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1.xml" ContentType="application/vnd.openxmlformats-officedocument.drawingml.char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20310" windowHeight="8010"/>
  </bookViews>
  <sheets>
    <sheet name="Synthèse" sheetId="8" r:id="rId1"/>
    <sheet name="Classt hôpitaux CIP13 restitués" sheetId="2" r:id="rId2"/>
    <sheet name="Présentations CIP13 restituées" sheetId="3" r:id="rId3"/>
    <sheet name="DCI par montants remb 2016" sheetId="4" r:id="rId4"/>
    <sheet name="ATC4 par montants remb 2016" sheetId="9" r:id="rId5"/>
    <sheet name="Classement ETS PHMEV sans CIP13" sheetId="6" r:id="rId6"/>
    <sheet name="Classement DCI sans CIP13" sheetId="7" r:id="rId7"/>
  </sheets>
  <calcPr calcId="125725"/>
</workbook>
</file>

<file path=xl/calcChain.xml><?xml version="1.0" encoding="utf-8"?>
<calcChain xmlns="http://schemas.openxmlformats.org/spreadsheetml/2006/main">
  <c r="N4" i="9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N32" s="1"/>
  <c r="N33" s="1"/>
  <c r="N34" s="1"/>
  <c r="N35" s="1"/>
  <c r="N36" s="1"/>
  <c r="N37" s="1"/>
  <c r="N38" s="1"/>
  <c r="N39" s="1"/>
  <c r="N40" s="1"/>
  <c r="N41" s="1"/>
  <c r="N42" s="1"/>
  <c r="N43" s="1"/>
  <c r="N44" s="1"/>
  <c r="N45" s="1"/>
  <c r="N46" s="1"/>
  <c r="N47" s="1"/>
  <c r="N48" s="1"/>
  <c r="N49" s="1"/>
  <c r="N50" s="1"/>
  <c r="N51" s="1"/>
  <c r="N52" s="1"/>
  <c r="N53" s="1"/>
  <c r="N54" s="1"/>
  <c r="N55" s="1"/>
  <c r="N56" s="1"/>
  <c r="N57" s="1"/>
  <c r="N58" s="1"/>
  <c r="N59" s="1"/>
  <c r="N60" s="1"/>
  <c r="N61" s="1"/>
  <c r="N62" s="1"/>
  <c r="N63" s="1"/>
  <c r="N64" s="1"/>
  <c r="N65" s="1"/>
  <c r="N66" s="1"/>
  <c r="N67" s="1"/>
  <c r="N68" s="1"/>
  <c r="N69" s="1"/>
  <c r="N70" s="1"/>
  <c r="N71" s="1"/>
  <c r="N72" s="1"/>
  <c r="N73" s="1"/>
  <c r="N74" s="1"/>
  <c r="N75" s="1"/>
  <c r="N76" s="1"/>
  <c r="N77" s="1"/>
  <c r="N78" s="1"/>
  <c r="N79" s="1"/>
  <c r="N80" s="1"/>
  <c r="N81" s="1"/>
  <c r="N82" s="1"/>
  <c r="N83" s="1"/>
  <c r="N84" s="1"/>
  <c r="N85" s="1"/>
  <c r="N86" s="1"/>
  <c r="N87" s="1"/>
  <c r="N88" s="1"/>
  <c r="N89" s="1"/>
  <c r="N90" s="1"/>
  <c r="N91" s="1"/>
  <c r="N92" s="1"/>
  <c r="N93" s="1"/>
  <c r="N94" s="1"/>
  <c r="N95" s="1"/>
  <c r="N96" s="1"/>
  <c r="N97" s="1"/>
  <c r="N98" s="1"/>
  <c r="N99" s="1"/>
  <c r="N100" s="1"/>
  <c r="N101" s="1"/>
  <c r="N102" s="1"/>
  <c r="N103" s="1"/>
  <c r="N104" s="1"/>
  <c r="N105" s="1"/>
  <c r="N106" s="1"/>
  <c r="N107" s="1"/>
  <c r="N108" s="1"/>
  <c r="N109" s="1"/>
  <c r="N110" s="1"/>
  <c r="N111" s="1"/>
  <c r="N112" s="1"/>
  <c r="N113" s="1"/>
  <c r="N114" s="1"/>
  <c r="N115" s="1"/>
  <c r="N116" s="1"/>
  <c r="N117" s="1"/>
  <c r="N118" s="1"/>
  <c r="N119" s="1"/>
  <c r="N120" s="1"/>
  <c r="N121" s="1"/>
  <c r="N122" s="1"/>
  <c r="N123" s="1"/>
  <c r="N124" s="1"/>
  <c r="N125" s="1"/>
  <c r="N126" s="1"/>
  <c r="N127" s="1"/>
  <c r="N128" s="1"/>
  <c r="N129" s="1"/>
  <c r="N130" s="1"/>
  <c r="N131" s="1"/>
  <c r="N132" s="1"/>
  <c r="N133" s="1"/>
  <c r="N134" s="1"/>
  <c r="N135" s="1"/>
  <c r="N136" s="1"/>
  <c r="N137" s="1"/>
  <c r="N138" s="1"/>
  <c r="N139" s="1"/>
  <c r="N140" s="1"/>
  <c r="N141" s="1"/>
  <c r="N142" s="1"/>
  <c r="N143" s="1"/>
  <c r="N144" s="1"/>
  <c r="N145" s="1"/>
  <c r="N146" s="1"/>
  <c r="N147" s="1"/>
  <c r="N148" s="1"/>
  <c r="N149" s="1"/>
  <c r="N150" s="1"/>
  <c r="N151" s="1"/>
  <c r="N152" s="1"/>
  <c r="N153" s="1"/>
  <c r="N154" s="1"/>
  <c r="N155" s="1"/>
  <c r="N156" s="1"/>
  <c r="N157" s="1"/>
  <c r="N158" s="1"/>
  <c r="N159" s="1"/>
  <c r="N160" s="1"/>
  <c r="N161" s="1"/>
  <c r="N162" s="1"/>
  <c r="N163" s="1"/>
  <c r="N164" s="1"/>
  <c r="N165" s="1"/>
  <c r="N166" s="1"/>
  <c r="N167" s="1"/>
  <c r="N168" s="1"/>
  <c r="N169" s="1"/>
  <c r="N170" s="1"/>
  <c r="N171" s="1"/>
  <c r="N172" s="1"/>
  <c r="N173" s="1"/>
  <c r="N174" s="1"/>
  <c r="N175" s="1"/>
  <c r="N176" s="1"/>
  <c r="N177" s="1"/>
  <c r="N178" s="1"/>
  <c r="N179" s="1"/>
  <c r="N180" s="1"/>
  <c r="N181" s="1"/>
  <c r="N182" s="1"/>
  <c r="N183" s="1"/>
  <c r="N184" s="1"/>
  <c r="N185" s="1"/>
  <c r="N186" s="1"/>
  <c r="N187" s="1"/>
  <c r="N188" s="1"/>
  <c r="N189" s="1"/>
  <c r="N190" s="1"/>
  <c r="N191" s="1"/>
  <c r="N192" s="1"/>
  <c r="N193" s="1"/>
  <c r="N194" s="1"/>
  <c r="N195" s="1"/>
  <c r="N196" s="1"/>
  <c r="N197" s="1"/>
  <c r="N198" s="1"/>
  <c r="N199" s="1"/>
  <c r="N200" s="1"/>
  <c r="N201" s="1"/>
  <c r="N202" s="1"/>
  <c r="N203" s="1"/>
  <c r="N204" s="1"/>
  <c r="N205" s="1"/>
  <c r="N206" s="1"/>
  <c r="N207" s="1"/>
  <c r="N208" s="1"/>
  <c r="N209" s="1"/>
  <c r="N210" s="1"/>
  <c r="N211" s="1"/>
  <c r="N212" s="1"/>
  <c r="N213" s="1"/>
  <c r="N214" s="1"/>
  <c r="N215" s="1"/>
  <c r="N216" s="1"/>
  <c r="N217" s="1"/>
  <c r="N218" s="1"/>
  <c r="N219" s="1"/>
  <c r="N220" s="1"/>
  <c r="N221" s="1"/>
  <c r="N222" s="1"/>
  <c r="N223" s="1"/>
  <c r="N224" s="1"/>
  <c r="N225" s="1"/>
  <c r="N226" s="1"/>
  <c r="N227" s="1"/>
  <c r="N228" s="1"/>
  <c r="N229" s="1"/>
  <c r="N230" s="1"/>
  <c r="N231" s="1"/>
  <c r="N232" s="1"/>
  <c r="N233" s="1"/>
  <c r="N234" s="1"/>
  <c r="N235" s="1"/>
  <c r="N236" s="1"/>
  <c r="N237" s="1"/>
  <c r="N238" s="1"/>
  <c r="N239" s="1"/>
  <c r="N240" s="1"/>
  <c r="N241" s="1"/>
  <c r="N242" s="1"/>
  <c r="N243" s="1"/>
  <c r="N244" s="1"/>
  <c r="N245" s="1"/>
  <c r="N246" s="1"/>
  <c r="N247" s="1"/>
  <c r="N248" s="1"/>
  <c r="N249" s="1"/>
  <c r="N250" s="1"/>
  <c r="N251" s="1"/>
  <c r="N252" s="1"/>
  <c r="N253" s="1"/>
  <c r="N254" s="1"/>
  <c r="N255" s="1"/>
  <c r="N256" s="1"/>
  <c r="N257" s="1"/>
  <c r="N258" s="1"/>
  <c r="N259" s="1"/>
  <c r="N260" s="1"/>
  <c r="N261" s="1"/>
  <c r="N262" s="1"/>
  <c r="N263" s="1"/>
  <c r="N264" s="1"/>
  <c r="N265" s="1"/>
  <c r="N266" s="1"/>
  <c r="N267" s="1"/>
  <c r="N268" s="1"/>
  <c r="N269" s="1"/>
  <c r="N270" s="1"/>
  <c r="N271" s="1"/>
  <c r="N272" s="1"/>
  <c r="N273" s="1"/>
  <c r="N274" s="1"/>
  <c r="N275" s="1"/>
  <c r="N276" s="1"/>
  <c r="N277" s="1"/>
  <c r="N278" s="1"/>
  <c r="N279" s="1"/>
  <c r="N280" s="1"/>
  <c r="N281" s="1"/>
  <c r="N282" s="1"/>
  <c r="N283" s="1"/>
  <c r="N284" s="1"/>
  <c r="N285" s="1"/>
  <c r="N286" s="1"/>
  <c r="N287" s="1"/>
  <c r="N288" s="1"/>
  <c r="N289" s="1"/>
  <c r="N290" s="1"/>
  <c r="N291" s="1"/>
  <c r="N292" s="1"/>
  <c r="N293" s="1"/>
  <c r="N294" s="1"/>
  <c r="N295" s="1"/>
  <c r="N296" s="1"/>
  <c r="N297" s="1"/>
  <c r="N298" s="1"/>
  <c r="N299" s="1"/>
  <c r="N300" s="1"/>
  <c r="N301" s="1"/>
  <c r="N302" s="1"/>
  <c r="N303" s="1"/>
  <c r="N304" s="1"/>
  <c r="N305" s="1"/>
  <c r="N306" s="1"/>
  <c r="N307" s="1"/>
  <c r="N308" s="1"/>
  <c r="N309" s="1"/>
  <c r="N310" s="1"/>
  <c r="N311" s="1"/>
  <c r="N312" s="1"/>
  <c r="N313" s="1"/>
  <c r="N314" s="1"/>
  <c r="N315" s="1"/>
  <c r="N316" s="1"/>
  <c r="N317" s="1"/>
  <c r="N318" s="1"/>
  <c r="N319" s="1"/>
  <c r="N320" s="1"/>
  <c r="N321" s="1"/>
  <c r="N322" s="1"/>
  <c r="N323" s="1"/>
  <c r="N324" s="1"/>
  <c r="N325" s="1"/>
  <c r="N326" s="1"/>
  <c r="N327" s="1"/>
  <c r="N328" s="1"/>
  <c r="N329" s="1"/>
  <c r="N330" s="1"/>
  <c r="N331" s="1"/>
  <c r="N332" s="1"/>
  <c r="N333" s="1"/>
  <c r="N334" s="1"/>
  <c r="N335" s="1"/>
  <c r="N336" s="1"/>
  <c r="N337" s="1"/>
  <c r="N338" s="1"/>
  <c r="N339" s="1"/>
  <c r="N340" s="1"/>
  <c r="N341" s="1"/>
  <c r="N342" s="1"/>
  <c r="N343" s="1"/>
  <c r="N344" s="1"/>
  <c r="N345" s="1"/>
  <c r="N346" s="1"/>
  <c r="N347" s="1"/>
  <c r="N348" s="1"/>
  <c r="N349" s="1"/>
  <c r="N350" s="1"/>
  <c r="N351" s="1"/>
  <c r="N352" s="1"/>
  <c r="N353" s="1"/>
  <c r="N354" s="1"/>
  <c r="N355" s="1"/>
  <c r="N356" s="1"/>
  <c r="N357" s="1"/>
  <c r="N358" s="1"/>
  <c r="N359" s="1"/>
  <c r="N360" s="1"/>
  <c r="N361" s="1"/>
  <c r="N362" s="1"/>
  <c r="N363" s="1"/>
  <c r="N364" s="1"/>
  <c r="N365" s="1"/>
  <c r="N366" s="1"/>
  <c r="N367" s="1"/>
  <c r="N368" s="1"/>
  <c r="N369" s="1"/>
  <c r="N370" s="1"/>
  <c r="N371" s="1"/>
  <c r="N372" s="1"/>
  <c r="N373" s="1"/>
  <c r="N374" s="1"/>
  <c r="N375" s="1"/>
  <c r="N376" s="1"/>
  <c r="N377" s="1"/>
  <c r="N378" s="1"/>
  <c r="N379" s="1"/>
  <c r="N380" s="1"/>
  <c r="N381" s="1"/>
  <c r="N382" s="1"/>
  <c r="N383" s="1"/>
  <c r="N384" s="1"/>
  <c r="N385" s="1"/>
  <c r="N386" s="1"/>
  <c r="N387" s="1"/>
  <c r="N388" s="1"/>
  <c r="N389" s="1"/>
  <c r="N390" s="1"/>
  <c r="N391" s="1"/>
  <c r="N392" s="1"/>
  <c r="N393" s="1"/>
  <c r="N394" s="1"/>
  <c r="N395" s="1"/>
  <c r="N396" s="1"/>
  <c r="N397" s="1"/>
  <c r="N398" s="1"/>
  <c r="N399" s="1"/>
  <c r="N400" s="1"/>
  <c r="N401" s="1"/>
  <c r="N402" s="1"/>
  <c r="N403" s="1"/>
  <c r="N404" s="1"/>
  <c r="N405" s="1"/>
  <c r="N406" s="1"/>
  <c r="N407" s="1"/>
  <c r="N408" s="1"/>
  <c r="N409" s="1"/>
  <c r="N410" s="1"/>
  <c r="N411" s="1"/>
  <c r="N412" s="1"/>
  <c r="N413" s="1"/>
  <c r="N414" s="1"/>
  <c r="N415" s="1"/>
  <c r="N416" s="1"/>
  <c r="N417" s="1"/>
  <c r="N418" s="1"/>
  <c r="N419" s="1"/>
  <c r="N420" s="1"/>
  <c r="N421" s="1"/>
  <c r="N422" s="1"/>
  <c r="N423" s="1"/>
  <c r="N424" s="1"/>
  <c r="N425" s="1"/>
  <c r="N426" s="1"/>
  <c r="N427" s="1"/>
  <c r="N3"/>
  <c r="N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2"/>
  <c r="H428"/>
  <c r="I428"/>
  <c r="J428"/>
  <c r="K428"/>
  <c r="L428"/>
  <c r="G428"/>
  <c r="E428"/>
  <c r="F428"/>
  <c r="D428"/>
  <c r="I9" i="8"/>
  <c r="J9"/>
  <c r="K9"/>
  <c r="L9"/>
  <c r="M9"/>
  <c r="H9"/>
  <c r="L8"/>
  <c r="M8"/>
  <c r="K8"/>
  <c r="I8"/>
  <c r="J8"/>
  <c r="H8"/>
  <c r="L7"/>
  <c r="M7"/>
  <c r="K7"/>
  <c r="I7"/>
  <c r="J7"/>
  <c r="H7"/>
  <c r="F9"/>
  <c r="G9"/>
  <c r="E9"/>
  <c r="F8"/>
  <c r="G8"/>
  <c r="E8"/>
  <c r="F7"/>
  <c r="G7"/>
  <c r="E7"/>
  <c r="D9"/>
  <c r="L2" i="7"/>
  <c r="M2" s="1"/>
  <c r="G747"/>
  <c r="H747"/>
  <c r="I747"/>
  <c r="J747"/>
  <c r="K747"/>
  <c r="F747"/>
  <c r="D747"/>
  <c r="E747"/>
  <c r="C747"/>
  <c r="I1205" i="6"/>
  <c r="J1205"/>
  <c r="K1205"/>
  <c r="L1205"/>
  <c r="M1205"/>
  <c r="H1205"/>
  <c r="F1205"/>
  <c r="G1205"/>
  <c r="E1205"/>
  <c r="L2" i="4"/>
  <c r="M2" s="1"/>
  <c r="G1006"/>
  <c r="H1006"/>
  <c r="I1006"/>
  <c r="J1006"/>
  <c r="K1006"/>
  <c r="F1006"/>
  <c r="D1006"/>
  <c r="E1006"/>
  <c r="C1006"/>
  <c r="H9576" i="3"/>
  <c r="I9576"/>
  <c r="J9576"/>
  <c r="K9576"/>
  <c r="L9576"/>
  <c r="G9576"/>
  <c r="E9576"/>
  <c r="F9576"/>
  <c r="D9576"/>
  <c r="I1162" i="2"/>
  <c r="J1162"/>
  <c r="K1162"/>
  <c r="L1162"/>
  <c r="M1162"/>
  <c r="H1162"/>
  <c r="F1162"/>
  <c r="G1162"/>
  <c r="E1162"/>
  <c r="L3" i="7" l="1"/>
  <c r="L3" i="4"/>
  <c r="M3" i="7" l="1"/>
  <c r="L4"/>
  <c r="M3" i="4"/>
  <c r="L4"/>
  <c r="L5" i="7" l="1"/>
  <c r="M4"/>
  <c r="L5" i="4"/>
  <c r="M4"/>
  <c r="L6" i="7" l="1"/>
  <c r="M5"/>
  <c r="L6" i="4"/>
  <c r="M5"/>
  <c r="L7" i="7" l="1"/>
  <c r="M6"/>
  <c r="L7" i="4"/>
  <c r="M6"/>
  <c r="L8" i="7" l="1"/>
  <c r="M7"/>
  <c r="L8" i="4"/>
  <c r="M7"/>
  <c r="L9" i="7" l="1"/>
  <c r="M8"/>
  <c r="L9" i="4"/>
  <c r="M8"/>
  <c r="L10" i="7" l="1"/>
  <c r="M9"/>
  <c r="L10" i="4"/>
  <c r="M9"/>
  <c r="L11" i="7" l="1"/>
  <c r="M10"/>
  <c r="L11" i="4"/>
  <c r="M10"/>
  <c r="L12" i="7" l="1"/>
  <c r="M11"/>
  <c r="L12" i="4"/>
  <c r="M11"/>
  <c r="L13" i="7" l="1"/>
  <c r="M12"/>
  <c r="L13" i="4"/>
  <c r="M12"/>
  <c r="L14" i="7" l="1"/>
  <c r="M13"/>
  <c r="L14" i="4"/>
  <c r="M13"/>
  <c r="L15" i="7" l="1"/>
  <c r="M14"/>
  <c r="L15" i="4"/>
  <c r="M14"/>
  <c r="L16" i="7" l="1"/>
  <c r="M15"/>
  <c r="L16" i="4"/>
  <c r="M15"/>
  <c r="L17" i="7" l="1"/>
  <c r="M16"/>
  <c r="L17" i="4"/>
  <c r="M16"/>
  <c r="L18" i="7" l="1"/>
  <c r="M17"/>
  <c r="L18" i="4"/>
  <c r="M17"/>
  <c r="L19" i="7" l="1"/>
  <c r="M18"/>
  <c r="L19" i="4"/>
  <c r="M18"/>
  <c r="L20" i="7" l="1"/>
  <c r="M19"/>
  <c r="L20" i="4"/>
  <c r="M19"/>
  <c r="L21" i="7" l="1"/>
  <c r="M20"/>
  <c r="L21" i="4"/>
  <c r="M20"/>
  <c r="L22" i="7" l="1"/>
  <c r="M21"/>
  <c r="L22" i="4"/>
  <c r="M21"/>
  <c r="L23" i="7" l="1"/>
  <c r="M22"/>
  <c r="L23" i="4"/>
  <c r="M22"/>
  <c r="L24" i="7" l="1"/>
  <c r="M23"/>
  <c r="L24" i="4"/>
  <c r="M23"/>
  <c r="L25" i="7" l="1"/>
  <c r="M24"/>
  <c r="L25" i="4"/>
  <c r="M24"/>
  <c r="L26" i="7" l="1"/>
  <c r="M25"/>
  <c r="L26" i="4"/>
  <c r="M25"/>
  <c r="L27" i="7" l="1"/>
  <c r="M26"/>
  <c r="L27" i="4"/>
  <c r="M26"/>
  <c r="L28" i="7" l="1"/>
  <c r="M27"/>
  <c r="L28" i="4"/>
  <c r="M27"/>
  <c r="L29" i="7" l="1"/>
  <c r="M28"/>
  <c r="L29" i="4"/>
  <c r="M28"/>
  <c r="L30" i="7" l="1"/>
  <c r="M29"/>
  <c r="L30" i="4"/>
  <c r="M29"/>
  <c r="L31" i="7" l="1"/>
  <c r="M30"/>
  <c r="L31" i="4"/>
  <c r="M30"/>
  <c r="L32" i="7" l="1"/>
  <c r="M31"/>
  <c r="L32" i="4"/>
  <c r="M31"/>
  <c r="L33" i="7" l="1"/>
  <c r="M32"/>
  <c r="L33" i="4"/>
  <c r="M32"/>
  <c r="L34" i="7" l="1"/>
  <c r="M33"/>
  <c r="L34" i="4"/>
  <c r="M33"/>
  <c r="L35" i="7" l="1"/>
  <c r="M34"/>
  <c r="L35" i="4"/>
  <c r="M34"/>
  <c r="L36" i="7" l="1"/>
  <c r="M35"/>
  <c r="L36" i="4"/>
  <c r="M35"/>
  <c r="L37" i="7" l="1"/>
  <c r="M36"/>
  <c r="L37" i="4"/>
  <c r="M36"/>
  <c r="L38" i="7" l="1"/>
  <c r="M37"/>
  <c r="L38" i="4"/>
  <c r="M37"/>
  <c r="L39" i="7" l="1"/>
  <c r="M38"/>
  <c r="L39" i="4"/>
  <c r="M38"/>
  <c r="L40" i="7" l="1"/>
  <c r="M39"/>
  <c r="L40" i="4"/>
  <c r="M39"/>
  <c r="L41" i="7" l="1"/>
  <c r="M40"/>
  <c r="L41" i="4"/>
  <c r="M40"/>
  <c r="L42" i="7" l="1"/>
  <c r="M41"/>
  <c r="L42" i="4"/>
  <c r="M41"/>
  <c r="L43" i="7" l="1"/>
  <c r="M42"/>
  <c r="L43" i="4"/>
  <c r="M42"/>
  <c r="L44" i="7" l="1"/>
  <c r="M43"/>
  <c r="L44" i="4"/>
  <c r="M43"/>
  <c r="L45" i="7" l="1"/>
  <c r="M44"/>
  <c r="L45" i="4"/>
  <c r="M44"/>
  <c r="L46" i="7" l="1"/>
  <c r="M45"/>
  <c r="L46" i="4"/>
  <c r="M45"/>
  <c r="L47" i="7" l="1"/>
  <c r="M46"/>
  <c r="L47" i="4"/>
  <c r="M46"/>
  <c r="L48" i="7" l="1"/>
  <c r="M47"/>
  <c r="L48" i="4"/>
  <c r="M47"/>
  <c r="L49" i="7" l="1"/>
  <c r="M48"/>
  <c r="L49" i="4"/>
  <c r="M48"/>
  <c r="L50" i="7" l="1"/>
  <c r="M49"/>
  <c r="L50" i="4"/>
  <c r="M49"/>
  <c r="L51" i="7" l="1"/>
  <c r="M50"/>
  <c r="L51" i="4"/>
  <c r="M50"/>
  <c r="L52" i="7" l="1"/>
  <c r="M51"/>
  <c r="L52" i="4"/>
  <c r="M51"/>
  <c r="L53" i="7" l="1"/>
  <c r="M52"/>
  <c r="L53" i="4"/>
  <c r="M52"/>
  <c r="L54" i="7" l="1"/>
  <c r="M53"/>
  <c r="L54" i="4"/>
  <c r="M53"/>
  <c r="L55" i="7" l="1"/>
  <c r="M54"/>
  <c r="L55" i="4"/>
  <c r="M54"/>
  <c r="L56" i="7" l="1"/>
  <c r="M55"/>
  <c r="L56" i="4"/>
  <c r="M55"/>
  <c r="L57" i="7" l="1"/>
  <c r="M56"/>
  <c r="L57" i="4"/>
  <c r="M56"/>
  <c r="L58" i="7" l="1"/>
  <c r="M57"/>
  <c r="L58" i="4"/>
  <c r="M57"/>
  <c r="L59" i="7" l="1"/>
  <c r="M58"/>
  <c r="L59" i="4"/>
  <c r="M58"/>
  <c r="L60" i="7" l="1"/>
  <c r="M59"/>
  <c r="L60" i="4"/>
  <c r="M59"/>
  <c r="L61" i="7" l="1"/>
  <c r="M60"/>
  <c r="L61" i="4"/>
  <c r="M60"/>
  <c r="L62" i="7" l="1"/>
  <c r="M61"/>
  <c r="L62" i="4"/>
  <c r="M61"/>
  <c r="L63" i="7" l="1"/>
  <c r="M62"/>
  <c r="L63" i="4"/>
  <c r="M62"/>
  <c r="L64" i="7" l="1"/>
  <c r="M63"/>
  <c r="L64" i="4"/>
  <c r="M63"/>
  <c r="L65" i="7" l="1"/>
  <c r="M64"/>
  <c r="L65" i="4"/>
  <c r="M64"/>
  <c r="L66" i="7" l="1"/>
  <c r="M65"/>
  <c r="L66" i="4"/>
  <c r="M65"/>
  <c r="L67" i="7" l="1"/>
  <c r="M66"/>
  <c r="L67" i="4"/>
  <c r="M66"/>
  <c r="L68" i="7" l="1"/>
  <c r="M67"/>
  <c r="L68" i="4"/>
  <c r="M67"/>
  <c r="L69" i="7" l="1"/>
  <c r="M68"/>
  <c r="L69" i="4"/>
  <c r="M68"/>
  <c r="L70" i="7" l="1"/>
  <c r="M69"/>
  <c r="L70" i="4"/>
  <c r="M69"/>
  <c r="L71" i="7" l="1"/>
  <c r="M70"/>
  <c r="L71" i="4"/>
  <c r="M70"/>
  <c r="L72" i="7" l="1"/>
  <c r="M71"/>
  <c r="L72" i="4"/>
  <c r="M71"/>
  <c r="L73" i="7" l="1"/>
  <c r="M72"/>
  <c r="L73" i="4"/>
  <c r="M72"/>
  <c r="L74" i="7" l="1"/>
  <c r="M73"/>
  <c r="L74" i="4"/>
  <c r="M73"/>
  <c r="L75" i="7" l="1"/>
  <c r="M74"/>
  <c r="L75" i="4"/>
  <c r="M74"/>
  <c r="L76" i="7" l="1"/>
  <c r="M75"/>
  <c r="L76" i="4"/>
  <c r="M75"/>
  <c r="L77" i="7" l="1"/>
  <c r="M76"/>
  <c r="L77" i="4"/>
  <c r="M76"/>
  <c r="L78" i="7" l="1"/>
  <c r="M77"/>
  <c r="L78" i="4"/>
  <c r="M77"/>
  <c r="L79" i="7" l="1"/>
  <c r="M78"/>
  <c r="L79" i="4"/>
  <c r="M78"/>
  <c r="L80" i="7" l="1"/>
  <c r="M79"/>
  <c r="L80" i="4"/>
  <c r="M79"/>
  <c r="L81" i="7" l="1"/>
  <c r="M80"/>
  <c r="L81" i="4"/>
  <c r="M80"/>
  <c r="L82" i="7" l="1"/>
  <c r="M81"/>
  <c r="L82" i="4"/>
  <c r="M81"/>
  <c r="L83" i="7" l="1"/>
  <c r="M82"/>
  <c r="L83" i="4"/>
  <c r="M82"/>
  <c r="L84" i="7" l="1"/>
  <c r="M83"/>
  <c r="L84" i="4"/>
  <c r="M83"/>
  <c r="L85" i="7" l="1"/>
  <c r="M84"/>
  <c r="L85" i="4"/>
  <c r="M84"/>
  <c r="L86" i="7" l="1"/>
  <c r="M85"/>
  <c r="L86" i="4"/>
  <c r="M85"/>
  <c r="L87" i="7" l="1"/>
  <c r="M86"/>
  <c r="L87" i="4"/>
  <c r="M86"/>
  <c r="L88" i="7" l="1"/>
  <c r="M87"/>
  <c r="L88" i="4"/>
  <c r="M87"/>
  <c r="L89" i="7" l="1"/>
  <c r="M88"/>
  <c r="L89" i="4"/>
  <c r="M88"/>
  <c r="L90" i="7" l="1"/>
  <c r="M89"/>
  <c r="L90" i="4"/>
  <c r="M89"/>
  <c r="L91" i="7" l="1"/>
  <c r="M90"/>
  <c r="L91" i="4"/>
  <c r="M90"/>
  <c r="L92" i="7" l="1"/>
  <c r="M91"/>
  <c r="L92" i="4"/>
  <c r="M91"/>
  <c r="L93" i="7" l="1"/>
  <c r="M92"/>
  <c r="L93" i="4"/>
  <c r="M92"/>
  <c r="L94" i="7" l="1"/>
  <c r="M93"/>
  <c r="L94" i="4"/>
  <c r="M93"/>
  <c r="L95" i="7" l="1"/>
  <c r="M94"/>
  <c r="L95" i="4"/>
  <c r="M94"/>
  <c r="L96" i="7" l="1"/>
  <c r="M95"/>
  <c r="L96" i="4"/>
  <c r="M95"/>
  <c r="L97" i="7" l="1"/>
  <c r="M96"/>
  <c r="L97" i="4"/>
  <c r="M96"/>
  <c r="L98" i="7" l="1"/>
  <c r="M97"/>
  <c r="L98" i="4"/>
  <c r="M97"/>
  <c r="L99" i="7" l="1"/>
  <c r="M98"/>
  <c r="L99" i="4"/>
  <c r="M98"/>
  <c r="L100" i="7" l="1"/>
  <c r="M99"/>
  <c r="L100" i="4"/>
  <c r="M99"/>
  <c r="L101" i="7" l="1"/>
  <c r="M100"/>
  <c r="L101" i="4"/>
  <c r="M100"/>
  <c r="L102" i="7" l="1"/>
  <c r="M101"/>
  <c r="L102" i="4"/>
  <c r="M101"/>
  <c r="L103" i="7" l="1"/>
  <c r="M102"/>
  <c r="L103" i="4"/>
  <c r="M102"/>
  <c r="L104" i="7" l="1"/>
  <c r="M103"/>
  <c r="L104" i="4"/>
  <c r="M103"/>
  <c r="L105" i="7" l="1"/>
  <c r="M104"/>
  <c r="L105" i="4"/>
  <c r="M104"/>
  <c r="L106" i="7" l="1"/>
  <c r="M105"/>
  <c r="L106" i="4"/>
  <c r="M105"/>
  <c r="L107" i="7" l="1"/>
  <c r="M106"/>
  <c r="L107" i="4"/>
  <c r="M106"/>
  <c r="L108" i="7" l="1"/>
  <c r="M107"/>
  <c r="L108" i="4"/>
  <c r="M107"/>
  <c r="L109" i="7" l="1"/>
  <c r="M108"/>
  <c r="L109" i="4"/>
  <c r="M108"/>
  <c r="L110" i="7" l="1"/>
  <c r="M109"/>
  <c r="L110" i="4"/>
  <c r="M109"/>
  <c r="L111" i="7" l="1"/>
  <c r="M110"/>
  <c r="L111" i="4"/>
  <c r="M110"/>
  <c r="L112" i="7" l="1"/>
  <c r="M111"/>
  <c r="L112" i="4"/>
  <c r="M111"/>
  <c r="L113" i="7" l="1"/>
  <c r="M112"/>
  <c r="L113" i="4"/>
  <c r="M112"/>
  <c r="L114" i="7" l="1"/>
  <c r="M113"/>
  <c r="L114" i="4"/>
  <c r="M113"/>
  <c r="L115" i="7" l="1"/>
  <c r="M114"/>
  <c r="L115" i="4"/>
  <c r="M114"/>
  <c r="L116" i="7" l="1"/>
  <c r="M115"/>
  <c r="L116" i="4"/>
  <c r="M115"/>
  <c r="L117" i="7" l="1"/>
  <c r="M116"/>
  <c r="L117" i="4"/>
  <c r="M116"/>
  <c r="L118" i="7" l="1"/>
  <c r="M117"/>
  <c r="L118" i="4"/>
  <c r="M117"/>
  <c r="L119" i="7" l="1"/>
  <c r="M118"/>
  <c r="L119" i="4"/>
  <c r="M118"/>
  <c r="L120" i="7" l="1"/>
  <c r="M119"/>
  <c r="L120" i="4"/>
  <c r="M119"/>
  <c r="L121" i="7" l="1"/>
  <c r="M120"/>
  <c r="L121" i="4"/>
  <c r="M120"/>
  <c r="L122" i="7" l="1"/>
  <c r="M121"/>
  <c r="L122" i="4"/>
  <c r="M121"/>
  <c r="L123" i="7" l="1"/>
  <c r="M122"/>
  <c r="L123" i="4"/>
  <c r="M122"/>
  <c r="L124" i="7" l="1"/>
  <c r="M123"/>
  <c r="L124" i="4"/>
  <c r="M123"/>
  <c r="L125" i="7" l="1"/>
  <c r="M124"/>
  <c r="L125" i="4"/>
  <c r="M124"/>
  <c r="L126" i="7" l="1"/>
  <c r="M125"/>
  <c r="L126" i="4"/>
  <c r="M125"/>
  <c r="L127" i="7" l="1"/>
  <c r="M126"/>
  <c r="L127" i="4"/>
  <c r="M126"/>
  <c r="L128" i="7" l="1"/>
  <c r="M127"/>
  <c r="L128" i="4"/>
  <c r="M127"/>
  <c r="L129" i="7" l="1"/>
  <c r="M128"/>
  <c r="L129" i="4"/>
  <c r="M128"/>
  <c r="L130" i="7" l="1"/>
  <c r="M129"/>
  <c r="L130" i="4"/>
  <c r="M129"/>
  <c r="L131" i="7" l="1"/>
  <c r="M130"/>
  <c r="L131" i="4"/>
  <c r="M130"/>
  <c r="L132" i="7" l="1"/>
  <c r="M131"/>
  <c r="L132" i="4"/>
  <c r="M131"/>
  <c r="L133" i="7" l="1"/>
  <c r="M132"/>
  <c r="L133" i="4"/>
  <c r="M132"/>
  <c r="L134" i="7" l="1"/>
  <c r="M133"/>
  <c r="L134" i="4"/>
  <c r="M133"/>
  <c r="L135" i="7" l="1"/>
  <c r="M134"/>
  <c r="L135" i="4"/>
  <c r="M134"/>
  <c r="L136" i="7" l="1"/>
  <c r="M135"/>
  <c r="L136" i="4"/>
  <c r="M135"/>
  <c r="L137" i="7" l="1"/>
  <c r="M136"/>
  <c r="L137" i="4"/>
  <c r="M136"/>
  <c r="L138" i="7" l="1"/>
  <c r="M137"/>
  <c r="L138" i="4"/>
  <c r="M137"/>
  <c r="L139" i="7" l="1"/>
  <c r="M138"/>
  <c r="L139" i="4"/>
  <c r="M138"/>
  <c r="L140" i="7" l="1"/>
  <c r="M139"/>
  <c r="L140" i="4"/>
  <c r="M139"/>
  <c r="L141" i="7" l="1"/>
  <c r="M140"/>
  <c r="L141" i="4"/>
  <c r="M140"/>
  <c r="L142" i="7" l="1"/>
  <c r="M141"/>
  <c r="L142" i="4"/>
  <c r="M141"/>
  <c r="L143" i="7" l="1"/>
  <c r="M142"/>
  <c r="L143" i="4"/>
  <c r="M142"/>
  <c r="L144" i="7" l="1"/>
  <c r="M143"/>
  <c r="L144" i="4"/>
  <c r="M143"/>
  <c r="L145" i="7" l="1"/>
  <c r="M144"/>
  <c r="L145" i="4"/>
  <c r="M144"/>
  <c r="L146" i="7" l="1"/>
  <c r="M145"/>
  <c r="L146" i="4"/>
  <c r="M145"/>
  <c r="L147" i="7" l="1"/>
  <c r="M146"/>
  <c r="L147" i="4"/>
  <c r="M146"/>
  <c r="L148" i="7" l="1"/>
  <c r="M147"/>
  <c r="L148" i="4"/>
  <c r="M147"/>
  <c r="L149" i="7" l="1"/>
  <c r="M148"/>
  <c r="L149" i="4"/>
  <c r="M148"/>
  <c r="L150" i="7" l="1"/>
  <c r="M149"/>
  <c r="L150" i="4"/>
  <c r="M149"/>
  <c r="L151" i="7" l="1"/>
  <c r="M150"/>
  <c r="L151" i="4"/>
  <c r="M150"/>
  <c r="L152" i="7" l="1"/>
  <c r="M151"/>
  <c r="L152" i="4"/>
  <c r="M151"/>
  <c r="L153" i="7" l="1"/>
  <c r="M152"/>
  <c r="L153" i="4"/>
  <c r="M152"/>
  <c r="L154" i="7" l="1"/>
  <c r="M153"/>
  <c r="L154" i="4"/>
  <c r="M153"/>
  <c r="L155" i="7" l="1"/>
  <c r="M154"/>
  <c r="L155" i="4"/>
  <c r="M154"/>
  <c r="L156" i="7" l="1"/>
  <c r="M155"/>
  <c r="L156" i="4"/>
  <c r="M155"/>
  <c r="L157" i="7" l="1"/>
  <c r="M156"/>
  <c r="L157" i="4"/>
  <c r="M156"/>
  <c r="L158" i="7" l="1"/>
  <c r="M157"/>
  <c r="L158" i="4"/>
  <c r="M157"/>
  <c r="L159" i="7" l="1"/>
  <c r="M158"/>
  <c r="L159" i="4"/>
  <c r="M158"/>
  <c r="L160" i="7" l="1"/>
  <c r="M159"/>
  <c r="L160" i="4"/>
  <c r="M159"/>
  <c r="L161" i="7" l="1"/>
  <c r="M160"/>
  <c r="L161" i="4"/>
  <c r="M160"/>
  <c r="L162" i="7" l="1"/>
  <c r="M161"/>
  <c r="L162" i="4"/>
  <c r="M161"/>
  <c r="L163" i="7" l="1"/>
  <c r="M162"/>
  <c r="L163" i="4"/>
  <c r="M162"/>
  <c r="L164" i="7" l="1"/>
  <c r="M163"/>
  <c r="L164" i="4"/>
  <c r="M163"/>
  <c r="L165" i="7" l="1"/>
  <c r="M164"/>
  <c r="L165" i="4"/>
  <c r="M164"/>
  <c r="L166" i="7" l="1"/>
  <c r="M165"/>
  <c r="L166" i="4"/>
  <c r="M165"/>
  <c r="L167" i="7" l="1"/>
  <c r="M166"/>
  <c r="L167" i="4"/>
  <c r="M166"/>
  <c r="L168" i="7" l="1"/>
  <c r="M167"/>
  <c r="L168" i="4"/>
  <c r="M167"/>
  <c r="L169" i="7" l="1"/>
  <c r="M168"/>
  <c r="L169" i="4"/>
  <c r="M168"/>
  <c r="L170" i="7" l="1"/>
  <c r="M169"/>
  <c r="L170" i="4"/>
  <c r="M169"/>
  <c r="L171" i="7" l="1"/>
  <c r="M170"/>
  <c r="L171" i="4"/>
  <c r="M170"/>
  <c r="L172" i="7" l="1"/>
  <c r="M171"/>
  <c r="L172" i="4"/>
  <c r="M171"/>
  <c r="L173" i="7" l="1"/>
  <c r="M172"/>
  <c r="L173" i="4"/>
  <c r="M172"/>
  <c r="L174" i="7" l="1"/>
  <c r="M173"/>
  <c r="L174" i="4"/>
  <c r="M173"/>
  <c r="L175" i="7" l="1"/>
  <c r="M174"/>
  <c r="L175" i="4"/>
  <c r="M174"/>
  <c r="L176" i="7" l="1"/>
  <c r="M175"/>
  <c r="L176" i="4"/>
  <c r="M175"/>
  <c r="L177" i="7" l="1"/>
  <c r="M176"/>
  <c r="L177" i="4"/>
  <c r="M176"/>
  <c r="L178" i="7" l="1"/>
  <c r="M177"/>
  <c r="L178" i="4"/>
  <c r="M177"/>
  <c r="L179" i="7" l="1"/>
  <c r="M178"/>
  <c r="L179" i="4"/>
  <c r="M178"/>
  <c r="L180" i="7" l="1"/>
  <c r="M179"/>
  <c r="L180" i="4"/>
  <c r="M179"/>
  <c r="L181" i="7" l="1"/>
  <c r="M180"/>
  <c r="L181" i="4"/>
  <c r="M180"/>
  <c r="L182" i="7" l="1"/>
  <c r="M181"/>
  <c r="L182" i="4"/>
  <c r="M181"/>
  <c r="L183" i="7" l="1"/>
  <c r="M182"/>
  <c r="L183" i="4"/>
  <c r="M182"/>
  <c r="L184" i="7" l="1"/>
  <c r="M183"/>
  <c r="L184" i="4"/>
  <c r="M183"/>
  <c r="L185" i="7" l="1"/>
  <c r="M184"/>
  <c r="L185" i="4"/>
  <c r="M184"/>
  <c r="L186" i="7" l="1"/>
  <c r="M185"/>
  <c r="L186" i="4"/>
  <c r="M185"/>
  <c r="L187" i="7" l="1"/>
  <c r="M186"/>
  <c r="L187" i="4"/>
  <c r="M186"/>
  <c r="L188" i="7" l="1"/>
  <c r="M187"/>
  <c r="L188" i="4"/>
  <c r="M187"/>
  <c r="L189" i="7" l="1"/>
  <c r="M188"/>
  <c r="L189" i="4"/>
  <c r="M188"/>
  <c r="L190" i="7" l="1"/>
  <c r="M189"/>
  <c r="L190" i="4"/>
  <c r="M189"/>
  <c r="L191" i="7" l="1"/>
  <c r="M190"/>
  <c r="L191" i="4"/>
  <c r="M190"/>
  <c r="L192" i="7" l="1"/>
  <c r="M191"/>
  <c r="L192" i="4"/>
  <c r="M191"/>
  <c r="L193" i="7" l="1"/>
  <c r="M192"/>
  <c r="L193" i="4"/>
  <c r="M192"/>
  <c r="L194" i="7" l="1"/>
  <c r="M193"/>
  <c r="L194" i="4"/>
  <c r="M193"/>
  <c r="L195" i="7" l="1"/>
  <c r="M194"/>
  <c r="L195" i="4"/>
  <c r="M194"/>
  <c r="L196" i="7" l="1"/>
  <c r="M195"/>
  <c r="L196" i="4"/>
  <c r="M195"/>
  <c r="L197" i="7" l="1"/>
  <c r="M196"/>
  <c r="L197" i="4"/>
  <c r="M196"/>
  <c r="L198" i="7" l="1"/>
  <c r="M197"/>
  <c r="L198" i="4"/>
  <c r="M197"/>
  <c r="L199" i="7" l="1"/>
  <c r="M198"/>
  <c r="L199" i="4"/>
  <c r="M198"/>
  <c r="L200" i="7" l="1"/>
  <c r="M199"/>
  <c r="L200" i="4"/>
  <c r="M199"/>
  <c r="L201" i="7" l="1"/>
  <c r="M200"/>
  <c r="L201" i="4"/>
  <c r="M200"/>
  <c r="L202" i="7" l="1"/>
  <c r="M201"/>
  <c r="L202" i="4"/>
  <c r="M201"/>
  <c r="L203" i="7" l="1"/>
  <c r="M202"/>
  <c r="L203" i="4"/>
  <c r="M202"/>
  <c r="L204" i="7" l="1"/>
  <c r="M203"/>
  <c r="L204" i="4"/>
  <c r="M203"/>
  <c r="L205" i="7" l="1"/>
  <c r="M204"/>
  <c r="L205" i="4"/>
  <c r="M204"/>
  <c r="L206" i="7" l="1"/>
  <c r="M205"/>
  <c r="L206" i="4"/>
  <c r="M205"/>
  <c r="L207" i="7" l="1"/>
  <c r="M206"/>
  <c r="L207" i="4"/>
  <c r="M206"/>
  <c r="L208" i="7" l="1"/>
  <c r="M207"/>
  <c r="L208" i="4"/>
  <c r="M207"/>
  <c r="L209" i="7" l="1"/>
  <c r="M208"/>
  <c r="L209" i="4"/>
  <c r="M208"/>
  <c r="L210" i="7" l="1"/>
  <c r="M209"/>
  <c r="L210" i="4"/>
  <c r="M209"/>
  <c r="L211" i="7" l="1"/>
  <c r="M210"/>
  <c r="L211" i="4"/>
  <c r="M210"/>
  <c r="L212" i="7" l="1"/>
  <c r="M211"/>
  <c r="L212" i="4"/>
  <c r="M211"/>
  <c r="L213" i="7" l="1"/>
  <c r="M212"/>
  <c r="L213" i="4"/>
  <c r="M212"/>
  <c r="L214" i="7" l="1"/>
  <c r="M213"/>
  <c r="L214" i="4"/>
  <c r="M213"/>
  <c r="L215" i="7" l="1"/>
  <c r="M214"/>
  <c r="L215" i="4"/>
  <c r="M214"/>
  <c r="L216" i="7" l="1"/>
  <c r="M215"/>
  <c r="L216" i="4"/>
  <c r="M215"/>
  <c r="L217" i="7" l="1"/>
  <c r="M216"/>
  <c r="L217" i="4"/>
  <c r="M216"/>
  <c r="L218" i="7" l="1"/>
  <c r="M217"/>
  <c r="L218" i="4"/>
  <c r="M217"/>
  <c r="L219" i="7" l="1"/>
  <c r="M218"/>
  <c r="L219" i="4"/>
  <c r="M218"/>
  <c r="L220" i="7" l="1"/>
  <c r="M219"/>
  <c r="L220" i="4"/>
  <c r="M219"/>
  <c r="L221" i="7" l="1"/>
  <c r="M220"/>
  <c r="L221" i="4"/>
  <c r="M220"/>
  <c r="L222" i="7" l="1"/>
  <c r="M221"/>
  <c r="L222" i="4"/>
  <c r="M221"/>
  <c r="L223" i="7" l="1"/>
  <c r="M222"/>
  <c r="L223" i="4"/>
  <c r="M222"/>
  <c r="L224" i="7" l="1"/>
  <c r="M223"/>
  <c r="L224" i="4"/>
  <c r="M223"/>
  <c r="L225" i="7" l="1"/>
  <c r="M224"/>
  <c r="L225" i="4"/>
  <c r="M224"/>
  <c r="L226" i="7" l="1"/>
  <c r="M225"/>
  <c r="L226" i="4"/>
  <c r="M225"/>
  <c r="L227" i="7" l="1"/>
  <c r="M226"/>
  <c r="L227" i="4"/>
  <c r="M226"/>
  <c r="L228" i="7" l="1"/>
  <c r="M227"/>
  <c r="L228" i="4"/>
  <c r="M227"/>
  <c r="L229" i="7" l="1"/>
  <c r="M228"/>
  <c r="L229" i="4"/>
  <c r="M228"/>
  <c r="L230" i="7" l="1"/>
  <c r="M229"/>
  <c r="L230" i="4"/>
  <c r="M229"/>
  <c r="L231" i="7" l="1"/>
  <c r="M230"/>
  <c r="L231" i="4"/>
  <c r="M230"/>
  <c r="L232" i="7" l="1"/>
  <c r="M231"/>
  <c r="L232" i="4"/>
  <c r="M231"/>
  <c r="L233" i="7" l="1"/>
  <c r="M232"/>
  <c r="L233" i="4"/>
  <c r="M232"/>
  <c r="L234" i="7" l="1"/>
  <c r="M233"/>
  <c r="L234" i="4"/>
  <c r="M233"/>
  <c r="L235" i="7" l="1"/>
  <c r="M234"/>
  <c r="L235" i="4"/>
  <c r="M234"/>
  <c r="L236" i="7" l="1"/>
  <c r="M235"/>
  <c r="L236" i="4"/>
  <c r="M235"/>
  <c r="L237" i="7" l="1"/>
  <c r="M236"/>
  <c r="L237" i="4"/>
  <c r="M236"/>
  <c r="L238" i="7" l="1"/>
  <c r="M237"/>
  <c r="L238" i="4"/>
  <c r="M237"/>
  <c r="L239" i="7" l="1"/>
  <c r="M238"/>
  <c r="L239" i="4"/>
  <c r="M238"/>
  <c r="L240" i="7" l="1"/>
  <c r="M239"/>
  <c r="L240" i="4"/>
  <c r="M239"/>
  <c r="L241" i="7" l="1"/>
  <c r="M240"/>
  <c r="L241" i="4"/>
  <c r="M240"/>
  <c r="L242" i="7" l="1"/>
  <c r="M241"/>
  <c r="L242" i="4"/>
  <c r="M241"/>
  <c r="L243" i="7" l="1"/>
  <c r="M242"/>
  <c r="L243" i="4"/>
  <c r="M242"/>
  <c r="L244" i="7" l="1"/>
  <c r="M243"/>
  <c r="L244" i="4"/>
  <c r="M243"/>
  <c r="L245" i="7" l="1"/>
  <c r="M244"/>
  <c r="L245" i="4"/>
  <c r="M244"/>
  <c r="L246" i="7" l="1"/>
  <c r="M245"/>
  <c r="L246" i="4"/>
  <c r="M245"/>
  <c r="L247" i="7" l="1"/>
  <c r="M246"/>
  <c r="L247" i="4"/>
  <c r="M246"/>
  <c r="L248" i="7" l="1"/>
  <c r="M247"/>
  <c r="L248" i="4"/>
  <c r="M247"/>
  <c r="L249" i="7" l="1"/>
  <c r="M248"/>
  <c r="L249" i="4"/>
  <c r="M248"/>
  <c r="L250" i="7" l="1"/>
  <c r="M249"/>
  <c r="L250" i="4"/>
  <c r="M249"/>
  <c r="L251" i="7" l="1"/>
  <c r="M250"/>
  <c r="L251" i="4"/>
  <c r="M250"/>
  <c r="L252" i="7" l="1"/>
  <c r="M251"/>
  <c r="L252" i="4"/>
  <c r="M251"/>
  <c r="L253" i="7" l="1"/>
  <c r="M252"/>
  <c r="L253" i="4"/>
  <c r="M252"/>
  <c r="L254" i="7" l="1"/>
  <c r="M253"/>
  <c r="L254" i="4"/>
  <c r="M253"/>
  <c r="L255" i="7" l="1"/>
  <c r="M254"/>
  <c r="L255" i="4"/>
  <c r="M254"/>
  <c r="L256" i="7" l="1"/>
  <c r="M255"/>
  <c r="L256" i="4"/>
  <c r="M255"/>
  <c r="L257" i="7" l="1"/>
  <c r="M256"/>
  <c r="L257" i="4"/>
  <c r="M256"/>
  <c r="L258" i="7" l="1"/>
  <c r="M257"/>
  <c r="L258" i="4"/>
  <c r="M257"/>
  <c r="L259" i="7" l="1"/>
  <c r="M258"/>
  <c r="L259" i="4"/>
  <c r="M258"/>
  <c r="L260" i="7" l="1"/>
  <c r="M259"/>
  <c r="L260" i="4"/>
  <c r="M259"/>
  <c r="L261" i="7" l="1"/>
  <c r="M260"/>
  <c r="L261" i="4"/>
  <c r="M260"/>
  <c r="L262" i="7" l="1"/>
  <c r="M261"/>
  <c r="L262" i="4"/>
  <c r="M261"/>
  <c r="L263" i="7" l="1"/>
  <c r="M262"/>
  <c r="L263" i="4"/>
  <c r="M262"/>
  <c r="L264" i="7" l="1"/>
  <c r="M263"/>
  <c r="L264" i="4"/>
  <c r="M263"/>
  <c r="L265" i="7" l="1"/>
  <c r="M264"/>
  <c r="L265" i="4"/>
  <c r="M264"/>
  <c r="L266" i="7" l="1"/>
  <c r="M265"/>
  <c r="L266" i="4"/>
  <c r="M265"/>
  <c r="L267" i="7" l="1"/>
  <c r="M266"/>
  <c r="L267" i="4"/>
  <c r="M266"/>
  <c r="L268" i="7" l="1"/>
  <c r="M267"/>
  <c r="L268" i="4"/>
  <c r="M267"/>
  <c r="L269" i="7" l="1"/>
  <c r="M268"/>
  <c r="L269" i="4"/>
  <c r="M268"/>
  <c r="L270" i="7" l="1"/>
  <c r="M269"/>
  <c r="L270" i="4"/>
  <c r="M269"/>
  <c r="L271" i="7" l="1"/>
  <c r="M270"/>
  <c r="L271" i="4"/>
  <c r="M270"/>
  <c r="L272" i="7" l="1"/>
  <c r="M271"/>
  <c r="L272" i="4"/>
  <c r="M271"/>
  <c r="L273" i="7" l="1"/>
  <c r="M272"/>
  <c r="L273" i="4"/>
  <c r="M272"/>
  <c r="L274" i="7" l="1"/>
  <c r="M273"/>
  <c r="L274" i="4"/>
  <c r="M273"/>
  <c r="L275" i="7" l="1"/>
  <c r="M274"/>
  <c r="L275" i="4"/>
  <c r="M274"/>
  <c r="L276" i="7" l="1"/>
  <c r="M275"/>
  <c r="L276" i="4"/>
  <c r="M275"/>
  <c r="L277" i="7" l="1"/>
  <c r="M276"/>
  <c r="L277" i="4"/>
  <c r="M276"/>
  <c r="L278" i="7" l="1"/>
  <c r="M277"/>
  <c r="L278" i="4"/>
  <c r="M277"/>
  <c r="L279" i="7" l="1"/>
  <c r="M278"/>
  <c r="L279" i="4"/>
  <c r="M278"/>
  <c r="L280" i="7" l="1"/>
  <c r="M279"/>
  <c r="L280" i="4"/>
  <c r="M279"/>
  <c r="L281" i="7" l="1"/>
  <c r="M280"/>
  <c r="L281" i="4"/>
  <c r="M280"/>
  <c r="L282" i="7" l="1"/>
  <c r="M281"/>
  <c r="L282" i="4"/>
  <c r="M281"/>
  <c r="L283" i="7" l="1"/>
  <c r="M282"/>
  <c r="L283" i="4"/>
  <c r="M282"/>
  <c r="L284" i="7" l="1"/>
  <c r="M283"/>
  <c r="L284" i="4"/>
  <c r="M283"/>
  <c r="L285" i="7" l="1"/>
  <c r="M284"/>
  <c r="L285" i="4"/>
  <c r="M284"/>
  <c r="L286" i="7" l="1"/>
  <c r="M285"/>
  <c r="L286" i="4"/>
  <c r="M285"/>
  <c r="L287" i="7" l="1"/>
  <c r="M286"/>
  <c r="L287" i="4"/>
  <c r="M286"/>
  <c r="L288" i="7" l="1"/>
  <c r="M287"/>
  <c r="L288" i="4"/>
  <c r="M287"/>
  <c r="L289" i="7" l="1"/>
  <c r="M288"/>
  <c r="L289" i="4"/>
  <c r="M288"/>
  <c r="L290" i="7" l="1"/>
  <c r="M289"/>
  <c r="L290" i="4"/>
  <c r="M289"/>
  <c r="L291" i="7" l="1"/>
  <c r="M290"/>
  <c r="L291" i="4"/>
  <c r="M290"/>
  <c r="L292" i="7" l="1"/>
  <c r="M291"/>
  <c r="L292" i="4"/>
  <c r="M291"/>
  <c r="L293" i="7" l="1"/>
  <c r="M292"/>
  <c r="L293" i="4"/>
  <c r="M292"/>
  <c r="L294" i="7" l="1"/>
  <c r="M293"/>
  <c r="L294" i="4"/>
  <c r="M293"/>
  <c r="L295" i="7" l="1"/>
  <c r="M294"/>
  <c r="L295" i="4"/>
  <c r="M294"/>
  <c r="L296" i="7" l="1"/>
  <c r="M295"/>
  <c r="L296" i="4"/>
  <c r="M295"/>
  <c r="L297" i="7" l="1"/>
  <c r="M296"/>
  <c r="L297" i="4"/>
  <c r="M296"/>
  <c r="L298" i="7" l="1"/>
  <c r="M297"/>
  <c r="L298" i="4"/>
  <c r="M297"/>
  <c r="L299" i="7" l="1"/>
  <c r="M298"/>
  <c r="L299" i="4"/>
  <c r="M298"/>
  <c r="L300" i="7" l="1"/>
  <c r="M299"/>
  <c r="L300" i="4"/>
  <c r="M299"/>
  <c r="L301" i="7" l="1"/>
  <c r="M300"/>
  <c r="L301" i="4"/>
  <c r="M300"/>
  <c r="L302" i="7" l="1"/>
  <c r="M301"/>
  <c r="L302" i="4"/>
  <c r="M301"/>
  <c r="L303" i="7" l="1"/>
  <c r="M302"/>
  <c r="L303" i="4"/>
  <c r="M302"/>
  <c r="L304" i="7" l="1"/>
  <c r="M303"/>
  <c r="L304" i="4"/>
  <c r="M303"/>
  <c r="L305" i="7" l="1"/>
  <c r="M304"/>
  <c r="L305" i="4"/>
  <c r="M304"/>
  <c r="L306" i="7" l="1"/>
  <c r="M305"/>
  <c r="L306" i="4"/>
  <c r="M305"/>
  <c r="L307" i="7" l="1"/>
  <c r="M306"/>
  <c r="L307" i="4"/>
  <c r="M306"/>
  <c r="L308" i="7" l="1"/>
  <c r="M307"/>
  <c r="L308" i="4"/>
  <c r="M307"/>
  <c r="L309" i="7" l="1"/>
  <c r="M308"/>
  <c r="L309" i="4"/>
  <c r="M308"/>
  <c r="L310" i="7" l="1"/>
  <c r="M309"/>
  <c r="L310" i="4"/>
  <c r="M309"/>
  <c r="L311" i="7" l="1"/>
  <c r="M310"/>
  <c r="L311" i="4"/>
  <c r="M310"/>
  <c r="L312" i="7" l="1"/>
  <c r="M311"/>
  <c r="L312" i="4"/>
  <c r="M311"/>
  <c r="L313" i="7" l="1"/>
  <c r="M312"/>
  <c r="L313" i="4"/>
  <c r="M312"/>
  <c r="L314" i="7" l="1"/>
  <c r="M313"/>
  <c r="L314" i="4"/>
  <c r="M313"/>
  <c r="L315" i="7" l="1"/>
  <c r="M314"/>
  <c r="L315" i="4"/>
  <c r="M314"/>
  <c r="L316" i="7" l="1"/>
  <c r="M315"/>
  <c r="L316" i="4"/>
  <c r="M315"/>
  <c r="L317" i="7" l="1"/>
  <c r="M316"/>
  <c r="L317" i="4"/>
  <c r="M316"/>
  <c r="L318" i="7" l="1"/>
  <c r="M317"/>
  <c r="L318" i="4"/>
  <c r="M317"/>
  <c r="L319" i="7" l="1"/>
  <c r="M318"/>
  <c r="L319" i="4"/>
  <c r="M318"/>
  <c r="L320" i="7" l="1"/>
  <c r="M319"/>
  <c r="L320" i="4"/>
  <c r="M319"/>
  <c r="L321" i="7" l="1"/>
  <c r="M320"/>
  <c r="L321" i="4"/>
  <c r="M320"/>
  <c r="L322" i="7" l="1"/>
  <c r="M321"/>
  <c r="L322" i="4"/>
  <c r="M321"/>
  <c r="L323" i="7" l="1"/>
  <c r="M322"/>
  <c r="L323" i="4"/>
  <c r="M322"/>
  <c r="L324" i="7" l="1"/>
  <c r="M323"/>
  <c r="L324" i="4"/>
  <c r="M323"/>
  <c r="L325" i="7" l="1"/>
  <c r="M324"/>
  <c r="L325" i="4"/>
  <c r="M324"/>
  <c r="L326" i="7" l="1"/>
  <c r="M325"/>
  <c r="L326" i="4"/>
  <c r="M325"/>
  <c r="L327" i="7" l="1"/>
  <c r="M326"/>
  <c r="L327" i="4"/>
  <c r="M326"/>
  <c r="L328" i="7" l="1"/>
  <c r="M327"/>
  <c r="L328" i="4"/>
  <c r="M327"/>
  <c r="L329" i="7" l="1"/>
  <c r="M328"/>
  <c r="L329" i="4"/>
  <c r="M328"/>
  <c r="L330" i="7" l="1"/>
  <c r="M329"/>
  <c r="L330" i="4"/>
  <c r="M329"/>
  <c r="L331" i="7" l="1"/>
  <c r="M330"/>
  <c r="L331" i="4"/>
  <c r="M330"/>
  <c r="L332" i="7" l="1"/>
  <c r="M331"/>
  <c r="L332" i="4"/>
  <c r="M331"/>
  <c r="L333" i="7" l="1"/>
  <c r="M332"/>
  <c r="L333" i="4"/>
  <c r="M332"/>
  <c r="L334" i="7" l="1"/>
  <c r="M333"/>
  <c r="L334" i="4"/>
  <c r="M333"/>
  <c r="L335" i="7" l="1"/>
  <c r="M334"/>
  <c r="L335" i="4"/>
  <c r="M334"/>
  <c r="L336" i="7" l="1"/>
  <c r="M335"/>
  <c r="L336" i="4"/>
  <c r="M335"/>
  <c r="L337" i="7" l="1"/>
  <c r="M336"/>
  <c r="L337" i="4"/>
  <c r="M336"/>
  <c r="L338" i="7" l="1"/>
  <c r="M337"/>
  <c r="L338" i="4"/>
  <c r="M337"/>
  <c r="L339" i="7" l="1"/>
  <c r="M338"/>
  <c r="L339" i="4"/>
  <c r="M338"/>
  <c r="L340" i="7" l="1"/>
  <c r="M339"/>
  <c r="L340" i="4"/>
  <c r="M339"/>
  <c r="L341" i="7" l="1"/>
  <c r="M340"/>
  <c r="L341" i="4"/>
  <c r="M340"/>
  <c r="L342" i="7" l="1"/>
  <c r="M341"/>
  <c r="L342" i="4"/>
  <c r="M341"/>
  <c r="L343" i="7" l="1"/>
  <c r="M342"/>
  <c r="L343" i="4"/>
  <c r="M342"/>
  <c r="L344" i="7" l="1"/>
  <c r="M343"/>
  <c r="L344" i="4"/>
  <c r="M343"/>
  <c r="L345" i="7" l="1"/>
  <c r="M344"/>
  <c r="L345" i="4"/>
  <c r="M344"/>
  <c r="L346" i="7" l="1"/>
  <c r="M345"/>
  <c r="L346" i="4"/>
  <c r="M345"/>
  <c r="L347" i="7" l="1"/>
  <c r="M346"/>
  <c r="L347" i="4"/>
  <c r="M346"/>
  <c r="L348" i="7" l="1"/>
  <c r="M347"/>
  <c r="L348" i="4"/>
  <c r="M347"/>
  <c r="L349" i="7" l="1"/>
  <c r="M348"/>
  <c r="L349" i="4"/>
  <c r="M348"/>
  <c r="L350" i="7" l="1"/>
  <c r="M349"/>
  <c r="L350" i="4"/>
  <c r="M349"/>
  <c r="L351" i="7" l="1"/>
  <c r="M350"/>
  <c r="L351" i="4"/>
  <c r="M350"/>
  <c r="L352" i="7" l="1"/>
  <c r="M351"/>
  <c r="L352" i="4"/>
  <c r="M351"/>
  <c r="L353" i="7" l="1"/>
  <c r="M352"/>
  <c r="L353" i="4"/>
  <c r="M352"/>
  <c r="L354" i="7" l="1"/>
  <c r="M353"/>
  <c r="L354" i="4"/>
  <c r="M353"/>
  <c r="L355" i="7" l="1"/>
  <c r="M354"/>
  <c r="L355" i="4"/>
  <c r="M354"/>
  <c r="L356" i="7" l="1"/>
  <c r="M355"/>
  <c r="L356" i="4"/>
  <c r="M355"/>
  <c r="L357" i="7" l="1"/>
  <c r="M356"/>
  <c r="L357" i="4"/>
  <c r="M356"/>
  <c r="L358" i="7" l="1"/>
  <c r="M357"/>
  <c r="L358" i="4"/>
  <c r="M357"/>
  <c r="L359" i="7" l="1"/>
  <c r="M358"/>
  <c r="L359" i="4"/>
  <c r="M358"/>
  <c r="L360" i="7" l="1"/>
  <c r="M359"/>
  <c r="L360" i="4"/>
  <c r="M359"/>
  <c r="L361" i="7" l="1"/>
  <c r="M360"/>
  <c r="L361" i="4"/>
  <c r="M360"/>
  <c r="L362" i="7" l="1"/>
  <c r="M361"/>
  <c r="L362" i="4"/>
  <c r="M361"/>
  <c r="L363" i="7" l="1"/>
  <c r="M362"/>
  <c r="L363" i="4"/>
  <c r="M362"/>
  <c r="L364" i="7" l="1"/>
  <c r="M363"/>
  <c r="L364" i="4"/>
  <c r="M363"/>
  <c r="L365" i="7" l="1"/>
  <c r="M364"/>
  <c r="L365" i="4"/>
  <c r="M364"/>
  <c r="L366" i="7" l="1"/>
  <c r="M365"/>
  <c r="L366" i="4"/>
  <c r="M365"/>
  <c r="L367" i="7" l="1"/>
  <c r="M366"/>
  <c r="L367" i="4"/>
  <c r="M366"/>
  <c r="L368" i="7" l="1"/>
  <c r="M367"/>
  <c r="L368" i="4"/>
  <c r="M367"/>
  <c r="L369" i="7" l="1"/>
  <c r="M368"/>
  <c r="L369" i="4"/>
  <c r="M368"/>
  <c r="L370" i="7" l="1"/>
  <c r="M369"/>
  <c r="L370" i="4"/>
  <c r="M369"/>
  <c r="L371" i="7" l="1"/>
  <c r="M370"/>
  <c r="L371" i="4"/>
  <c r="M370"/>
  <c r="L372" i="7" l="1"/>
  <c r="M371"/>
  <c r="L372" i="4"/>
  <c r="M371"/>
  <c r="L373" i="7" l="1"/>
  <c r="M372"/>
  <c r="L373" i="4"/>
  <c r="M372"/>
  <c r="L374" i="7" l="1"/>
  <c r="M373"/>
  <c r="L374" i="4"/>
  <c r="M373"/>
  <c r="L375" i="7" l="1"/>
  <c r="M374"/>
  <c r="L375" i="4"/>
  <c r="M374"/>
  <c r="L376" i="7" l="1"/>
  <c r="M375"/>
  <c r="L376" i="4"/>
  <c r="M375"/>
  <c r="L377" i="7" l="1"/>
  <c r="M376"/>
  <c r="L377" i="4"/>
  <c r="M376"/>
  <c r="L378" i="7" l="1"/>
  <c r="M377"/>
  <c r="L378" i="4"/>
  <c r="M377"/>
  <c r="L379" i="7" l="1"/>
  <c r="M378"/>
  <c r="L379" i="4"/>
  <c r="M378"/>
  <c r="L380" i="7" l="1"/>
  <c r="M379"/>
  <c r="L380" i="4"/>
  <c r="M379"/>
  <c r="L381" i="7" l="1"/>
  <c r="M380"/>
  <c r="L381" i="4"/>
  <c r="M380"/>
  <c r="L382" i="7" l="1"/>
  <c r="M381"/>
  <c r="L382" i="4"/>
  <c r="M381"/>
  <c r="L383" i="7" l="1"/>
  <c r="M382"/>
  <c r="L383" i="4"/>
  <c r="M382"/>
  <c r="L384" i="7" l="1"/>
  <c r="M383"/>
  <c r="L384" i="4"/>
  <c r="M383"/>
  <c r="L385" i="7" l="1"/>
  <c r="M384"/>
  <c r="L385" i="4"/>
  <c r="M384"/>
  <c r="L386" i="7" l="1"/>
  <c r="M385"/>
  <c r="L386" i="4"/>
  <c r="M385"/>
  <c r="L387" i="7" l="1"/>
  <c r="M386"/>
  <c r="L387" i="4"/>
  <c r="M386"/>
  <c r="L388" i="7" l="1"/>
  <c r="M387"/>
  <c r="L388" i="4"/>
  <c r="M387"/>
  <c r="L389" i="7" l="1"/>
  <c r="M388"/>
  <c r="L389" i="4"/>
  <c r="M388"/>
  <c r="L390" i="7" l="1"/>
  <c r="M389"/>
  <c r="L390" i="4"/>
  <c r="M389"/>
  <c r="L391" i="7" l="1"/>
  <c r="M390"/>
  <c r="L391" i="4"/>
  <c r="M390"/>
  <c r="L392" i="7" l="1"/>
  <c r="M391"/>
  <c r="L392" i="4"/>
  <c r="M391"/>
  <c r="L393" i="7" l="1"/>
  <c r="M392"/>
  <c r="L393" i="4"/>
  <c r="M392"/>
  <c r="L394" i="7" l="1"/>
  <c r="M393"/>
  <c r="L394" i="4"/>
  <c r="M393"/>
  <c r="L395" i="7" l="1"/>
  <c r="M394"/>
  <c r="L395" i="4"/>
  <c r="M394"/>
  <c r="L396" i="7" l="1"/>
  <c r="M395"/>
  <c r="L396" i="4"/>
  <c r="M395"/>
  <c r="L397" i="7" l="1"/>
  <c r="M396"/>
  <c r="L397" i="4"/>
  <c r="M396"/>
  <c r="L398" i="7" l="1"/>
  <c r="M397"/>
  <c r="L398" i="4"/>
  <c r="M397"/>
  <c r="L399" i="7" l="1"/>
  <c r="M398"/>
  <c r="L399" i="4"/>
  <c r="M398"/>
  <c r="L400" i="7" l="1"/>
  <c r="M399"/>
  <c r="L400" i="4"/>
  <c r="M399"/>
  <c r="L401" i="7" l="1"/>
  <c r="M400"/>
  <c r="L401" i="4"/>
  <c r="M400"/>
  <c r="L402" i="7" l="1"/>
  <c r="M401"/>
  <c r="L402" i="4"/>
  <c r="M401"/>
  <c r="L403" i="7" l="1"/>
  <c r="M402"/>
  <c r="L403" i="4"/>
  <c r="M402"/>
  <c r="L404" i="7" l="1"/>
  <c r="M403"/>
  <c r="L404" i="4"/>
  <c r="M403"/>
  <c r="L405" i="7" l="1"/>
  <c r="M404"/>
  <c r="L405" i="4"/>
  <c r="M404"/>
  <c r="L406" i="7" l="1"/>
  <c r="M405"/>
  <c r="L406" i="4"/>
  <c r="M405"/>
  <c r="L407" i="7" l="1"/>
  <c r="M406"/>
  <c r="L407" i="4"/>
  <c r="M406"/>
  <c r="L408" i="7" l="1"/>
  <c r="M407"/>
  <c r="L408" i="4"/>
  <c r="M407"/>
  <c r="L409" i="7" l="1"/>
  <c r="M408"/>
  <c r="L409" i="4"/>
  <c r="M408"/>
  <c r="L410" i="7" l="1"/>
  <c r="M409"/>
  <c r="L410" i="4"/>
  <c r="M409"/>
  <c r="L411" i="7" l="1"/>
  <c r="M410"/>
  <c r="L411" i="4"/>
  <c r="M410"/>
  <c r="L412" i="7" l="1"/>
  <c r="M411"/>
  <c r="L412" i="4"/>
  <c r="M411"/>
  <c r="L413" i="7" l="1"/>
  <c r="M412"/>
  <c r="L413" i="4"/>
  <c r="M412"/>
  <c r="L414" i="7" l="1"/>
  <c r="M413"/>
  <c r="L414" i="4"/>
  <c r="M413"/>
  <c r="L415" i="7" l="1"/>
  <c r="M414"/>
  <c r="L415" i="4"/>
  <c r="M414"/>
  <c r="L416" i="7" l="1"/>
  <c r="M415"/>
  <c r="L416" i="4"/>
  <c r="M415"/>
  <c r="L417" i="7" l="1"/>
  <c r="M416"/>
  <c r="L417" i="4"/>
  <c r="M416"/>
  <c r="L418" i="7" l="1"/>
  <c r="M417"/>
  <c r="L418" i="4"/>
  <c r="M417"/>
  <c r="L419" i="7" l="1"/>
  <c r="M418"/>
  <c r="L419" i="4"/>
  <c r="M418"/>
  <c r="L420" i="7" l="1"/>
  <c r="M419"/>
  <c r="L420" i="4"/>
  <c r="M419"/>
  <c r="L421" i="7" l="1"/>
  <c r="M420"/>
  <c r="L421" i="4"/>
  <c r="M420"/>
  <c r="L422" i="7" l="1"/>
  <c r="M421"/>
  <c r="L422" i="4"/>
  <c r="M421"/>
  <c r="L423" i="7" l="1"/>
  <c r="M422"/>
  <c r="L423" i="4"/>
  <c r="M422"/>
  <c r="L424" i="7" l="1"/>
  <c r="M423"/>
  <c r="L424" i="4"/>
  <c r="M423"/>
  <c r="L425" i="7" l="1"/>
  <c r="M424"/>
  <c r="L425" i="4"/>
  <c r="M424"/>
  <c r="L426" i="7" l="1"/>
  <c r="M425"/>
  <c r="L426" i="4"/>
  <c r="M425"/>
  <c r="L427" i="7" l="1"/>
  <c r="M426"/>
  <c r="L427" i="4"/>
  <c r="M426"/>
  <c r="L428" i="7" l="1"/>
  <c r="M427"/>
  <c r="L428" i="4"/>
  <c r="M427"/>
  <c r="L429" i="7" l="1"/>
  <c r="M428"/>
  <c r="L429" i="4"/>
  <c r="M428"/>
  <c r="L430" i="7" l="1"/>
  <c r="M429"/>
  <c r="L430" i="4"/>
  <c r="M429"/>
  <c r="L431" i="7" l="1"/>
  <c r="M430"/>
  <c r="L431" i="4"/>
  <c r="M430"/>
  <c r="L432" i="7" l="1"/>
  <c r="M431"/>
  <c r="L432" i="4"/>
  <c r="M431"/>
  <c r="L433" i="7" l="1"/>
  <c r="M432"/>
  <c r="L433" i="4"/>
  <c r="M432"/>
  <c r="L434" i="7" l="1"/>
  <c r="M433"/>
  <c r="L434" i="4"/>
  <c r="M433"/>
  <c r="L435" i="7" l="1"/>
  <c r="M434"/>
  <c r="L435" i="4"/>
  <c r="M434"/>
  <c r="L436" i="7" l="1"/>
  <c r="M435"/>
  <c r="L436" i="4"/>
  <c r="M435"/>
  <c r="L437" i="7" l="1"/>
  <c r="M436"/>
  <c r="L437" i="4"/>
  <c r="M436"/>
  <c r="L438" i="7" l="1"/>
  <c r="M437"/>
  <c r="L438" i="4"/>
  <c r="M437"/>
  <c r="L439" i="7" l="1"/>
  <c r="M438"/>
  <c r="L439" i="4"/>
  <c r="M438"/>
  <c r="L440" i="7" l="1"/>
  <c r="M439"/>
  <c r="L440" i="4"/>
  <c r="M439"/>
  <c r="L441" i="7" l="1"/>
  <c r="M440"/>
  <c r="L441" i="4"/>
  <c r="M440"/>
  <c r="L442" i="7" l="1"/>
  <c r="M441"/>
  <c r="L442" i="4"/>
  <c r="M441"/>
  <c r="L443" i="7" l="1"/>
  <c r="M442"/>
  <c r="L443" i="4"/>
  <c r="M442"/>
  <c r="L444" i="7" l="1"/>
  <c r="M443"/>
  <c r="L444" i="4"/>
  <c r="M443"/>
  <c r="L445" i="7" l="1"/>
  <c r="M444"/>
  <c r="L445" i="4"/>
  <c r="M444"/>
  <c r="L446" i="7" l="1"/>
  <c r="M445"/>
  <c r="L446" i="4"/>
  <c r="M445"/>
  <c r="L447" i="7" l="1"/>
  <c r="M446"/>
  <c r="L447" i="4"/>
  <c r="M446"/>
  <c r="L448" i="7" l="1"/>
  <c r="M447"/>
  <c r="L448" i="4"/>
  <c r="M447"/>
  <c r="L449" i="7" l="1"/>
  <c r="M448"/>
  <c r="L449" i="4"/>
  <c r="M448"/>
  <c r="L450" i="7" l="1"/>
  <c r="M449"/>
  <c r="L450" i="4"/>
  <c r="M449"/>
  <c r="L451" i="7" l="1"/>
  <c r="M450"/>
  <c r="L451" i="4"/>
  <c r="M450"/>
  <c r="L452" i="7" l="1"/>
  <c r="M451"/>
  <c r="L452" i="4"/>
  <c r="M451"/>
  <c r="L453" i="7" l="1"/>
  <c r="M452"/>
  <c r="L453" i="4"/>
  <c r="M452"/>
  <c r="L454" i="7" l="1"/>
  <c r="M453"/>
  <c r="L454" i="4"/>
  <c r="M453"/>
  <c r="L455" i="7" l="1"/>
  <c r="M454"/>
  <c r="L455" i="4"/>
  <c r="M454"/>
  <c r="L456" i="7" l="1"/>
  <c r="M455"/>
  <c r="L456" i="4"/>
  <c r="M455"/>
  <c r="L457" i="7" l="1"/>
  <c r="M456"/>
  <c r="L457" i="4"/>
  <c r="M456"/>
  <c r="L458" i="7" l="1"/>
  <c r="M457"/>
  <c r="L458" i="4"/>
  <c r="M457"/>
  <c r="L459" i="7" l="1"/>
  <c r="M458"/>
  <c r="L459" i="4"/>
  <c r="M458"/>
  <c r="L460" i="7" l="1"/>
  <c r="M459"/>
  <c r="L460" i="4"/>
  <c r="M459"/>
  <c r="L461" i="7" l="1"/>
  <c r="M460"/>
  <c r="L461" i="4"/>
  <c r="M460"/>
  <c r="L462" i="7" l="1"/>
  <c r="M461"/>
  <c r="L462" i="4"/>
  <c r="M461"/>
  <c r="L463" i="7" l="1"/>
  <c r="M462"/>
  <c r="L463" i="4"/>
  <c r="M462"/>
  <c r="L464" i="7" l="1"/>
  <c r="M463"/>
  <c r="L464" i="4"/>
  <c r="M463"/>
  <c r="L465" i="7" l="1"/>
  <c r="M464"/>
  <c r="L465" i="4"/>
  <c r="M464"/>
  <c r="L466" i="7" l="1"/>
  <c r="M465"/>
  <c r="L466" i="4"/>
  <c r="M465"/>
  <c r="L467" i="7" l="1"/>
  <c r="M466"/>
  <c r="L467" i="4"/>
  <c r="M466"/>
  <c r="L468" i="7" l="1"/>
  <c r="M467"/>
  <c r="L468" i="4"/>
  <c r="M467"/>
  <c r="L469" i="7" l="1"/>
  <c r="M468"/>
  <c r="L469" i="4"/>
  <c r="M468"/>
  <c r="L470" i="7" l="1"/>
  <c r="M469"/>
  <c r="L470" i="4"/>
  <c r="M469"/>
  <c r="L471" i="7" l="1"/>
  <c r="M470"/>
  <c r="L471" i="4"/>
  <c r="M470"/>
  <c r="L472" i="7" l="1"/>
  <c r="M471"/>
  <c r="L472" i="4"/>
  <c r="M471"/>
  <c r="L473" i="7" l="1"/>
  <c r="M472"/>
  <c r="L473" i="4"/>
  <c r="M472"/>
  <c r="L474" i="7" l="1"/>
  <c r="M473"/>
  <c r="L474" i="4"/>
  <c r="M473"/>
  <c r="L475" i="7" l="1"/>
  <c r="M474"/>
  <c r="L475" i="4"/>
  <c r="M474"/>
  <c r="L476" i="7" l="1"/>
  <c r="M475"/>
  <c r="L476" i="4"/>
  <c r="M475"/>
  <c r="L477" i="7" l="1"/>
  <c r="M476"/>
  <c r="L477" i="4"/>
  <c r="M476"/>
  <c r="L478" i="7" l="1"/>
  <c r="M477"/>
  <c r="L478" i="4"/>
  <c r="M477"/>
  <c r="L479" i="7" l="1"/>
  <c r="M478"/>
  <c r="L479" i="4"/>
  <c r="M478"/>
  <c r="L480" i="7" l="1"/>
  <c r="M479"/>
  <c r="L480" i="4"/>
  <c r="M479"/>
  <c r="L481" i="7" l="1"/>
  <c r="M480"/>
  <c r="L481" i="4"/>
  <c r="M480"/>
  <c r="L482" i="7" l="1"/>
  <c r="M481"/>
  <c r="L482" i="4"/>
  <c r="M481"/>
  <c r="L483" i="7" l="1"/>
  <c r="M482"/>
  <c r="L483" i="4"/>
  <c r="M482"/>
  <c r="L484" i="7" l="1"/>
  <c r="M483"/>
  <c r="L484" i="4"/>
  <c r="M483"/>
  <c r="L485" i="7" l="1"/>
  <c r="M484"/>
  <c r="L485" i="4"/>
  <c r="M484"/>
  <c r="L486" i="7" l="1"/>
  <c r="M485"/>
  <c r="L486" i="4"/>
  <c r="M485"/>
  <c r="L487" i="7" l="1"/>
  <c r="M486"/>
  <c r="L487" i="4"/>
  <c r="M486"/>
  <c r="L488" i="7" l="1"/>
  <c r="M487"/>
  <c r="L488" i="4"/>
  <c r="M487"/>
  <c r="L489" i="7" l="1"/>
  <c r="M488"/>
  <c r="L489" i="4"/>
  <c r="M488"/>
  <c r="L490" i="7" l="1"/>
  <c r="M489"/>
  <c r="L490" i="4"/>
  <c r="M489"/>
  <c r="L491" i="7" l="1"/>
  <c r="M490"/>
  <c r="L491" i="4"/>
  <c r="M490"/>
  <c r="L492" i="7" l="1"/>
  <c r="M491"/>
  <c r="L492" i="4"/>
  <c r="M491"/>
  <c r="L493" i="7" l="1"/>
  <c r="M492"/>
  <c r="L493" i="4"/>
  <c r="M492"/>
  <c r="L494" i="7" l="1"/>
  <c r="M493"/>
  <c r="L494" i="4"/>
  <c r="M493"/>
  <c r="L495" i="7" l="1"/>
  <c r="M494"/>
  <c r="L495" i="4"/>
  <c r="M494"/>
  <c r="L496" i="7" l="1"/>
  <c r="M495"/>
  <c r="L496" i="4"/>
  <c r="M495"/>
  <c r="L497" i="7" l="1"/>
  <c r="M496"/>
  <c r="L497" i="4"/>
  <c r="M496"/>
  <c r="L498" i="7" l="1"/>
  <c r="M497"/>
  <c r="L498" i="4"/>
  <c r="M497"/>
  <c r="L499" i="7" l="1"/>
  <c r="M498"/>
  <c r="L499" i="4"/>
  <c r="M498"/>
  <c r="L500" i="7" l="1"/>
  <c r="M499"/>
  <c r="L500" i="4"/>
  <c r="M499"/>
  <c r="L501" i="7" l="1"/>
  <c r="M500"/>
  <c r="L501" i="4"/>
  <c r="M500"/>
  <c r="L502" i="7" l="1"/>
  <c r="M501"/>
  <c r="L502" i="4"/>
  <c r="M501"/>
  <c r="L503" i="7" l="1"/>
  <c r="M502"/>
  <c r="L503" i="4"/>
  <c r="M502"/>
  <c r="L504" i="7" l="1"/>
  <c r="M503"/>
  <c r="L504" i="4"/>
  <c r="M503"/>
  <c r="L505" i="7" l="1"/>
  <c r="M504"/>
  <c r="L505" i="4"/>
  <c r="M504"/>
  <c r="L506" i="7" l="1"/>
  <c r="M505"/>
  <c r="L506" i="4"/>
  <c r="M505"/>
  <c r="L507" i="7" l="1"/>
  <c r="M506"/>
  <c r="L507" i="4"/>
  <c r="M506"/>
  <c r="L508" i="7" l="1"/>
  <c r="M507"/>
  <c r="L508" i="4"/>
  <c r="M507"/>
  <c r="L509" i="7" l="1"/>
  <c r="M508"/>
  <c r="L509" i="4"/>
  <c r="M508"/>
  <c r="L510" i="7" l="1"/>
  <c r="M509"/>
  <c r="L510" i="4"/>
  <c r="M509"/>
  <c r="L511" i="7" l="1"/>
  <c r="M510"/>
  <c r="L511" i="4"/>
  <c r="M510"/>
  <c r="L512" i="7" l="1"/>
  <c r="M511"/>
  <c r="L512" i="4"/>
  <c r="M511"/>
  <c r="L513" i="7" l="1"/>
  <c r="M512"/>
  <c r="L513" i="4"/>
  <c r="M512"/>
  <c r="L514" i="7" l="1"/>
  <c r="M513"/>
  <c r="L514" i="4"/>
  <c r="M513"/>
  <c r="L515" i="7" l="1"/>
  <c r="M514"/>
  <c r="L515" i="4"/>
  <c r="M514"/>
  <c r="L516" i="7" l="1"/>
  <c r="M515"/>
  <c r="L516" i="4"/>
  <c r="M515"/>
  <c r="L517" i="7" l="1"/>
  <c r="M516"/>
  <c r="L517" i="4"/>
  <c r="M516"/>
  <c r="L518" i="7" l="1"/>
  <c r="M517"/>
  <c r="L518" i="4"/>
  <c r="M517"/>
  <c r="L519" i="7" l="1"/>
  <c r="M518"/>
  <c r="L519" i="4"/>
  <c r="M518"/>
  <c r="L520" i="7" l="1"/>
  <c r="M519"/>
  <c r="L520" i="4"/>
  <c r="M519"/>
  <c r="L521" i="7" l="1"/>
  <c r="M520"/>
  <c r="L521" i="4"/>
  <c r="M520"/>
  <c r="L522" i="7" l="1"/>
  <c r="M521"/>
  <c r="L522" i="4"/>
  <c r="M521"/>
  <c r="L523" i="7" l="1"/>
  <c r="M522"/>
  <c r="L523" i="4"/>
  <c r="M522"/>
  <c r="L524" i="7" l="1"/>
  <c r="M523"/>
  <c r="L524" i="4"/>
  <c r="M523"/>
  <c r="L525" i="7" l="1"/>
  <c r="M524"/>
  <c r="L525" i="4"/>
  <c r="M524"/>
  <c r="L526" i="7" l="1"/>
  <c r="M525"/>
  <c r="L526" i="4"/>
  <c r="M525"/>
  <c r="L527" i="7" l="1"/>
  <c r="M526"/>
  <c r="L527" i="4"/>
  <c r="M526"/>
  <c r="L528" i="7" l="1"/>
  <c r="M527"/>
  <c r="L528" i="4"/>
  <c r="M527"/>
  <c r="L529" i="7" l="1"/>
  <c r="M528"/>
  <c r="L529" i="4"/>
  <c r="M528"/>
  <c r="L530" i="7" l="1"/>
  <c r="M529"/>
  <c r="L530" i="4"/>
  <c r="M529"/>
  <c r="L531" i="7" l="1"/>
  <c r="M530"/>
  <c r="L531" i="4"/>
  <c r="M530"/>
  <c r="L532" i="7" l="1"/>
  <c r="M531"/>
  <c r="L532" i="4"/>
  <c r="M531"/>
  <c r="L533" i="7" l="1"/>
  <c r="M532"/>
  <c r="L533" i="4"/>
  <c r="M532"/>
  <c r="L534" i="7" l="1"/>
  <c r="M533"/>
  <c r="L534" i="4"/>
  <c r="M533"/>
  <c r="L535" i="7" l="1"/>
  <c r="M534"/>
  <c r="L535" i="4"/>
  <c r="M534"/>
  <c r="L536" i="7" l="1"/>
  <c r="M535"/>
  <c r="L536" i="4"/>
  <c r="M535"/>
  <c r="L537" i="7" l="1"/>
  <c r="M536"/>
  <c r="L537" i="4"/>
  <c r="M536"/>
  <c r="L538" i="7" l="1"/>
  <c r="M537"/>
  <c r="L538" i="4"/>
  <c r="M537"/>
  <c r="L539" i="7" l="1"/>
  <c r="M538"/>
  <c r="L539" i="4"/>
  <c r="M538"/>
  <c r="L540" i="7" l="1"/>
  <c r="M539"/>
  <c r="L540" i="4"/>
  <c r="M539"/>
  <c r="L541" i="7" l="1"/>
  <c r="M540"/>
  <c r="L541" i="4"/>
  <c r="M540"/>
  <c r="L542" i="7" l="1"/>
  <c r="M541"/>
  <c r="L542" i="4"/>
  <c r="M541"/>
  <c r="L543" i="7" l="1"/>
  <c r="M542"/>
  <c r="L543" i="4"/>
  <c r="M542"/>
  <c r="L544" i="7" l="1"/>
  <c r="M543"/>
  <c r="L544" i="4"/>
  <c r="M543"/>
  <c r="L545" i="7" l="1"/>
  <c r="M544"/>
  <c r="L545" i="4"/>
  <c r="M544"/>
  <c r="L546" i="7" l="1"/>
  <c r="M545"/>
  <c r="L546" i="4"/>
  <c r="M545"/>
  <c r="L547" i="7" l="1"/>
  <c r="M546"/>
  <c r="L547" i="4"/>
  <c r="M546"/>
  <c r="L548" i="7" l="1"/>
  <c r="M547"/>
  <c r="L548" i="4"/>
  <c r="M547"/>
  <c r="L549" i="7" l="1"/>
  <c r="M548"/>
  <c r="L549" i="4"/>
  <c r="M548"/>
  <c r="L550" i="7" l="1"/>
  <c r="M549"/>
  <c r="L550" i="4"/>
  <c r="M549"/>
  <c r="L551" i="7" l="1"/>
  <c r="M550"/>
  <c r="L551" i="4"/>
  <c r="M550"/>
  <c r="L552" i="7" l="1"/>
  <c r="M551"/>
  <c r="L552" i="4"/>
  <c r="M551"/>
  <c r="L553" i="7" l="1"/>
  <c r="M552"/>
  <c r="L553" i="4"/>
  <c r="M552"/>
  <c r="L554" i="7" l="1"/>
  <c r="M553"/>
  <c r="L554" i="4"/>
  <c r="M553"/>
  <c r="L555" i="7" l="1"/>
  <c r="M554"/>
  <c r="L555" i="4"/>
  <c r="M554"/>
  <c r="L556" i="7" l="1"/>
  <c r="M555"/>
  <c r="L556" i="4"/>
  <c r="M555"/>
  <c r="L557" i="7" l="1"/>
  <c r="M556"/>
  <c r="L557" i="4"/>
  <c r="M556"/>
  <c r="L558" i="7" l="1"/>
  <c r="M557"/>
  <c r="L558" i="4"/>
  <c r="M557"/>
  <c r="L559" i="7" l="1"/>
  <c r="M558"/>
  <c r="L559" i="4"/>
  <c r="M558"/>
  <c r="L560" i="7" l="1"/>
  <c r="M559"/>
  <c r="L560" i="4"/>
  <c r="M559"/>
  <c r="L561" i="7" l="1"/>
  <c r="M560"/>
  <c r="L561" i="4"/>
  <c r="M560"/>
  <c r="L562" i="7" l="1"/>
  <c r="M561"/>
  <c r="L562" i="4"/>
  <c r="M561"/>
  <c r="L563" i="7" l="1"/>
  <c r="M562"/>
  <c r="L563" i="4"/>
  <c r="M562"/>
  <c r="L564" i="7" l="1"/>
  <c r="M563"/>
  <c r="L564" i="4"/>
  <c r="M563"/>
  <c r="L565" i="7" l="1"/>
  <c r="M564"/>
  <c r="L565" i="4"/>
  <c r="M564"/>
  <c r="L566" i="7" l="1"/>
  <c r="M565"/>
  <c r="L566" i="4"/>
  <c r="M565"/>
  <c r="L567" i="7" l="1"/>
  <c r="M566"/>
  <c r="L567" i="4"/>
  <c r="M566"/>
  <c r="L568" i="7" l="1"/>
  <c r="M567"/>
  <c r="L568" i="4"/>
  <c r="M567"/>
  <c r="L569" i="7" l="1"/>
  <c r="M568"/>
  <c r="L569" i="4"/>
  <c r="M568"/>
  <c r="L570" i="7" l="1"/>
  <c r="M569"/>
  <c r="L570" i="4"/>
  <c r="M569"/>
  <c r="L571" i="7" l="1"/>
  <c r="M570"/>
  <c r="L571" i="4"/>
  <c r="M570"/>
  <c r="L572" i="7" l="1"/>
  <c r="M571"/>
  <c r="L572" i="4"/>
  <c r="M571"/>
  <c r="L573" i="7" l="1"/>
  <c r="M572"/>
  <c r="L573" i="4"/>
  <c r="M572"/>
  <c r="L574" i="7" l="1"/>
  <c r="M573"/>
  <c r="L574" i="4"/>
  <c r="M573"/>
  <c r="L575" i="7" l="1"/>
  <c r="M574"/>
  <c r="L575" i="4"/>
  <c r="M574"/>
  <c r="L576" i="7" l="1"/>
  <c r="M575"/>
  <c r="L576" i="4"/>
  <c r="M575"/>
  <c r="L577" i="7" l="1"/>
  <c r="M576"/>
  <c r="L577" i="4"/>
  <c r="M576"/>
  <c r="L578" i="7" l="1"/>
  <c r="M577"/>
  <c r="L578" i="4"/>
  <c r="M577"/>
  <c r="L579" i="7" l="1"/>
  <c r="M578"/>
  <c r="L579" i="4"/>
  <c r="M578"/>
  <c r="L580" i="7" l="1"/>
  <c r="M579"/>
  <c r="L580" i="4"/>
  <c r="M579"/>
  <c r="L581" i="7" l="1"/>
  <c r="M580"/>
  <c r="L581" i="4"/>
  <c r="M580"/>
  <c r="L582" i="7" l="1"/>
  <c r="M581"/>
  <c r="L582" i="4"/>
  <c r="M581"/>
  <c r="L583" i="7" l="1"/>
  <c r="M582"/>
  <c r="L583" i="4"/>
  <c r="M582"/>
  <c r="L584" i="7" l="1"/>
  <c r="M583"/>
  <c r="L584" i="4"/>
  <c r="M583"/>
  <c r="L585" i="7" l="1"/>
  <c r="M584"/>
  <c r="L585" i="4"/>
  <c r="M584"/>
  <c r="L586" i="7" l="1"/>
  <c r="M585"/>
  <c r="L586" i="4"/>
  <c r="M585"/>
  <c r="L587" i="7" l="1"/>
  <c r="M586"/>
  <c r="L587" i="4"/>
  <c r="M586"/>
  <c r="L588" i="7" l="1"/>
  <c r="M587"/>
  <c r="L588" i="4"/>
  <c r="M587"/>
  <c r="L589" i="7" l="1"/>
  <c r="M588"/>
  <c r="L589" i="4"/>
  <c r="M588"/>
  <c r="L590" i="7" l="1"/>
  <c r="M589"/>
  <c r="L590" i="4"/>
  <c r="M589"/>
  <c r="L591" i="7" l="1"/>
  <c r="M590"/>
  <c r="L591" i="4"/>
  <c r="M590"/>
  <c r="L592" i="7" l="1"/>
  <c r="M591"/>
  <c r="L592" i="4"/>
  <c r="M591"/>
  <c r="L593" i="7" l="1"/>
  <c r="M592"/>
  <c r="L593" i="4"/>
  <c r="M592"/>
  <c r="L594" i="7" l="1"/>
  <c r="M593"/>
  <c r="L594" i="4"/>
  <c r="M593"/>
  <c r="L595" i="7" l="1"/>
  <c r="M594"/>
  <c r="L595" i="4"/>
  <c r="M594"/>
  <c r="L596" i="7" l="1"/>
  <c r="M595"/>
  <c r="L596" i="4"/>
  <c r="M595"/>
  <c r="L597" i="7" l="1"/>
  <c r="M596"/>
  <c r="L597" i="4"/>
  <c r="M596"/>
  <c r="L598" i="7" l="1"/>
  <c r="M597"/>
  <c r="L598" i="4"/>
  <c r="M597"/>
  <c r="L599" i="7" l="1"/>
  <c r="M598"/>
  <c r="L599" i="4"/>
  <c r="M598"/>
  <c r="L600" i="7" l="1"/>
  <c r="M599"/>
  <c r="L600" i="4"/>
  <c r="M599"/>
  <c r="L601" i="7" l="1"/>
  <c r="M600"/>
  <c r="L601" i="4"/>
  <c r="M600"/>
  <c r="L602" i="7" l="1"/>
  <c r="M601"/>
  <c r="L602" i="4"/>
  <c r="M601"/>
  <c r="L603" i="7" l="1"/>
  <c r="M602"/>
  <c r="L603" i="4"/>
  <c r="M602"/>
  <c r="L604" i="7" l="1"/>
  <c r="M603"/>
  <c r="L604" i="4"/>
  <c r="M603"/>
  <c r="L605" i="7" l="1"/>
  <c r="M604"/>
  <c r="L605" i="4"/>
  <c r="M604"/>
  <c r="L606" i="7" l="1"/>
  <c r="M605"/>
  <c r="L606" i="4"/>
  <c r="M605"/>
  <c r="L607" i="7" l="1"/>
  <c r="M606"/>
  <c r="L607" i="4"/>
  <c r="M606"/>
  <c r="L608" i="7" l="1"/>
  <c r="M607"/>
  <c r="L608" i="4"/>
  <c r="M607"/>
  <c r="L609" i="7" l="1"/>
  <c r="M608"/>
  <c r="L609" i="4"/>
  <c r="M608"/>
  <c r="L610" i="7" l="1"/>
  <c r="M609"/>
  <c r="L610" i="4"/>
  <c r="M609"/>
  <c r="L611" i="7" l="1"/>
  <c r="M610"/>
  <c r="L611" i="4"/>
  <c r="M610"/>
  <c r="L612" i="7" l="1"/>
  <c r="M611"/>
  <c r="L612" i="4"/>
  <c r="M611"/>
  <c r="L613" i="7" l="1"/>
  <c r="M612"/>
  <c r="L613" i="4"/>
  <c r="M612"/>
  <c r="L614" i="7" l="1"/>
  <c r="M613"/>
  <c r="L614" i="4"/>
  <c r="M613"/>
  <c r="L615" i="7" l="1"/>
  <c r="M614"/>
  <c r="L615" i="4"/>
  <c r="M614"/>
  <c r="L616" i="7" l="1"/>
  <c r="M615"/>
  <c r="L616" i="4"/>
  <c r="M615"/>
  <c r="L617" i="7" l="1"/>
  <c r="M616"/>
  <c r="L617" i="4"/>
  <c r="M616"/>
  <c r="L618" i="7" l="1"/>
  <c r="M617"/>
  <c r="L618" i="4"/>
  <c r="M617"/>
  <c r="L619" i="7" l="1"/>
  <c r="M618"/>
  <c r="L619" i="4"/>
  <c r="M618"/>
  <c r="L620" i="7" l="1"/>
  <c r="M619"/>
  <c r="L620" i="4"/>
  <c r="M619"/>
  <c r="L621" i="7" l="1"/>
  <c r="M620"/>
  <c r="L621" i="4"/>
  <c r="M620"/>
  <c r="L622" i="7" l="1"/>
  <c r="M621"/>
  <c r="L622" i="4"/>
  <c r="M621"/>
  <c r="L623" i="7" l="1"/>
  <c r="M622"/>
  <c r="L623" i="4"/>
  <c r="M622"/>
  <c r="L624" i="7" l="1"/>
  <c r="M623"/>
  <c r="L624" i="4"/>
  <c r="M623"/>
  <c r="L625" i="7" l="1"/>
  <c r="M624"/>
  <c r="L625" i="4"/>
  <c r="M624"/>
  <c r="L626" i="7" l="1"/>
  <c r="M625"/>
  <c r="L626" i="4"/>
  <c r="M625"/>
  <c r="L627" i="7" l="1"/>
  <c r="M626"/>
  <c r="L627" i="4"/>
  <c r="M626"/>
  <c r="L628" i="7" l="1"/>
  <c r="M627"/>
  <c r="L628" i="4"/>
  <c r="M627"/>
  <c r="L629" i="7" l="1"/>
  <c r="M628"/>
  <c r="L629" i="4"/>
  <c r="M628"/>
  <c r="L630" i="7" l="1"/>
  <c r="M629"/>
  <c r="L630" i="4"/>
  <c r="M629"/>
  <c r="L631" i="7" l="1"/>
  <c r="M630"/>
  <c r="L631" i="4"/>
  <c r="M630"/>
  <c r="L632" i="7" l="1"/>
  <c r="M631"/>
  <c r="L632" i="4"/>
  <c r="M631"/>
  <c r="L633" i="7" l="1"/>
  <c r="M632"/>
  <c r="L633" i="4"/>
  <c r="M632"/>
  <c r="L634" i="7" l="1"/>
  <c r="M633"/>
  <c r="L634" i="4"/>
  <c r="M633"/>
  <c r="L635" i="7" l="1"/>
  <c r="M634"/>
  <c r="L635" i="4"/>
  <c r="M634"/>
  <c r="L636" i="7" l="1"/>
  <c r="M635"/>
  <c r="L636" i="4"/>
  <c r="M635"/>
  <c r="L637" i="7" l="1"/>
  <c r="M636"/>
  <c r="L637" i="4"/>
  <c r="M636"/>
  <c r="L638" i="7" l="1"/>
  <c r="M637"/>
  <c r="L638" i="4"/>
  <c r="M637"/>
  <c r="L639" i="7" l="1"/>
  <c r="M638"/>
  <c r="L639" i="4"/>
  <c r="M638"/>
  <c r="L640" i="7" l="1"/>
  <c r="M639"/>
  <c r="L640" i="4"/>
  <c r="M639"/>
  <c r="L641" i="7" l="1"/>
  <c r="M640"/>
  <c r="L641" i="4"/>
  <c r="M640"/>
  <c r="L642" i="7" l="1"/>
  <c r="M641"/>
  <c r="L642" i="4"/>
  <c r="M641"/>
  <c r="L643" i="7" l="1"/>
  <c r="M642"/>
  <c r="L643" i="4"/>
  <c r="M642"/>
  <c r="L644" i="7" l="1"/>
  <c r="M643"/>
  <c r="L644" i="4"/>
  <c r="M643"/>
  <c r="L645" i="7" l="1"/>
  <c r="M644"/>
  <c r="L645" i="4"/>
  <c r="M644"/>
  <c r="L646" i="7" l="1"/>
  <c r="M645"/>
  <c r="L646" i="4"/>
  <c r="M645"/>
  <c r="L647" i="7" l="1"/>
  <c r="M646"/>
  <c r="L647" i="4"/>
  <c r="M646"/>
  <c r="L648" i="7" l="1"/>
  <c r="M647"/>
  <c r="L648" i="4"/>
  <c r="M647"/>
  <c r="L649" i="7" l="1"/>
  <c r="M648"/>
  <c r="L649" i="4"/>
  <c r="M648"/>
  <c r="L650" i="7" l="1"/>
  <c r="M649"/>
  <c r="L650" i="4"/>
  <c r="M649"/>
  <c r="L651" i="7" l="1"/>
  <c r="M650"/>
  <c r="L651" i="4"/>
  <c r="M650"/>
  <c r="L652" i="7" l="1"/>
  <c r="M651"/>
  <c r="L652" i="4"/>
  <c r="M651"/>
  <c r="L653" i="7" l="1"/>
  <c r="M652"/>
  <c r="L653" i="4"/>
  <c r="M652"/>
  <c r="L654" i="7" l="1"/>
  <c r="M653"/>
  <c r="L654" i="4"/>
  <c r="M653"/>
  <c r="L655" i="7" l="1"/>
  <c r="M654"/>
  <c r="L655" i="4"/>
  <c r="M654"/>
  <c r="L656" i="7" l="1"/>
  <c r="M655"/>
  <c r="L656" i="4"/>
  <c r="M655"/>
  <c r="L657" i="7" l="1"/>
  <c r="M656"/>
  <c r="L657" i="4"/>
  <c r="M656"/>
  <c r="L658" i="7" l="1"/>
  <c r="M657"/>
  <c r="L658" i="4"/>
  <c r="M657"/>
  <c r="L659" i="7" l="1"/>
  <c r="M658"/>
  <c r="L659" i="4"/>
  <c r="M658"/>
  <c r="L660" i="7" l="1"/>
  <c r="M659"/>
  <c r="L660" i="4"/>
  <c r="M659"/>
  <c r="L661" i="7" l="1"/>
  <c r="M660"/>
  <c r="L661" i="4"/>
  <c r="M660"/>
  <c r="L662" i="7" l="1"/>
  <c r="M661"/>
  <c r="L662" i="4"/>
  <c r="M661"/>
  <c r="L663" i="7" l="1"/>
  <c r="M662"/>
  <c r="L663" i="4"/>
  <c r="M662"/>
  <c r="L664" i="7" l="1"/>
  <c r="M663"/>
  <c r="L664" i="4"/>
  <c r="M663"/>
  <c r="L665" i="7" l="1"/>
  <c r="M664"/>
  <c r="L665" i="4"/>
  <c r="M664"/>
  <c r="L666" i="7" l="1"/>
  <c r="M665"/>
  <c r="L666" i="4"/>
  <c r="M665"/>
  <c r="L667" i="7" l="1"/>
  <c r="M666"/>
  <c r="L667" i="4"/>
  <c r="M666"/>
  <c r="L668" i="7" l="1"/>
  <c r="M667"/>
  <c r="L668" i="4"/>
  <c r="M667"/>
  <c r="L669" i="7" l="1"/>
  <c r="M668"/>
  <c r="L669" i="4"/>
  <c r="M668"/>
  <c r="L670" i="7" l="1"/>
  <c r="M669"/>
  <c r="L670" i="4"/>
  <c r="M669"/>
  <c r="L671" i="7" l="1"/>
  <c r="M670"/>
  <c r="L671" i="4"/>
  <c r="M670"/>
  <c r="L672" i="7" l="1"/>
  <c r="M671"/>
  <c r="L672" i="4"/>
  <c r="M671"/>
  <c r="L673" i="7" l="1"/>
  <c r="M672"/>
  <c r="L673" i="4"/>
  <c r="M672"/>
  <c r="L674" i="7" l="1"/>
  <c r="M673"/>
  <c r="L674" i="4"/>
  <c r="M673"/>
  <c r="L675" i="7" l="1"/>
  <c r="M674"/>
  <c r="L675" i="4"/>
  <c r="M674"/>
  <c r="L676" i="7" l="1"/>
  <c r="M675"/>
  <c r="L676" i="4"/>
  <c r="M675"/>
  <c r="L677" i="7" l="1"/>
  <c r="M676"/>
  <c r="L677" i="4"/>
  <c r="M676"/>
  <c r="L678" i="7" l="1"/>
  <c r="M677"/>
  <c r="L678" i="4"/>
  <c r="M677"/>
  <c r="L679" i="7" l="1"/>
  <c r="M678"/>
  <c r="L679" i="4"/>
  <c r="M678"/>
  <c r="L680" i="7" l="1"/>
  <c r="M679"/>
  <c r="L680" i="4"/>
  <c r="M679"/>
  <c r="L681" i="7" l="1"/>
  <c r="M680"/>
  <c r="L681" i="4"/>
  <c r="M680"/>
  <c r="L682" i="7" l="1"/>
  <c r="M681"/>
  <c r="L682" i="4"/>
  <c r="M681"/>
  <c r="L683" i="7" l="1"/>
  <c r="M682"/>
  <c r="L683" i="4"/>
  <c r="M682"/>
  <c r="L684" i="7" l="1"/>
  <c r="M683"/>
  <c r="L684" i="4"/>
  <c r="M683"/>
  <c r="L685" i="7" l="1"/>
  <c r="M684"/>
  <c r="L685" i="4"/>
  <c r="M684"/>
  <c r="L686" i="7" l="1"/>
  <c r="M685"/>
  <c r="L686" i="4"/>
  <c r="M685"/>
  <c r="L687" i="7" l="1"/>
  <c r="M686"/>
  <c r="L687" i="4"/>
  <c r="M686"/>
  <c r="L688" i="7" l="1"/>
  <c r="M687"/>
  <c r="L688" i="4"/>
  <c r="M687"/>
  <c r="L689" i="7" l="1"/>
  <c r="M688"/>
  <c r="L689" i="4"/>
  <c r="M688"/>
  <c r="L690" i="7" l="1"/>
  <c r="M689"/>
  <c r="L690" i="4"/>
  <c r="M689"/>
  <c r="L691" i="7" l="1"/>
  <c r="M690"/>
  <c r="L691" i="4"/>
  <c r="M690"/>
  <c r="L692" i="7" l="1"/>
  <c r="M691"/>
  <c r="L692" i="4"/>
  <c r="M691"/>
  <c r="L693" i="7" l="1"/>
  <c r="M692"/>
  <c r="L693" i="4"/>
  <c r="M692"/>
  <c r="L694" i="7" l="1"/>
  <c r="M693"/>
  <c r="L694" i="4"/>
  <c r="M693"/>
  <c r="L695" i="7" l="1"/>
  <c r="M694"/>
  <c r="L695" i="4"/>
  <c r="M694"/>
  <c r="L696" i="7" l="1"/>
  <c r="M695"/>
  <c r="L696" i="4"/>
  <c r="M695"/>
  <c r="L697" i="7" l="1"/>
  <c r="M696"/>
  <c r="L697" i="4"/>
  <c r="M696"/>
  <c r="L698" i="7" l="1"/>
  <c r="M697"/>
  <c r="L698" i="4"/>
  <c r="M697"/>
  <c r="L699" i="7" l="1"/>
  <c r="M698"/>
  <c r="L699" i="4"/>
  <c r="M698"/>
  <c r="L700" i="7" l="1"/>
  <c r="M699"/>
  <c r="L700" i="4"/>
  <c r="M699"/>
  <c r="L701" i="7" l="1"/>
  <c r="M700"/>
  <c r="L701" i="4"/>
  <c r="M700"/>
  <c r="L702" i="7" l="1"/>
  <c r="M701"/>
  <c r="L702" i="4"/>
  <c r="M701"/>
  <c r="L703" i="7" l="1"/>
  <c r="M702"/>
  <c r="L703" i="4"/>
  <c r="M702"/>
  <c r="L704" i="7" l="1"/>
  <c r="M703"/>
  <c r="L704" i="4"/>
  <c r="M703"/>
  <c r="L705" i="7" l="1"/>
  <c r="M704"/>
  <c r="L705" i="4"/>
  <c r="M704"/>
  <c r="L706" i="7" l="1"/>
  <c r="M705"/>
  <c r="L706" i="4"/>
  <c r="M705"/>
  <c r="L707" i="7" l="1"/>
  <c r="M706"/>
  <c r="L707" i="4"/>
  <c r="M706"/>
  <c r="L708" i="7" l="1"/>
  <c r="M707"/>
  <c r="L708" i="4"/>
  <c r="M707"/>
  <c r="L709" i="7" l="1"/>
  <c r="M708"/>
  <c r="L709" i="4"/>
  <c r="M708"/>
  <c r="L710" i="7" l="1"/>
  <c r="M709"/>
  <c r="L710" i="4"/>
  <c r="M709"/>
  <c r="L711" i="7" l="1"/>
  <c r="M710"/>
  <c r="L711" i="4"/>
  <c r="M710"/>
  <c r="L712" i="7" l="1"/>
  <c r="M711"/>
  <c r="L712" i="4"/>
  <c r="M711"/>
  <c r="L713" i="7" l="1"/>
  <c r="M712"/>
  <c r="L713" i="4"/>
  <c r="M712"/>
  <c r="L714" i="7" l="1"/>
  <c r="M713"/>
  <c r="L714" i="4"/>
  <c r="M713"/>
  <c r="L715" i="7" l="1"/>
  <c r="M714"/>
  <c r="L715" i="4"/>
  <c r="M714"/>
  <c r="L716" i="7" l="1"/>
  <c r="M715"/>
  <c r="L716" i="4"/>
  <c r="M715"/>
  <c r="L717" i="7" l="1"/>
  <c r="M716"/>
  <c r="L717" i="4"/>
  <c r="M716"/>
  <c r="L718" i="7" l="1"/>
  <c r="M717"/>
  <c r="L718" i="4"/>
  <c r="M717"/>
  <c r="L719" i="7" l="1"/>
  <c r="M718"/>
  <c r="L719" i="4"/>
  <c r="M718"/>
  <c r="L720" i="7" l="1"/>
  <c r="M719"/>
  <c r="L720" i="4"/>
  <c r="M719"/>
  <c r="L721" i="7" l="1"/>
  <c r="M720"/>
  <c r="L721" i="4"/>
  <c r="M720"/>
  <c r="L722" i="7" l="1"/>
  <c r="M721"/>
  <c r="L722" i="4"/>
  <c r="M721"/>
  <c r="L723" i="7" l="1"/>
  <c r="M722"/>
  <c r="L723" i="4"/>
  <c r="M722"/>
  <c r="L724" i="7" l="1"/>
  <c r="M723"/>
  <c r="L724" i="4"/>
  <c r="M723"/>
  <c r="L725" i="7" l="1"/>
  <c r="M724"/>
  <c r="L725" i="4"/>
  <c r="M724"/>
  <c r="L726" i="7" l="1"/>
  <c r="M725"/>
  <c r="L726" i="4"/>
  <c r="M725"/>
  <c r="L727" i="7" l="1"/>
  <c r="M726"/>
  <c r="L727" i="4"/>
  <c r="M726"/>
  <c r="L728" i="7" l="1"/>
  <c r="M727"/>
  <c r="L728" i="4"/>
  <c r="M727"/>
  <c r="L729" i="7" l="1"/>
  <c r="M728"/>
  <c r="L729" i="4"/>
  <c r="M728"/>
  <c r="L730" i="7" l="1"/>
  <c r="M729"/>
  <c r="L730" i="4"/>
  <c r="M729"/>
  <c r="L731" i="7" l="1"/>
  <c r="M730"/>
  <c r="L731" i="4"/>
  <c r="M730"/>
  <c r="L732" i="7" l="1"/>
  <c r="M731"/>
  <c r="L732" i="4"/>
  <c r="M731"/>
  <c r="L733" i="7" l="1"/>
  <c r="M732"/>
  <c r="L733" i="4"/>
  <c r="M732"/>
  <c r="L734" i="7" l="1"/>
  <c r="M733"/>
  <c r="L734" i="4"/>
  <c r="M733"/>
  <c r="L735" i="7" l="1"/>
  <c r="M734"/>
  <c r="L735" i="4"/>
  <c r="M734"/>
  <c r="L736" i="7" l="1"/>
  <c r="M735"/>
  <c r="L736" i="4"/>
  <c r="M735"/>
  <c r="L737" i="7" l="1"/>
  <c r="M736"/>
  <c r="L737" i="4"/>
  <c r="M736"/>
  <c r="L738" i="7" l="1"/>
  <c r="M737"/>
  <c r="L738" i="4"/>
  <c r="M737"/>
  <c r="L739" i="7" l="1"/>
  <c r="M738"/>
  <c r="L739" i="4"/>
  <c r="M738"/>
  <c r="L740" i="7" l="1"/>
  <c r="M739"/>
  <c r="L740" i="4"/>
  <c r="M739"/>
  <c r="L741" i="7" l="1"/>
  <c r="M740"/>
  <c r="L741" i="4"/>
  <c r="M740"/>
  <c r="L742" i="7" l="1"/>
  <c r="M741"/>
  <c r="L742" i="4"/>
  <c r="M741"/>
  <c r="L743" i="7" l="1"/>
  <c r="M742"/>
  <c r="L743" i="4"/>
  <c r="M742"/>
  <c r="L744" i="7" l="1"/>
  <c r="M743"/>
  <c r="L744" i="4"/>
  <c r="M743"/>
  <c r="L745" i="7" l="1"/>
  <c r="M744"/>
  <c r="L745" i="4"/>
  <c r="M744"/>
  <c r="L746" i="7" l="1"/>
  <c r="M746" s="1"/>
  <c r="M745"/>
  <c r="L746" i="4"/>
  <c r="M745"/>
  <c r="L747" l="1"/>
  <c r="M746"/>
  <c r="L748" l="1"/>
  <c r="M747"/>
  <c r="L749" l="1"/>
  <c r="M748"/>
  <c r="L750" l="1"/>
  <c r="M749"/>
  <c r="L751" l="1"/>
  <c r="M750"/>
  <c r="L752" l="1"/>
  <c r="M751"/>
  <c r="L753" l="1"/>
  <c r="M752"/>
  <c r="L754" l="1"/>
  <c r="M753"/>
  <c r="L755" l="1"/>
  <c r="M754"/>
  <c r="L756" l="1"/>
  <c r="M755"/>
  <c r="L757" l="1"/>
  <c r="M756"/>
  <c r="L758" l="1"/>
  <c r="M757"/>
  <c r="L759" l="1"/>
  <c r="M758"/>
  <c r="L760" l="1"/>
  <c r="M759"/>
  <c r="L761" l="1"/>
  <c r="M760"/>
  <c r="L762" l="1"/>
  <c r="M761"/>
  <c r="L763" l="1"/>
  <c r="M762"/>
  <c r="L764" l="1"/>
  <c r="M763"/>
  <c r="L765" l="1"/>
  <c r="M764"/>
  <c r="L766" l="1"/>
  <c r="M765"/>
  <c r="L767" l="1"/>
  <c r="M766"/>
  <c r="L768" l="1"/>
  <c r="M767"/>
  <c r="L769" l="1"/>
  <c r="M768"/>
  <c r="L770" l="1"/>
  <c r="M769"/>
  <c r="L771" l="1"/>
  <c r="M770"/>
  <c r="L772" l="1"/>
  <c r="M771"/>
  <c r="L773" l="1"/>
  <c r="M772"/>
  <c r="L774" l="1"/>
  <c r="M773"/>
  <c r="L775" l="1"/>
  <c r="M774"/>
  <c r="L776" l="1"/>
  <c r="M775"/>
  <c r="L777" l="1"/>
  <c r="M776"/>
  <c r="L778" l="1"/>
  <c r="M777"/>
  <c r="L779" l="1"/>
  <c r="M778"/>
  <c r="L780" l="1"/>
  <c r="M779"/>
  <c r="L781" l="1"/>
  <c r="M780"/>
  <c r="L782" l="1"/>
  <c r="M781"/>
  <c r="L783" l="1"/>
  <c r="M782"/>
  <c r="L784" l="1"/>
  <c r="M783"/>
  <c r="L785" l="1"/>
  <c r="M784"/>
  <c r="L786" l="1"/>
  <c r="M785"/>
  <c r="L787" l="1"/>
  <c r="M786"/>
  <c r="L788" l="1"/>
  <c r="M787"/>
  <c r="L789" l="1"/>
  <c r="M788"/>
  <c r="L790" l="1"/>
  <c r="M789"/>
  <c r="L791" l="1"/>
  <c r="M790"/>
  <c r="L792" l="1"/>
  <c r="M791"/>
  <c r="L793" l="1"/>
  <c r="M792"/>
  <c r="L794" l="1"/>
  <c r="M793"/>
  <c r="L795" l="1"/>
  <c r="M794"/>
  <c r="L796" l="1"/>
  <c r="M795"/>
  <c r="L797" l="1"/>
  <c r="M796"/>
  <c r="L798" l="1"/>
  <c r="M797"/>
  <c r="L799" l="1"/>
  <c r="M798"/>
  <c r="L800" l="1"/>
  <c r="M799"/>
  <c r="L801" l="1"/>
  <c r="M800"/>
  <c r="L802" l="1"/>
  <c r="M801"/>
  <c r="L803" l="1"/>
  <c r="M802"/>
  <c r="L804" l="1"/>
  <c r="M803"/>
  <c r="L805" l="1"/>
  <c r="M804"/>
  <c r="L806" l="1"/>
  <c r="M805"/>
  <c r="L807" l="1"/>
  <c r="M806"/>
  <c r="L808" l="1"/>
  <c r="M807"/>
  <c r="L809" l="1"/>
  <c r="M808"/>
  <c r="L810" l="1"/>
  <c r="M809"/>
  <c r="L811" l="1"/>
  <c r="M810"/>
  <c r="L812" l="1"/>
  <c r="M811"/>
  <c r="L813" l="1"/>
  <c r="M812"/>
  <c r="L814" l="1"/>
  <c r="M813"/>
  <c r="L815" l="1"/>
  <c r="M814"/>
  <c r="L816" l="1"/>
  <c r="M815"/>
  <c r="L817" l="1"/>
  <c r="M816"/>
  <c r="L818" l="1"/>
  <c r="M817"/>
  <c r="L819" l="1"/>
  <c r="M818"/>
  <c r="L820" l="1"/>
  <c r="M819"/>
  <c r="L821" l="1"/>
  <c r="M820"/>
  <c r="L822" l="1"/>
  <c r="M821"/>
  <c r="L823" l="1"/>
  <c r="M822"/>
  <c r="L824" l="1"/>
  <c r="M823"/>
  <c r="L825" l="1"/>
  <c r="M824"/>
  <c r="L826" l="1"/>
  <c r="M825"/>
  <c r="L827" l="1"/>
  <c r="M826"/>
  <c r="L828" l="1"/>
  <c r="M827"/>
  <c r="L829" l="1"/>
  <c r="M828"/>
  <c r="L830" l="1"/>
  <c r="M829"/>
  <c r="L831" l="1"/>
  <c r="M830"/>
  <c r="L832" l="1"/>
  <c r="M831"/>
  <c r="L833" l="1"/>
  <c r="M832"/>
  <c r="L834" l="1"/>
  <c r="M833"/>
  <c r="L835" l="1"/>
  <c r="M834"/>
  <c r="L836" l="1"/>
  <c r="M835"/>
  <c r="L837" l="1"/>
  <c r="M836"/>
  <c r="L838" l="1"/>
  <c r="M837"/>
  <c r="L839" l="1"/>
  <c r="M838"/>
  <c r="L840" l="1"/>
  <c r="M839"/>
  <c r="L841" l="1"/>
  <c r="M840"/>
  <c r="L842" l="1"/>
  <c r="M841"/>
  <c r="L843" l="1"/>
  <c r="M842"/>
  <c r="L844" l="1"/>
  <c r="M843"/>
  <c r="L845" l="1"/>
  <c r="M844"/>
  <c r="L846" l="1"/>
  <c r="M845"/>
  <c r="L847" l="1"/>
  <c r="M846"/>
  <c r="L848" l="1"/>
  <c r="M847"/>
  <c r="L849" l="1"/>
  <c r="M848"/>
  <c r="L850" l="1"/>
  <c r="M849"/>
  <c r="L851" l="1"/>
  <c r="M850"/>
  <c r="L852" l="1"/>
  <c r="M851"/>
  <c r="L853" l="1"/>
  <c r="M852"/>
  <c r="L854" l="1"/>
  <c r="M853"/>
  <c r="L855" l="1"/>
  <c r="M854"/>
  <c r="L856" l="1"/>
  <c r="M855"/>
  <c r="L857" l="1"/>
  <c r="M856"/>
  <c r="L858" l="1"/>
  <c r="M857"/>
  <c r="L859" l="1"/>
  <c r="M858"/>
  <c r="L860" l="1"/>
  <c r="M859"/>
  <c r="L861" l="1"/>
  <c r="M860"/>
  <c r="L862" l="1"/>
  <c r="M861"/>
  <c r="L863" l="1"/>
  <c r="M862"/>
  <c r="L864" l="1"/>
  <c r="M863"/>
  <c r="L865" l="1"/>
  <c r="M864"/>
  <c r="L866" l="1"/>
  <c r="M865"/>
  <c r="L867" l="1"/>
  <c r="M866"/>
  <c r="L868" l="1"/>
  <c r="M867"/>
  <c r="L869" l="1"/>
  <c r="M868"/>
  <c r="L870" l="1"/>
  <c r="M869"/>
  <c r="L871" l="1"/>
  <c r="M870"/>
  <c r="L872" l="1"/>
  <c r="M871"/>
  <c r="L873" l="1"/>
  <c r="M872"/>
  <c r="L874" l="1"/>
  <c r="M873"/>
  <c r="L875" l="1"/>
  <c r="M874"/>
  <c r="L876" l="1"/>
  <c r="M875"/>
  <c r="L877" l="1"/>
  <c r="M876"/>
  <c r="L878" l="1"/>
  <c r="M877"/>
  <c r="L879" l="1"/>
  <c r="M878"/>
  <c r="L880" l="1"/>
  <c r="M879"/>
  <c r="L881" l="1"/>
  <c r="M880"/>
  <c r="L882" l="1"/>
  <c r="M881"/>
  <c r="L883" l="1"/>
  <c r="M882"/>
  <c r="L884" l="1"/>
  <c r="M883"/>
  <c r="L885" l="1"/>
  <c r="M884"/>
  <c r="L886" l="1"/>
  <c r="M885"/>
  <c r="L887" l="1"/>
  <c r="M886"/>
  <c r="L888" l="1"/>
  <c r="M887"/>
  <c r="L889" l="1"/>
  <c r="M888"/>
  <c r="L890" l="1"/>
  <c r="M889"/>
  <c r="L891" l="1"/>
  <c r="M890"/>
  <c r="L892" l="1"/>
  <c r="M891"/>
  <c r="L893" l="1"/>
  <c r="M892"/>
  <c r="L894" l="1"/>
  <c r="M893"/>
  <c r="L895" l="1"/>
  <c r="M894"/>
  <c r="L896" l="1"/>
  <c r="M895"/>
  <c r="L897" l="1"/>
  <c r="M896"/>
  <c r="L898" l="1"/>
  <c r="M897"/>
  <c r="L899" l="1"/>
  <c r="M898"/>
  <c r="L900" l="1"/>
  <c r="M899"/>
  <c r="L901" l="1"/>
  <c r="M900"/>
  <c r="L902" l="1"/>
  <c r="M901"/>
  <c r="L903" l="1"/>
  <c r="M902"/>
  <c r="L904" l="1"/>
  <c r="M903"/>
  <c r="L905" l="1"/>
  <c r="M904"/>
  <c r="L906" l="1"/>
  <c r="M905"/>
  <c r="L907" l="1"/>
  <c r="M906"/>
  <c r="L908" l="1"/>
  <c r="M907"/>
  <c r="L909" l="1"/>
  <c r="M908"/>
  <c r="L910" l="1"/>
  <c r="M909"/>
  <c r="L911" l="1"/>
  <c r="M910"/>
  <c r="L912" l="1"/>
  <c r="M911"/>
  <c r="L913" l="1"/>
  <c r="M912"/>
  <c r="L914" l="1"/>
  <c r="M913"/>
  <c r="L915" l="1"/>
  <c r="M914"/>
  <c r="L916" l="1"/>
  <c r="M915"/>
  <c r="L917" l="1"/>
  <c r="M916"/>
  <c r="L918" l="1"/>
  <c r="M917"/>
  <c r="L919" l="1"/>
  <c r="M918"/>
  <c r="L920" l="1"/>
  <c r="M919"/>
  <c r="L921" l="1"/>
  <c r="M920"/>
  <c r="L922" l="1"/>
  <c r="M921"/>
  <c r="L923" l="1"/>
  <c r="M922"/>
  <c r="L924" l="1"/>
  <c r="M923"/>
  <c r="L925" l="1"/>
  <c r="M924"/>
  <c r="L926" l="1"/>
  <c r="M925"/>
  <c r="L927" l="1"/>
  <c r="M926"/>
  <c r="L928" l="1"/>
  <c r="M927"/>
  <c r="L929" l="1"/>
  <c r="M928"/>
  <c r="L930" l="1"/>
  <c r="M929"/>
  <c r="L931" l="1"/>
  <c r="M930"/>
  <c r="L932" l="1"/>
  <c r="M931"/>
  <c r="L933" l="1"/>
  <c r="M932"/>
  <c r="L934" l="1"/>
  <c r="M933"/>
  <c r="L935" l="1"/>
  <c r="M934"/>
  <c r="L936" l="1"/>
  <c r="M935"/>
  <c r="L937" l="1"/>
  <c r="M936"/>
  <c r="L938" l="1"/>
  <c r="M937"/>
  <c r="L939" l="1"/>
  <c r="M938"/>
  <c r="L940" l="1"/>
  <c r="M939"/>
  <c r="L941" l="1"/>
  <c r="M940"/>
  <c r="L942" l="1"/>
  <c r="M941"/>
  <c r="L943" l="1"/>
  <c r="M942"/>
  <c r="L944" l="1"/>
  <c r="M943"/>
  <c r="L945" l="1"/>
  <c r="M944"/>
  <c r="L946" l="1"/>
  <c r="M945"/>
  <c r="L947" l="1"/>
  <c r="M946"/>
  <c r="L948" l="1"/>
  <c r="M947"/>
  <c r="L949" l="1"/>
  <c r="M948"/>
  <c r="L950" l="1"/>
  <c r="M949"/>
  <c r="L951" l="1"/>
  <c r="M950"/>
  <c r="L952" l="1"/>
  <c r="M951"/>
  <c r="L953" l="1"/>
  <c r="M952"/>
  <c r="L954" l="1"/>
  <c r="M953"/>
  <c r="L955" l="1"/>
  <c r="M954"/>
  <c r="L956" l="1"/>
  <c r="M955"/>
  <c r="L957" l="1"/>
  <c r="M956"/>
  <c r="L958" l="1"/>
  <c r="M957"/>
  <c r="L959" l="1"/>
  <c r="M958"/>
  <c r="L960" l="1"/>
  <c r="M959"/>
  <c r="L961" l="1"/>
  <c r="M960"/>
  <c r="L962" l="1"/>
  <c r="M961"/>
  <c r="L963" l="1"/>
  <c r="M962"/>
  <c r="L964" l="1"/>
  <c r="M963"/>
  <c r="L965" l="1"/>
  <c r="M964"/>
  <c r="L966" l="1"/>
  <c r="M965"/>
  <c r="L967" l="1"/>
  <c r="M966"/>
  <c r="L968" l="1"/>
  <c r="M967"/>
  <c r="L969" l="1"/>
  <c r="M968"/>
  <c r="L970" l="1"/>
  <c r="M969"/>
  <c r="L971" l="1"/>
  <c r="M970"/>
  <c r="L972" l="1"/>
  <c r="M971"/>
  <c r="L973" l="1"/>
  <c r="M972"/>
  <c r="L974" l="1"/>
  <c r="M973"/>
  <c r="L975" l="1"/>
  <c r="M974"/>
  <c r="L976" l="1"/>
  <c r="M975"/>
  <c r="L977" l="1"/>
  <c r="M976"/>
  <c r="L978" l="1"/>
  <c r="M977"/>
  <c r="L979" l="1"/>
  <c r="M978"/>
  <c r="L980" l="1"/>
  <c r="M979"/>
  <c r="L981" l="1"/>
  <c r="M980"/>
  <c r="L982" l="1"/>
  <c r="M981"/>
  <c r="L983" l="1"/>
  <c r="M982"/>
  <c r="L984" l="1"/>
  <c r="M983"/>
  <c r="L985" l="1"/>
  <c r="M984"/>
  <c r="L986" l="1"/>
  <c r="M985"/>
  <c r="L987" l="1"/>
  <c r="M986"/>
  <c r="L988" l="1"/>
  <c r="M987"/>
  <c r="L989" l="1"/>
  <c r="M988"/>
  <c r="L990" l="1"/>
  <c r="M989"/>
  <c r="L991" l="1"/>
  <c r="M990"/>
  <c r="L992" l="1"/>
  <c r="M991"/>
  <c r="L993" l="1"/>
  <c r="M992"/>
  <c r="L994" l="1"/>
  <c r="M993"/>
  <c r="L995" l="1"/>
  <c r="M994"/>
  <c r="L996" l="1"/>
  <c r="M995"/>
  <c r="L997" l="1"/>
  <c r="M996"/>
  <c r="L998" l="1"/>
  <c r="M997"/>
  <c r="L999" l="1"/>
  <c r="M998"/>
  <c r="L1000" l="1"/>
  <c r="M999"/>
  <c r="L1001" l="1"/>
  <c r="M1000"/>
  <c r="L1002" l="1"/>
  <c r="M1001"/>
  <c r="L1003" l="1"/>
  <c r="M1002"/>
  <c r="L1004" l="1"/>
  <c r="M1003"/>
  <c r="L1005" l="1"/>
  <c r="M1005" s="1"/>
  <c r="M1004"/>
</calcChain>
</file>

<file path=xl/comments1.xml><?xml version="1.0" encoding="utf-8"?>
<comments xmlns="http://schemas.openxmlformats.org/spreadsheetml/2006/main">
  <authors>
    <author>fpesty</author>
  </authors>
  <commentList>
    <comment ref="C7" authorId="0">
      <text>
        <r>
          <rPr>
            <b/>
            <sz val="9"/>
            <color indexed="81"/>
            <rFont val="Tahoma"/>
            <family val="2"/>
          </rPr>
          <t>Médicament parfaitement identifié : Présentation pharmaceutique définie = L'enregistrement possède un code CIP13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" authorId="0">
      <text>
        <r>
          <rPr>
            <b/>
            <sz val="9"/>
            <color indexed="81"/>
            <rFont val="Tahoma"/>
            <family val="2"/>
          </rPr>
          <t>Identification incomplète du médicament : La présentation pharmaceutique n'est pas définie = Code CIP13 attribué dans la base de données OPEN PHMEV ="999999999999"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<sst xmlns="http://schemas.openxmlformats.org/spreadsheetml/2006/main" count="40875" uniqueCount="24461">
  <si>
    <t>Base de remboursement en 2014</t>
  </si>
  <si>
    <t>Base de remboursement en 2015</t>
  </si>
  <si>
    <t>Base de remboursement en 2016</t>
  </si>
  <si>
    <t>Montant remboursé en 2014</t>
  </si>
  <si>
    <t>Montant remboursé en 2015</t>
  </si>
  <si>
    <t>Montant remboursé en 2016</t>
  </si>
  <si>
    <t>690781810</t>
  </si>
  <si>
    <t>HOSPICES CIVILS DE LYON (HCL)</t>
  </si>
  <si>
    <t>130786049</t>
  </si>
  <si>
    <t>CHR MARSEILLE</t>
  </si>
  <si>
    <t>750100125</t>
  </si>
  <si>
    <t>HU PITIE SALPETRIERE APHP</t>
  </si>
  <si>
    <t>310781406</t>
  </si>
  <si>
    <t>CHU</t>
  </si>
  <si>
    <t>330781196</t>
  </si>
  <si>
    <t>CHU HOPITAUX DE BORDEAUX</t>
  </si>
  <si>
    <t>340780477</t>
  </si>
  <si>
    <t>CHU CTRE ADMINIST ANDRE BENECH MONTP</t>
  </si>
  <si>
    <t>750100075</t>
  </si>
  <si>
    <t>HU SAINT LOUIS SITE SAINT LOUIS APHP</t>
  </si>
  <si>
    <t>590780193</t>
  </si>
  <si>
    <t>CHRU</t>
  </si>
  <si>
    <t>440000289</t>
  </si>
  <si>
    <t>CHU NANTES</t>
  </si>
  <si>
    <t>670780055</t>
  </si>
  <si>
    <t>CHU DE STRASBOURG</t>
  </si>
  <si>
    <t>940100043</t>
  </si>
  <si>
    <t>HU PARIS SUD SITE KREMLIN BICETRE APHP</t>
  </si>
  <si>
    <t>750100091</t>
  </si>
  <si>
    <t>HU EST PARISIEN SITE ST ANTOINE APHP</t>
  </si>
  <si>
    <t>540023264</t>
  </si>
  <si>
    <t>CHU DE NANCY NV EPS AU 01/01/14</t>
  </si>
  <si>
    <t>750100166</t>
  </si>
  <si>
    <t>HU PARIS CENTRE SITE COCHIN APHP</t>
  </si>
  <si>
    <t>750100232</t>
  </si>
  <si>
    <t>HU PARIS NORD SITE BICHAT APHP</t>
  </si>
  <si>
    <t>370000481</t>
  </si>
  <si>
    <t>CHU TOURS</t>
  </si>
  <si>
    <t>940100027</t>
  </si>
  <si>
    <t>HU HENRI MONDOR SITE HENRI MONDOR APHP</t>
  </si>
  <si>
    <t>750810814</t>
  </si>
  <si>
    <t>MINISTERE DE LA DEFENSE</t>
  </si>
  <si>
    <t>380780080</t>
  </si>
  <si>
    <t>CHU GRENOBLE HOPITAL NORD</t>
  </si>
  <si>
    <t>350005179</t>
  </si>
  <si>
    <t>CHU RENNES</t>
  </si>
  <si>
    <t>060785011</t>
  </si>
  <si>
    <t>CHU DE NICE</t>
  </si>
  <si>
    <t>760780239</t>
  </si>
  <si>
    <t>CHU CHARLES NICOLLE</t>
  </si>
  <si>
    <t>630780989</t>
  </si>
  <si>
    <t>CHU CLERMONT FERRAND</t>
  </si>
  <si>
    <t>250000015</t>
  </si>
  <si>
    <t>CHRU BESANCON</t>
  </si>
  <si>
    <t>750100273</t>
  </si>
  <si>
    <t>HU EST PARISIEN SITE TENON APHP</t>
  </si>
  <si>
    <t>800000044</t>
  </si>
  <si>
    <t>CHU AMIENS</t>
  </si>
  <si>
    <t>750100208</t>
  </si>
  <si>
    <t>HU NECKER ENFANTS MALADES APHP</t>
  </si>
  <si>
    <t>860013077</t>
  </si>
  <si>
    <t>CHR DE POITIERS</t>
  </si>
  <si>
    <t>210780581</t>
  </si>
  <si>
    <t>CENTRE HOSPITALIER UNIVERSITAIRE</t>
  </si>
  <si>
    <t>970408589</t>
  </si>
  <si>
    <t>CENTRE HOSPITALIER REGIONAL REUNION</t>
  </si>
  <si>
    <t>510000029</t>
  </si>
  <si>
    <t>CHU REIMS</t>
  </si>
  <si>
    <t>490000031</t>
  </si>
  <si>
    <t>CHU ANGERS</t>
  </si>
  <si>
    <t>140000100</t>
  </si>
  <si>
    <t>CHU COTE DE NACRE CAEN</t>
  </si>
  <si>
    <t>870000015</t>
  </si>
  <si>
    <t>CHU DUPUYTREN</t>
  </si>
  <si>
    <t>940160013</t>
  </si>
  <si>
    <t>CLCC INSTITUT GUSTAVE ROUSSY</t>
  </si>
  <si>
    <t>290000017</t>
  </si>
  <si>
    <t>CHU BREST</t>
  </si>
  <si>
    <t>300780038</t>
  </si>
  <si>
    <t>CHU NIMES</t>
  </si>
  <si>
    <t>750803447</t>
  </si>
  <si>
    <t>HU-PARIS OUEST SITE G.POMPIDOU APHP</t>
  </si>
  <si>
    <t>420784878</t>
  </si>
  <si>
    <t>DIRECTION CHU ST ETIENNE</t>
  </si>
  <si>
    <t>970211207</t>
  </si>
  <si>
    <t>CTRE HOSP REGIONAL MQUE</t>
  </si>
  <si>
    <t>450000088</t>
  </si>
  <si>
    <t>CHR ORLEANS</t>
  </si>
  <si>
    <t>750100042</t>
  </si>
  <si>
    <t>HU SAINT LOUIS SITE LARIBOISIERE APHP</t>
  </si>
  <si>
    <t>920150059</t>
  </si>
  <si>
    <t>HOPITAL FOCH</t>
  </si>
  <si>
    <t>130784127</t>
  </si>
  <si>
    <t>CLCC PAOLI CALMETTES</t>
  </si>
  <si>
    <t>570005165</t>
  </si>
  <si>
    <t>CHR DE METZ THIONVILLE</t>
  </si>
  <si>
    <t>970100228</t>
  </si>
  <si>
    <t>C.H.U. DE P-A-P/ABYMES</t>
  </si>
  <si>
    <t>490017258</t>
  </si>
  <si>
    <t>INSTITUT DE CANCEROLOGIE DE L'OUEST</t>
  </si>
  <si>
    <t>680000486</t>
  </si>
  <si>
    <t>CH DE MULHOUSE</t>
  </si>
  <si>
    <t>660780180</t>
  </si>
  <si>
    <t>CH SAINT JEAN PERPIGNAN</t>
  </si>
  <si>
    <t>930100037</t>
  </si>
  <si>
    <t>HU PARIS SITE AVICENNE APHP</t>
  </si>
  <si>
    <t>720000025</t>
  </si>
  <si>
    <t>CH LE MANS</t>
  </si>
  <si>
    <t>750813321</t>
  </si>
  <si>
    <t>FONDATION CURIE</t>
  </si>
  <si>
    <t>940110018</t>
  </si>
  <si>
    <t>CHIC DE CRETEIL</t>
  </si>
  <si>
    <t>920100039</t>
  </si>
  <si>
    <t>HU PARIS NORD SITE BEAUJON APHP</t>
  </si>
  <si>
    <t>690783220</t>
  </si>
  <si>
    <t>CRLCC DE LYON ET DU SUD EST</t>
  </si>
  <si>
    <t>740781133</t>
  </si>
  <si>
    <t>CH ANNECY GENEVOIS</t>
  </si>
  <si>
    <t>850000019</t>
  </si>
  <si>
    <t>CHD LA ROCHE SUR YON LUCON MONTAIGU</t>
  </si>
  <si>
    <t>910002773</t>
  </si>
  <si>
    <t>CH SUD FRANCILIEN</t>
  </si>
  <si>
    <t>640780417</t>
  </si>
  <si>
    <t>CHIC DE LA COTE BASQUE</t>
  </si>
  <si>
    <t>920100013</t>
  </si>
  <si>
    <t>HU OUEST SITE AMBROISE PARE APHP</t>
  </si>
  <si>
    <t>830100616</t>
  </si>
  <si>
    <t>CHI TOULON - LA SEYNE S/MER</t>
  </si>
  <si>
    <t>330781329</t>
  </si>
  <si>
    <t>CRLCC INSTITUT BERGONIE</t>
  </si>
  <si>
    <t>950110080</t>
  </si>
  <si>
    <t>CH RENE DUBOS</t>
  </si>
  <si>
    <t>310789136</t>
  </si>
  <si>
    <t>ASS CTRE CLAUDIUS REGAUD</t>
  </si>
  <si>
    <t>840006597</t>
  </si>
  <si>
    <t>CH HENRI DUFFAUT</t>
  </si>
  <si>
    <t>780110078</t>
  </si>
  <si>
    <t>CH MIGNOT RICHAUD</t>
  </si>
  <si>
    <t>680000973</t>
  </si>
  <si>
    <t>CH LOUIS PASTEUR COLMAR</t>
  </si>
  <si>
    <t>730000015</t>
  </si>
  <si>
    <t>CH DE CHAMBERY</t>
  </si>
  <si>
    <t>590782215</t>
  </si>
  <si>
    <t>CH VALENCIENNES</t>
  </si>
  <si>
    <t>220000020</t>
  </si>
  <si>
    <t>CH YVES LE FOLL</t>
  </si>
  <si>
    <t>780001236</t>
  </si>
  <si>
    <t>CHIC POISSY SAINT GERMAIN (CHIC PSG)</t>
  </si>
  <si>
    <t>130014228</t>
  </si>
  <si>
    <t>ASSOCIATION HOPITAL SAINT JOSEPH</t>
  </si>
  <si>
    <t>560005746</t>
  </si>
  <si>
    <t>CH BRETAGNE SUD</t>
  </si>
  <si>
    <t>750100018</t>
  </si>
  <si>
    <t>HU PARIS CENTRE SITE HOTEL DIEU APHP</t>
  </si>
  <si>
    <t>900000365</t>
  </si>
  <si>
    <t>HOPITAL NORD FRANCHE-COMTE</t>
  </si>
  <si>
    <t>640781290</t>
  </si>
  <si>
    <t>CH DE PAU</t>
  </si>
  <si>
    <t>170023279</t>
  </si>
  <si>
    <t>GROUPE HOSPITALIER ROCHELLE-RE-AUNIS</t>
  </si>
  <si>
    <t>260000021</t>
  </si>
  <si>
    <t>CH DE VALENCE</t>
  </si>
  <si>
    <t>790000012</t>
  </si>
  <si>
    <t>CH NIORT</t>
  </si>
  <si>
    <t>970302022</t>
  </si>
  <si>
    <t>CH ANDREE ROSEMON (CHAR)</t>
  </si>
  <si>
    <t>290020700</t>
  </si>
  <si>
    <t>CH INTERCOMMUNAL DE CORNOUAILLE</t>
  </si>
  <si>
    <t>950110015</t>
  </si>
  <si>
    <t>CH VICTOR DUPOUY</t>
  </si>
  <si>
    <t>760780726</t>
  </si>
  <si>
    <t>CH DU HAVRE</t>
  </si>
  <si>
    <t>590781902</t>
  </si>
  <si>
    <t>CH TOURCOING</t>
  </si>
  <si>
    <t>130041916</t>
  </si>
  <si>
    <t>CHI AIX PERTUIS</t>
  </si>
  <si>
    <t>620100685</t>
  </si>
  <si>
    <t>CH DR SCHAFFNER</t>
  </si>
  <si>
    <t>750150229</t>
  </si>
  <si>
    <t>FONDATION OPHT A DE ROTHSCHILD</t>
  </si>
  <si>
    <t>560023210</t>
  </si>
  <si>
    <t>CH BRETAGNE ATLANTIQUE</t>
  </si>
  <si>
    <t>750150120</t>
  </si>
  <si>
    <t>FONDATION HOPITAL SAINT JOSEPH</t>
  </si>
  <si>
    <t>750110025</t>
  </si>
  <si>
    <t>CH NAT OPHTALMOLOGIQUE QUINZE VINGTS</t>
  </si>
  <si>
    <t>770700185</t>
  </si>
  <si>
    <t>CH DE MEAUX</t>
  </si>
  <si>
    <t>140000639</t>
  </si>
  <si>
    <t>CLCC FRANCOIS BACLESSE</t>
  </si>
  <si>
    <t>330781253</t>
  </si>
  <si>
    <t>CH ROBERT BOULIN</t>
  </si>
  <si>
    <t>620103440</t>
  </si>
  <si>
    <t>CH BOULOGNE SUR MER</t>
  </si>
  <si>
    <t>750803454</t>
  </si>
  <si>
    <t>HU ROBERT DEBRE APHP</t>
  </si>
  <si>
    <t>930110069</t>
  </si>
  <si>
    <t>CH ROBERT BALLANGER</t>
  </si>
  <si>
    <t>950110049</t>
  </si>
  <si>
    <t>CH GONESSE</t>
  </si>
  <si>
    <t>570023630</t>
  </si>
  <si>
    <t>HOPITAUX PRIVES DE METZ</t>
  </si>
  <si>
    <t>940100068</t>
  </si>
  <si>
    <t>HU PARIS SUD SITE PAUL BROUSSE APHP</t>
  </si>
  <si>
    <t>750720476</t>
  </si>
  <si>
    <t>MUTUALITE FONCTION PUBLIQUE</t>
  </si>
  <si>
    <t>MUTUALITE DE LA FONCTION PUBLIQUE</t>
  </si>
  <si>
    <t>270023724</t>
  </si>
  <si>
    <t>CHI EURE SEINE D'EVREUX VERNON</t>
  </si>
  <si>
    <t>340780493</t>
  </si>
  <si>
    <t>ICM INSTITUT REGIONAL DU CANCER DE MTP</t>
  </si>
  <si>
    <t>780110011</t>
  </si>
  <si>
    <t>CH FRANCOIS QUESNAY</t>
  </si>
  <si>
    <t>020000063</t>
  </si>
  <si>
    <t>CH SAINT QUENTIN</t>
  </si>
  <si>
    <t>100000017</t>
  </si>
  <si>
    <t>CH TROYES</t>
  </si>
  <si>
    <t>770170017</t>
  </si>
  <si>
    <t>CH DE MARNE LA VALLEE</t>
  </si>
  <si>
    <t>920100021</t>
  </si>
  <si>
    <t>HU-PARIS SUD SITE ANTOINE BECLERE APHP</t>
  </si>
  <si>
    <t>840000657</t>
  </si>
  <si>
    <t>ASS INSTIT STE CATHERINE</t>
  </si>
  <si>
    <t>ASSOCIATION INSTITUT SAINTE CATHERINE</t>
  </si>
  <si>
    <t>600101984</t>
  </si>
  <si>
    <t>GHPSO CREIL</t>
  </si>
  <si>
    <t>710780958</t>
  </si>
  <si>
    <t>CH WILLIAM MOREY</t>
  </si>
  <si>
    <t>740790258</t>
  </si>
  <si>
    <t>CENTRE HOSPITALIER ALPES-LEMAN-CHAL</t>
  </si>
  <si>
    <t>760780247</t>
  </si>
  <si>
    <t>CLCC H BECQUEREL</t>
  </si>
  <si>
    <t>590780334</t>
  </si>
  <si>
    <t>CENTRE OSCAR LAMBRET</t>
  </si>
  <si>
    <t>650783160</t>
  </si>
  <si>
    <t>CENTRE  HOSPITALIER     DE BIGORRE</t>
  </si>
  <si>
    <t>930110051</t>
  </si>
  <si>
    <t>CH DELAFONTAINE</t>
  </si>
  <si>
    <t>630786754</t>
  </si>
  <si>
    <t>ASSOCIATION HOSPITALIERE STE MARIE</t>
  </si>
  <si>
    <t>ASSOC HOSP STE MARIE</t>
  </si>
  <si>
    <t>590782421</t>
  </si>
  <si>
    <t>CH ROUBAIX</t>
  </si>
  <si>
    <t>930100045</t>
  </si>
  <si>
    <t>HU PARIS SITE JEAN VERDIER APHP</t>
  </si>
  <si>
    <t>940110042</t>
  </si>
  <si>
    <t>CHIC DE VILLENEUVE SAINT GEORGES</t>
  </si>
  <si>
    <t>600100721</t>
  </si>
  <si>
    <t>CHIC COMPIÈGNE-NOYON</t>
  </si>
  <si>
    <t>420013492</t>
  </si>
  <si>
    <t>GCS ES  INST CANCER LUCIEN NEUWIRTH</t>
  </si>
  <si>
    <t>950013870</t>
  </si>
  <si>
    <t>HOPITAL SIMONE VEIL (GHEM)</t>
  </si>
  <si>
    <t>010780054</t>
  </si>
  <si>
    <t>CH FLEYRIAT BOURG EN BRESSE</t>
  </si>
  <si>
    <t>920100047</t>
  </si>
  <si>
    <t>HU-PARIS NORD SITE LOUIS MOURIER APHP</t>
  </si>
  <si>
    <t>280000134</t>
  </si>
  <si>
    <t>CH HOTEL DIEU CHARTRES</t>
  </si>
  <si>
    <t>410000087</t>
  </si>
  <si>
    <t>CH BLOIS</t>
  </si>
  <si>
    <t>060780988</t>
  </si>
  <si>
    <t>CH PIERRE NOUVEAU</t>
  </si>
  <si>
    <t>350023503</t>
  </si>
  <si>
    <t>FONDATION OUEST LIGUE CONTRE CANCER</t>
  </si>
  <si>
    <t>FONDATION REGIONALE DE L'OUEST DE LA LIGUE CONTRE LE CANCER</t>
  </si>
  <si>
    <t>400780193</t>
  </si>
  <si>
    <t>CH DAX COTE D'ARGENT</t>
  </si>
  <si>
    <t>930110036</t>
  </si>
  <si>
    <t>CHIC ANDRE GREGOIRE</t>
  </si>
  <si>
    <t>440000057</t>
  </si>
  <si>
    <t>CH LE MOULIN DU PE</t>
  </si>
  <si>
    <t>190000042</t>
  </si>
  <si>
    <t>CH DUBOIS BRIVE</t>
  </si>
  <si>
    <t>420780033</t>
  </si>
  <si>
    <t>CH DE ROANNE</t>
  </si>
  <si>
    <t>540003019</t>
  </si>
  <si>
    <t>INSTITUT DE CANCEROLOGIE DE LORRAINE</t>
  </si>
  <si>
    <t>210780417</t>
  </si>
  <si>
    <t>CLCC G F LECLERC</t>
  </si>
  <si>
    <t>060780962</t>
  </si>
  <si>
    <t>CLCC ANTOINE LACASSAGNE</t>
  </si>
  <si>
    <t>340780055</t>
  </si>
  <si>
    <t>CH BEZIERS</t>
  </si>
  <si>
    <t>830100566</t>
  </si>
  <si>
    <t>CH FREJUS ST RAPHAEL</t>
  </si>
  <si>
    <t>930021480</t>
  </si>
  <si>
    <t>GPE HOSP INTERC DU RAINCY MONTFERMEIL</t>
  </si>
  <si>
    <t>630781110</t>
  </si>
  <si>
    <t>CLCC AUVERGNE JEAN PERRIN</t>
  </si>
  <si>
    <t>750100109</t>
  </si>
  <si>
    <t>HU EST PARISIEN SITE TROUSSEAU APHP</t>
  </si>
  <si>
    <t>160000451</t>
  </si>
  <si>
    <t>CH D'ANGOULEME</t>
  </si>
  <si>
    <t>750140014</t>
  </si>
  <si>
    <t>CHS SAINTE ANNE</t>
  </si>
  <si>
    <t>030780118</t>
  </si>
  <si>
    <t>CH JACQUES LACARIN</t>
  </si>
  <si>
    <t>120780044</t>
  </si>
  <si>
    <t>CH JACQUES PUEL</t>
  </si>
  <si>
    <t>180000028</t>
  </si>
  <si>
    <t>CH JACQUES COEUR BOURGES</t>
  </si>
  <si>
    <t>710780263</t>
  </si>
  <si>
    <t>CH LES CHANAUX</t>
  </si>
  <si>
    <t>130002157</t>
  </si>
  <si>
    <t>FONDAT HOP AMBROISE PARE</t>
  </si>
  <si>
    <t>FONDATION  HOPITAL  AMBROISE PARE</t>
  </si>
  <si>
    <t>750006728</t>
  </si>
  <si>
    <t>GH DIACONESSES CROIX SAINT SIMON</t>
  </si>
  <si>
    <t>240000117</t>
  </si>
  <si>
    <t>CH DE PERIGUEUX</t>
  </si>
  <si>
    <t>690782222</t>
  </si>
  <si>
    <t>CH DE VILLEFRANCHE</t>
  </si>
  <si>
    <t>590781415</t>
  </si>
  <si>
    <t>CH DUNKERQUE</t>
  </si>
  <si>
    <t>600100713</t>
  </si>
  <si>
    <t>CH BEAUVAIS</t>
  </si>
  <si>
    <t>440041895</t>
  </si>
  <si>
    <t>UNION DES REALISATIONS</t>
  </si>
  <si>
    <t>360000053</t>
  </si>
  <si>
    <t>CH CHATEAUROUX</t>
  </si>
  <si>
    <t>500000013</t>
  </si>
  <si>
    <t>CHP DU COTENTIN</t>
  </si>
  <si>
    <t>770110054</t>
  </si>
  <si>
    <t>CH MARC JACQUET</t>
  </si>
  <si>
    <t>700004591</t>
  </si>
  <si>
    <t>CH I DE LA HAUTE SAONE</t>
  </si>
  <si>
    <t>400011177</t>
  </si>
  <si>
    <t>CH DE MONT DE MARSAN</t>
  </si>
  <si>
    <t>880007059</t>
  </si>
  <si>
    <t>CHI EMILE DURKHEIM EPINAL</t>
  </si>
  <si>
    <t>280000183</t>
  </si>
  <si>
    <t>CH VICTOR JOUSSELIN DREUX</t>
  </si>
  <si>
    <t>380012609</t>
  </si>
  <si>
    <t>UNION MUT GEST GPE HOSP MUT GRENOBLE</t>
  </si>
  <si>
    <t>UNION MUTUALISTE GESTION GROUPE HOSPITALIER MUTUALISTE DE GRENOBLE</t>
  </si>
  <si>
    <t>470000316</t>
  </si>
  <si>
    <t>CH SAINT-ESPRIT</t>
  </si>
  <si>
    <t>490000676</t>
  </si>
  <si>
    <t>CH CHOLET</t>
  </si>
  <si>
    <t>110780061</t>
  </si>
  <si>
    <t>CH CARCASSONNE</t>
  </si>
  <si>
    <t>510000136</t>
  </si>
  <si>
    <t>CRLCC JEAN GODINOT REIMS</t>
  </si>
  <si>
    <t>170780175</t>
  </si>
  <si>
    <t>CH DE SAINTONGE SAINTES</t>
  </si>
  <si>
    <t>260000047</t>
  </si>
  <si>
    <t>CH DE MONTELIMAR</t>
  </si>
  <si>
    <t>620100057</t>
  </si>
  <si>
    <t>CH ARRAS</t>
  </si>
  <si>
    <t>2B0000020</t>
  </si>
  <si>
    <t>CH DE BASTIA</t>
  </si>
  <si>
    <t>380781435</t>
  </si>
  <si>
    <t>CH LUCIEN HUSSEL</t>
  </si>
  <si>
    <t>760780023</t>
  </si>
  <si>
    <t>CH DE DIEPPE</t>
  </si>
  <si>
    <t>350000022</t>
  </si>
  <si>
    <t>CH ST MALO</t>
  </si>
  <si>
    <t>530000371</t>
  </si>
  <si>
    <t>CH LAVAL</t>
  </si>
  <si>
    <t>130789316</t>
  </si>
  <si>
    <t>CH LES RAYETTES MARTIGUES</t>
  </si>
  <si>
    <t>930140025</t>
  </si>
  <si>
    <t>CHS DE VILLE EVRARD</t>
  </si>
  <si>
    <t>890000037</t>
  </si>
  <si>
    <t>CENTRE HOSPITALIER</t>
  </si>
  <si>
    <t>020000261</t>
  </si>
  <si>
    <t>CH SOISSONS</t>
  </si>
  <si>
    <t>620100651</t>
  </si>
  <si>
    <t>CH GERMON GAUTHIER</t>
  </si>
  <si>
    <t>820000016</t>
  </si>
  <si>
    <t>CH      MONTAUBAN</t>
  </si>
  <si>
    <t>050002948</t>
  </si>
  <si>
    <t>CH INTERCOMM DES ALPES DU SUD (CHICAS)</t>
  </si>
  <si>
    <t>430000018</t>
  </si>
  <si>
    <t>CH LE PUY EN VELAY</t>
  </si>
  <si>
    <t>740790381</t>
  </si>
  <si>
    <t>HOPITAUX DU LEMAN</t>
  </si>
  <si>
    <t>690780101</t>
  </si>
  <si>
    <t>CHS DU VINATIER</t>
  </si>
  <si>
    <t>290021542</t>
  </si>
  <si>
    <t>CH DES PAYS DE MORLAIX</t>
  </si>
  <si>
    <t>890970569</t>
  </si>
  <si>
    <t>060780954</t>
  </si>
  <si>
    <t>CH D' ANTIBES JUAN LES PINS</t>
  </si>
  <si>
    <t>670780063</t>
  </si>
  <si>
    <t>CRLCC PAUL STRAUSS STRASBOURG</t>
  </si>
  <si>
    <t>690805353</t>
  </si>
  <si>
    <t>ASSOCIATION CH SAINT JOSEPH SAINT LUC</t>
  </si>
  <si>
    <t>ASSOCIATION CENTRE HOSPITALIER SAINT-JOSEPH SAINT-LUC</t>
  </si>
  <si>
    <t>450000104</t>
  </si>
  <si>
    <t>CH AGGLOMERATION MONTARGOISE (CHAM)</t>
  </si>
  <si>
    <t>300780046</t>
  </si>
  <si>
    <t>CH ALES EN CEVENNES</t>
  </si>
  <si>
    <t>970100178</t>
  </si>
  <si>
    <t>CH BASSE TERRE (CHBT)</t>
  </si>
  <si>
    <t>920150034</t>
  </si>
  <si>
    <t>INSTITUT HOSPITALIER FRANCO BRITANIQUE</t>
  </si>
  <si>
    <t>910110055</t>
  </si>
  <si>
    <t>CH DES DEUX VALLEES</t>
  </si>
  <si>
    <t>350000246</t>
  </si>
  <si>
    <t>ENTITE JURIDIQUE CH GUILLAUME REGNIER</t>
  </si>
  <si>
    <t>800000028</t>
  </si>
  <si>
    <t>CH ABBEVILLE</t>
  </si>
  <si>
    <t>030780100</t>
  </si>
  <si>
    <t>CH MONTLUCON</t>
  </si>
  <si>
    <t>080000615</t>
  </si>
  <si>
    <t>CH CHARLEVILLE MEZIERES</t>
  </si>
  <si>
    <t>260016910</t>
  </si>
  <si>
    <t>HOPITAUX DROME NORD</t>
  </si>
  <si>
    <t>330781287</t>
  </si>
  <si>
    <t>CHS CHARLES PERRENS</t>
  </si>
  <si>
    <t>580780039</t>
  </si>
  <si>
    <t>CENTRE HOSPITALIER DE L' AGGLOMERATION</t>
  </si>
  <si>
    <t>620101337</t>
  </si>
  <si>
    <t>CH CALAIS</t>
  </si>
  <si>
    <t>750034308</t>
  </si>
  <si>
    <t>CHS MAISON BLANCHE</t>
  </si>
  <si>
    <t>550006795</t>
  </si>
  <si>
    <t>CENTRE HOSPITALIER VERDUN/SAINT MIHIEL</t>
  </si>
  <si>
    <t>920110020</t>
  </si>
  <si>
    <t>CASH DE NANTERRE</t>
  </si>
  <si>
    <t>940140049</t>
  </si>
  <si>
    <t>CHS PAUL GUIRAUD</t>
  </si>
  <si>
    <t>150780096</t>
  </si>
  <si>
    <t>CH AURILLAC</t>
  </si>
  <si>
    <t>590783239</t>
  </si>
  <si>
    <t>CH DOUAI</t>
  </si>
  <si>
    <t>380780049</t>
  </si>
  <si>
    <t>CH PIERRE OUDOT</t>
  </si>
  <si>
    <t>760024042</t>
  </si>
  <si>
    <t>CHI ELBEUF LOUVIERS VAL D</t>
  </si>
  <si>
    <t>810000331</t>
  </si>
  <si>
    <t>CH    ALBI</t>
  </si>
  <si>
    <t>500000054</t>
  </si>
  <si>
    <t>CHG AVRANCHES GRANVILLE</t>
  </si>
  <si>
    <t>940150014</t>
  </si>
  <si>
    <t>ASSOCIATION HOPITAL SAINT CAMILLE</t>
  </si>
  <si>
    <t>850000092</t>
  </si>
  <si>
    <t>CHS GEORGES MAZURELLE</t>
  </si>
  <si>
    <t>920100054</t>
  </si>
  <si>
    <t>HU PARIS SITE RAYMOND POINCARE APHP</t>
  </si>
  <si>
    <t>870002466</t>
  </si>
  <si>
    <t>CHS ESQUIROL</t>
  </si>
  <si>
    <t>340785856</t>
  </si>
  <si>
    <t>UNION OEUV. MUTUALISTES</t>
  </si>
  <si>
    <t>"UNION OEUVRES SOCIALES MUTUALISTES      ""MAISON DE LA MUTUALITE"""</t>
  </si>
  <si>
    <t>130782634</t>
  </si>
  <si>
    <t>CH  SALON DE PROVENCE</t>
  </si>
  <si>
    <t>840000137</t>
  </si>
  <si>
    <t>CHS DE MONTFAVET</t>
  </si>
  <si>
    <t>140000035</t>
  </si>
  <si>
    <t>CH DE LISIEUX</t>
  </si>
  <si>
    <t>680001179</t>
  </si>
  <si>
    <t>CHS DE ROUFFACH</t>
  </si>
  <si>
    <t>460780216</t>
  </si>
  <si>
    <t>CH   J.ROUGIER</t>
  </si>
  <si>
    <t>760780270</t>
  </si>
  <si>
    <t>CHS DU ROUVRAY SOTTEVILLE</t>
  </si>
  <si>
    <t>810000380</t>
  </si>
  <si>
    <t>HOPITAL  DU PAYS D AUTAN CASTRES</t>
  </si>
  <si>
    <t>750811184</t>
  </si>
  <si>
    <t>ASS CTRE MED CHIR BLIGNY</t>
  </si>
  <si>
    <t>ASSOCIATION DU CENTRE MEDICO-CHIRURGICAL DE BLIGNY</t>
  </si>
  <si>
    <t>670013366</t>
  </si>
  <si>
    <t>EPS ALSACE NORD BRUMATH</t>
  </si>
  <si>
    <t>970302121</t>
  </si>
  <si>
    <t>CH FRANCK JOLY (CHFJ)</t>
  </si>
  <si>
    <t>070005566</t>
  </si>
  <si>
    <t>CH D ARDECHE MERIDIONALE CHAM</t>
  </si>
  <si>
    <t>920150091</t>
  </si>
  <si>
    <t>CTRE CHIRURGICAL MARIE LANNELONGUE</t>
  </si>
  <si>
    <t>380780247</t>
  </si>
  <si>
    <t>CENTRE HOSPITALIER ALPES ISERE</t>
  </si>
  <si>
    <t>830100525</t>
  </si>
  <si>
    <t>CH DE LA DRACENIE</t>
  </si>
  <si>
    <t>090781774</t>
  </si>
  <si>
    <t>CHIC       VAL D ARIEGE</t>
  </si>
  <si>
    <t>500000112</t>
  </si>
  <si>
    <t>CH MEMORIAL FRA ETA UNIS</t>
  </si>
  <si>
    <t>600100028</t>
  </si>
  <si>
    <t>CHSI CLERMONT</t>
  </si>
  <si>
    <t>720000058</t>
  </si>
  <si>
    <t>EP DE SANTE MENTALE DE LA SARTHE</t>
  </si>
  <si>
    <t>970100186</t>
  </si>
  <si>
    <t>CH SAINT MARTIN (CHSM)</t>
  </si>
  <si>
    <t>010783009</t>
  </si>
  <si>
    <t>ASSOCIATION ORSAC</t>
  </si>
  <si>
    <t>ORGANISATION POUR LA SANTE ET L'ACCUEIL</t>
  </si>
  <si>
    <t>730780111</t>
  </si>
  <si>
    <t>CH D AIX LES BAINS</t>
  </si>
  <si>
    <t>130789274</t>
  </si>
  <si>
    <t>CH JOSEPH IMBERT</t>
  </si>
  <si>
    <t>030780092</t>
  </si>
  <si>
    <t>CH MOULINS YZEURE</t>
  </si>
  <si>
    <t>390780146</t>
  </si>
  <si>
    <t>CH DE LONS LE SAUNIER</t>
  </si>
  <si>
    <t>830100533</t>
  </si>
  <si>
    <t>CH D'HYERES</t>
  </si>
  <si>
    <t>110780137</t>
  </si>
  <si>
    <t>CH NARBONNE</t>
  </si>
  <si>
    <t>910110063</t>
  </si>
  <si>
    <t>CH D'ORSAY</t>
  </si>
  <si>
    <t>780002697</t>
  </si>
  <si>
    <t>CHIC MEULAN LES MUREAUX</t>
  </si>
  <si>
    <t>490000163</t>
  </si>
  <si>
    <t>CTRE SANTE MENTAL  ANGEVIN - CHS</t>
  </si>
  <si>
    <t>920009909</t>
  </si>
  <si>
    <t>CH DES QUATRE VILLES</t>
  </si>
  <si>
    <t>310788898</t>
  </si>
  <si>
    <t>ASS AMIS  DE LA  MEDECINE  SOCIALE</t>
  </si>
  <si>
    <t>ASSOCIATION DES AMIS DE LA MEDECINE SOCIALE</t>
  </si>
  <si>
    <t>070780358</t>
  </si>
  <si>
    <t>CH D'ANNONAY</t>
  </si>
  <si>
    <t>670780337</t>
  </si>
  <si>
    <t>CH DE HAGUENAU</t>
  </si>
  <si>
    <t>770110013</t>
  </si>
  <si>
    <t>CH RENE ARBELTIER</t>
  </si>
  <si>
    <t>660780198</t>
  </si>
  <si>
    <t>CHS LEON J GREGORY THUIR</t>
  </si>
  <si>
    <t>420013831</t>
  </si>
  <si>
    <t>CENTRE HOSPITALIER DU FOREZ</t>
  </si>
  <si>
    <t>610780082</t>
  </si>
  <si>
    <t>CHIC ALENCON MAMERS</t>
  </si>
  <si>
    <t>770110021</t>
  </si>
  <si>
    <t>CH FONTAINEBLEAU</t>
  </si>
  <si>
    <t>2A0000014</t>
  </si>
  <si>
    <t>CH NOTRE DAME LA MISERICORDE</t>
  </si>
  <si>
    <t>710976705</t>
  </si>
  <si>
    <t>SIH MONTCEAU LES MINES</t>
  </si>
  <si>
    <t>910140029</t>
  </si>
  <si>
    <t>EPSM BARTHELEMY DURAND</t>
  </si>
  <si>
    <t>060780897</t>
  </si>
  <si>
    <t>CH CLAVARY</t>
  </si>
  <si>
    <t>970411005</t>
  </si>
  <si>
    <t>EPSM REUNION (EPSMR) ST PAUL</t>
  </si>
  <si>
    <t>790006654</t>
  </si>
  <si>
    <t>CH NORD DEUX SEVRES</t>
  </si>
  <si>
    <t>620101360</t>
  </si>
  <si>
    <t>CH REGION DE ST OMER</t>
  </si>
  <si>
    <t>910019447</t>
  </si>
  <si>
    <t>CHI SUD ESSONNE DOURDAN ETAMPES</t>
  </si>
  <si>
    <t>690796727</t>
  </si>
  <si>
    <t>ASSOC RHONE HYGIENE MENTALE ARHM</t>
  </si>
  <si>
    <t>ASSOCIATION DU RHONE POUR L'HYGIENE MENTALE</t>
  </si>
  <si>
    <t>750100083</t>
  </si>
  <si>
    <t>HU EST PARISIEN SITE ROTHSCHILD APHP</t>
  </si>
  <si>
    <t>700004096</t>
  </si>
  <si>
    <t>ASS. HOSPITAL. DE FRANCHE COMTE</t>
  </si>
  <si>
    <t>ASSOCIATION HOSPIALIERE DE FRANCHE COMTE</t>
  </si>
  <si>
    <t>310780754</t>
  </si>
  <si>
    <t>CHS  MARCHANT</t>
  </si>
  <si>
    <t>940016819</t>
  </si>
  <si>
    <t>LES HOPITAUX DE SAINT-MAURICE</t>
  </si>
  <si>
    <t>610780090</t>
  </si>
  <si>
    <t>ETS PUBLIC DE SANTE ARGENTAN</t>
  </si>
  <si>
    <t>750005068</t>
  </si>
  <si>
    <t>MGEN ACTION SANITAIRE ET SOCIALE</t>
  </si>
  <si>
    <t>MUTUELLE GENERALE DE L'EDUCATION NATIONALE ACTION SANITAIRE ET SOCIALE</t>
  </si>
  <si>
    <t>320780117</t>
  </si>
  <si>
    <t>CH    AUCH</t>
  </si>
  <si>
    <t>040788879</t>
  </si>
  <si>
    <t>CH DIGNE</t>
  </si>
  <si>
    <t>330781295</t>
  </si>
  <si>
    <t>CHS DE CADILLAC</t>
  </si>
  <si>
    <t>560002032</t>
  </si>
  <si>
    <t>EPSM MORBIHAN</t>
  </si>
  <si>
    <t>640780862</t>
  </si>
  <si>
    <t>CHS DES PYRENEES</t>
  </si>
  <si>
    <t>510000052</t>
  </si>
  <si>
    <t>ETABT PUBLIC DE SANTE MENTALE MARNE</t>
  </si>
  <si>
    <t>780110052</t>
  </si>
  <si>
    <t>CH RAMBOUILLET</t>
  </si>
  <si>
    <t>130781131</t>
  </si>
  <si>
    <t>CHS MONTPERRIN</t>
  </si>
  <si>
    <t>540000056</t>
  </si>
  <si>
    <t>CENTRE PSYCHOTHERAPIQUE NANCY</t>
  </si>
  <si>
    <t>590781803</t>
  </si>
  <si>
    <t>CH SAMBRE AVESNOIS MAUBEUGE</t>
  </si>
  <si>
    <t>590034740</t>
  </si>
  <si>
    <t>EPSM SAINT ANDRE LEZ LILLE</t>
  </si>
  <si>
    <t>650780174</t>
  </si>
  <si>
    <t>CHS      LANNEMEZAN</t>
  </si>
  <si>
    <t>060800174</t>
  </si>
  <si>
    <t>FONDATION LENVAL</t>
  </si>
  <si>
    <t>450002423</t>
  </si>
  <si>
    <t>CH DEPARTEMENTAL G DAUMEZON</t>
  </si>
  <si>
    <t>570000158</t>
  </si>
  <si>
    <t>CH ROBERT PAX SARREGUEMINES</t>
  </si>
  <si>
    <t>420002495</t>
  </si>
  <si>
    <t>CH DU PAYS DE GIER</t>
  </si>
  <si>
    <t>610780165</t>
  </si>
  <si>
    <t>CH FLERS</t>
  </si>
  <si>
    <t>180001158</t>
  </si>
  <si>
    <t>CHS GEORGE SAND BOURGES</t>
  </si>
  <si>
    <t>130780554</t>
  </si>
  <si>
    <t>CHS EDOUARD TOULOUSE</t>
  </si>
  <si>
    <t>970100277</t>
  </si>
  <si>
    <t>CH DE MONTERAN (CHM)</t>
  </si>
  <si>
    <t>860780048</t>
  </si>
  <si>
    <t>CHS LABORIT</t>
  </si>
  <si>
    <t>710781329</t>
  </si>
  <si>
    <t>CHS SEVREY</t>
  </si>
  <si>
    <t>220000103</t>
  </si>
  <si>
    <t>CH PIERRE LE DAMANY</t>
  </si>
  <si>
    <t>210780607</t>
  </si>
  <si>
    <t>CHS DE LA CHARTREUSE</t>
  </si>
  <si>
    <t>690780119</t>
  </si>
  <si>
    <t>CHS ST CYR AU MONT D OR</t>
  </si>
  <si>
    <t>970202180</t>
  </si>
  <si>
    <t>CH MAURICE DESPINOY</t>
  </si>
  <si>
    <t>390780609</t>
  </si>
  <si>
    <t>CHG LOUIS PASTEUR</t>
  </si>
  <si>
    <t>690006598</t>
  </si>
  <si>
    <t>UNION RESAMUT</t>
  </si>
  <si>
    <t>RESEAU SANTE MUTUALITE</t>
  </si>
  <si>
    <t>570010173</t>
  </si>
  <si>
    <t>ASSOCIATION HOSPITALOR A SAINT-AVOLD</t>
  </si>
  <si>
    <t>"ASSOCIATION HOSPITALIERE LORRAINE ""HOSPITALOR"" A SAINT-AVOLD"</t>
  </si>
  <si>
    <t>560014748</t>
  </si>
  <si>
    <t>CH CENTRE BRETAGNE</t>
  </si>
  <si>
    <t>950001370</t>
  </si>
  <si>
    <t>GH CARNELLE PORTES DE L'OISE</t>
  </si>
  <si>
    <t>880780119</t>
  </si>
  <si>
    <t>CHS RAVENEL MIRECOURT</t>
  </si>
  <si>
    <t>020000253</t>
  </si>
  <si>
    <t>CH LAON</t>
  </si>
  <si>
    <t>570010181</t>
  </si>
  <si>
    <t>A.L.P.H.A. SANTE HAYANGE</t>
  </si>
  <si>
    <t>ASSOCIATION LORRAINE POUR LA PREVENTION L'HOSPITALISATION ET L'ACCUEIL A HAYANGE</t>
  </si>
  <si>
    <t>340011295</t>
  </si>
  <si>
    <t>LES HOPITAUX DU BASSIN DE THAU</t>
  </si>
  <si>
    <t>330780552</t>
  </si>
  <si>
    <t>FONDATION BAGATELLE</t>
  </si>
  <si>
    <t>220000210</t>
  </si>
  <si>
    <t>FONDATION BON SAUVEUR</t>
  </si>
  <si>
    <t>240000059</t>
  </si>
  <si>
    <t>CH SAMUEL POZZI</t>
  </si>
  <si>
    <t>730780582</t>
  </si>
  <si>
    <t>CHS DE LA SAVOIE</t>
  </si>
  <si>
    <t>570000513</t>
  </si>
  <si>
    <t>CENTRE HOSPITALIER SPECIALISE DE JURY</t>
  </si>
  <si>
    <t>280000142</t>
  </si>
  <si>
    <t>CHS HENRI EY BONNEVAL</t>
  </si>
  <si>
    <t>920026374</t>
  </si>
  <si>
    <t>CHI COURBEVOIE-NEUILLY-PUTEAUX</t>
  </si>
  <si>
    <t>300780053</t>
  </si>
  <si>
    <t>CH BAGNOLS SUR CEZE</t>
  </si>
  <si>
    <t>690031190</t>
  </si>
  <si>
    <t>UNION MUTUALISTE GESTION ETS GD LYON</t>
  </si>
  <si>
    <t>UNION MUTUALISTE DE GESTION DES ETABLISSEMENTS DU GRAND LYON</t>
  </si>
  <si>
    <t>570000141</t>
  </si>
  <si>
    <t>CHS DE SARREGUEMINES</t>
  </si>
  <si>
    <t>140000092</t>
  </si>
  <si>
    <t>CH DE BAYEUX</t>
  </si>
  <si>
    <t>880780093</t>
  </si>
  <si>
    <t>CH REMIREMONT</t>
  </si>
  <si>
    <t>750100182</t>
  </si>
  <si>
    <t>GPE HOSP COCHIN-SAINT VINCENT DE PAUL</t>
  </si>
  <si>
    <t>850009010</t>
  </si>
  <si>
    <t>CH LOIRE VENDEE OCEAN</t>
  </si>
  <si>
    <t>970421038</t>
  </si>
  <si>
    <t>CH GABRIEL MARTIN</t>
  </si>
  <si>
    <t>270000219</t>
  </si>
  <si>
    <t>CHS EVREUX NAVARRE</t>
  </si>
  <si>
    <t>470000324</t>
  </si>
  <si>
    <t>CENTRE HOSPITALIER DE VILLENEUVE SAINT</t>
  </si>
  <si>
    <t>CENTRE HOSPITALIER DE VILLENEUVE SAINT-C</t>
  </si>
  <si>
    <t>420787061</t>
  </si>
  <si>
    <t>MUTUALITE FRANCAISE LOIRE</t>
  </si>
  <si>
    <t>MUTUALITE DE LA LOIRE</t>
  </si>
  <si>
    <t>880780077</t>
  </si>
  <si>
    <t>CH SAINT DIE</t>
  </si>
  <si>
    <t>110786324</t>
  </si>
  <si>
    <t>GCS AASM. LIMOUX</t>
  </si>
  <si>
    <t>GROUPE COOP SANITA OUEST AUDE ASSOCIATION AUDOISE SOCIALE ET MEDICALE LIMOUX</t>
  </si>
  <si>
    <t>500010384</t>
  </si>
  <si>
    <t>220000046</t>
  </si>
  <si>
    <t>CH RENE PLEVEN</t>
  </si>
  <si>
    <t>710781204</t>
  </si>
  <si>
    <t>FONDATION HOTEL DIEU CREUSOT</t>
  </si>
  <si>
    <t>020000287</t>
  </si>
  <si>
    <t>CH CHAUNY</t>
  </si>
  <si>
    <t>670014604</t>
  </si>
  <si>
    <t>FONDATION VINCENT DE PAUL A STRASBOURG</t>
  </si>
  <si>
    <t>300780103</t>
  </si>
  <si>
    <t>CHS MAS CAREIRON UZES</t>
  </si>
  <si>
    <t>830210084</t>
  </si>
  <si>
    <t>MUTUELLES DE FRANCE DU VAR</t>
  </si>
  <si>
    <t>UNION MUTUALISTE POUR LA GESTION DES OEUVRES SOCIALES</t>
  </si>
  <si>
    <t>170780050</t>
  </si>
  <si>
    <t>CH JONZAC</t>
  </si>
  <si>
    <t>590781605</t>
  </si>
  <si>
    <t>CH CAMBRAI</t>
  </si>
  <si>
    <t>250000452</t>
  </si>
  <si>
    <t>CHI DE HAUTE COMTE</t>
  </si>
  <si>
    <t>510000037</t>
  </si>
  <si>
    <t>CH CHALONS EN CHAMPAGNE</t>
  </si>
  <si>
    <t>570025254</t>
  </si>
  <si>
    <t>CH INTERCOM UNISANTE+ A FORBACH</t>
  </si>
  <si>
    <t>550003354</t>
  </si>
  <si>
    <t>CH BAR LE DUC</t>
  </si>
  <si>
    <t>510000060</t>
  </si>
  <si>
    <t>CH AUBAN MOET</t>
  </si>
  <si>
    <t>670780345</t>
  </si>
  <si>
    <t>CH SAINTE CATHERINE SAVERNE</t>
  </si>
  <si>
    <t>170780225</t>
  </si>
  <si>
    <t>CH ROCHEFORT</t>
  </si>
  <si>
    <t>490528452</t>
  </si>
  <si>
    <t>CH SAUMUR</t>
  </si>
  <si>
    <t>260003264</t>
  </si>
  <si>
    <t>CHS LE VALMONT</t>
  </si>
  <si>
    <t>810100008</t>
  </si>
  <si>
    <t>FONDATION DU BON SAUVEUR</t>
  </si>
  <si>
    <t>970300265</t>
  </si>
  <si>
    <t>CENTRE MED.-CHIRURG. DE KOUROU</t>
  </si>
  <si>
    <t>940140023</t>
  </si>
  <si>
    <t>CHS LES MURETS</t>
  </si>
  <si>
    <t>420780652</t>
  </si>
  <si>
    <t>CH DE FIRMINY</t>
  </si>
  <si>
    <t>290000298</t>
  </si>
  <si>
    <t>CH ETIENNE GOURMELEN</t>
  </si>
  <si>
    <t>190000059</t>
  </si>
  <si>
    <t>CH TULLE</t>
  </si>
  <si>
    <t>590780227</t>
  </si>
  <si>
    <t>GROUPE HOSPITALIER SECLIN CARVIN</t>
  </si>
  <si>
    <t>470000381</t>
  </si>
  <si>
    <t>CHS DE LA CANDELIE</t>
  </si>
  <si>
    <t>250000460</t>
  </si>
  <si>
    <t>CHS NOVILLARS</t>
  </si>
  <si>
    <t>940100035</t>
  </si>
  <si>
    <t>HU-P.SALPETRIERE SITE CHARLE FOIX APHP</t>
  </si>
  <si>
    <t>780140026</t>
  </si>
  <si>
    <t>CHS CHARCOT</t>
  </si>
  <si>
    <t>740001839</t>
  </si>
  <si>
    <t>CHIC HOPITAUX DU PAYS DU MONT BLANC</t>
  </si>
  <si>
    <t>860013382</t>
  </si>
  <si>
    <t>GROUPE HOSPITALIER NORD-VIENNE</t>
  </si>
  <si>
    <t>330796392</t>
  </si>
  <si>
    <t>PAVILLON DE LA MUTUALITE</t>
  </si>
  <si>
    <t>540000080</t>
  </si>
  <si>
    <t>CH LUNEVILLE</t>
  </si>
  <si>
    <t>080000086</t>
  </si>
  <si>
    <t>CHS CHARLEVILLE</t>
  </si>
  <si>
    <t>670781152</t>
  </si>
  <si>
    <t>CHS D' ERSTEIN</t>
  </si>
  <si>
    <t>810000455</t>
  </si>
  <si>
    <t>CH     LAVAUR</t>
  </si>
  <si>
    <t>950140012</t>
  </si>
  <si>
    <t>CHS ROGER PREVOT</t>
  </si>
  <si>
    <t>620103432</t>
  </si>
  <si>
    <t>CH ARRONDISSEMENT DE MONTREUIL</t>
  </si>
  <si>
    <t>770110070</t>
  </si>
  <si>
    <t>CH LEON BINET</t>
  </si>
  <si>
    <t>540000767</t>
  </si>
  <si>
    <t>CH BRIEY</t>
  </si>
  <si>
    <t>160000501</t>
  </si>
  <si>
    <t>CHS CAMILLE CLAUDEL</t>
  </si>
  <si>
    <t>130781446</t>
  </si>
  <si>
    <t>CH AUBAGNE</t>
  </si>
  <si>
    <t>530000025</t>
  </si>
  <si>
    <t>CH HAUT ANJOU</t>
  </si>
  <si>
    <t>750052037</t>
  </si>
  <si>
    <t>FONDATION SAINT JEAN DE DIEU</t>
  </si>
  <si>
    <t/>
  </si>
  <si>
    <t>710780644</t>
  </si>
  <si>
    <t>CH PARAY LE MONIAL</t>
  </si>
  <si>
    <t>740785035</t>
  </si>
  <si>
    <t>CHS DE LA VALLEE DE L'ARVE</t>
  </si>
  <si>
    <t>800000093</t>
  </si>
  <si>
    <t>CH PERONNE</t>
  </si>
  <si>
    <t>880007299</t>
  </si>
  <si>
    <t>CHI DE L'OUEST VOSGIEN</t>
  </si>
  <si>
    <t>840000087</t>
  </si>
  <si>
    <t>CH ORANGE</t>
  </si>
  <si>
    <t>590782678</t>
  </si>
  <si>
    <t>EPSM DES FLANDRES</t>
  </si>
  <si>
    <t>770110062</t>
  </si>
  <si>
    <t>CH MONTEREAU</t>
  </si>
  <si>
    <t>140000316</t>
  </si>
  <si>
    <t>CHS LE BON SAUVEUR CAEN</t>
  </si>
  <si>
    <t>590782637</t>
  </si>
  <si>
    <t>CH ARMENTIERES</t>
  </si>
  <si>
    <t>330781204</t>
  </si>
  <si>
    <t>CH JEAN HAMEAU - POLE DE SANTE</t>
  </si>
  <si>
    <t>160014411</t>
  </si>
  <si>
    <t>CHIC DU PAYS DE COGNAC</t>
  </si>
  <si>
    <t>170780191</t>
  </si>
  <si>
    <t>CH ROYAN</t>
  </si>
  <si>
    <t>600106629</t>
  </si>
  <si>
    <t>CMC DES JOCKEYS CHANTILLY</t>
  </si>
  <si>
    <t>CENTRE MEDICO CHIRURGICALE DES JOCKEYS</t>
  </si>
  <si>
    <t>890000052</t>
  </si>
  <si>
    <t>CHS PSYCHIATRIE</t>
  </si>
  <si>
    <t>410000095</t>
  </si>
  <si>
    <t>CH VENDOME</t>
  </si>
  <si>
    <t>520780073</t>
  </si>
  <si>
    <t>CH SAINT DIZIER</t>
  </si>
  <si>
    <t>560002677</t>
  </si>
  <si>
    <t>CH CHARCOT</t>
  </si>
  <si>
    <t>920804465</t>
  </si>
  <si>
    <t>EPSM ERASME</t>
  </si>
  <si>
    <t>920100062</t>
  </si>
  <si>
    <t>HU PARIS OUEST SITE CELTON APHP</t>
  </si>
  <si>
    <t>910110014</t>
  </si>
  <si>
    <t>CH D ARPAJON</t>
  </si>
  <si>
    <t>210780714</t>
  </si>
  <si>
    <t>CH PHILIPPE LE BON</t>
  </si>
  <si>
    <t>970403606</t>
  </si>
  <si>
    <t>GHER</t>
  </si>
  <si>
    <t>800000119</t>
  </si>
  <si>
    <t>CHS PINEL</t>
  </si>
  <si>
    <t>530000074</t>
  </si>
  <si>
    <t>CH NORD MAYENNE</t>
  </si>
  <si>
    <t>590782660</t>
  </si>
  <si>
    <t>EPSM LILLE METROPOLE</t>
  </si>
  <si>
    <t>230780041</t>
  </si>
  <si>
    <t>CH GUERET</t>
  </si>
  <si>
    <t>210780706</t>
  </si>
  <si>
    <t>CH ROBERT MORLEVAT</t>
  </si>
  <si>
    <t>440000263</t>
  </si>
  <si>
    <t>CHS BLAIN</t>
  </si>
  <si>
    <t>350001137</t>
  </si>
  <si>
    <t>MUTUALITE FRANCAISE D'ILLE ET VILAINE</t>
  </si>
  <si>
    <t>120780069</t>
  </si>
  <si>
    <t>CH  VILLEFRANCHE DE ROUERGUE</t>
  </si>
  <si>
    <t>020000295</t>
  </si>
  <si>
    <t>EPSM PREMONTRE</t>
  </si>
  <si>
    <t>520780032</t>
  </si>
  <si>
    <t>CH CHAUMONT</t>
  </si>
  <si>
    <t>830101200</t>
  </si>
  <si>
    <t>CHS HENRI GUERIN</t>
  </si>
  <si>
    <t>670780691</t>
  </si>
  <si>
    <t>CH DE SELESTAT</t>
  </si>
  <si>
    <t>650780158</t>
  </si>
  <si>
    <t>CH     LOURDES</t>
  </si>
  <si>
    <t>440003309</t>
  </si>
  <si>
    <t>CH GEORGES DAUMEZON</t>
  </si>
  <si>
    <t>220017974</t>
  </si>
  <si>
    <t>ASSOCIATION HOSPITALIERE DE BRETAGNE</t>
  </si>
  <si>
    <t>ASSOCIATION HOSPITALIERE DE BRETAGNE A PLOUGUERNEVEL</t>
  </si>
  <si>
    <t>840004659</t>
  </si>
  <si>
    <t>CHI CAVAILLON LAURIS</t>
  </si>
  <si>
    <t>770130052</t>
  </si>
  <si>
    <t>CH NEMOURS</t>
  </si>
  <si>
    <t>330781220</t>
  </si>
  <si>
    <t>CH DE LA HAUTE GIRONDE</t>
  </si>
  <si>
    <t>390780476</t>
  </si>
  <si>
    <t>CHS DOLE ST YLIE</t>
  </si>
  <si>
    <t>290000546</t>
  </si>
  <si>
    <t>FONDATION DU CENTRE HELIO MARIN</t>
  </si>
  <si>
    <t>FONDATION DU CENTRE HELIO MARIN A ROSCOFF</t>
  </si>
  <si>
    <t>100000033</t>
  </si>
  <si>
    <t>EPSMA BRIENNE LE CHATEAU</t>
  </si>
  <si>
    <t>720016724</t>
  </si>
  <si>
    <t>POLE SANTE SARTHE ET LOIR</t>
  </si>
  <si>
    <t>580780971</t>
  </si>
  <si>
    <t>CH PIERRE LOO EPSM DE LA NIEVRE</t>
  </si>
  <si>
    <t>410000103</t>
  </si>
  <si>
    <t>CH ROMORANTIN LANTHENAY</t>
  </si>
  <si>
    <t>850000084</t>
  </si>
  <si>
    <t>CH COTE DE LUMIERE</t>
  </si>
  <si>
    <t>750811887</t>
  </si>
  <si>
    <t>ASSOCIATION AMBROISE CROIZAT</t>
  </si>
  <si>
    <t>780140059</t>
  </si>
  <si>
    <t>CHS THEOPHILE ROUSSEL</t>
  </si>
  <si>
    <t>050000116</t>
  </si>
  <si>
    <t>CH DES ESCARTONS</t>
  </si>
  <si>
    <t>310780671</t>
  </si>
  <si>
    <t>CH  COMMINGES PYRENEES</t>
  </si>
  <si>
    <t>620101287</t>
  </si>
  <si>
    <t>EPSM VAL DE LYS ARTOIS</t>
  </si>
  <si>
    <t>590782165</t>
  </si>
  <si>
    <t>CH DENAIN</t>
  </si>
  <si>
    <t>350000030</t>
  </si>
  <si>
    <t>CH FOUGERES</t>
  </si>
  <si>
    <t>090781816</t>
  </si>
  <si>
    <t>C HOSPITALIER    ARIEGE COUSERANS</t>
  </si>
  <si>
    <t>130786494</t>
  </si>
  <si>
    <t>CHS VALVERT MARSEILLE</t>
  </si>
  <si>
    <t>240000083</t>
  </si>
  <si>
    <t>CHS VAUCLAIRE</t>
  </si>
  <si>
    <t>040780215</t>
  </si>
  <si>
    <t>CH MANOSQUE</t>
  </si>
  <si>
    <t>470001660</t>
  </si>
  <si>
    <t>CHIC DE MARMANDE TONNEINS</t>
  </si>
  <si>
    <t>570015099</t>
  </si>
  <si>
    <t>CH DE SARREBOURG</t>
  </si>
  <si>
    <t>330780545</t>
  </si>
  <si>
    <t>HOPITAL SUBURBAIN DU BOUSCAT</t>
  </si>
  <si>
    <t>910140011</t>
  </si>
  <si>
    <t>CHS DE PERRAY VAUCLUSE</t>
  </si>
  <si>
    <t>680016011</t>
  </si>
  <si>
    <t>GROUPE HOSPITALIER CTRE ALSACE COLMAR</t>
  </si>
  <si>
    <t>500015185</t>
  </si>
  <si>
    <t>FONDATION DU BON SAUVEUR ST LO</t>
  </si>
  <si>
    <t>180000051</t>
  </si>
  <si>
    <t>CH VIERZON</t>
  </si>
  <si>
    <t>130804032</t>
  </si>
  <si>
    <t>A.R.I</t>
  </si>
  <si>
    <t>ASSOC REGIONALE POUR INTEGRATION DES PERSONNES HANDICAPEES EN DIFFICULTE DE LA</t>
  </si>
  <si>
    <t>120004528</t>
  </si>
  <si>
    <t>CH  DE MILLAU</t>
  </si>
  <si>
    <t>760780742</t>
  </si>
  <si>
    <t>CH LILLEBONNE</t>
  </si>
  <si>
    <t>750100315</t>
  </si>
  <si>
    <t>MAISON MEDICALE ROCHEFOUCAULD APHP</t>
  </si>
  <si>
    <t>140026279</t>
  </si>
  <si>
    <t>CENTRE HOSPITALIER DE LA CÔTE FLEURIE</t>
  </si>
  <si>
    <t>320780125</t>
  </si>
  <si>
    <t>C.H  SPECIALISE     DU GERS</t>
  </si>
  <si>
    <t>130043722</t>
  </si>
  <si>
    <t>APATS MARSEILLE</t>
  </si>
  <si>
    <t>770019792</t>
  </si>
  <si>
    <t>CENTRE MEDICAL TRAITEMENT DIETETIQUE</t>
  </si>
  <si>
    <t>170780167</t>
  </si>
  <si>
    <t>CH SAINT JEAN D'ANGELY</t>
  </si>
  <si>
    <t>020004404</t>
  </si>
  <si>
    <t>CH CHATEAU THIERRY</t>
  </si>
  <si>
    <t>070002878</t>
  </si>
  <si>
    <t>CH DES VALS D'ARDECHE</t>
  </si>
  <si>
    <t>380784751</t>
  </si>
  <si>
    <t>CH DE VOIRON</t>
  </si>
  <si>
    <t>280500075</t>
  </si>
  <si>
    <t>CH CHATEAUDUN</t>
  </si>
  <si>
    <t>560000044</t>
  </si>
  <si>
    <t>CH ALPHONSE GUERIN</t>
  </si>
  <si>
    <t>500000245</t>
  </si>
  <si>
    <t>CENTRE HOSPITALIER DE L'ESTRAN</t>
  </si>
  <si>
    <t>190000075</t>
  </si>
  <si>
    <t>CH USSEL</t>
  </si>
  <si>
    <t>570000133</t>
  </si>
  <si>
    <t>CHS DE LORQUIN</t>
  </si>
  <si>
    <t>350000048</t>
  </si>
  <si>
    <t>CH REDON</t>
  </si>
  <si>
    <t>010008407</t>
  </si>
  <si>
    <t>CH DU HAUT BUGEY</t>
  </si>
  <si>
    <t>750806853</t>
  </si>
  <si>
    <t>AURA</t>
  </si>
  <si>
    <t>ASSOCIATION POUR L'UTILISATION DU REIN ARTIFICIEL</t>
  </si>
  <si>
    <t>870000023</t>
  </si>
  <si>
    <t>CH SAINT JUNIEN</t>
  </si>
  <si>
    <t>220000079</t>
  </si>
  <si>
    <t>CH GUINGAMP</t>
  </si>
  <si>
    <t>590782652</t>
  </si>
  <si>
    <t>CH HAZEBROUCK</t>
  </si>
  <si>
    <t>290000074</t>
  </si>
  <si>
    <t>CH DOUARNENEZ</t>
  </si>
  <si>
    <t>380794297</t>
  </si>
  <si>
    <t>FONDATION GEORGES BOISSEL</t>
  </si>
  <si>
    <t>560006074</t>
  </si>
  <si>
    <t>MUTUALITE FRANCAISE FINISTERE MORBIHAN</t>
  </si>
  <si>
    <t>MUTUALITE FRANCAISE FINISTERE MORBIHAN DE LORIENT</t>
  </si>
  <si>
    <t>520780081</t>
  </si>
  <si>
    <t>CHS HAUTE MARNE SAINT DIZIER</t>
  </si>
  <si>
    <t>290000306</t>
  </si>
  <si>
    <t>CH QUIMPERLE</t>
  </si>
  <si>
    <t>610780025</t>
  </si>
  <si>
    <t>C P O ALENCON</t>
  </si>
  <si>
    <t>730002839</t>
  </si>
  <si>
    <t>CH INTERCOMMUNAL ALBERTVILLE MOUTIERS</t>
  </si>
  <si>
    <t>330027509</t>
  </si>
  <si>
    <t>CHIC SUD GIRONDE</t>
  </si>
  <si>
    <t>870000031</t>
  </si>
  <si>
    <t>CH J BOUTARD ST YRIEIX</t>
  </si>
  <si>
    <t>350000055</t>
  </si>
  <si>
    <t>CH VITRE</t>
  </si>
  <si>
    <t>140000118</t>
  </si>
  <si>
    <t>CH FALAISE</t>
  </si>
  <si>
    <t>370000614</t>
  </si>
  <si>
    <t>CH LOCHES</t>
  </si>
  <si>
    <t>370000606</t>
  </si>
  <si>
    <t>CH DU CHINONAIS</t>
  </si>
  <si>
    <t>290000041</t>
  </si>
  <si>
    <t>CH FERDINAND GRALL</t>
  </si>
  <si>
    <t>600100648</t>
  </si>
  <si>
    <t>CH CLERMONT</t>
  </si>
  <si>
    <t>010780062</t>
  </si>
  <si>
    <t>CH BELLEY</t>
  </si>
  <si>
    <t>970430906</t>
  </si>
  <si>
    <t>ASFA</t>
  </si>
  <si>
    <t>ASSOCIATION SAINT-FRANCOIS D'ASSISE</t>
  </si>
  <si>
    <t>610780074</t>
  </si>
  <si>
    <t>CHI L AIGLE</t>
  </si>
  <si>
    <t>440000313</t>
  </si>
  <si>
    <t>CH CHATEAUBRIANT NOZAY POUANCE</t>
  </si>
  <si>
    <t>760780734</t>
  </si>
  <si>
    <t>CHI DU PAYS DES HAUTES FALAISES</t>
  </si>
  <si>
    <t>480780097</t>
  </si>
  <si>
    <t>CH MENDE</t>
  </si>
  <si>
    <t>230780074</t>
  </si>
  <si>
    <t>CHS LA VALETTE</t>
  </si>
  <si>
    <t>910019454</t>
  </si>
  <si>
    <t>CH JUVISY SUR ORGE</t>
  </si>
  <si>
    <t>740780168</t>
  </si>
  <si>
    <t>VIL SANTE ET HOSP ALTITUD</t>
  </si>
  <si>
    <t>VILLAGE DE SANTE ET D'HOSPITALISATION ENALTITUDE</t>
  </si>
  <si>
    <t>940100019</t>
  </si>
  <si>
    <t>HU HENRI MONDOR  CHENEVIER APHP</t>
  </si>
  <si>
    <t>080000037</t>
  </si>
  <si>
    <t>CH SEDAN</t>
  </si>
  <si>
    <t>850000035</t>
  </si>
  <si>
    <t>CH FONTENAY LE COMTE</t>
  </si>
  <si>
    <t>750720468</t>
  </si>
  <si>
    <t>FONDATION COGNACQ-JAY</t>
  </si>
  <si>
    <t>630781003</t>
  </si>
  <si>
    <t>CH PAUL ARDIER</t>
  </si>
  <si>
    <t>150780088</t>
  </si>
  <si>
    <t>CH SAINT FLOUR</t>
  </si>
  <si>
    <t>690782271</t>
  </si>
  <si>
    <t>CH DE TARARE</t>
  </si>
  <si>
    <t>750720575</t>
  </si>
  <si>
    <t>FOND SANTE ETUD DE FRANCE</t>
  </si>
  <si>
    <t>FONDATION SANTE DES ETUDIANTS DE FRANCE</t>
  </si>
  <si>
    <t>270000060</t>
  </si>
  <si>
    <t>CH DE BERNAY</t>
  </si>
  <si>
    <t>370000564</t>
  </si>
  <si>
    <t>CHIC AMBOISE CHATEAURENAULT</t>
  </si>
  <si>
    <t>830100517</t>
  </si>
  <si>
    <t>CH JEAN MARCEL</t>
  </si>
  <si>
    <t>450000096</t>
  </si>
  <si>
    <t>CH DEZARNAULTS GIEN</t>
  </si>
  <si>
    <t>540000049</t>
  </si>
  <si>
    <t>CH TOUL</t>
  </si>
  <si>
    <t>640780821</t>
  </si>
  <si>
    <t>CH D'OLORON SAINTE MARIE</t>
  </si>
  <si>
    <t>100006279</t>
  </si>
  <si>
    <t>GROUPEMENT HOSPITALIER AUBE MARNE</t>
  </si>
  <si>
    <t>690780036</t>
  </si>
  <si>
    <t>CH MONTGELAS</t>
  </si>
  <si>
    <t>840000046</t>
  </si>
  <si>
    <t>CH CARPENTRAS</t>
  </si>
  <si>
    <t>840000012</t>
  </si>
  <si>
    <t>CH APT</t>
  </si>
  <si>
    <t>280000589</t>
  </si>
  <si>
    <t>CH NOGENT LE ROTROU</t>
  </si>
  <si>
    <t>590781662</t>
  </si>
  <si>
    <t>CH FOURMIES</t>
  </si>
  <si>
    <t>680000395</t>
  </si>
  <si>
    <t>CH SAINT MORAND ALTKIRCH</t>
  </si>
  <si>
    <t>670013754</t>
  </si>
  <si>
    <t>UGECAM D' ALSACE A STRASBOURG</t>
  </si>
  <si>
    <t>UNION POUR LA GESTION DES ETABLIS. DES CAISSES ASS MALADIE D' ALSACE A STRBG</t>
  </si>
  <si>
    <t>630781011</t>
  </si>
  <si>
    <t>CH GUY THOMAS RIOM</t>
  </si>
  <si>
    <t>830100590</t>
  </si>
  <si>
    <t>CH DE SAINT TROPEZ</t>
  </si>
  <si>
    <t>630781029</t>
  </si>
  <si>
    <t>CH THIERS</t>
  </si>
  <si>
    <t>640017638</t>
  </si>
  <si>
    <t>CH DE SAINT-PALAIS</t>
  </si>
  <si>
    <t>220020739</t>
  </si>
  <si>
    <t>HOSPITALITE ST THOMAS DE VILLENEUVE</t>
  </si>
  <si>
    <t>HOSPITALITE SAINT THOMAS DE VILLENEUVE A LAMBALLE</t>
  </si>
  <si>
    <t>270000086</t>
  </si>
  <si>
    <t>CH DE GISORS</t>
  </si>
  <si>
    <t>060790797</t>
  </si>
  <si>
    <t>ASSOCIATION DES AMIS DE LA TRANSFUSION</t>
  </si>
  <si>
    <t>130785512</t>
  </si>
  <si>
    <t>CH LA CIOTAT</t>
  </si>
  <si>
    <t>920150026</t>
  </si>
  <si>
    <t>HOPITAL SUISSE DE PARIS</t>
  </si>
  <si>
    <t>780808614</t>
  </si>
  <si>
    <t>ASSOCIATION CLINIQUE MED PORTE VERTE</t>
  </si>
  <si>
    <t>ASSOCIATION DE LA CLINIQUE MEDICALE DE LA PORTE VERTE</t>
  </si>
  <si>
    <t>180000069</t>
  </si>
  <si>
    <t>CH SAINT AMAND MONTROND</t>
  </si>
  <si>
    <t>550000095</t>
  </si>
  <si>
    <t>CHS FAINS VEEL</t>
  </si>
  <si>
    <t>750100141</t>
  </si>
  <si>
    <t>GPE HOSP BROUSSAIS-HEGP</t>
  </si>
  <si>
    <t>080001969</t>
  </si>
  <si>
    <t>GROUP HOSPITALIER SUD ARDENNES RETHEL</t>
  </si>
  <si>
    <t>330000324</t>
  </si>
  <si>
    <t>LES AMIS DE L'OEUVRE DE WALLERSTEIN</t>
  </si>
  <si>
    <t>520780057</t>
  </si>
  <si>
    <t>CH LANGRES</t>
  </si>
  <si>
    <t>540020112</t>
  </si>
  <si>
    <t>GCS GHCAL</t>
  </si>
  <si>
    <t>750814030</t>
  </si>
  <si>
    <t>LA RENAISSANCE SANITAIRE PARIS</t>
  </si>
  <si>
    <t>FONDATION RENAISSANCE SANITAIRE</t>
  </si>
  <si>
    <t>730780103</t>
  </si>
  <si>
    <t>CH SAINT JEAN MAURIENNE</t>
  </si>
  <si>
    <t>750050759</t>
  </si>
  <si>
    <t>CANSSM A PARIS</t>
  </si>
  <si>
    <t>890000417</t>
  </si>
  <si>
    <t>140000159</t>
  </si>
  <si>
    <t>CH DE VIRE</t>
  </si>
  <si>
    <t>510000078</t>
  </si>
  <si>
    <t>CH VITRY LE FRANCOIS</t>
  </si>
  <si>
    <t>340780048</t>
  </si>
  <si>
    <t>INSTITUT ST PIERRE PALAVAS</t>
  </si>
  <si>
    <t>450000112</t>
  </si>
  <si>
    <t>CH PITHIVIERS</t>
  </si>
  <si>
    <t>260000161</t>
  </si>
  <si>
    <t>ASS ETS MEDICAL DE LA TEPPE</t>
  </si>
  <si>
    <t>760780262</t>
  </si>
  <si>
    <t>CH DU BELVEDERE</t>
  </si>
  <si>
    <t>360000079</t>
  </si>
  <si>
    <t>CH LE BLANC</t>
  </si>
  <si>
    <t>440000297</t>
  </si>
  <si>
    <t>CH FRANCIS ROBERT</t>
  </si>
  <si>
    <t>680000437</t>
  </si>
  <si>
    <t>CH SAINT JACQUES THANN</t>
  </si>
  <si>
    <t>240000448</t>
  </si>
  <si>
    <t>CH JEAN LECLAIRE</t>
  </si>
  <si>
    <t>380780023</t>
  </si>
  <si>
    <t>CH RHUMATO D URIAGE</t>
  </si>
  <si>
    <t>670780543</t>
  </si>
  <si>
    <t>CHIC DE LA LAUTER DE WISSEMBOURG</t>
  </si>
  <si>
    <t>390780161</t>
  </si>
  <si>
    <t>CH LOUIS JAILLON SAINT CLAUDE</t>
  </si>
  <si>
    <t>640780813</t>
  </si>
  <si>
    <t>CH D'ORTHEZ</t>
  </si>
  <si>
    <t>580780096</t>
  </si>
  <si>
    <t>910014919</t>
  </si>
  <si>
    <t>UNION MUTUALISTE D'INITIATIVE SANTE</t>
  </si>
  <si>
    <t>220000152</t>
  </si>
  <si>
    <t>CH PAIMPOL</t>
  </si>
  <si>
    <t>140025800</t>
  </si>
  <si>
    <t>FONDATION DE LA MISERICORDE</t>
  </si>
  <si>
    <t>800000069</t>
  </si>
  <si>
    <t>CH DOULLENS</t>
  </si>
  <si>
    <t>720006022</t>
  </si>
  <si>
    <t>CH PAUL CHAPRON</t>
  </si>
  <si>
    <t>210010070</t>
  </si>
  <si>
    <t>CHIC CHATILLON MONTBARD</t>
  </si>
  <si>
    <t>730780525</t>
  </si>
  <si>
    <t>CH DE BOURG ST MAURICE</t>
  </si>
  <si>
    <t>920810330</t>
  </si>
  <si>
    <t>ASSOCIATION DE L' HOPITAL NORD 92</t>
  </si>
  <si>
    <t>ASSOCIATION DE L'HOPITAL  NORD 92  DE VILLENEUVE LA GARENNE</t>
  </si>
  <si>
    <t>120004619</t>
  </si>
  <si>
    <t>CH    DE SAINT AFFRIQUE</t>
  </si>
  <si>
    <t>020004495</t>
  </si>
  <si>
    <t>CH HIRSON</t>
  </si>
  <si>
    <t>480780147</t>
  </si>
  <si>
    <t>CHS SPECIALISE ST ALBAN</t>
  </si>
  <si>
    <t>430000034</t>
  </si>
  <si>
    <t>CH BRIOUDE</t>
  </si>
  <si>
    <t>750801441</t>
  </si>
  <si>
    <t>HU PARIS CENTRE SITE BROCA APHP</t>
  </si>
  <si>
    <t>330056540</t>
  </si>
  <si>
    <t>UGECAM D'AQUITAINE</t>
  </si>
  <si>
    <t>UNION POUR LA GESTION DES ETABLISSEMENTS DES CAISSES D'ASSURANCE MALADIE</t>
  </si>
  <si>
    <t>540000114</t>
  </si>
  <si>
    <t>CHS ST NICOLAS DE PORT</t>
  </si>
  <si>
    <t>270000102</t>
  </si>
  <si>
    <t>CH DE PONT AUDEMER</t>
  </si>
  <si>
    <t>440042844</t>
  </si>
  <si>
    <t>UGECAM DE BRETAGNE ET PAYS DE LA LOIRE</t>
  </si>
  <si>
    <t>060791761</t>
  </si>
  <si>
    <t>CH LA PALMOSA</t>
  </si>
  <si>
    <t>800000077</t>
  </si>
  <si>
    <t>CH HAM</t>
  </si>
  <si>
    <t>120780085</t>
  </si>
  <si>
    <t>CH   P. DELPECH</t>
  </si>
  <si>
    <t>860780097</t>
  </si>
  <si>
    <t>CH MONTMORILLON</t>
  </si>
  <si>
    <t>130037815</t>
  </si>
  <si>
    <t>UGECAM PACA CORSE</t>
  </si>
  <si>
    <t>460780083</t>
  </si>
  <si>
    <t>CH  FIGEAC</t>
  </si>
  <si>
    <t>800000085</t>
  </si>
  <si>
    <t>CHIC MONTDIDIER-ROYE</t>
  </si>
  <si>
    <t>940000672</t>
  </si>
  <si>
    <t>ASS AIDE EPILEPTIQUES</t>
  </si>
  <si>
    <t>ASSOCIATION AIDE POUR EPILEPTIQUES</t>
  </si>
  <si>
    <t>710781451</t>
  </si>
  <si>
    <t>CH AUTUN</t>
  </si>
  <si>
    <t>540019726</t>
  </si>
  <si>
    <t>UGECAM NORD EST</t>
  </si>
  <si>
    <t>UGECAM LORRAINE CHAMPAGNE-ARDENNE</t>
  </si>
  <si>
    <t>950015289</t>
  </si>
  <si>
    <t>GHI DU VEXIN</t>
  </si>
  <si>
    <t>820004950</t>
  </si>
  <si>
    <t>CHIC    CASTEL MOISSAC</t>
  </si>
  <si>
    <t>050007145</t>
  </si>
  <si>
    <t>CENTRE HOSPITALIER BUECH DURANCE</t>
  </si>
  <si>
    <t>620100677</t>
  </si>
  <si>
    <t>EPS ADOLPHE CHARLON</t>
  </si>
  <si>
    <t>670780147</t>
  </si>
  <si>
    <t>CLINIQUE ADASSA STRASBOURG</t>
  </si>
  <si>
    <t>500000393</t>
  </si>
  <si>
    <t>CH COUTANCES</t>
  </si>
  <si>
    <t>360000046</t>
  </si>
  <si>
    <t>CH LA TOUR BLANCHE ISSOUDUN</t>
  </si>
  <si>
    <t>930019484</t>
  </si>
  <si>
    <t>L'ADAPT</t>
  </si>
  <si>
    <t>LIGUE POUR L'ADAPTATION DU DIMINUE PHYSIQUE AU TRAVAIL</t>
  </si>
  <si>
    <t>380780056</t>
  </si>
  <si>
    <t>CH PONT DE BEAUVOISIN LE THOMASSIN</t>
  </si>
  <si>
    <t>890000433</t>
  </si>
  <si>
    <t>700780026</t>
  </si>
  <si>
    <t>CH DU VAL DE SAONE PIERRE VITTER GRAY</t>
  </si>
  <si>
    <t>2B0004246</t>
  </si>
  <si>
    <t>CH INTERCOM CORTE TATTONE</t>
  </si>
  <si>
    <t>680001005</t>
  </si>
  <si>
    <t>CH DE GUEBWILLER</t>
  </si>
  <si>
    <t>160006037</t>
  </si>
  <si>
    <t>CH SUD CHARENTE</t>
  </si>
  <si>
    <t>160000493</t>
  </si>
  <si>
    <t>CH DE RUFFEC</t>
  </si>
  <si>
    <t>160000485</t>
  </si>
  <si>
    <t>CH LABAJOUDERIE</t>
  </si>
  <si>
    <t>890000409</t>
  </si>
  <si>
    <t>750100299</t>
  </si>
  <si>
    <t>HU-PARIS IDF SITE SAINTE PERINE APHP</t>
  </si>
  <si>
    <t>750720609</t>
  </si>
  <si>
    <t>FONDATION LEOPOLD BELLAN</t>
  </si>
  <si>
    <t>580780088</t>
  </si>
  <si>
    <t>CENTRE HOSPITALIER DE COSNE</t>
  </si>
  <si>
    <t>340015171</t>
  </si>
  <si>
    <t>UGECAM LR-MP</t>
  </si>
  <si>
    <t>UGECAM LR MP</t>
  </si>
  <si>
    <t>970202156</t>
  </si>
  <si>
    <t>CH MARIN</t>
  </si>
  <si>
    <t>750042590</t>
  </si>
  <si>
    <t>UGECAMIF</t>
  </si>
  <si>
    <t>UNION GESTION DES ETAB DES CAISSES D'ASSURANCE MALADIE IDF</t>
  </si>
  <si>
    <t>940100050</t>
  </si>
  <si>
    <t>HU-HENRI MONDOR SITE E.ROUX APHP</t>
  </si>
  <si>
    <t>750808529</t>
  </si>
  <si>
    <t>BTP RETRAITE</t>
  </si>
  <si>
    <t>590788956</t>
  </si>
  <si>
    <t>ASSOCIATION POLYCLINIQUE GRANDE SYNTHE</t>
  </si>
  <si>
    <t>830100541</t>
  </si>
  <si>
    <t>ASS VAROISE HOP L BERARD</t>
  </si>
  <si>
    <t>750826638</t>
  </si>
  <si>
    <t>ASS INST RETRAITE CADRES</t>
  </si>
  <si>
    <t>ASSOCIATION GENERALE DES INSTITUTIONS DE RETRAITE DES CADRES</t>
  </si>
  <si>
    <t>610790594</t>
  </si>
  <si>
    <t>CHIC DES ANDAINES</t>
  </si>
  <si>
    <t>940150022</t>
  </si>
  <si>
    <t>CHS EN PNEUMOLOGIE</t>
  </si>
  <si>
    <t>760783035</t>
  </si>
  <si>
    <t>HOPITAL-HAD DE BOIS-GUILLAUME</t>
  </si>
  <si>
    <t>630780997</t>
  </si>
  <si>
    <t>CH AMBERT</t>
  </si>
  <si>
    <t>460780208</t>
  </si>
  <si>
    <t>CH      J.COULON</t>
  </si>
  <si>
    <t>590781621</t>
  </si>
  <si>
    <t>CH LE CATEAU CAMBRESIS</t>
  </si>
  <si>
    <t>690000427</t>
  </si>
  <si>
    <t>CTRE MÉDICO-CHIR RÉADAPT DES MASSUES</t>
  </si>
  <si>
    <t>950500041</t>
  </si>
  <si>
    <t>HOPITAL LE PARC</t>
  </si>
  <si>
    <t>390780153</t>
  </si>
  <si>
    <t>CH LEON BERARD MOREZ</t>
  </si>
  <si>
    <t>760780056</t>
  </si>
  <si>
    <t>CH DE EU</t>
  </si>
  <si>
    <t>380780171</t>
  </si>
  <si>
    <t>CH DE ST MARCELLIN</t>
  </si>
  <si>
    <t>930000815</t>
  </si>
  <si>
    <t>ASSOCIATION NAISSANCE</t>
  </si>
  <si>
    <t>690780044</t>
  </si>
  <si>
    <t>CH STE FOY LES LYON</t>
  </si>
  <si>
    <t>590780052</t>
  </si>
  <si>
    <t>CH SOMAIN</t>
  </si>
  <si>
    <t>260000054</t>
  </si>
  <si>
    <t>CH DE SECTEUR DE CREST</t>
  </si>
  <si>
    <t>580780070</t>
  </si>
  <si>
    <t>750015968</t>
  </si>
  <si>
    <t>SOS HABITAT ET SOINS</t>
  </si>
  <si>
    <t>590781670</t>
  </si>
  <si>
    <t>CH LEON SCHWARTZENBERG</t>
  </si>
  <si>
    <t>720000140</t>
  </si>
  <si>
    <t>CH SAINT CALAIS</t>
  </si>
  <si>
    <t>270000110</t>
  </si>
  <si>
    <t>CH DE VERVEUIL SUR AVRE</t>
  </si>
  <si>
    <t>930100011</t>
  </si>
  <si>
    <t>HU-PARIS SSTDENIS SITE MURET - APHP</t>
  </si>
  <si>
    <t>110780087</t>
  </si>
  <si>
    <t>CH CASTELNAUDARY</t>
  </si>
  <si>
    <t>680000643</t>
  </si>
  <si>
    <t>FONDATION MAISON DIACONAT A MULHOUSE</t>
  </si>
  <si>
    <t>FONDATION MAISON DU DIACONAT A MULHOUSE</t>
  </si>
  <si>
    <t>600100572</t>
  </si>
  <si>
    <t>CH BERTINOT JUEL</t>
  </si>
  <si>
    <t>540000106</t>
  </si>
  <si>
    <t>CH PAM</t>
  </si>
  <si>
    <t>590782439</t>
  </si>
  <si>
    <t>CH WATTRELOS</t>
  </si>
  <si>
    <t>920110053</t>
  </si>
  <si>
    <t>CH DEPARTEMENTAL STELL</t>
  </si>
  <si>
    <t>500000096</t>
  </si>
  <si>
    <t>CH SAINT HILAIRE DU HARCOUET</t>
  </si>
  <si>
    <t>380780031</t>
  </si>
  <si>
    <t>CH DE LA MURE</t>
  </si>
  <si>
    <t>870015336</t>
  </si>
  <si>
    <t>UGECAM AUVERGNE LIMOUSIN</t>
  </si>
  <si>
    <t>EJ U.G.E.C.A.M. AUVERGNE LIMOUSIN POITOU CHARENTES</t>
  </si>
  <si>
    <t>750100067</t>
  </si>
  <si>
    <t>HU SAINT LOUIS SITE FERNAND WIDAL APHP</t>
  </si>
  <si>
    <t>690780432</t>
  </si>
  <si>
    <t>ASSOCIATION HOPITAL DE FOURVIERE</t>
  </si>
  <si>
    <t>560006017</t>
  </si>
  <si>
    <t>ASSOCIATION DES AUGUSTINES MALESTROIT</t>
  </si>
  <si>
    <t>ASSOCIATION DES AUGUSTINES A MALESTROIT</t>
  </si>
  <si>
    <t>370100935</t>
  </si>
  <si>
    <t>MUTUALITE FRANCAISE INDRE ET TOURAINE</t>
  </si>
  <si>
    <t>MUTUALITE INDRE &amp; TOURAINE</t>
  </si>
  <si>
    <t>970100202</t>
  </si>
  <si>
    <t>CH SAINTE MARIE M GALANTE</t>
  </si>
  <si>
    <t>720000066</t>
  </si>
  <si>
    <t>CH CHATEAU DU LOIR</t>
  </si>
  <si>
    <t>650780166</t>
  </si>
  <si>
    <t>CH    BAGNERES</t>
  </si>
  <si>
    <t>840000129</t>
  </si>
  <si>
    <t>CH VALREAS</t>
  </si>
  <si>
    <t>250006335</t>
  </si>
  <si>
    <t>FONDATION ARC EN CIEL</t>
  </si>
  <si>
    <t>FONDATION SOCIALE ET CULTURELLE DU PAYS DE MONTBELIARD</t>
  </si>
  <si>
    <t>150780468</t>
  </si>
  <si>
    <t>CH MAURIAC</t>
  </si>
  <si>
    <t>350029948</t>
  </si>
  <si>
    <t>ASSOCIATION DES OEUVRES DES AUGUSTINES</t>
  </si>
  <si>
    <t>ASSOCIATION DES OEUVRES DES AUGUSTINES DE SAINT YVES</t>
  </si>
  <si>
    <t>940001027</t>
  </si>
  <si>
    <t>A D C R O</t>
  </si>
  <si>
    <t>ASSOCIATION POUR LE DEVELOPPEMENT DE LA CHIRURGIE REPARATRICE ORTHOPEDIQUE</t>
  </si>
  <si>
    <t>590782207</t>
  </si>
  <si>
    <t>CH SAINT AMAND LES EAUX</t>
  </si>
  <si>
    <t>610780124</t>
  </si>
  <si>
    <t>CH MORTAGNE</t>
  </si>
  <si>
    <t>060017019</t>
  </si>
  <si>
    <t>GCS HOP PEDIATRIQUES NICE CHU LENVAL</t>
  </si>
  <si>
    <t>450018106</t>
  </si>
  <si>
    <t>UGECAM ORLEANS</t>
  </si>
  <si>
    <t>UNION POUR LA GESTION DES ETAB. DES CAISSES D'ASSURANCE MALADIE DU CENTRE</t>
  </si>
  <si>
    <t>750034589</t>
  </si>
  <si>
    <t>750041543</t>
  </si>
  <si>
    <t>HU PARIS NORD SITE BRETONNEAU  APHP</t>
  </si>
  <si>
    <t>460780091</t>
  </si>
  <si>
    <t>CENTRE HOSPITALIER SAINT JACQUES</t>
  </si>
  <si>
    <t>670780071</t>
  </si>
  <si>
    <t>HOPITAL LOCAL LA GRAFENBOURG A BRUMATH</t>
  </si>
  <si>
    <t>780110037</t>
  </si>
  <si>
    <t>CH GERONTOLOGIQUE MEDICO SOCIAL</t>
  </si>
  <si>
    <t>010007987</t>
  </si>
  <si>
    <t>CH PUBLIC HAUTEVILLE</t>
  </si>
  <si>
    <t>230780058</t>
  </si>
  <si>
    <t>CH AUBUSSON</t>
  </si>
  <si>
    <t>380804542</t>
  </si>
  <si>
    <t>FONDATION METAL ET MINIERE</t>
  </si>
  <si>
    <t>FONDATION METALLURGIQUE ET MINIERE</t>
  </si>
  <si>
    <t>750000218</t>
  </si>
  <si>
    <t>FONDATION CAISSES D'EPARGNE SOLIDARITE</t>
  </si>
  <si>
    <t>FONDATION CAISSES D'EPARGNE POUR LA SOLIDARITE</t>
  </si>
  <si>
    <t>840000111</t>
  </si>
  <si>
    <t>CH  VAISON LA ROMAINE</t>
  </si>
  <si>
    <t>800000051</t>
  </si>
  <si>
    <t>CH CORBIE</t>
  </si>
  <si>
    <t>690000104</t>
  </si>
  <si>
    <t>ASSOC HOSPITALIERE DE L'ARBRESLE</t>
  </si>
  <si>
    <t>ASSOC HOSP VILLE ARBRESLE</t>
  </si>
  <si>
    <t>910100023</t>
  </si>
  <si>
    <t>HU HENRI MONDOR SITE JOFFRE APHP</t>
  </si>
  <si>
    <t>260016761</t>
  </si>
  <si>
    <t>ASSOCIATION DIEULEFIT SANTE</t>
  </si>
  <si>
    <t>330781261</t>
  </si>
  <si>
    <t>CH DE SAINTE FOY LA GRANDE</t>
  </si>
  <si>
    <t>750720492</t>
  </si>
  <si>
    <t>SOCIETE PHILANTHROPIQUE</t>
  </si>
  <si>
    <t>950000760</t>
  </si>
  <si>
    <t>ASSOC. LA CHATAIGNERAIE</t>
  </si>
  <si>
    <t>ASSOCIATION LA CHATAIGNERAIE</t>
  </si>
  <si>
    <t>020000022</t>
  </si>
  <si>
    <t>CH GUISE</t>
  </si>
  <si>
    <t>570000034</t>
  </si>
  <si>
    <t>CRF SAINT LUC ABRESCHVILLER</t>
  </si>
  <si>
    <t>910000033</t>
  </si>
  <si>
    <t>ASSOCIATION DE GESTION DE L'HOPITAL</t>
  </si>
  <si>
    <t>"ASSOCIATION ""GESTION DE LA RESIDENCE DES MAGNOLIAS"""</t>
  </si>
  <si>
    <t>790002497</t>
  </si>
  <si>
    <t>ASSOCIATION MELIORIS</t>
  </si>
  <si>
    <t>ETABLISSEMENT DE REEDUCATION FONCTIONNELLE LE GRAND FEU</t>
  </si>
  <si>
    <t>970202164</t>
  </si>
  <si>
    <t>CH ST ESPRIT</t>
  </si>
  <si>
    <t>970100194</t>
  </si>
  <si>
    <t>CH DE BEAUPERTHUY</t>
  </si>
  <si>
    <t>760025734</t>
  </si>
  <si>
    <t>UGECAM DE NORMANDIE</t>
  </si>
  <si>
    <t>130001928</t>
  </si>
  <si>
    <t>CH  GERONTOLOGIQUE DPTAL</t>
  </si>
  <si>
    <t>570000398</t>
  </si>
  <si>
    <t>CLINIQUE SAINTE ELISABETH THIONVILLE</t>
  </si>
  <si>
    <t>970211157</t>
  </si>
  <si>
    <t>CH NORD CARAIBE</t>
  </si>
  <si>
    <t>750720914</t>
  </si>
  <si>
    <t>ASSOCIATION DE SANTE MENTALE DU 13E</t>
  </si>
  <si>
    <t>ASSOCIATION DE SANTE MENTALE ET LUTTE CONTRE L'ALCOOLISME</t>
  </si>
  <si>
    <t>830013678</t>
  </si>
  <si>
    <t>ASS JEAN LACHENAUD</t>
  </si>
  <si>
    <t>ASSOCIATION JEAN LACHENAUD</t>
  </si>
  <si>
    <t>050000124</t>
  </si>
  <si>
    <t>CH D'EMBRUN</t>
  </si>
  <si>
    <t>260000104</t>
  </si>
  <si>
    <t>CH DE DIE</t>
  </si>
  <si>
    <t>020003620</t>
  </si>
  <si>
    <t>CRRF JACQUES FICHEUX</t>
  </si>
  <si>
    <t>780130027</t>
  </si>
  <si>
    <t>HOPITAL LOCAL HOUDAN</t>
  </si>
  <si>
    <t>580780047</t>
  </si>
  <si>
    <t>510000102</t>
  </si>
  <si>
    <t>CH SAINTE MENEHOULD</t>
  </si>
  <si>
    <t>750150377</t>
  </si>
  <si>
    <t>HOPITAL HENRY DUNANT</t>
  </si>
  <si>
    <t>630003168</t>
  </si>
  <si>
    <t>CLIN MED CARDIO PNEUMOLOGIE DURTOL</t>
  </si>
  <si>
    <t>720000454</t>
  </si>
  <si>
    <t>ASSO GESTION POLE REGIONAL DU HANDICAP</t>
  </si>
  <si>
    <t>ASSOCIATION DE GESTION DU POLE REGIONAL DU HANDICAP</t>
  </si>
  <si>
    <t>780110094</t>
  </si>
  <si>
    <t>HOPITAL DU VESINET</t>
  </si>
  <si>
    <t>350048518</t>
  </si>
  <si>
    <t>CH DES MARCHES DE BRETAGNE</t>
  </si>
  <si>
    <t>140000084</t>
  </si>
  <si>
    <t>CH D'AUNAY SUR ODON</t>
  </si>
  <si>
    <t>190000117</t>
  </si>
  <si>
    <t>ASSOCIATION CH PAYS EYGURANDE</t>
  </si>
  <si>
    <t>620020859</t>
  </si>
  <si>
    <t>CARMI NPC</t>
  </si>
  <si>
    <t>CAISSE REGIONALE DE SECURITE SOCIALE DANS LES MINES DU NORD PAS DE CALAIS</t>
  </si>
  <si>
    <t>910100015</t>
  </si>
  <si>
    <t>HU-HENRI MONDOR SITE CLEMENCEAU APHP</t>
  </si>
  <si>
    <t>690787338</t>
  </si>
  <si>
    <t>ASSOCIATION GERMAINE REVEL</t>
  </si>
  <si>
    <t>CTRE MED GERMAINE REVEL</t>
  </si>
  <si>
    <t>590784245</t>
  </si>
  <si>
    <t>HOPITAL MARITIME VANCAUWENBERG</t>
  </si>
  <si>
    <t>970100160</t>
  </si>
  <si>
    <t>HOPITAL LOCAL DE BRUYN</t>
  </si>
  <si>
    <t>640000238</t>
  </si>
  <si>
    <t>"ASSOCIATION ""TOKI-EDER"""</t>
  </si>
  <si>
    <t>390780591</t>
  </si>
  <si>
    <t>110780772</t>
  </si>
  <si>
    <t>CH LEZIGNAN CORBIERES</t>
  </si>
  <si>
    <t>650001399</t>
  </si>
  <si>
    <t>CASA  65</t>
  </si>
  <si>
    <t>CASA 65</t>
  </si>
  <si>
    <t>680000411</t>
  </si>
  <si>
    <t>CH DE PFASTATT</t>
  </si>
  <si>
    <t>750721391</t>
  </si>
  <si>
    <t>ASSOC L'ELAN RETROUVE</t>
  </si>
  <si>
    <t>ASSOCIATION L'ELAN RETROUVE</t>
  </si>
  <si>
    <t>880780069</t>
  </si>
  <si>
    <t>CH GERARDMER</t>
  </si>
  <si>
    <t>010780096</t>
  </si>
  <si>
    <t>CH MONTPENSIER</t>
  </si>
  <si>
    <t>250002284</t>
  </si>
  <si>
    <t>ASS.SALINS DE BREGILLE</t>
  </si>
  <si>
    <t>ASSOCIATION LES SALINS DE BREGILLE</t>
  </si>
  <si>
    <t>070780374</t>
  </si>
  <si>
    <t>HOPITAL LOCAL DE TOURNON</t>
  </si>
  <si>
    <t>030780282</t>
  </si>
  <si>
    <t>CHS AINAY</t>
  </si>
  <si>
    <t>580781136</t>
  </si>
  <si>
    <t>CENTRE HOSPITALIER HENRI DUNANT</t>
  </si>
  <si>
    <t>160001574</t>
  </si>
  <si>
    <t>ASS ARDEVIE</t>
  </si>
  <si>
    <t>060780640</t>
  </si>
  <si>
    <t>ASSOC LA MAISON DU MINEUR</t>
  </si>
  <si>
    <t>440028538</t>
  </si>
  <si>
    <t>HOP LOCAL INTERCOMMUNAL PRESQU'ILE</t>
  </si>
  <si>
    <t>550000046</t>
  </si>
  <si>
    <t>CH COMMERCY</t>
  </si>
  <si>
    <t>290007350</t>
  </si>
  <si>
    <t>ASSOCIATION TY YANN</t>
  </si>
  <si>
    <t>ASSOCIATION TY YANN A BREST</t>
  </si>
  <si>
    <t>910100031</t>
  </si>
  <si>
    <t>HU-HENRI MONDOR SITE DUPUYTREN APHP</t>
  </si>
  <si>
    <t>740781208</t>
  </si>
  <si>
    <t>CH DE RUMILLY</t>
  </si>
  <si>
    <t>320780133</t>
  </si>
  <si>
    <t>CH CONDOM</t>
  </si>
  <si>
    <t>420787095</t>
  </si>
  <si>
    <t>AIMV</t>
  </si>
  <si>
    <t>A.I.M.V.</t>
  </si>
  <si>
    <t>090780107</t>
  </si>
  <si>
    <t>CENTRE HOSPITALIER DU PAYS D'OLMES</t>
  </si>
  <si>
    <t>710781360</t>
  </si>
  <si>
    <t>HOPITAL LOCAL DE BELNAY</t>
  </si>
  <si>
    <t>690782925</t>
  </si>
  <si>
    <t>CH GERIATRIQUE DU MONT D'OR</t>
  </si>
  <si>
    <t>670780709</t>
  </si>
  <si>
    <t>CH D' OBERNAI</t>
  </si>
  <si>
    <t>810099903</t>
  </si>
  <si>
    <t>.</t>
  </si>
  <si>
    <t>UNION MUTUALISTE TARNAISE</t>
  </si>
  <si>
    <t>330781386</t>
  </si>
  <si>
    <t>LUTTE CONTRE LES MALADIES RESPIRATOIRE</t>
  </si>
  <si>
    <t>FEDERATION GIRONDINE DE LUTTE CONTRE LES MALADIES RESPIRATOIRES</t>
  </si>
  <si>
    <t>750813032</t>
  </si>
  <si>
    <t>INSTITUT.NAT.DES INVALIDE</t>
  </si>
  <si>
    <t>INSTITUTION NATIONALE DES INVALIDES</t>
  </si>
  <si>
    <t>870014503</t>
  </si>
  <si>
    <t>HOPITAL DU HAUT LIMOUSIN</t>
  </si>
  <si>
    <t>350046199</t>
  </si>
  <si>
    <t>ASSOCIATION HOSPITALIERE ST HELIER</t>
  </si>
  <si>
    <t>ASSOCIATION HOSPITALIERE SAINT-HELIER</t>
  </si>
  <si>
    <t>260006770</t>
  </si>
  <si>
    <t>ATRIR</t>
  </si>
  <si>
    <t>ASSOCIATION POUR LE TRAITEMENT LA READAPTATION DES INSUFFISANTS RESPIRATOIRES</t>
  </si>
  <si>
    <t>2A0000170</t>
  </si>
  <si>
    <t>HOPITAL DE BONIFACIO</t>
  </si>
  <si>
    <t>440018661</t>
  </si>
  <si>
    <t>ASSOCIATION DES OEUVRES DE PEN BRON</t>
  </si>
  <si>
    <t>690781737</t>
  </si>
  <si>
    <t>PÔLE GÉRONTO CX ROUGE LES CHARMETTES</t>
  </si>
  <si>
    <t>360000061</t>
  </si>
  <si>
    <t>CH LA CHATRE</t>
  </si>
  <si>
    <t>130781339</t>
  </si>
  <si>
    <t>CH ALLAUCH</t>
  </si>
  <si>
    <t>750043713</t>
  </si>
  <si>
    <t>ASSOC NOTRE DAME DE JOIE</t>
  </si>
  <si>
    <t>130002488</t>
  </si>
  <si>
    <t>ASS L'ETOILE MATER CATHOL</t>
  </si>
  <si>
    <t>ASSOCIATION  L'ETOILE MATERNITE  CATHOLIQUE</t>
  </si>
  <si>
    <t>780020715</t>
  </si>
  <si>
    <t>FONDATION DIACONESSES DE REUILLY</t>
  </si>
  <si>
    <t>OEUVRES ET INSTITUTIONS DES DIACONESSESDE REUILLY</t>
  </si>
  <si>
    <t>100000041</t>
  </si>
  <si>
    <t>HOPITAL LOCAL BAR SUR AUBE</t>
  </si>
  <si>
    <t>370000374</t>
  </si>
  <si>
    <t>CRF BEL AIR</t>
  </si>
  <si>
    <t>750710428</t>
  </si>
  <si>
    <t>FONDATION DE ROTHSCHILD</t>
  </si>
  <si>
    <t>940140015</t>
  </si>
  <si>
    <t>CENTRE FONDATION VALLEE</t>
  </si>
  <si>
    <t>380798249</t>
  </si>
  <si>
    <t>ASSOC CTRE H BAZIRE</t>
  </si>
  <si>
    <t>ASSOCIATION CENTRE HENRI BAZIRE</t>
  </si>
  <si>
    <t>440041531</t>
  </si>
  <si>
    <t>HOPITAL LOCAL INTERCOMMUNAL PAYS RETZ</t>
  </si>
  <si>
    <t>170780043</t>
  </si>
  <si>
    <t>CENTRE RICHELIEU - SSR SPECIALISES</t>
  </si>
  <si>
    <t>470000340</t>
  </si>
  <si>
    <t>CH DE NERAC</t>
  </si>
  <si>
    <t>610787285</t>
  </si>
  <si>
    <t>ASS.GESTION DU CRF TESSE</t>
  </si>
  <si>
    <t>ASSOC.GESTION DU CENTRE DE REEDUCATION ET READAPTATION FONCT.TESSE LA MADELEINE</t>
  </si>
  <si>
    <t>650780190</t>
  </si>
  <si>
    <t>HOPITAL    LE MONTAIGU</t>
  </si>
  <si>
    <t>750720534</t>
  </si>
  <si>
    <t>ASSOCIATION DE VILLEPINTE</t>
  </si>
  <si>
    <t>760009175</t>
  </si>
  <si>
    <t>ASS LA BOUSSOLE</t>
  </si>
  <si>
    <t>ASSOCIATION LA BOUSSOLE</t>
  </si>
  <si>
    <t>660786799</t>
  </si>
  <si>
    <t>ASS. SANTE COTE VERMEILLE</t>
  </si>
  <si>
    <t>ASOCIATION SANTE EN COTE VERMEILLE</t>
  </si>
  <si>
    <t>720012749</t>
  </si>
  <si>
    <t>FONDATION GEORGES COULON</t>
  </si>
  <si>
    <t>570011353</t>
  </si>
  <si>
    <t>ASS HOSP ORNE-MOS MARANGE</t>
  </si>
  <si>
    <t>ASSOCIATION HOSPITALIERE ORNE-MOSELLE AMARANGE-SILVANGE</t>
  </si>
  <si>
    <t>300012267</t>
  </si>
  <si>
    <t>CAISSE REG SECUR SOCIALE MINES SUD EST</t>
  </si>
  <si>
    <t>390780179</t>
  </si>
  <si>
    <t>690793633</t>
  </si>
  <si>
    <t>COMITE DEPARTEMENTAL HYGIENE SOCIALE</t>
  </si>
  <si>
    <t>COMITE DEP HYGIENE SOCIAL</t>
  </si>
  <si>
    <t>600000111</t>
  </si>
  <si>
    <t>MAIS CONVAL SPEC CIRES LES MELLO</t>
  </si>
  <si>
    <t>MAISON CONVAL SPECIALISEE</t>
  </si>
  <si>
    <t>590782645</t>
  </si>
  <si>
    <t>CH BAILLEUL</t>
  </si>
  <si>
    <t>220005045</t>
  </si>
  <si>
    <t>CH TREGUIER</t>
  </si>
  <si>
    <t>800000036</t>
  </si>
  <si>
    <t>CH ALBERT</t>
  </si>
  <si>
    <t>720008390</t>
  </si>
  <si>
    <t>ASSOCIATION HYGIENE SOCIALE SARTHE</t>
  </si>
  <si>
    <t>ASSOCIATION D'HYGIENE SOCIALE SARTHE</t>
  </si>
  <si>
    <t>310180013</t>
  </si>
  <si>
    <t>CH   BAGNERES LUCHON</t>
  </si>
  <si>
    <t>490535093</t>
  </si>
  <si>
    <t>ASSOCIATION LES CAPUCINS</t>
  </si>
  <si>
    <t>690780564</t>
  </si>
  <si>
    <t>ASSOC CLINIQUE DE VAUGNERAY</t>
  </si>
  <si>
    <t>240000034</t>
  </si>
  <si>
    <t>CENTRE HOSPITALIER DE LANMARY</t>
  </si>
  <si>
    <t>330000779</t>
  </si>
  <si>
    <t>SOCIETE D'HYGIENE MENTALE D'AQUITAINE</t>
  </si>
  <si>
    <t>340780519</t>
  </si>
  <si>
    <t>CENTRE HOSPITALIER DE  LODEVE</t>
  </si>
  <si>
    <t>370000713</t>
  </si>
  <si>
    <t>CH LOUIS SEVESTRE</t>
  </si>
  <si>
    <t>250000569</t>
  </si>
  <si>
    <t>CENTRE DE SOINS TILLEROYES</t>
  </si>
  <si>
    <t>950150037</t>
  </si>
  <si>
    <t>FONDATION CHANTEPIE MANCIER</t>
  </si>
  <si>
    <t>810000349</t>
  </si>
  <si>
    <t>CH GAILLAC</t>
  </si>
  <si>
    <t>680000353</t>
  </si>
  <si>
    <t>CENTRE DE READAPTATION DE MULHOUSE</t>
  </si>
  <si>
    <t>850011453</t>
  </si>
  <si>
    <t>HOPITAL DES COLLINES VENDEENNES</t>
  </si>
  <si>
    <t>690010749</t>
  </si>
  <si>
    <t>HOP LOCAL INTERCOM THIZY BOURG TH COUR</t>
  </si>
  <si>
    <t>380780072</t>
  </si>
  <si>
    <t>CH DE RIVES</t>
  </si>
  <si>
    <t>750100216</t>
  </si>
  <si>
    <t>HU PARIS OUEST SITE VAUGIRARD APHP</t>
  </si>
  <si>
    <t>2A0002606</t>
  </si>
  <si>
    <t>HOPITAL DE SARTENE</t>
  </si>
  <si>
    <t>640790150</t>
  </si>
  <si>
    <t>HOPITAL MARIN VILLE PARIS</t>
  </si>
  <si>
    <t>770700029</t>
  </si>
  <si>
    <t>FONDATION ELLEN POIDATZ</t>
  </si>
  <si>
    <t>750826604</t>
  </si>
  <si>
    <t>ASSOC NAT ANC COMB RESIST</t>
  </si>
  <si>
    <t>ASSOCIATION DES ANCIENS COMBATTANTS DE LA RESISTANCE</t>
  </si>
  <si>
    <t>380780213</t>
  </si>
  <si>
    <t>CH SAINT LAURENT DU PONT</t>
  </si>
  <si>
    <t>970100285</t>
  </si>
  <si>
    <t>CH MAURICE SELBONNE</t>
  </si>
  <si>
    <t>630780302</t>
  </si>
  <si>
    <t>CTRE MED CLEMENTEL</t>
  </si>
  <si>
    <t>710781345</t>
  </si>
  <si>
    <t>HOPITAL LOCAL LES MARRONNIERS</t>
  </si>
  <si>
    <t>660780271</t>
  </si>
  <si>
    <t>CENTRE HOSPITALIER PRADES</t>
  </si>
  <si>
    <t>580780054</t>
  </si>
  <si>
    <t>HOPITAL LOCAL LES CYGNES</t>
  </si>
  <si>
    <t>070780184</t>
  </si>
  <si>
    <t>CH DE MOZE</t>
  </si>
  <si>
    <t>750000515</t>
  </si>
  <si>
    <t>FOND MAISON SANT GAR PAIX</t>
  </si>
  <si>
    <t>FONDATION MAISON DE SANTE DU GARDIEN DELA PAIX</t>
  </si>
  <si>
    <t>330781212</t>
  </si>
  <si>
    <t>CH DE BAZAS</t>
  </si>
  <si>
    <t>300780087</t>
  </si>
  <si>
    <t>CENTRE HOSPITALIER UZES</t>
  </si>
  <si>
    <t>380780098</t>
  </si>
  <si>
    <t>CH DE TULLINS FURES</t>
  </si>
  <si>
    <t>940809361</t>
  </si>
  <si>
    <t>ASSOCIATION OEUVRE D'ORMESSON</t>
  </si>
  <si>
    <t>ASSOCIATION OEUVRE D'ORMESSON ET DE VILLIERS</t>
  </si>
  <si>
    <t>570000307</t>
  </si>
  <si>
    <t>ASS HOSP VAL ORNE MOYEUVR</t>
  </si>
  <si>
    <t>ASSOCIATION HOSPITALIERE DE LA VALLEE DE L'ORNE A MOYEUVRE-GRANDE</t>
  </si>
  <si>
    <t>910009539</t>
  </si>
  <si>
    <t>ASSOCIATION HOSPITALIERE LES CHEMINOTS</t>
  </si>
  <si>
    <t>690795331</t>
  </si>
  <si>
    <t>ASSOC SANTE ET BIEN ETRE</t>
  </si>
  <si>
    <t>ASSOCIATION SANTE ET BIEN ETRE</t>
  </si>
  <si>
    <t>440001501</t>
  </si>
  <si>
    <t>ASSOCIATION LA MAISON LE BODIO</t>
  </si>
  <si>
    <t>ASSOCIATION LA MAISON DU BODIO</t>
  </si>
  <si>
    <t>920710654</t>
  </si>
  <si>
    <t>FONDATION ROGUET</t>
  </si>
  <si>
    <t>140000134</t>
  </si>
  <si>
    <t>CH PONT L EVEQUE</t>
  </si>
  <si>
    <t>620100016</t>
  </si>
  <si>
    <t>HOP MARITIME DE BERCK</t>
  </si>
  <si>
    <t>220020531</t>
  </si>
  <si>
    <t>MUTUALITE FRANCAISE COTES D'ARMOR</t>
  </si>
  <si>
    <t>MUTUALITE FRANCAISE DES COTES D'ARMOR</t>
  </si>
  <si>
    <t>710781089</t>
  </si>
  <si>
    <t>HOPITAL LOCAL CLUNY</t>
  </si>
  <si>
    <t>630781136</t>
  </si>
  <si>
    <t>CRF NOTRE DAME CHAMALIERES</t>
  </si>
  <si>
    <t>670780717</t>
  </si>
  <si>
    <t>CH D' ERSTEIN</t>
  </si>
  <si>
    <t>120780101</t>
  </si>
  <si>
    <t>HL    INTER ESPALION-ST LAURENT D'OLT</t>
  </si>
  <si>
    <t>760780254</t>
  </si>
  <si>
    <t>HOPITAL LOCAL ASSELIN HEDELIN D YVETOT</t>
  </si>
  <si>
    <t>670780584</t>
  </si>
  <si>
    <t>ETS HOSPITALIERS DEPT A BISCHWILLER</t>
  </si>
  <si>
    <t>130028228</t>
  </si>
  <si>
    <t>HOPITAUX DES PORTES DE CAMARGUE</t>
  </si>
  <si>
    <t>760780064</t>
  </si>
  <si>
    <t>CH NEUFCHATEL EN BRAY</t>
  </si>
  <si>
    <t>440000065</t>
  </si>
  <si>
    <t>CH MAUBREUIL</t>
  </si>
  <si>
    <t>850002403</t>
  </si>
  <si>
    <t>CENTRE DE MPR LE CLOUSIS</t>
  </si>
  <si>
    <t>220000202</t>
  </si>
  <si>
    <t>OEUVRE D'HYGIENE SOCIALE</t>
  </si>
  <si>
    <t>OEUVRE D'HYGIENE SOCIALE DE ST BRIEUC</t>
  </si>
  <si>
    <t>040780181</t>
  </si>
  <si>
    <t>HOPITAL SAINT MICHEL</t>
  </si>
  <si>
    <t>320780174</t>
  </si>
  <si>
    <t>HOPITAL LOCAL INTERC LOMBEZ SAMATAN</t>
  </si>
  <si>
    <t>340780881</t>
  </si>
  <si>
    <t>CTRE ORTHO MAGUELONE CAST</t>
  </si>
  <si>
    <t>970208906</t>
  </si>
  <si>
    <t>CHIC LORRAIN BASSE POINTE</t>
  </si>
  <si>
    <t>600100101</t>
  </si>
  <si>
    <t>CH AP-HP LIANCOURT</t>
  </si>
  <si>
    <t>790000079</t>
  </si>
  <si>
    <t>HOPITAL DE MAULEON</t>
  </si>
  <si>
    <t>230780066</t>
  </si>
  <si>
    <t>CH BOURGANEUF</t>
  </si>
  <si>
    <t>170780266</t>
  </si>
  <si>
    <t>CH BOSCAMNANT</t>
  </si>
  <si>
    <t>690782230</t>
  </si>
  <si>
    <t>HOPITAL LOCAL BELLEVILLE S SAONE</t>
  </si>
  <si>
    <t>620100073</t>
  </si>
  <si>
    <t>CH BAPAUME</t>
  </si>
  <si>
    <t>740000179</t>
  </si>
  <si>
    <t>ASS LA MARTERAY</t>
  </si>
  <si>
    <t>ASSOCIATION LA MARTERAY</t>
  </si>
  <si>
    <t>340013028</t>
  </si>
  <si>
    <t>UNION MUTUALISTE PROPARA</t>
  </si>
  <si>
    <t>440043115</t>
  </si>
  <si>
    <t>FAS</t>
  </si>
  <si>
    <t>FEDERATION D'ASSOCIATION DU SECTEUR SANITAIRE ET SOCIAL</t>
  </si>
  <si>
    <t>220021968</t>
  </si>
  <si>
    <t>CH LAMBALLE</t>
  </si>
  <si>
    <t>360000707</t>
  </si>
  <si>
    <t>COMITE AIDE PERSONNES TRAUMA ET HANDIC</t>
  </si>
  <si>
    <t>COMITE D'AIDE AUX PERSONNES TRAUMATISEES ET HANDICAPEES</t>
  </si>
  <si>
    <t>310786256</t>
  </si>
  <si>
    <t>CENTRE HOSPITALIER ROBERT DEBRE</t>
  </si>
  <si>
    <t>160000121</t>
  </si>
  <si>
    <t>HOPITAL LA ROCHEFOUCAULD</t>
  </si>
  <si>
    <t>120000104</t>
  </si>
  <si>
    <t>ASSOCIATION DE LA CLAUZE</t>
  </si>
  <si>
    <t>340796358</t>
  </si>
  <si>
    <t>CENTRE PAUL COSTE FLORET</t>
  </si>
  <si>
    <t>750804114</t>
  </si>
  <si>
    <t>SANTE FAMILLE CHEMIN DE FER FRANCAIS</t>
  </si>
  <si>
    <t>SANTE FAMILLE DU CHEMIN DE FER FRANCAIS</t>
  </si>
  <si>
    <t>630009181</t>
  </si>
  <si>
    <t>AGESSEM</t>
  </si>
  <si>
    <t>830100012</t>
  </si>
  <si>
    <t>APHP HOPITAL SAN SALVADOUR</t>
  </si>
  <si>
    <t>090180019</t>
  </si>
  <si>
    <t>CH SAINT LOUIS</t>
  </si>
  <si>
    <t>420780660</t>
  </si>
  <si>
    <t>CH CLAUDINON</t>
  </si>
  <si>
    <t>870014248</t>
  </si>
  <si>
    <t>HOPITAL INTERCOM MONTS ET BARRAGES</t>
  </si>
  <si>
    <t>240000265</t>
  </si>
  <si>
    <t>FONDATION JOHN BOST</t>
  </si>
  <si>
    <t>210011482</t>
  </si>
  <si>
    <t>CH AUXOIS MORVAN</t>
  </si>
  <si>
    <t>490535168</t>
  </si>
  <si>
    <t>MUTUALITE FRANCAISE ANJOU MAYENNE</t>
  </si>
  <si>
    <t>MUTUALITE FRANCAISE ANJOU-MAYENNE</t>
  </si>
  <si>
    <t>390000768</t>
  </si>
  <si>
    <t>ASSOC LUTTE CONTRE L ALCOOLISME ADLCA</t>
  </si>
  <si>
    <t>ASSOCIATION DU DISPENSAIRE DE LUTTE CONTRE L ALCOOLISME</t>
  </si>
  <si>
    <t>250002839</t>
  </si>
  <si>
    <t>CRF ET MR QUINGEY</t>
  </si>
  <si>
    <t>590781811</t>
  </si>
  <si>
    <t>CH FELLERIES LIESSIES</t>
  </si>
  <si>
    <t>630001188</t>
  </si>
  <si>
    <t>CTRE REED FONCT PERS AGEE</t>
  </si>
  <si>
    <t>050000561</t>
  </si>
  <si>
    <t>CENTRE MEDICAL LA DURANCE</t>
  </si>
  <si>
    <t>010009132</t>
  </si>
  <si>
    <t>CTRE HOSP INTERCOM AIN VAL DE SAONE</t>
  </si>
  <si>
    <t>400780268</t>
  </si>
  <si>
    <t>CH DE SAINT SEVER</t>
  </si>
  <si>
    <t>570000430</t>
  </si>
  <si>
    <t>CH LE SECQ DE CREPY DE BOULAY</t>
  </si>
  <si>
    <t>500000039</t>
  </si>
  <si>
    <t>HOPITAL LOCAL DE CARENTAN</t>
  </si>
  <si>
    <t>260000088</t>
  </si>
  <si>
    <t>HOPITAL LOCAL DE NYONS</t>
  </si>
  <si>
    <t>630011518</t>
  </si>
  <si>
    <t>ASSOCIATION ENFANTS CHEMINOTS</t>
  </si>
  <si>
    <t>ASS ENFANTS CHEMINOTS</t>
  </si>
  <si>
    <t>440042141</t>
  </si>
  <si>
    <t>HOPITAL INTERCOMMUNAL SEVRE ET LOIRE</t>
  </si>
  <si>
    <t>110781010</t>
  </si>
  <si>
    <t>CTRE FRANCIS VALS PORT LA NOUVELLE</t>
  </si>
  <si>
    <t>800000135</t>
  </si>
  <si>
    <t>CHIC DE LA BAIE DE SOMME</t>
  </si>
  <si>
    <t>690784244</t>
  </si>
  <si>
    <t>PÔLE GÉRONTO CX ROUGE LA PINÈDE</t>
  </si>
  <si>
    <t>710781568</t>
  </si>
  <si>
    <t>CH BOURBON LANCY</t>
  </si>
  <si>
    <t>710781014</t>
  </si>
  <si>
    <t>CH CHAROLLES</t>
  </si>
  <si>
    <t>060780814</t>
  </si>
  <si>
    <t>CH  VAL DE GORBIO</t>
  </si>
  <si>
    <t>040000481</t>
  </si>
  <si>
    <t>MUTUELLES DU SOLEIL RSS</t>
  </si>
  <si>
    <t>MUTUELLES DU SOLEIL REALISATIONS SANITAIRES ET SOCIALES</t>
  </si>
  <si>
    <t>050000033</t>
  </si>
  <si>
    <t>ASSOCIATION LE RIO VERT</t>
  </si>
  <si>
    <t>620101295</t>
  </si>
  <si>
    <t>HOPITAL LOCAL AIRE SUR LA LYS</t>
  </si>
  <si>
    <t>730780681</t>
  </si>
  <si>
    <t>CRF SAINT ALBAN</t>
  </si>
  <si>
    <t>750826307</t>
  </si>
  <si>
    <t>AIDE AUX JEUNES DIABETIQUES</t>
  </si>
  <si>
    <t>310780713</t>
  </si>
  <si>
    <t>HOP LOCAL      ROQUEFORT REVEL</t>
  </si>
  <si>
    <t>150780500</t>
  </si>
  <si>
    <t>CH MURAT</t>
  </si>
  <si>
    <t>480782168</t>
  </si>
  <si>
    <t>ASSO LES AMIS DE LA PROVI</t>
  </si>
  <si>
    <t>490000429</t>
  </si>
  <si>
    <t>CH LAYON AUBANCE</t>
  </si>
  <si>
    <t>030180020</t>
  </si>
  <si>
    <t>CH NERIS LES BAINS</t>
  </si>
  <si>
    <t>450000849</t>
  </si>
  <si>
    <t>SAMEC</t>
  </si>
  <si>
    <t>440018729</t>
  </si>
  <si>
    <t>LES APSYADES</t>
  </si>
  <si>
    <t>070000211</t>
  </si>
  <si>
    <t>HOPITAL LOCAL SERRIERES</t>
  </si>
  <si>
    <t>470000357</t>
  </si>
  <si>
    <t>HOPITAL LOCAL DE CASTELJALOUX</t>
  </si>
  <si>
    <t>310781562</t>
  </si>
  <si>
    <t>ASEI</t>
  </si>
  <si>
    <t>590781647</t>
  </si>
  <si>
    <t>CH HAUTMONT</t>
  </si>
  <si>
    <t>950100016</t>
  </si>
  <si>
    <t>HOPITAL ADELAIDE HAUTVAL APHP</t>
  </si>
  <si>
    <t>490000403</t>
  </si>
  <si>
    <t>HOPITAL LOCAL DOUE LA FONTAINE</t>
  </si>
  <si>
    <t>350002333</t>
  </si>
  <si>
    <t>CH DR DE TERSANNES</t>
  </si>
  <si>
    <t>490000759</t>
  </si>
  <si>
    <t>ASSOC MAISON DE CONVAL ST CHARLES</t>
  </si>
  <si>
    <t>ASSOCIATION MAISON DE CONVALESCENCE ST CHARLES</t>
  </si>
  <si>
    <t>470000365</t>
  </si>
  <si>
    <t>HOPITAL LOCAL DE PENNE D'AGENAIS</t>
  </si>
  <si>
    <t>750719239</t>
  </si>
  <si>
    <t>ASSOCIATION DES PARALYSES DE FRANCE</t>
  </si>
  <si>
    <t>380780239</t>
  </si>
  <si>
    <t>HOPITAL LOCAL ST GEOIRE EN VALDAINE</t>
  </si>
  <si>
    <t>560022246</t>
  </si>
  <si>
    <t>CENTRE POST CURE SOCIAL AGRICOL OUEST</t>
  </si>
  <si>
    <t>CENTRE DE POST-CURE ET DE READAPTATION SOCIALE AGRICOLE DE L OUEST</t>
  </si>
  <si>
    <t>330781691</t>
  </si>
  <si>
    <t>ASSOCIATION DU PRADO 33</t>
  </si>
  <si>
    <t>540003399</t>
  </si>
  <si>
    <t>HIC POMPEY LAY ST CHRISTOPHE</t>
  </si>
  <si>
    <t>760780213</t>
  </si>
  <si>
    <t>CH DE BARENTIN</t>
  </si>
  <si>
    <t>600100127</t>
  </si>
  <si>
    <t>CH GEORGES DECROZE</t>
  </si>
  <si>
    <t>130001431</t>
  </si>
  <si>
    <t>CLINIQUE L'ANGELUS ASSOCIATION</t>
  </si>
  <si>
    <t>150780393</t>
  </si>
  <si>
    <t>CH PIERRE RAYNAL</t>
  </si>
  <si>
    <t>2B0005342</t>
  </si>
  <si>
    <t>CH CALVI</t>
  </si>
  <si>
    <t>490015856</t>
  </si>
  <si>
    <t>ASSOCIATION LES RECOLLETS LA TREMBLAYE</t>
  </si>
  <si>
    <t>290009752</t>
  </si>
  <si>
    <t>ASSOCIATION MAISON ST JOSEPH QUIMPERLE</t>
  </si>
  <si>
    <t>ASSOCIATION  MAISON ST JOSEPH A QUIMPERLE</t>
  </si>
  <si>
    <t>060006939</t>
  </si>
  <si>
    <t>ASSOCIATION CHAINES DE VIE 06</t>
  </si>
  <si>
    <t>ASSOCIATION CHAINES DE VIE ALPES MARITIMES</t>
  </si>
  <si>
    <t>030002158</t>
  </si>
  <si>
    <t>CH DPT COEUR DU BOURBONNAIS</t>
  </si>
  <si>
    <t>590781795</t>
  </si>
  <si>
    <t>CH DU PAYS D'AVESNES</t>
  </si>
  <si>
    <t>690782248</t>
  </si>
  <si>
    <t>HOPITAL LOCAL DE BEAUJEU</t>
  </si>
  <si>
    <t>570011387</t>
  </si>
  <si>
    <t>EPS DEPT DE GORZE</t>
  </si>
  <si>
    <t>060780657</t>
  </si>
  <si>
    <t>HOPITAL DE BREIL SUR ROYA</t>
  </si>
  <si>
    <t>750050916</t>
  </si>
  <si>
    <t>FEDERATION DES APAJH</t>
  </si>
  <si>
    <t>540000122</t>
  </si>
  <si>
    <t>MAIS HOSPITALIERE ST CHARLES NANCY</t>
  </si>
  <si>
    <t>590801056</t>
  </si>
  <si>
    <t>SSM DU NORD GUESNAIN</t>
  </si>
  <si>
    <t>SOCIETE DE SECOURS MINIERE DU NORD</t>
  </si>
  <si>
    <t>750802258</t>
  </si>
  <si>
    <t>CMP ENFANTS AP-HP BICHAT 75I12</t>
  </si>
  <si>
    <t>450000179</t>
  </si>
  <si>
    <t>FONDATION BAPTEROSSES</t>
  </si>
  <si>
    <t>FONDAT. BAPTEROSSES</t>
  </si>
  <si>
    <t>560002222</t>
  </si>
  <si>
    <t>CH BASSE VILAINE</t>
  </si>
  <si>
    <t>680000346</t>
  </si>
  <si>
    <t>CH CERNAY</t>
  </si>
  <si>
    <t>490007689</t>
  </si>
  <si>
    <t>CHIC LYS HYROME</t>
  </si>
  <si>
    <t>170780142</t>
  </si>
  <si>
    <t>HOPITAL ST PIERRE D'OLERON</t>
  </si>
  <si>
    <t>410000111</t>
  </si>
  <si>
    <t>CH SAINT AIGNAN</t>
  </si>
  <si>
    <t>970202222</t>
  </si>
  <si>
    <t>HOPITAL FRANCOIS</t>
  </si>
  <si>
    <t>610780157</t>
  </si>
  <si>
    <t>HOPITAL LOCAL DE VIMOUTIERS</t>
  </si>
  <si>
    <t>440000347</t>
  </si>
  <si>
    <t>HOPITAL LOCAL CORCOUE SUR LOGNE</t>
  </si>
  <si>
    <t>780021788</t>
  </si>
  <si>
    <t>CENTRE HOSPITALIER DE LA MAULDRE</t>
  </si>
  <si>
    <t>520780024</t>
  </si>
  <si>
    <t>HOPITAL LOCAL BOURBONNE LES BAINS</t>
  </si>
  <si>
    <t>720000090</t>
  </si>
  <si>
    <t>HOPITAL LOCAL LE LUDE</t>
  </si>
  <si>
    <t>630180032</t>
  </si>
  <si>
    <t>CH LE MONT DORE</t>
  </si>
  <si>
    <t>440048676</t>
  </si>
  <si>
    <t>CENTRE DE SSR DU CONFLUENT</t>
  </si>
  <si>
    <t>380781351</t>
  </si>
  <si>
    <t>HOPITAL LOCAL L DUFEILLANT BEAUREPAIRE</t>
  </si>
  <si>
    <t>490000411</t>
  </si>
  <si>
    <t>HOPITAL LOCAL LUCIEN BOISSIN</t>
  </si>
  <si>
    <t>420780694</t>
  </si>
  <si>
    <t>HOPITAL LOCAL ST BONNET LE CHATEAU</t>
  </si>
  <si>
    <t>710780156</t>
  </si>
  <si>
    <t>HOPITAL LOCAL LA GUICHE</t>
  </si>
  <si>
    <t>340780543</t>
  </si>
  <si>
    <t>CENTRE HOSPITALIER CLERMONT HERAULT</t>
  </si>
  <si>
    <t>340780535</t>
  </si>
  <si>
    <t>CENTRE HOSPITALIER LUNEL</t>
  </si>
  <si>
    <t>750803900</t>
  </si>
  <si>
    <t>SOCIETE DE CHARITE MATERNELLE</t>
  </si>
  <si>
    <t>SOCIETE DE CHARITE MATERNELLE DE PARIS</t>
  </si>
  <si>
    <t>760782227</t>
  </si>
  <si>
    <t>CH DURECU LAVOISIE</t>
  </si>
  <si>
    <t>490000692</t>
  </si>
  <si>
    <t>ASSOCIATION MEDICO SOCIALE ST JOSEPH</t>
  </si>
  <si>
    <t>ASSOCIATION MEDICO-SOCIALE ST JOSEPH</t>
  </si>
  <si>
    <t>020000071</t>
  </si>
  <si>
    <t>CH VERVINS</t>
  </si>
  <si>
    <t>950100024</t>
  </si>
  <si>
    <t>HU-EST PARISIEN SITE ROCHE-GUYON APHP</t>
  </si>
  <si>
    <t>670780675</t>
  </si>
  <si>
    <t>HOPITAL LOCAL DE ROSHEIM</t>
  </si>
  <si>
    <t>560000259</t>
  </si>
  <si>
    <t>CH ALFRED BRARD</t>
  </si>
  <si>
    <t>950500033</t>
  </si>
  <si>
    <t>CH DE CARNELLE</t>
  </si>
  <si>
    <t>690780820</t>
  </si>
  <si>
    <t>ASS ND GRAND PORT FAMILIALE</t>
  </si>
  <si>
    <t>480782101</t>
  </si>
  <si>
    <t>ASS LOZ LUTTE FLEAUX SOCI</t>
  </si>
  <si>
    <t>ASSOCIATION LOZERIENNE DE LUTTE CONTRE LES FLEAUX SOCIAUX</t>
  </si>
  <si>
    <t>770130011</t>
  </si>
  <si>
    <t>HOPITAL LOCAL BRIE COMTE ROBERT</t>
  </si>
  <si>
    <t>490015765</t>
  </si>
  <si>
    <t>HOPITAL DU BAUGEOIS ET DE LA VALLEE</t>
  </si>
  <si>
    <t>880780267</t>
  </si>
  <si>
    <t>HOPITAL LOCAL CHATEL SUR MOSELLE</t>
  </si>
  <si>
    <t>840000079</t>
  </si>
  <si>
    <t>HOPITAL ISLE SUR SORGUE</t>
  </si>
  <si>
    <t>790000046</t>
  </si>
  <si>
    <t>HOPITAL DE SAINT MAIXENT</t>
  </si>
  <si>
    <t>010780799</t>
  </si>
  <si>
    <t>CTRE DE MPR CHATEAU D'ANGEVILLE</t>
  </si>
  <si>
    <t>560002198</t>
  </si>
  <si>
    <t>CH LE FAOUET</t>
  </si>
  <si>
    <t>440000859</t>
  </si>
  <si>
    <t>HOPITAL LOCAL LOIRE ET SILLON</t>
  </si>
  <si>
    <t>510000128</t>
  </si>
  <si>
    <t>HOPITAL LOCAL FISMES</t>
  </si>
  <si>
    <t>300780079</t>
  </si>
  <si>
    <t>CENTRE HOSPITALIER PONT ST ESPRIT</t>
  </si>
  <si>
    <t>330780347</t>
  </si>
  <si>
    <t>MAISON DE SANTE MARIE GALENE-CALVAIRE</t>
  </si>
  <si>
    <t>070780382</t>
  </si>
  <si>
    <t>HOPITAL LOCAL DE ST FELICIEN</t>
  </si>
  <si>
    <t>240000067</t>
  </si>
  <si>
    <t>HOPITAL LOCAL DE DOMME</t>
  </si>
  <si>
    <t>530002591</t>
  </si>
  <si>
    <t>HOPITAL LOCAL JULES DOITTEAU</t>
  </si>
  <si>
    <t>030780126</t>
  </si>
  <si>
    <t>CH BOURBON L ARCHAMBAULT</t>
  </si>
  <si>
    <t>020000048</t>
  </si>
  <si>
    <t>CH LA FERE</t>
  </si>
  <si>
    <t>300781010</t>
  </si>
  <si>
    <t>CH CHATAIGNIERS PONTEILS</t>
  </si>
  <si>
    <t>680001112</t>
  </si>
  <si>
    <t>HOPITAL LOCAL LOEWEL A MUNSTER</t>
  </si>
  <si>
    <t>110780707</t>
  </si>
  <si>
    <t>CENTRE HOSPITALIER LIMOUX QUILLAN</t>
  </si>
  <si>
    <t>410000152</t>
  </si>
  <si>
    <t>CH SELLES SUR CHER</t>
  </si>
  <si>
    <t>620100081</t>
  </si>
  <si>
    <t>CH DU TERNOIS ST POL SUR TERNOISE</t>
  </si>
  <si>
    <t>750811820</t>
  </si>
  <si>
    <t>CROIX ROUGE RUSS OUSSOULX</t>
  </si>
  <si>
    <t>290000751</t>
  </si>
  <si>
    <t>CH LE JEUNE</t>
  </si>
  <si>
    <t>480001635</t>
  </si>
  <si>
    <t>SSR LES TILLEULS ASS.DE GESTION</t>
  </si>
  <si>
    <t>SSR LES TILLEULS ASSOCIATION DE GESTION</t>
  </si>
  <si>
    <t>940805963</t>
  </si>
  <si>
    <t>ASS MUT PERS SURETE NAT</t>
  </si>
  <si>
    <t>ASS.MUT.PERS SURETE NAT.</t>
  </si>
  <si>
    <t>600010037</t>
  </si>
  <si>
    <t>CTRE GERIATRIE SPECIALISE GOUVIEUX</t>
  </si>
  <si>
    <t>CENTRE DE GERIATRIE ACCUEIL SPECIALISE</t>
  </si>
  <si>
    <t>830000451</t>
  </si>
  <si>
    <t>ASSOCIATION LES ESPERELS</t>
  </si>
  <si>
    <t>620112607</t>
  </si>
  <si>
    <t>INSTITUT DEPARTEMENTAL CALMETTE</t>
  </si>
  <si>
    <t>070780150</t>
  </si>
  <si>
    <t>HOPITAL LOCAL F LAFONT</t>
  </si>
  <si>
    <t>330785072</t>
  </si>
  <si>
    <t>ASSOCIATION RENOVATION</t>
  </si>
  <si>
    <t>240000075</t>
  </si>
  <si>
    <t>HOPITAL LOCAL D'EXCIDEUIL</t>
  </si>
  <si>
    <t>020000055</t>
  </si>
  <si>
    <t>CH LE NOUVION EN THIERACHE</t>
  </si>
  <si>
    <t>690782297</t>
  </si>
  <si>
    <t>HOPITAL LOCAL D'AMPLEPUIS</t>
  </si>
  <si>
    <t>690780085</t>
  </si>
  <si>
    <t>HOPITAL LOCAL ST LAURENT CHAMOUSSET</t>
  </si>
  <si>
    <t>690780077</t>
  </si>
  <si>
    <t>HIG DE NEUVILLE ET FONTAINES</t>
  </si>
  <si>
    <t>560002214</t>
  </si>
  <si>
    <t>CH PORT LOUIS</t>
  </si>
  <si>
    <t>190000067</t>
  </si>
  <si>
    <t>HOPITAL BORT LES ORGUES</t>
  </si>
  <si>
    <t>950630012</t>
  </si>
  <si>
    <t>HOPITAL D'ENFANTS MARGENCY</t>
  </si>
  <si>
    <t>350023248</t>
  </si>
  <si>
    <t>ASSOCIATION CLINIQUE ST JOSEPH</t>
  </si>
  <si>
    <t>ASSOCIATION CLINIQUE SAINT JOSEPH A COMBOURG</t>
  </si>
  <si>
    <t>340780469</t>
  </si>
  <si>
    <t>CENTRE HOSPITALIER ST PONS</t>
  </si>
  <si>
    <t>520780065</t>
  </si>
  <si>
    <t>HOPITAL LOCAL MONTIER EN DER</t>
  </si>
  <si>
    <t>010780138</t>
  </si>
  <si>
    <t>HOPITAL LOCAL DE PONT DE VAUX</t>
  </si>
  <si>
    <t>340780451</t>
  </si>
  <si>
    <t>CENTRE HOSPITALIER PEZENAS</t>
  </si>
  <si>
    <t>380782771</t>
  </si>
  <si>
    <t>HOPITAL LOCAL INTERCOMMUNAL MORESTEL</t>
  </si>
  <si>
    <t>640000089</t>
  </si>
  <si>
    <t>"INSTITUT HELIO-MARIN ""LES EMBRUNS"""</t>
  </si>
  <si>
    <t>240000141</t>
  </si>
  <si>
    <t>HOPITAL LOCAL DE SAINT ASTIER</t>
  </si>
  <si>
    <t>530000066</t>
  </si>
  <si>
    <t>HOPITAL LOCAL EVRON</t>
  </si>
  <si>
    <t>380782698</t>
  </si>
  <si>
    <t>CENTRE HOSPITALIER  LA TOUR DU PIN</t>
  </si>
  <si>
    <t>880780291</t>
  </si>
  <si>
    <t>HOPITAL LOCAL RAON L'ETAPE</t>
  </si>
  <si>
    <t>560002065</t>
  </si>
  <si>
    <t>CH MALESTROIT</t>
  </si>
  <si>
    <t>760780049</t>
  </si>
  <si>
    <t>HOPITAL LOCAL DE GOURNAY</t>
  </si>
  <si>
    <t>570024794</t>
  </si>
  <si>
    <t>ASSOC HOPITAL  ST JOSEPH SARRALBE</t>
  </si>
  <si>
    <t>ASSOCIATION HOPITAL SAINT JOSEPH A SARRALBE</t>
  </si>
  <si>
    <t>590780185</t>
  </si>
  <si>
    <t>EPS LES ERABLES</t>
  </si>
  <si>
    <t>350002317</t>
  </si>
  <si>
    <t>CH MONTFORT SUR MEU</t>
  </si>
  <si>
    <t>690780069</t>
  </si>
  <si>
    <t>HOPITAL LOCAL DE CONDRIEU</t>
  </si>
  <si>
    <t>170017321</t>
  </si>
  <si>
    <t>ASSOC  ATASH ST TROJAN</t>
  </si>
  <si>
    <t>ASSOCIATION POUR LE TRAITEMENT ET L'ADAPTATION SOCIALE DES HANDICAPES</t>
  </si>
  <si>
    <t>670792415</t>
  </si>
  <si>
    <t>FEDE CHARITE CARITAS ALSACE STRASBOURG</t>
  </si>
  <si>
    <t>FEDERATION DE CHARITE CARITAS ALSACE A STRASBOURG</t>
  </si>
  <si>
    <t>540000437</t>
  </si>
  <si>
    <t>ASSOC HOSP N M</t>
  </si>
  <si>
    <t>750720427</t>
  </si>
  <si>
    <t>CIE FILLES DE LA CHARITE ST VINCENT</t>
  </si>
  <si>
    <t>COMPAGNIE FILLES DE LA CHARITE SAINT VINCENT DE PAUL</t>
  </si>
  <si>
    <t>690782172</t>
  </si>
  <si>
    <t>SANTE MENTALE ET COMMUNAUTES</t>
  </si>
  <si>
    <t>240000109</t>
  </si>
  <si>
    <t>HOPITAL LOCAL DE NONTRON</t>
  </si>
  <si>
    <t>850007048</t>
  </si>
  <si>
    <t>ASSOCIATION EVEA</t>
  </si>
  <si>
    <t>ASSOCIATION ESPACE VENDEEN EN ALCOOLOGIE</t>
  </si>
  <si>
    <t>060006889</t>
  </si>
  <si>
    <t>HOPITAL INTERCOM DE LA VESUBIE</t>
  </si>
  <si>
    <t>530000058</t>
  </si>
  <si>
    <t>HOPITAL LOCAL ERNEE</t>
  </si>
  <si>
    <t>600100085</t>
  </si>
  <si>
    <t>HOPITAL LOCAL SAINT MICHEL</t>
  </si>
  <si>
    <t>350023586</t>
  </si>
  <si>
    <t>ASSOCIATION REY LEROUX</t>
  </si>
  <si>
    <t>ASSOCIATION REY LEROUX A LA BOUEXIERE</t>
  </si>
  <si>
    <t>690001623</t>
  </si>
  <si>
    <t>ASSOC SOINS ET SANTE</t>
  </si>
  <si>
    <t>520780099</t>
  </si>
  <si>
    <t>HOPITAL LOCAL WASSY</t>
  </si>
  <si>
    <t>750719270</t>
  </si>
  <si>
    <t>S.P.A.S.M</t>
  </si>
  <si>
    <t>SOCIETE PARISIENNE D'AIDE A LA SANTE MENTALE</t>
  </si>
  <si>
    <t>240000133</t>
  </si>
  <si>
    <t>HOPITAL LOCAL DE RIBERAC</t>
  </si>
  <si>
    <t>890000466</t>
  </si>
  <si>
    <t>HOPITAL LOCAL</t>
  </si>
  <si>
    <t>480780139</t>
  </si>
  <si>
    <t>CENTRE HOSPITALIER DE FLORAC</t>
  </si>
  <si>
    <t>240000158</t>
  </si>
  <si>
    <t>HOPITAL LOCAL CHENARD</t>
  </si>
  <si>
    <t>450000153</t>
  </si>
  <si>
    <t>CH PIERRE LEBRUN NEUVILLE AUX BOIS</t>
  </si>
  <si>
    <t>710780438</t>
  </si>
  <si>
    <t>HOPITAL LOCAL MARCIGNY</t>
  </si>
  <si>
    <t>790000061</t>
  </si>
  <si>
    <t>HOPITAL DE MELLE</t>
  </si>
  <si>
    <t>080000060</t>
  </si>
  <si>
    <t>HOPITAL LOCAL FUMAY</t>
  </si>
  <si>
    <t>560000077</t>
  </si>
  <si>
    <t>CH JOSSELIN</t>
  </si>
  <si>
    <t>010780120</t>
  </si>
  <si>
    <t>HOPITAL LOCAL C J RUIVET MEXIMIEUX</t>
  </si>
  <si>
    <t>470000407</t>
  </si>
  <si>
    <t>CENTRE HOSPITALIER DE FUMEL ELISABETH</t>
  </si>
  <si>
    <t>CENTRE HOSPITALIER DE FUMEL ELISABETH DE</t>
  </si>
  <si>
    <t>530007202</t>
  </si>
  <si>
    <t>HOPITAL LOCAL SUD OUEST MAYENNAIS</t>
  </si>
  <si>
    <t>540019007</t>
  </si>
  <si>
    <t>CENTRE HOSPITALIER 3H SANTE</t>
  </si>
  <si>
    <t>920808037</t>
  </si>
  <si>
    <t>CTRE DE GERONTO LES ABONDANCES</t>
  </si>
  <si>
    <t>560002206</t>
  </si>
  <si>
    <t>CH CARENTOIR</t>
  </si>
  <si>
    <t>350002309</t>
  </si>
  <si>
    <t>CH GRAND FOUGERAY</t>
  </si>
  <si>
    <t>670780139</t>
  </si>
  <si>
    <t>ASSOC AMRESO BETHEL A OBERHAUSBERGEN</t>
  </si>
  <si>
    <t>ASSOCIATION AMRESO BETHEL A OBERHAUSBERGEN</t>
  </si>
  <si>
    <t>690031455</t>
  </si>
  <si>
    <t>HOPITAL INTERCOMMUNAL GRANDRIS LETRA</t>
  </si>
  <si>
    <t>640010328</t>
  </si>
  <si>
    <t>ASSOCIATION MISSIONS PERE CESTAC</t>
  </si>
  <si>
    <t>ASSOCIATION MISSIONS PERE CESTAC DITE MPC</t>
  </si>
  <si>
    <t>520780040</t>
  </si>
  <si>
    <t>HOPITAL LOCAL JOINVILLE</t>
  </si>
  <si>
    <t>610780140</t>
  </si>
  <si>
    <t>ETS PUBLIC DE SANTE SEES</t>
  </si>
  <si>
    <t>590000063</t>
  </si>
  <si>
    <t>ASSOCIATION CENTRE HELENE BOREL</t>
  </si>
  <si>
    <t>680001138</t>
  </si>
  <si>
    <t>HOPITAL DE RIBEAUVILLE</t>
  </si>
  <si>
    <t>230780520</t>
  </si>
  <si>
    <t>CH LA SOUTERRAINE</t>
  </si>
  <si>
    <t>600100580</t>
  </si>
  <si>
    <t>HOPITAL LOCAL CREVECOEUR LE GRAND</t>
  </si>
  <si>
    <t>490001716</t>
  </si>
  <si>
    <t>ASSOCIATION SAINTE FAMILLE</t>
  </si>
  <si>
    <t>720007244</t>
  </si>
  <si>
    <t>HOPITAL LOCAL LES TILLEULS</t>
  </si>
  <si>
    <t>070780366</t>
  </si>
  <si>
    <t>HOPITAL LOCAL ELISEE CHARRA</t>
  </si>
  <si>
    <t>360000103</t>
  </si>
  <si>
    <t>CH CHATILLON SUR INDRE</t>
  </si>
  <si>
    <t>340019363</t>
  </si>
  <si>
    <t>GCS POLE SANITAIRE CERDAN</t>
  </si>
  <si>
    <t>970100244</t>
  </si>
  <si>
    <t>HOPITAL LOCAL CAPESTERRE B E</t>
  </si>
  <si>
    <t>570011452</t>
  </si>
  <si>
    <t>COM DEP DEF ALC TOXI METZ</t>
  </si>
  <si>
    <t>COMITE DEPARTEMENTAL DE DEFENSE CONTRE L'ALCOOLISME ET LES TOXICOMANIES A METZ</t>
  </si>
  <si>
    <t>630009991</t>
  </si>
  <si>
    <t>ASSOCIATION LES SAPINS</t>
  </si>
  <si>
    <t>"ASSOCIATION "" LES SAPINS """</t>
  </si>
  <si>
    <t>440003267</t>
  </si>
  <si>
    <t>HOPITAL LOCAL PIERRE DELAROCHE</t>
  </si>
  <si>
    <t>570000497</t>
  </si>
  <si>
    <t>HOPITAL SAINT JACQUES DIEUZE</t>
  </si>
  <si>
    <t>880006325</t>
  </si>
  <si>
    <t>HOPITAL LOCAL VAL DU MADON MIRECOURT</t>
  </si>
  <si>
    <t>780530010</t>
  </si>
  <si>
    <t>HOPITAL DE PEDIATRIE ET DE REEDUCATION</t>
  </si>
  <si>
    <t>210780672</t>
  </si>
  <si>
    <t>130001688</t>
  </si>
  <si>
    <t>ASSOCIATION SERENA</t>
  </si>
  <si>
    <t>120780093</t>
  </si>
  <si>
    <t>HOP LOCAL    ST GENIEZ D OLT</t>
  </si>
  <si>
    <t>170780118</t>
  </si>
  <si>
    <t>CTRE DE CONVAL CHATEAU MARLONGES</t>
  </si>
  <si>
    <t>040780124</t>
  </si>
  <si>
    <t>HOPITAL DIEUDONNE COLLOMP</t>
  </si>
  <si>
    <t>110000072</t>
  </si>
  <si>
    <t>ASSOC CHARLES DE LORDAT</t>
  </si>
  <si>
    <t>670781293</t>
  </si>
  <si>
    <t>ASSOC ADELE DE GLAUBITZ A STRASBOURG</t>
  </si>
  <si>
    <t>ASSOCIATION ADELE DE GLAUBITZ A STRASBOURG</t>
  </si>
  <si>
    <t>540000882</t>
  </si>
  <si>
    <t>ASSOC HOSPITALIERE JOEUF</t>
  </si>
  <si>
    <t>640780904</t>
  </si>
  <si>
    <t>LE NID BEARNAIS - SSR PEDIATRIQUE</t>
  </si>
  <si>
    <t>400780458</t>
  </si>
  <si>
    <t>ASSOCIATION INSTITUT HELIO MARIN</t>
  </si>
  <si>
    <t>280000225</t>
  </si>
  <si>
    <t>CH LA LOUPE</t>
  </si>
  <si>
    <t>740781190</t>
  </si>
  <si>
    <t>HOPITAL LOCAL DUFRESNE SOMMEILLER</t>
  </si>
  <si>
    <t>210780631</t>
  </si>
  <si>
    <t>740781182</t>
  </si>
  <si>
    <t>HOPITAL LOCAL ANDREVETAN</t>
  </si>
  <si>
    <t>450000138</t>
  </si>
  <si>
    <t>CH LOUR PICOU BEAUGENCY</t>
  </si>
  <si>
    <t>760782425</t>
  </si>
  <si>
    <t>CH DU BOIS PETIT SOTTEVILLE</t>
  </si>
  <si>
    <t>630781367</t>
  </si>
  <si>
    <t>CH BILLOM</t>
  </si>
  <si>
    <t>230780512</t>
  </si>
  <si>
    <t>CH EVAUX LES BAINS</t>
  </si>
  <si>
    <t>590781639</t>
  </si>
  <si>
    <t>CH JEUMONT</t>
  </si>
  <si>
    <t>310782446</t>
  </si>
  <si>
    <t>A R S E A A</t>
  </si>
  <si>
    <t>ASSOCIATION REGIONALE SAUVEGARDE ENFANTS  ADOLESCENTS ADULTES</t>
  </si>
  <si>
    <t>750719361</t>
  </si>
  <si>
    <t>ASSOCIATION AURORE</t>
  </si>
  <si>
    <t>"ASSOCIATION ""AURORE"""</t>
  </si>
  <si>
    <t>680015963</t>
  </si>
  <si>
    <t>GROUPE ST SAUVEUR A MULHOUSE</t>
  </si>
  <si>
    <t>GROUPE SAINT SAUVEUR A MULHOUSE</t>
  </si>
  <si>
    <t>240000166</t>
  </si>
  <si>
    <t>CH LA MEYNARDIE</t>
  </si>
  <si>
    <t>690780051</t>
  </si>
  <si>
    <t>HOPITAL LOCAL  ST SYMPHORIEN SUR COISE</t>
  </si>
  <si>
    <t>450000146</t>
  </si>
  <si>
    <t>CH BEAUNE LA ROLANDE</t>
  </si>
  <si>
    <t>340009893</t>
  </si>
  <si>
    <t>CENTRE HOSPITALIER  BEDARIEUX</t>
  </si>
  <si>
    <t>680001088</t>
  </si>
  <si>
    <t>HOPITAL INTERCOMMUNAL SOULTZ-ISSENHEIM</t>
  </si>
  <si>
    <t>370002701</t>
  </si>
  <si>
    <t>CH LUYNES</t>
  </si>
  <si>
    <t>680000981</t>
  </si>
  <si>
    <t>HOP INTERCOM ENSISHEIM NEUF-BRISACH</t>
  </si>
  <si>
    <t>680000171</t>
  </si>
  <si>
    <t>HOPITAL DE SIERENTZ</t>
  </si>
  <si>
    <t>860793397</t>
  </si>
  <si>
    <t>ASSOCIATION LA GANDILLONNERIE</t>
  </si>
  <si>
    <t>EJ ASSOCIATION DE LA GANDILLONNERIE A PAYROUX</t>
  </si>
  <si>
    <t>830008819</t>
  </si>
  <si>
    <t>HOPITAL DU LUC EN PCE</t>
  </si>
  <si>
    <t>840000061</t>
  </si>
  <si>
    <t>HOPITAL DE GORDES</t>
  </si>
  <si>
    <t>760780759</t>
  </si>
  <si>
    <t>HOPITAL LOCAL DE ST ROMAIN</t>
  </si>
  <si>
    <t>500000062</t>
  </si>
  <si>
    <t>HOPITAL LOCAL DE MORTAIN</t>
  </si>
  <si>
    <t>350040291</t>
  </si>
  <si>
    <t>CH HAMON VAUJOYEUX</t>
  </si>
  <si>
    <t>270000136</t>
  </si>
  <si>
    <t>HOPITAL LOCAL ST JACQUES</t>
  </si>
  <si>
    <t>750810590</t>
  </si>
  <si>
    <t>L'O.H.F.O.M.</t>
  </si>
  <si>
    <t>LES OEUVRES HOSPITALIERES FRANCAISES DE L'ORDRE DE MALTE</t>
  </si>
  <si>
    <t>750721300</t>
  </si>
  <si>
    <t>FONDATION ARMEE DU SALUT</t>
  </si>
  <si>
    <t>390780187</t>
  </si>
  <si>
    <t>CENTRE HOSPITALIER ARBOIS</t>
  </si>
  <si>
    <t>510000086</t>
  </si>
  <si>
    <t>HOPITAL LOCAL MONTMIRAIL</t>
  </si>
  <si>
    <t>890000250</t>
  </si>
  <si>
    <t>USSR CROIX ROUGE MIGENNES</t>
  </si>
  <si>
    <t>320780190</t>
  </si>
  <si>
    <t>HOPITAL LOCAL DE MIRANDE</t>
  </si>
  <si>
    <t>670780642</t>
  </si>
  <si>
    <t>HOPITAL LOCAL DE MOLSHEIM</t>
  </si>
  <si>
    <t>070004742</t>
  </si>
  <si>
    <t>HLI ROCHER LARGENTIERE</t>
  </si>
  <si>
    <t>610787061</t>
  </si>
  <si>
    <t>APSA</t>
  </si>
  <si>
    <t>ASSOCIATION POUR LE SOIN ET LA REINSERTION DE MALADES ALCOOLIQUE A ALENCON</t>
  </si>
  <si>
    <t>320780208</t>
  </si>
  <si>
    <t>HOPITAL LOCAL DE NOGARO</t>
  </si>
  <si>
    <t>620100669</t>
  </si>
  <si>
    <t>CH CARVIN</t>
  </si>
  <si>
    <t>160000519</t>
  </si>
  <si>
    <t>HOPITAL CHATEAUNEUF SUR CHARENTE</t>
  </si>
  <si>
    <t>880780366</t>
  </si>
  <si>
    <t>HOPITAL LOCAL SENONES</t>
  </si>
  <si>
    <t>300780095</t>
  </si>
  <si>
    <t>CENTRE HOSPITALIER DU VIGAN</t>
  </si>
  <si>
    <t>600106611</t>
  </si>
  <si>
    <t>FONDATION CONDE CHANTILLY</t>
  </si>
  <si>
    <t>FONDATION DES AMIS DE CONDE CHANTILLY</t>
  </si>
  <si>
    <t>540014081</t>
  </si>
  <si>
    <t>MAIS HOSPITALIERE BACCARAT</t>
  </si>
  <si>
    <t>600100309</t>
  </si>
  <si>
    <t>SSR CRF LAMORLAYE</t>
  </si>
  <si>
    <t>270000144</t>
  </si>
  <si>
    <t>HOPITAL LOCAL BOURG ACHARD</t>
  </si>
  <si>
    <t>880001409</t>
  </si>
  <si>
    <t>SIH MEDECINE PHYSIQUE ET READAPTATION</t>
  </si>
  <si>
    <t>670792340</t>
  </si>
  <si>
    <t>ABRAPA A STRASBOURG</t>
  </si>
  <si>
    <t>ASSOCIATION BAS RHINOISE D'AIDE AUX PERSONNES AGEES A STRASBOURG</t>
  </si>
  <si>
    <t>680001054</t>
  </si>
  <si>
    <t>HOPITAL VAL ARGENT STE MARIE AUX MINES</t>
  </si>
  <si>
    <t>250000239</t>
  </si>
  <si>
    <t>CH SAINTE CROIX BAUME LES DAMES</t>
  </si>
  <si>
    <t>710781386</t>
  </si>
  <si>
    <t>HOPITAL LOCAL CORSIN</t>
  </si>
  <si>
    <t>360000095</t>
  </si>
  <si>
    <t>CH BUZANCAIS</t>
  </si>
  <si>
    <t>350039673</t>
  </si>
  <si>
    <t>ASSOC READAPTATION PROFESSIONNELLE</t>
  </si>
  <si>
    <t>ASSOCIATION POUR LA READAPTATION PROFESSIONNELLE</t>
  </si>
  <si>
    <t>780003638</t>
  </si>
  <si>
    <t>FONDATION MALLET DE NEUFLIZE</t>
  </si>
  <si>
    <t>770701225</t>
  </si>
  <si>
    <t>CENTRE DE REEDUCATION LE BRASSET</t>
  </si>
  <si>
    <t>100000058</t>
  </si>
  <si>
    <t>HOPITAL LOCAL BAR SUR SEINE</t>
  </si>
  <si>
    <t>350000089</t>
  </si>
  <si>
    <t>CH LA GUERCHE DE BRETAGNE</t>
  </si>
  <si>
    <t>720002062</t>
  </si>
  <si>
    <t>HOPITAL LOCAL BONNETABLE</t>
  </si>
  <si>
    <t>420781791</t>
  </si>
  <si>
    <t>HOPITAL LOCAL DE BOEN</t>
  </si>
  <si>
    <t>250000221</t>
  </si>
  <si>
    <t>CH PAUL NAPPEZ MORTEAU</t>
  </si>
  <si>
    <t>640016614</t>
  </si>
  <si>
    <t>ASSOCIATION DE COULOMME</t>
  </si>
  <si>
    <t>260000096</t>
  </si>
  <si>
    <t>HOPITAL LOCAL BUIS BARONNIES</t>
  </si>
  <si>
    <t>610004939</t>
  </si>
  <si>
    <t>ASSOCIATION MARI ANGE MONTIER</t>
  </si>
  <si>
    <t>590053120</t>
  </si>
  <si>
    <t>GROUPE HOSPITALIER LOOS HAUBOURDIN</t>
  </si>
  <si>
    <t>420780058</t>
  </si>
  <si>
    <t>HOPITAL LOCAL DE CHARLIEU</t>
  </si>
  <si>
    <t>360000087</t>
  </si>
  <si>
    <t>CH VALENCAY</t>
  </si>
  <si>
    <t>420000325</t>
  </si>
  <si>
    <t>HOPITAL LOCAL DE ST PIERRE DE BOEUF</t>
  </si>
  <si>
    <t>010780112</t>
  </si>
  <si>
    <t>HOPITAL LOCAL DU PAYS DE GEX</t>
  </si>
  <si>
    <t>310788997</t>
  </si>
  <si>
    <t>ASS.DES AMIS DE L ENFANCE</t>
  </si>
  <si>
    <t>ASSOCIATION DES AMIS DE L'ENFANCE</t>
  </si>
  <si>
    <t>730780566</t>
  </si>
  <si>
    <t>HOPITAL LOCAL DE MODANE</t>
  </si>
  <si>
    <t>710780214</t>
  </si>
  <si>
    <t>HOPITAL LOCAL LOUHANS</t>
  </si>
  <si>
    <t>070780101</t>
  </si>
  <si>
    <t>HOPITAL LOCAL DE JOYEUSE</t>
  </si>
  <si>
    <t>560000085</t>
  </si>
  <si>
    <t>CH YVES LANCO</t>
  </si>
  <si>
    <t>500000138</t>
  </si>
  <si>
    <t>HOPITAL LOCAL DE VILLEDIEU</t>
  </si>
  <si>
    <t>350002291</t>
  </si>
  <si>
    <t>CH JANZE</t>
  </si>
  <si>
    <t>180000093</t>
  </si>
  <si>
    <t>CH SANCERRE</t>
  </si>
  <si>
    <t>920001146</t>
  </si>
  <si>
    <t>FONDATION PAUL PARQUET</t>
  </si>
  <si>
    <t>970202172</t>
  </si>
  <si>
    <t>CH TROIS ILETS</t>
  </si>
  <si>
    <t>750000143</t>
  </si>
  <si>
    <t>ASS.DES DAMES DU CALVAIRE</t>
  </si>
  <si>
    <t>ASSOCIATION DES DAMES DU CALVAIRE</t>
  </si>
  <si>
    <t>190002519</t>
  </si>
  <si>
    <t>EHPAD DE CORNIL</t>
  </si>
  <si>
    <t>EJ EHPAD CENTRE HOSPITALIER GERIATRIQUE CORNIL</t>
  </si>
  <si>
    <t>710781063</t>
  </si>
  <si>
    <t>HOPITAL LOCAL LA CLAYETTE</t>
  </si>
  <si>
    <t>420780736</t>
  </si>
  <si>
    <t>HOPITAL LOCAL DE PELUSSIN</t>
  </si>
  <si>
    <t>390781177</t>
  </si>
  <si>
    <t>CH INTERCOMMUNAL ORGELET</t>
  </si>
  <si>
    <t>750720674</t>
  </si>
  <si>
    <t>ASSOCIATION CEREP</t>
  </si>
  <si>
    <t>ASSOCIATION POUR LA PROMOTION DES TECHNIQUES MEDICO-PSYCHO PEDAGOGIQUES</t>
  </si>
  <si>
    <t>420780389</t>
  </si>
  <si>
    <t>MECS DE RIOCREUX</t>
  </si>
  <si>
    <t>750100356</t>
  </si>
  <si>
    <t>UNITE GERONTIQUE LA COLLEGIALE (AP-HP)</t>
  </si>
  <si>
    <t>780150041</t>
  </si>
  <si>
    <t>CH DES COURSES</t>
  </si>
  <si>
    <t>CENTRE HOSPITALIER DES COURSES</t>
  </si>
  <si>
    <t>560002040</t>
  </si>
  <si>
    <t>CENTRE POST CURE LE PHARE LORIENT</t>
  </si>
  <si>
    <t>CENTRE DE POST CURE EN ALCOOLOGIE  LA CROIX BLEUE LE PHARE LORIENT</t>
  </si>
  <si>
    <t>590039863</t>
  </si>
  <si>
    <t>UGECAM LILLE</t>
  </si>
  <si>
    <t>130007487</t>
  </si>
  <si>
    <t>ASSOCIATION LA MAISON</t>
  </si>
  <si>
    <t>090782251</t>
  </si>
  <si>
    <t>HOPITAL LOCAL    J. ROUSSE</t>
  </si>
  <si>
    <t>130001365</t>
  </si>
  <si>
    <t>ASS OEUVRE DU CALVAIRE</t>
  </si>
  <si>
    <t>ASSOCIATION  OEUVRE DU CALVAIRE</t>
  </si>
  <si>
    <t>690029723</t>
  </si>
  <si>
    <t>UGECAM ST DIDIER AU MONT D'OR</t>
  </si>
  <si>
    <t>UNION DE GESTION DES CAISSES D'ASSURANCE MALADIE</t>
  </si>
  <si>
    <t>610780132</t>
  </si>
  <si>
    <t>HOPITAL LOCAL DE BELLEME</t>
  </si>
  <si>
    <t>620000638</t>
  </si>
  <si>
    <t>ASSOC REGIONALE ESPOIR ET VIE ARRAS</t>
  </si>
  <si>
    <t>ASSOCIATION REGIONALE ESPOIR ET VIE A ARRAS</t>
  </si>
  <si>
    <t>630788040</t>
  </si>
  <si>
    <t>DEP PUY DE DOME CONSEIL GENERAL</t>
  </si>
  <si>
    <t>HOTEL DU DEPARTEMENT</t>
  </si>
  <si>
    <t>460780117</t>
  </si>
  <si>
    <t>CENTRE MEDICAL      LA ROSERAIE</t>
  </si>
  <si>
    <t>CENTRE MEDICAL LA ROSERAIE</t>
  </si>
  <si>
    <t>420780702</t>
  </si>
  <si>
    <t>HOPITAL LOCAL CHAZELLES SUR LYON</t>
  </si>
  <si>
    <t>750801797</t>
  </si>
  <si>
    <t>CMP AP-HP ROBERT DEBRE</t>
  </si>
  <si>
    <t>670780352</t>
  </si>
  <si>
    <t>HOPITAL LOCAL BOUXWILLER</t>
  </si>
  <si>
    <t>750721235</t>
  </si>
  <si>
    <t>CENTRE D' ORIENTATION SOCIALE</t>
  </si>
  <si>
    <t>CENTRE D ORIENTATION SOCIALE</t>
  </si>
  <si>
    <t>760921395</t>
  </si>
  <si>
    <t>CH DESAINT JEAN</t>
  </si>
  <si>
    <t>370004327</t>
  </si>
  <si>
    <t>CH SAINTE MAURE DE TOURAINE</t>
  </si>
  <si>
    <t>210010294</t>
  </si>
  <si>
    <t>UGECAM</t>
  </si>
  <si>
    <t>UNION GESTION ETS CAISSE ASSUR.MALADIE</t>
  </si>
  <si>
    <t>220000186</t>
  </si>
  <si>
    <t>CH QUINTIN</t>
  </si>
  <si>
    <t>230000887</t>
  </si>
  <si>
    <t>ASSOC CLINIQUE LA CROIX BLANCHE</t>
  </si>
  <si>
    <t>ASSOCIATION CLINIQUE DE LA CROIX BLANCHE AUBUSSON</t>
  </si>
  <si>
    <t>240000042</t>
  </si>
  <si>
    <t>HOPITAL LOCAL DE BELVES</t>
  </si>
  <si>
    <t>970202131</t>
  </si>
  <si>
    <t>CH TRINITE</t>
  </si>
  <si>
    <t>2A0000386</t>
  </si>
  <si>
    <t>CHS DE CASTELLUCCIO</t>
  </si>
  <si>
    <t>CENTRE HOSPITALIER SPECIALISE DE  CASTELLUCCIO</t>
  </si>
  <si>
    <t>300000221</t>
  </si>
  <si>
    <t>H.DE ROCHEBELLE</t>
  </si>
  <si>
    <t>300000429</t>
  </si>
  <si>
    <t>A.V.I.S.</t>
  </si>
  <si>
    <t>890000193</t>
  </si>
  <si>
    <t>AS ICAUNAISE HYGIENE POPU</t>
  </si>
  <si>
    <t>300786266</t>
  </si>
  <si>
    <t>A.R.A.M.A.V.</t>
  </si>
  <si>
    <t>ASSACIATION POUR LA REINSERTION DES AVEUGLES ET MAL VOYANTS</t>
  </si>
  <si>
    <t>430000059</t>
  </si>
  <si>
    <t>CH DU PAYS DE CRAPONNE SUR ARZON</t>
  </si>
  <si>
    <t>070780127</t>
  </si>
  <si>
    <t>HOPITAL LOCAL VILLENEUVE DE BERG</t>
  </si>
  <si>
    <t>970202271</t>
  </si>
  <si>
    <t>CHU FORT DE FRANCE</t>
  </si>
  <si>
    <t>050000546</t>
  </si>
  <si>
    <t>FONDATION EDITH SELTZER</t>
  </si>
  <si>
    <t>390780377</t>
  </si>
  <si>
    <t>CENTRE HOSPITALIER POLIGNY</t>
  </si>
  <si>
    <t>840000038</t>
  </si>
  <si>
    <t>HOPITAL DE BOLLENE</t>
  </si>
  <si>
    <t>080000078</t>
  </si>
  <si>
    <t>HOPITAL LOCAL NOUZONVILLE</t>
  </si>
  <si>
    <t>940016249</t>
  </si>
  <si>
    <t>UTMIF</t>
  </si>
  <si>
    <t>040003972</t>
  </si>
  <si>
    <t>SIH DES ALPES DU SUD</t>
  </si>
  <si>
    <t>130042930</t>
  </si>
  <si>
    <t>ASSOCIATION HOPITAL AMBROISE PARE</t>
  </si>
  <si>
    <t>970202198</t>
  </si>
  <si>
    <t>CH ROMAIN BLONDET</t>
  </si>
  <si>
    <t>440042372</t>
  </si>
  <si>
    <t>SISMLA</t>
  </si>
  <si>
    <t>SYNDICAT INTER HOSPITALIER EN SANTE MENTALE LOIRE ATLANTIQUE</t>
  </si>
  <si>
    <t>970202255</t>
  </si>
  <si>
    <t>CH LAMENTIN</t>
  </si>
  <si>
    <t>880785084</t>
  </si>
  <si>
    <t>ASSOC VOSG SAUVEGARDE ENF ADO EPINAL</t>
  </si>
  <si>
    <t>A.V.S.E.A.</t>
  </si>
  <si>
    <t>LYON CEDEX 02</t>
  </si>
  <si>
    <t>MARSEILLE</t>
  </si>
  <si>
    <t>PARIS</t>
  </si>
  <si>
    <t>TOULOUSE  CEDEX 9</t>
  </si>
  <si>
    <t>TALENCE CEDEX</t>
  </si>
  <si>
    <t>MONTPELLIER CEDEX 2</t>
  </si>
  <si>
    <t>PARIS CEDEX 10</t>
  </si>
  <si>
    <t>LILLE CEDEX</t>
  </si>
  <si>
    <t>NANTES CEDEX 1</t>
  </si>
  <si>
    <t>STRASBOURG CEDEX</t>
  </si>
  <si>
    <t>LE KREMLIN-BICETRE</t>
  </si>
  <si>
    <t>NANCY CEDEX</t>
  </si>
  <si>
    <t>TOURS CEDEX</t>
  </si>
  <si>
    <t>CRETEIL</t>
  </si>
  <si>
    <t>GRENOBLE CEDEX 09</t>
  </si>
  <si>
    <t>RENNES</t>
  </si>
  <si>
    <t>NICE CEDEX 1</t>
  </si>
  <si>
    <t>ROUEN</t>
  </si>
  <si>
    <t>CLERMONT FERRAND CEDEX1</t>
  </si>
  <si>
    <t>BESANCON CEDEX</t>
  </si>
  <si>
    <t>AMIENS CEDEX 1</t>
  </si>
  <si>
    <t>POITIERS</t>
  </si>
  <si>
    <t>DIJON CEDEX</t>
  </si>
  <si>
    <t>SAINT DENIS</t>
  </si>
  <si>
    <t>REIMS CEDEX</t>
  </si>
  <si>
    <t>ANGERS CEDEX 9</t>
  </si>
  <si>
    <t>CAEN</t>
  </si>
  <si>
    <t>LIMOGES CEDEX</t>
  </si>
  <si>
    <t>VILLEJUIF</t>
  </si>
  <si>
    <t>BREST CEDEX</t>
  </si>
  <si>
    <t>NIMES CEDEX 4</t>
  </si>
  <si>
    <t>PARIS CEDEX 15</t>
  </si>
  <si>
    <t>ST ETIENNE CEDEX 2</t>
  </si>
  <si>
    <t>FORT DE FRANCE</t>
  </si>
  <si>
    <t>ORLEANS CEDEX 1</t>
  </si>
  <si>
    <t>SURESNES</t>
  </si>
  <si>
    <t>MARSEILLE CEDEX 9</t>
  </si>
  <si>
    <t>METZ CEDEX 03</t>
  </si>
  <si>
    <t>POINTE-A-PITRE CEDEX</t>
  </si>
  <si>
    <t>MULHOUSE CEDEX</t>
  </si>
  <si>
    <t>PERPIGNAN</t>
  </si>
  <si>
    <t>BOBIGNY</t>
  </si>
  <si>
    <t>LE MANS CEDEX 9</t>
  </si>
  <si>
    <t>CLICHY</t>
  </si>
  <si>
    <t>LYON CEDEX 08</t>
  </si>
  <si>
    <t>PRINGY CEDEX</t>
  </si>
  <si>
    <t>LA ROCHE SUR YON</t>
  </si>
  <si>
    <t>CORBEIL-ESSONNES CEDEX</t>
  </si>
  <si>
    <t>BAYONNE CEDEX</t>
  </si>
  <si>
    <t>BOULOGNE-BILLANCOURT</t>
  </si>
  <si>
    <t>TOULON</t>
  </si>
  <si>
    <t>BORDEAUX CEDEX</t>
  </si>
  <si>
    <t>PONTOISE</t>
  </si>
  <si>
    <t>TOULOUSE CEDEX</t>
  </si>
  <si>
    <t>AVIGNON CEDEX 9</t>
  </si>
  <si>
    <t>VERSAILLES CEDEX</t>
  </si>
  <si>
    <t>COLMAR CEDEX</t>
  </si>
  <si>
    <t>CHAMBERYCEDEX</t>
  </si>
  <si>
    <t>VALENCIENNES CEDEX</t>
  </si>
  <si>
    <t>ST BRIEUC</t>
  </si>
  <si>
    <t>SAINT GERMAIN  EN  LAYE</t>
  </si>
  <si>
    <t>LORIENT</t>
  </si>
  <si>
    <t>BELFORT CEDEX</t>
  </si>
  <si>
    <t>PAU CEDEX</t>
  </si>
  <si>
    <t>LA ROCHELLE</t>
  </si>
  <si>
    <t>VALENCE</t>
  </si>
  <si>
    <t>NIORT</t>
  </si>
  <si>
    <t>CAYENNE CEDEX</t>
  </si>
  <si>
    <t>QUIMPER</t>
  </si>
  <si>
    <t>ARGENTEUIL CEDEX</t>
  </si>
  <si>
    <t>LE HAVRE CEDEX</t>
  </si>
  <si>
    <t>TOURCOING</t>
  </si>
  <si>
    <t>AIX EN PROVENCE CEDEX 1</t>
  </si>
  <si>
    <t>LENS CEDEX</t>
  </si>
  <si>
    <t>VANNES</t>
  </si>
  <si>
    <t>PARIS CEDEX 14</t>
  </si>
  <si>
    <t>MEAUX CEDEX</t>
  </si>
  <si>
    <t>LIBOURNE CEDEX</t>
  </si>
  <si>
    <t>BOULOGNE SUR MER CEDEX</t>
  </si>
  <si>
    <t>AULNAY SOUS BOIS CEDEX</t>
  </si>
  <si>
    <t>GONESSE</t>
  </si>
  <si>
    <t>METZ</t>
  </si>
  <si>
    <t>EVREUX CEDEX</t>
  </si>
  <si>
    <t>MONTPELLIER CEDEX 5</t>
  </si>
  <si>
    <t>MANTES- LA - JOLIE CEDEX</t>
  </si>
  <si>
    <t>SAINT QUENTIN CEDEX</t>
  </si>
  <si>
    <t>TROYES-CEDEX</t>
  </si>
  <si>
    <t>JOSSIGNY</t>
  </si>
  <si>
    <t>CLAMART</t>
  </si>
  <si>
    <t>AVIGNON CEDEX 2</t>
  </si>
  <si>
    <t>CREIL CEDEX</t>
  </si>
  <si>
    <t>CHALON S/SAONE</t>
  </si>
  <si>
    <t>ANNEMASSE CEDEX</t>
  </si>
  <si>
    <t>TARBES CEDEX</t>
  </si>
  <si>
    <t>SAINT- DENIS</t>
  </si>
  <si>
    <t>CHAMALIERES</t>
  </si>
  <si>
    <t>ROUBAIX</t>
  </si>
  <si>
    <t>BONDY</t>
  </si>
  <si>
    <t>VILLENEUVE-SAINT-GEORGES</t>
  </si>
  <si>
    <t>COMPIEGNE CEDEX</t>
  </si>
  <si>
    <t>ST PRIEST EN JAREZ</t>
  </si>
  <si>
    <t>MONTMORENCY</t>
  </si>
  <si>
    <t>BOURG EN BRESSE CEDEX</t>
  </si>
  <si>
    <t>COLOMBES</t>
  </si>
  <si>
    <t>CHARTRES CEDEX</t>
  </si>
  <si>
    <t>BLOIS CEDEX 2</t>
  </si>
  <si>
    <t>CANNES CEDEX</t>
  </si>
  <si>
    <t>RENNES CEDEX</t>
  </si>
  <si>
    <t>DAX CEDEX</t>
  </si>
  <si>
    <t>MONTREUIL CEDEX</t>
  </si>
  <si>
    <t>ST NAZAIRE</t>
  </si>
  <si>
    <t>BRIVE LA GAILLARDE CEDEX</t>
  </si>
  <si>
    <t>ROANNE</t>
  </si>
  <si>
    <t>VANDOEUVRE LES NANCY CEDE</t>
  </si>
  <si>
    <t>NICE CEDEX 2</t>
  </si>
  <si>
    <t>BEZIERS CEDEX</t>
  </si>
  <si>
    <t>FREJUS CEDEX</t>
  </si>
  <si>
    <t>MONTFERMEIL</t>
  </si>
  <si>
    <t>CLERMONT FERRAND CEDEX 1</t>
  </si>
  <si>
    <t>ANGOULEME CEDEX 9</t>
  </si>
  <si>
    <t>VICHY CEDEX</t>
  </si>
  <si>
    <t>RODEZ  CEDEX 9</t>
  </si>
  <si>
    <t>BOURGES CEDEX</t>
  </si>
  <si>
    <t>MACON</t>
  </si>
  <si>
    <t>MARSEILLE CEDEX 6</t>
  </si>
  <si>
    <t>PARIS 12EME</t>
  </si>
  <si>
    <t>PERIGUEUX CEDEX</t>
  </si>
  <si>
    <t>VILLEFRANCHE SUR SAONE CE</t>
  </si>
  <si>
    <t>DUNKERQUE CEDEX 01</t>
  </si>
  <si>
    <t>BEAUVAIS CEDEX 21</t>
  </si>
  <si>
    <t>NANTES</t>
  </si>
  <si>
    <t>CHATEAUROUX CEDEX</t>
  </si>
  <si>
    <t>CHERBOURG CEDEX</t>
  </si>
  <si>
    <t>MELUN</t>
  </si>
  <si>
    <t>VESOUL CEDEX</t>
  </si>
  <si>
    <t>MONT DE MARSAN CEDEX</t>
  </si>
  <si>
    <t>EPINAL CEDEX</t>
  </si>
  <si>
    <t>DREUX CEDEX</t>
  </si>
  <si>
    <t>GRENOBLE CEDEX 1</t>
  </si>
  <si>
    <t>AGEN CEDEX 9</t>
  </si>
  <si>
    <t>CHOLET CEDEX</t>
  </si>
  <si>
    <t>CARCASSONNE CEDEX 9</t>
  </si>
  <si>
    <t>SAINTES CEDEX</t>
  </si>
  <si>
    <t>MONTELIMAR  CEDEX</t>
  </si>
  <si>
    <t>ARRAS  CEDEX</t>
  </si>
  <si>
    <t>BASTIA</t>
  </si>
  <si>
    <t>VIENNE CEDEX</t>
  </si>
  <si>
    <t>DIEPPE CEDEX</t>
  </si>
  <si>
    <t>ST MALO</t>
  </si>
  <si>
    <t>LAVAL CEDEX</t>
  </si>
  <si>
    <t>MARTIGUES CEDEX</t>
  </si>
  <si>
    <t>NEUILLY SUR MARNE CEDEX</t>
  </si>
  <si>
    <t>AUXERRE</t>
  </si>
  <si>
    <t>SOISSONS CEDEX</t>
  </si>
  <si>
    <t>BETHUNE CEDEX</t>
  </si>
  <si>
    <t>MONTAUBAN CEDEX</t>
  </si>
  <si>
    <t>GAP CEDEX</t>
  </si>
  <si>
    <t>LE PUY EN VELAY</t>
  </si>
  <si>
    <t>THONON LES BAINS CEDEX</t>
  </si>
  <si>
    <t>BRON CEDEX</t>
  </si>
  <si>
    <t>MORLAIX  CEDEX</t>
  </si>
  <si>
    <t>SENS CEDEX</t>
  </si>
  <si>
    <t>ANTIBES</t>
  </si>
  <si>
    <t>LYON CEDEX 07</t>
  </si>
  <si>
    <t>AMILLY</t>
  </si>
  <si>
    <t>ALES CEDEX</t>
  </si>
  <si>
    <t>BASSE-TERRE CEDEX</t>
  </si>
  <si>
    <t>LEVALLOIS PERRET</t>
  </si>
  <si>
    <t>LONGJUMEAU CEDEX 01</t>
  </si>
  <si>
    <t>ABBEVILLE</t>
  </si>
  <si>
    <t>MONTLUCON CEDEX</t>
  </si>
  <si>
    <t>CHARLEVILLE MEZIERES CEDE</t>
  </si>
  <si>
    <t>ROMANS SUR ISERE CEDEX</t>
  </si>
  <si>
    <t>NEVERS</t>
  </si>
  <si>
    <t>CALAIS CEDEX</t>
  </si>
  <si>
    <t>VERDUN</t>
  </si>
  <si>
    <t>NANTERRE CEDEX</t>
  </si>
  <si>
    <t>VILLEJUIF CEDEX</t>
  </si>
  <si>
    <t>AURILLAC CEDEX</t>
  </si>
  <si>
    <t>DOUAI CEDEX</t>
  </si>
  <si>
    <t>BOURGOIN JALLIEU CEDEX</t>
  </si>
  <si>
    <t>ELBEUF</t>
  </si>
  <si>
    <t>ALBI CEDEX 9</t>
  </si>
  <si>
    <t>GRANVILLE CEDEX</t>
  </si>
  <si>
    <t>BRY-SUR-MARNE</t>
  </si>
  <si>
    <t>LA ROCHE SUR YON CEDEX</t>
  </si>
  <si>
    <t>GARCHES</t>
  </si>
  <si>
    <t>MONTPELLIER</t>
  </si>
  <si>
    <t>SALON DE PROVENCE CEDEX</t>
  </si>
  <si>
    <t>MONTFAVET</t>
  </si>
  <si>
    <t>LISIEUX CEDEX</t>
  </si>
  <si>
    <t>ROUFFACH</t>
  </si>
  <si>
    <t>CAHORS CEDEX 9</t>
  </si>
  <si>
    <t>SOTTEVILLE LES ROUEN</t>
  </si>
  <si>
    <t>CASTRES CEDEX</t>
  </si>
  <si>
    <t>BRUMATH CEDEX</t>
  </si>
  <si>
    <t>SAINT LAURENT DU MARONI</t>
  </si>
  <si>
    <t>AUBENAS CEDEX</t>
  </si>
  <si>
    <t>LE PLESSIS ROBINSON</t>
  </si>
  <si>
    <t>ST EGREVE CEDEX</t>
  </si>
  <si>
    <t>DRAGUIGNAN CEDEX</t>
  </si>
  <si>
    <t>FOIX CEDEX</t>
  </si>
  <si>
    <t>SAINT-LO CEDEX</t>
  </si>
  <si>
    <t>CLERMONT CEDEX</t>
  </si>
  <si>
    <t>ALLONNES</t>
  </si>
  <si>
    <t>SAINT-MARTIN CEDEX</t>
  </si>
  <si>
    <t>HAUTEVILLE LOMPNES</t>
  </si>
  <si>
    <t>AIX LES BAINS CEDEX</t>
  </si>
  <si>
    <t>ARLES CEDEX</t>
  </si>
  <si>
    <t>MOULINS CEDEX</t>
  </si>
  <si>
    <t>LONS LE SAUNIER CEDEX</t>
  </si>
  <si>
    <t>HYERES CEDEX</t>
  </si>
  <si>
    <t>NARBONNE CEDEX</t>
  </si>
  <si>
    <t>ORSAY CEDEX</t>
  </si>
  <si>
    <t>MEULAN</t>
  </si>
  <si>
    <t>STE GEMMES SUR LOIRE</t>
  </si>
  <si>
    <t>SAINT -CLOUD CEDEX</t>
  </si>
  <si>
    <t>ANNONAY CEDEX</t>
  </si>
  <si>
    <t>HAGUENAU CEDEX</t>
  </si>
  <si>
    <t>COULOMMIERS</t>
  </si>
  <si>
    <t>THUIR CEDEX</t>
  </si>
  <si>
    <t>MONTBRISON CEDEX</t>
  </si>
  <si>
    <t>ALENCON CEDEX</t>
  </si>
  <si>
    <t>FONTAINEBLEAU CEDEX</t>
  </si>
  <si>
    <t>AJACCIO CEDEX</t>
  </si>
  <si>
    <t>MONTCEAU LES MINES</t>
  </si>
  <si>
    <t>ETAMPES CEDEX</t>
  </si>
  <si>
    <t>GRASSE CEDEX</t>
  </si>
  <si>
    <t>SAINT-PAUL CEDEX</t>
  </si>
  <si>
    <t>PARTHENAY CEDEX</t>
  </si>
  <si>
    <t>SAINT  OMER CEDEX</t>
  </si>
  <si>
    <t>ETAMPES</t>
  </si>
  <si>
    <t>ST REMY</t>
  </si>
  <si>
    <t>SAINT-MAURICE</t>
  </si>
  <si>
    <t>ARGENTAN CEDEX</t>
  </si>
  <si>
    <t>AUCH CEDEX</t>
  </si>
  <si>
    <t>DIGNE LES BAINS CEDEX</t>
  </si>
  <si>
    <t>CADILLAC</t>
  </si>
  <si>
    <t>ST AVE CEDEX</t>
  </si>
  <si>
    <t>CHALONS-EN-CHAMPAGNE CEDE</t>
  </si>
  <si>
    <t>RAMBOUILLET CEDEX</t>
  </si>
  <si>
    <t>LAXOU-CEDEX</t>
  </si>
  <si>
    <t>MAUBEUGE CEDEX</t>
  </si>
  <si>
    <t>SAINT ANDRE LEZ LILLE</t>
  </si>
  <si>
    <t>LANNEMEZAN    CEDEX</t>
  </si>
  <si>
    <t>NICE</t>
  </si>
  <si>
    <t>FLEURY LES AUBRAISCEDEX</t>
  </si>
  <si>
    <t>SARREGUEMINES CEDEX</t>
  </si>
  <si>
    <t>ST CHAMOND CEDEX</t>
  </si>
  <si>
    <t>FLERS CEDEX</t>
  </si>
  <si>
    <t>MARSEILLE CEDEX 15</t>
  </si>
  <si>
    <t>SAINT-CLAUDE</t>
  </si>
  <si>
    <t>POITIERS CEDEX</t>
  </si>
  <si>
    <t>SEVREY</t>
  </si>
  <si>
    <t>LANNION</t>
  </si>
  <si>
    <t>SAINT CYR AU MONT D OR</t>
  </si>
  <si>
    <t>FORT-DE-FRANCE CEDEX</t>
  </si>
  <si>
    <t>DOLE CEDEX</t>
  </si>
  <si>
    <t>LYON</t>
  </si>
  <si>
    <t>SAINT-AVOLD CEDEX</t>
  </si>
  <si>
    <t>NOYAL PONTIVY</t>
  </si>
  <si>
    <t>BEAUMONT-SUR-OISE</t>
  </si>
  <si>
    <t>MIRECOURT-CEDEX</t>
  </si>
  <si>
    <t>LAON CEDEX</t>
  </si>
  <si>
    <t>HAYANGE CEDEX</t>
  </si>
  <si>
    <t>SETE CEDEX</t>
  </si>
  <si>
    <t>BEGARD</t>
  </si>
  <si>
    <t>BERGERAC CEDEX</t>
  </si>
  <si>
    <t>CHAMBERY CEDEX</t>
  </si>
  <si>
    <t>BONNEVAL</t>
  </si>
  <si>
    <t>NEUILLY-SUR-SEINE CEDEX</t>
  </si>
  <si>
    <t>BAGNOLS SUR CEZE</t>
  </si>
  <si>
    <t>LYON CEDEX 03</t>
  </si>
  <si>
    <t>BAYEUX CEDEX</t>
  </si>
  <si>
    <t>REMIREMONT-CEDEX</t>
  </si>
  <si>
    <t>CHALLANS CEDEX</t>
  </si>
  <si>
    <t>SAINT- PAUL CEDEX</t>
  </si>
  <si>
    <t>VILLENEUVE SUR LOT CEDEX</t>
  </si>
  <si>
    <t>LA TALAUDIERE CEDEX</t>
  </si>
  <si>
    <t>SAINT-DIE CEDEX</t>
  </si>
  <si>
    <t>LIMOUX</t>
  </si>
  <si>
    <t>PICAUVILLE</t>
  </si>
  <si>
    <t>DINAN</t>
  </si>
  <si>
    <t>LE CREUSOT CEDEX</t>
  </si>
  <si>
    <t>CHAUNY CEDEX</t>
  </si>
  <si>
    <t>STRASBOURG</t>
  </si>
  <si>
    <t>UZES CEDEX</t>
  </si>
  <si>
    <t>OLLIOULES</t>
  </si>
  <si>
    <t>JONZAC</t>
  </si>
  <si>
    <t>CAMBRAI CEDEX</t>
  </si>
  <si>
    <t>PONTARLIER CEDEX</t>
  </si>
  <si>
    <t>CHALONS EN CHAMPAGNE CEDE</t>
  </si>
  <si>
    <t>FORBACH</t>
  </si>
  <si>
    <t>BAR-LE-DUC CEDEX</t>
  </si>
  <si>
    <t>EPERNAY</t>
  </si>
  <si>
    <t>SAVERNE CEDEX</t>
  </si>
  <si>
    <t>ROCHEFORT CEDEX</t>
  </si>
  <si>
    <t>SAUMUR CEDEX</t>
  </si>
  <si>
    <t>MONTELEGER</t>
  </si>
  <si>
    <t>ALBI</t>
  </si>
  <si>
    <t>KOUROU CEDEX</t>
  </si>
  <si>
    <t>LA QUEUE-EN-BRIE</t>
  </si>
  <si>
    <t>FIRMINY CEDEX</t>
  </si>
  <si>
    <t>TULLE CEDEX</t>
  </si>
  <si>
    <t>SECLIN</t>
  </si>
  <si>
    <t>NOVILLARS</t>
  </si>
  <si>
    <t>IVRY-SUR-SEINE</t>
  </si>
  <si>
    <t>PLAISIR CEDEX</t>
  </si>
  <si>
    <t>SALLANCHES</t>
  </si>
  <si>
    <t>CHATELLERAULT CEDEX</t>
  </si>
  <si>
    <t>LUNEVILLE</t>
  </si>
  <si>
    <t>CHARLEVILLE-MEZIERES</t>
  </si>
  <si>
    <t>ERSTEIN</t>
  </si>
  <si>
    <t>LAVAUR</t>
  </si>
  <si>
    <t>MOISSELLES</t>
  </si>
  <si>
    <t>RANG DU FLIERS</t>
  </si>
  <si>
    <t>PROVINS CEDEX</t>
  </si>
  <si>
    <t>BRIEY CEDEX</t>
  </si>
  <si>
    <t>LA COURONNE</t>
  </si>
  <si>
    <t>AUBAGNE CEDEX</t>
  </si>
  <si>
    <t>CHATEAU GONTIER CEDEX</t>
  </si>
  <si>
    <t>PARAY LE MONIAL CEDEX</t>
  </si>
  <si>
    <t>LA ROCHE SUR FORON</t>
  </si>
  <si>
    <t>PERONNE CEDEX</t>
  </si>
  <si>
    <t>NEUFCHATEAU CEDEX</t>
  </si>
  <si>
    <t>ORANGE CEDEX</t>
  </si>
  <si>
    <t>BAILLEUL</t>
  </si>
  <si>
    <t>MONTEREAU CEDEX</t>
  </si>
  <si>
    <t>CAEN CEDEX</t>
  </si>
  <si>
    <t>ARMENTIERES CEDEX</t>
  </si>
  <si>
    <t>LA TESTE DE BUCH CEDEX</t>
  </si>
  <si>
    <t>COGNAC CEDEX</t>
  </si>
  <si>
    <t>ROYAN CEDEX</t>
  </si>
  <si>
    <t>CHANTILLY</t>
  </si>
  <si>
    <t>VENDOME CEDEX</t>
  </si>
  <si>
    <t>SAINT DIZIER CEDEX</t>
  </si>
  <si>
    <t>CAUDAN</t>
  </si>
  <si>
    <t>ANTONY</t>
  </si>
  <si>
    <t>ISSY -LES- MOULINEAUX  CE</t>
  </si>
  <si>
    <t>ARPAJON</t>
  </si>
  <si>
    <t>BEAUNE CEDEX</t>
  </si>
  <si>
    <t>SAINT-BENOIT</t>
  </si>
  <si>
    <t>DURY LES AMIENS</t>
  </si>
  <si>
    <t>MAYENNE CEDEX</t>
  </si>
  <si>
    <t>GUERET CEDEX</t>
  </si>
  <si>
    <t>SEMUR EN AUXOIS</t>
  </si>
  <si>
    <t>BLAIN</t>
  </si>
  <si>
    <t>VILLEFRANCHE DE ROUERGUE</t>
  </si>
  <si>
    <t>PREMONTRE</t>
  </si>
  <si>
    <t>CHAUMONT CEDEX</t>
  </si>
  <si>
    <t>PIERREFEU DU VAR</t>
  </si>
  <si>
    <t>SELESTAT CEDEX</t>
  </si>
  <si>
    <t>LOURDES CEDEX</t>
  </si>
  <si>
    <t>BOUGUENAIS CEDEX</t>
  </si>
  <si>
    <t>PLOUGUERNEVEL</t>
  </si>
  <si>
    <t>CAVAILLON</t>
  </si>
  <si>
    <t>NEMOURS CEDEX</t>
  </si>
  <si>
    <t>BLAYE</t>
  </si>
  <si>
    <t>ROSCOFF CEDEX</t>
  </si>
  <si>
    <t>BRIENNE-LE-CHATEAU</t>
  </si>
  <si>
    <t>LA FLECHE CEDEX</t>
  </si>
  <si>
    <t>LA CHARITE SUR LOIRE CEDE</t>
  </si>
  <si>
    <t>ROMORANTIN LANTHENAY CEDE</t>
  </si>
  <si>
    <t>LES SABLES D'OLONNE CEDEX</t>
  </si>
  <si>
    <t>MONTESSON</t>
  </si>
  <si>
    <t>BRIANCON CEDEX</t>
  </si>
  <si>
    <t>SAINT GAUDENS</t>
  </si>
  <si>
    <t>SAINT VENANT</t>
  </si>
  <si>
    <t>DENAIN CEDEX</t>
  </si>
  <si>
    <t>FOUGERES</t>
  </si>
  <si>
    <t>ST GIRONS CEDEX</t>
  </si>
  <si>
    <t>MARSEILLE CEDEX 11</t>
  </si>
  <si>
    <t>MONTPON-MENESTEROL</t>
  </si>
  <si>
    <t>MANOSQUE</t>
  </si>
  <si>
    <t>MARMANDE CEDEX</t>
  </si>
  <si>
    <t>SARREBOURG CEDEX</t>
  </si>
  <si>
    <t>LE BOUSCAT CEDEX</t>
  </si>
  <si>
    <t>EPINAY-SUR-ORGE</t>
  </si>
  <si>
    <t>ST LO CEDEX</t>
  </si>
  <si>
    <t>VIERZON CEDEX</t>
  </si>
  <si>
    <t>MILLAU</t>
  </si>
  <si>
    <t>LILLEBONNE</t>
  </si>
  <si>
    <t>HONFLEUR</t>
  </si>
  <si>
    <t>FEROLLES-ATTILLY</t>
  </si>
  <si>
    <t>SAINT JEAN D'ANGELY CEDEX</t>
  </si>
  <si>
    <t>CHATEAU THIERRY</t>
  </si>
  <si>
    <t>PRIVAS CEDEX</t>
  </si>
  <si>
    <t>VOIRON CEDEX</t>
  </si>
  <si>
    <t>CHATEAUDUN CEDEX</t>
  </si>
  <si>
    <t>PLOERMEL</t>
  </si>
  <si>
    <t>PONTORSON</t>
  </si>
  <si>
    <t>USSEL</t>
  </si>
  <si>
    <t>LORQUIN</t>
  </si>
  <si>
    <t>REDON</t>
  </si>
  <si>
    <t>OYONNAX</t>
  </si>
  <si>
    <t>SAINT JUNIEN CEDEX</t>
  </si>
  <si>
    <t>GUINGAMP</t>
  </si>
  <si>
    <t>HAZEBROUCK</t>
  </si>
  <si>
    <t>DOUARNENEZ</t>
  </si>
  <si>
    <t>LA TOUR DU PIN</t>
  </si>
  <si>
    <t>LORIENT CEDEX</t>
  </si>
  <si>
    <t>SAINT-DIZIER CEDEX</t>
  </si>
  <si>
    <t>QUIMPERLE</t>
  </si>
  <si>
    <t>MOUTIERS</t>
  </si>
  <si>
    <t>LA REOLE CEDEX</t>
  </si>
  <si>
    <t>SAINT YRIEIX LA PERCHE</t>
  </si>
  <si>
    <t>VITRE</t>
  </si>
  <si>
    <t>FALAISE</t>
  </si>
  <si>
    <t>LOCHES</t>
  </si>
  <si>
    <t>CHINON CDX</t>
  </si>
  <si>
    <t>LANDERNEAU</t>
  </si>
  <si>
    <t>CLERMONT</t>
  </si>
  <si>
    <t>BELLEY</t>
  </si>
  <si>
    <t>SAINT-DENIS CEDEX</t>
  </si>
  <si>
    <t>L'AIGLE CEDEX</t>
  </si>
  <si>
    <t>CHATEAUBRIANT CEDEX</t>
  </si>
  <si>
    <t>FECAMP</t>
  </si>
  <si>
    <t>MENDE CEDEX</t>
  </si>
  <si>
    <t>SAINT VAURY</t>
  </si>
  <si>
    <t>JUVISY-SUR-ORGE CEDEX</t>
  </si>
  <si>
    <t>PLATEAU D'ASSY</t>
  </si>
  <si>
    <t>SEDAN-CEDEX</t>
  </si>
  <si>
    <t>FONTENAY LE COMTE CEDEX</t>
  </si>
  <si>
    <t>ISSOIRE CEDEX</t>
  </si>
  <si>
    <t>SAINT FLOUR</t>
  </si>
  <si>
    <t>TARARE CEDEX</t>
  </si>
  <si>
    <t>BERNAY CEDEX</t>
  </si>
  <si>
    <t>AMBOISE CEDEX</t>
  </si>
  <si>
    <t>BRIGNOLES</t>
  </si>
  <si>
    <t>GIEN CEDEX</t>
  </si>
  <si>
    <t>TOUL CEDEX</t>
  </si>
  <si>
    <t>OLORON SAINTE MARIE CEDEX</t>
  </si>
  <si>
    <t>ROMILLY SUR SEINE</t>
  </si>
  <si>
    <t>GIVORS</t>
  </si>
  <si>
    <t>CARPENTRAS</t>
  </si>
  <si>
    <t>APT</t>
  </si>
  <si>
    <t>NOGENT LE ROTROU</t>
  </si>
  <si>
    <t>FOURMIES CEDEX</t>
  </si>
  <si>
    <t>ALTKIRCH CEDEX</t>
  </si>
  <si>
    <t>ILLKIRCH CEDEX</t>
  </si>
  <si>
    <t>RIOM</t>
  </si>
  <si>
    <t>GASSIN</t>
  </si>
  <si>
    <t>THIERS</t>
  </si>
  <si>
    <t>SAINT-PALAIS</t>
  </si>
  <si>
    <t>LAMBALLE</t>
  </si>
  <si>
    <t>GISORS</t>
  </si>
  <si>
    <t>SAINT LAURENT DU VAR</t>
  </si>
  <si>
    <t>LA CIOTAT CEDEX</t>
  </si>
  <si>
    <t>ISSY LES MOULINEAUX</t>
  </si>
  <si>
    <t>VERSAILLES</t>
  </si>
  <si>
    <t>SAINT AMAND MONTROND CEDE</t>
  </si>
  <si>
    <t>FAINS-VEEL</t>
  </si>
  <si>
    <t>RETHEL</t>
  </si>
  <si>
    <t>ARES</t>
  </si>
  <si>
    <t>LANGRES-CEDEX</t>
  </si>
  <si>
    <t>NANCY</t>
  </si>
  <si>
    <t>SAINT JEAN DE MAURIENNE</t>
  </si>
  <si>
    <t>JOIGNY CEDEX</t>
  </si>
  <si>
    <t>VIRE CEDEX</t>
  </si>
  <si>
    <t>VITRY-LE-FRANCOIS CEDEX</t>
  </si>
  <si>
    <t>PALAVAS LES FLOTS CEDEX</t>
  </si>
  <si>
    <t>PITHIVIERS</t>
  </si>
  <si>
    <t>TAIN L HERMITAGE</t>
  </si>
  <si>
    <t>MONT SAINT AIGNAN CEDEX</t>
  </si>
  <si>
    <t>LE BLANC</t>
  </si>
  <si>
    <t>ANCENIS CEDEX</t>
  </si>
  <si>
    <t>THANN CEDEX</t>
  </si>
  <si>
    <t>SARLAT LA CANEDA CEDEX</t>
  </si>
  <si>
    <t>URIAGE</t>
  </si>
  <si>
    <t>WISSEMBOURG</t>
  </si>
  <si>
    <t>SAINT CLAUDE CEDEX</t>
  </si>
  <si>
    <t>ORTHEZ CEDEX</t>
  </si>
  <si>
    <t>DECIZE</t>
  </si>
  <si>
    <t>FLEURY-MEROGIS</t>
  </si>
  <si>
    <t>PAIMPOL</t>
  </si>
  <si>
    <t>DOULLENS</t>
  </si>
  <si>
    <t>LA FERTE BERNARD CEDEX</t>
  </si>
  <si>
    <t>MONTBARD</t>
  </si>
  <si>
    <t>BOURG ST MAURICE</t>
  </si>
  <si>
    <t>VILLENEUVE LA GARENNE</t>
  </si>
  <si>
    <t>SAINT AFFRIQUE</t>
  </si>
  <si>
    <t>HIRSON</t>
  </si>
  <si>
    <t>ST ALBAN SUR LIMAGNOLE</t>
  </si>
  <si>
    <t>BRIOUDE</t>
  </si>
  <si>
    <t>SAINT NICOLAS DE PORT</t>
  </si>
  <si>
    <t>PONT AUDEMER CEDEX</t>
  </si>
  <si>
    <t>ST HERBLAIN CEDEX</t>
  </si>
  <si>
    <t>MENTON CEDEX</t>
  </si>
  <si>
    <t>HAM</t>
  </si>
  <si>
    <t>DECAZEVILLE</t>
  </si>
  <si>
    <t>MONTMORILLON CEDEX</t>
  </si>
  <si>
    <t>MARSEILLE CEDEX 09</t>
  </si>
  <si>
    <t>FIGEAC</t>
  </si>
  <si>
    <t>MONTDIDIER</t>
  </si>
  <si>
    <t>AUTUN CEDEX</t>
  </si>
  <si>
    <t>VANDOEUVRE LES NANCY</t>
  </si>
  <si>
    <t>MAGNY-EN-VEXIN</t>
  </si>
  <si>
    <t>MOISSAC CEDEX</t>
  </si>
  <si>
    <t>LARAGNE MONTEGLIN</t>
  </si>
  <si>
    <t>HENIN BEAUMONT CEDEX</t>
  </si>
  <si>
    <t>COUTANCES</t>
  </si>
  <si>
    <t>ISSOUDUN CEDEX</t>
  </si>
  <si>
    <t>PANTIN CEDEX</t>
  </si>
  <si>
    <t>LE PONT DE BEAUVOISIN</t>
  </si>
  <si>
    <t>TONNERRE</t>
  </si>
  <si>
    <t>GRAY CEDEX</t>
  </si>
  <si>
    <t>CORTE</t>
  </si>
  <si>
    <t>GUEBWILLER CEDEX</t>
  </si>
  <si>
    <t>BARBEZIEUX SAINT HILAIRE</t>
  </si>
  <si>
    <t>RUFFEC</t>
  </si>
  <si>
    <t>CONFOLENS</t>
  </si>
  <si>
    <t>AVALLON</t>
  </si>
  <si>
    <t>COSNE COURS SUR LOIRE</t>
  </si>
  <si>
    <t>CASTELNAU LE LEZ CEDEX</t>
  </si>
  <si>
    <t>MARIN</t>
  </si>
  <si>
    <t>LIMEIL- BREVANNES CEDEX</t>
  </si>
  <si>
    <t>GRANDE SYNTHE</t>
  </si>
  <si>
    <t>LA FERTE MACE</t>
  </si>
  <si>
    <t>CHEVILLY-LARUE</t>
  </si>
  <si>
    <t>BOIS GUILLAUME CEDEX</t>
  </si>
  <si>
    <t>AMBERT</t>
  </si>
  <si>
    <t>GOURDON</t>
  </si>
  <si>
    <t>LE CATEAU CAMBRESIS</t>
  </si>
  <si>
    <t>LYON CEDEX 05</t>
  </si>
  <si>
    <t>TAVERNY CEDEX</t>
  </si>
  <si>
    <t>MOREZ CEDEX</t>
  </si>
  <si>
    <t>EU</t>
  </si>
  <si>
    <t>ST MARCELLI CEDEX</t>
  </si>
  <si>
    <t>LES LILAS</t>
  </si>
  <si>
    <t>STE FOY LES LYON</t>
  </si>
  <si>
    <t>SOMAIN</t>
  </si>
  <si>
    <t>CREST CEDEX</t>
  </si>
  <si>
    <t>CLAMECY</t>
  </si>
  <si>
    <t>LE QUESNOY</t>
  </si>
  <si>
    <t>ST CALAIS</t>
  </si>
  <si>
    <t>VERNEUIL SUR AVRE</t>
  </si>
  <si>
    <t>SEVRAN</t>
  </si>
  <si>
    <t>CASTELNAUDARY CEDEX</t>
  </si>
  <si>
    <t>CHAUMONT EN VEXIN</t>
  </si>
  <si>
    <t>PONT A MOUSSON CEDEX</t>
  </si>
  <si>
    <t>WATTRELOS CEDEX</t>
  </si>
  <si>
    <t>RUEIL MALMAISON</t>
  </si>
  <si>
    <t>SAINT HILAIRE DU HARCOUET</t>
  </si>
  <si>
    <t>LA MURE D ISERE</t>
  </si>
  <si>
    <t>VERNEUIL SUR VIENNE</t>
  </si>
  <si>
    <t>MALESTROIT</t>
  </si>
  <si>
    <t>TOURS CEDEX 1</t>
  </si>
  <si>
    <t>GRAND-BOURG MARIE-GALANTE</t>
  </si>
  <si>
    <t>CHATEAU DU LOIR</t>
  </si>
  <si>
    <t>BAGNERES DE BIGORRE CEDEX</t>
  </si>
  <si>
    <t>VALREAS</t>
  </si>
  <si>
    <t>MONTBELIARD</t>
  </si>
  <si>
    <t>MAURIAC</t>
  </si>
  <si>
    <t>VALENTON</t>
  </si>
  <si>
    <t>SAINT AMAND LES EAUX</t>
  </si>
  <si>
    <t>MORTAGNE AU PERCHE</t>
  </si>
  <si>
    <t>ORLEANS</t>
  </si>
  <si>
    <t>PARIS 18EME</t>
  </si>
  <si>
    <t>SAINT CERE</t>
  </si>
  <si>
    <t>BRUMATH</t>
  </si>
  <si>
    <t>AUBUSSON</t>
  </si>
  <si>
    <t>MEYLAN</t>
  </si>
  <si>
    <t>VAISON LA ROMAINE</t>
  </si>
  <si>
    <t>CORBIE</t>
  </si>
  <si>
    <t>L'ARBRESLE CEDEX</t>
  </si>
  <si>
    <t>DRAVEIL</t>
  </si>
  <si>
    <t>DIEULEFIT</t>
  </si>
  <si>
    <t>SAINTE FOY LA GRANDE</t>
  </si>
  <si>
    <t>MENUCOURT</t>
  </si>
  <si>
    <t>GUISE</t>
  </si>
  <si>
    <t>ABRESCHVILLER</t>
  </si>
  <si>
    <t>BALLAINVILLIERS</t>
  </si>
  <si>
    <t>NIORT CEDEX</t>
  </si>
  <si>
    <t>SAINT-ESPRIT</t>
  </si>
  <si>
    <t>POINTE NOIRE</t>
  </si>
  <si>
    <t>SOTTEVILLE LES ROUEN CEDEX</t>
  </si>
  <si>
    <t>MARSEILLE CEDEX</t>
  </si>
  <si>
    <t>THIONVILLE</t>
  </si>
  <si>
    <t>CARBET</t>
  </si>
  <si>
    <t>EMBRUN</t>
  </si>
  <si>
    <t>DIE</t>
  </si>
  <si>
    <t>SAINT GOBAIN</t>
  </si>
  <si>
    <t>HOUDAN</t>
  </si>
  <si>
    <t>CHATEAU CHINON</t>
  </si>
  <si>
    <t>SAINTE-MENEHOULD</t>
  </si>
  <si>
    <t>DURTOL</t>
  </si>
  <si>
    <t>ST SATURNIN</t>
  </si>
  <si>
    <t>LE VESINET</t>
  </si>
  <si>
    <t>ANTRAIN</t>
  </si>
  <si>
    <t>AUNAY SUR ODON</t>
  </si>
  <si>
    <t>EYGURANDE</t>
  </si>
  <si>
    <t>CHAMPCUEIL</t>
  </si>
  <si>
    <t>SAINT MAURICE SUR DARGOIRE</t>
  </si>
  <si>
    <t>ZUYDCOOTE</t>
  </si>
  <si>
    <t>SAINT-BARTHELEMY CEDEX</t>
  </si>
  <si>
    <t>CAMBO LES BAINS</t>
  </si>
  <si>
    <t>CHAMPAGNOLE CEDEX</t>
  </si>
  <si>
    <t>LEZIGNAN CORBIERES</t>
  </si>
  <si>
    <t>TARBES</t>
  </si>
  <si>
    <t>PFASTATT</t>
  </si>
  <si>
    <t>GERARDMER CEDEX</t>
  </si>
  <si>
    <t>TREVOUX CEDEX</t>
  </si>
  <si>
    <t>TOURNON CEDEX</t>
  </si>
  <si>
    <t>AINAY LE CHATEAU</t>
  </si>
  <si>
    <t>LA CHARITE SUR LOIRE</t>
  </si>
  <si>
    <t>ROULLET ST ESTEPHE</t>
  </si>
  <si>
    <t>VENCE</t>
  </si>
  <si>
    <t>GUERANDE</t>
  </si>
  <si>
    <t>COMMERCY-CEDEX</t>
  </si>
  <si>
    <t>BREST CEDEX 1</t>
  </si>
  <si>
    <t>RUMILLY</t>
  </si>
  <si>
    <t>CONDOM</t>
  </si>
  <si>
    <t>ST ETIENNE</t>
  </si>
  <si>
    <t>LAVELANET</t>
  </si>
  <si>
    <t>TOURNUS</t>
  </si>
  <si>
    <t>ALBIGNY SUR SAONE</t>
  </si>
  <si>
    <t>OBERNAI CEDEX</t>
  </si>
  <si>
    <t>BORDEAUX</t>
  </si>
  <si>
    <t>BELLAC</t>
  </si>
  <si>
    <t>NYONS</t>
  </si>
  <si>
    <t>BONIFACIO</t>
  </si>
  <si>
    <t>NANTES CEDEX 2</t>
  </si>
  <si>
    <t>LA CHATRE</t>
  </si>
  <si>
    <t>ALLAUCH</t>
  </si>
  <si>
    <t>PARIS CEDEX 06</t>
  </si>
  <si>
    <t>PUYRICARD</t>
  </si>
  <si>
    <t>BAR-SUR-AUBE CEDEX</t>
  </si>
  <si>
    <t>LA MEMBROLLE S/CHOISILLE</t>
  </si>
  <si>
    <t>GENTILLY CEDEX</t>
  </si>
  <si>
    <t>ST JOSEPH DE RIVIERE</t>
  </si>
  <si>
    <t>PORNIC  CEDEX</t>
  </si>
  <si>
    <t>LA ROCHELLE CEDEX</t>
  </si>
  <si>
    <t>NERAC</t>
  </si>
  <si>
    <t>TESSE LA MADELEINE</t>
  </si>
  <si>
    <t>ASTUGUE</t>
  </si>
  <si>
    <t>BANYULS SUR MER</t>
  </si>
  <si>
    <t>LE GRAND LUCE</t>
  </si>
  <si>
    <t>MARANGE-SILVANGE</t>
  </si>
  <si>
    <t>SALINS LES BAINS</t>
  </si>
  <si>
    <t>LYON CEDEX 09</t>
  </si>
  <si>
    <t>CIRES LES MELLO</t>
  </si>
  <si>
    <t>TREGUIER</t>
  </si>
  <si>
    <t>ALBERT CEDEX</t>
  </si>
  <si>
    <t>LE MANS</t>
  </si>
  <si>
    <t>BAGNERES DE LUCHON</t>
  </si>
  <si>
    <t>ANGERS CEDEX 02</t>
  </si>
  <si>
    <t>VAUGNERAY</t>
  </si>
  <si>
    <t>ANTONNE ET TRIGONANT</t>
  </si>
  <si>
    <t>LODEVE CEDEX</t>
  </si>
  <si>
    <t>BESANCON  CEDEX</t>
  </si>
  <si>
    <t>L'ISLE ADAM</t>
  </si>
  <si>
    <t>GAILLAC CEDEX</t>
  </si>
  <si>
    <t>LA CHATAIGNERAIE</t>
  </si>
  <si>
    <t>COURS LA VILLE</t>
  </si>
  <si>
    <t>RIVES SUR FURE</t>
  </si>
  <si>
    <t>SARTENE</t>
  </si>
  <si>
    <t>HENDAYE CEDEX</t>
  </si>
  <si>
    <t>ST FARGEAU PONTHIERRY</t>
  </si>
  <si>
    <t>PARIS CEDEX 20E</t>
  </si>
  <si>
    <t>ST LAURENT DU PONT</t>
  </si>
  <si>
    <t>BOUILLANTE</t>
  </si>
  <si>
    <t>ENVAL</t>
  </si>
  <si>
    <t>TOULON SUR ARROUX</t>
  </si>
  <si>
    <t>PRADES</t>
  </si>
  <si>
    <t>LORMES</t>
  </si>
  <si>
    <t>ST AGREVE</t>
  </si>
  <si>
    <t>BAZAS</t>
  </si>
  <si>
    <t>TULLINS</t>
  </si>
  <si>
    <t>ORMESSON SUR MARNE</t>
  </si>
  <si>
    <t>MOYEUVRE-GRANDE</t>
  </si>
  <si>
    <t>DRAVEIL CEDEX</t>
  </si>
  <si>
    <t>VILLEURBANNE CEDEX</t>
  </si>
  <si>
    <t>PONTCHATEAU</t>
  </si>
  <si>
    <t>PONT L'EVEQUE</t>
  </si>
  <si>
    <t>BERCK SUR MER.CEDEX.</t>
  </si>
  <si>
    <t>ST BRIEUC CEDEX 9</t>
  </si>
  <si>
    <t>CLUNY</t>
  </si>
  <si>
    <t>CHAMALIERES CEDEX</t>
  </si>
  <si>
    <t>ESPALION</t>
  </si>
  <si>
    <t>YVETOT</t>
  </si>
  <si>
    <t>BISCHWILLER CEDEX</t>
  </si>
  <si>
    <t>TARASCON CEDEX</t>
  </si>
  <si>
    <t>NEUFCHATEL EN BRAY</t>
  </si>
  <si>
    <t>ST JEAN DE MONTS</t>
  </si>
  <si>
    <t>FORCALQUIER</t>
  </si>
  <si>
    <t>LOMBEZ</t>
  </si>
  <si>
    <t>CASTELNAU LE LEZ</t>
  </si>
  <si>
    <t>LORRAIN</t>
  </si>
  <si>
    <t>LABRUYERE</t>
  </si>
  <si>
    <t>MAULEON</t>
  </si>
  <si>
    <t>BOURGANEUF</t>
  </si>
  <si>
    <t>SAINT AIGULIN</t>
  </si>
  <si>
    <t>BELLEVILLE CEDEX</t>
  </si>
  <si>
    <t>BAPAUME CEDEX</t>
  </si>
  <si>
    <t>ST JORIOZ</t>
  </si>
  <si>
    <t>MURET</t>
  </si>
  <si>
    <t>LA ROCHEFOUCAULD</t>
  </si>
  <si>
    <t>SAINT JEAN DELNOUS</t>
  </si>
  <si>
    <t>LAMALOU LES BAINS</t>
  </si>
  <si>
    <t>CLERMONT FERRAND</t>
  </si>
  <si>
    <t>AX LES THERMES</t>
  </si>
  <si>
    <t>LE CHAMBON FEUGEROLLES CE</t>
  </si>
  <si>
    <t>ST LEONARD DE NOBLAT</t>
  </si>
  <si>
    <t>LA FORCE</t>
  </si>
  <si>
    <t>VITTEAUX</t>
  </si>
  <si>
    <t>ANGERS CEDEX 01</t>
  </si>
  <si>
    <t>LONS LE SAUNIER</t>
  </si>
  <si>
    <t>QUINGEY</t>
  </si>
  <si>
    <t>FELLERIES LIESSIES</t>
  </si>
  <si>
    <t>BEAUMONT</t>
  </si>
  <si>
    <t>TALLARD</t>
  </si>
  <si>
    <t>PONT DE VEYLE</t>
  </si>
  <si>
    <t>SAINT SEVER</t>
  </si>
  <si>
    <t>BOULAY</t>
  </si>
  <si>
    <t>CARENTAN</t>
  </si>
  <si>
    <t>NYONS CEDEX</t>
  </si>
  <si>
    <t>ROMAGNAT</t>
  </si>
  <si>
    <t>VERTOU CEDEX</t>
  </si>
  <si>
    <t>PORT LA NOUVELLE</t>
  </si>
  <si>
    <t>RUE</t>
  </si>
  <si>
    <t>SAINT CYR AU MONT D'OR</t>
  </si>
  <si>
    <t>BOURBON LANCY</t>
  </si>
  <si>
    <t>CHAROLLES</t>
  </si>
  <si>
    <t>DIGNE-LES-BAINS</t>
  </si>
  <si>
    <t>LA SAULCE</t>
  </si>
  <si>
    <t>AIRE SUR LA LYS CEDEX</t>
  </si>
  <si>
    <t>SAINT ALBAN LEYSSE</t>
  </si>
  <si>
    <t>REVEL</t>
  </si>
  <si>
    <t>MURAT</t>
  </si>
  <si>
    <t>LANUEJOLS</t>
  </si>
  <si>
    <t>MARTIGNE BRIAND</t>
  </si>
  <si>
    <t>NERIS LES BAINS</t>
  </si>
  <si>
    <t>CHECY</t>
  </si>
  <si>
    <t>SERRIERES</t>
  </si>
  <si>
    <t>CASTELJALOUX</t>
  </si>
  <si>
    <t>RAMONVILLE ST AGNE</t>
  </si>
  <si>
    <t>HAUTMONT</t>
  </si>
  <si>
    <t>VILLIERS LE BEL</t>
  </si>
  <si>
    <t>DOUE LA FONTAINE</t>
  </si>
  <si>
    <t>ST MEEN LE GRAND</t>
  </si>
  <si>
    <t>MONTFAUCON MONTIGNE</t>
  </si>
  <si>
    <t>PENNE D'AGENAIS</t>
  </si>
  <si>
    <t>ST GEOIRE EN VALDAINE</t>
  </si>
  <si>
    <t>BILLIERS</t>
  </si>
  <si>
    <t>POMPEY</t>
  </si>
  <si>
    <t>BARENTIN</t>
  </si>
  <si>
    <t>PONT STE MAXENCE</t>
  </si>
  <si>
    <t>CHAUDES AIGUES</t>
  </si>
  <si>
    <t>CALVI</t>
  </si>
  <si>
    <t>QUIMPERLE CEDEX</t>
  </si>
  <si>
    <t>LEVENS</t>
  </si>
  <si>
    <t>TRONGET</t>
  </si>
  <si>
    <t>AVESNES SUR HELPE</t>
  </si>
  <si>
    <t>BEAUJEU</t>
  </si>
  <si>
    <t>GORZE</t>
  </si>
  <si>
    <t>BREIL SUR ROYA</t>
  </si>
  <si>
    <t>GUESNAIN CEDEX</t>
  </si>
  <si>
    <t>PARIS 18</t>
  </si>
  <si>
    <t>BRIARE</t>
  </si>
  <si>
    <t>NIVILLAC</t>
  </si>
  <si>
    <t>CERNAY</t>
  </si>
  <si>
    <t>CHEMILLE</t>
  </si>
  <si>
    <t>SAINT PIERRE D OLERON</t>
  </si>
  <si>
    <t>SAINT AIGNAN SUR CHER</t>
  </si>
  <si>
    <t>FRANCOIS</t>
  </si>
  <si>
    <t>VIMOUTIERS</t>
  </si>
  <si>
    <t>CORCOUE SUR LOGNE</t>
  </si>
  <si>
    <t>JOUARS-PONTCHARTRAIN</t>
  </si>
  <si>
    <t>BOURBONNE-LES-BAINS</t>
  </si>
  <si>
    <t>LE LUDE</t>
  </si>
  <si>
    <t>LE MONT DORE</t>
  </si>
  <si>
    <t>BEAUREPAIRE</t>
  </si>
  <si>
    <t>LONGUE JUMELLES</t>
  </si>
  <si>
    <t>ST BONNET LE CHATEAU</t>
  </si>
  <si>
    <t>LA GUICHE</t>
  </si>
  <si>
    <t>CLERMONT L HERAULT</t>
  </si>
  <si>
    <t>LUNEL CEDEX</t>
  </si>
  <si>
    <t>DARNETAL CEDEX</t>
  </si>
  <si>
    <t>CHAUDRON EN MAUGES</t>
  </si>
  <si>
    <t>VERVINS</t>
  </si>
  <si>
    <t>LA ROCHE GUYON</t>
  </si>
  <si>
    <t>ROSHEIM</t>
  </si>
  <si>
    <t>GUEMENE SUR SCORFF</t>
  </si>
  <si>
    <t>ST MARTIN DU TERTRE</t>
  </si>
  <si>
    <t>COLLONGES AU MONT D OR</t>
  </si>
  <si>
    <t>ANTRENAS</t>
  </si>
  <si>
    <t>BRIE-COMTE-ROBERT</t>
  </si>
  <si>
    <t>BAUGE</t>
  </si>
  <si>
    <t>CHATEL-SUR-MOSELLE</t>
  </si>
  <si>
    <t>ISLE SUR SORGUE</t>
  </si>
  <si>
    <t>SAINT MAIXENT CEDEX</t>
  </si>
  <si>
    <t>LE FAOUET</t>
  </si>
  <si>
    <t>SAVENAY</t>
  </si>
  <si>
    <t>FISMES</t>
  </si>
  <si>
    <t>PONT SAINT ESPRIT CEDEX</t>
  </si>
  <si>
    <t>ST FELICIEN</t>
  </si>
  <si>
    <t>DOMME</t>
  </si>
  <si>
    <t>VILLAINES LA JUHEL</t>
  </si>
  <si>
    <t>BOURBON L ARCHAMBAULT</t>
  </si>
  <si>
    <t>LA FERE</t>
  </si>
  <si>
    <t>PONTEILS</t>
  </si>
  <si>
    <t>MUNSTER</t>
  </si>
  <si>
    <t>LIMOUX CEDEX</t>
  </si>
  <si>
    <t>SELLES SUR CHER</t>
  </si>
  <si>
    <t>SAINT POL SUR TERNOISE</t>
  </si>
  <si>
    <t>ST RENAN</t>
  </si>
  <si>
    <t>MARVEJOLS</t>
  </si>
  <si>
    <t>JOINVILLE LE PONT</t>
  </si>
  <si>
    <t>GOUVIEUX</t>
  </si>
  <si>
    <t>FIGANIERES</t>
  </si>
  <si>
    <t>CAMIERS</t>
  </si>
  <si>
    <t>LE CHEYLARD</t>
  </si>
  <si>
    <t>EXCIDEUIL</t>
  </si>
  <si>
    <t>LE NOUVION EN THIERACHE</t>
  </si>
  <si>
    <t>AMPLEPUIS</t>
  </si>
  <si>
    <t>SAINT LAURENT DE CHAMOUSS</t>
  </si>
  <si>
    <t>NEUVILLE SUR SAONE</t>
  </si>
  <si>
    <t>PORT LOUIS</t>
  </si>
  <si>
    <t>BORT LES ORGUES</t>
  </si>
  <si>
    <t>MARGENCY</t>
  </si>
  <si>
    <t>COMBOURG</t>
  </si>
  <si>
    <t>SAINT PONS DE THOMIERES</t>
  </si>
  <si>
    <t>MONTIER-EN-DER</t>
  </si>
  <si>
    <t>PONT DE VAUX</t>
  </si>
  <si>
    <t>PEZENAS</t>
  </si>
  <si>
    <t>MORESTEL</t>
  </si>
  <si>
    <t>BIDART</t>
  </si>
  <si>
    <t>SAINT ASTIER</t>
  </si>
  <si>
    <t>EVRON CEDEX</t>
  </si>
  <si>
    <t>LA TOUR DU PIN CEDEX</t>
  </si>
  <si>
    <t>RAON-L'ETAPE</t>
  </si>
  <si>
    <t>GOURNAY EN BRAY</t>
  </si>
  <si>
    <t>SARRALBE</t>
  </si>
  <si>
    <t>LA BASSEE</t>
  </si>
  <si>
    <t>MONTFORT SUR MEU</t>
  </si>
  <si>
    <t>CONDRIEU</t>
  </si>
  <si>
    <t>SAINT TROJAN LES BAINS</t>
  </si>
  <si>
    <t>NEUVES MAISONS</t>
  </si>
  <si>
    <t>VILLEURBANNE</t>
  </si>
  <si>
    <t>NONTRON</t>
  </si>
  <si>
    <t>ROQUEBILLIERE</t>
  </si>
  <si>
    <t>ERNEE</t>
  </si>
  <si>
    <t>CREPY EN VALOIS</t>
  </si>
  <si>
    <t>LA BOUEXIERE</t>
  </si>
  <si>
    <t>CALUIRE ET CUIRE</t>
  </si>
  <si>
    <t>WASSY</t>
  </si>
  <si>
    <t>RIBERAC</t>
  </si>
  <si>
    <t>VILLENEUVE SUR YONNE</t>
  </si>
  <si>
    <t>FLORAC</t>
  </si>
  <si>
    <t>SAINT AULAYE</t>
  </si>
  <si>
    <t>NEUVILLE AUX BOIS</t>
  </si>
  <si>
    <t>MARCIGNY</t>
  </si>
  <si>
    <t>MELLE</t>
  </si>
  <si>
    <t>FUMAY</t>
  </si>
  <si>
    <t>JOSSELIN</t>
  </si>
  <si>
    <t>MEXIMIEUX</t>
  </si>
  <si>
    <t>FUMEL CEDEX</t>
  </si>
  <si>
    <t>CRAON</t>
  </si>
  <si>
    <t>CIREY SUR VEZOUZE</t>
  </si>
  <si>
    <t>BOULOGNE BILLANCOURT</t>
  </si>
  <si>
    <t>CARENTOIR</t>
  </si>
  <si>
    <t>GRAND FOUGERAY</t>
  </si>
  <si>
    <t>OBERHAUSBERGEN</t>
  </si>
  <si>
    <t>GRANDRIS</t>
  </si>
  <si>
    <t>ANGLET</t>
  </si>
  <si>
    <t>JOINVILLE</t>
  </si>
  <si>
    <t>SEES</t>
  </si>
  <si>
    <t>RAIMBEAUCOURT</t>
  </si>
  <si>
    <t>RIBEAUVILLE</t>
  </si>
  <si>
    <t>LA SOUTERRAINE</t>
  </si>
  <si>
    <t>CREVECOEUR LE GRAND</t>
  </si>
  <si>
    <t>BEAUPREAU</t>
  </si>
  <si>
    <t>SILLE LE GUILLAUME</t>
  </si>
  <si>
    <t>LAMASTRE</t>
  </si>
  <si>
    <t>CHATILLON SUR INDRE</t>
  </si>
  <si>
    <t>CAPESTERRE BELLE EAU</t>
  </si>
  <si>
    <t>CEYRAT</t>
  </si>
  <si>
    <t>CLISSON CEDEX</t>
  </si>
  <si>
    <t>DIEUZE</t>
  </si>
  <si>
    <t>MIRECOURT</t>
  </si>
  <si>
    <t>BULLION</t>
  </si>
  <si>
    <t>AUXONNE</t>
  </si>
  <si>
    <t>SAINT GENIEZ D OLT</t>
  </si>
  <si>
    <t>AIGREFEUILLE D AUNIS</t>
  </si>
  <si>
    <t>BANON</t>
  </si>
  <si>
    <t>BRAM</t>
  </si>
  <si>
    <t>JOEUF</t>
  </si>
  <si>
    <t>PAU</t>
  </si>
  <si>
    <t>LABENNE</t>
  </si>
  <si>
    <t>LA LOUPE</t>
  </si>
  <si>
    <t>LA TOUR</t>
  </si>
  <si>
    <t>IS SUR TILLE</t>
  </si>
  <si>
    <t>BEAUGENCY</t>
  </si>
  <si>
    <t>BILLOM</t>
  </si>
  <si>
    <t>EVAUX LES BAINS</t>
  </si>
  <si>
    <t>JEUMONT CEDEX</t>
  </si>
  <si>
    <t>SAINT PRIVAT DES PRES</t>
  </si>
  <si>
    <t>SAINT SYMPHORIEN SUR COIS</t>
  </si>
  <si>
    <t>BEAUNE LA ROLANDE</t>
  </si>
  <si>
    <t>BEDARIEUX</t>
  </si>
  <si>
    <t>SOULTZ</t>
  </si>
  <si>
    <t>LUYNES</t>
  </si>
  <si>
    <t>ENSISHEIM</t>
  </si>
  <si>
    <t>SIERENTZ</t>
  </si>
  <si>
    <t>PAYROUX</t>
  </si>
  <si>
    <t>LE LUC EN PROVENCE</t>
  </si>
  <si>
    <t>GORDES</t>
  </si>
  <si>
    <t>SAINT ROMAIN DE COLBOSC</t>
  </si>
  <si>
    <t>MORTAIN</t>
  </si>
  <si>
    <t>CANCALE</t>
  </si>
  <si>
    <t>LES ANDELYS</t>
  </si>
  <si>
    <t>ARBOIS CEDEX</t>
  </si>
  <si>
    <t>MONTMIRAIL</t>
  </si>
  <si>
    <t>MIGENNES</t>
  </si>
  <si>
    <t>MIRANDE</t>
  </si>
  <si>
    <t>MOLSHEIM</t>
  </si>
  <si>
    <t>LARGENTIERE</t>
  </si>
  <si>
    <t>ALENCON</t>
  </si>
  <si>
    <t>NOGARO</t>
  </si>
  <si>
    <t>CARVIN</t>
  </si>
  <si>
    <t>CHATEAUNEUF SUR CHARENTE</t>
  </si>
  <si>
    <t>SENONES</t>
  </si>
  <si>
    <t>LE VIGAN</t>
  </si>
  <si>
    <t>BACCARAT</t>
  </si>
  <si>
    <t>LAMORLAYE</t>
  </si>
  <si>
    <t>BOURG ACHARD</t>
  </si>
  <si>
    <t>GOLBEY</t>
  </si>
  <si>
    <t>ECKBOLSHEIM</t>
  </si>
  <si>
    <t>SAINTE-MARIE-AUX-MINES</t>
  </si>
  <si>
    <t>BAUME LES DAMES CEDEX</t>
  </si>
  <si>
    <t>TRAMAYES</t>
  </si>
  <si>
    <t>BUZANCAIS</t>
  </si>
  <si>
    <t>VERN SUR SEICHE</t>
  </si>
  <si>
    <t>RICHEBOURG</t>
  </si>
  <si>
    <t>BAR-SUR-SEINE</t>
  </si>
  <si>
    <t>LA GUERCHE DE BRETAGNE</t>
  </si>
  <si>
    <t>BONNETABLE</t>
  </si>
  <si>
    <t>BOEN</t>
  </si>
  <si>
    <t>MORTEAU CEDEX</t>
  </si>
  <si>
    <t>SAUVETERRE DE BEARN</t>
  </si>
  <si>
    <t>BUIS LES BARONNIES</t>
  </si>
  <si>
    <t>LOOS CEDEX</t>
  </si>
  <si>
    <t>CHARLIEU</t>
  </si>
  <si>
    <t>VALENCAY</t>
  </si>
  <si>
    <t>ST PIERRE DE BOEUF</t>
  </si>
  <si>
    <t>GEX CEDEX</t>
  </si>
  <si>
    <t>TOULOUSE</t>
  </si>
  <si>
    <t>MODANE</t>
  </si>
  <si>
    <t>LOUHANS</t>
  </si>
  <si>
    <t>JOYEUSE</t>
  </si>
  <si>
    <t>LE PALAIS</t>
  </si>
  <si>
    <t>VILLEDIEU LES POELES</t>
  </si>
  <si>
    <t>JANZE</t>
  </si>
  <si>
    <t>SANCERRE</t>
  </si>
  <si>
    <t>NEUILLY SUR SEINE</t>
  </si>
  <si>
    <t>TROIS ILETS</t>
  </si>
  <si>
    <t>CORNIL</t>
  </si>
  <si>
    <t>LA CLAYETTE</t>
  </si>
  <si>
    <t>PELUSSIN</t>
  </si>
  <si>
    <t>ORGELET</t>
  </si>
  <si>
    <t>ST GENEST MALIFAUX</t>
  </si>
  <si>
    <t>MAISONS LAFFITTE</t>
  </si>
  <si>
    <t>GARDANNE</t>
  </si>
  <si>
    <t>TARASCON SUR ARIEGE</t>
  </si>
  <si>
    <t>MARSEILLE CEDEX 04</t>
  </si>
  <si>
    <t>ST DIDIER AU MONT D'OR</t>
  </si>
  <si>
    <t>BELLEME</t>
  </si>
  <si>
    <t>ARRAS</t>
  </si>
  <si>
    <t>LABASTIDE MURAT</t>
  </si>
  <si>
    <t>CHAZELLES SUR LYON</t>
  </si>
  <si>
    <t>PARIS 20</t>
  </si>
  <si>
    <t>BOUXWILLER</t>
  </si>
  <si>
    <t>LE HAVRE</t>
  </si>
  <si>
    <t>SAINTE MAURE DE TOURAINE</t>
  </si>
  <si>
    <t>QUETIGNY</t>
  </si>
  <si>
    <t>QUINTIN</t>
  </si>
  <si>
    <t>BELVES</t>
  </si>
  <si>
    <t>TRINITE</t>
  </si>
  <si>
    <t>ALESEN CEVENNES</t>
  </si>
  <si>
    <t>NIMES</t>
  </si>
  <si>
    <t>CRAPONNE SUR ARZON</t>
  </si>
  <si>
    <t>VILLENEUVE DE BERG</t>
  </si>
  <si>
    <t>POLIGNY CEDEX</t>
  </si>
  <si>
    <t>BOLLENE</t>
  </si>
  <si>
    <t>NOUZONVILLE</t>
  </si>
  <si>
    <t>VINCENNES</t>
  </si>
  <si>
    <t>SAINT-JOSEPH</t>
  </si>
  <si>
    <t>LAMENTIN</t>
  </si>
  <si>
    <t>EPINAL</t>
  </si>
  <si>
    <t>TOTAUX</t>
  </si>
  <si>
    <t>N° FINESS</t>
  </si>
  <si>
    <t>Nom établissement</t>
  </si>
  <si>
    <t>Raison sociale établissement</t>
  </si>
  <si>
    <t>Commune</t>
  </si>
  <si>
    <t>Nbre de boites en 2014</t>
  </si>
  <si>
    <t>Nbre de boites en 2015</t>
  </si>
  <si>
    <t>Nbre de boites en 2016</t>
  </si>
  <si>
    <t>Montants remboursés en 2014</t>
  </si>
  <si>
    <t>Montants remboursés en 2015</t>
  </si>
  <si>
    <t>Montants remboursés en 2016</t>
  </si>
  <si>
    <t>CIP13</t>
  </si>
  <si>
    <t>Nom de la présentation pharmaceutique</t>
  </si>
  <si>
    <t>Dénomination commune internationale</t>
  </si>
  <si>
    <t>3400937801454</t>
  </si>
  <si>
    <t>HUMIRA 40MG/0,8ML SOL INJ STYLO 2/0,8 ML</t>
  </si>
  <si>
    <t>ADALIMUMAB</t>
  </si>
  <si>
    <t>3400939535166</t>
  </si>
  <si>
    <t>NEULASTA 6 MG SOL INJ SER 1/0,6ML</t>
  </si>
  <si>
    <t>PEGFILGRASTIM</t>
  </si>
  <si>
    <t>3400936224988</t>
  </si>
  <si>
    <t>GLIVEC 400MG CPR 30</t>
  </si>
  <si>
    <t>IMATINIB</t>
  </si>
  <si>
    <t>3400921947359</t>
  </si>
  <si>
    <t>EVIPLERA 200 MG/25 MG/245 MG CPR 30</t>
  </si>
  <si>
    <t>EMTRICITABINE, TENOFOVIR DISOPROXIL ET RILPIVIRINE</t>
  </si>
  <si>
    <t>3400936565630</t>
  </si>
  <si>
    <t>TRUVADA CPR 30</t>
  </si>
  <si>
    <t>TENOFOVIR DISOPROXIL ET EMTRICITABINE</t>
  </si>
  <si>
    <t>3400941778766</t>
  </si>
  <si>
    <t>GILENYA 0,5 MG GELULE 28</t>
  </si>
  <si>
    <t>FINGOLIMOD</t>
  </si>
  <si>
    <t>3400936223059</t>
  </si>
  <si>
    <t>HUMIRA 40MG/0,8ML SOL INJ SER 2/0,8 ML</t>
  </si>
  <si>
    <t>3400927948954</t>
  </si>
  <si>
    <t>TRIUMEQ 50 MG/600 MG/300 MG (DOLUTEGRAVIR/ABACAVIR/LAMIVUDINE) CPR 30</t>
  </si>
  <si>
    <t>LAMIVUDINE, ABACAVIR ET DOLUTEGRAVIR</t>
  </si>
  <si>
    <t>3400926783679</t>
  </si>
  <si>
    <t>EYLEA 40 MG/ML SOL INJ FL 1</t>
  </si>
  <si>
    <t>AFLIBERCEPT</t>
  </si>
  <si>
    <t>3400927671197</t>
  </si>
  <si>
    <t>LUCENTIS 10 MG/ML SOL INJ 1/0,165 ML</t>
  </si>
  <si>
    <t>RANIBIZUMAB</t>
  </si>
  <si>
    <t>3400927426452</t>
  </si>
  <si>
    <t>STRIBILD 150 MG/150 MG/200 MG/245 MG CPR 30</t>
  </si>
  <si>
    <t>EMTRICITABINE, TENOFOVIR DISOPROXIL, ELVITEGRAVIR ET COBICISTAT</t>
  </si>
  <si>
    <t>3400927432484</t>
  </si>
  <si>
    <t>XTANDI 40 MG CAPSULE MOLLE 112</t>
  </si>
  <si>
    <t>ENZALUTAMIDE</t>
  </si>
  <si>
    <t>3400921749748</t>
  </si>
  <si>
    <t>ZYTIGA 250 MG CPR 120</t>
  </si>
  <si>
    <t>ABIRATERONE</t>
  </si>
  <si>
    <t>3400939212494</t>
  </si>
  <si>
    <t>XOLAIR 150 MG SOL INJ 1/1 ML</t>
  </si>
  <si>
    <t>OMALIZUMAB</t>
  </si>
  <si>
    <t>3400938308488</t>
  </si>
  <si>
    <t>ISENTRESS 400MG CPR 60</t>
  </si>
  <si>
    <t>RALTEGRAVIR</t>
  </si>
  <si>
    <t>3400939605227</t>
  </si>
  <si>
    <t>ENBREL 50 MG SOL INJ STYLO 4</t>
  </si>
  <si>
    <t>ETANERCEPT</t>
  </si>
  <si>
    <t>3400926788704</t>
  </si>
  <si>
    <t>PREZISTA 800 MG CPR 30</t>
  </si>
  <si>
    <t>DARUNAVIR</t>
  </si>
  <si>
    <t>3400927497940</t>
  </si>
  <si>
    <t>TECFIDERA 240 MG GELULE GASTRORESISTANTE 56</t>
  </si>
  <si>
    <t>DIMETHYL FUMARATE</t>
  </si>
  <si>
    <t>3400934976100</t>
  </si>
  <si>
    <t>GRANOCYTE 34 MUI/ML (0,263MG/1ML) PDR ET SOL 1</t>
  </si>
  <si>
    <t>LENOGRASTIM</t>
  </si>
  <si>
    <t>3400936468726</t>
  </si>
  <si>
    <t>LOVENOX 4000UI AXA/0,4ML INJ SER +S 6/0,4 ML</t>
  </si>
  <si>
    <t>ENOXAPARINE</t>
  </si>
  <si>
    <t>3400938306996</t>
  </si>
  <si>
    <t>ATRIPLA 600 MG/200 MG/245 MG CPR 30</t>
  </si>
  <si>
    <t>EMTRICITABINE, TENOFOVIR DISOPROXIL ET EFAVIRENZ</t>
  </si>
  <si>
    <t>3400937719568</t>
  </si>
  <si>
    <t>ENBREL 50MG/1ML SOL INJ 4/1 ML</t>
  </si>
  <si>
    <t>3400936572843</t>
  </si>
  <si>
    <t>KIVEXA CPR 30</t>
  </si>
  <si>
    <t>LAMIVUDINE ET ABACAVIR</t>
  </si>
  <si>
    <t>3400927714634</t>
  </si>
  <si>
    <t>TIVICAY 50 MG CPR 30</t>
  </si>
  <si>
    <t>DOLUTEGRAVIR</t>
  </si>
  <si>
    <t>3400921725384</t>
  </si>
  <si>
    <t>XGEVA 120 MG SOL INJ FL 1</t>
  </si>
  <si>
    <t>DENOSUMAB</t>
  </si>
  <si>
    <t>3400927499890</t>
  </si>
  <si>
    <t>AUBAGIO 14 MG CPR 28</t>
  </si>
  <si>
    <t>TERIFLUNOMIDE</t>
  </si>
  <si>
    <t>3400935850010</t>
  </si>
  <si>
    <t>VIREAD 245MG CPR 30</t>
  </si>
  <si>
    <t>TENOFOVIR DISOPROXIL</t>
  </si>
  <si>
    <t>3400935895714</t>
  </si>
  <si>
    <t>PROGRAF 1MG GELULE 50</t>
  </si>
  <si>
    <t>TACROLIMUS</t>
  </si>
  <si>
    <t>3400935952707</t>
  </si>
  <si>
    <t>CELLCEPT 500MG CPR 50</t>
  </si>
  <si>
    <t>MYCOPHENOLIQUE ACIDE</t>
  </si>
  <si>
    <t>3400937722988</t>
  </si>
  <si>
    <t>LANTUS 100 UI/ML SOL INJ STYLO 5/3 ML</t>
  </si>
  <si>
    <t>INSULINE GLARGINE</t>
  </si>
  <si>
    <t>3400927549731</t>
  </si>
  <si>
    <t>TAFINLAR 75 MG GELULE 120</t>
  </si>
  <si>
    <t>DABRAFENIB</t>
  </si>
  <si>
    <t>3400939730745</t>
  </si>
  <si>
    <t>SIMPONI 50 MG SOL INJ STYLO 1</t>
  </si>
  <si>
    <t>GOLIMUMAB</t>
  </si>
  <si>
    <t>3400939628288</t>
  </si>
  <si>
    <t>AFINITOR 10MG CPR 30</t>
  </si>
  <si>
    <t>EVEROLIMUS</t>
  </si>
  <si>
    <t>3400936396944</t>
  </si>
  <si>
    <t>NORDITROPINE NORDIFLEX 15 MG/1,5 ML SOL INJ STYLO 1</t>
  </si>
  <si>
    <t>SOMATROPINE</t>
  </si>
  <si>
    <t>3400927325816</t>
  </si>
  <si>
    <t>JAKAVI 5 MG CPR 56</t>
  </si>
  <si>
    <t>RUXOLITINIB</t>
  </si>
  <si>
    <t>3400935728951</t>
  </si>
  <si>
    <t>SOMATULINE LP 120 MG SOL INJ 1</t>
  </si>
  <si>
    <t>LANREOTIDE</t>
  </si>
  <si>
    <t>3400936224759</t>
  </si>
  <si>
    <t>GLIVEC 100MG CPR 60</t>
  </si>
  <si>
    <t>3400949815906</t>
  </si>
  <si>
    <t>TASIGNA 150 MG GELULE 112</t>
  </si>
  <si>
    <t>NILOTINIB</t>
  </si>
  <si>
    <t>3400936013612</t>
  </si>
  <si>
    <t>ROVALCYTE 450MG CPR 60</t>
  </si>
  <si>
    <t>VALGANCICLOVIR</t>
  </si>
  <si>
    <t>3400936346628</t>
  </si>
  <si>
    <t>NEORECORMON 30 000UI SOL INJ SER 4/0,6 ML</t>
  </si>
  <si>
    <t>ERYTHROPOIETINE</t>
  </si>
  <si>
    <t>3400941766879</t>
  </si>
  <si>
    <t>XEPLION 100 MG SUSP INJ 1</t>
  </si>
  <si>
    <t>PALIPERIDONE</t>
  </si>
  <si>
    <t>3400939159584</t>
  </si>
  <si>
    <t>SPRYCEL 100MG CPR 30</t>
  </si>
  <si>
    <t>DASATINIB</t>
  </si>
  <si>
    <t>3400936351189</t>
  </si>
  <si>
    <t>EMEND 80MG ET 125MG GELULES 3</t>
  </si>
  <si>
    <t>APREPITANT</t>
  </si>
  <si>
    <t>3400939593708</t>
  </si>
  <si>
    <t>ARANESP 500 MCG SOL INJ 1/1 ML</t>
  </si>
  <si>
    <t>DARBEPOETINE ALFA</t>
  </si>
  <si>
    <t>3400937628976</t>
  </si>
  <si>
    <t>BARACLUDE 0,5MG CPR 30</t>
  </si>
  <si>
    <t>ENTECAVIR</t>
  </si>
  <si>
    <t>3400933972806</t>
  </si>
  <si>
    <t>INNOHEP 14000UI AXA/0,7ML SOL INJ 10/0,7 ML</t>
  </si>
  <si>
    <t>TINZAPARINE</t>
  </si>
  <si>
    <t>3400941766930</t>
  </si>
  <si>
    <t>XEPLION 150 MG SUSP INJ 1</t>
  </si>
  <si>
    <t>3400938069914</t>
  </si>
  <si>
    <t>ADVAGRAF 5 MG GELULE 30</t>
  </si>
  <si>
    <t>3400937613729</t>
  </si>
  <si>
    <t>NEXAVAR 200MG CPR 112</t>
  </si>
  <si>
    <t>SORAFENIB</t>
  </si>
  <si>
    <t>3400937484893</t>
  </si>
  <si>
    <t>STELARA 45 MG SOL INJ SER 1/0,5 ML</t>
  </si>
  <si>
    <t>USTEKINUMAB</t>
  </si>
  <si>
    <t>3400938487886</t>
  </si>
  <si>
    <t>REYATAZ 300 MG FLACON GELULE 30</t>
  </si>
  <si>
    <t>ATAZANAVIR</t>
  </si>
  <si>
    <t>3400936384019</t>
  </si>
  <si>
    <t>COPAXONE 20MG/ML SOL INJ SER 28/1 ML</t>
  </si>
  <si>
    <t>GLATIRAMERE ACETATE</t>
  </si>
  <si>
    <t>3400939732008</t>
  </si>
  <si>
    <t>CIMZIA 200MG/ML SOL INJ 2/1 ML</t>
  </si>
  <si>
    <t>CERTOLIZUMAB PEGOL</t>
  </si>
  <si>
    <t>3400921946697</t>
  </si>
  <si>
    <t>INTELENCE 200 MG CPR 60</t>
  </si>
  <si>
    <t>ETRAVIRINE</t>
  </si>
  <si>
    <t>3400939593586</t>
  </si>
  <si>
    <t>ARANESP 300 MCG SOL INJ 1/0,6 ML</t>
  </si>
  <si>
    <t>3400936249424</t>
  </si>
  <si>
    <t>RISPERDALCONSTA LP 50MG/2ML INJ 1</t>
  </si>
  <si>
    <t>RISPERIDONE</t>
  </si>
  <si>
    <t>3400936510920</t>
  </si>
  <si>
    <t>SANDOSTATINE LP 30 MG SOL INJ 1/2,5 ML</t>
  </si>
  <si>
    <t>OCTREOTIDE</t>
  </si>
  <si>
    <t>3400936348110</t>
  </si>
  <si>
    <t>GONAL F 900UI/1,5ML SOL INJ STYLO 1/1,5 ML</t>
  </si>
  <si>
    <t>FOLLITROPINE ALFA</t>
  </si>
  <si>
    <t>3400939314082</t>
  </si>
  <si>
    <t>PREZISTA 600 MG CPR 60</t>
  </si>
  <si>
    <t>3400922087566</t>
  </si>
  <si>
    <t>ZELBORAF 240 MG CPR 56</t>
  </si>
  <si>
    <t>VEMURAFENIB</t>
  </si>
  <si>
    <t>3400937484954</t>
  </si>
  <si>
    <t>STELARA 90 MG SOL INJ 1/1 ML</t>
  </si>
  <si>
    <t>3400939632360</t>
  </si>
  <si>
    <t>VICTOZA 6 MG/ML SOL INJ STYLO 2/3 ML</t>
  </si>
  <si>
    <t>LIRAGLUTIDE</t>
  </si>
  <si>
    <t>3400939628110</t>
  </si>
  <si>
    <t>AFINITOR 5MG CPR 30</t>
  </si>
  <si>
    <t>3400935527400</t>
  </si>
  <si>
    <t>NOVORAPID FLEXPEN 300UI/3ML SOL INJ 5/3 ML</t>
  </si>
  <si>
    <t>INSULINE ASPART</t>
  </si>
  <si>
    <t>3400936992368</t>
  </si>
  <si>
    <t>EPREX 40 000 UI/ML SOL INJ 1/1 ML</t>
  </si>
  <si>
    <t>3400936349001</t>
  </si>
  <si>
    <t>FASLODEX 250MG/5ML SOL INJ 1/5 ML</t>
  </si>
  <si>
    <t>FULVESTRANT</t>
  </si>
  <si>
    <t>3400937695572</t>
  </si>
  <si>
    <t>EXJADE 500MG CPR DISP 28</t>
  </si>
  <si>
    <t>DEFERASIROX</t>
  </si>
  <si>
    <t>3400938285673</t>
  </si>
  <si>
    <t>VERSATIS 5 % EMPLATRE MEDIC SACHET 30</t>
  </si>
  <si>
    <t>LIDOCAINE</t>
  </si>
  <si>
    <t>3400938210453</t>
  </si>
  <si>
    <t>SUTENT 50 MG GELULE 28</t>
  </si>
  <si>
    <t>SUNITINIB</t>
  </si>
  <si>
    <t>3400949407118</t>
  </si>
  <si>
    <t>OZURDEX 700 MCG IMPLANT INTRAVITREEN 1</t>
  </si>
  <si>
    <t>DEXAMETHASONE</t>
  </si>
  <si>
    <t>3400936467545</t>
  </si>
  <si>
    <t>PULMOZYME 2500 U/2,5ML SOL INHAL 30/2,5 ML</t>
  </si>
  <si>
    <t>DORNASE ALFA</t>
  </si>
  <si>
    <t>3400927824845</t>
  </si>
  <si>
    <t>ROACTEMRA 162 MG SOL INJ 4/0,9 ML</t>
  </si>
  <si>
    <t>TOCILIZUMAB</t>
  </si>
  <si>
    <t>3400934199691</t>
  </si>
  <si>
    <t>GENOTONORM 12MG/1ML PDR ET SOL INJ 1</t>
  </si>
  <si>
    <t>3400936923522</t>
  </si>
  <si>
    <t>TARCEVA 150MG CPR 30</t>
  </si>
  <si>
    <t>ERLOTINIB</t>
  </si>
  <si>
    <t>3400939534626</t>
  </si>
  <si>
    <t>ADVAGRAF 3 MG GELULE 30</t>
  </si>
  <si>
    <t>3400934630545</t>
  </si>
  <si>
    <t>NEORAL 50MG CAPSULE 60</t>
  </si>
  <si>
    <t>CICLOSPORINE</t>
  </si>
  <si>
    <t>3400926884376</t>
  </si>
  <si>
    <t>ORENCIA 125 MG SOL INJ 4</t>
  </si>
  <si>
    <t>ABATACEPT</t>
  </si>
  <si>
    <t>3400941557743</t>
  </si>
  <si>
    <t>SAIZEN 8 MG/ML SOL INJ CARTOUCHE 1/2,50 ML</t>
  </si>
  <si>
    <t>3400939593357</t>
  </si>
  <si>
    <t>ARANESP 150 MCG SOL INJ 1/0,3 ML</t>
  </si>
  <si>
    <t>3400921609080</t>
  </si>
  <si>
    <t>AVONEX 30 MCG/0,5 ML SOL INJ STYLO 4/0,5 ML</t>
  </si>
  <si>
    <t>INTERFERON BETA-1A</t>
  </si>
  <si>
    <t>3400936593664</t>
  </si>
  <si>
    <t>ARANESP 0,500MG/1ML SOL INJ STYLO 1/1 ML</t>
  </si>
  <si>
    <t>3400937458931</t>
  </si>
  <si>
    <t>REVOLADE 50 MG CPR 28</t>
  </si>
  <si>
    <t>ELTROMBOPAG</t>
  </si>
  <si>
    <t>3400936410305</t>
  </si>
  <si>
    <t>CERTICAN 0,75MG CPR 60</t>
  </si>
  <si>
    <t>3400927390920</t>
  </si>
  <si>
    <t>MENOPUR 600 UI/ML PDRE SOLV SOL INJ 1</t>
  </si>
  <si>
    <t>GONADOTROPHINE MENOPAUSIQUE HUMAINE</t>
  </si>
  <si>
    <t>3400941766701</t>
  </si>
  <si>
    <t>XEPLION 75 MG SUSP INJ 1</t>
  </si>
  <si>
    <t>3400936572782</t>
  </si>
  <si>
    <t>WELLVONE 750 MG/5ML SUSP BUV 1/226 ML</t>
  </si>
  <si>
    <t>ATOVAQUONE</t>
  </si>
  <si>
    <t>3400934217074</t>
  </si>
  <si>
    <t>INNOHEP 4500UI AXA/0,45ML SOL INJ 6/0,45 ML</t>
  </si>
  <si>
    <t>3400934216015</t>
  </si>
  <si>
    <t>UMATROPE 24MG/3ML PDR ET SOL INJ 1</t>
  </si>
  <si>
    <t>3400933972516</t>
  </si>
  <si>
    <t>INNOHEP 10000UI AXA/0,5ML SOL INJ 10/0,5 ML</t>
  </si>
  <si>
    <t>3400938069624</t>
  </si>
  <si>
    <t>ADVAGRAF 1 MG GELULE 30</t>
  </si>
  <si>
    <t>3400934630606</t>
  </si>
  <si>
    <t>NEORAL 100MG CAPSULE 60</t>
  </si>
  <si>
    <t>3400930018972</t>
  </si>
  <si>
    <t>ABILIFY MAINTENA 400 MG SUSP INJ 1</t>
  </si>
  <si>
    <t>ARIPIPRAZOLE</t>
  </si>
  <si>
    <t>3400941688485</t>
  </si>
  <si>
    <t>ESBRIET 267 MG GELULE 252</t>
  </si>
  <si>
    <t>PIRFENIDONE</t>
  </si>
  <si>
    <t>3400939354644</t>
  </si>
  <si>
    <t>ZARZIO 30 MU/0,5 ML SOL INJ 5/0,5 ML</t>
  </si>
  <si>
    <t>FILGRASTIM</t>
  </si>
  <si>
    <t>3400949413669</t>
  </si>
  <si>
    <t>NIVESTIM 30 MU/0,5 ML SOL INJ 1/0,5 ML</t>
  </si>
  <si>
    <t>3400936515543</t>
  </si>
  <si>
    <t>MIMPARA 30MG CPR 28</t>
  </si>
  <si>
    <t>CINACALCET</t>
  </si>
  <si>
    <t>3400937575317</t>
  </si>
  <si>
    <t>ENANTONE LP 11,25 MG MICROSPHERES SOL INJ 1/130 MG</t>
  </si>
  <si>
    <t>LEUPRORELINE</t>
  </si>
  <si>
    <t>3400936309197</t>
  </si>
  <si>
    <t>MYFORTIC 360MG CPR 120</t>
  </si>
  <si>
    <t>3400936406223</t>
  </si>
  <si>
    <t>NUTROPINAQ 10 MG/2ML SOL INJ 1/2 ML</t>
  </si>
  <si>
    <t>3400927326066</t>
  </si>
  <si>
    <t>JAKAVI 15 MG CPR 56</t>
  </si>
  <si>
    <t>3400938210392</t>
  </si>
  <si>
    <t>SUTENT 25 MG GELULE 28</t>
  </si>
  <si>
    <t>3400939595078</t>
  </si>
  <si>
    <t>IRESSA 250 MG CPR 30</t>
  </si>
  <si>
    <t>GEFITINIB</t>
  </si>
  <si>
    <t>3400921923056</t>
  </si>
  <si>
    <t>XARELTO 20 MG CPR 28</t>
  </si>
  <si>
    <t>RIVAROXABAN</t>
  </si>
  <si>
    <t>3400936410824</t>
  </si>
  <si>
    <t>CERTICAN 0,50MG CPR 60</t>
  </si>
  <si>
    <t>3400936574625</t>
  </si>
  <si>
    <t>XELODA 500MG CPR 120</t>
  </si>
  <si>
    <t>CAPECITABINE</t>
  </si>
  <si>
    <t>3400933973117</t>
  </si>
  <si>
    <t>INNOHEP 18000UI AXA/0,9ML SOL INJ 10/0,9 ML</t>
  </si>
  <si>
    <t>3400939354415</t>
  </si>
  <si>
    <t>ZARZIO 30 MUI/0,5ML SOL INJ 1/0,5 ML</t>
  </si>
  <si>
    <t>3400926762797</t>
  </si>
  <si>
    <t>XALKORI 250 MG GELULE 60</t>
  </si>
  <si>
    <t>CRIZOTINIB</t>
  </si>
  <si>
    <t>3400939901152</t>
  </si>
  <si>
    <t>PREVENAR 13 SOL INJ SER 1/0,5 ML</t>
  </si>
  <si>
    <t>PNEUMOCOCCUS, ANTIGENE POLYSACCHARIDIQUE PURIFIE CONJUGUE</t>
  </si>
  <si>
    <t>3400935955838</t>
  </si>
  <si>
    <t>DOLIPRANE 1G CPR 8</t>
  </si>
  <si>
    <t>PARACETAMOL</t>
  </si>
  <si>
    <t>3400934323263</t>
  </si>
  <si>
    <t>AVONEX 0,03MG/0,5ML SOL INJ SER 4/0,5 ML</t>
  </si>
  <si>
    <t>3400936511989</t>
  </si>
  <si>
    <t>LEVEMIR FLEXPEN 300U/3ML SOL INJ 5/3 ML</t>
  </si>
  <si>
    <t>INSULINE DETEMIR</t>
  </si>
  <si>
    <t>3400939730974</t>
  </si>
  <si>
    <t>SIMPONI 50 MG SOL INJ SERINGUE 1</t>
  </si>
  <si>
    <t>3400931358589</t>
  </si>
  <si>
    <t>PYOSTACINE 500MG CPR 16</t>
  </si>
  <si>
    <t>PRISTINAMYCINE</t>
  </si>
  <si>
    <t>3400933840303</t>
  </si>
  <si>
    <t>DOTAREM 0,5MMOL/ML SOL INJ SER 15ML 1/15 ML</t>
  </si>
  <si>
    <t>GADOTERIQUE ACIDE</t>
  </si>
  <si>
    <t>3400921939606</t>
  </si>
  <si>
    <t>FAMPYRA 10 MG CPR 56</t>
  </si>
  <si>
    <t>FAMPRIDINE</t>
  </si>
  <si>
    <t>3400936514133</t>
  </si>
  <si>
    <t>PUREGON 900UI/1,08ML SOL INJ CART 1/1,08 ML</t>
  </si>
  <si>
    <t>FOLLITROPINE BETA</t>
  </si>
  <si>
    <t>3400935444271</t>
  </si>
  <si>
    <t>DEPAKOTE 500MG CPR 90</t>
  </si>
  <si>
    <t>VALPROIQUE ACIDE</t>
  </si>
  <si>
    <t>3400935875723</t>
  </si>
  <si>
    <t>PROGRAF 5MG GELULE 50</t>
  </si>
  <si>
    <t>3400934125652</t>
  </si>
  <si>
    <t>DECAPEPTYL LP 11,25MG PDR+SOL INJ 1</t>
  </si>
  <si>
    <t>TRIPTORELINE</t>
  </si>
  <si>
    <t>3400935473547</t>
  </si>
  <si>
    <t>SERETIDE DISKUS 500 MCG/50 MCG/DOSE SOL INHAL 60 DOSES</t>
  </si>
  <si>
    <t>SALMETEROL ET FLUTICASONE</t>
  </si>
  <si>
    <t>3400949818518</t>
  </si>
  <si>
    <t>BINOCRIT 30 UI /0,75 ML SOL INJ 1</t>
  </si>
  <si>
    <t>3400935985583</t>
  </si>
  <si>
    <t>NPLATE 250 MCR PDRE SOLV SOL INJ 1</t>
  </si>
  <si>
    <t>ROMIPLOSTIME</t>
  </si>
  <si>
    <t>3400936593435</t>
  </si>
  <si>
    <t>ARANESP 0,300MG/0,6ML SOL INJ STYLO 1/0,6 ML</t>
  </si>
  <si>
    <t>3400935704719</t>
  </si>
  <si>
    <t>CLOZAPINE MERCK 100MG CPR 28</t>
  </si>
  <si>
    <t>CLOZAPINE</t>
  </si>
  <si>
    <t>3400930006047</t>
  </si>
  <si>
    <t>OFEV 150 MG CAPSULE MOLLE 60</t>
  </si>
  <si>
    <t>NINTEDANIB</t>
  </si>
  <si>
    <t>3400935601650</t>
  </si>
  <si>
    <t>KEPPRA 500MG CPR 60</t>
  </si>
  <si>
    <t>LEVETIRACETAM</t>
  </si>
  <si>
    <t>3400921824599</t>
  </si>
  <si>
    <t>VYNDAQEL 20 MG CAPSULE MOLLE 30</t>
  </si>
  <si>
    <t>TAFAMIDIS</t>
  </si>
  <si>
    <t>3400921787597</t>
  </si>
  <si>
    <t>ILARIS 150 MG PDRE SOLV SOL INJ 1/1 ML</t>
  </si>
  <si>
    <t>CANAKINUMAB</t>
  </si>
  <si>
    <t>3400938510980</t>
  </si>
  <si>
    <t>HUMALOG 100 UI/ML KWIKPEN SOL INJ STYLO 5/3 ML</t>
  </si>
  <si>
    <t>INSULINE LISPRO</t>
  </si>
  <si>
    <t>3400949913299</t>
  </si>
  <si>
    <t>TOBI PODHALER 28 MG PDRE INHAL EN GELULE 224</t>
  </si>
  <si>
    <t>TOBRAMYCINE</t>
  </si>
  <si>
    <t>3400949409648</t>
  </si>
  <si>
    <t>KALETRA 200 MG/50 MG CPR 120</t>
  </si>
  <si>
    <t>LOPINAVIR ET RITONAVIR</t>
  </si>
  <si>
    <t>3400938046960</t>
  </si>
  <si>
    <t>COLIMYCINE 1 MUI SOL INJ 30/3 ML</t>
  </si>
  <si>
    <t>COLISTINE</t>
  </si>
  <si>
    <t>3400949740642</t>
  </si>
  <si>
    <t>APOKINON 5 MG/ML SOL INJ 10</t>
  </si>
  <si>
    <t>APOMORPHINE</t>
  </si>
  <si>
    <t>3400935997302</t>
  </si>
  <si>
    <t>SYMBICORT TURBUHALER 400 MCG/12 MCG/DOSE SOL INHAL 60 DOSES</t>
  </si>
  <si>
    <t>FORMOTEROL ET BUDESONIDE</t>
  </si>
  <si>
    <t>3400933840471</t>
  </si>
  <si>
    <t>DOTAREM 0,5MMOL/ML SOL INJ SER 20ML 1/20 ML</t>
  </si>
  <si>
    <t>3400949131631</t>
  </si>
  <si>
    <t>VOTRIENT 400 MG CPR 60</t>
  </si>
  <si>
    <t>PAZOPANIB</t>
  </si>
  <si>
    <t>3400935154439</t>
  </si>
  <si>
    <t>NEXPLANON 68 MG IMPLANT AV APPL ET AIG 1</t>
  </si>
  <si>
    <t>ETONOGESTREL</t>
  </si>
  <si>
    <t>3400938101942</t>
  </si>
  <si>
    <t>SIKLOS 1000 MG CPR 30</t>
  </si>
  <si>
    <t>HYDROXYCARBAMIDE</t>
  </si>
  <si>
    <t>3400933929282</t>
  </si>
  <si>
    <t>MIRENA 52MG DISP INTRA UTERIN 1</t>
  </si>
  <si>
    <t>DIU EN PLASTIQUE AVEC DES PROGESTATIFS</t>
  </si>
  <si>
    <t>3400926784102</t>
  </si>
  <si>
    <t>ELIQUIS 5 MG CPR 60</t>
  </si>
  <si>
    <t>APIXABAN</t>
  </si>
  <si>
    <t>3400934407512</t>
  </si>
  <si>
    <t>NORVIR 100 MG CPR 30</t>
  </si>
  <si>
    <t>RITONAVIR</t>
  </si>
  <si>
    <t>3400937810159</t>
  </si>
  <si>
    <t>LUCENTIS 10MG/ML SOL INJ FL 0,3ML 1/0,3 ML</t>
  </si>
  <si>
    <t>3400936118102</t>
  </si>
  <si>
    <t>SOMAVERT 20MG PDR ET SOL INJ 30</t>
  </si>
  <si>
    <t>PEGVISOMANT</t>
  </si>
  <si>
    <t>3400936578357</t>
  </si>
  <si>
    <t>AZILECT 1MG CPR 30</t>
  </si>
  <si>
    <t>RASAGILINE</t>
  </si>
  <si>
    <t>3400921687842</t>
  </si>
  <si>
    <t>OMNITROPE 15 MG/1,5 ML SOL INJ CARTOUCHE 5/1,5 ML</t>
  </si>
  <si>
    <t>3400936221628</t>
  </si>
  <si>
    <t>FORSTEO 20 MCG/80 MICROL SOL INJ STYLO 1/3 ML</t>
  </si>
  <si>
    <t>TERIPARATIDE</t>
  </si>
  <si>
    <t>3400935395382</t>
  </si>
  <si>
    <t>NEUPOGEN 30MU/0,5ML SOL INJ SER 1/0,5 ML</t>
  </si>
  <si>
    <t>3400935308917</t>
  </si>
  <si>
    <t>NORDITROPINE SIMPLEXX 10MG/1,5ML INJ 1/1,5 ML</t>
  </si>
  <si>
    <t>3400949887415</t>
  </si>
  <si>
    <t>BRILIQUE 90 MG CPR 60</t>
  </si>
  <si>
    <t>TICAGRELOR</t>
  </si>
  <si>
    <t>3400934147425</t>
  </si>
  <si>
    <t>FEMARA 2,5MG CPR 30</t>
  </si>
  <si>
    <t>LETROZOLE</t>
  </si>
  <si>
    <t>3400936249363</t>
  </si>
  <si>
    <t>RISPERDALCONSTA LP 37,5MG/2ML INJ 1</t>
  </si>
  <si>
    <t>3400936869202</t>
  </si>
  <si>
    <t>SPIRIVA 18 MCG PDRE INHAL EN GELULE 30</t>
  </si>
  <si>
    <t>TIOTROPIUM BROMURE</t>
  </si>
  <si>
    <t>3400936395534</t>
  </si>
  <si>
    <t>CREON 25 000 U GELULE 60</t>
  </si>
  <si>
    <t>MULTIENZYMES (LIPASE, PROTEASE...)</t>
  </si>
  <si>
    <t>3400936469266</t>
  </si>
  <si>
    <t>LOVENOX 6000UI AXA/0,6ML INJ SER +S 10/0,6 ML</t>
  </si>
  <si>
    <t>3400935895882</t>
  </si>
  <si>
    <t>PROGRAF 0,5MG GELULE 50</t>
  </si>
  <si>
    <t>3400936516083</t>
  </si>
  <si>
    <t>MIMPARA 60MG CPR 28</t>
  </si>
  <si>
    <t>3400921947298</t>
  </si>
  <si>
    <t>EDURANT 25 MG CPR 30</t>
  </si>
  <si>
    <t>RILPIVIRINE</t>
  </si>
  <si>
    <t>3400936517905</t>
  </si>
  <si>
    <t>XAGRID 0,5MG GELULE 100</t>
  </si>
  <si>
    <t>ANAGRELIDE</t>
  </si>
  <si>
    <t>3400927520006</t>
  </si>
  <si>
    <t>STIVARGA 40 MG CPR 84</t>
  </si>
  <si>
    <t>REGORAFENIB</t>
  </si>
  <si>
    <t>3400936407343</t>
  </si>
  <si>
    <t>ABILIFY 10MG CPR 28</t>
  </si>
  <si>
    <t>3400936468665</t>
  </si>
  <si>
    <t>LOVENOX 4 000 UI ANTI-AXA/0,4ML SOL INJ 2/0,4 ML</t>
  </si>
  <si>
    <t>3400927568312</t>
  </si>
  <si>
    <t>SIMPONI 100 MG SOL INJ STYLO 1</t>
  </si>
  <si>
    <t>3400927732034</t>
  </si>
  <si>
    <t>KINERET 100 MG/0,67 ML SOL INJ 7</t>
  </si>
  <si>
    <t>ANAKINRA</t>
  </si>
  <si>
    <t>3400932963898</t>
  </si>
  <si>
    <t>TERCIAN 25MG CPR 30</t>
  </si>
  <si>
    <t>CYAMEMAZINE</t>
  </si>
  <si>
    <t>3400926648275</t>
  </si>
  <si>
    <t>INLYTA 5 MG CPR 56</t>
  </si>
  <si>
    <t>AXITINIB</t>
  </si>
  <si>
    <t>3400938458381</t>
  </si>
  <si>
    <t>ENANTONE LP 30 MG SOL INJ 1/270 MG</t>
  </si>
  <si>
    <t>3400930003763</t>
  </si>
  <si>
    <t>TRULICITY 1,5 MG SOL INJ STYLO 4</t>
  </si>
  <si>
    <t>DULAGLUTIDE</t>
  </si>
  <si>
    <t>3400935996411</t>
  </si>
  <si>
    <t>NPLATE 500 MCR PDRE SOLV SOL INJ 1</t>
  </si>
  <si>
    <t>3400935309396</t>
  </si>
  <si>
    <t>NORDITROPINE SIMPLEXX 15MG/1,5ML INJ 1/1,5 ML</t>
  </si>
  <si>
    <t>3400939890173</t>
  </si>
  <si>
    <t>DECAPEPTYL LP 22,5 MG SOL INJ 1/2 ML</t>
  </si>
  <si>
    <t>3400935530240</t>
  </si>
  <si>
    <t>ORGALUTRAN 0,25MG/0,5ML SOL INJ 5/0,5 ML</t>
  </si>
  <si>
    <t>GANIRELIX</t>
  </si>
  <si>
    <t>3400927476778</t>
  </si>
  <si>
    <t>ERIVEDGE 150 MG GELULE 28</t>
  </si>
  <si>
    <t>VISMODEGIB</t>
  </si>
  <si>
    <t>3400926774974</t>
  </si>
  <si>
    <t>METOJECT 15 MG/0,3 ML SOL INJ 1/0,3 ML</t>
  </si>
  <si>
    <t>METHOTREXATE</t>
  </si>
  <si>
    <t>3400949740291</t>
  </si>
  <si>
    <t>XEROQUEL LP 300 MG CPR 30</t>
  </si>
  <si>
    <t>QUETIAPINE</t>
  </si>
  <si>
    <t>3400921898989</t>
  </si>
  <si>
    <t>VIRAMUNE 400 MG CPR 30</t>
  </si>
  <si>
    <t>NEVIRAPINE</t>
  </si>
  <si>
    <t>3400935929235</t>
  </si>
  <si>
    <t>VFEND 200 MG CPR 56</t>
  </si>
  <si>
    <t>VORICONAZOLE</t>
  </si>
  <si>
    <t>3400934086878</t>
  </si>
  <si>
    <t>OPTIJECT 350 SOL INJ SER 125ML 1/125 ML</t>
  </si>
  <si>
    <t>IOVERSOL</t>
  </si>
  <si>
    <t>3400926889401</t>
  </si>
  <si>
    <t>METOJECT 20 MG/0,4 ML SOL INJ 1/0,4 ML</t>
  </si>
  <si>
    <t>3400941766640</t>
  </si>
  <si>
    <t>XEPLION 50 MG SUSP INJ 1</t>
  </si>
  <si>
    <t>3400936407862</t>
  </si>
  <si>
    <t>ABILIFY 15MG CPR 28</t>
  </si>
  <si>
    <t>3400937719100</t>
  </si>
  <si>
    <t>ENBREL 25MG/0,5ML SOL INJ 4/0,5 ML</t>
  </si>
  <si>
    <t>3400935259097</t>
  </si>
  <si>
    <t>NOVORAPID 1000U/10ML SOL INJ FL 1</t>
  </si>
  <si>
    <t>3400921687613</t>
  </si>
  <si>
    <t>TASIGNA 200 MG GELULE 112</t>
  </si>
  <si>
    <t>3400921922684</t>
  </si>
  <si>
    <t>XARELTO 15 MG CPR 28</t>
  </si>
  <si>
    <t>3400935922601</t>
  </si>
  <si>
    <t>ARIXTRA 2,5MG/0,5ML SOL INJ 7/0,5 ML</t>
  </si>
  <si>
    <t>FONDAPARINUX</t>
  </si>
  <si>
    <t>3400930042687</t>
  </si>
  <si>
    <t>HUMIRA 40MG/0,4ML SOL INJ STYLO 2/0,4 ML</t>
  </si>
  <si>
    <t>3400930010631</t>
  </si>
  <si>
    <t>COSENTYX 150 MG SOL INJ STYLO 2</t>
  </si>
  <si>
    <t>SECUKINUMAB</t>
  </si>
  <si>
    <t>3400938678116</t>
  </si>
  <si>
    <t>JANUMET 50MG/1000MG CPR 56</t>
  </si>
  <si>
    <t>METFORMINE ET SITAGLIPTINE</t>
  </si>
  <si>
    <t>3400927566479</t>
  </si>
  <si>
    <t>ULTIBRO BREEZHALER 85 MCG/43 MCG PDRE INHAL EN GELULE 30</t>
  </si>
  <si>
    <t>INDACATEROL ET BROMURE DE GLYCOPYRRONIUM</t>
  </si>
  <si>
    <t>3400938210224</t>
  </si>
  <si>
    <t>SUTENT 12,5 MG GELULE 28</t>
  </si>
  <si>
    <t>3400936593374</t>
  </si>
  <si>
    <t>ARANESP 0,150MG/0,3ML SOL INJ STYLO 1/0,3 ML</t>
  </si>
  <si>
    <t>3400927949555</t>
  </si>
  <si>
    <t>PLEGRIDY 125 MCG SOL INJ STYLO 2</t>
  </si>
  <si>
    <t>PEGINTERFERON BETA-1A</t>
  </si>
  <si>
    <t>3400949740413</t>
  </si>
  <si>
    <t>XEROQUEL LP 400 MG CPR 30</t>
  </si>
  <si>
    <t>3400934630484</t>
  </si>
  <si>
    <t>NEORAL 25MG CAPSULE 60</t>
  </si>
  <si>
    <t>3400927419249</t>
  </si>
  <si>
    <t>NUTROPINAQ 10 MG/2 ML SOL INJ CARTOUCHE 3/2 ML</t>
  </si>
  <si>
    <t>3400936572324</t>
  </si>
  <si>
    <t>TOBI 300MG/5ML SOL INHAL 56/5 ML</t>
  </si>
  <si>
    <t>3400936404502</t>
  </si>
  <si>
    <t>REYATAZ 200MG GELULE 60</t>
  </si>
  <si>
    <t>3400927637131</t>
  </si>
  <si>
    <t>ULTRAVIST 370 MG D'IODE/ML SOL INJ 1/150 ML</t>
  </si>
  <si>
    <t>IOPROMIDE</t>
  </si>
  <si>
    <t>3400941945670</t>
  </si>
  <si>
    <t>ELIQUIS 2,5 MG CPR 60</t>
  </si>
  <si>
    <t>3400938234985</t>
  </si>
  <si>
    <t>CELSENTRI 300 MG CPR 60</t>
  </si>
  <si>
    <t>MARAVIROC</t>
  </si>
  <si>
    <t>3400935279668</t>
  </si>
  <si>
    <t>AROMASINE 25MG CPR 30</t>
  </si>
  <si>
    <t>EXEMESTANE</t>
  </si>
  <si>
    <t>3400937925044</t>
  </si>
  <si>
    <t>JANUVIA 100MG CPR 28</t>
  </si>
  <si>
    <t>SITAGLIPTINE</t>
  </si>
  <si>
    <t>3400931919926</t>
  </si>
  <si>
    <t>TERCIAN 100MG CPR 25</t>
  </si>
  <si>
    <t>3400935952585</t>
  </si>
  <si>
    <t>CELLCEPT 250MG GELULE 100</t>
  </si>
  <si>
    <t>3400932350865</t>
  </si>
  <si>
    <t>KAYEXALATE 454G PDR ORALE/RECTALE 1/454 G</t>
  </si>
  <si>
    <t>SULFONATE DE POLYSTYRENE</t>
  </si>
  <si>
    <t>3400921931211</t>
  </si>
  <si>
    <t>DELURSAN 500 MG CPR SEC 60</t>
  </si>
  <si>
    <t>URSODESOXYCHOLIQUE ACIDE</t>
  </si>
  <si>
    <t>3400932421756</t>
  </si>
  <si>
    <t>ACUPAN 20MG/2ML SOL INJ 5/2 ML</t>
  </si>
  <si>
    <t>NEFOPAM</t>
  </si>
  <si>
    <t>3400936469495</t>
  </si>
  <si>
    <t>LOVENOX 8000UI AXA/0,8ML INJ SER +S 10/0,8 ML</t>
  </si>
  <si>
    <t>3400949188123</t>
  </si>
  <si>
    <t>LETROZOLE BIOGARAN 2,5 MG CPR 30</t>
  </si>
  <si>
    <t>3400936249134</t>
  </si>
  <si>
    <t>RISPERDALCONSTA LP 25MG/2ML INJ 1</t>
  </si>
  <si>
    <t>3400933898663</t>
  </si>
  <si>
    <t>LAMICTAL 100MG CPR DISP 30</t>
  </si>
  <si>
    <t>LAMOTRIGINE</t>
  </si>
  <si>
    <t>3400938263381</t>
  </si>
  <si>
    <t>ELIGARD 45MG PDR ET SOL INJ 1</t>
  </si>
  <si>
    <t>3400936080386</t>
  </si>
  <si>
    <t>GADOVIST 1 MMOL/ML SOL INJ 1/15 ML</t>
  </si>
  <si>
    <t>GADOBUTROL</t>
  </si>
  <si>
    <t>3400935495839</t>
  </si>
  <si>
    <t>INFANRIX HEXA PDR ET SUSP INJ 1</t>
  </si>
  <si>
    <t>DIPHTERIE-HAEMOPHILUS INFLUENZAE B-COQUELUCHE-POLIOMYELITE-TETANOS-HEPATITE B</t>
  </si>
  <si>
    <t>3400927326295</t>
  </si>
  <si>
    <t>JAKAVI 20 MG CPR 56</t>
  </si>
  <si>
    <t>3400939432687</t>
  </si>
  <si>
    <t>FIRMAGON 80 MG SOL INJ 1</t>
  </si>
  <si>
    <t>DEGARELIX</t>
  </si>
  <si>
    <t>3400949739691</t>
  </si>
  <si>
    <t>XEROQUEL LP 50 MG CPR 30</t>
  </si>
  <si>
    <t>3400939670799</t>
  </si>
  <si>
    <t>RENVELA 2,4 G SUSP BUV SACHETS 90</t>
  </si>
  <si>
    <t>SEVELAMER</t>
  </si>
  <si>
    <t>3400933963811</t>
  </si>
  <si>
    <t>ZOLADEX 10,8MG IMPLANT INJ 1</t>
  </si>
  <si>
    <t>GOSERELINE</t>
  </si>
  <si>
    <t>3400926606114</t>
  </si>
  <si>
    <t>KALYDECO 150 MG CPR 56</t>
  </si>
  <si>
    <t>IVACAFTOR</t>
  </si>
  <si>
    <t>3400949742073</t>
  </si>
  <si>
    <t>GENOTONORM 12 MG PDRE SOLV SOL INJ STYLO 1</t>
  </si>
  <si>
    <t>3400949818747</t>
  </si>
  <si>
    <t>BINOCRIT 40 UI /1 ML SOL INJ 1</t>
  </si>
  <si>
    <t>3400930008263</t>
  </si>
  <si>
    <t>SELINCRO 18 MG CPR 14</t>
  </si>
  <si>
    <t>NALMEFENE</t>
  </si>
  <si>
    <t>3400937458641</t>
  </si>
  <si>
    <t>REVOLADE 25 MG CPR 28</t>
  </si>
  <si>
    <t>3400935177902</t>
  </si>
  <si>
    <t>CETROTIDE 0,25MG PDR ET SOL INJ 1</t>
  </si>
  <si>
    <t>CETRORELIX</t>
  </si>
  <si>
    <t>3400935728890</t>
  </si>
  <si>
    <t>SOMATULINE LP 90 MG SOL INJ 1</t>
  </si>
  <si>
    <t>3400939314723</t>
  </si>
  <si>
    <t>REBIF 44 MCG/0,5 ML SOL INJ CARTOUCHE 4/1,5 ML</t>
  </si>
  <si>
    <t>3400927947025</t>
  </si>
  <si>
    <t>DOTAREM 0,5 MMOL/ML SOL INJ 1/20 ML</t>
  </si>
  <si>
    <t>3400936227071</t>
  </si>
  <si>
    <t>EZETROL 10MG CPR 28</t>
  </si>
  <si>
    <t>EZETIMIBE</t>
  </si>
  <si>
    <t>3400934142680</t>
  </si>
  <si>
    <t>HUMALOG 1000UI/10ML SOL INJ FL 1/10 ML</t>
  </si>
  <si>
    <t>3400938649420</t>
  </si>
  <si>
    <t>TEVAGRASTIM 30 MUI/0,5 ML SOL INJ OU PERF 1/0,5 ML</t>
  </si>
  <si>
    <t>3400938327649</t>
  </si>
  <si>
    <t>EPREX 40 000 UI/0,75ML SOL INJ 1/0,75 ML</t>
  </si>
  <si>
    <t>3400921687781</t>
  </si>
  <si>
    <t>OMNITROPE 15 MG/1,5 ML SOL INJ CARTOUCHE 1/1,5 ML</t>
  </si>
  <si>
    <t>3400937764162</t>
  </si>
  <si>
    <t>SPRYCEL 50MG CPR 3600</t>
  </si>
  <si>
    <t>3400937574136</t>
  </si>
  <si>
    <t>GANFORT 0,3MG/ML + 5MG/ML COLLYRE 1/3 ML</t>
  </si>
  <si>
    <t>TIMOLOL EN ASSOCIATION</t>
  </si>
  <si>
    <t>3400936571143</t>
  </si>
  <si>
    <t>LEVOCARNIL 100 MG/ML SOL BUV 10/10 ML</t>
  </si>
  <si>
    <t>LEVOCARNITINE</t>
  </si>
  <si>
    <t>3400936108974</t>
  </si>
  <si>
    <t>ZIAGEN 300 MG CPR 60</t>
  </si>
  <si>
    <t>ABACAVIR</t>
  </si>
  <si>
    <t>3400933171575</t>
  </si>
  <si>
    <t>DOTAREM 0,5MMOL/ML SOL INJ FV 20ML 1/20 ML</t>
  </si>
  <si>
    <t>3400941851728</t>
  </si>
  <si>
    <t>HUMIRA 40 MG/0,8 ML FL SOL INJ US PED 2/0,8 ML</t>
  </si>
  <si>
    <t>3400934215933</t>
  </si>
  <si>
    <t>UMATROPE 12MG/3ML PDR ET SOL INJ 1</t>
  </si>
  <si>
    <t>3400936348059</t>
  </si>
  <si>
    <t>GONAL F 450UI/0,75ML SOL INJ STYLO 1/0,75 ML</t>
  </si>
  <si>
    <t>3400937720229</t>
  </si>
  <si>
    <t>BETAFERON 250 MCG/ML PDRE SOLV SOL INJ 15</t>
  </si>
  <si>
    <t>INTERFERON BETA-1B</t>
  </si>
  <si>
    <t>3400936758797</t>
  </si>
  <si>
    <t>PENTASA 2 G GRANULES SACHET 60</t>
  </si>
  <si>
    <t>MESALAZINE</t>
  </si>
  <si>
    <t>3400937014243</t>
  </si>
  <si>
    <t>GADOVIST 1 MMOL/ML SOL INJ 1/7,5 ML</t>
  </si>
  <si>
    <t>3400927610974</t>
  </si>
  <si>
    <t>LIDOCAINE/PRILOCAINE BIOGARAN 5% % PANSEMENTS ADHESIFS CUTANES 1</t>
  </si>
  <si>
    <t>LIDOCAINE EN ASSOCIATION</t>
  </si>
  <si>
    <t>3400936510869</t>
  </si>
  <si>
    <t>SANDOSTATINE LP 20 MG SOL INJ 1/2,5 ML</t>
  </si>
  <si>
    <t>3400935676641</t>
  </si>
  <si>
    <t>NOVOMIX 30 FLEXPEN 100U/ML STYLO 5/3 ML</t>
  </si>
  <si>
    <t>3400936406971</t>
  </si>
  <si>
    <t>ABILIFY 5MG CPR 28</t>
  </si>
  <si>
    <t>3400932070619</t>
  </si>
  <si>
    <t>DEPAMIDE 300MG CPR 30</t>
  </si>
  <si>
    <t>VALPROMIDE</t>
  </si>
  <si>
    <t>3400939060668</t>
  </si>
  <si>
    <t>FLUCORTAC 50 MCG CPR SEC 60</t>
  </si>
  <si>
    <t>FLUDROCORTISONE</t>
  </si>
  <si>
    <t>3400933529819</t>
  </si>
  <si>
    <t>FRAGMINE 5000UI AXA/0,2ML SOL INJ 6/0,2 ML</t>
  </si>
  <si>
    <t>DALTEPARINE</t>
  </si>
  <si>
    <t>3400939354873</t>
  </si>
  <si>
    <t>ZARZIO 48 MUI/0,5ML SOL INJ 1/0,5 ML</t>
  </si>
  <si>
    <t>3400935602251</t>
  </si>
  <si>
    <t>KEPPRA 1000MG CPR 60</t>
  </si>
  <si>
    <t>3400935726599</t>
  </si>
  <si>
    <t>RENAGEL 800MG CPR 180</t>
  </si>
  <si>
    <t>3400934744198</t>
  </si>
  <si>
    <t>KARDEGIC 75MG PDR ORALE SACHET 30/153,45</t>
  </si>
  <si>
    <t>ACETYLSALICYLIQUE ACIDE</t>
  </si>
  <si>
    <t>3400933464660</t>
  </si>
  <si>
    <t>MODIODAL 100MG CPR 30</t>
  </si>
  <si>
    <t>MODAFINIL</t>
  </si>
  <si>
    <t>3400926995010</t>
  </si>
  <si>
    <t>IOMERON 350  SOL INJ FL 1/150 ML</t>
  </si>
  <si>
    <t>IOMEPROL</t>
  </si>
  <si>
    <t>3400934147364</t>
  </si>
  <si>
    <t>LAMICTAL 200MG CPR DISP 30</t>
  </si>
  <si>
    <t>3400930042489</t>
  </si>
  <si>
    <t>HUMIRA 40MG/0,4ML SOL INJ SER 2/0,4 ML</t>
  </si>
  <si>
    <t>3400922257891</t>
  </si>
  <si>
    <t>ESMYA 5 MG CPR 28</t>
  </si>
  <si>
    <t>ULIPRISTAL</t>
  </si>
  <si>
    <t>3400939355016</t>
  </si>
  <si>
    <t>ZARZIO 48 MU/0,5 ML SOL INJ 5/0,5 ML</t>
  </si>
  <si>
    <t>3400935658432</t>
  </si>
  <si>
    <t>SYMBICORT TURBUHALER 200 MCG/6 MCG/DOSE SOL INHAL 120 DOSES</t>
  </si>
  <si>
    <t>3400939170060</t>
  </si>
  <si>
    <t>EZETROL 10 MG CPR 90</t>
  </si>
  <si>
    <t>3400935259219</t>
  </si>
  <si>
    <t>NOVORAPID PENFILL 300U/3ML SOL INJ 5/3 ML</t>
  </si>
  <si>
    <t>3400936594906</t>
  </si>
  <si>
    <t>NAVELBINE 30MG CAPSULE 1</t>
  </si>
  <si>
    <t>VINORELBINE</t>
  </si>
  <si>
    <t>3400936923461</t>
  </si>
  <si>
    <t>TARCEVA 100MG CPR 30</t>
  </si>
  <si>
    <t>3400927569432</t>
  </si>
  <si>
    <t>COLOBREATHE 1 662 500 UI PDRE INHAL EN GELULE 56</t>
  </si>
  <si>
    <t>3400941701825</t>
  </si>
  <si>
    <t>TYVERB 250 MG CPR 140</t>
  </si>
  <si>
    <t>LAPATINIB</t>
  </si>
  <si>
    <t>3400933018023</t>
  </si>
  <si>
    <t>DEPAKINE CHRONO 500MG CPR 30</t>
  </si>
  <si>
    <t>3400938764604</t>
  </si>
  <si>
    <t>VALACICLOVIR BIOGARAN 500 MG CPR 42</t>
  </si>
  <si>
    <t>VALACICLOVIR</t>
  </si>
  <si>
    <t>3400935657190</t>
  </si>
  <si>
    <t>CERNEVIT PDR INJ 10</t>
  </si>
  <si>
    <t>VITAMINES</t>
  </si>
  <si>
    <t>3400939455051</t>
  </si>
  <si>
    <t>OLANZAPINE MYLAN 10 MG CPR 28</t>
  </si>
  <si>
    <t>OLANZAPINE</t>
  </si>
  <si>
    <t>3400921709476</t>
  </si>
  <si>
    <t>OVITRELLE 250 MCG/0,5 ML SOL INJ STYLO 1/0,5 ML</t>
  </si>
  <si>
    <t>CHORIOGONADOTROPINE ALFA</t>
  </si>
  <si>
    <t>3400939592008</t>
  </si>
  <si>
    <t>ARANESP 40 MCG SOL INJ 1/0,4 ML</t>
  </si>
  <si>
    <t>3400936397194</t>
  </si>
  <si>
    <t>RHOPHYLAC 0,3MG/2ML SOL INJ 1/2 ML</t>
  </si>
  <si>
    <t>IMMUNOGLOBULINE ANTI-D (rh)</t>
  </si>
  <si>
    <t>3400949413898</t>
  </si>
  <si>
    <t>NIVESTIM 48 MU/0,5 ML SOL INJ 1/0,5 ML</t>
  </si>
  <si>
    <t>3400933943769</t>
  </si>
  <si>
    <t>DECAPEPTYL LP 3MG PDR+SOL INJ 1</t>
  </si>
  <si>
    <t>3400930017258</t>
  </si>
  <si>
    <t>ARIPIPRAZOLE TEVA 10 MG CPR 28</t>
  </si>
  <si>
    <t>3400926738266</t>
  </si>
  <si>
    <t>MONOPROST 50 MCG/ML COLLYRE UNIDOSE 30/0,2 ML</t>
  </si>
  <si>
    <t>LATANOPROST</t>
  </si>
  <si>
    <t>3400938830460</t>
  </si>
  <si>
    <t>VIMPAT 200MG CPR 56</t>
  </si>
  <si>
    <t>LACOSAMIDE</t>
  </si>
  <si>
    <t>3400936158832</t>
  </si>
  <si>
    <t>DAFALGAN 1G CPR PELLICULE 8</t>
  </si>
  <si>
    <t>3400938192032</t>
  </si>
  <si>
    <t>SPIRIVA RESPIMAT 2,5 MCG/DOSE SOL INHAL 60 DOSES</t>
  </si>
  <si>
    <t>3400927721908</t>
  </si>
  <si>
    <t>3400938141283</t>
  </si>
  <si>
    <t>INNOVAIR 100 MCG/6 MCG/DOSE SOL INHAL 120 DOSES</t>
  </si>
  <si>
    <t>FORMOTEROL ET BECLOMETASONE</t>
  </si>
  <si>
    <t>3400939809151</t>
  </si>
  <si>
    <t>VALACICLOVIR MYLAN 500 MG CPR 42</t>
  </si>
  <si>
    <t>3400936985384</t>
  </si>
  <si>
    <t>CRESTOR 5 MG CPR 30</t>
  </si>
  <si>
    <t>ROSUVASTATINE</t>
  </si>
  <si>
    <t>3400935395153</t>
  </si>
  <si>
    <t>NEUPOGEN 48MU/0,5ML SOL INJ SER 1/0,5 ML</t>
  </si>
  <si>
    <t>3400934630774</t>
  </si>
  <si>
    <t>NEORAL 10MG CAPSULE 60</t>
  </si>
  <si>
    <t>3400936350700</t>
  </si>
  <si>
    <t>EMEND 80MG GELULE 2</t>
  </si>
  <si>
    <t>3400936414907</t>
  </si>
  <si>
    <t>IMUREL 50 MG CPR 100</t>
  </si>
  <si>
    <t>AZATHIOPRINE</t>
  </si>
  <si>
    <t>3400927722097</t>
  </si>
  <si>
    <t>REVESTIVE 5 MG PDRE SOLV SOL INJ 28</t>
  </si>
  <si>
    <t>TEDUGLUTIDE</t>
  </si>
  <si>
    <t>3400933590499</t>
  </si>
  <si>
    <t>GLUCAGEN KIT 1MG/ML PDR INJ SER 1</t>
  </si>
  <si>
    <t>GLUCAGON</t>
  </si>
  <si>
    <t>3400921687903</t>
  </si>
  <si>
    <t>OMNITROPE 15 MG/1,5 ML SOL INJ CARTOUCHE 10/1,5 ML</t>
  </si>
  <si>
    <t>3400939169460</t>
  </si>
  <si>
    <t>CRESTOR 10 MG CPR 30</t>
  </si>
  <si>
    <t>3400949740581</t>
  </si>
  <si>
    <t>XEROQUEL LP 400 MG CPR 60</t>
  </si>
  <si>
    <t>3400932679041</t>
  </si>
  <si>
    <t>DAFALGAN 500MG GELULE 16</t>
  </si>
  <si>
    <t>3400934438738</t>
  </si>
  <si>
    <t>VENTOLINE 100 MCG/DOSE SUSP INH 200 DOSES</t>
  </si>
  <si>
    <t>SALBUTAMOL</t>
  </si>
  <si>
    <t>3400935511201</t>
  </si>
  <si>
    <t>IOMERON 350 SOL INJ FL150ML + SER ME 1/150 ML</t>
  </si>
  <si>
    <t>3400931405009</t>
  </si>
  <si>
    <t>LEPTICUR 10MG CPR 30</t>
  </si>
  <si>
    <t>TROPATEPINE</t>
  </si>
  <si>
    <t>3400930023648</t>
  </si>
  <si>
    <t>ARIPIPRAZOLE SANDOZ 10 MG CPR 28</t>
  </si>
  <si>
    <t>3400935459701</t>
  </si>
  <si>
    <t>SERETIDE DISKUS 250 MCG/50 MCG/DOSE PDRE INHAL EN DISQUE 60 DOSES</t>
  </si>
  <si>
    <t>3400939592527</t>
  </si>
  <si>
    <t>ARANESP 60 MCG SOL INJ 1/0,3 ML</t>
  </si>
  <si>
    <t>3400936587113</t>
  </si>
  <si>
    <t>ACLASTA 5MG/100ML SOL INJ FL 1/100 ML</t>
  </si>
  <si>
    <t>ZOLEDRONIQUE ACIDE</t>
  </si>
  <si>
    <t>3400936347977</t>
  </si>
  <si>
    <t>GONAL F 300UI/0,5ML SOL INJ STYLO 1/0,5 ML</t>
  </si>
  <si>
    <t>3400935658890</t>
  </si>
  <si>
    <t>SERETIDE 250 MCG/25 MCG/DOSE SUSP INHAL 120 DOSES</t>
  </si>
  <si>
    <t>3400939169002</t>
  </si>
  <si>
    <t>CRESTOR 5 MG CPR 90</t>
  </si>
  <si>
    <t>3400949285785</t>
  </si>
  <si>
    <t>PROLIA 60 MG SOL INJ 1</t>
  </si>
  <si>
    <t>3400926980511</t>
  </si>
  <si>
    <t>PEGASYS 90 MCG SOL INJ 1/0,5 ML</t>
  </si>
  <si>
    <t>PEGINTERFERON ALFA-2A</t>
  </si>
  <si>
    <t>3400937629119</t>
  </si>
  <si>
    <t>BARACLUDE 1MG CPR 30</t>
  </si>
  <si>
    <t>3400930418673</t>
  </si>
  <si>
    <t>FUNGIZONE 10% SUSP BUV 1/40 ML</t>
  </si>
  <si>
    <t>AMPHOTERICINE B</t>
  </si>
  <si>
    <t>3400938629958</t>
  </si>
  <si>
    <t>RETACRIT 30 000 UI/0,75ML SOL INJ 1/0,75 ML</t>
  </si>
  <si>
    <t>3400937722001</t>
  </si>
  <si>
    <t>APIDRA 100 U/ML SOL INJ STYLO 5/3 ML</t>
  </si>
  <si>
    <t>INSULINE GLULISINE</t>
  </si>
  <si>
    <t>3400938879728</t>
  </si>
  <si>
    <t>MULTIHANCE 0,5 MMOL/ML SOL INJ 1/15 ML</t>
  </si>
  <si>
    <t>GADOBENIQUE ACIDE</t>
  </si>
  <si>
    <t>3400949916542</t>
  </si>
  <si>
    <t>LETROZOLE MYLAN 2,5 MG CPR 30</t>
  </si>
  <si>
    <t>3400937764452</t>
  </si>
  <si>
    <t>SPRYCEL 70MG CPR 3600</t>
  </si>
  <si>
    <t>3400949399260</t>
  </si>
  <si>
    <t>OLANZAPINE BIOGARAN 10 MG CPR 28</t>
  </si>
  <si>
    <t>3400939592985</t>
  </si>
  <si>
    <t>ARANESP 100 MCG SOL INJ 1/0,5 ML</t>
  </si>
  <si>
    <t>3400939433059</t>
  </si>
  <si>
    <t>VALDOXAN 25 MG CPR 28</t>
  </si>
  <si>
    <t>AGOMELATINE</t>
  </si>
  <si>
    <t>3400938829921</t>
  </si>
  <si>
    <t>VIMPAT 100MG CPR 56</t>
  </si>
  <si>
    <t>3400936773875</t>
  </si>
  <si>
    <t>BOOSTRIXTETRA SOL INJ AVEC AIG 1/0,5 ML</t>
  </si>
  <si>
    <t>DIPHTERIE-COQUELUCHE-POLIOMYELITE-TETANOS</t>
  </si>
  <si>
    <t>3400938969368</t>
  </si>
  <si>
    <t>DAIVOBET 50 MCG/0,5 MG/G GEL FL 1/60 G</t>
  </si>
  <si>
    <t>CALCIPOTRIOL EN ASSOCIATION</t>
  </si>
  <si>
    <t>3400930959695</t>
  </si>
  <si>
    <t>SERESTA 50MG CPR SEC 20</t>
  </si>
  <si>
    <t>OXAZEPAM</t>
  </si>
  <si>
    <t>3400936093225</t>
  </si>
  <si>
    <t>EUPRESSYL 60MG GELULE 30</t>
  </si>
  <si>
    <t>URAPIDIL</t>
  </si>
  <si>
    <t>3400941553899</t>
  </si>
  <si>
    <t>LETROZOLE SANDOZ 2,5 MG CPR 30</t>
  </si>
  <si>
    <t>3400939670270</t>
  </si>
  <si>
    <t>RENVELA 800 MG CPR 180</t>
  </si>
  <si>
    <t>3400939169699</t>
  </si>
  <si>
    <t>CRESTOR 10 MG CPR 90</t>
  </si>
  <si>
    <t>3400934000713</t>
  </si>
  <si>
    <t>EMLAPATCH PANSEMENT ADHESIF CUTANE 1</t>
  </si>
  <si>
    <t>3400939592756</t>
  </si>
  <si>
    <t>ARANESP 80 MCG SOL INJ 1/0,4 ML</t>
  </si>
  <si>
    <t>3400938151510</t>
  </si>
  <si>
    <t>MIRCERA 75 MCG/0,3 ML SOL INJ 1/0,3 ML</t>
  </si>
  <si>
    <t>METHOXY POLYETHYLENE GLYCOL-EPOETINE BETA</t>
  </si>
  <si>
    <t>3400936551503</t>
  </si>
  <si>
    <t>VESICARE 5MG CPR 30</t>
  </si>
  <si>
    <t>SOLIFENACINE</t>
  </si>
  <si>
    <t>3400935985293</t>
  </si>
  <si>
    <t>LUMIGAN 0,1MG/ML COLLYRE FL 3ML 1/3 ML</t>
  </si>
  <si>
    <t>BIMATOPROST</t>
  </si>
  <si>
    <t>3400936574793</t>
  </si>
  <si>
    <t>TARGRETIN 75 MG CAPSULE MOLLE 100</t>
  </si>
  <si>
    <t>BEXAROTENE</t>
  </si>
  <si>
    <t>3400927665516</t>
  </si>
  <si>
    <t>LIDOCAINE/PRILOCAINE ZENTIVA 5% % PANSEMENTS ADHESIFS CUTANES 1</t>
  </si>
  <si>
    <t>3400936690929</t>
  </si>
  <si>
    <t>ELIGARD 22,5 MG PDRE SOLV SOL INJ 1</t>
  </si>
  <si>
    <t>3400930002452</t>
  </si>
  <si>
    <t>JAKAVI 10 MG CPR 56</t>
  </si>
  <si>
    <t>3400927372421</t>
  </si>
  <si>
    <t>XENETIX 350  SOL INJ POCHE 1/150 ML</t>
  </si>
  <si>
    <t>IOBITRIDOL</t>
  </si>
  <si>
    <t>3400938206371</t>
  </si>
  <si>
    <t>DUOPLAVIN 75 MG/75 MG CPR 30</t>
  </si>
  <si>
    <t>ASSOCIATIONS</t>
  </si>
  <si>
    <t>3400938151749</t>
  </si>
  <si>
    <t>MIRCERA 100 MCG/0,3 ML SOL INJ 1/0,3 ML</t>
  </si>
  <si>
    <t>3400932635108</t>
  </si>
  <si>
    <t>HALDOL DECANOAS 50MG/1ML SOL INJ 5/1 ML</t>
  </si>
  <si>
    <t>HALOPERIDOL</t>
  </si>
  <si>
    <t>3400936182554</t>
  </si>
  <si>
    <t>AVODART 0,5MG CAPSULE 30</t>
  </si>
  <si>
    <t>DUTASTERIDE</t>
  </si>
  <si>
    <t>3400926994297</t>
  </si>
  <si>
    <t>IOMERON 400  SOL INJ FL 1/150 ML</t>
  </si>
  <si>
    <t>3400938842586</t>
  </si>
  <si>
    <t>VENLAFAXINE MYLAN LP 75MG GELULE 30</t>
  </si>
  <si>
    <t>VENLAFAXINE</t>
  </si>
  <si>
    <t>3400930010617</t>
  </si>
  <si>
    <t>COSENTYX 150 MG SOL INJ 2</t>
  </si>
  <si>
    <t>3400938783063</t>
  </si>
  <si>
    <t>MERONEM 1 G SOL INJ 10</t>
  </si>
  <si>
    <t>MEROPENEM</t>
  </si>
  <si>
    <t>3400936512931</t>
  </si>
  <si>
    <t>LYRICA 75MG GELULE 56</t>
  </si>
  <si>
    <t>PREGABALINE</t>
  </si>
  <si>
    <t>3400927549670</t>
  </si>
  <si>
    <t>TAFINLAR 50 MG GELULE 120</t>
  </si>
  <si>
    <t>3400941533969</t>
  </si>
  <si>
    <t>DOLIPRANE 1000 MG GELULE 8</t>
  </si>
  <si>
    <t>3400930016671</t>
  </si>
  <si>
    <t>TOUJEO 300 U/ML SOL INJ STYLO 3</t>
  </si>
  <si>
    <t>3400949742134</t>
  </si>
  <si>
    <t>GENOTONORM 12 MG PDRE SOLV SOL INJ STYLO 5</t>
  </si>
  <si>
    <t>3400936396883</t>
  </si>
  <si>
    <t>NORDITROPINE NORDIFLEX 10 MG/1,5 ML SOL INJ STYLO 1</t>
  </si>
  <si>
    <t>3400933943998</t>
  </si>
  <si>
    <t>SUBUTEX 8MG CPR 7</t>
  </si>
  <si>
    <t>BUPRENORPHINE</t>
  </si>
  <si>
    <t>3400926889920</t>
  </si>
  <si>
    <t>METOJECT 25 MG/0,5 ML SOL INJ 1/0,5 ML</t>
  </si>
  <si>
    <t>3400936156821</t>
  </si>
  <si>
    <t>RAPAMUNE 2MG CPR 30</t>
  </si>
  <si>
    <t>SIROLIMUS</t>
  </si>
  <si>
    <t>3400927721847</t>
  </si>
  <si>
    <t>ABILIFY MAINTENA 300 MG SUSP INJ 1</t>
  </si>
  <si>
    <t>3400939313832</t>
  </si>
  <si>
    <t>PREZISTA 400 MG CPR 60</t>
  </si>
  <si>
    <t>3400930512685</t>
  </si>
  <si>
    <t>HYDREA 500MG GELULE 20</t>
  </si>
  <si>
    <t>3400930986080</t>
  </si>
  <si>
    <t>SPASFON CPR 30</t>
  </si>
  <si>
    <t>PHLOROGLUCINOL</t>
  </si>
  <si>
    <t>3400939591865</t>
  </si>
  <si>
    <t>ARANESP 30 MCG SOL INJ 1/0,3 ML</t>
  </si>
  <si>
    <t>3400930023655</t>
  </si>
  <si>
    <t>ARIPIPRAZOLE SANDOZ 15 MG CPR 28</t>
  </si>
  <si>
    <t>3400937167628</t>
  </si>
  <si>
    <t>PROCORALAN 5MG CPR 56</t>
  </si>
  <si>
    <t>IVABRADINE</t>
  </si>
  <si>
    <t>3400939280790</t>
  </si>
  <si>
    <t>SMOFKABIVEN E 1 SOL INJ 4</t>
  </si>
  <si>
    <t>3400934164682</t>
  </si>
  <si>
    <t>RILUTEK 50MG CPR 56</t>
  </si>
  <si>
    <t>RILUZOLE</t>
  </si>
  <si>
    <t>3400926676711</t>
  </si>
  <si>
    <t>OMNIPAQUE 350 MG D'I/ML SOL INJ FL 1/150 ML</t>
  </si>
  <si>
    <t>IOHEXOL</t>
  </si>
  <si>
    <t>3400934318580</t>
  </si>
  <si>
    <t>EDEX 0,02MG/1ML PDR ET SOL INJ CART 2/1 ML</t>
  </si>
  <si>
    <t>ALPROSTADIL</t>
  </si>
  <si>
    <t>3400938069273</t>
  </si>
  <si>
    <t>ADVAGRAF 0,5 MG GELULE 30</t>
  </si>
  <si>
    <t>3400941557453</t>
  </si>
  <si>
    <t>SAIZEN 5,83 MG/ML SOL INJ CARTOUCHE 1/1,03 ML</t>
  </si>
  <si>
    <t>3400934001024</t>
  </si>
  <si>
    <t>MOVICOL PDR ORALE SACHET 20/13,81 G</t>
  </si>
  <si>
    <t>MACROGOL EN ASSOCIATION</t>
  </si>
  <si>
    <t>3400936206601</t>
  </si>
  <si>
    <t>CLASTOBAN 800MG CPR 60</t>
  </si>
  <si>
    <t>CLODRONIQUE ACIDE</t>
  </si>
  <si>
    <t>3400939095219</t>
  </si>
  <si>
    <t>ARIMIDEX 1MG CPR 90</t>
  </si>
  <si>
    <t>ANASTROZOLE</t>
  </si>
  <si>
    <t>3400935309808</t>
  </si>
  <si>
    <t>PUREGON 600UI/0,72ML SOL INJ CART 1/0,72 ML</t>
  </si>
  <si>
    <t>3400938879896</t>
  </si>
  <si>
    <t>MULTIHANCE 0,5 MMOL/ML SOL INJ 1/20 ML</t>
  </si>
  <si>
    <t>3400938122183</t>
  </si>
  <si>
    <t>PERGOVERIS 75 UI SOL INJ 10/1 ML</t>
  </si>
  <si>
    <t>3400939592237</t>
  </si>
  <si>
    <t>ARANESP 50 MCG SOL INJ 1/0,5 ML</t>
  </si>
  <si>
    <t>3400939104355</t>
  </si>
  <si>
    <t>ABSTRAL 100 MCG CPR 30</t>
  </si>
  <si>
    <t>FENTANYL</t>
  </si>
  <si>
    <t>3400935995988</t>
  </si>
  <si>
    <t>PEGASYS 0,135MG/0,5ML SOL INJ 4/0,5 ML</t>
  </si>
  <si>
    <t>3400926889050</t>
  </si>
  <si>
    <t>METOJECT 10 MG/0,2 ML SOL INJ 1/0,2 ML</t>
  </si>
  <si>
    <t>3400938728583</t>
  </si>
  <si>
    <t>VENLAFAXINE BIOGARAN LP 75MG GELULE 30</t>
  </si>
  <si>
    <t>3400937023818</t>
  </si>
  <si>
    <t>KEPPRA 100MG/ML SOL BUV FL 300ML 1/300 ML</t>
  </si>
  <si>
    <t>3400927349010</t>
  </si>
  <si>
    <t>EUCREAS 50 MG/1000 MG CPR 60</t>
  </si>
  <si>
    <t>METFORMINE ET VILDAGLIPTINE</t>
  </si>
  <si>
    <t>3400934507786</t>
  </si>
  <si>
    <t>DOLIPRANE 500MG GELULE 16</t>
  </si>
  <si>
    <t>3400921752649</t>
  </si>
  <si>
    <t>ZOMETA 4 MG/100 ML SOL INJ PERF FL 1</t>
  </si>
  <si>
    <t>3400935728722</t>
  </si>
  <si>
    <t>SOMATULINE LP 60 MG SOL INJ 1</t>
  </si>
  <si>
    <t>3400927543876</t>
  </si>
  <si>
    <t>VITAROS 300 MCG CREME UNIDOSE 1/100 MG</t>
  </si>
  <si>
    <t>3400938660593</t>
  </si>
  <si>
    <t>OLIMEL N7E EMULS INJ POCHE 1L 6/1 L</t>
  </si>
  <si>
    <t>3400933435745</t>
  </si>
  <si>
    <t>LOXAPAC 50MG CPR 30</t>
  </si>
  <si>
    <t>LOXAPINE</t>
  </si>
  <si>
    <t>3400934147135</t>
  </si>
  <si>
    <t>LAMICTAL 50MG CPR DISP 30</t>
  </si>
  <si>
    <t>3400938572445</t>
  </si>
  <si>
    <t>ADENURIC 80 MG CPR 28</t>
  </si>
  <si>
    <t>FEBUXOSTAT</t>
  </si>
  <si>
    <t>3400937574945</t>
  </si>
  <si>
    <t>DUOTRAV 40 MCG/5 MG/ML COLLYRE 1/2,5 ML</t>
  </si>
  <si>
    <t>3400934715563</t>
  </si>
  <si>
    <t>FIRDAPSE 10 MG CPR 100</t>
  </si>
  <si>
    <t>AMIFAMPRIDINE</t>
  </si>
  <si>
    <t>3400932918195</t>
  </si>
  <si>
    <t>TARDYFERON B9 CPR 30</t>
  </si>
  <si>
    <t>SULFATE FERREUX</t>
  </si>
  <si>
    <t>3400936512870</t>
  </si>
  <si>
    <t>LYRICA 50MG GELULE 84</t>
  </si>
  <si>
    <t>3400938673081</t>
  </si>
  <si>
    <t>INEXIUM 10 MG GRAN SUSP BUV SACHET 28</t>
  </si>
  <si>
    <t>ESOMEPRAZOLE</t>
  </si>
  <si>
    <t>3400936431126</t>
  </si>
  <si>
    <t>PURINETHOL 50 MG CPR SEC 25</t>
  </si>
  <si>
    <t>MERCAPTOPURINE</t>
  </si>
  <si>
    <t>3400935952936</t>
  </si>
  <si>
    <t>CELLCEPT 1G/5ML PDR ORALE 1/110 G</t>
  </si>
  <si>
    <t>3400937763790</t>
  </si>
  <si>
    <t>SPRYCEL 20MG CPR 60</t>
  </si>
  <si>
    <t>3400932948062</t>
  </si>
  <si>
    <t>CLOPIXOL AP 200MG/1ML SOL INJ 1/1 ML</t>
  </si>
  <si>
    <t>ZUCLOPENTHIXOL</t>
  </si>
  <si>
    <t>3400932905997</t>
  </si>
  <si>
    <t>DIFFU-K 600MG GELULE 40</t>
  </si>
  <si>
    <t>POTASSIUM CHLORURE</t>
  </si>
  <si>
    <t>3400926993528</t>
  </si>
  <si>
    <t>BOSULIF 100 MG CPR 28</t>
  </si>
  <si>
    <t>BOSUTINIB</t>
  </si>
  <si>
    <t>3400932955107</t>
  </si>
  <si>
    <t>LOXEN LP 50MG GELULE 60</t>
  </si>
  <si>
    <t>NICARDIPINE</t>
  </si>
  <si>
    <t>3400949131570</t>
  </si>
  <si>
    <t>VOTRIENT 400 MG CPR 30</t>
  </si>
  <si>
    <t>3400931949152</t>
  </si>
  <si>
    <t>ORACILLINE 1MUI CPR 12</t>
  </si>
  <si>
    <t>PHENOXYMETHYLPENICILLINE</t>
  </si>
  <si>
    <t>3400949718580</t>
  </si>
  <si>
    <t>ESOMEPRAZOLE BIOGARAN 20 MG GELULE GASTRORESISTANTE 28</t>
  </si>
  <si>
    <t>3400932320189</t>
  </si>
  <si>
    <t>DOLIPRANE 500MG CPR 16</t>
  </si>
  <si>
    <t>3400935294227</t>
  </si>
  <si>
    <t>DOLIPRANE 1G CPR EFF SEC 8</t>
  </si>
  <si>
    <t>3400939734996</t>
  </si>
  <si>
    <t>ZEBINIX 800 MG CPR 30</t>
  </si>
  <si>
    <t>ESLICARBAZEPINE</t>
  </si>
  <si>
    <t>3400933771423</t>
  </si>
  <si>
    <t>XENETIX 350 SOL INJ FL 150ML 1/150 ML</t>
  </si>
  <si>
    <t>3400936961371</t>
  </si>
  <si>
    <t>INEGY 10MG/20MG CPR 30</t>
  </si>
  <si>
    <t>SIMVASTATINE ET EZETIMIBE</t>
  </si>
  <si>
    <t>3400936516434</t>
  </si>
  <si>
    <t>MIMPARA 90MG CPR 28</t>
  </si>
  <si>
    <t>3400936513013</t>
  </si>
  <si>
    <t>LYRICA 100MG GELULE 84</t>
  </si>
  <si>
    <t>3400936308718</t>
  </si>
  <si>
    <t>MYFORTIC 180MG CPR 120</t>
  </si>
  <si>
    <t>3400928012012</t>
  </si>
  <si>
    <t>BYDUREON 2 MG SUSP INJ STYLO 4</t>
  </si>
  <si>
    <t>EXENATIDE</t>
  </si>
  <si>
    <t>3400949719242</t>
  </si>
  <si>
    <t>ESOMEPRAZOLE MYLAN 20 MG GELULE GASTRORESISTANTE 28</t>
  </si>
  <si>
    <t>3400936441460</t>
  </si>
  <si>
    <t>PLAQUENIL 200 MG CPR 30</t>
  </si>
  <si>
    <t>HYDROXYCHLOROQUINE (SULFATE)</t>
  </si>
  <si>
    <t>3400938050813</t>
  </si>
  <si>
    <t>METHADONE AP-HP 40 MG GELULE 7</t>
  </si>
  <si>
    <t>METHADONE</t>
  </si>
  <si>
    <t>3400949131341</t>
  </si>
  <si>
    <t>VOTRIENT 200 MG CPR 30</t>
  </si>
  <si>
    <t>3400930017456</t>
  </si>
  <si>
    <t>ARIPIPRAZOLE TEVA 15 MG CPR 28</t>
  </si>
  <si>
    <t>3400939747606</t>
  </si>
  <si>
    <t>EPORATIO 20 000 UI/1 ML SOL INJ SER + DISP SECU 1/1 ML</t>
  </si>
  <si>
    <t>3400933171407</t>
  </si>
  <si>
    <t>DOTAREM 0,5MMOL/ML SOL INJ FV 15ML 1/15 ML</t>
  </si>
  <si>
    <t>3400938194913</t>
  </si>
  <si>
    <t>EXELON 9,5 MG/24 H DISP TRANSDERM 30</t>
  </si>
  <si>
    <t>RIVASTIGMINE</t>
  </si>
  <si>
    <t>3400935847638</t>
  </si>
  <si>
    <t>TRAVATAN 40 MCG/ML COLLYRE 1/2,5 ML</t>
  </si>
  <si>
    <t>TRAVOPROST</t>
  </si>
  <si>
    <t>3400935533951</t>
  </si>
  <si>
    <t>INEXIUM 40MG CPR 28</t>
  </si>
  <si>
    <t>3400935309747</t>
  </si>
  <si>
    <t>PUREGON 300UI/0,36ML SOL INJ CART 1/0,36 ML</t>
  </si>
  <si>
    <t>3400926636210</t>
  </si>
  <si>
    <t>INNOVAIR NEXTHALER 100/6 MCG/DOSE PDRE INHAL 120 DOSES</t>
  </si>
  <si>
    <t>3400938234817</t>
  </si>
  <si>
    <t>CELSENTRI 150 MG CPR 60</t>
  </si>
  <si>
    <t>3400938764482</t>
  </si>
  <si>
    <t>VALACICLOVIR BIOGARAN 500 MG CPR 10</t>
  </si>
  <si>
    <t>3400949718870</t>
  </si>
  <si>
    <t>ESOMEPRAZOLE BIOGARAN 40 MG GELULE GASTRORESISTANTE 28</t>
  </si>
  <si>
    <t>3400926676889</t>
  </si>
  <si>
    <t>3400936161962</t>
  </si>
  <si>
    <t>IOMERON 400 SOL INJ FL 150ML ME 1/150 ML</t>
  </si>
  <si>
    <t>3400938974041</t>
  </si>
  <si>
    <t>IMETH 10 MG CPR SEC 10</t>
  </si>
  <si>
    <t>3400935434975</t>
  </si>
  <si>
    <t>AZOPT 1% COLLYRE FL 5ML 1/5 ML</t>
  </si>
  <si>
    <t>BRINZOLAMIDE</t>
  </si>
  <si>
    <t>3400930012215</t>
  </si>
  <si>
    <t>RETACRIT 40000 UI/1 ML SOL INJ 1/1 ML</t>
  </si>
  <si>
    <t>3400935953018</t>
  </si>
  <si>
    <t>RAPAMUNE 1MG CPR 30</t>
  </si>
  <si>
    <t>3400927497889</t>
  </si>
  <si>
    <t>TECFIDERA 120 MG GELULE GASTRORESISTANTE 14</t>
  </si>
  <si>
    <t>3400936594555</t>
  </si>
  <si>
    <t>ZONEGRAN 100MG GELULE 56</t>
  </si>
  <si>
    <t>ZONISAMIDE</t>
  </si>
  <si>
    <t>3400949740352</t>
  </si>
  <si>
    <t>XEROQUEL LP 300 MG CPR 60</t>
  </si>
  <si>
    <t>3400936411135</t>
  </si>
  <si>
    <t>CERTICAN 0,25MG CPR 60</t>
  </si>
  <si>
    <t>3400933984281</t>
  </si>
  <si>
    <t>LOXAPAC 100MG CPR 30</t>
  </si>
  <si>
    <t>3400938129397</t>
  </si>
  <si>
    <t>PIPERACILLINE TAZOBACTAM MYLAN 4 G/500 MG SOL INJ 1</t>
  </si>
  <si>
    <t>PIPERACILLINE ET INHIBITEUR D'ENZYME</t>
  </si>
  <si>
    <t>3400939808901</t>
  </si>
  <si>
    <t>VALACICLOVIR MYLAN 500 MG CPR 10</t>
  </si>
  <si>
    <t>3400949719532</t>
  </si>
  <si>
    <t>ESOMEPRAZOLE MYLAN 40 MG GELULE GASTRORESISTANTE 28</t>
  </si>
  <si>
    <t>3400939594996</t>
  </si>
  <si>
    <t>MODIGRAF 1 MG GRAN SUSP BUV SACHET 50</t>
  </si>
  <si>
    <t>3400927636240</t>
  </si>
  <si>
    <t>ULTRAVIST 300 MG D'IODE/ML SOL INJ 1/150 ML</t>
  </si>
  <si>
    <t>3400933972684</t>
  </si>
  <si>
    <t>INNOHEP 14000UI AXA/0,7ML SOL INJ 2/0,7 ML</t>
  </si>
  <si>
    <t>3400935658661</t>
  </si>
  <si>
    <t>SERETIDE 50 MCG/25 MCG/DOSE SUSP INHAL 120 DOSES</t>
  </si>
  <si>
    <t>3400935238856</t>
  </si>
  <si>
    <t>STROMECTOL 3MG CPR 4</t>
  </si>
  <si>
    <t>IVERMECTINE</t>
  </si>
  <si>
    <t>3400930012208</t>
  </si>
  <si>
    <t>RETACRIT 30000 UI/0,75 ML SOL INJ 1/0,75 ML</t>
  </si>
  <si>
    <t>3400938151459</t>
  </si>
  <si>
    <t>MIRCERA 50 MCG/0,3 ML SOL INJ 1/0,3 ML</t>
  </si>
  <si>
    <t>3400932227709</t>
  </si>
  <si>
    <t>LOXAPAC 25MG CPR 30</t>
  </si>
  <si>
    <t>3400939982236</t>
  </si>
  <si>
    <t>ONBREZ BREEZHALER 150 MCG PDRE INHAL EN GELULE 30</t>
  </si>
  <si>
    <t>INDACATEROL</t>
  </si>
  <si>
    <t>3400939879697</t>
  </si>
  <si>
    <t>EFIENT 10MG CPR PEL 30</t>
  </si>
  <si>
    <t>PRASUGREL</t>
  </si>
  <si>
    <t>3400938526202</t>
  </si>
  <si>
    <t>PRADAXA 110MG GELULE 60</t>
  </si>
  <si>
    <t>DABIGATRAN</t>
  </si>
  <si>
    <t>3400930035221</t>
  </si>
  <si>
    <t>NUTRYELT (GLUCONATE DE ZINC) SOL PERF 10/10 ML</t>
  </si>
  <si>
    <t>ELECTROLYTES EN ASSOCIATION AVEC D'AUTRES SUBSTANCES</t>
  </si>
  <si>
    <t>3400934976339</t>
  </si>
  <si>
    <t>TRAMADOL MYLAN 50MG GELULE 30</t>
  </si>
  <si>
    <t>TRAMADOL</t>
  </si>
  <si>
    <t>3400936513181</t>
  </si>
  <si>
    <t>LYRICA 150MG GELULE 56</t>
  </si>
  <si>
    <t>3400934876233</t>
  </si>
  <si>
    <t>DEPAKOTE 250MG CPR 30</t>
  </si>
  <si>
    <t>3400939048543</t>
  </si>
  <si>
    <t>RISPERIDONE DOCPHARMA 4 MG CPR SEC 30</t>
  </si>
  <si>
    <t>3400927939389</t>
  </si>
  <si>
    <t>BEMFOLA 300 UI/0,50 ML SOL INJ STYLO 1/0,50 ML</t>
  </si>
  <si>
    <t>3400936468955</t>
  </si>
  <si>
    <t>LOVENOX 10000UI AXA/1ML INJ SER +S 10/1 ML</t>
  </si>
  <si>
    <t>3400936580367</t>
  </si>
  <si>
    <t>IPRATROPIUM MYLAN 0,5MG/2ML AD INH 10/2 ML</t>
  </si>
  <si>
    <t>IPRATROPIUM BROMURE</t>
  </si>
  <si>
    <t>3400937705721</t>
  </si>
  <si>
    <t>COSOPT 20 MG/5 MG/ML COLLYRE UNIDOSE 60/0,2 ML</t>
  </si>
  <si>
    <t>3400936282940</t>
  </si>
  <si>
    <t>OMEPRAZOLE MYLAN PHARMA 20 MG GELULE 28</t>
  </si>
  <si>
    <t>OMEPRAZOLE</t>
  </si>
  <si>
    <t>3400934920448</t>
  </si>
  <si>
    <t>ALDARA 5% CREME 12/12,5 MG</t>
  </si>
  <si>
    <t>IMIQUIMOD</t>
  </si>
  <si>
    <t>3400936565289</t>
  </si>
  <si>
    <t>ARIXTRA 7,5MG/0,6ML SOL INJ 10/0,6 ML</t>
  </si>
  <si>
    <t>3400935530189</t>
  </si>
  <si>
    <t>ORGALUTRAN 0,25MG/0,5ML SOL INJ 1/0,5 ML</t>
  </si>
  <si>
    <t>3400935658722</t>
  </si>
  <si>
    <t>SERETIDE 125 MCG/25 MCG/DOSE SUSP INHAL 120 DOSES</t>
  </si>
  <si>
    <t>3400930026106</t>
  </si>
  <si>
    <t>ARIPIPRAZOLE BGR 10 MG CPR 28</t>
  </si>
  <si>
    <t>3400934975509</t>
  </si>
  <si>
    <t>GENOTONORM 5,3MG/1ML PDR ET SOL INJ 1</t>
  </si>
  <si>
    <t>3400938183337</t>
  </si>
  <si>
    <t>CEFTAZIDIME MYLAN 2 G SOL INJ 1</t>
  </si>
  <si>
    <t>CEFTAZIDIME</t>
  </si>
  <si>
    <t>3400933727369</t>
  </si>
  <si>
    <t>TERALITHE LP 400MG CPR SEC 60</t>
  </si>
  <si>
    <t>LITHIUM</t>
  </si>
  <si>
    <t>3400933275815</t>
  </si>
  <si>
    <t>DAFALGAN CODEINE CPR 16</t>
  </si>
  <si>
    <t>CODEINE EN ASSOCIATION</t>
  </si>
  <si>
    <t>3400934086649</t>
  </si>
  <si>
    <t>OPTIJECT 350 SOL INJ SER 100ML 1/100 ML</t>
  </si>
  <si>
    <t>3400936743199</t>
  </si>
  <si>
    <t>BACLOFENE ZENTIVA 10MG CPR 30</t>
  </si>
  <si>
    <t>BACLOFENE</t>
  </si>
  <si>
    <t>3400936381865</t>
  </si>
  <si>
    <t>PARACETAMOL BIOGARAN 1G CPR 8</t>
  </si>
  <si>
    <t>3400934315800</t>
  </si>
  <si>
    <t>EDEX 0,01MG/1ML PDR ET SOL INJ CART 2/1 ML</t>
  </si>
  <si>
    <t>3400939169750</t>
  </si>
  <si>
    <t>CRESTOR 20 MG CPR 30</t>
  </si>
  <si>
    <t>3400938294088</t>
  </si>
  <si>
    <t>LETROZOLE TEVA 2,5 MG CPR 30</t>
  </si>
  <si>
    <t>3400933582166</t>
  </si>
  <si>
    <t>INNOHEP 3500UI AXA/0,35ML SOL INJ 6/0,35 ML</t>
  </si>
  <si>
    <t>3400936286214</t>
  </si>
  <si>
    <t>OMEPRAZOLE BIOGARAN 20MG GELULE 28</t>
  </si>
  <si>
    <t>3400936580947</t>
  </si>
  <si>
    <t>ATROVENT 0,5MG/1ML AD SOL INHAL 30/1 ML</t>
  </si>
  <si>
    <t>3400932850266</t>
  </si>
  <si>
    <t>DECAPEPTYL 0,1MG PDR ET SOL INJ 7</t>
  </si>
  <si>
    <t>3400939212265</t>
  </si>
  <si>
    <t>XOLAIR 75 MG SOL INJ 1/0,5 ML</t>
  </si>
  <si>
    <t>3400938198294</t>
  </si>
  <si>
    <t>PARACETAMOL MYLAN 1 G CPR SEC 8</t>
  </si>
  <si>
    <t>3400941626623</t>
  </si>
  <si>
    <t>FUROSEMIDE TEVA 500 MG CPR SEC 30</t>
  </si>
  <si>
    <t>FUROSEMIDE</t>
  </si>
  <si>
    <t>3400933518004</t>
  </si>
  <si>
    <t>TARDYFERON 80MG CPR 30</t>
  </si>
  <si>
    <t>3400930023631</t>
  </si>
  <si>
    <t>ARIPIPRAZOLE SANDOZ 5 MG CPR 28</t>
  </si>
  <si>
    <t>3400933845384</t>
  </si>
  <si>
    <t>LASILIX SPECIAL 500MG CPR 30</t>
  </si>
  <si>
    <t>3400938418170</t>
  </si>
  <si>
    <t>VALACICLOVIR SANDOZ 500 MG CPR 42</t>
  </si>
  <si>
    <t>3400934615467</t>
  </si>
  <si>
    <t>DOLIPRANE 2,4% SS SUCRE SUSP BUV 1/100 ML</t>
  </si>
  <si>
    <t>3400934797187</t>
  </si>
  <si>
    <t>LEDERFOLINE 25MG CPR 30</t>
  </si>
  <si>
    <t>CALCIUM FOLINATE</t>
  </si>
  <si>
    <t>3400936064997</t>
  </si>
  <si>
    <t>ENBREL 25MG PDR ET SOL INJ 4/4 ML</t>
  </si>
  <si>
    <t>3400939748375</t>
  </si>
  <si>
    <t>EPORATIO 30 000 UI/1 ML SOL INJ SER + DISP SECU 1/1 ML</t>
  </si>
  <si>
    <t>3400936586512</t>
  </si>
  <si>
    <t>CYMBALTA 60MG GELULE 28</t>
  </si>
  <si>
    <t>DULOXETINE</t>
  </si>
  <si>
    <t>3400935996640</t>
  </si>
  <si>
    <t>SUSTIVA 600MG CPR 30</t>
  </si>
  <si>
    <t>EFAVIRENZ</t>
  </si>
  <si>
    <t>3400935154958</t>
  </si>
  <si>
    <t>LAMALINE GELULE 16</t>
  </si>
  <si>
    <t>PARACETAMOL EN ASSOCIATION AVEC DES PSYCHOLEPTIQUES</t>
  </si>
  <si>
    <t>3400921906608</t>
  </si>
  <si>
    <t>CHOLURSO 500 MG CPR 60</t>
  </si>
  <si>
    <t>3400936030879</t>
  </si>
  <si>
    <t>OFLOXACINE MYLAN 200MG CPR 10</t>
  </si>
  <si>
    <t>OFLOXACINE</t>
  </si>
  <si>
    <t>3400937477680</t>
  </si>
  <si>
    <t>DEXAFREE 1 MG/1ML COLLYRE UNIDOSE 30/0,4 ML</t>
  </si>
  <si>
    <t>3400937689021</t>
  </si>
  <si>
    <t>LACRIFLUID 0,13 P. 100 COLLYRE UNIDOSE 60</t>
  </si>
  <si>
    <t>LARMES ARTIFICIELLES ET DIVERSES AUTRES PREPARATIONS</t>
  </si>
  <si>
    <t>3400930010310</t>
  </si>
  <si>
    <t>QUETIAPINE MYLAN PHARMA LP 300 MG CPR 30</t>
  </si>
  <si>
    <t>3400938660654</t>
  </si>
  <si>
    <t>OLIMEL N7E EMULS INJ POCHE 1,5L 4/1,5 L</t>
  </si>
  <si>
    <t>3400926643881</t>
  </si>
  <si>
    <t>CLOPIDOGREL BGR  75 MG CPR 30</t>
  </si>
  <si>
    <t>CLOPIDOGREL</t>
  </si>
  <si>
    <t>3400934103650</t>
  </si>
  <si>
    <t>DALACINE 300MG GELULE 16</t>
  </si>
  <si>
    <t>CLINDAMYCINE</t>
  </si>
  <si>
    <t>3400933484132</t>
  </si>
  <si>
    <t>PREVISCAN 20 MG CPR SEC 30</t>
  </si>
  <si>
    <t>FLUINDIONE</t>
  </si>
  <si>
    <t>3400938160383</t>
  </si>
  <si>
    <t>RISPERIDONE BIOGARAN 4MG CPR SEC 30</t>
  </si>
  <si>
    <t>3400934236525</t>
  </si>
  <si>
    <t>ARIMIDEX 1MG CPR 30</t>
  </si>
  <si>
    <t>3400938022209</t>
  </si>
  <si>
    <t>PLAVIX 75 MG PLAQ THERMOF (PVC/PVDC/ALU) CPR 30</t>
  </si>
  <si>
    <t>3400934394980</t>
  </si>
  <si>
    <t>ZOPHREN 8MG LYOPHILISAT ORAL 4</t>
  </si>
  <si>
    <t>ONDANSETRON</t>
  </si>
  <si>
    <t>3400931331094</t>
  </si>
  <si>
    <t>CALCIPARINE 12500UI/0,5ML SOL INJ S. 2/0,5 ML</t>
  </si>
  <si>
    <t>HEPARINE</t>
  </si>
  <si>
    <t>3400939280912</t>
  </si>
  <si>
    <t>3400935856852</t>
  </si>
  <si>
    <t>FIVASA 800MG CPR 90</t>
  </si>
  <si>
    <t>3400927552861</t>
  </si>
  <si>
    <t>OMNITROPE 10 MG/1,5 ML SOL INJ CARTOUCHE 1/1,5 ML</t>
  </si>
  <si>
    <t>3400935766052</t>
  </si>
  <si>
    <t>ACIDE FOLIQUE CCD 5MG CPR 20</t>
  </si>
  <si>
    <t>FOLIQUE ACIDE</t>
  </si>
  <si>
    <t>3400930026120</t>
  </si>
  <si>
    <t>ARIPIPRAZOLE BGR 15 MG CPR 28</t>
  </si>
  <si>
    <t>3400938337006</t>
  </si>
  <si>
    <t>TIENAM 500G/500MG PDR PERF IV 1/1,15 G</t>
  </si>
  <si>
    <t>IMIPENEM ET INHIBITEUR ENZYME (CILASTATINE SODIQUE)</t>
  </si>
  <si>
    <t>3400936397026</t>
  </si>
  <si>
    <t>RHOPHYLAC 0,2MG/2ML SOL INJ 1/2 ML</t>
  </si>
  <si>
    <t>3400933782597</t>
  </si>
  <si>
    <t>IMIJECT 6MG/0,5ML SOL INJ 2/0,5 ML</t>
  </si>
  <si>
    <t>SUMATRIPTAN</t>
  </si>
  <si>
    <t>3400933449582</t>
  </si>
  <si>
    <t>PERMIXON 160MG GELULE 60</t>
  </si>
  <si>
    <t>SERENOA REPENS</t>
  </si>
  <si>
    <t>3400935248442</t>
  </si>
  <si>
    <t>TRAMADOL BIOGARAN 50MG GELULE 30</t>
  </si>
  <si>
    <t>3400930514177</t>
  </si>
  <si>
    <t>HYDROCORTISONE ROUSSEL 10MG CPR 25</t>
  </si>
  <si>
    <t>HYDROCORTISONE</t>
  </si>
  <si>
    <t>3400927552922</t>
  </si>
  <si>
    <t>OMNITROPE 10 MG/1,5 ML SOL INJ CARTOUCHE 5/1,5 ML</t>
  </si>
  <si>
    <t>3400939126647</t>
  </si>
  <si>
    <t>AZARGA 10 MG/5MG/ML COLLYRE 1/5 ML</t>
  </si>
  <si>
    <t>3400938806229</t>
  </si>
  <si>
    <t>CLOPIDOGREL ZENTIVA 75 MG CPR 30</t>
  </si>
  <si>
    <t>3400935901897</t>
  </si>
  <si>
    <t>ANASTROZOLE BIOGARAN 1 MG CPR 90</t>
  </si>
  <si>
    <t>3400936961661</t>
  </si>
  <si>
    <t>INEGY 10MG/40MG CPR 30</t>
  </si>
  <si>
    <t>3400936551671</t>
  </si>
  <si>
    <t>VESICARE 10MG CPR 30</t>
  </si>
  <si>
    <t>3400938212983</t>
  </si>
  <si>
    <t>TRAMADOL BIOGARAN LP 100 MG CPR 30</t>
  </si>
  <si>
    <t>3400939047881</t>
  </si>
  <si>
    <t>RISPERIDONE DOCPHARMA 2 MG CPR SEC 60</t>
  </si>
  <si>
    <t>3400949140855</t>
  </si>
  <si>
    <t>LETROZOLE ZENTIVA 2,5 MG CPR 30</t>
  </si>
  <si>
    <t>3400935985354</t>
  </si>
  <si>
    <t>ANASTROZOLE MYLAN 1 MG CPR 90</t>
  </si>
  <si>
    <t>3400930010365</t>
  </si>
  <si>
    <t>QUETIAPINE MYLAN PHARMA LP 400 MG CPR 30</t>
  </si>
  <si>
    <t>3400949815845</t>
  </si>
  <si>
    <t>TASIGNA 150 MG GELULE 28</t>
  </si>
  <si>
    <t>3400936120921</t>
  </si>
  <si>
    <t>INSULATARD NPH FLEXPEN 300UI/3ML INJ 5/3 ML</t>
  </si>
  <si>
    <t>INSULINE HUMAINE</t>
  </si>
  <si>
    <t>3400935681614</t>
  </si>
  <si>
    <t>MENOPUR 75 UI PDR ET SOL INJ 5</t>
  </si>
  <si>
    <t>3400935533432</t>
  </si>
  <si>
    <t>INEXIUM 20MG CPR 28</t>
  </si>
  <si>
    <t>3400938765663</t>
  </si>
  <si>
    <t>VALACICLOVIR ZENTIVA 500 MG CPR 42</t>
  </si>
  <si>
    <t>3400936873971</t>
  </si>
  <si>
    <t>REPEVAX SUSP INJ SER 1/0,5 ML</t>
  </si>
  <si>
    <t>3400939314662</t>
  </si>
  <si>
    <t>REBIF 22 MCG/0,5 ML SOL INJ CARTOUCHE 4/1,5 ML</t>
  </si>
  <si>
    <t>3400934238017</t>
  </si>
  <si>
    <t>ZYPREXA 10MG CPR 28</t>
  </si>
  <si>
    <t>3400934216992</t>
  </si>
  <si>
    <t>INNOHEP 4500UI AXA/0,45ML SOL INJ 2/0,45 ML</t>
  </si>
  <si>
    <t>3400936562387</t>
  </si>
  <si>
    <t>AMOXICILLINE/ACIDE CLAVULANIQUE MYLAN 1 G/125 MG AD SACH 12/2 G</t>
  </si>
  <si>
    <t>AMOXICILLINE ET INHIBITEUR D'ENZYME</t>
  </si>
  <si>
    <t>3400938160154</t>
  </si>
  <si>
    <t>RISPERIDONE BIOGARAN 2MG CPR SEC 60</t>
  </si>
  <si>
    <t>3400949399550</t>
  </si>
  <si>
    <t>OLANZAPINE ZENTIVA LAB 10 MG CPR 28</t>
  </si>
  <si>
    <t>3400927939440</t>
  </si>
  <si>
    <t>BEMFOLA 450 UI/0,75 ML SOL INJ STYLO 1/0,75 ML</t>
  </si>
  <si>
    <t>3400927565878</t>
  </si>
  <si>
    <t>GIOTRIF 40 MG CPR 28</t>
  </si>
  <si>
    <t>AFATINIB</t>
  </si>
  <si>
    <t>3400932699322</t>
  </si>
  <si>
    <t>HALDOL DECANOAS 50MG/1ML SOL INJ 1/1 ML</t>
  </si>
  <si>
    <t>3400936179882</t>
  </si>
  <si>
    <t>OFLOXACINE BIOGARAN 200MG CPR 10</t>
  </si>
  <si>
    <t>3400930108611</t>
  </si>
  <si>
    <t>BETADINE SCRUB 4% SOL FP 125ML 1/125 ML</t>
  </si>
  <si>
    <t>POVIDONE IODEE</t>
  </si>
  <si>
    <t>3400934975677</t>
  </si>
  <si>
    <t>GRANOCYTE 13 MUI/ML (0,105MG/1ML) PDR ET SOL 1</t>
  </si>
  <si>
    <t>3400933316778</t>
  </si>
  <si>
    <t>DAFALGAN CODEINE CPR EFF SEC 16</t>
  </si>
  <si>
    <t>3400935454386</t>
  </si>
  <si>
    <t>ZYPREXA VELOTAB 10MG CPR 28</t>
  </si>
  <si>
    <t>3400938677973</t>
  </si>
  <si>
    <t>VELMETIA 50MG/1000MG CPR 56</t>
  </si>
  <si>
    <t>3400938322156</t>
  </si>
  <si>
    <t>GALVUS 50MG CPR 60</t>
  </si>
  <si>
    <t>VILDAGLIPTINE</t>
  </si>
  <si>
    <t>3400938124255</t>
  </si>
  <si>
    <t>TRAMADOL MYLAN GENERIQUES 100 MG CPR 30</t>
  </si>
  <si>
    <t>3400935335470</t>
  </si>
  <si>
    <t>AMOXICILLINE/ACIDE CLAVULANIQUE BIOGARAN 500MG/62,5MG AD CPR 24</t>
  </si>
  <si>
    <t>3400935421500</t>
  </si>
  <si>
    <t>OXYCONTIN LP 20MG CPR 28</t>
  </si>
  <si>
    <t>OXYCODONE</t>
  </si>
  <si>
    <t>3400936863637</t>
  </si>
  <si>
    <t>ANESDERM 5% CREME TUBE 5G GE 1/5 G</t>
  </si>
  <si>
    <t>3400938203820</t>
  </si>
  <si>
    <t>AZYTER 15 MG/G COLLYRE UNIDOSE 6/0,25 G</t>
  </si>
  <si>
    <t>AZITHROMYCINE</t>
  </si>
  <si>
    <t>3400921947649</t>
  </si>
  <si>
    <t>VOTUBIA 5 MG CPR 30</t>
  </si>
  <si>
    <t>3400935496669</t>
  </si>
  <si>
    <t>LUVERIS 75 UI PDRE SOLV SOL INJ 3</t>
  </si>
  <si>
    <t>LUTROPINE ALFA</t>
  </si>
  <si>
    <t>3400949297153</t>
  </si>
  <si>
    <t>MYCOPHENOLATE MOFETIL BIOGARAN 500 MG CPR 50</t>
  </si>
  <si>
    <t>3400939533384</t>
  </si>
  <si>
    <t>EUROBIOL 25 000 U GELULE GASTRORESISTANTE 100</t>
  </si>
  <si>
    <t>3400936593206</t>
  </si>
  <si>
    <t>ARANESP 0,100MG/0,5ML SOL INJ STYLO 1/0,5 ML</t>
  </si>
  <si>
    <t>3400926754983</t>
  </si>
  <si>
    <t>SEEBRI BREEZHALER 44 MCG PDRE INHAL GELULE 30</t>
  </si>
  <si>
    <t>GLYCOPYRRONIUM BROMURE</t>
  </si>
  <si>
    <t>3400935352101</t>
  </si>
  <si>
    <t>SYNAREL 0,2MG SOL ENDONAS 8ML 1/8 ML</t>
  </si>
  <si>
    <t>NAFARELINE</t>
  </si>
  <si>
    <t>3400935318152</t>
  </si>
  <si>
    <t>OMNIPAQUE 350MG SOL INJ FP 150ML 1/150 ML</t>
  </si>
  <si>
    <t>3400933276874</t>
  </si>
  <si>
    <t>OPTIRAY 350 SOL INJ FL 100ML 1/100 ML</t>
  </si>
  <si>
    <t>3400949915071</t>
  </si>
  <si>
    <t>ONDANSETRON MYLAN 8 MG CPR DISP 4</t>
  </si>
  <si>
    <t>3400939320816</t>
  </si>
  <si>
    <t>PANTOPRAZOLE MYLAN PHARMA 20MG CPR 28</t>
  </si>
  <si>
    <t>PANTOPRAZOLE</t>
  </si>
  <si>
    <t>3400936588752</t>
  </si>
  <si>
    <t>ARANESP 0,060MG/0,3ML SOL INJ STYLO 1/0,3 ML</t>
  </si>
  <si>
    <t>3400938830170</t>
  </si>
  <si>
    <t>VIMPAT 150MG CPR 56</t>
  </si>
  <si>
    <t>3400941626913</t>
  </si>
  <si>
    <t>LEVETIRACETAM MYLAN PHARMA 500 MG CPR 60</t>
  </si>
  <si>
    <t>3400937417310</t>
  </si>
  <si>
    <t>PAROXETINE MYLAN 20MG CPR SEC 14</t>
  </si>
  <si>
    <t>PAROXETINE</t>
  </si>
  <si>
    <t>3400936751125</t>
  </si>
  <si>
    <t>CHLORURE DE SODIUM FRESENIUS 0,9 P.100 1 POCHE INJ PSS 50ML 1/50 ML</t>
  </si>
  <si>
    <t>SODIUM CHLORURE</t>
  </si>
  <si>
    <t>3400936082687</t>
  </si>
  <si>
    <t>DAIVOBET 50 MCG/0,5 MG/G POMMADE TUBE 1/60 G</t>
  </si>
  <si>
    <t>3400941987724</t>
  </si>
  <si>
    <t>TERBUTALINE BIOGARAN 5 MG/2 ML SOL INHAL 50/2 ML</t>
  </si>
  <si>
    <t>TERBUTALINE</t>
  </si>
  <si>
    <t>3400927883637</t>
  </si>
  <si>
    <t>HEMANGIOL 3,75 MG/ML SOL BUV 1/120 ML</t>
  </si>
  <si>
    <t>PROPRANOLOL</t>
  </si>
  <si>
    <t>3400935887559</t>
  </si>
  <si>
    <t>SERESTA 10MG CPR 30</t>
  </si>
  <si>
    <t>3400936594845</t>
  </si>
  <si>
    <t>NAVELBINE 20MG CAPSULE 1</t>
  </si>
  <si>
    <t>3400936345737</t>
  </si>
  <si>
    <t>STALEVO 100MG CPR 100</t>
  </si>
  <si>
    <t>LEVODOPA, INHIBITEUR DE LA DECARBOXYLASE ET INHIBITEUR DE LA COMT</t>
  </si>
  <si>
    <t>3400935003645</t>
  </si>
  <si>
    <t>NEORECORMON 20 000UI SOL INJ SER 6/0,6 ML</t>
  </si>
  <si>
    <t>3400935335012</t>
  </si>
  <si>
    <t>AMOXICILLINE/ACIDE CLAVULANIQUE BIOGARAN 1G/125MG AD SACH 12/1,57 G</t>
  </si>
  <si>
    <t>3400936963504</t>
  </si>
  <si>
    <t>BECLOSPIN 800 MCG/2 ML SUSP INHAL 20/2 ML</t>
  </si>
  <si>
    <t>BECLOMETASONE</t>
  </si>
  <si>
    <t>3400927406980</t>
  </si>
  <si>
    <t>OPTIMIZETTE Gé 75 MCG CPR 84</t>
  </si>
  <si>
    <t>DESOGESTREL</t>
  </si>
  <si>
    <t>3400939898049</t>
  </si>
  <si>
    <t>OLANZAPINE BIOGARAN 10 MG CPR DISP 28</t>
  </si>
  <si>
    <t>3400937575256</t>
  </si>
  <si>
    <t>ENANTONE LP 3,75 MG PDRE SOLV SUSP INJ 1/44,15 MG</t>
  </si>
  <si>
    <t>3400930004562</t>
  </si>
  <si>
    <t>CHOLECALCIFEROL BIOGARAN 100 000 UI SOL BUV AMPOULE 1</t>
  </si>
  <si>
    <t>COLECALCIFEROL</t>
  </si>
  <si>
    <t>3400949980994</t>
  </si>
  <si>
    <t>EXEMESTANE BIOGARAN 25 MG CPR 30</t>
  </si>
  <si>
    <t>3400935451316</t>
  </si>
  <si>
    <t>AZATHIOPRINE MYLAN 50MG CPR 100</t>
  </si>
  <si>
    <t>3400930010266</t>
  </si>
  <si>
    <t>QUETIAPINE MYLAN PHARMA LP 50 MG CPR 30</t>
  </si>
  <si>
    <t>3400939628349</t>
  </si>
  <si>
    <t>CLOPIDOGREL MYLAN 75 MG CPR 30</t>
  </si>
  <si>
    <t>3400933844493</t>
  </si>
  <si>
    <t>ZELITREX 500MG CPR 42</t>
  </si>
  <si>
    <t>3400930020647</t>
  </si>
  <si>
    <t>DULOXETINE BIOGARAN 60 MG GELULE GASTRORESISTANTE 28</t>
  </si>
  <si>
    <t>3400930017357</t>
  </si>
  <si>
    <t>ARIPIPRAZOLE TEVA 5 MG CPR 28</t>
  </si>
  <si>
    <t>3400933115685</t>
  </si>
  <si>
    <t>FLAGYL 500MG CPR 14</t>
  </si>
  <si>
    <t>METRONIDAZOLE</t>
  </si>
  <si>
    <t>3400933916336</t>
  </si>
  <si>
    <t>CASODEX 50MG CPR 30</t>
  </si>
  <si>
    <t>BICALUTAMIDE</t>
  </si>
  <si>
    <t>3400937775519</t>
  </si>
  <si>
    <t>KABIVEN SOL INJ POCHE 4/1540 ML</t>
  </si>
  <si>
    <t>3400936772465</t>
  </si>
  <si>
    <t>PAROXETINE BIOGARAN 20MG CPR SEC 14</t>
  </si>
  <si>
    <t>3400938838336</t>
  </si>
  <si>
    <t>XARELTO 10MG CPR 30</t>
  </si>
  <si>
    <t>3400927604362</t>
  </si>
  <si>
    <t>OLANZAPINE MYLAN 10 MG CPR DISP 28</t>
  </si>
  <si>
    <t>3400936469037</t>
  </si>
  <si>
    <t>LOVENOX 6 000 UI ANTI-AXA/0,6ML SOL INJ 2/0,6 ML</t>
  </si>
  <si>
    <t>3400949666331</t>
  </si>
  <si>
    <t>PECFENT 100 MCG/PULV SOL NASALE 1</t>
  </si>
  <si>
    <t>3400936588523</t>
  </si>
  <si>
    <t>ARANESP 0,040MG/0,4ML SOL INJ STYLO 1/0,4 ML</t>
  </si>
  <si>
    <t>3400939095677</t>
  </si>
  <si>
    <t>INEGY 10 MG/20 MG CPR 90</t>
  </si>
  <si>
    <t>3400936088023</t>
  </si>
  <si>
    <t>AMOXICILLINE/ACIDE CLAVULANIQUE MYLAN 500MG/62,5MG AD CPR 24</t>
  </si>
  <si>
    <t>3400937695114</t>
  </si>
  <si>
    <t>EXJADE 125MG CPR DISP 28</t>
  </si>
  <si>
    <t>3400934825545</t>
  </si>
  <si>
    <t>GUTRON 2,5MG CPR 90</t>
  </si>
  <si>
    <t>MIDODRINE</t>
  </si>
  <si>
    <t>3400933735234</t>
  </si>
  <si>
    <t>SOMATULINE LP 30MG/2ML PDR + SOL INJ 1</t>
  </si>
  <si>
    <t>3400935416995</t>
  </si>
  <si>
    <t>ARAVA 20MG CPR 30</t>
  </si>
  <si>
    <t>LEFLUNOMIDE</t>
  </si>
  <si>
    <t>3400931303299</t>
  </si>
  <si>
    <t>TERCIAN 40MG/ML SOL BUV GTE FL 30ML 1/30 ML</t>
  </si>
  <si>
    <t>3400934741357</t>
  </si>
  <si>
    <t>MULTIHANCE 0,5MMOL/ML SOL INJ 15ML 1/15 ML</t>
  </si>
  <si>
    <t>3400932309016</t>
  </si>
  <si>
    <t>DIPROSONE 0,05% CREME TUBE 30G 1/30 G</t>
  </si>
  <si>
    <t>BETAMETHASONE</t>
  </si>
  <si>
    <t>3400937819084</t>
  </si>
  <si>
    <t>ONDANSETRON BIOGARAN 8MG CPR DISP 4</t>
  </si>
  <si>
    <t>3400927929625</t>
  </si>
  <si>
    <t>SIMBRINZA 10 MG/ML + 2 MG/ML (BRINZOLAMIDE, TARTRATE DE BRIMONIDINE) COLLYRE FL 1/5 ML</t>
  </si>
  <si>
    <t>BRINZOLAMIDE EN ASSOCIATION</t>
  </si>
  <si>
    <t>3400935308627</t>
  </si>
  <si>
    <t>NORDITROPINE SIMPLEXX 5MG/1,5ML INJ 1/1,5 ML</t>
  </si>
  <si>
    <t>3400930915004</t>
  </si>
  <si>
    <t>RIFADINE 300MG GELULE 30</t>
  </si>
  <si>
    <t>RIFAMPICINE</t>
  </si>
  <si>
    <t>3400936225640</t>
  </si>
  <si>
    <t>EMTRIVA 200MG GELULE 30</t>
  </si>
  <si>
    <t>EMTRICITABINE</t>
  </si>
  <si>
    <t>3400934313219</t>
  </si>
  <si>
    <t>HELIKIT 75MG PDR PR SOL BUV 1</t>
  </si>
  <si>
    <t>AUTRES MEDICAMENTS POUR DIAGNOSTIC</t>
  </si>
  <si>
    <t>3400935601360</t>
  </si>
  <si>
    <t>KEPPRA 250MG CPR 60</t>
  </si>
  <si>
    <t>3400934035890</t>
  </si>
  <si>
    <t>ARTELAC 1,6MG/0,5ML COLLYRE UNIDOSE 60/0,5 ML</t>
  </si>
  <si>
    <t>HYPROMELLOSE</t>
  </si>
  <si>
    <t>3400932913282</t>
  </si>
  <si>
    <t>BISEPTINE SOL FL PULV 100ML 1/100 ML</t>
  </si>
  <si>
    <t>CHLORHEXIDINE EN ASSOCIATION</t>
  </si>
  <si>
    <t>3400936162044</t>
  </si>
  <si>
    <t>ZOPHREN 8 MG CPR 4</t>
  </si>
  <si>
    <t>3400936931336</t>
  </si>
  <si>
    <t>MINIRINMELT 120 MCG LYOPHILISAT ORAL 30</t>
  </si>
  <si>
    <t>DESMOPRESSINE</t>
  </si>
  <si>
    <t>3400930004517</t>
  </si>
  <si>
    <t>3400936593145</t>
  </si>
  <si>
    <t>ARANESP 0,080MG/0,4ML SOL INJ STYLO 1/0,4 ML</t>
  </si>
  <si>
    <t>3400935291783</t>
  </si>
  <si>
    <t>EFFERALGAN 1G CPR EFF 8</t>
  </si>
  <si>
    <t>3400937515115</t>
  </si>
  <si>
    <t>CAYSTON 75 MG PDRE SOL INHAL FL 84</t>
  </si>
  <si>
    <t>AZTREONAM</t>
  </si>
  <si>
    <t>3400930742983</t>
  </si>
  <si>
    <t>NOZINAN 100MG CPR 20</t>
  </si>
  <si>
    <t>LEVOMEPROMAZINE</t>
  </si>
  <si>
    <t>3400927799211</t>
  </si>
  <si>
    <t>ULTRAVIST 370 (370 MG D'IODE/ML) SOL INJ FL 1/100 ML</t>
  </si>
  <si>
    <t>3400937713016</t>
  </si>
  <si>
    <t>GARDASIL SER + 2 AIG SOL INJ 1/0,5 ML</t>
  </si>
  <si>
    <t>PAPILLOMAVIRUS (TYPES HUMAINS 6, 11, 16, 18)</t>
  </si>
  <si>
    <t>3400930008720</t>
  </si>
  <si>
    <t>VALGANCICLOVIR MYLAN 450 MG CPR 60</t>
  </si>
  <si>
    <t>3400939322186</t>
  </si>
  <si>
    <t>PANTOPRAZOLE BIOGARAN 20MG CPR 28</t>
  </si>
  <si>
    <t>3400932340750</t>
  </si>
  <si>
    <t>URSOLVAN 200MG GELULE 30</t>
  </si>
  <si>
    <t>3400935080936</t>
  </si>
  <si>
    <t>REBIF 0,044MG/0,5ML SOL INJ SC SER 12/0,5 ML</t>
  </si>
  <si>
    <t>3400936511811</t>
  </si>
  <si>
    <t>LEVEMIR PENFILL 300U/3ML SOL INJ 5/3 ML</t>
  </si>
  <si>
    <t>3400936579019</t>
  </si>
  <si>
    <t>TERBUTALINE ARROW 5 MG/2ML SOL INHAL 50/2 ML</t>
  </si>
  <si>
    <t>3400935314130</t>
  </si>
  <si>
    <t>BISOCE Gé 2,5MG CPR 30</t>
  </si>
  <si>
    <t>BISOPROLOL</t>
  </si>
  <si>
    <t>3400949931859</t>
  </si>
  <si>
    <t>EXEMESTANE MYLAN 25 MG CPR 30</t>
  </si>
  <si>
    <t>3400939169989</t>
  </si>
  <si>
    <t>CRESTOR 20 MG CPR 90</t>
  </si>
  <si>
    <t>3400921939545</t>
  </si>
  <si>
    <t>FAMPYRA 10 MG CPR 28</t>
  </si>
  <si>
    <t>3400930046135</t>
  </si>
  <si>
    <t>ANDROTARDYL 250MG/1ML SOL INJ AMP 1/1 ML</t>
  </si>
  <si>
    <t>TESTOSTERONE</t>
  </si>
  <si>
    <t>3400927449864</t>
  </si>
  <si>
    <t>CAPECITABINE MYLAN 500 MG CPR 120</t>
  </si>
  <si>
    <t>3400934627583</t>
  </si>
  <si>
    <t>RILUZOLE BIOGARAN 50 MG CPR 56</t>
  </si>
  <si>
    <t>3400941945380</t>
  </si>
  <si>
    <t>PRADAXA 150 MG GELULE 60</t>
  </si>
  <si>
    <t>3400922096032</t>
  </si>
  <si>
    <t>TRAMADOL/PARACETAMOL BIOGARAN 37,5 MG/325 MG CPR 20</t>
  </si>
  <si>
    <t>TRAMADOL EN ASSOCIATION</t>
  </si>
  <si>
    <t>3400934633157</t>
  </si>
  <si>
    <t>NEORAL 100MG/ML SOL BUV FL 50ML 1/50 ML</t>
  </si>
  <si>
    <t>3400941656378</t>
  </si>
  <si>
    <t>LEVETIRACETAM BIOGARAN 500 MG CPR SEC 60</t>
  </si>
  <si>
    <t>3400936757219</t>
  </si>
  <si>
    <t>NALTREXONE SERB 50MG CPR GE 28</t>
  </si>
  <si>
    <t>NALTREXONE</t>
  </si>
  <si>
    <t>3400936723269</t>
  </si>
  <si>
    <t>BUDESONIDE BIOGARAN 1MG/2ML SUSP INH 20/2 ML</t>
  </si>
  <si>
    <t>BUDESONIDE</t>
  </si>
  <si>
    <t>3400935463203</t>
  </si>
  <si>
    <t>LANTUS 100UI/ML SOL INJ 5/3 ML</t>
  </si>
  <si>
    <t>3400936806108</t>
  </si>
  <si>
    <t>AMISULPRIDE MYLAN 400MG CPR SEC 30</t>
  </si>
  <si>
    <t>AMISULPRIDE</t>
  </si>
  <si>
    <t>3400936513242</t>
  </si>
  <si>
    <t>LYRICA 200MG GELULE 84</t>
  </si>
  <si>
    <t>3400939307749</t>
  </si>
  <si>
    <t>PANTOPRAZOLE MYLAN PHARMA 40MG CPR 28</t>
  </si>
  <si>
    <t>3400937914918</t>
  </si>
  <si>
    <t>METHADONE AP-HP 20 MG GELULE 7</t>
  </si>
  <si>
    <t>3400936657052</t>
  </si>
  <si>
    <t>INSPRA 25 MG CPR 30</t>
  </si>
  <si>
    <t>EPLERENONE</t>
  </si>
  <si>
    <t>3400936346277</t>
  </si>
  <si>
    <t>STALEVO 150MG CPR 100</t>
  </si>
  <si>
    <t>3400938603583</t>
  </si>
  <si>
    <t>VALACICLOVIR TEVA 500 MG CPR SEC 42</t>
  </si>
  <si>
    <t>3400930006023</t>
  </si>
  <si>
    <t>OFEV 100 MG CAPSULE MOLLE 60</t>
  </si>
  <si>
    <t>3400927568480</t>
  </si>
  <si>
    <t>SIMPONI 100 MG SOL INJ 1</t>
  </si>
  <si>
    <t>3400938511062</t>
  </si>
  <si>
    <t>HUMALOG MIX25 100 UI/ML KWIKPEN SUSP INJ STYLO 5/3 ML</t>
  </si>
  <si>
    <t>3400936751293</t>
  </si>
  <si>
    <t>SODIUM CHLORURE FRESENIUS 0,9 P.100 POCHE 1/100 ML</t>
  </si>
  <si>
    <t>ELECTROLYTES</t>
  </si>
  <si>
    <t>3400927419478</t>
  </si>
  <si>
    <t>JAYDESS 13,5 MG SYST DIFFUSION INTRA-UTERIN 1</t>
  </si>
  <si>
    <t>3400930004579</t>
  </si>
  <si>
    <t>CHOLECALCIFEROL MYLAN 100000 UI SOL BUV 1/2 ML</t>
  </si>
  <si>
    <t>3400938347401</t>
  </si>
  <si>
    <t>OLANZAPINE TEVA 10 MG CPR 28</t>
  </si>
  <si>
    <t>3400927417986</t>
  </si>
  <si>
    <t>ESOMEPRAZOLE SANDOZ 20 MG GELULE GASTRORESISTANTE 28</t>
  </si>
  <si>
    <t>3400933972974</t>
  </si>
  <si>
    <t>INNOHEP 18000UI AXA/0,9ML SOL INJ 2/0,9 ML</t>
  </si>
  <si>
    <t>3400938649659</t>
  </si>
  <si>
    <t>TEVAGRASTIM 48 MUI/0,8 ML SOL INJ OU PERF 1/0,8 ML</t>
  </si>
  <si>
    <t>3400935420909</t>
  </si>
  <si>
    <t>OXYCONTIN LP 10MG CPR 28</t>
  </si>
  <si>
    <t>3400932954094</t>
  </si>
  <si>
    <t>RIFINAH CPR 30</t>
  </si>
  <si>
    <t>RIFAMPICINE ET ISONIAZIDE</t>
  </si>
  <si>
    <t>3400935137340</t>
  </si>
  <si>
    <t>PRIORIX PDR ET SOL INJ 1</t>
  </si>
  <si>
    <t>ROUGEOLE EN ASSOCIATION AVEC OREILLONS ET RUBEOLE, VIRUS VIVANTS ATTENUES</t>
  </si>
  <si>
    <t>3400926606053</t>
  </si>
  <si>
    <t>3400934646683</t>
  </si>
  <si>
    <t>INDOCOLLYRE 0,1% COLLYRE UNIDOSE 20/0,35 ML</t>
  </si>
  <si>
    <t>INDOMETACINE</t>
  </si>
  <si>
    <t>3400930019207</t>
  </si>
  <si>
    <t>ORENCIA 125 MG SOL INJ STYLO 4</t>
  </si>
  <si>
    <t>3400935422279</t>
  </si>
  <si>
    <t>OXYCONTIN LP 40MG CPR 28</t>
  </si>
  <si>
    <t>3400921804201</t>
  </si>
  <si>
    <t>PYLERA 140 MG/125 MG/125 MG GELULE 120</t>
  </si>
  <si>
    <t>BISMUTH POTASSIQUE, TETRACYCLINE ET METRONIDAZOLE</t>
  </si>
  <si>
    <t>3400933670375</t>
  </si>
  <si>
    <t>FLIXOTIDE 50 MCG/DOSE SOL INHAL 120 DOSES</t>
  </si>
  <si>
    <t>FLUTICASONE</t>
  </si>
  <si>
    <t>3400926676650</t>
  </si>
  <si>
    <t>OMNIPAQUE 350 MG D'I/ML SOL INJ FL 1/100 ML</t>
  </si>
  <si>
    <t>3400936931794</t>
  </si>
  <si>
    <t>MINIRINMELT 240 MCG LYOPHILISAT ORAL 30</t>
  </si>
  <si>
    <t>3400926678081</t>
  </si>
  <si>
    <t>VISIPAQUE 320 MG D'I/ML SOL INJ FL 1/150 ML</t>
  </si>
  <si>
    <t>IODIXANOL</t>
  </si>
  <si>
    <t>3400934864636</t>
  </si>
  <si>
    <t>VITAMINE K1 ROCHE 2 MG/0,2 ML NOURRISON SOL BUV/INJ AMP 5/0,2 ML</t>
  </si>
  <si>
    <t>PHYTOMENADIONE</t>
  </si>
  <si>
    <t>3400934373930</t>
  </si>
  <si>
    <t>HUMALOG 300UI/3ML SC IM SOL INJ 5/3 ML</t>
  </si>
  <si>
    <t>3400936162792</t>
  </si>
  <si>
    <t>MESTINON 60MG CPR 20</t>
  </si>
  <si>
    <t>PYRIDOSTIGMINE</t>
  </si>
  <si>
    <t>3400933565718</t>
  </si>
  <si>
    <t>HYALGAN 20MG/2ML SOL INJ 1/2 ML</t>
  </si>
  <si>
    <t>HYALURONIQUE ACIDE</t>
  </si>
  <si>
    <t>3400937933087</t>
  </si>
  <si>
    <t>XELEVIA 100MG CPR 28</t>
  </si>
  <si>
    <t>3400939749907</t>
  </si>
  <si>
    <t>SIFROL 2,10 MG CPR 30</t>
  </si>
  <si>
    <t>PRAMIPEXOLE</t>
  </si>
  <si>
    <t>3400936505896</t>
  </si>
  <si>
    <t>COLIMYCINE 1 MUI PDRE SOLV SOL INJ 1/3 ML</t>
  </si>
  <si>
    <t>3400937494250</t>
  </si>
  <si>
    <t>UROREC 8 MG GELULE 30</t>
  </si>
  <si>
    <t>SILODOSINE</t>
  </si>
  <si>
    <t>3400922092997</t>
  </si>
  <si>
    <t>BUDESONIDE MYLAN 1 MG/2 ML SUSP INHAL 20</t>
  </si>
  <si>
    <t>3400937763271</t>
  </si>
  <si>
    <t>ONDANSETRON MYLAN 8MG CPR 4</t>
  </si>
  <si>
    <t>3400936075993</t>
  </si>
  <si>
    <t>ALKERAN 2 MG CPR 50</t>
  </si>
  <si>
    <t>MELPHALAN</t>
  </si>
  <si>
    <t>3400936915657</t>
  </si>
  <si>
    <t>XENETIX 350 MG SOL INJ 1/150 ML</t>
  </si>
  <si>
    <t>3400937881647</t>
  </si>
  <si>
    <t>MOVIPREP PDRE SOL BUV SACHET 2/112 G + 2/11 G</t>
  </si>
  <si>
    <t>3400935845856</t>
  </si>
  <si>
    <t>ACIDE FOLIQUE CCD 0,4MG CPR 30</t>
  </si>
  <si>
    <t>3400937224321</t>
  </si>
  <si>
    <t>PERMIXON 160MG GELULE 180</t>
  </si>
  <si>
    <t>3400932434824</t>
  </si>
  <si>
    <t>PNEUMO 23 SOL INJ 1/0,5 ML</t>
  </si>
  <si>
    <t>PNEUMOCOCCUS, ANTIGENE POLYSACCHARIDIQUE PURIFIE</t>
  </si>
  <si>
    <t>3400939594828</t>
  </si>
  <si>
    <t>MODIGRAF 0,2 MG GRAN SUSP BUV SACHET 50</t>
  </si>
  <si>
    <t>3400939103464</t>
  </si>
  <si>
    <t>PREDNISOLONE MYLAN 20 MG CPR DISP 20</t>
  </si>
  <si>
    <t>PREDNISOLONE</t>
  </si>
  <si>
    <t>3400939213385</t>
  </si>
  <si>
    <t>PANTOPRAZOLE BIOGARAN 40MG CPR 28</t>
  </si>
  <si>
    <t>3400933773434</t>
  </si>
  <si>
    <t>FORADIL 12 MCG PDRE INHAL EN GELULE 60</t>
  </si>
  <si>
    <t>FORMOTEROL</t>
  </si>
  <si>
    <t>3400939591575</t>
  </si>
  <si>
    <t>ARANESP 20 MCG SOL INJ 1/0,5 ML</t>
  </si>
  <si>
    <t>3400934042874</t>
  </si>
  <si>
    <t>DOSTINEX 0,5MG CPR 8</t>
  </si>
  <si>
    <t>CABERGOLINE</t>
  </si>
  <si>
    <t>3400936995321</t>
  </si>
  <si>
    <t>SERTRALINE MYLAN 50MG GELULE 28</t>
  </si>
  <si>
    <t>SERTRALINE</t>
  </si>
  <si>
    <t>3400936452985</t>
  </si>
  <si>
    <t>OFLOXACINE SANDOZ 200MG CPR 10</t>
  </si>
  <si>
    <t>3400934662713</t>
  </si>
  <si>
    <t>COMBIVIR 150 MG/300 MG CPR SEC 60</t>
  </si>
  <si>
    <t>ZIDOVUDINE ET LAMIVUDINE</t>
  </si>
  <si>
    <t>3400935295637</t>
  </si>
  <si>
    <t>BISOPROLOL BGR 2,5 MG CPR SEC 30</t>
  </si>
  <si>
    <t>3400931747239</t>
  </si>
  <si>
    <t>PARKINANE LP 5MG GELULE 20</t>
  </si>
  <si>
    <t>TRIHEXYPHENIDYL</t>
  </si>
  <si>
    <t>3400939442563</t>
  </si>
  <si>
    <t>STALEVO 125MG/31,25MG/200MG CPR 100</t>
  </si>
  <si>
    <t>3400941766589</t>
  </si>
  <si>
    <t>XEPLION 25 MG SUSP INJ 1</t>
  </si>
  <si>
    <t>3400927418129</t>
  </si>
  <si>
    <t>ESOMEPRAZOLE SANDOZ 40 MG GELULE GASTRORESISTANTE 28</t>
  </si>
  <si>
    <t>3400939749785</t>
  </si>
  <si>
    <t>SIFROL 1,05 MG CPR 30</t>
  </si>
  <si>
    <t>3400934639470</t>
  </si>
  <si>
    <t>TAMOXIFENE BIOGARAN 20MG CPR 30</t>
  </si>
  <si>
    <t>TAMOXIFENE</t>
  </si>
  <si>
    <t>3400936078376</t>
  </si>
  <si>
    <t>SOMAVERT 10MG PDR ET SOL INJ 30</t>
  </si>
  <si>
    <t>3400936931916</t>
  </si>
  <si>
    <t>XENAZINE 25MG CPR 112</t>
  </si>
  <si>
    <t>TETRABENAZINE</t>
  </si>
  <si>
    <t>3400938049862</t>
  </si>
  <si>
    <t>RESIKALI PDR SUSP BUV OU RECT 500G</t>
  </si>
  <si>
    <t>3400934083808</t>
  </si>
  <si>
    <t>OPTIJECT 300 SOL INJ SER 125ML 1/125 ML</t>
  </si>
  <si>
    <t>3400934611445</t>
  </si>
  <si>
    <t>VIRAMUNE 200MG CPR 60</t>
  </si>
  <si>
    <t>3400936469327</t>
  </si>
  <si>
    <t>LOVENOX 8 000 UI ANTI-AXA/0,8ML SOL INJ 2/0,8 ML</t>
  </si>
  <si>
    <t>3400937726313</t>
  </si>
  <si>
    <t>MIRTAZAPINE MYLAN 15MG CPR 30</t>
  </si>
  <si>
    <t>MIRTAZAPINE</t>
  </si>
  <si>
    <t>3400935568960</t>
  </si>
  <si>
    <t>CEFTRIAXONE MYLAN 1G/3,5ML PDR INJ 1/1 G</t>
  </si>
  <si>
    <t>CEFTRIAXONE</t>
  </si>
  <si>
    <t>3400930573259</t>
  </si>
  <si>
    <t>LAROXYL ROCHE 40MG/ML SOL BUV GTTE 1/20 ML</t>
  </si>
  <si>
    <t>AMITRIPTYLINE</t>
  </si>
  <si>
    <t>3400939454399</t>
  </si>
  <si>
    <t>OLANZAPINE MYLAN 5 MG CPR 28</t>
  </si>
  <si>
    <t>3400931134435</t>
  </si>
  <si>
    <t>VITAMINE A DULCIS 25000UI% POMMADE 1/10 G</t>
  </si>
  <si>
    <t>RETINOL</t>
  </si>
  <si>
    <t>3400926797348</t>
  </si>
  <si>
    <t>TRAMADOL/PARACETAMOL MYLAN PHARMA 37,5 MG/325 MG CPR 20</t>
  </si>
  <si>
    <t>3400941580574</t>
  </si>
  <si>
    <t>SIKLOS 100 MG CPR 60</t>
  </si>
  <si>
    <t>3400927547379</t>
  </si>
  <si>
    <t>INLYTA 3 MG CPR 56</t>
  </si>
  <si>
    <t>3400938742602</t>
  </si>
  <si>
    <t>INTELENCE 100MG CPR 120</t>
  </si>
  <si>
    <t>3400937713474</t>
  </si>
  <si>
    <t>LIDOCAINE PRILOCAINE BIOGARAN 5 P. 100 1 TUBE DE C</t>
  </si>
  <si>
    <t>3400936512702</t>
  </si>
  <si>
    <t>LYRICA 25MG GELULE 56</t>
  </si>
  <si>
    <t>3400937721578</t>
  </si>
  <si>
    <t>NEUPRO 8MG/24H DISP TRANSDERM 30</t>
  </si>
  <si>
    <t>ROTIGOTINE</t>
  </si>
  <si>
    <t>3400933054212</t>
  </si>
  <si>
    <t>BISEPTINE SOL FL 250ML 1/250 ML</t>
  </si>
  <si>
    <t>3400933898434</t>
  </si>
  <si>
    <t>LAMICTAL 25MG CPR DISP 30</t>
  </si>
  <si>
    <t>3400933323691</t>
  </si>
  <si>
    <t>SKENAN LP 30MG GELULE 14</t>
  </si>
  <si>
    <t>MORPHINE</t>
  </si>
  <si>
    <t>3400927949265</t>
  </si>
  <si>
    <t>PLEGRIDY 63 MCG + 94 MCG COFFRET INITIATION SOL INJ STYLO 1</t>
  </si>
  <si>
    <t>3400936156760</t>
  </si>
  <si>
    <t>HEPSERA 10MG CPR 30</t>
  </si>
  <si>
    <t>ADEFOVIR DIPIVOXIL</t>
  </si>
  <si>
    <t>3400933780647</t>
  </si>
  <si>
    <t>SABRIL 500MG GRANULE ORAL 60/0,5 G</t>
  </si>
  <si>
    <t>VIGABATRIN</t>
  </si>
  <si>
    <t>3400936093164</t>
  </si>
  <si>
    <t>EUPRESSYL 30MG GELULE 30</t>
  </si>
  <si>
    <t>3400926994938</t>
  </si>
  <si>
    <t>IOMERON 350  SOL INJ FL 1/100 ML</t>
  </si>
  <si>
    <t>3400949398959</t>
  </si>
  <si>
    <t>OLANZAPINE BIOGARAN 5 MG CPR 28</t>
  </si>
  <si>
    <t>3400926677831</t>
  </si>
  <si>
    <t>VISIPAQUE 320 MG D'I/ML SOL INJ FL 1/100 ML</t>
  </si>
  <si>
    <t>3400933247379</t>
  </si>
  <si>
    <t>KARDEGIC 160MG PDR ORALE SACHET 30</t>
  </si>
  <si>
    <t>3400936945524</t>
  </si>
  <si>
    <t>SERTRALINE BIOGARAN 50MG GELULE 28</t>
  </si>
  <si>
    <t>3400934741418</t>
  </si>
  <si>
    <t>MULTIHANCE 0,5MMOL/ML SOL INJ 20ML 1/20 ML</t>
  </si>
  <si>
    <t>3400938641905</t>
  </si>
  <si>
    <t>OLANZAPINE SANDOZ 10 MG CPR 28</t>
  </si>
  <si>
    <t>3400934655678</t>
  </si>
  <si>
    <t>EFFEXOR LP 75MG GELULE 30</t>
  </si>
  <si>
    <t>3400936109285</t>
  </si>
  <si>
    <t>TRIZIVIR CPR 60</t>
  </si>
  <si>
    <t>ZIDOVUDINE, LAMIVUDINE ET ABACAVIR</t>
  </si>
  <si>
    <t>3400937719858</t>
  </si>
  <si>
    <t>METVIXIA 168MG/G CREME 1/2 G</t>
  </si>
  <si>
    <t>METHYLE AMINOLEVULINATE</t>
  </si>
  <si>
    <t>3400926618698</t>
  </si>
  <si>
    <t>KETOPROFENE MYLAN LP 100 MG CPR SEC 20</t>
  </si>
  <si>
    <t>KETOPROFENE</t>
  </si>
  <si>
    <t>3400930018514</t>
  </si>
  <si>
    <t>XULTOPHY 100 MG/ML SOL INJ STYLO 5</t>
  </si>
  <si>
    <t>INSULINE DEGLUDEC ET LIRAGLUTIDE</t>
  </si>
  <si>
    <t>3400937172240</t>
  </si>
  <si>
    <t>COMBIGAN 2MG/5MG/ML COLLYRE 1/5 ML</t>
  </si>
  <si>
    <t>3400922143378</t>
  </si>
  <si>
    <t>KETOPROFENE BIOGARAN LP 100 MG CPR SEC 20</t>
  </si>
  <si>
    <t>3400932082506</t>
  </si>
  <si>
    <t>HALDOL 5MG CPR 30</t>
  </si>
  <si>
    <t>3400927372070</t>
  </si>
  <si>
    <t>LEPONEX 100 MG CPR SEC 28</t>
  </si>
  <si>
    <t>3400949858439</t>
  </si>
  <si>
    <t>PENTASA 1 G CPR 60</t>
  </si>
  <si>
    <t>3400936929036</t>
  </si>
  <si>
    <t>FOSRENOL 1000MG CPR A CROQUER 90</t>
  </si>
  <si>
    <t>LANTHANUM CARBONATE</t>
  </si>
  <si>
    <t>3400935073723</t>
  </si>
  <si>
    <t>BICARBONATE DE SODIUM COOPER 1,4% SOL INJ FV 500ML 1/500 ML</t>
  </si>
  <si>
    <t>3400930026076</t>
  </si>
  <si>
    <t>ARIPIPRAZOLE BGR 5 MG CPR 28</t>
  </si>
  <si>
    <t>3400938435610</t>
  </si>
  <si>
    <t>ANASTROZOLE MYLAN 1 MG CPR 30</t>
  </si>
  <si>
    <t>3400939432748</t>
  </si>
  <si>
    <t>FIRMAGON 120 MG SOL INJ 2</t>
  </si>
  <si>
    <t>3400935377692</t>
  </si>
  <si>
    <t>AMIODARONE BIOGARAN 200MG CPR 30</t>
  </si>
  <si>
    <t>AMIODARONE</t>
  </si>
  <si>
    <t>3400936127326</t>
  </si>
  <si>
    <t>CIPROFLOXACINE MYLAN 500MG CPR 12</t>
  </si>
  <si>
    <t>CIPROFLOXACINE</t>
  </si>
  <si>
    <t>3400938583960</t>
  </si>
  <si>
    <t>COVERAM 10 MG/10 MG CPR 30</t>
  </si>
  <si>
    <t>PERINDOPRIL ET AMLODIPINE</t>
  </si>
  <si>
    <t>3400934625923</t>
  </si>
  <si>
    <t>LETROZOLE ARROW 2,5 MG CPR 30</t>
  </si>
  <si>
    <t>3400927481512</t>
  </si>
  <si>
    <t>ESOMEPRAZOLE TEVA 20 MG GELULE GASTRORESISTANTE 28</t>
  </si>
  <si>
    <t>3400936277397</t>
  </si>
  <si>
    <t>NEISVAC SUSP INJ 1/0,5 ML</t>
  </si>
  <si>
    <t>MENINGOCOQUE C, ANTIGENES POLYSACCHARIDIQUES CONJUGUES</t>
  </si>
  <si>
    <t>3400937945783</t>
  </si>
  <si>
    <t>AZITHROMYCINE MYLAN 250 MG CPR 6</t>
  </si>
  <si>
    <t>3400937635660</t>
  </si>
  <si>
    <t>ONDANSETRON BIOGARAN 8MG CPR 4</t>
  </si>
  <si>
    <t>3400936384309</t>
  </si>
  <si>
    <t>CIPROFLOXACINE BIOGARAN 500MG CPR 12</t>
  </si>
  <si>
    <t>3400931927679</t>
  </si>
  <si>
    <t>STAGID 700 MG CPR SEC 100</t>
  </si>
  <si>
    <t>METFORMINE</t>
  </si>
  <si>
    <t>3400937084031</t>
  </si>
  <si>
    <t>ZOMACTON 10 MG/ML SOL INJ 1/1 ML</t>
  </si>
  <si>
    <t>3400935196712</t>
  </si>
  <si>
    <t>ZEFFIX 100MG CPR 28</t>
  </si>
  <si>
    <t>LAMIVUDINE</t>
  </si>
  <si>
    <t>3400933171346</t>
  </si>
  <si>
    <t>DOTAREM 0,5MMOL/ML SOL INJ FV 10ML 1/10 ML</t>
  </si>
  <si>
    <t>3400930742815</t>
  </si>
  <si>
    <t>NOZINAN 25MG CPR 20</t>
  </si>
  <si>
    <t>3400938949957</t>
  </si>
  <si>
    <t>MACROGOL 4000 MYLAN 10 G PDRE SOL BUV SACHET 20</t>
  </si>
  <si>
    <t>MACROGOL</t>
  </si>
  <si>
    <t>3400932984312</t>
  </si>
  <si>
    <t>TEGRETOL LP 400MG CPR 30</t>
  </si>
  <si>
    <t>CARBAMAZEPINE</t>
  </si>
  <si>
    <t>3400938765373</t>
  </si>
  <si>
    <t>VALACICLOVIR ZENTIVA 500 MG CPR 10</t>
  </si>
  <si>
    <t>3400935901149</t>
  </si>
  <si>
    <t>ANASTROZOLE BIOGARAN 1 MG CPR 30</t>
  </si>
  <si>
    <t>3400930010389</t>
  </si>
  <si>
    <t>QUETIAPINE MYLAN PHARMA LP 400 MG CPR 60</t>
  </si>
  <si>
    <t>3400938042139</t>
  </si>
  <si>
    <t>OXYNORMORO 5MG CPR DISP 14</t>
  </si>
  <si>
    <t>3400938458732</t>
  </si>
  <si>
    <t>OXYCONTIN LP 30MG CPR 28</t>
  </si>
  <si>
    <t>3400938194791</t>
  </si>
  <si>
    <t>EXELON 4,6 MG/24 H DISP TRANSDERM 30</t>
  </si>
  <si>
    <t>3400927939211</t>
  </si>
  <si>
    <t>BEMFOLA 225 UI/0,375 ML SOL INJ STYLO 1/0,375 ML</t>
  </si>
  <si>
    <t>3400938417920</t>
  </si>
  <si>
    <t>VALACICLOVIR SANDOZ 500 MG CPR 10</t>
  </si>
  <si>
    <t>3400938829631</t>
  </si>
  <si>
    <t>VIMPAT 50MG CPR 56</t>
  </si>
  <si>
    <t>3400933782887</t>
  </si>
  <si>
    <t>IMIJECT 6MG/0,5ML SOL INJ AUTO-INJ 2/0,5 ML</t>
  </si>
  <si>
    <t>3400934081446</t>
  </si>
  <si>
    <t>MOPRAL 20MG GELULE 28</t>
  </si>
  <si>
    <t>3400938940671</t>
  </si>
  <si>
    <t>IPRATROPIUM TEVA 0,5 MG/2ML SOL INHAL 10/2 ML</t>
  </si>
  <si>
    <t>3400949793921</t>
  </si>
  <si>
    <t>MYCOPHENOLATE MOFETIL MYLAN 500 MG CPR 50</t>
  </si>
  <si>
    <t>3400927584459</t>
  </si>
  <si>
    <t>ATORVASTATINE MYLAN 10 MG CPR 30</t>
  </si>
  <si>
    <t>ATORVASTATINE</t>
  </si>
  <si>
    <t>3400935003416</t>
  </si>
  <si>
    <t>NEORECORMON 10 000UI SOL INJ SER 6/0,6 ML</t>
  </si>
  <si>
    <t>3400934238307</t>
  </si>
  <si>
    <t>DUROGESIC 2,5MG/10CM2 DISP TRANSDERM 5</t>
  </si>
  <si>
    <t>3400935166906</t>
  </si>
  <si>
    <t>ENGERIX B 20 AD SUSP INJ 1/1 ML</t>
  </si>
  <si>
    <t>HEPATITE B, ANTIGENE PURIFIE</t>
  </si>
  <si>
    <t>3400934783401</t>
  </si>
  <si>
    <t>LEVOTHYROX 100 MCG CPR SEC 30</t>
  </si>
  <si>
    <t>LEVOTHYROXINE SODIQUE</t>
  </si>
  <si>
    <t>3400922457406</t>
  </si>
  <si>
    <t>XALUPRINE 20 MG/ML SUSP ORALE 1/100 ML</t>
  </si>
  <si>
    <t>3400938479324</t>
  </si>
  <si>
    <t>LEELOO 0,1 MG/0,02 MG Gé CPR 63</t>
  </si>
  <si>
    <t>LEVONORGESTREL ET ESTROGENE</t>
  </si>
  <si>
    <t>3400935313997</t>
  </si>
  <si>
    <t>BISOCE Gé 1,25MG CPR 30</t>
  </si>
  <si>
    <t>3400934841514</t>
  </si>
  <si>
    <t>UN-ALFA 1 MCG CPR 30</t>
  </si>
  <si>
    <t>ALFACALCIDOL</t>
  </si>
  <si>
    <t>3400934917547</t>
  </si>
  <si>
    <t>COTRIMOXAZOLE TEVA 800MG/160MG CPR 10</t>
  </si>
  <si>
    <t>SULFAMETHOXAZOLE ET TRIMETHOPRIME</t>
  </si>
  <si>
    <t>3400934301551</t>
  </si>
  <si>
    <t>KYTRIL 2MG CPR 1</t>
  </si>
  <si>
    <t>GRANISETRON</t>
  </si>
  <si>
    <t>3400927561627</t>
  </si>
  <si>
    <t>GANFORT 0,3 MG/ML + 5 MG/ML COLLYRE UNIDOSE 30/0,4 ML</t>
  </si>
  <si>
    <t>3400935848819</t>
  </si>
  <si>
    <t>EPIVIR 300 MG CPR 30</t>
  </si>
  <si>
    <t>3400937627795</t>
  </si>
  <si>
    <t>LAMOTRIGINE BIOGARAN 100MG CPR DISP 30</t>
  </si>
  <si>
    <t>3400922108711</t>
  </si>
  <si>
    <t>BUCCOLAM 10 MG SOL BUCCALE 4/2 ML</t>
  </si>
  <si>
    <t>MIDAZOLAM</t>
  </si>
  <si>
    <t>3400933878733</t>
  </si>
  <si>
    <t>CACIT VITAMINE D3 1 000 MG/880 UI GRANULES SOL BUV SACHET 30</t>
  </si>
  <si>
    <t>CALCIUM EN ASSOCIATION AVEC VITAMINE D ET/OU AUTRES MEDICAMENTS</t>
  </si>
  <si>
    <t>3400935459350</t>
  </si>
  <si>
    <t>SERETIDE DISKUS 100 MCG/50 MCG/DOSE PDRE INHAL EN DISQUE 60 DOSES</t>
  </si>
  <si>
    <t>3400949717811</t>
  </si>
  <si>
    <t>ESOMEPRAZOLE ZENTIVA 20 MG GELULE GASTRORESISTANTE 28</t>
  </si>
  <si>
    <t>3400933323523</t>
  </si>
  <si>
    <t>SKENAN LP 10MG GELULE 14</t>
  </si>
  <si>
    <t>3400937701358</t>
  </si>
  <si>
    <t>TRANXENE 10MG GELULE 30</t>
  </si>
  <si>
    <t>CLORAZEPATE POTASSIQUE</t>
  </si>
  <si>
    <t>3400927646584</t>
  </si>
  <si>
    <t>AZITHROMYCINE BIOGARAN 250 MG CPR 6</t>
  </si>
  <si>
    <t>3400936931046</t>
  </si>
  <si>
    <t>MINIRINMELT 60 MCG LYOPHILISAT ORAL 30</t>
  </si>
  <si>
    <t>3400933592042</t>
  </si>
  <si>
    <t>VOLTARENE LP 75MG CPR 30</t>
  </si>
  <si>
    <t>DICLOFENAC</t>
  </si>
  <si>
    <t>3400935876324</t>
  </si>
  <si>
    <t>PROGESTAN 200 MG Gé CAPSULE 45</t>
  </si>
  <si>
    <t>PROGESTERONE</t>
  </si>
  <si>
    <t>3400927619960</t>
  </si>
  <si>
    <t>RELVAR ELLIPTA 92 MCG/22 MCG PDRE INHAL UNIDOSE 30</t>
  </si>
  <si>
    <t>VILANTEROL ET FLUTICASONE FUROATE</t>
  </si>
  <si>
    <t>3400936078437</t>
  </si>
  <si>
    <t>SOMAVERT 15MG PDR ET SOL INJ 30</t>
  </si>
  <si>
    <t>3400936440920</t>
  </si>
  <si>
    <t>CACIT VITAMINE D3 500 MG/440 UI CPR 60</t>
  </si>
  <si>
    <t>3400936510630</t>
  </si>
  <si>
    <t>SANDOSTATINE LP 10 MG SOL INJ 1/2,5 ML</t>
  </si>
  <si>
    <t>3400927939150</t>
  </si>
  <si>
    <t>BEMFOLA 150 UI/0,25 ML SOL INJ STYLO 1/0,25 ML</t>
  </si>
  <si>
    <t>3400930575260</t>
  </si>
  <si>
    <t>SODIUM BICARBONATE LAVOISIER 1,4% SOL INJ 500ML 1/500 ML</t>
  </si>
  <si>
    <t>3400949761463</t>
  </si>
  <si>
    <t>OMEPRAZOLE TEVA SANTE 20 MG GELULE GASTRORESISTANTE 28</t>
  </si>
  <si>
    <t>3400938398618</t>
  </si>
  <si>
    <t>TRAMADOL SANDOZ LP 100 MG CPR 30</t>
  </si>
  <si>
    <t>3400936518094</t>
  </si>
  <si>
    <t>APIDRA 100 U/ML SOL INJ FL 1/10 ML</t>
  </si>
  <si>
    <t>3400931704294</t>
  </si>
  <si>
    <t>MODOPAR 125 (100MG/25MG) GELULE 60</t>
  </si>
  <si>
    <t>LEVODOPA ET INHIBITEUR DE LA DECARBOXYLASE</t>
  </si>
  <si>
    <t>3400937024297</t>
  </si>
  <si>
    <t>NOVOMIX 50 FLEXPEN 100 U/ML SUSP INJ STYLO 5/3 ML</t>
  </si>
  <si>
    <t>3400936728172</t>
  </si>
  <si>
    <t>AMISULPRIDE BIOGARAN 400 MG CPR SEC 30</t>
  </si>
  <si>
    <t>3400938381009</t>
  </si>
  <si>
    <t>NICOPATCH 21MG/24H DISP TRANSD SACH 28</t>
  </si>
  <si>
    <t>NICOTINE</t>
  </si>
  <si>
    <t>3400937809498</t>
  </si>
  <si>
    <t>BYETTA 10 MCG SOL INJ STYLO 1/2,4 ML</t>
  </si>
  <si>
    <t>3400930298374</t>
  </si>
  <si>
    <t>DESFERAL 100MG/ML PDR+SOL INJ 500MG 1</t>
  </si>
  <si>
    <t>DEFEROXAMINE</t>
  </si>
  <si>
    <t>3400926678142</t>
  </si>
  <si>
    <t>3400936242159</t>
  </si>
  <si>
    <t>OXYNORM 10MG GELULE 14</t>
  </si>
  <si>
    <t>3400936157422</t>
  </si>
  <si>
    <t>ANAPEN 0,3MG/0,3ML SOL INJ SER IM 2/1 ML</t>
  </si>
  <si>
    <t>EPINEPHRINE</t>
  </si>
  <si>
    <t>3400927719257</t>
  </si>
  <si>
    <t>ESCITALOPRAM MYLAN GENERIQUES 10 MG CPR SEC 28</t>
  </si>
  <si>
    <t>ESCITALOPRAM</t>
  </si>
  <si>
    <t>3400938042597</t>
  </si>
  <si>
    <t>OXYNORMORO 10MG CPR DISP 14</t>
  </si>
  <si>
    <t>3400936819344</t>
  </si>
  <si>
    <t>TRAMADOL SANDOZ 50MG CPR 30</t>
  </si>
  <si>
    <t>3400934147883</t>
  </si>
  <si>
    <t>ENTOCORT 3MG GELULE 90</t>
  </si>
  <si>
    <t>3400937068291</t>
  </si>
  <si>
    <t>GELTIM LP 1 MG/1 G GEL OPHTALM UNIDOSE 30/0,4 G</t>
  </si>
  <si>
    <t>TIMOLOL</t>
  </si>
  <si>
    <t>3400939541778</t>
  </si>
  <si>
    <t>OMEPRAZOLE SANDOZ 20 MG GELULE GASTRORESISTANTE 28</t>
  </si>
  <si>
    <t>3400936921450</t>
  </si>
  <si>
    <t>ABILIFY 10MG CPR DISP 28</t>
  </si>
  <si>
    <t>3400927481741</t>
  </si>
  <si>
    <t>ESOMEPRAZOLE TEVA 40 MG GELULE GASTRORESISTANTE 28</t>
  </si>
  <si>
    <t>3400930016930</t>
  </si>
  <si>
    <t>RACECADOTRIL BGR 100 MG GELULE 20</t>
  </si>
  <si>
    <t>RACECADOTRIL</t>
  </si>
  <si>
    <t>3400938757101</t>
  </si>
  <si>
    <t>VENLAFAXINE SANDOZ LP 75MG GELULE 30</t>
  </si>
  <si>
    <t>3400926704728</t>
  </si>
  <si>
    <t>TOVIAZ 4 MG CPR 30</t>
  </si>
  <si>
    <t>FESOTERODINE</t>
  </si>
  <si>
    <t>3400936563339</t>
  </si>
  <si>
    <t>AMOXICILLINE/ACIDE CLAVULANIQUE SANDOZ 1 G/125 MG</t>
  </si>
  <si>
    <t>3400936166707</t>
  </si>
  <si>
    <t>OFLOXACINE TEVA 200MG CPR 10</t>
  </si>
  <si>
    <t>3400926987206</t>
  </si>
  <si>
    <t>ESCITALOPRAM BIOGARAN 10 MG CPR SEC 28</t>
  </si>
  <si>
    <t>3400934878824</t>
  </si>
  <si>
    <t>UMULINE NPH PEN 300UI/3ML SUSP INJ 5/3 ML</t>
  </si>
  <si>
    <t>3400935357243</t>
  </si>
  <si>
    <t>TRILEPTAL 300MG CPR 50</t>
  </si>
  <si>
    <t>OXCARBAZEPINE</t>
  </si>
  <si>
    <t>3400936513303</t>
  </si>
  <si>
    <t>LYRICA 300MG GELULE 56</t>
  </si>
  <si>
    <t>3400939095738</t>
  </si>
  <si>
    <t>INEGY 10 MG/40 MG CPR 90</t>
  </si>
  <si>
    <t>3400931178200</t>
  </si>
  <si>
    <t>SULFARLEM S 25MG CPR 60</t>
  </si>
  <si>
    <t>ANETHOLE TRITHIONE</t>
  </si>
  <si>
    <t>3400937673860</t>
  </si>
  <si>
    <t>MIRTAZAPINE BIOGARAN 15MG CPR ORODISP 30</t>
  </si>
  <si>
    <t>3400935357472</t>
  </si>
  <si>
    <t>TRILEPTAL 600MG CPR 50</t>
  </si>
  <si>
    <t>3400935339492</t>
  </si>
  <si>
    <t>PRAZEPAM BIOGARAN 10 MG CPR 40</t>
  </si>
  <si>
    <t>PRAZEPAM</t>
  </si>
  <si>
    <t>3400936574564</t>
  </si>
  <si>
    <t>XELODA 150MG CPR 60</t>
  </si>
  <si>
    <t>3400927580956</t>
  </si>
  <si>
    <t>VALACICLOVIR ARROW 500 MG CPR SEC 42</t>
  </si>
  <si>
    <t>3400949718122</t>
  </si>
  <si>
    <t>ESOMEPRAZOLE ZENTIVA 40 MG GELULE GASTRORESISTANTE 28</t>
  </si>
  <si>
    <t>3400930023891</t>
  </si>
  <si>
    <t>ARIPIPRAZOLE ZENTIVA 10 MG CPR 28</t>
  </si>
  <si>
    <t>3400935318091</t>
  </si>
  <si>
    <t>OMNIPAQUE 350MG SOL INJ FP 100ML 1/100 ML</t>
  </si>
  <si>
    <t>3400936921740</t>
  </si>
  <si>
    <t>ABILIFY 15MG CPR DISP 28</t>
  </si>
  <si>
    <t>3400936089143</t>
  </si>
  <si>
    <t>AMOXICILLINE/ACIDE CLAVULANIQUE SANDOZ 500 MG/62,5MG AD CPR 24</t>
  </si>
  <si>
    <t>3400937045230</t>
  </si>
  <si>
    <t>ALFUZOSINE MYLAN LP 10MG CPR 30</t>
  </si>
  <si>
    <t>ALFUZOSINE</t>
  </si>
  <si>
    <t>3400927694202</t>
  </si>
  <si>
    <t>OMNISCAN 0,5 MMOL/ML SOL INJ 1/20 ML</t>
  </si>
  <si>
    <t>GADODIAMIDE</t>
  </si>
  <si>
    <t>3400933972394</t>
  </si>
  <si>
    <t>INNOHEP 10000UI AXA/0,5ML SOL INJ 2/0,5 ML</t>
  </si>
  <si>
    <t>3400933735692</t>
  </si>
  <si>
    <t>PULMICORT 1MG/2ML SUSP INHAL 20/2 ML</t>
  </si>
  <si>
    <t>3400930002209</t>
  </si>
  <si>
    <t>FUROSEMIDE ZENTIVA 500 MG CPR SEC 30</t>
  </si>
  <si>
    <t>3400933462888</t>
  </si>
  <si>
    <t>SPORANOX 100MG GELULE 30</t>
  </si>
  <si>
    <t>ITRACONAZOLE</t>
  </si>
  <si>
    <t>3400934060335</t>
  </si>
  <si>
    <t>AIROMIR AUTOHALER 100 MCG/DOSE SOL INHAL 200 DOSES</t>
  </si>
  <si>
    <t>3400937775229</t>
  </si>
  <si>
    <t>KABIVEN SOL INJ POCHE 4/1026 ML</t>
  </si>
  <si>
    <t>3400938709544</t>
  </si>
  <si>
    <t>CLARELUX 500 MCG/G Gé CREME TUBE 1/10 G</t>
  </si>
  <si>
    <t>CLOBETASOL</t>
  </si>
  <si>
    <t>3400930018590</t>
  </si>
  <si>
    <t>DULOXETINE MYLAN 60 MG GELULE GASTRORESISTANTE 28</t>
  </si>
  <si>
    <t>3400936241909</t>
  </si>
  <si>
    <t>OXYNORM 5MG GELULE 14</t>
  </si>
  <si>
    <t>3400933308964</t>
  </si>
  <si>
    <t>SODIUM CHLORURE BIOLUZ 0,9% SOL INJ PO 50ML 1/50 ML</t>
  </si>
  <si>
    <t>3400932954506</t>
  </si>
  <si>
    <t>CALCIDIA 1,54G PDR ORALE SACHET 20</t>
  </si>
  <si>
    <t>CALCIUM CARBONATE</t>
  </si>
  <si>
    <t>3400935295408</t>
  </si>
  <si>
    <t>BISOPROLOL BGR 1,25 MG CPR 30</t>
  </si>
  <si>
    <t>3400937914857</t>
  </si>
  <si>
    <t>METHADONE AP-HP 10 MG GELULE 7</t>
  </si>
  <si>
    <t>3400931357988</t>
  </si>
  <si>
    <t>ALTIM 3,75MG/1,5ML SUSP INJ 1/1,5 ML</t>
  </si>
  <si>
    <t>CORTIVAZOL</t>
  </si>
  <si>
    <t>3400930000854</t>
  </si>
  <si>
    <t>HUMALOG 200 UI/ML SOL INJ STYLO 5/3 ML</t>
  </si>
  <si>
    <t>3400939104584</t>
  </si>
  <si>
    <t>ABSTRAL 200 MCG CPR 30</t>
  </si>
  <si>
    <t>3400931307372</t>
  </si>
  <si>
    <t>NORMACOL LAVEMENT ADULTE SOL RECTALE 1/130 ML</t>
  </si>
  <si>
    <t>3400939735887</t>
  </si>
  <si>
    <t>ONGLYZA 5 MG CPR 30</t>
  </si>
  <si>
    <t>SAXAGLIPTINE</t>
  </si>
  <si>
    <t>3400937924962</t>
  </si>
  <si>
    <t>JANUVIA 50 MG CPR 28</t>
  </si>
  <si>
    <t>3400949452460</t>
  </si>
  <si>
    <t>LETROZOLE EG 2,5 MG CPR 30</t>
  </si>
  <si>
    <t>3400936468436</t>
  </si>
  <si>
    <t>LOVENOX 2000UI AXA/0,2ML INJ SER +S 6/0,2 ML</t>
  </si>
  <si>
    <t>3400933126391</t>
  </si>
  <si>
    <t>SORIATANE 10MG GELULE 30</t>
  </si>
  <si>
    <t>ACITRETINE</t>
  </si>
  <si>
    <t>3400934741708</t>
  </si>
  <si>
    <t>REBIF 0,022MG/0,5ML SOL INJ SC SER 12/0,5 ML</t>
  </si>
  <si>
    <t>3400926776237</t>
  </si>
  <si>
    <t>FYCOMPA 4 MG CPR 28</t>
  </si>
  <si>
    <t>PERAMPANEL</t>
  </si>
  <si>
    <t>3400937723640</t>
  </si>
  <si>
    <t>LORAMYC 50 MG CPR 14</t>
  </si>
  <si>
    <t>MICONAZOLE</t>
  </si>
  <si>
    <t>3400949669233</t>
  </si>
  <si>
    <t>MONTELUKAST MYLAN 10 MG CPR 28</t>
  </si>
  <si>
    <t>MONTELUKAST</t>
  </si>
  <si>
    <t>3400927694141</t>
  </si>
  <si>
    <t>OMNISCAN 0,5 MMOL/ML SOL INJ 1/15 ML</t>
  </si>
  <si>
    <t>3400936578418</t>
  </si>
  <si>
    <t>IPRATROPIUM ARROW 0,5MG/2ML AD INH 10/2 ML</t>
  </si>
  <si>
    <t>3400931893639</t>
  </si>
  <si>
    <t>ASPEGIC NR 100MG PDR ORALE SACHET 20</t>
  </si>
  <si>
    <t>3400937321006</t>
  </si>
  <si>
    <t>ALFUZOSINE BIOGARAN LP 10 MG CPR 30</t>
  </si>
  <si>
    <t>3400937167918</t>
  </si>
  <si>
    <t>PROCORALAN 7,5MG CPR 56</t>
  </si>
  <si>
    <t>3400936551381</t>
  </si>
  <si>
    <t>MICROPAKINE LP 500MG GRANULE SACHET 30</t>
  </si>
  <si>
    <t>3400936586451</t>
  </si>
  <si>
    <t>CYMBALTA 30MG GELULE 28</t>
  </si>
  <si>
    <t>3400927626944</t>
  </si>
  <si>
    <t>CAPECITABINE BIOGARAN 500 MG CPR 120</t>
  </si>
  <si>
    <t>3400937306676</t>
  </si>
  <si>
    <t>FORTUMSET 2G PDR INJ IV 1</t>
  </si>
  <si>
    <t>3400937493420</t>
  </si>
  <si>
    <t>SILODYX 8 MG GELULE 30</t>
  </si>
  <si>
    <t>3400935922540</t>
  </si>
  <si>
    <t>ARIXTRA 2,5MG/0,5ML SOL INJ 2/0,5 ML</t>
  </si>
  <si>
    <t>3400931878612</t>
  </si>
  <si>
    <t>CALCIPARINE 5000UI/0,2ML SOL INJ SER 2/0,2 ML</t>
  </si>
  <si>
    <t>3400949605538</t>
  </si>
  <si>
    <t>IZALGI 500 MG/25 MG GELULE 16</t>
  </si>
  <si>
    <t>3400934606533</t>
  </si>
  <si>
    <t>EUPANTOL 40MG PDR INJ 1</t>
  </si>
  <si>
    <t>3400926788414</t>
  </si>
  <si>
    <t>AFINITOR 2,5 MG CPR 30</t>
  </si>
  <si>
    <t>3400934042416</t>
  </si>
  <si>
    <t>LYTOS 520MG CPR 30</t>
  </si>
  <si>
    <t>3400922362090</t>
  </si>
  <si>
    <t>FOSRENOL 1000 MG SACHET 90</t>
  </si>
  <si>
    <t>3400937233255</t>
  </si>
  <si>
    <t>FORTUM 2G PDR INJ 1/2,36 G</t>
  </si>
  <si>
    <t>3400936196452</t>
  </si>
  <si>
    <t>PREDNISOLONE ZENTIVA 20 MG CPR DISP 20</t>
  </si>
  <si>
    <t>3400934105432</t>
  </si>
  <si>
    <t>IOPIDINE 1% COLLYRE UNIDOSE 2/0,25 ML</t>
  </si>
  <si>
    <t>APRACLONIDINE</t>
  </si>
  <si>
    <t>3400937818193</t>
  </si>
  <si>
    <t>EXFORGE 10 MG/160MG CPR 30</t>
  </si>
  <si>
    <t>VALSARTAN ET AMLODIPINE</t>
  </si>
  <si>
    <t>3400934238475</t>
  </si>
  <si>
    <t>DUROGESIC 5MG/20CM2 DISP TRANSDERM 5</t>
  </si>
  <si>
    <t>3400935335241</t>
  </si>
  <si>
    <t>AMOXICILLINE/ACIDE CLAVULANIQUE BIOGARAN 500MG/62,5MG AD CPR 16</t>
  </si>
  <si>
    <t>3400938960204</t>
  </si>
  <si>
    <t>TOCTINO 30 MG CAPSULE MOLLE 30</t>
  </si>
  <si>
    <t>ALITRETINOINE</t>
  </si>
  <si>
    <t>3400931499787</t>
  </si>
  <si>
    <t>BETADINE DERMIQUE 10% SOL FP 125ML 1/125 ML</t>
  </si>
  <si>
    <t>3400936573383</t>
  </si>
  <si>
    <t>BRICANYL 5MG/2ML SOL INHAL 50/2 ML</t>
  </si>
  <si>
    <t>3400935201485</t>
  </si>
  <si>
    <t>VISIPAQUE 320 MG D'I/ML SOL INJ 1/150 ML</t>
  </si>
  <si>
    <t>3400930021132</t>
  </si>
  <si>
    <t>FERTISTARTKIT 150 UI PDRE SOLV SOL INJ 10/1 ML</t>
  </si>
  <si>
    <t>3400935634429</t>
  </si>
  <si>
    <t>EPITOMAX 100MG CPR 28</t>
  </si>
  <si>
    <t>TOPIRAMATE</t>
  </si>
  <si>
    <t>3400921740233</t>
  </si>
  <si>
    <t>ATORVASTATINE BGR 10 MG CPR 30</t>
  </si>
  <si>
    <t>3400936056664</t>
  </si>
  <si>
    <t>CEFTRIAXONE BIOGARAN 1G/3,5ML PDR INJ IM 1/1079,27</t>
  </si>
  <si>
    <t>3400930264546</t>
  </si>
  <si>
    <t>COUMADINE 2MG CPR 20</t>
  </si>
  <si>
    <t>WARFARINE</t>
  </si>
  <si>
    <t>3400937442442</t>
  </si>
  <si>
    <t>GABAPENTINE BIOGARAN 300MG GELULE 90</t>
  </si>
  <si>
    <t>GABAPENTINE</t>
  </si>
  <si>
    <t>3400949126439</t>
  </si>
  <si>
    <t>METFORMINE MYLAN PHARMA 1000 MG CPR SEC 90</t>
  </si>
  <si>
    <t>3400935109484</t>
  </si>
  <si>
    <t>SODIUM CHLORURE COOPER 0,9% SOL INJ FV 250ML 1/250 ML</t>
  </si>
  <si>
    <t>3400933797508</t>
  </si>
  <si>
    <t>CELLUVISC 4 MG/0,4ML COLLYRE UNIDOSE 90/0,4 ML</t>
  </si>
  <si>
    <t>3400932008056</t>
  </si>
  <si>
    <t>SINEMET 10MG/100MG CPR SEC 100</t>
  </si>
  <si>
    <t>3400936453708</t>
  </si>
  <si>
    <t>NOMEGESTROL MYLAN 5MG CPR 10</t>
  </si>
  <si>
    <t>NOMEGESTROL</t>
  </si>
  <si>
    <t>3400936991996</t>
  </si>
  <si>
    <t>EPREX 40 000 UI/ML SOL INJ 1/0,5 ML</t>
  </si>
  <si>
    <t>3400922028484</t>
  </si>
  <si>
    <t>PHOCYTAN 0,66 MMOL/ML SOL INJ PERF AMP 10/10 ML</t>
  </si>
  <si>
    <t>3400931863014</t>
  </si>
  <si>
    <t>SPASFON LYOC 80MG LYOPHILISAT ORAL 10</t>
  </si>
  <si>
    <t>3400927547669</t>
  </si>
  <si>
    <t>INLYTA 7 MG CPR 56</t>
  </si>
  <si>
    <t>3400938151800</t>
  </si>
  <si>
    <t>MIRCERA 150 MCG/0,3 ML SOL INJ 1/0,3 ML</t>
  </si>
  <si>
    <t>3400933091002</t>
  </si>
  <si>
    <t>ULTRAVIST 370 SOL INJ FL 100ML 1/100 ML</t>
  </si>
  <si>
    <t>3400935530769</t>
  </si>
  <si>
    <t>VISUDYNE 15MG PDR INJ 1/10 ML</t>
  </si>
  <si>
    <t>VERTEPORFIN</t>
  </si>
  <si>
    <t>3400934083686</t>
  </si>
  <si>
    <t>OPTIJECT 300 SOL INJ SER 100ML 1/100 ML</t>
  </si>
  <si>
    <t>3400927944703</t>
  </si>
  <si>
    <t>MEKINIST 2 MG CPR 30</t>
  </si>
  <si>
    <t>TRAMETINIB</t>
  </si>
  <si>
    <t>3400935329219</t>
  </si>
  <si>
    <t>METOCLOPRAMIDE MYLAN 10MG CPR 40</t>
  </si>
  <si>
    <t>METOCLOPRAMIDE</t>
  </si>
  <si>
    <t>3400934428043</t>
  </si>
  <si>
    <t>OROCAL VIT D3 500MG/400UI CPR 60</t>
  </si>
  <si>
    <t>3400930010334</t>
  </si>
  <si>
    <t>QUETIAPINE MYLAN PHARMA LP 300 MG CPR 60</t>
  </si>
  <si>
    <t>3400949726226</t>
  </si>
  <si>
    <t>QUASYM LP 20 MG GELULE 28</t>
  </si>
  <si>
    <t>METHYLPHENIDATE</t>
  </si>
  <si>
    <t>3400935567260</t>
  </si>
  <si>
    <t>CEFTRIAXONE MYLAN 1G/10ML PDR INJ 1/1 G</t>
  </si>
  <si>
    <t>3400935109774</t>
  </si>
  <si>
    <t>SODIUM CHLORURE COOPER 0,9% SOL INJ FV 500ML 1/500 ML</t>
  </si>
  <si>
    <t>3400926674359</t>
  </si>
  <si>
    <t>GLYCEROL/VASELINE/PARAFFINE PIERRE FABRE SANTE 15 %, 8 %, 2 % CREME TUBE 1/250 G</t>
  </si>
  <si>
    <t>PARAFFINE ET PRODUITS GRAS</t>
  </si>
  <si>
    <t>3400937485326</t>
  </si>
  <si>
    <t>ADOPORT 1 MG GELULE 50</t>
  </si>
  <si>
    <t>3400934872730</t>
  </si>
  <si>
    <t>VERCYTE 25MG CPR 30</t>
  </si>
  <si>
    <t>PIPOBROMAN</t>
  </si>
  <si>
    <t>3400930670682</t>
  </si>
  <si>
    <t>METHOTREXATE BELLON 2,5MG CPR 20</t>
  </si>
  <si>
    <t>3400936551152</t>
  </si>
  <si>
    <t>MICROPAKINE LP 100MG GRANULE SACHET 30</t>
  </si>
  <si>
    <t>3400934424779</t>
  </si>
  <si>
    <t>PENTASA 1G GRANULES SACHET 120/2 G</t>
  </si>
  <si>
    <t>3400934887468</t>
  </si>
  <si>
    <t>ZOPICLONE MYLAN 7,5MG CPR SEC 14</t>
  </si>
  <si>
    <t>ZOPICLONE</t>
  </si>
  <si>
    <t>3400934614118</t>
  </si>
  <si>
    <t>SINGULAIR 10MG CPR 28</t>
  </si>
  <si>
    <t>3400927585050</t>
  </si>
  <si>
    <t>ATORVASTATINE MYLAN 40 MG CPR 30</t>
  </si>
  <si>
    <t>3400935547040</t>
  </si>
  <si>
    <t>MONTELUKAST BIOGARAN 10 MG CPR 28</t>
  </si>
  <si>
    <t>3400933308735</t>
  </si>
  <si>
    <t>SODIUM CHLORURE BIOLUZ 0,9% SOL INJ PO 100ML 1/100 ML</t>
  </si>
  <si>
    <t>3400933191917</t>
  </si>
  <si>
    <t>LEVOTHYROX 0,075MG CPR 30</t>
  </si>
  <si>
    <t>3400935786913</t>
  </si>
  <si>
    <t>RELPAX 40MG CPR 10</t>
  </si>
  <si>
    <t>ELETRIPTAN</t>
  </si>
  <si>
    <t>3400936946125</t>
  </si>
  <si>
    <t>PARACETAMOL SANDOZ 1 G CPR SEC 8</t>
  </si>
  <si>
    <t>3400926676599</t>
  </si>
  <si>
    <t>3400934908613</t>
  </si>
  <si>
    <t>LEVOTHYROX 125 MCG CPR SEC 30</t>
  </si>
  <si>
    <t>3400936920330</t>
  </si>
  <si>
    <t>ZONEGRAN 50MG GELULE 14</t>
  </si>
  <si>
    <t>3400934238765</t>
  </si>
  <si>
    <t>DUROGESIC 10MG/40CM2 DISP TRANSDERM 5</t>
  </si>
  <si>
    <t>3400931923077</t>
  </si>
  <si>
    <t>SMECTA PDR ORALE SACHET 30</t>
  </si>
  <si>
    <t>AUTRES MEDICAMENTS POUR LES TROUBLES DE L'ACIDITE</t>
  </si>
  <si>
    <t>3400937950527</t>
  </si>
  <si>
    <t>MACROGOL BIOGARAN 10 G PDRE SOL BUV SACHET 20</t>
  </si>
  <si>
    <t>3400949398720</t>
  </si>
  <si>
    <t>OLANZAPINE ARROW GENERIQUES 10 MG CPR 28</t>
  </si>
  <si>
    <t>3400938195163</t>
  </si>
  <si>
    <t>GALVUS 50MG CPR 30</t>
  </si>
  <si>
    <t>3400934656798</t>
  </si>
  <si>
    <t>VENLAFAXINE WYETH LP 75MG GELULE 30</t>
  </si>
  <si>
    <t>3400936551213</t>
  </si>
  <si>
    <t>MICROPAKINE LP 250MG GRANULE SACHET 30</t>
  </si>
  <si>
    <t>3400936581777</t>
  </si>
  <si>
    <t>IPRATROPIUM AGUETTANT 0,5MG/2ML AD INH 10/2 ML</t>
  </si>
  <si>
    <t>3400927818172</t>
  </si>
  <si>
    <t>OMEPRAZOLE ZENTIVA LAB 20 MG GELULE GASTRORESISTANTE 28</t>
  </si>
  <si>
    <t>3400926776527</t>
  </si>
  <si>
    <t>FYCOMPA 6 MG CPR 28</t>
  </si>
  <si>
    <t>3400932334209</t>
  </si>
  <si>
    <t>LOXAPAC 25MG/ML SOL BUV GTTE 1/30 ML</t>
  </si>
  <si>
    <t>3400926762568</t>
  </si>
  <si>
    <t>XALKORI 200 MG GELULE 60</t>
  </si>
  <si>
    <t>3400938765144</t>
  </si>
  <si>
    <t>VALACICLOVIR BIOGARAN 500 MG CPR 112</t>
  </si>
  <si>
    <t>3400935756466</t>
  </si>
  <si>
    <t>SONOVUE 8MICROLITRES/ML PDR INJ 1</t>
  </si>
  <si>
    <t>SOUFRE HEXAFLUORURE</t>
  </si>
  <si>
    <t>3400939107196</t>
  </si>
  <si>
    <t>PREDNISOLONE BIOGARAN 20 MG CPR DISP 20</t>
  </si>
  <si>
    <t>3400933830885</t>
  </si>
  <si>
    <t>CALCIDOSE VITAMINE D3 500 MG/400 UI PDRE ORALE SACHET 60</t>
  </si>
  <si>
    <t>3400938538847</t>
  </si>
  <si>
    <t>STALEVO 200MG/50MG/200MG CPR 100</t>
  </si>
  <si>
    <t>3400933502843</t>
  </si>
  <si>
    <t>PENTASA 1G SUPPO 15</t>
  </si>
  <si>
    <t>3400938603293</t>
  </si>
  <si>
    <t>VALACICLOVIR TEVA 500 MG CPR SEC 10</t>
  </si>
  <si>
    <t>3400933951405</t>
  </si>
  <si>
    <t>SUBUTEX 2MG CPR 7</t>
  </si>
  <si>
    <t>3400935201256</t>
  </si>
  <si>
    <t>VISIPAQUE 320MG/ML SOL INJ FP 100ML 1/100 ML</t>
  </si>
  <si>
    <t>3400933771591</t>
  </si>
  <si>
    <t>XENETIX 350 SOL INJ FL 200ML 1/200 ML</t>
  </si>
  <si>
    <t>3400931502722</t>
  </si>
  <si>
    <t>QUESTRAN 4G PDR ORALE SACHET 50/4,68 G</t>
  </si>
  <si>
    <t>COLESTYRAMINE</t>
  </si>
  <si>
    <t>3400927607783</t>
  </si>
  <si>
    <t>ACAMPROSATE BIOGARAN 333 MG CPR GASTRORESISTANT 60</t>
  </si>
  <si>
    <t>ACAMPROSATE</t>
  </si>
  <si>
    <t>3400933095253</t>
  </si>
  <si>
    <t>GAVISCON SUSP BUV SACHET 24/10 ML</t>
  </si>
  <si>
    <t>ALGINIQUE ACIDE EN ASSOCIATION AVEC ANTIACIDES</t>
  </si>
  <si>
    <t>3400939718620</t>
  </si>
  <si>
    <t>METFORMINE BIOGARAN 1000 MG CPR 90</t>
  </si>
  <si>
    <t>3400933983680</t>
  </si>
  <si>
    <t>IOPAMIRON 370 SOL INJ FL 100ML + NEC 1/100 ML</t>
  </si>
  <si>
    <t>IOPAMIDOL</t>
  </si>
  <si>
    <t>3400927553004</t>
  </si>
  <si>
    <t>OMNITROPE 10 MG/1,5 ML SOL INJ CARTOUCHE 10/1,5 ML</t>
  </si>
  <si>
    <t>3400939911496</t>
  </si>
  <si>
    <t>LEVOFLOXACINE MYLAN 500 MG CPR SEC 5</t>
  </si>
  <si>
    <t>LEVOFLOXACINE</t>
  </si>
  <si>
    <t>3400934718984</t>
  </si>
  <si>
    <t>KETOPROFENE ZENTIVA LP 100 MG CPR SEC 20</t>
  </si>
  <si>
    <t>3400938228373</t>
  </si>
  <si>
    <t>TRAMADOL ZENTIVA LP 100 MG CPR 30</t>
  </si>
  <si>
    <t>3400927586231</t>
  </si>
  <si>
    <t>GLICLAZIDE BIOGARAN 60 MG CPR SEC 30</t>
  </si>
  <si>
    <t>GLICLAZIDE</t>
  </si>
  <si>
    <t>3400935684684</t>
  </si>
  <si>
    <t>AMOXICILLINE MYLAN 1G CPR DISPERSIBL 14</t>
  </si>
  <si>
    <t>AMOXICILLINE</t>
  </si>
  <si>
    <t>3400939037257</t>
  </si>
  <si>
    <t>MIRCERA 30 MCG/0,3 ML SOL INJ 1/0,3 ML</t>
  </si>
  <si>
    <t>3400933496777</t>
  </si>
  <si>
    <t>TIORFAN 100MG GELULE 20</t>
  </si>
  <si>
    <t>3400933795436</t>
  </si>
  <si>
    <t>IOMERON 400 SOL INJ FL 150ML 1/150 ML</t>
  </si>
  <si>
    <t>3400936238428</t>
  </si>
  <si>
    <t>OFLOXACINE ARROW 200 MG CPR SEC 10</t>
  </si>
  <si>
    <t>3400935286352</t>
  </si>
  <si>
    <t>ZOPICLONE BIOGARAN 7,5MG CPR SEC 14</t>
  </si>
  <si>
    <t>3400935857392</t>
  </si>
  <si>
    <t>IXPRIM 37,5MG/325MG CPR 20</t>
  </si>
  <si>
    <t>3400938042887</t>
  </si>
  <si>
    <t>OXYNORMORO 20MG CPR DISP 14</t>
  </si>
  <si>
    <t>3400935928924</t>
  </si>
  <si>
    <t>VFEND 50 MG CPR 56</t>
  </si>
  <si>
    <t>3400932268801</t>
  </si>
  <si>
    <t>SALAZOPYRINE 500MG CPR 100</t>
  </si>
  <si>
    <t>SULFASALAZINE</t>
  </si>
  <si>
    <t>3400934544408</t>
  </si>
  <si>
    <t>AMIODARONE MYLAN 200MG CPR 30</t>
  </si>
  <si>
    <t>3400937603843</t>
  </si>
  <si>
    <t>ULTRAVIST 370 (370 MG D'IODE/ML) SOL INJ 1/150 ML</t>
  </si>
  <si>
    <t>3400939047423</t>
  </si>
  <si>
    <t>RISPERIDONE DOCPHARMA 1 MG CPR SEC 60</t>
  </si>
  <si>
    <t>3400937439602</t>
  </si>
  <si>
    <t>AMLODIPINE MYLAN 5MG GELULE 30</t>
  </si>
  <si>
    <t>AMLODIPINE</t>
  </si>
  <si>
    <t>3400930259054</t>
  </si>
  <si>
    <t>CORTANCYL 5MG CPR 30</t>
  </si>
  <si>
    <t>PREDNISONE</t>
  </si>
  <si>
    <t>3400930004555</t>
  </si>
  <si>
    <t>CHOLECALCIFEROL SANDOZ 100000 UI SOL BUV AMP 1/2 ML</t>
  </si>
  <si>
    <t>3400938711325</t>
  </si>
  <si>
    <t>TADIM 1 MUI SOL INHAL FL 30</t>
  </si>
  <si>
    <t>3400930010693</t>
  </si>
  <si>
    <t>BACTRIM AD CPR 20</t>
  </si>
  <si>
    <t>3400936476998</t>
  </si>
  <si>
    <t>FUROSEMIDE MYLAN 40MG CPR 30</t>
  </si>
  <si>
    <t>3400930305270</t>
  </si>
  <si>
    <t>DIAMOX 250MG CPR 24</t>
  </si>
  <si>
    <t>ACETAZOLAMIDE</t>
  </si>
  <si>
    <t>3400936155589</t>
  </si>
  <si>
    <t>CONCERTA LP 36MG CPR 28</t>
  </si>
  <si>
    <t>3400937721349</t>
  </si>
  <si>
    <t>NEUPRO 6MG/24H DISP TRANSDERM 30</t>
  </si>
  <si>
    <t>3400939441962</t>
  </si>
  <si>
    <t>STALEVO 75MG/18,75MG/200MG CPR 100</t>
  </si>
  <si>
    <t>3400937721110</t>
  </si>
  <si>
    <t>NEUPRO 4MG/24H DISP TRANSDERM 30</t>
  </si>
  <si>
    <t>3400921687552</t>
  </si>
  <si>
    <t>TASIGNA 200 MG GELULE 28</t>
  </si>
  <si>
    <t>3400939584133</t>
  </si>
  <si>
    <t>LEVOFLOXACINE BIOGARAN 500 MG CPR SEC 5</t>
  </si>
  <si>
    <t>3400938159783</t>
  </si>
  <si>
    <t>RISPERIDONE BIOGARAN 1MG CPR SEC 60</t>
  </si>
  <si>
    <t>3400938784305</t>
  </si>
  <si>
    <t>PANTOPRAZOLE SANDOZ 20MG CPR 28</t>
  </si>
  <si>
    <t>3400926994129</t>
  </si>
  <si>
    <t>IOMERON 400  SOL INJ FL 1/100 ML</t>
  </si>
  <si>
    <t>3400936954397</t>
  </si>
  <si>
    <t>CLOPIXOL 25 MG CPR 30</t>
  </si>
  <si>
    <t>3400934990007</t>
  </si>
  <si>
    <t>ACTISKENAN 10MG GELULE 14</t>
  </si>
  <si>
    <t>3400932976157</t>
  </si>
  <si>
    <t>AOTAL 333 MG CPR GASTRORESISTANT 60</t>
  </si>
  <si>
    <t>3400934825484</t>
  </si>
  <si>
    <t>GUTRON 2,5MG CPR 30</t>
  </si>
  <si>
    <t>3400922066974</t>
  </si>
  <si>
    <t>CAPRELSA 300 MG CPR 30</t>
  </si>
  <si>
    <t>VANDETANIB</t>
  </si>
  <si>
    <t>3400933389178</t>
  </si>
  <si>
    <t>FRAXIPARINE 2850UI AXA/0,3ML SOL INJ 6/0,3 ML</t>
  </si>
  <si>
    <t>NADROPARINE</t>
  </si>
  <si>
    <t>3400938584332</t>
  </si>
  <si>
    <t>COVERAM 10 MG/10 MG CPR 90</t>
  </si>
  <si>
    <t>3400932192946</t>
  </si>
  <si>
    <t>DUPHASTON 10 MG CPR 10</t>
  </si>
  <si>
    <t>DYDROGESTERONE</t>
  </si>
  <si>
    <t>3400926677770</t>
  </si>
  <si>
    <t>3400936087941</t>
  </si>
  <si>
    <t>AMOXICILLINE/ACIDE CLAVULANIQUE MYLAN 500MG/62,5MG AD CPR 16</t>
  </si>
  <si>
    <t>3400933278885</t>
  </si>
  <si>
    <t>PENTASA 500MG CPR 100</t>
  </si>
  <si>
    <t>3400933313128</t>
  </si>
  <si>
    <t>MODOPAR 125 (100MG/25MG) CPR SEC POUR SUSP BUV 60</t>
  </si>
  <si>
    <t>3400935656599</t>
  </si>
  <si>
    <t>ZITHROMAX 40MG/ML PDR ORALE 35,6G 1/36,6 G</t>
  </si>
  <si>
    <t>3400939983936</t>
  </si>
  <si>
    <t>3400936381575</t>
  </si>
  <si>
    <t>PARACETAMOL ARROW 1G CPR 8</t>
  </si>
  <si>
    <t>3400927895814</t>
  </si>
  <si>
    <t>HYDROXYZINE MYLAN 25 MG CPR SEC 30</t>
  </si>
  <si>
    <t>HYDROXYZINE</t>
  </si>
  <si>
    <t>3400927694950</t>
  </si>
  <si>
    <t>RIVASTIGMINE MYLAN PHARMA 9,5 MG/24 H DISP TRANSDERM 30</t>
  </si>
  <si>
    <t>3400939984247</t>
  </si>
  <si>
    <t>CLOPIDOGREL SANDOZ 75 MG CPR 30</t>
  </si>
  <si>
    <t>3400922096261</t>
  </si>
  <si>
    <t>TRAMADOL/PARACETAMOL SANDOZ 37,5 MG/325 MG CPR 20</t>
  </si>
  <si>
    <t>3400939134680</t>
  </si>
  <si>
    <t>MACROGOL 4000 SANDOZ 10 G PDRE SOL BUV SACHET 20</t>
  </si>
  <si>
    <t>3400932826605</t>
  </si>
  <si>
    <t>ORACILLINE 0,5MUI/5ML SUSP BUV 1/120 ML</t>
  </si>
  <si>
    <t>3400933316259</t>
  </si>
  <si>
    <t>VOGALENE LYOC 7,5 MG LYOPHILISAT ORAL 16</t>
  </si>
  <si>
    <t>METOPIMAZINE</t>
  </si>
  <si>
    <t>3400934215872</t>
  </si>
  <si>
    <t>UMATROPE 6MG/3ML PDR ET SOL INJ 1</t>
  </si>
  <si>
    <t>3400937760430</t>
  </si>
  <si>
    <t>RISPERIDONE ZENTIVA 4MG CPR SEC 30</t>
  </si>
  <si>
    <t>3400938500646</t>
  </si>
  <si>
    <t>MYCOPHENOLATE MOFETIL TEVA 500 MG CPR 50</t>
  </si>
  <si>
    <t>3400936396654</t>
  </si>
  <si>
    <t>CREON 12 000 U GELULE 120</t>
  </si>
  <si>
    <t>3400934170836</t>
  </si>
  <si>
    <t>ZELITREX 500MG CPR 10</t>
  </si>
  <si>
    <t>3400936566460</t>
  </si>
  <si>
    <t>SALBUTAMOL MYLAN 5MG/2,5ML INH 60/2,5 ML</t>
  </si>
  <si>
    <t>3400937818315</t>
  </si>
  <si>
    <t>EXFORGE 10 MG/160 MG CPR 90</t>
  </si>
  <si>
    <t>3400922108650</t>
  </si>
  <si>
    <t>BUCCOLAM 7,5 MG SOL BUCCALE 4/1,5 ML</t>
  </si>
  <si>
    <t>3400936946583</t>
  </si>
  <si>
    <t>MIRTAZAPINE TEVA 15MG CPR 30</t>
  </si>
  <si>
    <t>3400935469694</t>
  </si>
  <si>
    <t>IOMERON 350 SOL INJ FL150ML + SER AN 1/150 ML</t>
  </si>
  <si>
    <t>3400935322982</t>
  </si>
  <si>
    <t>TRAMADOL TEVA 50MG CPR 30</t>
  </si>
  <si>
    <t>3400936242388</t>
  </si>
  <si>
    <t>OXYNORM 20MG GELULE 14</t>
  </si>
  <si>
    <t>3400949434190</t>
  </si>
  <si>
    <t>OLANZAPINE ZENTIVA 10 MG CPR SEC 28</t>
  </si>
  <si>
    <t>3400936406391</t>
  </si>
  <si>
    <t>TELZIR 700 MG CPR 60</t>
  </si>
  <si>
    <t>FOSAMPRENAVIR</t>
  </si>
  <si>
    <t>3400938459852</t>
  </si>
  <si>
    <t>OXYCONTIN LP 60MG CPR 28</t>
  </si>
  <si>
    <t>3400935631466</t>
  </si>
  <si>
    <t>SODIUM CHLORURE MACO PHARMA 0,9 P. 100 POCHE 1/50 ML</t>
  </si>
  <si>
    <t>3400933905910</t>
  </si>
  <si>
    <t>COLOPEG PDR ORALE SACHET UNITAIRE 4/68,6 G</t>
  </si>
  <si>
    <t>3400936198173</t>
  </si>
  <si>
    <t>IOMERON 400 (400 MG D'IODE PAR ML) TROUSSE SCANNER (MEDRAD) SOL INJ FL 1/100 ML</t>
  </si>
  <si>
    <t>3400936155411</t>
  </si>
  <si>
    <t>CONCERTA LP 18MG CPR 28</t>
  </si>
  <si>
    <t>3400938176292</t>
  </si>
  <si>
    <t>INOVELON 400MG CPR 60</t>
  </si>
  <si>
    <t>RUFINAMIDE</t>
  </si>
  <si>
    <t>3400926675998</t>
  </si>
  <si>
    <t>OMNIPAQUE 300 MG D'I/ML SOL INJ FL 1/150 ML</t>
  </si>
  <si>
    <t>3400926648855</t>
  </si>
  <si>
    <t>FLUTIFORM 125 MCG/5 MCG/DOSE SUSP INHAL 120 DOSES</t>
  </si>
  <si>
    <t>FORMOTEROL ET FLUTICASONE</t>
  </si>
  <si>
    <t>3400938322446</t>
  </si>
  <si>
    <t>AVAMYS 27,5 MCG/PULVERISATION SOL NASALE 120 DOSES</t>
  </si>
  <si>
    <t>FLUTICASONE FUROATE</t>
  </si>
  <si>
    <t>3400938658293</t>
  </si>
  <si>
    <t>BUDESONIDE TEVA 1MG/2ML SUSP 20/2 ML</t>
  </si>
  <si>
    <t>3400934796708</t>
  </si>
  <si>
    <t>DACUDOSES SOL PR LAVAGE OPH UNIDOSE 24/10 ML</t>
  </si>
  <si>
    <t>SODIUM BORATE</t>
  </si>
  <si>
    <t>3400930020609</t>
  </si>
  <si>
    <t>DULOXETINE BIOGARAN 30 MG GELULE GASTRORESISTANTE 28</t>
  </si>
  <si>
    <t>3400932341641</t>
  </si>
  <si>
    <t>DELURSAN 250MG CPR 20</t>
  </si>
  <si>
    <t>3400933254063</t>
  </si>
  <si>
    <t>METEOSPASMYL CAPSULE 20</t>
  </si>
  <si>
    <t>ALVERINE EN ASSOCIATION</t>
  </si>
  <si>
    <t>3400927371769</t>
  </si>
  <si>
    <t>XENETIX 300  SOL INJ POCHE 1/150 ML</t>
  </si>
  <si>
    <t>3400934832529</t>
  </si>
  <si>
    <t>ALPRAZOLAM MYLAN 0,50MG CPR SEC 30</t>
  </si>
  <si>
    <t>ALPRAZOLAM</t>
  </si>
  <si>
    <t>3400937977661</t>
  </si>
  <si>
    <t>AMLODIPINE BIOGARAN 5 MG GELULE 30</t>
  </si>
  <si>
    <t>3400927381935</t>
  </si>
  <si>
    <t>TERBUTALINE SANDOZ 5 MG/2 ML SOL INHAL UNIDOSE SACHET 50/2 ML</t>
  </si>
  <si>
    <t>3400938722499</t>
  </si>
  <si>
    <t>VENLAFAXINE ARROW LP 75MG GELULE 30</t>
  </si>
  <si>
    <t>3400937374514</t>
  </si>
  <si>
    <t>TRAMADOL TEVA LP 100 MG CPR 30</t>
  </si>
  <si>
    <t>3400936985155</t>
  </si>
  <si>
    <t>DUROGESIC 12 MCG/H DISP TRANSDERM 5</t>
  </si>
  <si>
    <t>3400935243300</t>
  </si>
  <si>
    <t>AMOXICILLINE BIOGARAN 1 G CPR DISP 14</t>
  </si>
  <si>
    <t>3400927898075</t>
  </si>
  <si>
    <t>HYDROXYZINE BIOGARAN 25 MG CPR SEC 30</t>
  </si>
  <si>
    <t>3400933777166</t>
  </si>
  <si>
    <t>XENETIX 300 SOL INJ FL 100ML 1/100 ML</t>
  </si>
  <si>
    <t>3400935334879</t>
  </si>
  <si>
    <t>AMOXICILLINE/ACIDE CLAVULANIQUE BIOGARAN 1G/125MG AD SACH 8/1,57 G</t>
  </si>
  <si>
    <t>3400936562219</t>
  </si>
  <si>
    <t>AMOXICILLINE/ACIDE CLAVULANIQUE MYLAN 1 G/125 MG AD SACH 8/2 G</t>
  </si>
  <si>
    <t>3400935993748</t>
  </si>
  <si>
    <t>SEROPLEX 10MG CPR SEC 28</t>
  </si>
  <si>
    <t>3400927584510</t>
  </si>
  <si>
    <t>ATORVASTATINE MYLAN 10 MG CPR 90</t>
  </si>
  <si>
    <t>3400933010737</t>
  </si>
  <si>
    <t>FRAGMINE 5000UI AXA/0,2ML SOL INJ 2/0,2 ML</t>
  </si>
  <si>
    <t>3400937902380</t>
  </si>
  <si>
    <t>RISPERIDONE SANDOZ 4MG CPR SEC 30</t>
  </si>
  <si>
    <t>3400922108599</t>
  </si>
  <si>
    <t>BUCCOLAM 5 MG SOL BUCCALE 4/1 ML</t>
  </si>
  <si>
    <t>3400928005557</t>
  </si>
  <si>
    <t>LIPTRUZET 10 MG/40 MG CPR 30</t>
  </si>
  <si>
    <t>ATORVASTATINE ET EZETIMIBE</t>
  </si>
  <si>
    <t>3400938199536</t>
  </si>
  <si>
    <t>VENLAFAXINE ZENTIVA LP 75MG GELULE 30</t>
  </si>
  <si>
    <t>3400934195389</t>
  </si>
  <si>
    <t>INDOCOLLYRE 0,1% COLLYRE FL 5ML 1/5 ML</t>
  </si>
  <si>
    <t>3400921742183</t>
  </si>
  <si>
    <t>ATORVASTATINE BGR 40 MG CPR 30</t>
  </si>
  <si>
    <t>3400933411381</t>
  </si>
  <si>
    <t>ZOVIRAX 200MG/5ML SUSP BUV 1/125 ML</t>
  </si>
  <si>
    <t>ACICLOVIR</t>
  </si>
  <si>
    <t>3400934783869</t>
  </si>
  <si>
    <t>FUROSEMIDE BIOGARAN 40MG CPR 30</t>
  </si>
  <si>
    <t>3400935160690</t>
  </si>
  <si>
    <t>QVAR AUTOHALER 100 MCG/DOSE SOL INHAL 200 DOSES</t>
  </si>
  <si>
    <t>3400949269419</t>
  </si>
  <si>
    <t>MODAFINIL MYLAN 100 MG CPR 30</t>
  </si>
  <si>
    <t>3400934427381</t>
  </si>
  <si>
    <t>RISPERDAL 4MG CPR 30</t>
  </si>
  <si>
    <t>3400937846578</t>
  </si>
  <si>
    <t>MIRTAZAPINE SANDOZ 15MG CPR 30</t>
  </si>
  <si>
    <t>3400938582789</t>
  </si>
  <si>
    <t>COVERAM 10 MG/5 MG CPR 30</t>
  </si>
  <si>
    <t>3400933292324</t>
  </si>
  <si>
    <t>EMLA CREME TUBE 5G 1/5 G</t>
  </si>
  <si>
    <t>3400921740813</t>
  </si>
  <si>
    <t>ATORVASTATINE BGR 10 MG CPR 90</t>
  </si>
  <si>
    <t>3400938416459</t>
  </si>
  <si>
    <t>CITRAFLEET PDRE SOL BUV SACHET 2</t>
  </si>
  <si>
    <t>PICOSULFATE DE SODIUM, ASSOCIATIONS</t>
  </si>
  <si>
    <t>3400927799389</t>
  </si>
  <si>
    <t>ULTRAVIST 370 (370 MG D'IODE/ML) SOL INJ FL 1/150 ML</t>
  </si>
  <si>
    <t>3400926888688</t>
  </si>
  <si>
    <t>METOJECT 7,5 MG/0,15 ML SOL INJ 1/0,15 ML</t>
  </si>
  <si>
    <t>3400936953857</t>
  </si>
  <si>
    <t>PAROXETINE SANDOZ 20MG CPR SEC 14</t>
  </si>
  <si>
    <t>3400937952309</t>
  </si>
  <si>
    <t>CLOBEX 500 MCG/G SHAMPOOING 1/125 ML</t>
  </si>
  <si>
    <t>3400938495812</t>
  </si>
  <si>
    <t>CEFIXIME MYLAN 200 MG CPR 8</t>
  </si>
  <si>
    <t>CEFIXIME</t>
  </si>
  <si>
    <t>3400939038087</t>
  </si>
  <si>
    <t>MIRCERA 120 MCG/0,3 ML SOL INJ 1/0,3 ML</t>
  </si>
  <si>
    <t>3400930023907</t>
  </si>
  <si>
    <t>ARIPIPRAZOLE ZENTIVA 15 MG CPR 28</t>
  </si>
  <si>
    <t>3400932645503</t>
  </si>
  <si>
    <t>TOCO 500MG CAPSULE 30</t>
  </si>
  <si>
    <t>TOCOPHEROL (VIT E)</t>
  </si>
  <si>
    <t>3400935429483</t>
  </si>
  <si>
    <t>OXYCONTIN LP 80MG CPR 28</t>
  </si>
  <si>
    <t>3400949244515</t>
  </si>
  <si>
    <t>MYCOPHENOLATE MOFETIL SANDOZ 500 MG CPR 50</t>
  </si>
  <si>
    <t>3400934004155</t>
  </si>
  <si>
    <t>METHADONE CHL AP-HP 40MG/15ML SIROP 1/15 ML</t>
  </si>
  <si>
    <t>3400931648772</t>
  </si>
  <si>
    <t>NEBCINE 100 MG SOL INJ 1/2 ML</t>
  </si>
  <si>
    <t>3400922333984</t>
  </si>
  <si>
    <t>ACIDE URSODESOXYCHOLIQUE MYLAN 250 MG CPR 20</t>
  </si>
  <si>
    <t>3400933797447</t>
  </si>
  <si>
    <t>CELLUVISC 1% COLLYRE UNIDOSE 30/0,4 ML</t>
  </si>
  <si>
    <t>3400927567131</t>
  </si>
  <si>
    <t>LORMETAZEPAM ACTAVIS 2 MG CPR SEC 14</t>
  </si>
  <si>
    <t>LORMETAZEPAM</t>
  </si>
  <si>
    <t>3400934195211</t>
  </si>
  <si>
    <t>MONAZOL 300MG OVULE 1</t>
  </si>
  <si>
    <t>SERTACONAZOLE</t>
  </si>
  <si>
    <t>3400938045789</t>
  </si>
  <si>
    <t>CEFIXIME BIOGARAN 200 MG CPR 8</t>
  </si>
  <si>
    <t>3400935177322</t>
  </si>
  <si>
    <t>ZITHROMAX 250MG CPR 6</t>
  </si>
  <si>
    <t>3400936381636</t>
  </si>
  <si>
    <t>PARACETAMOL TEVA 1G CPR 8</t>
  </si>
  <si>
    <t>3400936163805</t>
  </si>
  <si>
    <t>ZOPHREN 4MG CPR 4</t>
  </si>
  <si>
    <t>3400933323752</t>
  </si>
  <si>
    <t>SKENAN LP 60MG GELULE 14</t>
  </si>
  <si>
    <t>3400935301413</t>
  </si>
  <si>
    <t>CLOMIPRAMINE MYLAN 75MG CPR SEC 20</t>
  </si>
  <si>
    <t>CLOMIPRAMINE</t>
  </si>
  <si>
    <t>3400933651565</t>
  </si>
  <si>
    <t>LORAZEPAM MYLAN 2,5MG CPR SEC 30</t>
  </si>
  <si>
    <t>LORAZEPAM</t>
  </si>
  <si>
    <t>3400936086999</t>
  </si>
  <si>
    <t>BRONCHODUAL 50 MCG/20 MCG SOL INHAL FL PRESS 200 DOSES</t>
  </si>
  <si>
    <t>FENOTEROL ET BROMURE D'IPRATROPIUM</t>
  </si>
  <si>
    <t>3400938515664</t>
  </si>
  <si>
    <t>ANASTROZOLE TEVA 1 MG CPR 90</t>
  </si>
  <si>
    <t>3400933895013</t>
  </si>
  <si>
    <t>RISPERDAL 2MG CPR 60</t>
  </si>
  <si>
    <t>3400930001264</t>
  </si>
  <si>
    <t>ENVARSUS 4 MG CPR 30</t>
  </si>
  <si>
    <t>3400936393172</t>
  </si>
  <si>
    <t>AMISULPRIDE MYLAN 200MG CPR SEC 60</t>
  </si>
  <si>
    <t>3400934612855</t>
  </si>
  <si>
    <t>SINGULAIR 5MG CPR 28</t>
  </si>
  <si>
    <t>3400932531158</t>
  </si>
  <si>
    <t>DIAZEPAM TEVA 10MG CPR 30</t>
  </si>
  <si>
    <t>DIAZEPAM</t>
  </si>
  <si>
    <t>3400938511123</t>
  </si>
  <si>
    <t>HUMALOG MIX50 100 UI/ML KWIKPEN SUSP INJ STYLO 5/3 ML</t>
  </si>
  <si>
    <t>3400932932672</t>
  </si>
  <si>
    <t>ZOLADEX 3,6MG IMPLANT INJ 1</t>
  </si>
  <si>
    <t>3400949726745</t>
  </si>
  <si>
    <t>QUASYM LP 30 MG GELULE 28</t>
  </si>
  <si>
    <t>3400936143524</t>
  </si>
  <si>
    <t>TAMOXIFENE TEVA 20MG CPR 30</t>
  </si>
  <si>
    <t>3400926915285</t>
  </si>
  <si>
    <t>GLICLAZIDE MYLAN PHARMA 60 MG CPR 30</t>
  </si>
  <si>
    <t>3400922096322</t>
  </si>
  <si>
    <t>TRAMADOL/PARACETAMOL ZENTIVA 37,5 MG/325 MG CPR 20</t>
  </si>
  <si>
    <t>3400935111036</t>
  </si>
  <si>
    <t>ALFUZOSINE ZENTIVA LP 10 MG CPR 30</t>
  </si>
  <si>
    <t>3400938146776</t>
  </si>
  <si>
    <t>INCRELEX 10 MG/ML SOL INJ 1/4 ML</t>
  </si>
  <si>
    <t>MECASERMINE</t>
  </si>
  <si>
    <t>3400938354904</t>
  </si>
  <si>
    <t>RISPERIDONE TEVA SANTE 4 MG CPR SEC 30</t>
  </si>
  <si>
    <t>3400930045589</t>
  </si>
  <si>
    <t>QUETIAPINE BIOGARAN LP 300 MG CPR 30</t>
  </si>
  <si>
    <t>3400949304578</t>
  </si>
  <si>
    <t>RAPAMUNE 0,5 MG CPR 30</t>
  </si>
  <si>
    <t>3400938487718</t>
  </si>
  <si>
    <t>HYCAMTIN 1MG GELULE 10</t>
  </si>
  <si>
    <t>TOPOTECAN</t>
  </si>
  <si>
    <t>3400937832502</t>
  </si>
  <si>
    <t>DIACOMIT 500MG GELULE 60</t>
  </si>
  <si>
    <t>STIRIPENTOL</t>
  </si>
  <si>
    <t>3400937851770</t>
  </si>
  <si>
    <t>BICALUTAMIDE BIOGARAN 50 MG CPR 30</t>
  </si>
  <si>
    <t>3400938183047</t>
  </si>
  <si>
    <t>CEFTAZIDIME MYLAN 1 G SOL INJ 1</t>
  </si>
  <si>
    <t>3400933670665</t>
  </si>
  <si>
    <t>FLIXOTIDE 125 MCG/DOSE SOL INHAL 120 DOSES</t>
  </si>
  <si>
    <t>3400939454689</t>
  </si>
  <si>
    <t>OLANZAPINE MYLAN 7,5 MG CPR 28</t>
  </si>
  <si>
    <t>3400936396715</t>
  </si>
  <si>
    <t>NORDITROPINE NORDIFLEX 5 MG/1,5 ML SOL INJ STYLO 1</t>
  </si>
  <si>
    <t>3400932922277</t>
  </si>
  <si>
    <t>PARACETAMOL BIOGARAN 500MG GELULE 16</t>
  </si>
  <si>
    <t>3400936246980</t>
  </si>
  <si>
    <t>DOLIPRANE 1G PDR ORALE SACHET 8/5,4 G</t>
  </si>
  <si>
    <t>3400939312361</t>
  </si>
  <si>
    <t>SINGULAIR 4 MG GRANULES SACHET 28</t>
  </si>
  <si>
    <t>3400938146608</t>
  </si>
  <si>
    <t>PHOSPHOSORB 660 MG CPR 200</t>
  </si>
  <si>
    <t>CALCIUM ACETATE ANHYDRE</t>
  </si>
  <si>
    <t>3400934147715</t>
  </si>
  <si>
    <t>ENTOCORT 3MG GELULE 45</t>
  </si>
  <si>
    <t>3400935102911</t>
  </si>
  <si>
    <t>FLUOXETINE MYLAN 20MG GELULE 14</t>
  </si>
  <si>
    <t>FLUOXETINE</t>
  </si>
  <si>
    <t>3400927369469</t>
  </si>
  <si>
    <t>SETOFILM 8 MG Gé FILM ORODISP 4</t>
  </si>
  <si>
    <t>3400936518506</t>
  </si>
  <si>
    <t>PREDNISONE MYLAN 5MG CPR 30</t>
  </si>
  <si>
    <t>3400941557392</t>
  </si>
  <si>
    <t>ANASTROZOLE SANDOZ 1 MG CPR 90</t>
  </si>
  <si>
    <t>3400930167632</t>
  </si>
  <si>
    <t>CALCIPARINE 20000UI/0,8ML SOL INJ S. 2/0,8 ML</t>
  </si>
  <si>
    <t>3400935922311</t>
  </si>
  <si>
    <t>PROTOPIC 0,1% POMMADE 1/30 G</t>
  </si>
  <si>
    <t>3400934936708</t>
  </si>
  <si>
    <t>SOLUPRED 5MG CPR ORODISPERSIBLE 30</t>
  </si>
  <si>
    <t>3400937540995</t>
  </si>
  <si>
    <t>AMOXICILLINE/ACIDE CLAVULANIQUE TEVA SANTE 500 MG/62,5 MG AD CPR 24</t>
  </si>
  <si>
    <t>3400922179049</t>
  </si>
  <si>
    <t>OPTILOVA 20 MCG/100 MCG CPR 84</t>
  </si>
  <si>
    <t>3400934837661</t>
  </si>
  <si>
    <t>ALPRAZOLAM MYLAN 0,25MG CPR SEC 30</t>
  </si>
  <si>
    <t>3400933790172</t>
  </si>
  <si>
    <t>NEURONTIN 300MG GELULE 90</t>
  </si>
  <si>
    <t>3400935853202</t>
  </si>
  <si>
    <t>FLUDARA 10 MG CPR 15</t>
  </si>
  <si>
    <t>FLUDARABINE</t>
  </si>
  <si>
    <t>3400927505676</t>
  </si>
  <si>
    <t>MOMETASONE SANDOZ 50 MCG/DOSE SOL NASALE 120 DOSES</t>
  </si>
  <si>
    <t>MOMETASONE</t>
  </si>
  <si>
    <t>3400933589899</t>
  </si>
  <si>
    <t>OROKEN 100MG/5ML ENF PDR ORALE 1/40 ML</t>
  </si>
  <si>
    <t>3400934874802</t>
  </si>
  <si>
    <t>SOLIAN 400MG CPR SEC 30</t>
  </si>
  <si>
    <t>3400938781052</t>
  </si>
  <si>
    <t>PANTOPRAZOLE ZENTIVA 20MG CPR 28</t>
  </si>
  <si>
    <t>3400938432886</t>
  </si>
  <si>
    <t>BICALUTAMIDE MYLAN 50MG CPR 30</t>
  </si>
  <si>
    <t>3400934424021</t>
  </si>
  <si>
    <t>TRANSIPEG 5,9G PDR ORALE SACHET 20/6,9 G</t>
  </si>
  <si>
    <t>3400938785654</t>
  </si>
  <si>
    <t>PANTOPRAZOLE SANDOZ 40MG CPR 28</t>
  </si>
  <si>
    <t>3400922334585</t>
  </si>
  <si>
    <t>ACIDE URSODESOXYCHOLIQUE BIOGARAN 250 MG CPR 20</t>
  </si>
  <si>
    <t>3400935693099</t>
  </si>
  <si>
    <t>COUMADINE 5MG CPR 30</t>
  </si>
  <si>
    <t>3400930002230</t>
  </si>
  <si>
    <t>TOPISCAB 5 % CREME TUBE 1/30 G</t>
  </si>
  <si>
    <t>PERMETHRINE</t>
  </si>
  <si>
    <t>3400933276935</t>
  </si>
  <si>
    <t>OPTIRAY 350 SOL INJ FL 200ML 1/200 ML</t>
  </si>
  <si>
    <t>3400936414327</t>
  </si>
  <si>
    <t>IMUREL 25 MG CPR 50</t>
  </si>
  <si>
    <t>3400933370718</t>
  </si>
  <si>
    <t>SECNOL 2G GRANULES SACHET 1/4,22 G</t>
  </si>
  <si>
    <t>SECNIDAZOLE</t>
  </si>
  <si>
    <t>3400921906257</t>
  </si>
  <si>
    <t>CHOLURSO 250 MG CPR 60</t>
  </si>
  <si>
    <t>3400937609418</t>
  </si>
  <si>
    <t>FOSTIMONKIT 75 UI SOL INJ 5/1 ML</t>
  </si>
  <si>
    <t>UROFOLLITROPHINE</t>
  </si>
  <si>
    <t>3400938580259</t>
  </si>
  <si>
    <t>COVERAM 5 MG/5 MG CPR 30</t>
  </si>
  <si>
    <t>3400933796266</t>
  </si>
  <si>
    <t>REFRESH COLLYRE UNIDOSE 90/0,4 ML</t>
  </si>
  <si>
    <t>3400932331536</t>
  </si>
  <si>
    <t>DOLIPRANE 500MG PDR ORALE SACHET 12</t>
  </si>
  <si>
    <t>3400937459181</t>
  </si>
  <si>
    <t>ELONVA 150 MCG SOL INJ 1/0,5 ML</t>
  </si>
  <si>
    <t>CORIFOLLITROPINE ALFA</t>
  </si>
  <si>
    <t>3400936429055</t>
  </si>
  <si>
    <t>ALPRAZOLAM BIOGARAN 0,50MG CPR SEC 30</t>
  </si>
  <si>
    <t>3400935358363</t>
  </si>
  <si>
    <t>ZYMAD 10000UI/ML SOL BUV GOUTTES 1/10 ML</t>
  </si>
  <si>
    <t>3400949205592</t>
  </si>
  <si>
    <t>EXEMESTANE TEVA 25 MG CPR 30</t>
  </si>
  <si>
    <t>3400936931565</t>
  </si>
  <si>
    <t>MINIRINMELT 120 MCG LYOPHILISAT ORAL 100</t>
  </si>
  <si>
    <t>3400937797740</t>
  </si>
  <si>
    <t>BETESIL 2,25 MG EMPLATRE MEDIC 8</t>
  </si>
  <si>
    <t>3400936923232</t>
  </si>
  <si>
    <t>TARCEVA 25MG CPR 30</t>
  </si>
  <si>
    <t>3400938201987</t>
  </si>
  <si>
    <t>FOSAVANCE 70MG/5600UI CPR 12</t>
  </si>
  <si>
    <t>ALENDRONIQUE ACIDE ET COLECALCIFEROL</t>
  </si>
  <si>
    <t>3400927409653</t>
  </si>
  <si>
    <t>EFAVIRENZ MYLAN 600 MG CPR 30</t>
  </si>
  <si>
    <t>3400939423814</t>
  </si>
  <si>
    <t>FOSFOMYCINE MYLAN PHARMA ADULTE 3 G 1 BOIT</t>
  </si>
  <si>
    <t>FOSFOMYCINE</t>
  </si>
  <si>
    <t>3400926863036</t>
  </si>
  <si>
    <t>BEXSERO (VACCIN MENINGOCOCCIQUE GROUPE B) SUSP INJ 1/0,5 ML</t>
  </si>
  <si>
    <t>MENINGOCOQUE B, VACCIN MULTICOMPOSANTS</t>
  </si>
  <si>
    <t>3400927720666</t>
  </si>
  <si>
    <t>ESCITALOPRAM MYLAN GENERIQUES 20 MG CPR SEC 28</t>
  </si>
  <si>
    <t>3400922190792</t>
  </si>
  <si>
    <t>REBIF 22 MCG SOL INJ STYLO 12</t>
  </si>
  <si>
    <t>3400933838980</t>
  </si>
  <si>
    <t>IOPIDINE 0,5% COLLYRE FL 5ML 1/5 ML</t>
  </si>
  <si>
    <t>3400933640620</t>
  </si>
  <si>
    <t>ADVILMED ENFANT ET NOURRISSON 20MG/ML SUSP BUV 1/200 ML</t>
  </si>
  <si>
    <t>IBUPROFENE</t>
  </si>
  <si>
    <t>3400927436048</t>
  </si>
  <si>
    <t>FOSTIMONKIT 225 UI/ML PDRE SOLV SOL INJ 5/1 ML</t>
  </si>
  <si>
    <t>3400927739309</t>
  </si>
  <si>
    <t>CLOPIDOGREL TEVA 75 MG CPR 30</t>
  </si>
  <si>
    <t>3400935211132</t>
  </si>
  <si>
    <t>TIORFAN 10MG NR PDR ORALE SACHET 16/1 G</t>
  </si>
  <si>
    <t>3400935877154</t>
  </si>
  <si>
    <t>TRAMADOL ARROW 50MG CPR 30</t>
  </si>
  <si>
    <t>3400931923138</t>
  </si>
  <si>
    <t>SMECTA PDR ORALE SACHET 60</t>
  </si>
  <si>
    <t>3400933229160</t>
  </si>
  <si>
    <t>OROCAL 500MG CPR 60</t>
  </si>
  <si>
    <t>3400934394522</t>
  </si>
  <si>
    <t>ZOPHREN 4MG LYOPHILISAT ORAL 4</t>
  </si>
  <si>
    <t>3400927350368</t>
  </si>
  <si>
    <t>HEXYON SER + 2 AIG SOL INJ 1/0,5 ML</t>
  </si>
  <si>
    <t>3400941514289</t>
  </si>
  <si>
    <t>RISPERIDONE MYLAN 4 MG CPR DISP 28</t>
  </si>
  <si>
    <t>3400936931107</t>
  </si>
  <si>
    <t>MINIRINMELT 60 MCG LYOPHILISAT ORAL 100</t>
  </si>
  <si>
    <t>3400936736047</t>
  </si>
  <si>
    <t>AMIODARONE ZENTIVA 200 MG CPR SEC 30</t>
  </si>
  <si>
    <t>3400935825056</t>
  </si>
  <si>
    <t>PROGESTERONE BIOGARAN 200MG CAPSULE 15</t>
  </si>
  <si>
    <t>3400939982526</t>
  </si>
  <si>
    <t>ONBREZ BREEZHALER 300 MCG PDRE INHAL EN GELULE 30</t>
  </si>
  <si>
    <t>3400936722088</t>
  </si>
  <si>
    <t>BUDESONIDE SANDOZ 1MG/2ML SUSP INH 20/2 ML</t>
  </si>
  <si>
    <t>3400937759540</t>
  </si>
  <si>
    <t>RISPERIDONE ZENTIVA 2MG CPR SEC 60</t>
  </si>
  <si>
    <t>3400937609708</t>
  </si>
  <si>
    <t>FOSTIMONKIT 150 UI SOL INJ 5/1 ML</t>
  </si>
  <si>
    <t>3400926987435</t>
  </si>
  <si>
    <t>ESCITALOPRAM BIOGARAN 20 MG CPR SEC 28</t>
  </si>
  <si>
    <t>3400934429972</t>
  </si>
  <si>
    <t>TOBRADEX COLLYRE FL 5ML 1/5 ML</t>
  </si>
  <si>
    <t>DEXAMETHASONE ET ANTIINFECTIEUX</t>
  </si>
  <si>
    <t>3400933126742</t>
  </si>
  <si>
    <t>SORIATANE 25MG GELULE 30</t>
  </si>
  <si>
    <t>3400949758791</t>
  </si>
  <si>
    <t>OMEPRAZOLE ACTAVIS FRANCE 20 MG GELULE GASTRORESISTANTE 28</t>
  </si>
  <si>
    <t>3400939492940</t>
  </si>
  <si>
    <t>VALACICLOVIR ZYDUS FRANCE 500 MG CPR 42</t>
  </si>
  <si>
    <t>3400931742845</t>
  </si>
  <si>
    <t>LEXOMIL 6MG CPR SEC 30</t>
  </si>
  <si>
    <t>BROMAZEPAM</t>
  </si>
  <si>
    <t>3400936429116</t>
  </si>
  <si>
    <t>ALPRAZOLAM BIOGARAN 0,25MG CPR SEC 30</t>
  </si>
  <si>
    <t>3400937720977</t>
  </si>
  <si>
    <t>NEUPRO 2MG/24H DISP TRANSDERM 30</t>
  </si>
  <si>
    <t>3400937902151</t>
  </si>
  <si>
    <t>RISPERIDONE SANDOZ 2MG CPR SEC 60</t>
  </si>
  <si>
    <t>3400937817882</t>
  </si>
  <si>
    <t>EXFORGE 5 MG/160 MG CPR 30</t>
  </si>
  <si>
    <t>3400931053088</t>
  </si>
  <si>
    <t>THERALENE 40MG/ML SOL BUV GTTE 30ML 1/30 ML</t>
  </si>
  <si>
    <t>ALIMEMAZINE</t>
  </si>
  <si>
    <t>3400928004895</t>
  </si>
  <si>
    <t>LIPTRUZET 10 MG/10 MG CPR 30</t>
  </si>
  <si>
    <t>3400933952464</t>
  </si>
  <si>
    <t>TAMOXIFENE MYLAN 20MG CPR 30</t>
  </si>
  <si>
    <t>3400939329161</t>
  </si>
  <si>
    <t>NEBIVOLOL MYLAN 5 MG CPR SEC 30</t>
  </si>
  <si>
    <t>NEBIVOLOL</t>
  </si>
  <si>
    <t>3400933666354</t>
  </si>
  <si>
    <t>KLEAN PREP PDR ORALE SACHET 4</t>
  </si>
  <si>
    <t>3400930020555</t>
  </si>
  <si>
    <t>RASAGILINE RATIOPHARM 1 MG CPR 30</t>
  </si>
  <si>
    <t>3400934828966</t>
  </si>
  <si>
    <t>LOPERAMIDE MYLAN 2MG GELULE 20</t>
  </si>
  <si>
    <t>LOPERAMIDE</t>
  </si>
  <si>
    <t>3400932902866</t>
  </si>
  <si>
    <t>BECOTIDE 250 MCG/DOSE SOL INHAL 200 DOSES</t>
  </si>
  <si>
    <t>3400933922368</t>
  </si>
  <si>
    <t>CALCIDOSE 500 PDRE SUSP BUVABLE SACHET 60</t>
  </si>
  <si>
    <t>3400935337771</t>
  </si>
  <si>
    <t>AMOXICILLINE/ACIDE CLAVULANIQUE ZENTIVA LAB 500MG/62,5MG AD CPR 24</t>
  </si>
  <si>
    <t>3400934931215</t>
  </si>
  <si>
    <t>EPREX 10 000UI/ML SOL INJ SER 1ML 6/1 ML</t>
  </si>
  <si>
    <t>3400937232425</t>
  </si>
  <si>
    <t>MEDROL 100 MG CPR 30</t>
  </si>
  <si>
    <t>METHYLPREDNISOLONE</t>
  </si>
  <si>
    <t>3400935321114</t>
  </si>
  <si>
    <t>VENTOLINE 5MG/2,5ML SOL INHAL 60/2,5 ML</t>
  </si>
  <si>
    <t>3400931813736</t>
  </si>
  <si>
    <t>URBANYL 10MG CPR SEC 30</t>
  </si>
  <si>
    <t>CLOBAZAM</t>
  </si>
  <si>
    <t>3400937667487</t>
  </si>
  <si>
    <t>SERTRALINE SANDOZ 50MG GELULE 28</t>
  </si>
  <si>
    <t>3400935929174</t>
  </si>
  <si>
    <t>VFEND 200 MG CPR 28</t>
  </si>
  <si>
    <t>3400939809212</t>
  </si>
  <si>
    <t>VALACICLOVIR MYLAN 500 MG CPR 112</t>
  </si>
  <si>
    <t>3400931939337</t>
  </si>
  <si>
    <t>ORBENINE 500MG GELULE 16</t>
  </si>
  <si>
    <t>CLOXACILLINE</t>
  </si>
  <si>
    <t>3400937922371</t>
  </si>
  <si>
    <t>REQUIP LP 8MG CPR 28</t>
  </si>
  <si>
    <t>ROPINIROLE</t>
  </si>
  <si>
    <t>3400949399031</t>
  </si>
  <si>
    <t>OLANZAPINE BIOGARAN 7,5 MG CPR 28</t>
  </si>
  <si>
    <t>3400933220754</t>
  </si>
  <si>
    <t>CODOLIPRANE ADULTE 400 MG/20 MG CPR 16</t>
  </si>
  <si>
    <t>3400936575806</t>
  </si>
  <si>
    <t>CELLTOP 50 MG CAPSULE 20</t>
  </si>
  <si>
    <t>ETOPOSIDE</t>
  </si>
  <si>
    <t>3400930016213</t>
  </si>
  <si>
    <t>ABASAGLAR 100 U/ML SOL INJ STYLO 5</t>
  </si>
  <si>
    <t>3400937726481</t>
  </si>
  <si>
    <t>MIRTAZAPINE ZENTIVA 15MG CPR 30</t>
  </si>
  <si>
    <t>3400931704874</t>
  </si>
  <si>
    <t>MODOPAR 250 (200MG/50MG) GELULE 60</t>
  </si>
  <si>
    <t>3400936057036</t>
  </si>
  <si>
    <t>CEFTRIAXONE BIOGARAN 1G/10ML PDR INJ IV 1/1079,27</t>
  </si>
  <si>
    <t>3400941681271</t>
  </si>
  <si>
    <t>LOPERAMIDE BIOGARAN 2 MG GELULE 20</t>
  </si>
  <si>
    <t>3400936519275</t>
  </si>
  <si>
    <t>PREDNISONE BIOGARAN 5MG CPR 30</t>
  </si>
  <si>
    <t>3400938841527</t>
  </si>
  <si>
    <t>VENLAFAXINE MYLAN LP 37,5MG GELULE 30</t>
  </si>
  <si>
    <t>3400935684516</t>
  </si>
  <si>
    <t>AMOXICILLINE MYLAN 1G CPR DISPERSIBL 6</t>
  </si>
  <si>
    <t>3400935485724</t>
  </si>
  <si>
    <t>FLUOXETINE BIOGARAN 20MG GELULE 14</t>
  </si>
  <si>
    <t>3400935965424</t>
  </si>
  <si>
    <t>INTRONA 18MUI/1,2ML SOL INJ 2 STYLOS 2/1,5 ML</t>
  </si>
  <si>
    <t>INTERFERON ALFA-2B</t>
  </si>
  <si>
    <t>3400926776756</t>
  </si>
  <si>
    <t>FYCOMPA 8 MG CPR 28</t>
  </si>
  <si>
    <t>3400930244906</t>
  </si>
  <si>
    <t>COLCHIMAX CPR SEC 20</t>
  </si>
  <si>
    <t>COLCHICINE</t>
  </si>
  <si>
    <t>3400935790125</t>
  </si>
  <si>
    <t>TRILEPTAL 60MG/ML SUSP BUV 1/250 ML</t>
  </si>
  <si>
    <t>3400930001226</t>
  </si>
  <si>
    <t>ENVARSUS 1 MG CPR 30</t>
  </si>
  <si>
    <t>3400933715762</t>
  </si>
  <si>
    <t>KYTRIL 1MG CPR 2</t>
  </si>
  <si>
    <t>3400927797149</t>
  </si>
  <si>
    <t>ULTRAVIST 300 (300 MG D'IODE/ML) SOL INJ FL 1/100 ML</t>
  </si>
  <si>
    <t>3400931498896</t>
  </si>
  <si>
    <t>AKINETON LP 4MG CPR 30</t>
  </si>
  <si>
    <t>BIPERIDENE</t>
  </si>
  <si>
    <t>3400936766372</t>
  </si>
  <si>
    <t>FUCIDINE 250 MG CPR 10</t>
  </si>
  <si>
    <t>FUSIDIQUE ACIDE</t>
  </si>
  <si>
    <t>3400938782462</t>
  </si>
  <si>
    <t>PANTOPRAZOLE ZENTIVA 40MG CPR 28</t>
  </si>
  <si>
    <t>3400938670479</t>
  </si>
  <si>
    <t>PAROXETINE TEVA 20 MG CPR SEC 14</t>
  </si>
  <si>
    <t>3400939423524</t>
  </si>
  <si>
    <t>FOSFOMYCINE BIOGARAN 3 G GRANULES SOL BUV 1</t>
  </si>
  <si>
    <t>3400935257727</t>
  </si>
  <si>
    <t>ROFERON A 3MUI/0,5ML SOL INJ SER 12/0,5 ML</t>
  </si>
  <si>
    <t>INTERFERON ALFA-2A</t>
  </si>
  <si>
    <t>3400922190914</t>
  </si>
  <si>
    <t>REBIF 44 MCG SOL INJ STYLO 12</t>
  </si>
  <si>
    <t>3400938346510</t>
  </si>
  <si>
    <t>RISPERIDONE TEVA SANTE 2 MG CPR SEC 60</t>
  </si>
  <si>
    <t>3400930003732</t>
  </si>
  <si>
    <t>TRULICITY 0,75 MG SOL INJ STYLO 4</t>
  </si>
  <si>
    <t>3400934004216</t>
  </si>
  <si>
    <t>METHADONE CHL AP-HP 60MG/15ML SIROP 1/15 ML</t>
  </si>
  <si>
    <t>3400935291035</t>
  </si>
  <si>
    <t>DAFALGAN 1 G CPR 8</t>
  </si>
  <si>
    <t>3400935706140</t>
  </si>
  <si>
    <t>TIMOFEROL GELULE 30</t>
  </si>
  <si>
    <t>3400935416476</t>
  </si>
  <si>
    <t>ARAVA 10MG CPR 30</t>
  </si>
  <si>
    <t>3400949741823</t>
  </si>
  <si>
    <t>GENOTONORM 5,3 MG PDRE SOLV SOL INJ STYLO 1</t>
  </si>
  <si>
    <t>3400937541367</t>
  </si>
  <si>
    <t>AMOXICILLINE/ACIDE CLAVULANIQUE TEVA SANTE 1 G/125MG AD SACHET 12</t>
  </si>
  <si>
    <t>3400936920859</t>
  </si>
  <si>
    <t>AZACTAM 1 G PDRE SOL INJ 1</t>
  </si>
  <si>
    <t>3400939315492</t>
  </si>
  <si>
    <t>BIPRETERAX 10 MG/2,5 MG CPR 30</t>
  </si>
  <si>
    <t>PERINDOPRIL ET DIURETIQUES</t>
  </si>
  <si>
    <t>3400935358134</t>
  </si>
  <si>
    <t>ZYMAD 80000UI SOL BUV AMP 1/2 ML</t>
  </si>
  <si>
    <t>3400949721542</t>
  </si>
  <si>
    <t>ESOMEPRAZOLE ARROW 20 MG GELULE GASTRORESISTANTE 28</t>
  </si>
  <si>
    <t>3400927584749</t>
  </si>
  <si>
    <t>ATORVASTATINE MYLAN 20 MG CPR 30</t>
  </si>
  <si>
    <t>3400930059692</t>
  </si>
  <si>
    <t>ARIPIPRAZOLE MYLAN PHARMA 10 MG CPR 28</t>
  </si>
  <si>
    <t>3400935948625</t>
  </si>
  <si>
    <t>AMOXICILLINE/ACIDE CLAVULANIQUE MYLAN 100MG/12,5MG/ML ENF 1/10,5 G</t>
  </si>
  <si>
    <t>3400934951374</t>
  </si>
  <si>
    <t>ACTISKENAN 5MG GELULE 14</t>
  </si>
  <si>
    <t>3400936895744</t>
  </si>
  <si>
    <t>ELUDRIL 0,5 ML/0,5 G POUR 100 ML FLACON 90 ML</t>
  </si>
  <si>
    <t>DIVERS STOMATO LOCAL (ANTIINFECTIEUX OU ANTISEPTIQUES)</t>
  </si>
  <si>
    <t>3400930008775</t>
  </si>
  <si>
    <t>NATULAN 50 MG GELULE 50</t>
  </si>
  <si>
    <t>PROCARBAZINE</t>
  </si>
  <si>
    <t>3400939749556</t>
  </si>
  <si>
    <t>SIFROL 0,52 MG CPR 30</t>
  </si>
  <si>
    <t>3400949399321</t>
  </si>
  <si>
    <t>OLANZAPINE ZENTIVA LAB 5 MG CPR 28</t>
  </si>
  <si>
    <t>3400935355690</t>
  </si>
  <si>
    <t>AMOXICILLINE/ACIDE CLAVULANIQUE BIOGARAN 100MG/12,5MG/ML ENF PDRE SUSP BUV 1/10,25 G</t>
  </si>
  <si>
    <t>3400938558838</t>
  </si>
  <si>
    <t>PREDNISONE MYLAN 1MG CPR 30</t>
  </si>
  <si>
    <t>3400934237706</t>
  </si>
  <si>
    <t>ZYPREXA 5MG CPR 28</t>
  </si>
  <si>
    <t>3400933747879</t>
  </si>
  <si>
    <t>PULMICORT TURBUHALER 400 MCG/DOSE PDRE INHAL 100 DOSES</t>
  </si>
  <si>
    <t>3400922425009</t>
  </si>
  <si>
    <t>RILUZOLE ZENTIVA 50 MG CPR 56</t>
  </si>
  <si>
    <t>3400931890676</t>
  </si>
  <si>
    <t>TRIVASTAL LP 50MG CPR 30</t>
  </si>
  <si>
    <t>PIRIBEDIL</t>
  </si>
  <si>
    <t>3400931052838</t>
  </si>
  <si>
    <t>THERALENE 5MG CPR 50</t>
  </si>
  <si>
    <t>3400926704896</t>
  </si>
  <si>
    <t>TOVIAZ 8 MG CPR 30</t>
  </si>
  <si>
    <t>3400930573198</t>
  </si>
  <si>
    <t>LAROXYL ROCHE 50MG CPR 20</t>
  </si>
  <si>
    <t>3400931878551</t>
  </si>
  <si>
    <t>CALCIPARINE 7500UI/0,3ML SOL INJ SER 2/0,3 ML</t>
  </si>
  <si>
    <t>3400933192167</t>
  </si>
  <si>
    <t>LEVOTHYROX 0,15MG CPR 30</t>
  </si>
  <si>
    <t>3400935068811</t>
  </si>
  <si>
    <t>POVIDONE IODEE MYLAN 10% FL 125ML 1/125 ML</t>
  </si>
  <si>
    <t>3400936521407</t>
  </si>
  <si>
    <t>PREDNISONE MYLAN 20MG CPR 20</t>
  </si>
  <si>
    <t>3400935692788</t>
  </si>
  <si>
    <t>MIKICORT 3 MG GELULE GASTRORESISTANTE 90</t>
  </si>
  <si>
    <t>3400936087422</t>
  </si>
  <si>
    <t>PREDNISOLONE MYLAN 20MG CPR EFF 20</t>
  </si>
  <si>
    <t>3400935634139</t>
  </si>
  <si>
    <t>EPITOMAX 50MG CPR 28</t>
  </si>
  <si>
    <t>3400939740911</t>
  </si>
  <si>
    <t>NEBIVOLOL BIOGARAN 5 MG CPR SEC 30</t>
  </si>
  <si>
    <t>3400932634965</t>
  </si>
  <si>
    <t>FLUANXOL LP 100MG/1ML SOL INJ 1/1 ML</t>
  </si>
  <si>
    <t>FLUPENTIXOL</t>
  </si>
  <si>
    <t>3400927564987</t>
  </si>
  <si>
    <t>EPIPEN 0,30 MG/0,3 ML SOL INJ STYLO 2</t>
  </si>
  <si>
    <t>3400927580666</t>
  </si>
  <si>
    <t>VALACICLOVIR ARROW 500 MG CPR SEC 10</t>
  </si>
  <si>
    <t>3400937007269</t>
  </si>
  <si>
    <t>RAMIPRIL MYLAN 5 MG CPR SEC 30</t>
  </si>
  <si>
    <t>RAMIPRIL</t>
  </si>
  <si>
    <t>3400933525385</t>
  </si>
  <si>
    <t>DEROXAT 20MG CPR SEC 14</t>
  </si>
  <si>
    <t>3400921811704</t>
  </si>
  <si>
    <t>AZITHROMYCINE TEVA 250 MG CPR 6</t>
  </si>
  <si>
    <t>3400936450516</t>
  </si>
  <si>
    <t>ZOLPIDEM MYLAN 10MG CPR SEC 14</t>
  </si>
  <si>
    <t>ZOLPIDEM</t>
  </si>
  <si>
    <t>3400926838072</t>
  </si>
  <si>
    <t>TRAMADOL/PARACETAMOL TEVA 37,5 MG/325 MG CPR 20</t>
  </si>
  <si>
    <t>3400934238536</t>
  </si>
  <si>
    <t>DUROGESIC 7,5MG/30CM2 DISP TRANSDERM 5</t>
  </si>
  <si>
    <t>3400937071253</t>
  </si>
  <si>
    <t>RHINOMAXIL 100 MCG/DOSE SUSP INHAL 120 DOSES</t>
  </si>
  <si>
    <t>3400935338952</t>
  </si>
  <si>
    <t>AMOXICILLINE/ACIDE CLAVULANIQUE ZENTIVA LAB 1G/125MG AD SACH 12/1,57 G</t>
  </si>
  <si>
    <t>3400927586750</t>
  </si>
  <si>
    <t>GLICLAZIDE BIOGARAN 60 MG CPR SEC 90</t>
  </si>
  <si>
    <t>3400922377001</t>
  </si>
  <si>
    <t>LAMIVUDINE MYLAN 300 MG CPR 30</t>
  </si>
  <si>
    <t>3400938721898</t>
  </si>
  <si>
    <t>VENLAFAXINE BIOGARAN LP 37,5MG GELULE 30</t>
  </si>
  <si>
    <t>3400941602849</t>
  </si>
  <si>
    <t>ACIDE FOLIQUE ARROW 5 MG CPR 20</t>
  </si>
  <si>
    <t>3400936522527</t>
  </si>
  <si>
    <t>PREDNISONE BIOGARAN 20MG CPR 20</t>
  </si>
  <si>
    <t>3400935748713</t>
  </si>
  <si>
    <t>KLIPAL CODEINE 600MG/50MG CPR 12</t>
  </si>
  <si>
    <t>3400933222185</t>
  </si>
  <si>
    <t>UVEDOSE 2,5MG/2ML SOL BUV 1/2 ML</t>
  </si>
  <si>
    <t>3400936037625</t>
  </si>
  <si>
    <t>ANASTROZOLE ZENTIVA 1 MG CPR 90</t>
  </si>
  <si>
    <t>3400934830686</t>
  </si>
  <si>
    <t>EPITOMAX 25MG GELULE 28</t>
  </si>
  <si>
    <t>3400936934696</t>
  </si>
  <si>
    <t>VALPROATE DE SODIUM ZENTIVA LP 500MG CPR 30</t>
  </si>
  <si>
    <t>3400921926767</t>
  </si>
  <si>
    <t>LEVETIRACETAM SANDOZ 500 MG CPR SEC 60</t>
  </si>
  <si>
    <t>3400933814687</t>
  </si>
  <si>
    <t>DIAMICRON 60 MG CPR SEC 30</t>
  </si>
  <si>
    <t>3400934043826</t>
  </si>
  <si>
    <t>LORAZEPAM MYLAN 1MG CPR SEC 30</t>
  </si>
  <si>
    <t>3400949721832</t>
  </si>
  <si>
    <t>ESOMEPRAZOLE ARROW 40 MG GELULE GASTRORESISTANTE 28</t>
  </si>
  <si>
    <t>3400936967007</t>
  </si>
  <si>
    <t>VALPROATE DE SODIUM MERCK LP 500MG CPR 30</t>
  </si>
  <si>
    <t>3400935511140</t>
  </si>
  <si>
    <t>IOMERON 300 SOL INJ FL150ML + SER ME 1/150 ML</t>
  </si>
  <si>
    <t>3400934464171</t>
  </si>
  <si>
    <t>PAROEX 0,12 % SOL BAIN DE BOUCHE 1/300 ML</t>
  </si>
  <si>
    <t>CHLORHEXIDINE</t>
  </si>
  <si>
    <t>3400936687509</t>
  </si>
  <si>
    <t>PAROXETINE ZENTIVA 20MG CPR SEC 14</t>
  </si>
  <si>
    <t>3400934306754</t>
  </si>
  <si>
    <t>TAHOR 10MG CPR 28</t>
  </si>
  <si>
    <t>3400937788236</t>
  </si>
  <si>
    <t>GABAPENTINE BIOGARAN 600 MG CPR 90</t>
  </si>
  <si>
    <t>3400932934744</t>
  </si>
  <si>
    <t>PENTASA 1G/100ML SUSP RECTALE 5/100 ML</t>
  </si>
  <si>
    <t>3400935994110</t>
  </si>
  <si>
    <t>SEROPLEX 20MG CPR SEC 28</t>
  </si>
  <si>
    <t>3400928002426</t>
  </si>
  <si>
    <t>RIVASTIGMINE BIOGARAN 9,5 MG/24 H DISP TRANSDERM 30</t>
  </si>
  <si>
    <t>3400949125777</t>
  </si>
  <si>
    <t>METFORMINE MYLAN PHARMA 1000 MG CPR SEC 30</t>
  </si>
  <si>
    <t>3400937818025</t>
  </si>
  <si>
    <t>EXFORGE 5 MG/160 MG CPR 90</t>
  </si>
  <si>
    <t>3400949336517</t>
  </si>
  <si>
    <t>PANTOPRAZOLE TEVA SANTE 20 MG CPR GASTRORESISTANT 28</t>
  </si>
  <si>
    <t>3400936513532</t>
  </si>
  <si>
    <t>LYRICA 25MG GELULE 84</t>
  </si>
  <si>
    <t>3400933502614</t>
  </si>
  <si>
    <t>OCUFEN 0,03% COLLYRE UNIDOSE 50/0,4 ML</t>
  </si>
  <si>
    <t>FLURBIPROFENE</t>
  </si>
  <si>
    <t>3400939371214</t>
  </si>
  <si>
    <t>OLANZAPINE EG 10 MG CPR 28</t>
  </si>
  <si>
    <t>3400927607905</t>
  </si>
  <si>
    <t>ACAMPROSATE BIOGARAN 333 MG CPR GASTRORESISTANT 180</t>
  </si>
  <si>
    <t>3400934999451</t>
  </si>
  <si>
    <t>DOLIPRANE 300MG PDR ORALE SACHET 12/1,62 G</t>
  </si>
  <si>
    <t>3400938287684</t>
  </si>
  <si>
    <t>MEDNUTRIFLEX LIPIDE G 120/N 5,4/E SOL INJ POCHE 5/1250 ML</t>
  </si>
  <si>
    <t>3400936275096</t>
  </si>
  <si>
    <t>COLCHICINE OPOCALCIUM 1 MG CPR 20</t>
  </si>
  <si>
    <t>3400937761550</t>
  </si>
  <si>
    <t>SUBOXONE 8 MG/2 MG CPR 7</t>
  </si>
  <si>
    <t>BUPRENORPHINE EN ASSOCIATION</t>
  </si>
  <si>
    <t>3400922142838</t>
  </si>
  <si>
    <t>KETOPROFENE TEVA LP 100 MG CPR SEC 20</t>
  </si>
  <si>
    <t>3400937199216</t>
  </si>
  <si>
    <t>TAHOR 10MG CPR 90</t>
  </si>
  <si>
    <t>3400926852849</t>
  </si>
  <si>
    <t>PICATO 150 MCG/G GEL TUBE 3</t>
  </si>
  <si>
    <t>INGENOL MEBUTATE</t>
  </si>
  <si>
    <t>3400933547158</t>
  </si>
  <si>
    <t>TRIFLUCAN 200MG/5ML PDR ORALE 1/24,4 G</t>
  </si>
  <si>
    <t>FLUCONAZOLE</t>
  </si>
  <si>
    <t>3400937485616</t>
  </si>
  <si>
    <t>ADOPORT 5 MG GELULE 50</t>
  </si>
  <si>
    <t>3400949313624</t>
  </si>
  <si>
    <t>IOPAMIGITA 370 MG D'IODE/ML Gé SOL INJ FL 1/200 ML</t>
  </si>
  <si>
    <t>3400930032916</t>
  </si>
  <si>
    <t>PREGABALINE BIOGARAN 75 MG GELULE 56</t>
  </si>
  <si>
    <t>3400927913716</t>
  </si>
  <si>
    <t>IPRATROPIUM SANDOZ 0,5 MG/2 ML SOL INHAL 10/2 ML</t>
  </si>
  <si>
    <t>3400927436277</t>
  </si>
  <si>
    <t>FOSTIMONKIT 300 UI/ML PDRE SOLV SOL INJ 5/1 ML</t>
  </si>
  <si>
    <t>3400930408919</t>
  </si>
  <si>
    <t>SPECIAFOLDINE 5MG CPR 20</t>
  </si>
  <si>
    <t>3400936103023</t>
  </si>
  <si>
    <t>ZOLPIDEM BIOGARAN 10MG CPR SEC 14</t>
  </si>
  <si>
    <t>3400935161581</t>
  </si>
  <si>
    <t>CERIS 20MG CPR 30</t>
  </si>
  <si>
    <t>TROSPIUM</t>
  </si>
  <si>
    <t>3400936963443</t>
  </si>
  <si>
    <t>BECLOSPIN 400 MCG/1 ML SUSP INHAL 20/1 ML</t>
  </si>
  <si>
    <t>3400932843633</t>
  </si>
  <si>
    <t>LUTRELEF 3,2 MG PDRE SOLV SOL INJ 1/10 ML</t>
  </si>
  <si>
    <t>GONADORELINE</t>
  </si>
  <si>
    <t>3400937935388</t>
  </si>
  <si>
    <t>AZITHROMYCINE SANDOZ 250 MG CPR 6</t>
  </si>
  <si>
    <t>3400930396988</t>
  </si>
  <si>
    <t>FERROSTRANE 34MG/5ML SIROP 1/125 ML</t>
  </si>
  <si>
    <t>EDETATE DE FER SODIQUE</t>
  </si>
  <si>
    <t>3400949855827</t>
  </si>
  <si>
    <t>LETROZOLE MYLAN PHARMA 2,5 MG CPR 30</t>
  </si>
  <si>
    <t>3400926939939</t>
  </si>
  <si>
    <t>ASPIRINE PROTECT 100 MG CPR GASTRORESISTANT 30</t>
  </si>
  <si>
    <t>3400936562967</t>
  </si>
  <si>
    <t>AMOXICILLINE/ACIDE CLAVULANIQUE ARROW 500MG/62,5MG AD CPR 24</t>
  </si>
  <si>
    <t>3400930047613</t>
  </si>
  <si>
    <t>ICLUSIG 30 MG CPR 30</t>
  </si>
  <si>
    <t>PONATINIB</t>
  </si>
  <si>
    <t>3400936345386</t>
  </si>
  <si>
    <t>STALEVO 50MG CPR 100</t>
  </si>
  <si>
    <t>3400934761638</t>
  </si>
  <si>
    <t>UN-ALFA 0,5 MCG CAPSULE MOLLE 30</t>
  </si>
  <si>
    <t>3400938740301</t>
  </si>
  <si>
    <t>EBIXA 20MG CPR 28</t>
  </si>
  <si>
    <t>MEMANTINE</t>
  </si>
  <si>
    <t>3400921718171</t>
  </si>
  <si>
    <t>PEGASYS 180 MCG SOL INJ STYLO 4/0,5 ML</t>
  </si>
  <si>
    <t>3400927734106</t>
  </si>
  <si>
    <t>ESCITALOPRAM ZENTIVA LAB 10 MG CPR SEC 28</t>
  </si>
  <si>
    <t>3400949818396</t>
  </si>
  <si>
    <t>BINOCRIT 20 UI /0,5 ML SOL INJ 1</t>
  </si>
  <si>
    <t>3400932903238</t>
  </si>
  <si>
    <t>OFLOCET 200MG CPR 10</t>
  </si>
  <si>
    <t>3400933699062</t>
  </si>
  <si>
    <t>CHLORAMINOPHENE 2MG GELULE 30</t>
  </si>
  <si>
    <t>CHLORAMBUCIL</t>
  </si>
  <si>
    <t>3400939689951</t>
  </si>
  <si>
    <t>CLOPIDOGREL ARROW GENERIQUES 75 MG CPR 30</t>
  </si>
  <si>
    <t>3400934398193</t>
  </si>
  <si>
    <t>RISPERDAL 0,1% SOL BUV FL 60ML 1/60 ML</t>
  </si>
  <si>
    <t>3400934806384</t>
  </si>
  <si>
    <t>COSOPT COLLYRE FL 5ML 1/5 ML</t>
  </si>
  <si>
    <t>3400928005786</t>
  </si>
  <si>
    <t>LIPTRUZET 10 MG/80 MG CPR 30</t>
  </si>
  <si>
    <t>3400937196482</t>
  </si>
  <si>
    <t>LOXEN LP 50MG GELULE 180</t>
  </si>
  <si>
    <t>3400922007892</t>
  </si>
  <si>
    <t>KOMBOGLYZE 2,5 MG/1000 MG CPR 60</t>
  </si>
  <si>
    <t>METFORMINE ET SAXAGLIPTINE</t>
  </si>
  <si>
    <t>3400932985371</t>
  </si>
  <si>
    <t>MODOPAR LP 125 (100MG/25MG) GELULE 60</t>
  </si>
  <si>
    <t>3400927562396</t>
  </si>
  <si>
    <t>CODOLIPRANE 500 MG/30 MG CPR 16</t>
  </si>
  <si>
    <t>3400932570010</t>
  </si>
  <si>
    <t>EFFERALGAN 500MG CPR EFF SEC 16</t>
  </si>
  <si>
    <t>3400932674886</t>
  </si>
  <si>
    <t>ROCEPHINE 1G/10ML PDR ET SOL INJ 1</t>
  </si>
  <si>
    <t>3400931824091</t>
  </si>
  <si>
    <t>MINIDRIL CPR 63</t>
  </si>
  <si>
    <t>3400932223794</t>
  </si>
  <si>
    <t>NERISONE 0,1% CREME 1/30 G</t>
  </si>
  <si>
    <t>DIFLUCORTOLONE</t>
  </si>
  <si>
    <t>3400938348460</t>
  </si>
  <si>
    <t>OLANZAPINE TEVA 10 MG CPR DISP 28</t>
  </si>
  <si>
    <t>3400939718101</t>
  </si>
  <si>
    <t>METFORMINE BGR 850 MG CPR 90</t>
  </si>
  <si>
    <t>3400949476534</t>
  </si>
  <si>
    <t>MOVICOL SANS AROME PDRE SOL BUV SACHET 20</t>
  </si>
  <si>
    <t>3400939977904</t>
  </si>
  <si>
    <t>REPAGLINIDE MYLAN PHARMA 2 MG CPR 90</t>
  </si>
  <si>
    <t>REPAGLINIDE</t>
  </si>
  <si>
    <t>3400926826017</t>
  </si>
  <si>
    <t>DESLORATADINE MYLAN 5 MG CPR 30</t>
  </si>
  <si>
    <t>DESLORATADINE</t>
  </si>
  <si>
    <t>3400927419768</t>
  </si>
  <si>
    <t>ICLUSIG 15 MG CPR 60</t>
  </si>
  <si>
    <t>3400922439655</t>
  </si>
  <si>
    <t>NEVIRAPINE MYLAN 200 MG CPR 60</t>
  </si>
  <si>
    <t>3400936651548</t>
  </si>
  <si>
    <t>OROZAMUDOL 50MG CPR DISP GE 30</t>
  </si>
  <si>
    <t>3400949123766</t>
  </si>
  <si>
    <t>METFORMINE MYLAN PHARMA 850 MG CPR 90</t>
  </si>
  <si>
    <t>3400936275508</t>
  </si>
  <si>
    <t>PARACETAMOL MYLAN 500MG GELULE 16</t>
  </si>
  <si>
    <t>3400933771362</t>
  </si>
  <si>
    <t>XENETIX 350 SOL INJ FL 100ML 1/100 ML</t>
  </si>
  <si>
    <t>3400936263260</t>
  </si>
  <si>
    <t>BUDESONIDE ARROW 1MG/2ML SUSP INH 20/2 ML</t>
  </si>
  <si>
    <t>3400935314659</t>
  </si>
  <si>
    <t>BISOCE Gé 5MG CPR 30</t>
  </si>
  <si>
    <t>3400935296177</t>
  </si>
  <si>
    <t>BISOPROLOL BGR 5 MG CPR SEC 30</t>
  </si>
  <si>
    <t>3400949267408</t>
  </si>
  <si>
    <t>MODAFINIL BIOGARAN 100 MG CPR 30</t>
  </si>
  <si>
    <t>3400933927912</t>
  </si>
  <si>
    <t>KETUM 100MG CPR GE 30</t>
  </si>
  <si>
    <t>3400934748271</t>
  </si>
  <si>
    <t>TOLEXINE 100 MG Gé MICROGRANULES CPR 28</t>
  </si>
  <si>
    <t>DOXYCYCLINE</t>
  </si>
  <si>
    <t>3400938385540</t>
  </si>
  <si>
    <t>FLUOXETINE BIOGARAN 20 MG CPR DISP SEC 28</t>
  </si>
  <si>
    <t>3400926677602</t>
  </si>
  <si>
    <t>VISIPAQUE 270 MG D'I/ML SOL INJ FL 1/150 ML</t>
  </si>
  <si>
    <t>3400936854703</t>
  </si>
  <si>
    <t>PAROXETINE ARROW 20 MG CPR SEC 14</t>
  </si>
  <si>
    <t>3400935631527</t>
  </si>
  <si>
    <t>SODIUM CHLORURE MACO PHARMA 0,9 P. 100 POCHE 1/100 ML</t>
  </si>
  <si>
    <t>3400927447563</t>
  </si>
  <si>
    <t>MEMANTINE MYLAN 20 MG CPR 28</t>
  </si>
  <si>
    <t>3400935318503</t>
  </si>
  <si>
    <t>OMNIPAQUE 300MG SOL INJ FP 100ML 1/100 ML</t>
  </si>
  <si>
    <t>3400933777227</t>
  </si>
  <si>
    <t>XENETIX 300 SOL INJ FL 150ML 1/150 ML</t>
  </si>
  <si>
    <t>3400930573020</t>
  </si>
  <si>
    <t>LAROXYL ROCHE 25MG CPR 60</t>
  </si>
  <si>
    <t>3400930038345</t>
  </si>
  <si>
    <t>DUALKOPT 20 MG/ML + 5 MG/ML COLLYRE FL 1/10 ML</t>
  </si>
  <si>
    <t>3400933071998</t>
  </si>
  <si>
    <t>DOLIPRANE 500MG CPR EFF 16</t>
  </si>
  <si>
    <t>3400935796158</t>
  </si>
  <si>
    <t>AMOXICILLINE BIOGARAN 1 G CPR DISP 6</t>
  </si>
  <si>
    <t>3400932993536</t>
  </si>
  <si>
    <t>RIFATER CPR 60</t>
  </si>
  <si>
    <t>RIFAMPICINE, PYRAZINAMIDE ET ISONIAZIDE</t>
  </si>
  <si>
    <t>3400936381926</t>
  </si>
  <si>
    <t>PARACETAMOL EG 1 G CPR 8</t>
  </si>
  <si>
    <t>3400933468743</t>
  </si>
  <si>
    <t>NICOTINELL TTS 21MG/24H DISP TRANSDERM 28</t>
  </si>
  <si>
    <t>3400937791137</t>
  </si>
  <si>
    <t>GABAPENTINE MYLAN 300MG GELULE 90</t>
  </si>
  <si>
    <t>3400938287806</t>
  </si>
  <si>
    <t>MEDNUTRIFLEX LIPIDE G 120/N 5,4/E SOL INJ POCHE 5/1875 ML</t>
  </si>
  <si>
    <t>3400922397450</t>
  </si>
  <si>
    <t>ESCITALOPRAM SANDOZ 10 MG CPR SEC 28</t>
  </si>
  <si>
    <t>3400936534933</t>
  </si>
  <si>
    <t>RITALINE LP 20MG GELULE 28</t>
  </si>
  <si>
    <t>3400936217027</t>
  </si>
  <si>
    <t>AMISULPRIDE BIOGARAN 200MG CPR SEC 60</t>
  </si>
  <si>
    <t>3400933189846</t>
  </si>
  <si>
    <t>MEDROL 16MG CPR 20</t>
  </si>
  <si>
    <t>3400938515145</t>
  </si>
  <si>
    <t>ANASTROZOLE TEVA 1 MG CPR 30</t>
  </si>
  <si>
    <t>3400938167368</t>
  </si>
  <si>
    <t>BORAX/ACIDE BORIQUE BIOGARAN 12 MG/18 MG/ML SOL OPH UNIDOSE 20/5 ML</t>
  </si>
  <si>
    <t>3400933829247</t>
  </si>
  <si>
    <t>OESTRODOSE 0,06% GEL FL 80G 1/80 G</t>
  </si>
  <si>
    <t>ESTRADIOL</t>
  </si>
  <si>
    <t>3400933228910</t>
  </si>
  <si>
    <t>PENTACARINAT 300MG PDR INJ 1</t>
  </si>
  <si>
    <t>PENTAMIDINE ISETHIONATE</t>
  </si>
  <si>
    <t>3400921741292</t>
  </si>
  <si>
    <t>ATORVASTATINE BGR 20 MG CPR 30</t>
  </si>
  <si>
    <t>3400939099989</t>
  </si>
  <si>
    <t>BISOPROLOL SANDOZ 2,5 MG CPR SEC 30</t>
  </si>
  <si>
    <t>3400933670894</t>
  </si>
  <si>
    <t>FLIXOTIDE 250 MCG/DOSE SOL INHAL 120 DOSES</t>
  </si>
  <si>
    <t>3400930045411</t>
  </si>
  <si>
    <t>QUETIAPINE BIOGARAN LP 50 MG CPR 30</t>
  </si>
  <si>
    <t>3400936089082</t>
  </si>
  <si>
    <t>AMOXICILLINE/ACIDE CLAVULANIQUE SANDOZ 500 MG/62,5MG AD CPR 16</t>
  </si>
  <si>
    <t>3400934841453</t>
  </si>
  <si>
    <t>UN-ALFA 0,25 MCG CPR 30</t>
  </si>
  <si>
    <t>3400936558076</t>
  </si>
  <si>
    <t>AMISULPRIDE ZENTIVA 400MG CPR SEC 30</t>
  </si>
  <si>
    <t>3400937914796</t>
  </si>
  <si>
    <t>METHADONE AP-HP 5 MG GELULE 7</t>
  </si>
  <si>
    <t>3400941797637</t>
  </si>
  <si>
    <t>ATORVASTATINE ZENTIVA LAB 10 MG CPR 30</t>
  </si>
  <si>
    <t>3400932407620</t>
  </si>
  <si>
    <t>MODOPAR 62,5 (50MG/12,5MG) GELULE 60</t>
  </si>
  <si>
    <t>3400939711935</t>
  </si>
  <si>
    <t>INSTANYL 100 MCG/DOSE SOL NASALE 10 DOSES</t>
  </si>
  <si>
    <t>3400930045626</t>
  </si>
  <si>
    <t>QUETIAPINE BIOGARAN LP 400 MG CPR 30</t>
  </si>
  <si>
    <t>3400933539344</t>
  </si>
  <si>
    <t>ZOPHREN 2MG/ML SOL INJ 1/4 ML</t>
  </si>
  <si>
    <t>3400935545848</t>
  </si>
  <si>
    <t>MONTELUKAST BIOGARAN 5 MG CPR 28</t>
  </si>
  <si>
    <t>3400926782498</t>
  </si>
  <si>
    <t>BAUMADE 250 G Gé CREME TUBE 1/250 G</t>
  </si>
  <si>
    <t>3400933433215</t>
  </si>
  <si>
    <t>INNOHEP 3500UI AXA/0,35ML SOL INJ 2/0,35 ML</t>
  </si>
  <si>
    <t>3400935853370</t>
  </si>
  <si>
    <t>FLUDARA 10 MG CPR 20</t>
  </si>
  <si>
    <t>3400936573093</t>
  </si>
  <si>
    <t>ATROVENT 0,5MG/2ML AD SOL INHAL 10/2 ML</t>
  </si>
  <si>
    <t>3400938583151</t>
  </si>
  <si>
    <t>COVERAM 10 MG/5 MG CPR 90</t>
  </si>
  <si>
    <t>3400930032749</t>
  </si>
  <si>
    <t>PREGABALINE BIOGARAN 50 MG GELULE 84</t>
  </si>
  <si>
    <t>3400921861099</t>
  </si>
  <si>
    <t>MONTELUKAST TEVA 4 MG SACHET 28</t>
  </si>
  <si>
    <t>3400921843750</t>
  </si>
  <si>
    <t>MIRTAZAPINE ARROW GENERIQUES 15 MG CPR 30</t>
  </si>
  <si>
    <t>3400927915727</t>
  </si>
  <si>
    <t>UVESTEROL D 5000 UI/ML SOL BUV 1/10 ML</t>
  </si>
  <si>
    <t>ERGOCALCIFEROL</t>
  </si>
  <si>
    <t>3400927738708</t>
  </si>
  <si>
    <t>ESCITALOPRAM TEVA 10 MG CPR SEC 28</t>
  </si>
  <si>
    <t>3400936657403</t>
  </si>
  <si>
    <t>INSPRA 50 MG CPR 30</t>
  </si>
  <si>
    <t>3400938178883</t>
  </si>
  <si>
    <t>RISPERIDONE ACTAVIS 4 MG CPR SEC 30</t>
  </si>
  <si>
    <t>3400936052123</t>
  </si>
  <si>
    <t>FORLAX 4G PDR ORALE SACHET 20/4,07 G</t>
  </si>
  <si>
    <t>3400934654039</t>
  </si>
  <si>
    <t>ZAMUDOL LP 50MG GELULE 30</t>
  </si>
  <si>
    <t>3400931376330</t>
  </si>
  <si>
    <t>TERALITHE 250MG CPR SEC 100</t>
  </si>
  <si>
    <t>3400930059708</t>
  </si>
  <si>
    <t>ARIPIPRAZOLE MYLAN PHARMA 15 MG CPR 28</t>
  </si>
  <si>
    <t>3400933764098</t>
  </si>
  <si>
    <t>TADENAN 50MG CAPSULE 60</t>
  </si>
  <si>
    <t>PYGEUM AFRICANUM</t>
  </si>
  <si>
    <t>3400933327545</t>
  </si>
  <si>
    <t>PULMICORT TURBUHALER 200 MCG/DOSE PDRE INHAL 200 DOSES</t>
  </si>
  <si>
    <t>3400937253765</t>
  </si>
  <si>
    <t>RAMIPRIL BIOGARAN 5 MG CPR SEC 30</t>
  </si>
  <si>
    <t>3400933498269</t>
  </si>
  <si>
    <t>NOVATREX 2,5MG CPR 12</t>
  </si>
  <si>
    <t>3400933148744</t>
  </si>
  <si>
    <t>TEGRETOL LP 200MG CPR 30</t>
  </si>
  <si>
    <t>3400949337347</t>
  </si>
  <si>
    <t>PANTOPRAZOLE TEVA SANTE 40 MG CPR GASTRORESISTANT 28</t>
  </si>
  <si>
    <t>3400926675769</t>
  </si>
  <si>
    <t>OMNIPAQUE 300 MG D'I/ML SOL INJ FL 1/100 ML</t>
  </si>
  <si>
    <t>3400937440660</t>
  </si>
  <si>
    <t>AMLODIPINE MYLAN 10MG GELULE 30</t>
  </si>
  <si>
    <t>3400937044868</t>
  </si>
  <si>
    <t>ALFUZOSINE TEVA SANTE LP 10 MG CPR 30</t>
  </si>
  <si>
    <t>3400934641190</t>
  </si>
  <si>
    <t>PREDNISONE ZENTIVA 5 MG CPR SEC 30</t>
  </si>
  <si>
    <t>3400932945160</t>
  </si>
  <si>
    <t>LERCANIDIPINE MYLAN 10MG CPR 30</t>
  </si>
  <si>
    <t>LERCANIDIPINE</t>
  </si>
  <si>
    <t>3400937052382</t>
  </si>
  <si>
    <t>PARACETAMOL ALMUS 1G CPR 8</t>
  </si>
  <si>
    <t>3400921716979</t>
  </si>
  <si>
    <t>PEGASYS 135 MCG SOL INJ STYLO 4/0,5 ML</t>
  </si>
  <si>
    <t>3400932676729</t>
  </si>
  <si>
    <t>ANTADYS 100MG CPR 15</t>
  </si>
  <si>
    <t>3400922085265</t>
  </si>
  <si>
    <t>LEFLUNOMIDE MYLAN 20 MG CPR 30</t>
  </si>
  <si>
    <t>3400933569969</t>
  </si>
  <si>
    <t>PROPRANOLOL TEVA 40MG CPR 50</t>
  </si>
  <si>
    <t>3400936093515</t>
  </si>
  <si>
    <t>MEDIATENSYL 60MG GELULE 30</t>
  </si>
  <si>
    <t>3400931136385</t>
  </si>
  <si>
    <t>VITAMINE B12 GERDA 1MG/4ML SOL 6/4 ML</t>
  </si>
  <si>
    <t>CYANOCOBALAMINE</t>
  </si>
  <si>
    <t>3400938201819</t>
  </si>
  <si>
    <t>FOSAVANCE 70MG/5600UI CPR 4</t>
  </si>
  <si>
    <t>3400935900258</t>
  </si>
  <si>
    <t>NEURONTIN 600 MG CPR 90</t>
  </si>
  <si>
    <t>3400939082202</t>
  </si>
  <si>
    <t>VENLAFAXINE TEVA LP 75MG GELULE 30</t>
  </si>
  <si>
    <t>3400922263526</t>
  </si>
  <si>
    <t>BRICANYL TURBUHALER 500 MCG/DOSE PDRE INHAL 100 DOSES</t>
  </si>
  <si>
    <t>3400933894351</t>
  </si>
  <si>
    <t>METHADONE CHL AP-HP 10MG/7,5ML SIROP 1/7,5 ML</t>
  </si>
  <si>
    <t>3400932197040</t>
  </si>
  <si>
    <t>BACTRIM FORTE CPR 10</t>
  </si>
  <si>
    <t>3400949697618</t>
  </si>
  <si>
    <t>VENLAFAXINE TEVA SANTE LP 75 MG GELULE 30</t>
  </si>
  <si>
    <t>3400926622602</t>
  </si>
  <si>
    <t>MONTELUKAST ZENTIVA LAB 10 MG CPR 28</t>
  </si>
  <si>
    <t>3400930578452</t>
  </si>
  <si>
    <t>SODIUM CHLORURE LAVOISIER 0,9% SOL INJ FV 125ML 1/125 ML</t>
  </si>
  <si>
    <t>3400936915428</t>
  </si>
  <si>
    <t>XENETIX 350 MG SOL INJ 1/100 ML</t>
  </si>
  <si>
    <t>3400939827599</t>
  </si>
  <si>
    <t>KEPPRA 100 MG/ML SOL BUV AVEC SER 3ML FL 1/150 ML</t>
  </si>
  <si>
    <t>3400930575031</t>
  </si>
  <si>
    <t>SODIUM BICARBONATE LAVOISIER 1,4% SOL INJ 250ML 1/250 ML</t>
  </si>
  <si>
    <t>3400938222920</t>
  </si>
  <si>
    <t>TRAMADOL BIOGARAN LP 150 MG CPR 30</t>
  </si>
  <si>
    <t>3400936966925</t>
  </si>
  <si>
    <t>VALPROATE DE SODIUM BIOGARAN LP 500MG CPR 30</t>
  </si>
  <si>
    <t>3400936699106</t>
  </si>
  <si>
    <t>FLUCONAZOLE BIOGARAN 100 MG GELULE 7</t>
  </si>
  <si>
    <t>3400930028377</t>
  </si>
  <si>
    <t>QUETIAPINE SANDOZ LP 300 MG CPR 30</t>
  </si>
  <si>
    <t>3400935884367</t>
  </si>
  <si>
    <t>DAILY CPR GE 63</t>
  </si>
  <si>
    <t>3400934606182</t>
  </si>
  <si>
    <t>INIPOMP 40MG PDR INJ 1</t>
  </si>
  <si>
    <t>3400937006200</t>
  </si>
  <si>
    <t>RAMIPRIL MYLAN 2,5 MG CPR SEC 30</t>
  </si>
  <si>
    <t>3400930023884</t>
  </si>
  <si>
    <t>ARIPIPRAZOLE ZENTIVA 5 MG CPR 28</t>
  </si>
  <si>
    <t>3400930256503</t>
  </si>
  <si>
    <t>CORDARONE 200MG CPR 30</t>
  </si>
  <si>
    <t>3400939207872</t>
  </si>
  <si>
    <t>AMOXICILLINE SANDOZ 1 G CPR DISP 14</t>
  </si>
  <si>
    <t>3400938434439</t>
  </si>
  <si>
    <t>ANASTROZOLE SANDOZ 1 MG CPR 30</t>
  </si>
  <si>
    <t>3400938178654</t>
  </si>
  <si>
    <t>RISPERIDONE ACTAVIS 2 MG CPR SEC 60</t>
  </si>
  <si>
    <t>3400935740557</t>
  </si>
  <si>
    <t>PREDNISOLONE BIOGARAN 20MG CPR EFF 20</t>
  </si>
  <si>
    <t>3400936380745</t>
  </si>
  <si>
    <t>AMOXICILLINE/ACIDE CLAVULANIQUE ARROW 1 G/125 MG AD SACH 12/2 G</t>
  </si>
  <si>
    <t>3400930293003</t>
  </si>
  <si>
    <t>DEPAKINE 200MG/ML SOL BUV 1/40 ML</t>
  </si>
  <si>
    <t>3400936575974</t>
  </si>
  <si>
    <t>CELLTOP 25 MG CAPSULE 40</t>
  </si>
  <si>
    <t>3400936995789</t>
  </si>
  <si>
    <t>LIDOCAINE/PRILOCAINE ZENTIVA 5 % CREME TUBE 1/5 G</t>
  </si>
  <si>
    <t>3400930258972</t>
  </si>
  <si>
    <t>CORTANCYL 1MG CPR 30</t>
  </si>
  <si>
    <t>3400936101241</t>
  </si>
  <si>
    <t>PARACETAMOL MYLAN 1G CPR EFF SEC 8</t>
  </si>
  <si>
    <t>3400934802591</t>
  </si>
  <si>
    <t>BUSPIRONE MYLAN 10MG CPR SEC 20</t>
  </si>
  <si>
    <t>BUSPIRONE</t>
  </si>
  <si>
    <t>3400927835841</t>
  </si>
  <si>
    <t>GLYCEROL/VASELINE/PARAFFINE MYLAN 15 G CREME TUBE 1/250 G</t>
  </si>
  <si>
    <t>3400939315843</t>
  </si>
  <si>
    <t>BIPRETERAX 10 MG/2,5 MG CPR SEC 90</t>
  </si>
  <si>
    <t>3400927723278</t>
  </si>
  <si>
    <t>STRIVERDI RESPIMAT 2,5 MCG/DOSE SOL INHAL 60 DOSES</t>
  </si>
  <si>
    <t>OLODATEROL</t>
  </si>
  <si>
    <t>3400933104160</t>
  </si>
  <si>
    <t>PERINDOPRIL MYLAN 4MG CPR 30</t>
  </si>
  <si>
    <t>PERINDOPRIL</t>
  </si>
  <si>
    <t>3400939158006</t>
  </si>
  <si>
    <t>LERCANIDIPINE BIOGARAN 10 MG CPR SEC 30</t>
  </si>
  <si>
    <t>3400930004500</t>
  </si>
  <si>
    <t>DOTAREM 0,5 MMOL/ML SOL INJ 1/15 ML</t>
  </si>
  <si>
    <t>3400936009011</t>
  </si>
  <si>
    <t>CARTEOL LP 2% COLLYRE UNIDOSE 0,2ML 30/0,2 ML</t>
  </si>
  <si>
    <t>CARTEOLOL</t>
  </si>
  <si>
    <t>3400921777024</t>
  </si>
  <si>
    <t>RILUZOLE SANDOZ 50 MG CPR 56</t>
  </si>
  <si>
    <t>3400934086298</t>
  </si>
  <si>
    <t>OPTIJECT 350 SOL INJ SER 50ML 1/50 ML</t>
  </si>
  <si>
    <t>3400935082947</t>
  </si>
  <si>
    <t>PROHANCE 4748,1MG/17ML SOL INJ SER 1/17 ML</t>
  </si>
  <si>
    <t>GADOTERIDOL</t>
  </si>
  <si>
    <t>3400939002996</t>
  </si>
  <si>
    <t>ALVESCO 160 MCG/DOSE SOL INHAL 60 DOSES</t>
  </si>
  <si>
    <t>CICLESONIDE</t>
  </si>
  <si>
    <t>3400936023208</t>
  </si>
  <si>
    <t>FLUIDABAK 1,5% COLLYRE FL 10ML 1/10 ML</t>
  </si>
  <si>
    <t>3400936563278</t>
  </si>
  <si>
    <t>AMOXICILLINE/ACIDE CLAVULANIQUE SANDOZ 1G/125MG AD S 8/2 G</t>
  </si>
  <si>
    <t>3400930001431</t>
  </si>
  <si>
    <t>SIGNIFOR 60 MG PDRE SOLV SOL INJ 1</t>
  </si>
  <si>
    <t>PASIREOTIDE</t>
  </si>
  <si>
    <t>3400933936327</t>
  </si>
  <si>
    <t>FLIXOTIDE DISKUS 500 MCG/DOSE PDRE INHAL EN DISQUE 60 DOSES</t>
  </si>
  <si>
    <t>3400938380576</t>
  </si>
  <si>
    <t>NICOPATCH 14MG/24H DISP TRANSD SACH 28</t>
  </si>
  <si>
    <t>3400937817592</t>
  </si>
  <si>
    <t>EXFORGE 5 MG/80MG CPR 30</t>
  </si>
  <si>
    <t>3400932459667</t>
  </si>
  <si>
    <t>IOPAMIRON 370 SOL INJ FL 100ML 1/100 ML</t>
  </si>
  <si>
    <t>3400936981942</t>
  </si>
  <si>
    <t>SERTRALINE TEVA 50MG GELULE 28</t>
  </si>
  <si>
    <t>3400937032452</t>
  </si>
  <si>
    <t>FLUCONAZOLE MYLAN 100MG GELULE 7</t>
  </si>
  <si>
    <t>3400935177551</t>
  </si>
  <si>
    <t>AZITHROMYCINE PFIZER 250 MG CPR 6</t>
  </si>
  <si>
    <t>3400936155640</t>
  </si>
  <si>
    <t>CONCERTA LP 54 MG CPR 28</t>
  </si>
  <si>
    <t>3400937833271</t>
  </si>
  <si>
    <t>DIACOMIT 500MG PDR PR SUSP BUV 60</t>
  </si>
  <si>
    <t>3400935704078</t>
  </si>
  <si>
    <t>CLOZAPINE MERCK 25MG CPR 28</t>
  </si>
  <si>
    <t>3400934454127</t>
  </si>
  <si>
    <t>NORSET 15MG CPR 30</t>
  </si>
  <si>
    <t>3400934641251</t>
  </si>
  <si>
    <t>PREDNISONE ZENTIVA 1 MG CPR 30</t>
  </si>
  <si>
    <t>3400936052581</t>
  </si>
  <si>
    <t>IMOVANE 3,75MG CPR 14</t>
  </si>
  <si>
    <t>3400921626001</t>
  </si>
  <si>
    <t>LEVETIRACETAM TEVA 500 MG CPR 60</t>
  </si>
  <si>
    <t>3400939104294</t>
  </si>
  <si>
    <t>ABSTRAL 100 MCG CPR 10</t>
  </si>
  <si>
    <t>3400939180755</t>
  </si>
  <si>
    <t>RISPERIDONE MYLAN 2 MG CPR DISP 28</t>
  </si>
  <si>
    <t>3400922066806</t>
  </si>
  <si>
    <t>CAPRELSA 100 MG CPR 30</t>
  </si>
  <si>
    <t>3400937414876</t>
  </si>
  <si>
    <t>ESTIMA 200 MG Gé CAPSULE MOLLE ORALE OU VAGINALE 45</t>
  </si>
  <si>
    <t>3400931927501</t>
  </si>
  <si>
    <t>STAGID 700 MG CPR SEC 30</t>
  </si>
  <si>
    <t>3400927996511</t>
  </si>
  <si>
    <t>MEROPENEM MYLAN 1 G PDRE SOL INJ PERF FL 10</t>
  </si>
  <si>
    <t>3400933100957</t>
  </si>
  <si>
    <t>PROZAC 20MG GELULE 14</t>
  </si>
  <si>
    <t>3400949726165</t>
  </si>
  <si>
    <t>QUASYM LP 10 MG GELULE 28</t>
  </si>
  <si>
    <t>3400932043293</t>
  </si>
  <si>
    <t>DERMOVAL 0,05% CREME 1/10 G</t>
  </si>
  <si>
    <t>3400938954111</t>
  </si>
  <si>
    <t>SALBUTAMOL TEVA 5 MG/2,5ML SOL INHAL 60/2,5 ML</t>
  </si>
  <si>
    <t>3400939528762</t>
  </si>
  <si>
    <t>OLANZAPINE ARROW GENERIQUES 10 MG CPR DISP 28</t>
  </si>
  <si>
    <t>3400928005328</t>
  </si>
  <si>
    <t>LIPTRUZET 10 MG/20 MG CPR 30</t>
  </si>
  <si>
    <t>3400949255689</t>
  </si>
  <si>
    <t>MONTELUKAST SANDOZ 10 MG CPR 28</t>
  </si>
  <si>
    <t>3400936320482</t>
  </si>
  <si>
    <t>FLUOXETINE MYLAN 20MG CPR DISP SEC 28</t>
  </si>
  <si>
    <t>3400935110664</t>
  </si>
  <si>
    <t>XATRAL LP 10MG CPR 30</t>
  </si>
  <si>
    <t>3400936206779</t>
  </si>
  <si>
    <t>TOPALGIC 100MG/ML SOL BUV 1/10 ML</t>
  </si>
  <si>
    <t>3400922143149</t>
  </si>
  <si>
    <t>KETOPROFENE ARROW LP 100 MG CPR SEC 20</t>
  </si>
  <si>
    <t>3400938284263</t>
  </si>
  <si>
    <t>ONDANSETRON ZENTIVA 8MG CPR DISP 4</t>
  </si>
  <si>
    <t>3400933323813</t>
  </si>
  <si>
    <t>SKENAN LP 100MG GELULE 14</t>
  </si>
  <si>
    <t>3400938549904</t>
  </si>
  <si>
    <t>AZATHIOPRINE EG 50MG CPR 100</t>
  </si>
  <si>
    <t>3400949953622</t>
  </si>
  <si>
    <t>REPAGLINIDE BIOGARAN 2 MG CPR SEC 90</t>
  </si>
  <si>
    <t>3400936157361</t>
  </si>
  <si>
    <t>ANAPEN 0,15MG/0,3ML SOL INJ SER IM 2/1 ML</t>
  </si>
  <si>
    <t>3400934244278</t>
  </si>
  <si>
    <t>SANDOSTATINE 0,1MG/1ML SOL INJ 6/1 ML</t>
  </si>
  <si>
    <t>3400936167766</t>
  </si>
  <si>
    <t>CITALOPRAM MYLAN 20MG CPR SEC 28</t>
  </si>
  <si>
    <t>CITALOPRAM</t>
  </si>
  <si>
    <t>3400939156682</t>
  </si>
  <si>
    <t>AQUAREST 0,2 % Gé GEL OPHTALM UNIDOSE 60/0,6 G</t>
  </si>
  <si>
    <t>3400933423858</t>
  </si>
  <si>
    <t>MIANSERINE MYLAN 30MG CPR 30</t>
  </si>
  <si>
    <t>MIANSERINE</t>
  </si>
  <si>
    <t>3400936164116</t>
  </si>
  <si>
    <t>ZOPHREN 8MG CPR 2</t>
  </si>
  <si>
    <t>3400937848299</t>
  </si>
  <si>
    <t>KETOPROFENE RANBAXY 100 MG CPR 30</t>
  </si>
  <si>
    <t>3400935496430</t>
  </si>
  <si>
    <t>LUVERIS 75UI PDR ET SOL INJ 1</t>
  </si>
  <si>
    <t>3400935318671</t>
  </si>
  <si>
    <t>OMNIPAQUE 300MG SOL INJ FP 150ML 1/150 ML</t>
  </si>
  <si>
    <t>3400930358900</t>
  </si>
  <si>
    <t>ENDOXAN 50MG CPR 50</t>
  </si>
  <si>
    <t>CYCLOPHOSPHAMIDE</t>
  </si>
  <si>
    <t>3400926704209</t>
  </si>
  <si>
    <t>STALEVO 175 MG/43,75 MG/200 MG CPR 100</t>
  </si>
  <si>
    <t>3400941999499</t>
  </si>
  <si>
    <t>DESLORATADINE BIOGARAN 5 MG CPR 30</t>
  </si>
  <si>
    <t>3400930020029</t>
  </si>
  <si>
    <t>ICLUSIG 15 MG CPR 30</t>
  </si>
  <si>
    <t>3400949912469</t>
  </si>
  <si>
    <t>RILUZOLE TEVA 50 MG CPR 56</t>
  </si>
  <si>
    <t>3400932070268</t>
  </si>
  <si>
    <t>FLAMMAZINE 1% CREME TUBE 50G 1/50 G</t>
  </si>
  <si>
    <t>SULFADIAZINE ARGENTIQUE</t>
  </si>
  <si>
    <t>3400931724636</t>
  </si>
  <si>
    <t>SINEMET 25MG/250MG CPR SEC 50</t>
  </si>
  <si>
    <t>3400934736216</t>
  </si>
  <si>
    <t>SOLIAN 200MG CPR 60</t>
  </si>
  <si>
    <t>3400939108209</t>
  </si>
  <si>
    <t>PREDNISOLONE SANDOZ 20 MG CPR DISP 20</t>
  </si>
  <si>
    <t>3400933282509</t>
  </si>
  <si>
    <t>ALYOSTAL VENIN GUEPE VESPULA 0,11MG 1</t>
  </si>
  <si>
    <t>INSECTES</t>
  </si>
  <si>
    <t>3400927585111</t>
  </si>
  <si>
    <t>ATORVASTATINE MYLAN 40 MG CPR 90</t>
  </si>
  <si>
    <t>3400939651231</t>
  </si>
  <si>
    <t>NICORETTESKIN 25MG/16H D TRANSDERM 28</t>
  </si>
  <si>
    <t>3400939897738</t>
  </si>
  <si>
    <t>OLANZAPINE BIOGARAN 5 MG CPR DISP 28</t>
  </si>
  <si>
    <t>3400938503548</t>
  </si>
  <si>
    <t>CABERGOLINE TEVA 0,5 MG CPR 8</t>
  </si>
  <si>
    <t>3400921792102</t>
  </si>
  <si>
    <t>EXEMESTANE ZENTIVA 25 MG CPR 30</t>
  </si>
  <si>
    <t>3400933794606</t>
  </si>
  <si>
    <t>IOMERON 350 SOL INJ FL 150ML 1/150 ML</t>
  </si>
  <si>
    <t>3400933894412</t>
  </si>
  <si>
    <t>METHADONE CHL AP-HP 20MG/15ML SIROP 1/15 ML</t>
  </si>
  <si>
    <t>3400936089372</t>
  </si>
  <si>
    <t>RILMENIDINE MYLAN 1 MG CPR 30</t>
  </si>
  <si>
    <t>RILMENIDINE</t>
  </si>
  <si>
    <t>3400938580600</t>
  </si>
  <si>
    <t>COVERAM 5 MG/5 MG CPR 90</t>
  </si>
  <si>
    <t>3400934779787</t>
  </si>
  <si>
    <t>RIMIFON LAPHAL 150MG CPR 100</t>
  </si>
  <si>
    <t>ISONIAZIDE</t>
  </si>
  <si>
    <t>3400926881245</t>
  </si>
  <si>
    <t>MEMANTINE BIOGARAN 20 MG CPR 28</t>
  </si>
  <si>
    <t>3400937817714</t>
  </si>
  <si>
    <t>EXFORGE 5 MG/80 MG CPR 90</t>
  </si>
  <si>
    <t>3400936580138</t>
  </si>
  <si>
    <t>SALBUTAMOL ARROW 5MG/2,5ML INH 60/2,5 ML</t>
  </si>
  <si>
    <t>3400936411883</t>
  </si>
  <si>
    <t>CERTICAN 0,25MG CPR DISPERSIBLE 60</t>
  </si>
  <si>
    <t>3400936161733</t>
  </si>
  <si>
    <t>IOMERON 400 SOL INJ FL 150ML AN 1/150 ML</t>
  </si>
  <si>
    <t>3400934307065</t>
  </si>
  <si>
    <t>NATISPRAY 0,30MG SOL PR PULV BUCCALE 1/18 ML</t>
  </si>
  <si>
    <t>NITROGLYCERINE</t>
  </si>
  <si>
    <t>3400932308293</t>
  </si>
  <si>
    <t>DIPROSONE 0,05% POMMADE TUBE 30G 1/30 G</t>
  </si>
  <si>
    <t>3400935634658</t>
  </si>
  <si>
    <t>EPITOMAX 200MG CPR 28</t>
  </si>
  <si>
    <t>3400930971871</t>
  </si>
  <si>
    <t>SOLUMEDROL 40MG/2ML PDR ET SOL INJ 1/2 ML</t>
  </si>
  <si>
    <t>3400938639025</t>
  </si>
  <si>
    <t>OLANZAPINE SANDOZ 5 MG CPR 28</t>
  </si>
  <si>
    <t>3400936857193</t>
  </si>
  <si>
    <t>AMISULPRIDE TEVA 400MG CPR SEC 30</t>
  </si>
  <si>
    <t>3400935860705</t>
  </si>
  <si>
    <t>ALMOGRAN 12,5MG CPR 12</t>
  </si>
  <si>
    <t>ALMOTRIPTAN</t>
  </si>
  <si>
    <t>3400939593128</t>
  </si>
  <si>
    <t>ARANESP 130 MCG SOL INJ 1/0,65 ML</t>
  </si>
  <si>
    <t>3400937230933</t>
  </si>
  <si>
    <t>PROPRANOLOL TEVA LP 160MG GELULE 30</t>
  </si>
  <si>
    <t>3400937205801</t>
  </si>
  <si>
    <t>OROCAL VIT D3 500MG/400UI CPR 180</t>
  </si>
  <si>
    <t>3400939492711</t>
  </si>
  <si>
    <t>VALACICLOVIR ZYDUS FRANCE 500 MG CPR 10</t>
  </si>
  <si>
    <t>3400938960082</t>
  </si>
  <si>
    <t>TOCTINO 10 MG CAPSULE MOLLE 30</t>
  </si>
  <si>
    <t>3400949269068</t>
  </si>
  <si>
    <t>SUMATRIPTAN SUN 6 MG/0,5 ML SOL INJ 2/0,5 ML</t>
  </si>
  <si>
    <t>3400938673371</t>
  </si>
  <si>
    <t>ROVALCYTE 50 MG/ML POUDRE SOL BUV 1/100 ML</t>
  </si>
  <si>
    <t>3400938134650</t>
  </si>
  <si>
    <t>ONDANSETRON TEVA 8MG CPR 4</t>
  </si>
  <si>
    <t>3400930018163</t>
  </si>
  <si>
    <t>PREGABALINE MYLAN 75 MG GELULE 56</t>
  </si>
  <si>
    <t>3400938346978</t>
  </si>
  <si>
    <t>OLANZAPINE TEVA 5 MG CPR 28</t>
  </si>
  <si>
    <t>3400933962869</t>
  </si>
  <si>
    <t>VEXOL 1% COLLYRE FL 5ML 1/5 ML</t>
  </si>
  <si>
    <t>RIMEXOLONE</t>
  </si>
  <si>
    <t>3400933984052</t>
  </si>
  <si>
    <t>LACTULOSE MYLAN 10G/15ML SOL BUV SAC 20/15 ML</t>
  </si>
  <si>
    <t>LACTULOSE</t>
  </si>
  <si>
    <t>3400921846133</t>
  </si>
  <si>
    <t>PRAVASTATINE MYLAN 20 MG CPR SEC 28</t>
  </si>
  <si>
    <t>PRAVASTATINE</t>
  </si>
  <si>
    <t>3400935073433</t>
  </si>
  <si>
    <t>BICARBONATE DE SODIUM COOPER 1,4% SOL INJ FV 250ML 1/250 ML</t>
  </si>
  <si>
    <t>3400934384875</t>
  </si>
  <si>
    <t>GENOTONORM MINIQUICK 1,4MG/0,25ML 7/0,25 MG</t>
  </si>
  <si>
    <t>3400937164665</t>
  </si>
  <si>
    <t>RAMIPRIL BIOGARAN 2,5 MG CPR SEC 30</t>
  </si>
  <si>
    <t>3400936344617</t>
  </si>
  <si>
    <t>XYLOCAINE 2% GEL URETRAL 10G SER 1/10 G</t>
  </si>
  <si>
    <t>3400935447005</t>
  </si>
  <si>
    <t>NOCTAMIDE 2MG CPR 14</t>
  </si>
  <si>
    <t>3400921742763</t>
  </si>
  <si>
    <t>ATORVASTATINE BGR 40 MG CPR 90</t>
  </si>
  <si>
    <t>3400938125955</t>
  </si>
  <si>
    <t>TRAMADOL MYLAN GENERIQUES 150 MG CPR 30</t>
  </si>
  <si>
    <t>3400937977371</t>
  </si>
  <si>
    <t>AMLODIPINE BIOGARAN 10 MG GELULE 30</t>
  </si>
  <si>
    <t>3400935673220</t>
  </si>
  <si>
    <t>LUDEAL CPR GE 63</t>
  </si>
  <si>
    <t>3400930019764</t>
  </si>
  <si>
    <t>EPORATIO 30 000 UI/1 ML SOL INJ 1/1 ML</t>
  </si>
  <si>
    <t>3400930031711</t>
  </si>
  <si>
    <t>DULOXETINE ZENTIVA 60 MG GELULE GASTRORESISTANTE 28</t>
  </si>
  <si>
    <t>3400937049771</t>
  </si>
  <si>
    <t>BUPRENORPHINE MYLAN 8MG CPR 7</t>
  </si>
  <si>
    <t>3400935158222</t>
  </si>
  <si>
    <t>RHINOCORT 64 MCG/DOSE SOL NASALE 120 DOSES</t>
  </si>
  <si>
    <t>3400935454218</t>
  </si>
  <si>
    <t>ZYPREXA VELOTAB 5MG CPR 28</t>
  </si>
  <si>
    <t>3400936583849</t>
  </si>
  <si>
    <t>ZOPICLONE SANDOZ 7,5MG CPR SEC 14</t>
  </si>
  <si>
    <t>3400939718330</t>
  </si>
  <si>
    <t>METFORMINE BIOGARAN 1000 MG CPR 30</t>
  </si>
  <si>
    <t>3400926994358</t>
  </si>
  <si>
    <t>EXTAVIA 250 MCG/ML PDRE SOLV SOL INJ 15</t>
  </si>
  <si>
    <t>3400936647466</t>
  </si>
  <si>
    <t>CHLORMADINONE MYLAN 10MG CPR 12</t>
  </si>
  <si>
    <t>CHLORMADINONE</t>
  </si>
  <si>
    <t>3400932947461</t>
  </si>
  <si>
    <t>RILMENIDINE BIOGARAN 1 MG CPR 30</t>
  </si>
  <si>
    <t>3400930032954</t>
  </si>
  <si>
    <t>PREGABALINE BIOGARAN 100 MG GELULE 84</t>
  </si>
  <si>
    <t>3400949914012</t>
  </si>
  <si>
    <t>INORIAL 20 MG CPR 30</t>
  </si>
  <si>
    <t>BILASTINE</t>
  </si>
  <si>
    <t>3400939711874</t>
  </si>
  <si>
    <t>INSTANYL 50 MCG/DOSE SOL NASALE 10 DOSES</t>
  </si>
  <si>
    <t>3400934936876</t>
  </si>
  <si>
    <t>SOLUPRED 20MG CPR ORODISPERSIBLE 20</t>
  </si>
  <si>
    <t>3400932807154</t>
  </si>
  <si>
    <t>TRINORDIOL CPR 63</t>
  </si>
  <si>
    <t>3400932530908</t>
  </si>
  <si>
    <t>DIAZEPAM TEVA 5MG CPR 40</t>
  </si>
  <si>
    <t>3400936659582</t>
  </si>
  <si>
    <t>COVERSYL 5 MG CPR SEC 30</t>
  </si>
  <si>
    <t>3400935336651</t>
  </si>
  <si>
    <t>ZOMIGORO 2,5MG CPR 12</t>
  </si>
  <si>
    <t>ZOLMITRIPTAN</t>
  </si>
  <si>
    <t>3400935224200</t>
  </si>
  <si>
    <t>ZELITREX 500MG CPR 112</t>
  </si>
  <si>
    <t>3400934703386</t>
  </si>
  <si>
    <t>VALACICLOVIR CRISTERS 500 MG CPR 42</t>
  </si>
  <si>
    <t>3400936744950</t>
  </si>
  <si>
    <t>CIPROFLOXACINE ZENTIVA 500 MG CPR SEC 12</t>
  </si>
  <si>
    <t>3400927909924</t>
  </si>
  <si>
    <t>ALGINATE DE SODIUM/BICARBONATE DE SODIUM MYLAN 500 MG/267 MG SUSP BUV SACHET 24</t>
  </si>
  <si>
    <t>3400938806397</t>
  </si>
  <si>
    <t>3400936358393</t>
  </si>
  <si>
    <t>OFLOXACINE EG 200MG CPR 10</t>
  </si>
  <si>
    <t>3400936114258</t>
  </si>
  <si>
    <t>AMIODARONE TEVA 200MG CPR 30</t>
  </si>
  <si>
    <t>3400922092829</t>
  </si>
  <si>
    <t>BUDESONIDE MYLAN 0,50 MG/2 ML SUSP INHAL 20</t>
  </si>
  <si>
    <t>3400933443498</t>
  </si>
  <si>
    <t>OCUFEN 0,03% COLLYRE UNIDOSE 20/0,4 ML</t>
  </si>
  <si>
    <t>3400937977722</t>
  </si>
  <si>
    <t>AMLODIPINE BIOGARAN 5 MG GELULE 90</t>
  </si>
  <si>
    <t>3400931786320</t>
  </si>
  <si>
    <t>DEDROGYL 0,15MG/ML SOL BUV 1/10 ML</t>
  </si>
  <si>
    <t>CALCIFEDIOL</t>
  </si>
  <si>
    <t>3400934292293</t>
  </si>
  <si>
    <t>NASACORT 0,055MG SUSP NASALE 1/15 ML</t>
  </si>
  <si>
    <t>TRIAMCINOLONE</t>
  </si>
  <si>
    <t>3400933117238</t>
  </si>
  <si>
    <t>ALPRESS LP 5MG CPR 30</t>
  </si>
  <si>
    <t>PRAZOSINE</t>
  </si>
  <si>
    <t>3400935656070</t>
  </si>
  <si>
    <t>AERIUS 5MG CPR 30</t>
  </si>
  <si>
    <t>3400934306983</t>
  </si>
  <si>
    <t>TAHOR 40MG CPR 28</t>
  </si>
  <si>
    <t>3400932827084</t>
  </si>
  <si>
    <t>ORACILLINE 1MUI/10ML SUSP BUV 1/180 ML</t>
  </si>
  <si>
    <t>3400949440924</t>
  </si>
  <si>
    <t>ATORVASTATINE TEVA SANTE 10 MG CPR 28</t>
  </si>
  <si>
    <t>3400933823382</t>
  </si>
  <si>
    <t>DIAMICRON 60 MG CPR SEC 90</t>
  </si>
  <si>
    <t>3400934830518</t>
  </si>
  <si>
    <t>EPITOMAX 15MG GELULE 28</t>
  </si>
  <si>
    <t>3400935473318</t>
  </si>
  <si>
    <t>OCTIM 0,150MG/0,1ML SOL NASALE SPRAY 1/2,5 ML</t>
  </si>
  <si>
    <t>3400936927544</t>
  </si>
  <si>
    <t>FOSRENOL 500MG CPR A CROQUER 90</t>
  </si>
  <si>
    <t>3400933870638</t>
  </si>
  <si>
    <t>APOKINON 1% (30 MG/3ML) SOL INJ STYLO 5/3 ML</t>
  </si>
  <si>
    <t>3400936133709</t>
  </si>
  <si>
    <t>ALGINATE DE SODIUM/BICARBONATE DE SODIUM BIOGARAN 0,5 G/0,267 G, SUSP BUV EN SACHET 24</t>
  </si>
  <si>
    <t>3400935320742</t>
  </si>
  <si>
    <t>VENTOLINE 2,5MG/2,5ML SOL INHAL 60/2,5 ML</t>
  </si>
  <si>
    <t>3400939098579</t>
  </si>
  <si>
    <t>BISOPROLOL SANDOZ 1,25 MG CPR 30</t>
  </si>
  <si>
    <t>3400922033167</t>
  </si>
  <si>
    <t>CITALOPRAM BIOGARAN 20 MG CPR SEC 28</t>
  </si>
  <si>
    <t>3400934394812</t>
  </si>
  <si>
    <t>ZOPHREN 8MG LYOPHILISAT ORAL 2</t>
  </si>
  <si>
    <t>3400949252619</t>
  </si>
  <si>
    <t>ANASTROZOLE ARROW 1 MG CPR 90</t>
  </si>
  <si>
    <t>3400926961121</t>
  </si>
  <si>
    <t>TRAMADOL/PARACETAMOL ACTAVIS FRANCE 37,5 MG/325 MG CPR 20</t>
  </si>
  <si>
    <t>3400933801441</t>
  </si>
  <si>
    <t>NEURONTIN 400MG GELULE 90</t>
  </si>
  <si>
    <t>3400936737167</t>
  </si>
  <si>
    <t>FUROSEMIDE ZENTIVA 40 MG CPR SEC 30</t>
  </si>
  <si>
    <t>3400935996121</t>
  </si>
  <si>
    <t>PEGASYS 0,180MG/0,5ML SOL INJ 4/0,5 ML</t>
  </si>
  <si>
    <t>3400936396425</t>
  </si>
  <si>
    <t>CREON 12 000 U GELULE 60</t>
  </si>
  <si>
    <t>3400938980073</t>
  </si>
  <si>
    <t>ZOPICLONE ZENTIVA 7,5MG CPR SEC 14</t>
  </si>
  <si>
    <t>3400935130594</t>
  </si>
  <si>
    <t>TRAMADOL EG 50MG CPR 30</t>
  </si>
  <si>
    <t>3400934909092</t>
  </si>
  <si>
    <t>LEVOTHYROX 175 MCG CPR SEC 30</t>
  </si>
  <si>
    <t>3400939132501</t>
  </si>
  <si>
    <t>VENLAFAXINE EG LABO LP 75 MG GELULE 30</t>
  </si>
  <si>
    <t>3400939110158</t>
  </si>
  <si>
    <t>LEVOFLOXACINE TEVA 500 MG CPR SEC 5</t>
  </si>
  <si>
    <t>3400938227024</t>
  </si>
  <si>
    <t>TRAMADOL ZENTIVA LP 50 MG CPR 30</t>
  </si>
  <si>
    <t>3400930021125</t>
  </si>
  <si>
    <t>FERTISTARTKIT 150 UI PDRE SOLV SOL INJ 5/1 ML</t>
  </si>
  <si>
    <t>3400934384127</t>
  </si>
  <si>
    <t>XALATAN 0,005 P. 100 COLLYRE 3/2,5 ML</t>
  </si>
  <si>
    <t>3400937439831</t>
  </si>
  <si>
    <t>AMLODIPINE MYLAN 5 MG GELULE 90</t>
  </si>
  <si>
    <t>3400939281223</t>
  </si>
  <si>
    <t>3400934641022</t>
  </si>
  <si>
    <t>PREDNISONE ZENTIVA 20 MG CPR SEC 20</t>
  </si>
  <si>
    <t>3400921658286</t>
  </si>
  <si>
    <t>CLARELUX 500 MCG/G MOUSSE APPL CUT FL 1/100 G</t>
  </si>
  <si>
    <t>3400936724730</t>
  </si>
  <si>
    <t>CIPROFLOXACINE TEVA 500MG CPR 12</t>
  </si>
  <si>
    <t>3400927447273</t>
  </si>
  <si>
    <t>MEMANTINE MYLAN 10 MG CPR 56</t>
  </si>
  <si>
    <t>3400927694721</t>
  </si>
  <si>
    <t>RIVASTIGMINE MYLAN PHARMA 4,6 MG/24 H DISP TRANSDERM 30</t>
  </si>
  <si>
    <t>3400930348444</t>
  </si>
  <si>
    <t>EDUCTYL ADULTE SUPPO 12</t>
  </si>
  <si>
    <t>MEDICAMENTS PRODUISANT DE L'ANHYDRIDE CARBONIQUE</t>
  </si>
  <si>
    <t>3400921920154</t>
  </si>
  <si>
    <t>PRAVASTATINE BIOGARAN 20 MG CPR SEC 28</t>
  </si>
  <si>
    <t>3400934730061</t>
  </si>
  <si>
    <t>LACTULOSE BIOGARAN 10G/15ML SOL BUV SACH 20/15 ML</t>
  </si>
  <si>
    <t>3400935867049</t>
  </si>
  <si>
    <t>MIANSERINE BIOGARAN 30MG CPR 30</t>
  </si>
  <si>
    <t>3400937056984</t>
  </si>
  <si>
    <t>TAMSULOSINE BIOGARAN LP 0,4 MG GELULE 30</t>
  </si>
  <si>
    <t>TAMSULOSINE</t>
  </si>
  <si>
    <t>3400933283858</t>
  </si>
  <si>
    <t>CORTANCYL 20MG CPR 20</t>
  </si>
  <si>
    <t>3400933929404</t>
  </si>
  <si>
    <t>RITALINE 10MG CPR 30</t>
  </si>
  <si>
    <t>3400935780188</t>
  </si>
  <si>
    <t>GONAL F 1050UI/1,75ML PDR ET SOL INJ 1</t>
  </si>
  <si>
    <t>3400936594265</t>
  </si>
  <si>
    <t>ZONEGRAN 25MG GELULE 14</t>
  </si>
  <si>
    <t>3400932637058</t>
  </si>
  <si>
    <t>LACTULOSE BIPHAR 10 G/15 ML SOL BUV SACHET 20</t>
  </si>
  <si>
    <t>3400937774567</t>
  </si>
  <si>
    <t>PERIKABIVEN SOL INJ POCHE 4/1440 ML</t>
  </si>
  <si>
    <t>3400935955609</t>
  </si>
  <si>
    <t>EBIXA 10MG/G SOL BUV FL 50G 1/50 G</t>
  </si>
  <si>
    <t>3400936981652</t>
  </si>
  <si>
    <t>SERTRALINE ZENTIVA 50MG GELULE 28</t>
  </si>
  <si>
    <t>3400935339843</t>
  </si>
  <si>
    <t>PRAZEPAM ARROW 10 MG CPR 40</t>
  </si>
  <si>
    <t>3400921743364</t>
  </si>
  <si>
    <t>ATORVASTATINE BGR 80 MG CPR 30</t>
  </si>
  <si>
    <t>3400938140163</t>
  </si>
  <si>
    <t>LANSOPRAZOLE MYLAN 15 MG GELULE 30</t>
  </si>
  <si>
    <t>LANSOPRAZOLE</t>
  </si>
  <si>
    <t>3400941799877</t>
  </si>
  <si>
    <t>ATORVASTATINE ZENTIVA LAB 40 MG CPR 30</t>
  </si>
  <si>
    <t>3400938957303</t>
  </si>
  <si>
    <t>PIPERACILLINE/TAZOBACTAM SANDOZ 4 G/500 MG 1 BOITE</t>
  </si>
  <si>
    <t>3400927584800</t>
  </si>
  <si>
    <t>ATORVASTATINE MYLAN 20 MG CPR 90</t>
  </si>
  <si>
    <t>3400937196543</t>
  </si>
  <si>
    <t>ESIDREX 25 MG CPR 30</t>
  </si>
  <si>
    <t>HYDROCHLOROTHIAZIDE</t>
  </si>
  <si>
    <t>3400936680463</t>
  </si>
  <si>
    <t>GABAPENTINE BIOGARAN 400MG GELULE 90</t>
  </si>
  <si>
    <t>3400937920070</t>
  </si>
  <si>
    <t>AZATHIOPRINE TEVA 50MG CPR 100</t>
  </si>
  <si>
    <t>3400936584150</t>
  </si>
  <si>
    <t>ALPRAZOLAM SANDOZ 0,50MG CPR SEC 30</t>
  </si>
  <si>
    <t>3400935697752</t>
  </si>
  <si>
    <t>TRINITRINE MYLAN 10MG/24H DISP TRANS 30</t>
  </si>
  <si>
    <t>3400941530548</t>
  </si>
  <si>
    <t>ATORVASTATINE SANDOZ 10 MG CPR 30</t>
  </si>
  <si>
    <t>3400936618190</t>
  </si>
  <si>
    <t>METOCLOPRAMIDE SANDOZ 10MG CPR 40</t>
  </si>
  <si>
    <t>3400935997531</t>
  </si>
  <si>
    <t>PARACETAMOL BIOGARAN 1G CPR EFF SEC 8</t>
  </si>
  <si>
    <t>3400938436679</t>
  </si>
  <si>
    <t>ANASTROZOLE ZENTIVA 1 MG CPR 30</t>
  </si>
  <si>
    <t>3400933248840</t>
  </si>
  <si>
    <t>DISCOTRINE 10MG/24H DISP TRANSDERM 30</t>
  </si>
  <si>
    <t>3400938198065</t>
  </si>
  <si>
    <t>PARACETAMOL CRISTERS 1 G CPR 8</t>
  </si>
  <si>
    <t>3400939106885</t>
  </si>
  <si>
    <t>PREDNISOLONE ARROW 20 MG CPR DISP 20</t>
  </si>
  <si>
    <t>3400927939099</t>
  </si>
  <si>
    <t>BEMFOLA 75 UI/0,125 ML SOL INJ STYLO 1/0,125 ML</t>
  </si>
  <si>
    <t>3400938104035</t>
  </si>
  <si>
    <t>LANSOPRAZOLE BIOGARAN 15 MG GELULE 30</t>
  </si>
  <si>
    <t>3400932855520</t>
  </si>
  <si>
    <t>EXACYL 500MG CPR 20</t>
  </si>
  <si>
    <t>TRANEXAMIQUE ACIDE</t>
  </si>
  <si>
    <t>3400935922021</t>
  </si>
  <si>
    <t>LUMIGAN 0,3MG/ML COLLYRE 1</t>
  </si>
  <si>
    <t>3400938105094</t>
  </si>
  <si>
    <t>LANSOPRAZOLE MYLAN 30 MG GELULE 28</t>
  </si>
  <si>
    <t>3400926620240</t>
  </si>
  <si>
    <t>MONTELUKAST ZENTIVA LAB 4 MG SACHET 28</t>
  </si>
  <si>
    <t>3400932360161</t>
  </si>
  <si>
    <t>JOSACINE 500MG/5ML GRANULES PR SUSP 1/60 ML</t>
  </si>
  <si>
    <t>JOSAMYCINE</t>
  </si>
  <si>
    <t>3400930028322</t>
  </si>
  <si>
    <t>QUETIAPINE SANDOZ LP 50 MG CPR 30</t>
  </si>
  <si>
    <t>3400936690349</t>
  </si>
  <si>
    <t>OXYCONTIN LP 5MG CPR 28</t>
  </si>
  <si>
    <t>3400932487813</t>
  </si>
  <si>
    <t>HAVLANE 1MG CPR 20</t>
  </si>
  <si>
    <t>LOPRAZOLAM</t>
  </si>
  <si>
    <t>3400930418093</t>
  </si>
  <si>
    <t>FUMAFER 66MG CPR 100</t>
  </si>
  <si>
    <t>FUMARATE FERREUX</t>
  </si>
  <si>
    <t>3400939889054</t>
  </si>
  <si>
    <t>FOSFOMYCINE SANDOZ ADULTE 3 G GRANULES SOL BUV SACHET 1</t>
  </si>
  <si>
    <t>3400938660715</t>
  </si>
  <si>
    <t>OLIMEL N7E EMULS INJ POCHE 2L 4/2 L</t>
  </si>
  <si>
    <t>3400939207414</t>
  </si>
  <si>
    <t>AMOXICILLINE SANDOZ 1 G CPR DISP 6</t>
  </si>
  <si>
    <t>3400922408897</t>
  </si>
  <si>
    <t>ACIDE ZOLEDRONIQUE SANDOZ 4 MG/100 ML SOL INJ PERF FL 1/100 ML</t>
  </si>
  <si>
    <t>3400926776008</t>
  </si>
  <si>
    <t>FYCOMPA 2 MG CPR 7</t>
  </si>
  <si>
    <t>3400938144307</t>
  </si>
  <si>
    <t>LANSOPRAZOLE BIOGARAN 30 MG GELULE 28</t>
  </si>
  <si>
    <t>3400936535015</t>
  </si>
  <si>
    <t>RITALINE LP 30MG GELULE 28</t>
  </si>
  <si>
    <t>3400934783579</t>
  </si>
  <si>
    <t>LEVOTHYROX 50 MCG CPR SEC 30</t>
  </si>
  <si>
    <t>3400935584878</t>
  </si>
  <si>
    <t>INIPOMP 40MG CPR 28</t>
  </si>
  <si>
    <t>3400931623298</t>
  </si>
  <si>
    <t>COLPOTROPHINE 10MG CAPSULE VAGINALE 20</t>
  </si>
  <si>
    <t>PROMESTRIENE</t>
  </si>
  <si>
    <t>3400937627276</t>
  </si>
  <si>
    <t>LAMOTRIGINE BIOGARAN 50MG CPR DISP 30</t>
  </si>
  <si>
    <t>3400935514790</t>
  </si>
  <si>
    <t>PARIET 20MG CPR 28</t>
  </si>
  <si>
    <t>RABEPRAZOLE</t>
  </si>
  <si>
    <t>3400926995249</t>
  </si>
  <si>
    <t>IZINOVA SOL BUV FL 2/176 ML</t>
  </si>
  <si>
    <t>SELS MINERAUX EN ASSOCIATION</t>
  </si>
  <si>
    <t>3400936557246</t>
  </si>
  <si>
    <t>LUTENYL 3,75 MG CPR 14</t>
  </si>
  <si>
    <t>3400937493888</t>
  </si>
  <si>
    <t>UROREC 4 MG GELULE 30</t>
  </si>
  <si>
    <t>3400922008844</t>
  </si>
  <si>
    <t>RILUZOLE MYLAN 50 MG CPR 56</t>
  </si>
  <si>
    <t>3400936819634</t>
  </si>
  <si>
    <t>FUROSEMIDE SANDOZ 40MG CPR 30</t>
  </si>
  <si>
    <t>3400938225532</t>
  </si>
  <si>
    <t>TRAMADOL BIOGARAN LP 200 MG CPR 30</t>
  </si>
  <si>
    <t>3400935805645</t>
  </si>
  <si>
    <t>FLECAINE LP 100MG GELULE 30</t>
  </si>
  <si>
    <t>FLECAINIDE</t>
  </si>
  <si>
    <t>3400935650627</t>
  </si>
  <si>
    <t>GEL LARMES 0,3% GEL OPH UNIDOSE 30/0,5 G</t>
  </si>
  <si>
    <t>3400939882710</t>
  </si>
  <si>
    <t>LEVOFLOXACINE ZENTIVA 500 MG CPR SEC 5</t>
  </si>
  <si>
    <t>3400938328998</t>
  </si>
  <si>
    <t>LEVODOPA BENSERAZIDE TEVA 100 MG/25 MG GELULE 60</t>
  </si>
  <si>
    <t>3400934672248</t>
  </si>
  <si>
    <t>NAPROXENE SODIQUE TEVA 550MG CPR 16</t>
  </si>
  <si>
    <t>NAPROXENE</t>
  </si>
  <si>
    <t>3400933590550</t>
  </si>
  <si>
    <t>GLUCAGEN 1MG/1ML PDR INJ FL 1</t>
  </si>
  <si>
    <t>3400933672966</t>
  </si>
  <si>
    <t>FOLINORAL 25MG GELULE 14</t>
  </si>
  <si>
    <t>3400935582348</t>
  </si>
  <si>
    <t>DOXYCYCLINE MYLAN 100MG CPR 30</t>
  </si>
  <si>
    <t>3400933727130</t>
  </si>
  <si>
    <t>PULMICORT 0,5MG/2ML SUSP INHAL 20/2 ML</t>
  </si>
  <si>
    <t>3400936722668</t>
  </si>
  <si>
    <t>BUDESONIDE BIOGARAN 0,5MG/2ML SUSP INH 20/2 ML</t>
  </si>
  <si>
    <t>3400934309885</t>
  </si>
  <si>
    <t>LOPERAMIDE SANDOZ 2MG GELULE 20</t>
  </si>
  <si>
    <t>3400930006467</t>
  </si>
  <si>
    <t>HYDROXYZINE TEVA 25 MG CPR SEC 30</t>
  </si>
  <si>
    <t>3400937349550</t>
  </si>
  <si>
    <t>AMLODIPINE TEVA 5MG GELULE 30</t>
  </si>
  <si>
    <t>3400930579404</t>
  </si>
  <si>
    <t>SODIUM CHLORURE LAVOISIER 0,9% SOL INJ FV 500ML 1/500 ML</t>
  </si>
  <si>
    <t>3400921741704</t>
  </si>
  <si>
    <t>ATORVASTATINE BGR 20 MG CPR 90</t>
  </si>
  <si>
    <t>3400936565050</t>
  </si>
  <si>
    <t>ARIXTRA 7,5MG/0,6ML SOL INJ 2/0,6 ML</t>
  </si>
  <si>
    <t>3400933333577</t>
  </si>
  <si>
    <t>ICAZ LP 5MG GELULE 30</t>
  </si>
  <si>
    <t>ISRADIPINE</t>
  </si>
  <si>
    <t>3400936967816</t>
  </si>
  <si>
    <t>LAMOTRIGINE SANDOZ 100MG CPR DISP 30</t>
  </si>
  <si>
    <t>3400934883507</t>
  </si>
  <si>
    <t>BROMAZEPAM MYLAN 6MG CPR SEC 30</t>
  </si>
  <si>
    <t>3400949460564</t>
  </si>
  <si>
    <t>VALACICLOVIR ZYDUS 500 MG CPR 42</t>
  </si>
  <si>
    <t>3400936699793</t>
  </si>
  <si>
    <t>FLUCONAZOLE BIOGARAN 200 MG GELULE 30</t>
  </si>
  <si>
    <t>3400930018149</t>
  </si>
  <si>
    <t>PREGABALINE MYLAN 50 MG GELULE 84</t>
  </si>
  <si>
    <t>3400932886227</t>
  </si>
  <si>
    <t>FORTRANS PDR ORALE SACHET 4/73,69 G</t>
  </si>
  <si>
    <t>3400937540827</t>
  </si>
  <si>
    <t>AMOXICILLINE/ACIDE CLAVULANIQUE TEVA SANTE 500 MG/62,5 MG AD CPR 16</t>
  </si>
  <si>
    <t>3400935233073</t>
  </si>
  <si>
    <t>SEBIPROX 1,5% SHAMPOOING 1/100 ML</t>
  </si>
  <si>
    <t>CICLOPIROX</t>
  </si>
  <si>
    <t>3400926915636</t>
  </si>
  <si>
    <t>GLICLAZIDE MYLAN PHARMA 60 MG CPR 90</t>
  </si>
  <si>
    <t>3400937844048</t>
  </si>
  <si>
    <t>AMLODIPINE SANDOZ 5 MG GELULE 30</t>
  </si>
  <si>
    <t>3400935211422</t>
  </si>
  <si>
    <t>TIORFAN 30MG ENF PDR ORALE SACHET 30/3 G</t>
  </si>
  <si>
    <t>3400934991295</t>
  </si>
  <si>
    <t>ACTISKENAN 20MG GELULE 14</t>
  </si>
  <si>
    <t>3400932409860</t>
  </si>
  <si>
    <t>FLUOCARIL BIFLUORE 2000 GEL DENTAIRE 1/250 ML</t>
  </si>
  <si>
    <t>SODIUM MONOFLUOROPHOSPHATE</t>
  </si>
  <si>
    <t>3400936716117</t>
  </si>
  <si>
    <t>OFLOXACINE ZENTIVA 200 MG CPR SEC 10</t>
  </si>
  <si>
    <t>3400936671010</t>
  </si>
  <si>
    <t>METFORMINE SANDOZ 1000 MG CPR SEC 90</t>
  </si>
  <si>
    <t>3400935337252</t>
  </si>
  <si>
    <t>AUGMENTIN 500MG/62,5MG AD CPR 24</t>
  </si>
  <si>
    <t>3400934044595</t>
  </si>
  <si>
    <t>DEXERYL CREME TUBE 1/250 G</t>
  </si>
  <si>
    <t>3400934398483</t>
  </si>
  <si>
    <t>RISPERDAL 0,1% SOL BUV FL 120ML 1/120 ML</t>
  </si>
  <si>
    <t>3400939322827</t>
  </si>
  <si>
    <t>AZITHROMYCINE ZENTIVA 250 MG CPR 6</t>
  </si>
  <si>
    <t>3400938200577</t>
  </si>
  <si>
    <t>PARACETAMOL BIOGARAN 500 MG CPR 16</t>
  </si>
  <si>
    <t>3400926994877</t>
  </si>
  <si>
    <t>3400934449505</t>
  </si>
  <si>
    <t>ARICEPT 10MG CPR 28</t>
  </si>
  <si>
    <t>DONEPEZIL</t>
  </si>
  <si>
    <t>3400921922745</t>
  </si>
  <si>
    <t>XARELTO 15 MG CPR 42</t>
  </si>
  <si>
    <t>3400949642557</t>
  </si>
  <si>
    <t>OFLOXACINE BIOGARAN 1,5 MG/0,5 ML SOL AURIC UNIDOSES 20</t>
  </si>
  <si>
    <t>3400930019283</t>
  </si>
  <si>
    <t>PREGABALINE SANDOZ GMBH 75 MG GELULE 56</t>
  </si>
  <si>
    <t>3400941608292</t>
  </si>
  <si>
    <t>PANTOPRAZOLE ACTAVIS 20 MG CPR GASTRORESISTANT 28</t>
  </si>
  <si>
    <t>3400933516390</t>
  </si>
  <si>
    <t>PARACETAMOL MYLAN 500MG CPR 16</t>
  </si>
  <si>
    <t>3400939976723</t>
  </si>
  <si>
    <t>REPAGLINIDE MYLAN PHARMA 1 MG CPR 90</t>
  </si>
  <si>
    <t>3400931716181</t>
  </si>
  <si>
    <t>LIORESAL 10MG CPR 50</t>
  </si>
  <si>
    <t>3400937801164</t>
  </si>
  <si>
    <t>GRAZAX 75 000 SQ-T LYOPHILISAT ORAL 30</t>
  </si>
  <si>
    <t>POLLEN D'HERBE</t>
  </si>
  <si>
    <t>3400936708181</t>
  </si>
  <si>
    <t>AMOXICILLINE/ACIDE CLAVULANIQUE EG 1 G/125 MG ADULTE PDRE SUSP BUV SACHET 12</t>
  </si>
  <si>
    <t>3400936960602</t>
  </si>
  <si>
    <t>OROCAL VIT D3 500MG/200UI CPR 60</t>
  </si>
  <si>
    <t>3400934772283</t>
  </si>
  <si>
    <t>BROMAZEPAM BIOGARAN 6MG CPR SEC 30</t>
  </si>
  <si>
    <t>3400936208490</t>
  </si>
  <si>
    <t>PROGESTAN 200 MG Gé CAPSULE MOLLE ORALE OU VAGINALE 15</t>
  </si>
  <si>
    <t>3400937420389</t>
  </si>
  <si>
    <t>TEMERIT 5MG CPR 30</t>
  </si>
  <si>
    <t>3400936571204</t>
  </si>
  <si>
    <t>LEVOCARNIL 1 G/5ML SOL INJ 5/5 ML</t>
  </si>
  <si>
    <t>3400927400209</t>
  </si>
  <si>
    <t>TANGANIL 500 MG Gé CPR 30</t>
  </si>
  <si>
    <t>ACETYLLEUCINE</t>
  </si>
  <si>
    <t>3400937665537</t>
  </si>
  <si>
    <t>BUSPIRONE SANDOZ 10 MG CPR SEC 20</t>
  </si>
  <si>
    <t>3400939559759</t>
  </si>
  <si>
    <t>VALACICLOVIR TEVA 500 MG CPR SEC 112</t>
  </si>
  <si>
    <t>3400941774393</t>
  </si>
  <si>
    <t>TAMSULOSINE MYLAN LP 0,4 MG CPR 30</t>
  </si>
  <si>
    <t>3400930038208</t>
  </si>
  <si>
    <t>ROFERON A 3 MUI/0,5 ML SOL INJ 12/0,5 ML</t>
  </si>
  <si>
    <t>3400949720880</t>
  </si>
  <si>
    <t>ESOMEPRAZOLE EG 20 MG GELULE GASTRORESISTANTE 28</t>
  </si>
  <si>
    <t>3400933795375</t>
  </si>
  <si>
    <t>IOMERON 400 SOL INJ FL 100ML 1/100 ML</t>
  </si>
  <si>
    <t>3400937076807</t>
  </si>
  <si>
    <t>TAMSULOSINE MYLAN LP 0,4MG GELULE 30</t>
  </si>
  <si>
    <t>3400926881184</t>
  </si>
  <si>
    <t>MEMANTINE BIOGARAN 10 MG CPR SEC 56</t>
  </si>
  <si>
    <t>3400921676327</t>
  </si>
  <si>
    <t>ENBREL 10 MG PDRE SOLV SOL INJ 4</t>
  </si>
  <si>
    <t>3400939478814</t>
  </si>
  <si>
    <t>TRAMADOL ACTAVIS LP 100 MG CPR 30</t>
  </si>
  <si>
    <t>3400932061105</t>
  </si>
  <si>
    <t>PIVALONE 1% SUSP NASALE 1/10 ML</t>
  </si>
  <si>
    <t>TIXOCORTOL</t>
  </si>
  <si>
    <t>3400930694985</t>
  </si>
  <si>
    <t>MYDRIATICUM 0,5% COLLYRE FL 10ML 1/10 ML</t>
  </si>
  <si>
    <t>TROPICAMIDE</t>
  </si>
  <si>
    <t>3400935673459</t>
  </si>
  <si>
    <t>AMIODARONE ARROW 200MG CPR 30</t>
  </si>
  <si>
    <t>3400949247295</t>
  </si>
  <si>
    <t>ZOLMITRIPTAN BIOGARAN 2,5 MG CPR DISP 12</t>
  </si>
  <si>
    <t>3400949487189</t>
  </si>
  <si>
    <t>PANTOPRAZOLE ACTAVIS 40 MG SOL INJ FL 1</t>
  </si>
  <si>
    <t>3400938962093</t>
  </si>
  <si>
    <t>MONTELUKAST TEVA 10 MG CPR 28</t>
  </si>
  <si>
    <t>3400937603782</t>
  </si>
  <si>
    <t>ULTRAVIST 300 (300 MG D'IODE/ML) SOL INJ 1/150 ML</t>
  </si>
  <si>
    <t>3400949766666</t>
  </si>
  <si>
    <t>OMEPRAZOLE EG 20 MG GELULE GASTRORESISTANTE 28</t>
  </si>
  <si>
    <t>3400949914999</t>
  </si>
  <si>
    <t>ONDANSETRON MYLAN 8 MG CPR DISP 2</t>
  </si>
  <si>
    <t>3400933053901</t>
  </si>
  <si>
    <t>MICROPAQUE SCANNER SUSP BUV 1/150 ML</t>
  </si>
  <si>
    <t>SULFATE DE BARIUM SANS AGENTS DE MISE EN SUSPENSION</t>
  </si>
  <si>
    <t>3400937636322</t>
  </si>
  <si>
    <t>ONDANSETRON ZENTIVA 8MG CPR 4</t>
  </si>
  <si>
    <t>3400933894870</t>
  </si>
  <si>
    <t>RISPERDAL 1MG CPR 60</t>
  </si>
  <si>
    <t>3400936876293</t>
  </si>
  <si>
    <t>REVAXIS SUSP INJ SER 0,5ML 2AIG 1/0,5 ML</t>
  </si>
  <si>
    <t>DIPHTERIE-POLYOMIELITE-TETANOS</t>
  </si>
  <si>
    <t>3400933277826</t>
  </si>
  <si>
    <t>KALEORID LP 1000MG CPR 30</t>
  </si>
  <si>
    <t>3400935281388</t>
  </si>
  <si>
    <t>LASILIX 40MG CPR 30</t>
  </si>
  <si>
    <t>3400936582729</t>
  </si>
  <si>
    <t>AMIODARONE SANDOZ 200MG CPR 30</t>
  </si>
  <si>
    <t>3400937241069</t>
  </si>
  <si>
    <t>CACIT VITAMINE D3 1 000 MG/880 UI GRANULES SOL BUV SACHET 90</t>
  </si>
  <si>
    <t>3400936822306</t>
  </si>
  <si>
    <t>CIPROFLOXACINE ARROW 500 MG CPR SEC 12</t>
  </si>
  <si>
    <t>3400933846336</t>
  </si>
  <si>
    <t>VISIPAQUE 270MG/ML INJ FV 20ML 1/20 ML</t>
  </si>
  <si>
    <t>3400937701297</t>
  </si>
  <si>
    <t>TRANXENE 5 MG GELULE 30</t>
  </si>
  <si>
    <t>3400936751583</t>
  </si>
  <si>
    <t>SODIUM CHLORURE FRESENIUS 0,9 P.100 POCHE 1/1000 ML</t>
  </si>
  <si>
    <t>3400936709072</t>
  </si>
  <si>
    <t>METFORMINE TEVA 1000MG CPR 90</t>
  </si>
  <si>
    <t>3400934956287</t>
  </si>
  <si>
    <t>INTRONA 10MUI/1ML SOL INJ 1/1 ML</t>
  </si>
  <si>
    <t>3400933191856</t>
  </si>
  <si>
    <t>LEVOTHYROX 0,025MG CPR 30</t>
  </si>
  <si>
    <t>3400936584389</t>
  </si>
  <si>
    <t>SALBUTAMOL MYLAN 2,5MG/2,5ML INH 60/2,5 ML</t>
  </si>
  <si>
    <t>3400927585340</t>
  </si>
  <si>
    <t>ATORVASTATINE MYLAN 80 MG CPR 30</t>
  </si>
  <si>
    <t>3400931898191</t>
  </si>
  <si>
    <t>ASPEGIC AD 1G PDR ORALE SACHET 20</t>
  </si>
  <si>
    <t>3400931710509</t>
  </si>
  <si>
    <t>VITAMINE B12 DELAGR 1MG/2ML SOL 6/2 ML</t>
  </si>
  <si>
    <t>3400933794545</t>
  </si>
  <si>
    <t>IOMERON 350 SOL INJ FL100ML 1/100 ML</t>
  </si>
  <si>
    <t>3400934965562</t>
  </si>
  <si>
    <t>TAVANIC 500MG CPR 5</t>
  </si>
  <si>
    <t>3400935658203</t>
  </si>
  <si>
    <t>SYMBICORT TURBUHALER 100 MCG/6 MCG/DOSE SOL INHAL 120 DOSES</t>
  </si>
  <si>
    <t>3400935173010</t>
  </si>
  <si>
    <t>LAMALINE SUPP 10</t>
  </si>
  <si>
    <t>3400939239989</t>
  </si>
  <si>
    <t>OGASTORO 30 MG CPR DISP 28</t>
  </si>
  <si>
    <t>3400937034692</t>
  </si>
  <si>
    <t>FLUCONAZOLE MYLAN 200MG GELULE 7</t>
  </si>
  <si>
    <t>3400927714573</t>
  </si>
  <si>
    <t>NOVORAPID PUMPCART 100 U/ML SOL INJ CARTOUCHE 5/1,6 ML</t>
  </si>
  <si>
    <t>3400936975569</t>
  </si>
  <si>
    <t>SERTRALINE ARROW 50MG GELULE 28</t>
  </si>
  <si>
    <t>3400930026793</t>
  </si>
  <si>
    <t>DULOXETINE MYLAN PHARMA 60 MG GELULE GASTRORESISTANTE 28</t>
  </si>
  <si>
    <t>3400934547300</t>
  </si>
  <si>
    <t>ALPHAGAN 0,2% COLLYRE FL 5ML 1/5 ML</t>
  </si>
  <si>
    <t>BRIMONIDINE</t>
  </si>
  <si>
    <t>3400935297068</t>
  </si>
  <si>
    <t>CARDENSIEL 2,5 MG CPR SEC 30</t>
  </si>
  <si>
    <t>3400938366501</t>
  </si>
  <si>
    <t>NEBIVOLOL SANDOZ 5 MG CPR SEC 30</t>
  </si>
  <si>
    <t>3400933046347</t>
  </si>
  <si>
    <t>MUPIDERM 2% POMMADE 1/15 G</t>
  </si>
  <si>
    <t>MUPIROCINE</t>
  </si>
  <si>
    <t>3400939450377</t>
  </si>
  <si>
    <t>ELLAONE 30MG CPR 1</t>
  </si>
  <si>
    <t>3400936443471</t>
  </si>
  <si>
    <t>AMISULPRIDE MYLAN 100MG CPR SEC 30</t>
  </si>
  <si>
    <t>3400936659872</t>
  </si>
  <si>
    <t>COVERSYL 5 MG CPR SEC 90</t>
  </si>
  <si>
    <t>3400931840879</t>
  </si>
  <si>
    <t>ADEPAL CPR 63</t>
  </si>
  <si>
    <t>3400931723806</t>
  </si>
  <si>
    <t>URBANYL 5MG GELULE 30</t>
  </si>
  <si>
    <t>3400933457808</t>
  </si>
  <si>
    <t>SEREVENT 25 MCG/DOSE SOL INHAL 120 DOSES</t>
  </si>
  <si>
    <t>SALMETEROL</t>
  </si>
  <si>
    <t>3400949123018</t>
  </si>
  <si>
    <t>METFORMINE MYLAN PHARMA 850 MG CPR 30</t>
  </si>
  <si>
    <t>3400937233026</t>
  </si>
  <si>
    <t>FORTUM 1G PDR INJ 1</t>
  </si>
  <si>
    <t>3400926736545</t>
  </si>
  <si>
    <t>DESOGESTREL BIOGARAN 75 MCG CPR 84</t>
  </si>
  <si>
    <t>3400931886075</t>
  </si>
  <si>
    <t>IMODIUM 2MG GELULE 20</t>
  </si>
  <si>
    <t>3400934754944</t>
  </si>
  <si>
    <t>LEDERFOLINE 5MG CPR 30</t>
  </si>
  <si>
    <t>3400934301261</t>
  </si>
  <si>
    <t>NASONEX 50 MCG/DOSE SOL NASALE 120 DOSES</t>
  </si>
  <si>
    <t>3400935949165</t>
  </si>
  <si>
    <t>AMOXICILLINE/ACIDE CLAVULANIQUE SANDOZ 100/12,5MG/ML ENF PDRE SUSP BUV 1/10,5 G</t>
  </si>
  <si>
    <t>3400931305361</t>
  </si>
  <si>
    <t>BACTRIM NR ENF SUSP BUV FL 100ML 1/100 ML</t>
  </si>
  <si>
    <t>3400941686245</t>
  </si>
  <si>
    <t>SPASFON LYOC 160 MG LYOPH ORAL 5</t>
  </si>
  <si>
    <t>3400937656313</t>
  </si>
  <si>
    <t>IBUPROFENE BIOGARAN 400MG CPR 20</t>
  </si>
  <si>
    <t>3400937818834</t>
  </si>
  <si>
    <t>ONDANSETRON BIOGARAN 8MG CPR DISP 2</t>
  </si>
  <si>
    <t>3400939796451</t>
  </si>
  <si>
    <t>LEVOFLOXACINE SANDOZ 500 MG CPR SEC 5</t>
  </si>
  <si>
    <t>3400931157557</t>
  </si>
  <si>
    <t>EXACYL 1G/10ML SOL BUV 5/10 ML</t>
  </si>
  <si>
    <t>3400935337542</t>
  </si>
  <si>
    <t>AMOXICILLINE/ACIDE CLAVULANIQUE ZENTIVA LAB 500MG/62,5MG AD CPR 16</t>
  </si>
  <si>
    <t>3400935584410</t>
  </si>
  <si>
    <t>INIPOMP 20MG CPR 28</t>
  </si>
  <si>
    <t>3400933000042</t>
  </si>
  <si>
    <t>CACIT 1 000 MG CPR 30</t>
  </si>
  <si>
    <t>3400934748561</t>
  </si>
  <si>
    <t>IMOVANE 7,5MG CPR SEC 14</t>
  </si>
  <si>
    <t>3400930007631</t>
  </si>
  <si>
    <t>KETOCONAZOLE HRA 200 MG CPR 60</t>
  </si>
  <si>
    <t>KETOCONAZOLE</t>
  </si>
  <si>
    <t>3400933551759</t>
  </si>
  <si>
    <t>PHOSPHONEUROS SOL BUV GTTE FL 120ML 1/120 ML</t>
  </si>
  <si>
    <t>3400936699625</t>
  </si>
  <si>
    <t>FLUCONAZOLE BIOGARAN 200 MG GELULE 7</t>
  </si>
  <si>
    <t>3400937807319</t>
  </si>
  <si>
    <t>FLUCONAZOLE BIOGARAN 50 MG/5 ML PDRE SUSP BUV 1/35 ML</t>
  </si>
  <si>
    <t>3400930019276</t>
  </si>
  <si>
    <t>PREGABALINE SANDOZ GMBH 50 MG GELULE 84</t>
  </si>
  <si>
    <t>3400936970885</t>
  </si>
  <si>
    <t>PHLOROGLUCINOL MYLAN 80MG CPR DISP 10</t>
  </si>
  <si>
    <t>3400935697691</t>
  </si>
  <si>
    <t>TRINITRINE MYLAN 5MG/24H DISP TRANS 30</t>
  </si>
  <si>
    <t>3400936476240</t>
  </si>
  <si>
    <t>TAMOXIFENE ARROW 20 MG CPR 30</t>
  </si>
  <si>
    <t>3400921604696</t>
  </si>
  <si>
    <t>YELLOX 0,9 MG/ML COLLYRE FL 1/5 ML</t>
  </si>
  <si>
    <t>BROMFENAC SODIUM SESQUIHYDRATE</t>
  </si>
  <si>
    <t>3400941688317</t>
  </si>
  <si>
    <t>ESBRIET 267 MG GELULE 63</t>
  </si>
  <si>
    <t>3400949172214</t>
  </si>
  <si>
    <t>PICOPREP PDRE SOL BUV SACHET 2</t>
  </si>
  <si>
    <t>3400935565259</t>
  </si>
  <si>
    <t>TRACUTIL SOL INJ 5/10 ML</t>
  </si>
  <si>
    <t>3400926675820</t>
  </si>
  <si>
    <t>3400932606122</t>
  </si>
  <si>
    <t>COLOFOAM 10% MOUSSE RECTALE 1/20 G</t>
  </si>
  <si>
    <t>3400936751354</t>
  </si>
  <si>
    <t>SODIUM CHLORURE FRESENIUS 0,9 P.100 POCHE 1/250 ML</t>
  </si>
  <si>
    <t>3400936429635</t>
  </si>
  <si>
    <t>CIFLOX 500MG CPR 12</t>
  </si>
  <si>
    <t>3400936124592</t>
  </si>
  <si>
    <t>BISOPROLOL MYLAN 10 MG CPR SEC 30</t>
  </si>
  <si>
    <t>3400930018552</t>
  </si>
  <si>
    <t>DULOXETINE MYLAN 30 MG GELULE GASTRORESISTANTE 28</t>
  </si>
  <si>
    <t>3400938958423</t>
  </si>
  <si>
    <t>BRIMONIDINE MYLAN 0,2 P. 100 (2 MG/ML) COLLYRE 1/5 ML</t>
  </si>
  <si>
    <t>3400933969554</t>
  </si>
  <si>
    <t>CALTRATE VITAMINE D3 600MG/400UI CPR 60</t>
  </si>
  <si>
    <t>3400936786592</t>
  </si>
  <si>
    <t>SIMVASTATINE MYLAN 20MG CPR 28</t>
  </si>
  <si>
    <t>SIMVASTATINE</t>
  </si>
  <si>
    <t>3400937165327</t>
  </si>
  <si>
    <t>NOVOMIX 70 FLEXPEN 100 U/ML SUSP INJ STYLO 5/3 ML</t>
  </si>
  <si>
    <t>3400935298539</t>
  </si>
  <si>
    <t>ZOPICLONE TEVA SANTE 7,5MG CPR SEC 14</t>
  </si>
  <si>
    <t>3400941751790</t>
  </si>
  <si>
    <t>BISOPROLOL TEVA SANTE 2,5 MG CPR SEC 30</t>
  </si>
  <si>
    <t>3400933780418</t>
  </si>
  <si>
    <t>SABRIL 500MG CPR 60</t>
  </si>
  <si>
    <t>3400934483561</t>
  </si>
  <si>
    <t>LAMICTAL 5MG CPR DISP 30</t>
  </si>
  <si>
    <t>3400935656421</t>
  </si>
  <si>
    <t>ZITHROMAX 40MG/ML PDR ORALE 29,3G 1/29,3 G</t>
  </si>
  <si>
    <t>3400937499224</t>
  </si>
  <si>
    <t>IBUPROFENE MYLAN 400MG CPR 30</t>
  </si>
  <si>
    <t>3400935602312</t>
  </si>
  <si>
    <t>GLUCOPHAGE 1 000 MG CPR SEC 90</t>
  </si>
  <si>
    <t>3400932865284</t>
  </si>
  <si>
    <t>NOLVADEX 20MG CPR 30</t>
  </si>
  <si>
    <t>3400933913083</t>
  </si>
  <si>
    <t>ESTREVA 0,1% GEL 1/50 G</t>
  </si>
  <si>
    <t>3400930034125</t>
  </si>
  <si>
    <t>ARIPIPRAZOLE FOCUS 10 MG CPR 28</t>
  </si>
  <si>
    <t>3400930578971</t>
  </si>
  <si>
    <t>SODIUM CHLORURE LAVOISIER 0,9% SOL INJ FV 250ML 1/250 ML</t>
  </si>
  <si>
    <t>3400936744370</t>
  </si>
  <si>
    <t>CEFTRIAXONE ZENTIVA 1 G/3,5ML PDRE SOLV SOL INJ 1/3,5 ML</t>
  </si>
  <si>
    <t>3400936248182</t>
  </si>
  <si>
    <t>MONOCRIXO LP 200MG GELULE 15</t>
  </si>
  <si>
    <t>3400949721191</t>
  </si>
  <si>
    <t>ESOMEPRAZOLE EG 40 MG GELULE GASTRORESISTANTE 28</t>
  </si>
  <si>
    <t>3400935805416</t>
  </si>
  <si>
    <t>FLECAINE LP 150MG GELULE 30</t>
  </si>
  <si>
    <t>3400927603822</t>
  </si>
  <si>
    <t>OLANZAPINE MYLAN 5 MG CPR DISP 28</t>
  </si>
  <si>
    <t>3400937809610</t>
  </si>
  <si>
    <t>FLUCONAZOLE MYLAN 50 MG/5 ML PDRE SUSP BUV 1/35 ML</t>
  </si>
  <si>
    <t>3400932351008</t>
  </si>
  <si>
    <t>ANDROCUR 50MG CPR 20</t>
  </si>
  <si>
    <t>CYPROTERONE</t>
  </si>
  <si>
    <t>3400939884660</t>
  </si>
  <si>
    <t>VALACICLOVIR ALMUS 500 MG CPR SEC 42</t>
  </si>
  <si>
    <t>3400934656330</t>
  </si>
  <si>
    <t>EFFEXOR LP 37,5MG GELULE 30</t>
  </si>
  <si>
    <t>3400936683136</t>
  </si>
  <si>
    <t>AMOXICILLINE/ACIDE CLAVULANIQUE EG 500 MG/62,5 MG ADULTE CPR 24</t>
  </si>
  <si>
    <t>3400934306815</t>
  </si>
  <si>
    <t>TAHOR 20MG CPR 28</t>
  </si>
  <si>
    <t>3400934912405</t>
  </si>
  <si>
    <t>MONAZOL 2% CREME 1/15 G</t>
  </si>
  <si>
    <t>3400938418521</t>
  </si>
  <si>
    <t>VALACICLOVIR SANDOZ 500 MG CPR 112</t>
  </si>
  <si>
    <t>3400927734854</t>
  </si>
  <si>
    <t>ESCITALOPRAM ZENTIVA LAB 20 MG CPR SEC 28</t>
  </si>
  <si>
    <t>3400922474373</t>
  </si>
  <si>
    <t>ANTIGONE 75 MCG Gé CPR 84</t>
  </si>
  <si>
    <t>3400932241484</t>
  </si>
  <si>
    <t>PLITICAN 50MG/2ML SOL INJ 6/2 ML</t>
  </si>
  <si>
    <t>ALIZAPRIDE</t>
  </si>
  <si>
    <t>3400937507530</t>
  </si>
  <si>
    <t>OXOGLURATE D'ORNITHINE MYLAN 5 G PDRE SOL BUV SACHET 10</t>
  </si>
  <si>
    <t>ORNITHINE OXOGLUTARATE</t>
  </si>
  <si>
    <t>3400937763103</t>
  </si>
  <si>
    <t>ONDANSETRON MYLAN 8MG CPR 2</t>
  </si>
  <si>
    <t>3400936749344</t>
  </si>
  <si>
    <t>ZOLPIDEM ZENTIVA 10MG CPR SEC 14</t>
  </si>
  <si>
    <t>3400936704800</t>
  </si>
  <si>
    <t>RAMIPRIL ZENTIVA 5MG CPR 30</t>
  </si>
  <si>
    <t>3400934830747</t>
  </si>
  <si>
    <t>EPITOMAX 50MG GELULE 28</t>
  </si>
  <si>
    <t>3400941797927</t>
  </si>
  <si>
    <t>ATORVASTATINE ZENTIVA LAB 10 MG CPR 90</t>
  </si>
  <si>
    <t>3400938677225</t>
  </si>
  <si>
    <t>SOLUMEDROL 1 G SOL INJ 1/15,6 ML</t>
  </si>
  <si>
    <t>3400930004647</t>
  </si>
  <si>
    <t>INCRUSE PDRE INHAL UNIDOSE 30</t>
  </si>
  <si>
    <t>UMECLIDINIUM BROMURE</t>
  </si>
  <si>
    <t>3400932310135</t>
  </si>
  <si>
    <t>CHRONO INDOCID 75MG GELULE 20</t>
  </si>
  <si>
    <t>3400934840562</t>
  </si>
  <si>
    <t>NOVONORM 2MG CPR 90</t>
  </si>
  <si>
    <t>3400936928374</t>
  </si>
  <si>
    <t>FOSRENOL 750MG CPR A CROQUER 90</t>
  </si>
  <si>
    <t>3400937005319</t>
  </si>
  <si>
    <t>RAMIPRIL MYLAN 1,25 MG CPR 30</t>
  </si>
  <si>
    <t>3400927587351</t>
  </si>
  <si>
    <t>FLECAINIDE BIOGARAN LP 100 MG GELULE 30</t>
  </si>
  <si>
    <t>3400933919467</t>
  </si>
  <si>
    <t>SEREVENT DISKUS 50 MCG/DOSE PDRE INHAL EN DISQUE 60 DOSES</t>
  </si>
  <si>
    <t>3400933104801</t>
  </si>
  <si>
    <t>PERINDOPRIL MYLAN 2MG CPR 30</t>
  </si>
  <si>
    <t>3400949941445</t>
  </si>
  <si>
    <t>RABEPRAZOLE BIOGARAN 20 MG CPR GASTRORESISTANT 28</t>
  </si>
  <si>
    <t>3400930081372</t>
  </si>
  <si>
    <t>ATARAX 25MG CPR SEC 30</t>
  </si>
  <si>
    <t>3400949441693</t>
  </si>
  <si>
    <t>ATORVASTATINE TEVA SANTE 10 MG CPR 90</t>
  </si>
  <si>
    <t>3400936806917</t>
  </si>
  <si>
    <t>CLOMIPRAMINE SANDOZ 75MG CPR SEC 20</t>
  </si>
  <si>
    <t>3400941701993</t>
  </si>
  <si>
    <t>TYVERB 250 MG CPR 84</t>
  </si>
  <si>
    <t>3400937815642</t>
  </si>
  <si>
    <t>ONDANSETRON ARROW 8MG CPR DISP 4</t>
  </si>
  <si>
    <t>3400935900487</t>
  </si>
  <si>
    <t>NEURONTIN 800 MG CPR 90</t>
  </si>
  <si>
    <t>3400933318901</t>
  </si>
  <si>
    <t>TIAPRIDE MYLAN 100MG CPR 20</t>
  </si>
  <si>
    <t>TIAPRIDE</t>
  </si>
  <si>
    <t>3400935179043</t>
  </si>
  <si>
    <t>MYCOSTATINE 100000UI/ML SUSP BUV 1/24 ML</t>
  </si>
  <si>
    <t>NYSTATINE</t>
  </si>
  <si>
    <t>3400937751506</t>
  </si>
  <si>
    <t>RISPERIDONE EG 4MG CPR SEC 30</t>
  </si>
  <si>
    <t>3400922264127</t>
  </si>
  <si>
    <t>LAMIVUDINE/ZIDOVUDINE MYLAN 150 MG/300 MG CPR SEC 60</t>
  </si>
  <si>
    <t>3400927607615</t>
  </si>
  <si>
    <t>OMEPRAZOLE ZYDUS FRANCE 20 MG GELULE GASTRORESISTANTE 28</t>
  </si>
  <si>
    <t>3400949444137</t>
  </si>
  <si>
    <t>ATORVASTATINE TEVA SANTE 40 MG CPR 28</t>
  </si>
  <si>
    <t>3400926921149</t>
  </si>
  <si>
    <t>HALDOL 2 MG/ML SOL BUV 1/30 ML</t>
  </si>
  <si>
    <t>3400927706998</t>
  </si>
  <si>
    <t>IOMERON 350 (350 MG D'IODE/ML) SOL INJ FL 1/150 ML</t>
  </si>
  <si>
    <t>3400933734053</t>
  </si>
  <si>
    <t>TIMOPTOL LP 0,50% COLLYRE FL 2,5ML 1/2,5 ML</t>
  </si>
  <si>
    <t>3400937406772</t>
  </si>
  <si>
    <t>PARACETAMOL ZYDUS 1 G CPR 8</t>
  </si>
  <si>
    <t>3400932507955</t>
  </si>
  <si>
    <t>ZARONTIN 250MG/5ML SIROP 1/200 ML</t>
  </si>
  <si>
    <t>ETHOSUXIMIDE</t>
  </si>
  <si>
    <t>3400938820065</t>
  </si>
  <si>
    <t>OLANZAPINE ZYDUS 10 MG CPR 28</t>
  </si>
  <si>
    <t>3400934833359</t>
  </si>
  <si>
    <t>MIANSERINE MYLAN 60MG CPR SEC 14</t>
  </si>
  <si>
    <t>3400922399980</t>
  </si>
  <si>
    <t>ESCITALOPRAM SANDOZ 20 MG CPR SEC 28</t>
  </si>
  <si>
    <t>3400927840463</t>
  </si>
  <si>
    <t>PERINDOPRIL ARGININE BIOGARAN 5 MG CPR SEC 30</t>
  </si>
  <si>
    <t>3400949190133</t>
  </si>
  <si>
    <t>EXEMESTANE SANDOZ 25 MG CPR 30</t>
  </si>
  <si>
    <t>3400926663872</t>
  </si>
  <si>
    <t>RABEPRAZOLE MYLAN GENERIQUES 20 MG CPR GASTRORESISTANT 28</t>
  </si>
  <si>
    <t>3400934053702</t>
  </si>
  <si>
    <t>SKENAN LP 200MG GELULE 14</t>
  </si>
  <si>
    <t>3400937443043</t>
  </si>
  <si>
    <t>GABAPENTINE BIOGARAN 100MG GELULE 90</t>
  </si>
  <si>
    <t>3400927564758</t>
  </si>
  <si>
    <t>EPIPEN 0,15 MG/0,3 ML SOL INJ STYLO 2</t>
  </si>
  <si>
    <t>3400933808884</t>
  </si>
  <si>
    <t>AMYCOR ONYCHOSET 1% POMMADE TUBE 1/10 G</t>
  </si>
  <si>
    <t>BIFONAZOLE EN ASSOCIATION</t>
  </si>
  <si>
    <t>3400937673402</t>
  </si>
  <si>
    <t>OFLOXACINE CRISTERS 200 MG CPR SEC 10</t>
  </si>
  <si>
    <t>3400935981332</t>
  </si>
  <si>
    <t>CEFTRIAXONE TEVA SANTE 1G/3,5ML PDR INJ 1/1 G</t>
  </si>
  <si>
    <t>3400937163484</t>
  </si>
  <si>
    <t>RAMIPRIL BIOGARAN 1,25 MG CPR 30</t>
  </si>
  <si>
    <t>3400926994068</t>
  </si>
  <si>
    <t>3400934145292</t>
  </si>
  <si>
    <t>EPIVIR 150 MG CPR 60</t>
  </si>
  <si>
    <t>3400935479341</t>
  </si>
  <si>
    <t>PROVAMES 2MG CPR 28</t>
  </si>
  <si>
    <t>3400935692610</t>
  </si>
  <si>
    <t>MIKICORT 3MG GELULE 50</t>
  </si>
  <si>
    <t>3400939743233</t>
  </si>
  <si>
    <t>FRAGMINE 12 500 UI ANTI-XA/0,5 ML SOL INJ 5</t>
  </si>
  <si>
    <t>3400931552819</t>
  </si>
  <si>
    <t>SOLUMEDROL 120MG/2ML PDR ET SOL INJ 1</t>
  </si>
  <si>
    <t>3400941610424</t>
  </si>
  <si>
    <t>PANTOPRAZOLE ACTAVIS 40 MG CPR GASTRORESISTANT 28</t>
  </si>
  <si>
    <t>3400938458442</t>
  </si>
  <si>
    <t>OXYCONTIN LP 15MG CPR 28</t>
  </si>
  <si>
    <t>3400941918476</t>
  </si>
  <si>
    <t>CLAREAL 0,075 MG Gé CPR 84</t>
  </si>
  <si>
    <t>3400922334295</t>
  </si>
  <si>
    <t>ACIDE URSODESOXYCHOLIQUE TEVA 250 MG CPR 20</t>
  </si>
  <si>
    <t>3400936933866</t>
  </si>
  <si>
    <t>AMISULPRIDE ARROW 400MG CPR SEC 30</t>
  </si>
  <si>
    <t>3400949954391</t>
  </si>
  <si>
    <t>REPAGLINIDE BIOGARAN 1 MG CPR SEC 90</t>
  </si>
  <si>
    <t>3400931533719</t>
  </si>
  <si>
    <t>MANTADIX 100MG CAPSULE 50</t>
  </si>
  <si>
    <t>AMANTADINE</t>
  </si>
  <si>
    <t>3400936874343</t>
  </si>
  <si>
    <t>PENTAVAC PDR ET SUSP INJ A/2AIG 1/0,5 ML</t>
  </si>
  <si>
    <t>DIPHTERIE-HAEMOPHILUS INFLUENZAE B-COQUELUCHE-POLIOMYELITE-TETANOS</t>
  </si>
  <si>
    <t>3400922165660</t>
  </si>
  <si>
    <t>IRBESARTAN BIOGARAN 150 MG CPR 30</t>
  </si>
  <si>
    <t>IRBESARTAN</t>
  </si>
  <si>
    <t>3400939678726</t>
  </si>
  <si>
    <t>CLOPIDOGREL EG 75 MG CPR 30</t>
  </si>
  <si>
    <t>3400934254093</t>
  </si>
  <si>
    <t>QUADRASA 2G PDR PR SOL RECTALE FL 7/4,2 G</t>
  </si>
  <si>
    <t>ACIDE AMINOSALICYLIQUE ET ANALOGUES</t>
  </si>
  <si>
    <t>3400938213874</t>
  </si>
  <si>
    <t>AZITHROMYCINE ARROW 250 MG CPR 6</t>
  </si>
  <si>
    <t>3400935537164</t>
  </si>
  <si>
    <t>ZYPREXA 7,5MG CPR 28</t>
  </si>
  <si>
    <t>3400935318961</t>
  </si>
  <si>
    <t>OMNIPAQUE 300MG SOL INJ FP 200ML 1/200 ML</t>
  </si>
  <si>
    <t>3400934913174</t>
  </si>
  <si>
    <t>AMOXICILLINE MYLAN PHARMA 500MG GELULE 12</t>
  </si>
  <si>
    <t>3400941628115</t>
  </si>
  <si>
    <t>ANTALNOX 550 MG Gé CPR SEC 16</t>
  </si>
  <si>
    <t>3400938279870</t>
  </si>
  <si>
    <t>RISPERIDONE MYLAN 1 MG/ML SOL BUV 1/60 ML</t>
  </si>
  <si>
    <t>3400939070254</t>
  </si>
  <si>
    <t>CEFIXIME ARROW 200 MG CPR 8</t>
  </si>
  <si>
    <t>3400937300872</t>
  </si>
  <si>
    <t>RAMIPRIL MYLAN 5 MG CPR SEC 90</t>
  </si>
  <si>
    <t>3400938581430</t>
  </si>
  <si>
    <t>COVERAM 5 MG/10 MG CPR 30</t>
  </si>
  <si>
    <t>3400932661121</t>
  </si>
  <si>
    <t>LUTENYL 5MG CPR 10</t>
  </si>
  <si>
    <t>3400930029596</t>
  </si>
  <si>
    <t>ELETRIPTAN BGR 40 MG CPR 10</t>
  </si>
  <si>
    <t>3400949719181</t>
  </si>
  <si>
    <t>ESOMEPRAZOLE MYLAN 20 MG GELULE GASTRORESISTANTE 14</t>
  </si>
  <si>
    <t>3400937561419</t>
  </si>
  <si>
    <t>FINASTERIDE BIOGARAN 5 MG PLAQ THERM (PVC/ALU) CPR 28</t>
  </si>
  <si>
    <t>FINASTERIDE</t>
  </si>
  <si>
    <t>3400939897219</t>
  </si>
  <si>
    <t>REVIA 50 MG CPR SEC 28</t>
  </si>
  <si>
    <t>3400933313586</t>
  </si>
  <si>
    <t>AMLOR 5MG GELULE 30</t>
  </si>
  <si>
    <t>3400921866643</t>
  </si>
  <si>
    <t>IRBESARTAN MYLAN 150 MG CPR 30</t>
  </si>
  <si>
    <t>3400949121175</t>
  </si>
  <si>
    <t>METFORMINE MYLAN PHARMA 500 MG CPR 90</t>
  </si>
  <si>
    <t>3400936582897</t>
  </si>
  <si>
    <t>ALPRAZOLAM SANDOZ 0,25MG CPR SEC 30</t>
  </si>
  <si>
    <t>3400926967505</t>
  </si>
  <si>
    <t>CAPECITABINE TEVA 500 MG CPR 120</t>
  </si>
  <si>
    <t>3400933796037</t>
  </si>
  <si>
    <t>REFRESH COLLYRE UNIDOSE 30/0,4 ML</t>
  </si>
  <si>
    <t>3400936988118</t>
  </si>
  <si>
    <t>AMINOMIX 800E SOL INJ POC 1,5L 4/1500 ML</t>
  </si>
  <si>
    <t>3400937669320</t>
  </si>
  <si>
    <t>ONDANSETRON MYLAN 2 MG/ML SOL INJ (IV) 1/4 ML</t>
  </si>
  <si>
    <t>3400936209503</t>
  </si>
  <si>
    <t>ALPRAZOLAM TEVA 0,50MG CPR SEC 30</t>
  </si>
  <si>
    <t>3400934384646</t>
  </si>
  <si>
    <t>GENOTONORM MINIQUICK 1MG/0,25ML 7/0,25 ML</t>
  </si>
  <si>
    <t>3400935582928</t>
  </si>
  <si>
    <t>AMOXICILLINE TEVA SANTE 1G CPR DISPERSIBL 14</t>
  </si>
  <si>
    <t>3400930018187</t>
  </si>
  <si>
    <t>PREGABALINE MYLAN 100 MG GELULE 84</t>
  </si>
  <si>
    <t>3400935805874</t>
  </si>
  <si>
    <t>FLECAINE LP 200MG GELULE 30</t>
  </si>
  <si>
    <t>3400936757738</t>
  </si>
  <si>
    <t>PREDNISONE SANDOZ 5 MG CPR SEC 30</t>
  </si>
  <si>
    <t>3400935811387</t>
  </si>
  <si>
    <t>PROGESTAN 100 MG Gé CAPSULE 90</t>
  </si>
  <si>
    <t>3400939404073</t>
  </si>
  <si>
    <t>SIMVASTATINE BIOGARAN 20 MG CPR SEC 28</t>
  </si>
  <si>
    <t>3400936162273</t>
  </si>
  <si>
    <t>NEO MERCAZOLE 20MG CPR 30</t>
  </si>
  <si>
    <t>CARBIMAZOLE</t>
  </si>
  <si>
    <t>3400941532610</t>
  </si>
  <si>
    <t>ATORVASTATINE SANDOZ 40 MG CPR SEC 30</t>
  </si>
  <si>
    <t>3400939283005</t>
  </si>
  <si>
    <t>LAMOTRIGINE TEVA 100MG CPR DISP 30</t>
  </si>
  <si>
    <t>3400941509377</t>
  </si>
  <si>
    <t>EXEMESTANE ARROW 25 MG CPR 30</t>
  </si>
  <si>
    <t>3400926629526</t>
  </si>
  <si>
    <t>KOTEPHARM 100 MG Gé CPR SEC 20</t>
  </si>
  <si>
    <t>3400927896873</t>
  </si>
  <si>
    <t>HYDROXYZINE SANDOZ 25 MG CPR SEC 30</t>
  </si>
  <si>
    <t>3400935287014</t>
  </si>
  <si>
    <t>SOLIAN 100MG/ML SOL BUV 1/60 ML</t>
  </si>
  <si>
    <t>3400930028407</t>
  </si>
  <si>
    <t>QUETIAPINE SANDOZ LP 400 MG CPR 30</t>
  </si>
  <si>
    <t>3400930033074</t>
  </si>
  <si>
    <t>PREGABALINE BIOGARAN 150 MG GELULE 56</t>
  </si>
  <si>
    <t>3400932805433</t>
  </si>
  <si>
    <t>TOBREX 0,3% COLLYRE FL 5ML 1/5 ML</t>
  </si>
  <si>
    <t>3400941775925</t>
  </si>
  <si>
    <t>TAMSULOSINE BIOGARAN LP 0,4 MG CPR 30</t>
  </si>
  <si>
    <t>3400932781737</t>
  </si>
  <si>
    <t>LOXEN 20MG CPR SEC 30</t>
  </si>
  <si>
    <t>3400936210042</t>
  </si>
  <si>
    <t>ALPRAZOLAM TEVA 0,25MG CPR SEC 30</t>
  </si>
  <si>
    <t>3400936747913</t>
  </si>
  <si>
    <t>PREDNISOLONE ZENTIVA 20 MG CPR SEC 20</t>
  </si>
  <si>
    <t>3400927899195</t>
  </si>
  <si>
    <t>HYDROXYZINE ARROW 25 MG CPR SEC 30</t>
  </si>
  <si>
    <t>3400930012192</t>
  </si>
  <si>
    <t>RETACRIT 20000 UI/0,5 ML SOL INJ 1/0,5 ML</t>
  </si>
  <si>
    <t>3400936988057</t>
  </si>
  <si>
    <t>AMINOMIX 800E SOL INJ POC 1L 6/1000 ML</t>
  </si>
  <si>
    <t>3400936666856</t>
  </si>
  <si>
    <t>ACTONEL 35 MG CPR 12</t>
  </si>
  <si>
    <t>RISEDRONIQUE ACIDE</t>
  </si>
  <si>
    <t>3400937541138</t>
  </si>
  <si>
    <t>AMOXICILLINE/ACIDE CLAVULANIQUE TEVA SANTE 1 G/125MG AD SACHET 8</t>
  </si>
  <si>
    <t>3400937377355</t>
  </si>
  <si>
    <t>METFORMINE ZENTIVA 1000MG CPR 90</t>
  </si>
  <si>
    <t>3400936005167</t>
  </si>
  <si>
    <t>SPAGULAX SANS SUCRE PDR ORALE EFF SA 20/3,443 G</t>
  </si>
  <si>
    <t>ISPAGHUL (GRAINE DE PSYLLIUM)</t>
  </si>
  <si>
    <t>3400935082886</t>
  </si>
  <si>
    <t>PROHANCE 4189,5MG/15ML SOL INJ SER 1/15 ML</t>
  </si>
  <si>
    <t>3400921659986</t>
  </si>
  <si>
    <t>DONEPEZIL BIOGARAN 10 MG CPR 28</t>
  </si>
  <si>
    <t>3400938460223</t>
  </si>
  <si>
    <t>OXYCONTIN LP 120MG CPR 28</t>
  </si>
  <si>
    <t>3400926752682</t>
  </si>
  <si>
    <t>OPTIDRIL 30 MCG/150 MCG CPR 84</t>
  </si>
  <si>
    <t>3400933737535</t>
  </si>
  <si>
    <t>CILOXAN 0,3% COLLYRE FL 5ML 1/5 ML</t>
  </si>
  <si>
    <t>3400936561847</t>
  </si>
  <si>
    <t>CHLORMADINONE TEVA 10MG CPR 12</t>
  </si>
  <si>
    <t>3400939723471</t>
  </si>
  <si>
    <t>TRAMADOL EG LP 100 MG CPR 30</t>
  </si>
  <si>
    <t>3400936766952</t>
  </si>
  <si>
    <t>SOLUVIT 0,06 MG SOL INJ FLACON 10</t>
  </si>
  <si>
    <t>3400928002136</t>
  </si>
  <si>
    <t>RIVASTIGMINE BIOGARAN 4,6 MG/24 H DISP TRANSDERM 30</t>
  </si>
  <si>
    <t>3400937034982</t>
  </si>
  <si>
    <t>FLUCONAZOLE MYLAN 200 MG GELULE 30</t>
  </si>
  <si>
    <t>3400949245635</t>
  </si>
  <si>
    <t>RISEDRONATE BGR 35 MG CPR 12</t>
  </si>
  <si>
    <t>3400932964499</t>
  </si>
  <si>
    <t>FURADANTINE 50 MG GELULE 21</t>
  </si>
  <si>
    <t>NITROFURANTOINE</t>
  </si>
  <si>
    <t>3400933055042</t>
  </si>
  <si>
    <t>MINIRIN SPRAY 0,01MG SOL ENDONASALE 1/2,5 ML</t>
  </si>
  <si>
    <t>3400927819292</t>
  </si>
  <si>
    <t>RIVASTIGMINE SANDOZ 9,5 MG/24 H DISP TRANSDERM 30</t>
  </si>
  <si>
    <t>3400934658570</t>
  </si>
  <si>
    <t>STILNOX 10MG CPR 14</t>
  </si>
  <si>
    <t>3400922033976</t>
  </si>
  <si>
    <t>ESOMEPRAZOLE ZYDUS 20 MG GELULE GASTRORESISTANTE 28</t>
  </si>
  <si>
    <t>3400935955319</t>
  </si>
  <si>
    <t>EBIXA 10MG CPR 56</t>
  </si>
  <si>
    <t>3400932748501</t>
  </si>
  <si>
    <t>AMYCOR 1% CREME TUBE 1/15 G</t>
  </si>
  <si>
    <t>BIFONAZOLE</t>
  </si>
  <si>
    <t>3400939158464</t>
  </si>
  <si>
    <t>LERCANIDIPINE BIOGARAN 10 MG CPR SEC 90</t>
  </si>
  <si>
    <t>3400938130287</t>
  </si>
  <si>
    <t>PROPYLEX 50MG CPR 90</t>
  </si>
  <si>
    <t>PROPYLTHIOURACILE</t>
  </si>
  <si>
    <t>3400935357014</t>
  </si>
  <si>
    <t>TRILEPTAL 150MG CPR 50</t>
  </si>
  <si>
    <t>3400939741451</t>
  </si>
  <si>
    <t>NEBIVOLOL BIOGARAN 5 MG CPR SEC 90</t>
  </si>
  <si>
    <t>3400934385186</t>
  </si>
  <si>
    <t>GENOTONORM MINIQUICK 2MG/0,25ML 7/0,25 ML</t>
  </si>
  <si>
    <t>3400933857042</t>
  </si>
  <si>
    <t>AMOXICILLINE BIOGARAN 500MG GELULE 12</t>
  </si>
  <si>
    <t>3400938127676</t>
  </si>
  <si>
    <t>TRAMADOL MYLAN GENERIQUES 200 MG CPR 30</t>
  </si>
  <si>
    <t>3400936191259</t>
  </si>
  <si>
    <t>ZOLPIDEM SANDOZ 10MG CPR SEC 14</t>
  </si>
  <si>
    <t>3400932936984</t>
  </si>
  <si>
    <t>NATISPRAY 0,15MG SOL PR PULV BUCCALE 1/13,5 ML</t>
  </si>
  <si>
    <t>3400932758265</t>
  </si>
  <si>
    <t>DIPROLENE 0,05% POMMADE 1/15 G</t>
  </si>
  <si>
    <t>3400932460496</t>
  </si>
  <si>
    <t>VOLTARENE LP 100MG CPR 15</t>
  </si>
  <si>
    <t>3400938766035</t>
  </si>
  <si>
    <t>VALACICLOVIR ZENTIVA 500 MG CPR 112</t>
  </si>
  <si>
    <t>3400937635431</t>
  </si>
  <si>
    <t>ONDANSETRON BIOGARAN 8MG CPR 2</t>
  </si>
  <si>
    <t>3400932902057</t>
  </si>
  <si>
    <t>PARALYOC 500MG LYOPHILISAT ORAL 16</t>
  </si>
  <si>
    <t>3400937758420</t>
  </si>
  <si>
    <t>RISPERIDONE ZENTIVA 1MG CPR SEC 60</t>
  </si>
  <si>
    <t>3400939565323</t>
  </si>
  <si>
    <t>VALACICLOVIR RANBAXY 500 MG CPR SEC 42</t>
  </si>
  <si>
    <t>3400927927034</t>
  </si>
  <si>
    <t>ALGINATE DE SODIUM /BICARBONATE DE SODIUM SANDOZ 500 MG/267 MG SUSP BUV SACHET 24/10 ML</t>
  </si>
  <si>
    <t>3400933943301</t>
  </si>
  <si>
    <t>LUTERAN 10MG CPR 12</t>
  </si>
  <si>
    <t>3400939108957</t>
  </si>
  <si>
    <t>PREDNISOLONE TEVA 20 MG CPR DISP 20</t>
  </si>
  <si>
    <t>3400939889405</t>
  </si>
  <si>
    <t>FOSFOMYCINE TEVA SANTE ADULTE 3 G GRANULES SOL BUV SACHET 1</t>
  </si>
  <si>
    <t>3400937938402</t>
  </si>
  <si>
    <t>BICALUTAMIDE ZENTIVA 50 MG CPR 30</t>
  </si>
  <si>
    <t>3400949626359</t>
  </si>
  <si>
    <t>EXEMESTANE EG 25 MG CPR 30</t>
  </si>
  <si>
    <t>3400936247123</t>
  </si>
  <si>
    <t>MONOCRIXO LP 100MG GELULE 15</t>
  </si>
  <si>
    <t>3400935979841</t>
  </si>
  <si>
    <t>AMOXICILLINE ARROW 1G CPR DISPERSIBLE 14</t>
  </si>
  <si>
    <t>3400931187943</t>
  </si>
  <si>
    <t>FERO GRAD LP 500MG CPR 30</t>
  </si>
  <si>
    <t>3400933016012</t>
  </si>
  <si>
    <t>XATRAL 2,5MG CPR 30</t>
  </si>
  <si>
    <t>3400935575135</t>
  </si>
  <si>
    <t>ATENOLOL MYLAN 50 MG CPR 30</t>
  </si>
  <si>
    <t>ATENOLOL</t>
  </si>
  <si>
    <t>3400933851309</t>
  </si>
  <si>
    <t>TRUSOPT 2% COLLYRE FL 5ML 1/5 ML</t>
  </si>
  <si>
    <t>DORZOLAMIDE</t>
  </si>
  <si>
    <t>3400934384417</t>
  </si>
  <si>
    <t>GENOTONORM MINIQUICK 0,6MG/0,25ML 7/0,25 ML</t>
  </si>
  <si>
    <t>3400937008099</t>
  </si>
  <si>
    <t>RAMIPRIL MYLAN 10 MG CPR SEC 30</t>
  </si>
  <si>
    <t>3400941530777</t>
  </si>
  <si>
    <t>ATORVASTATINE SANDOZ 10 MG CPR 90</t>
  </si>
  <si>
    <t>3400934794407</t>
  </si>
  <si>
    <t>MAXALTLYO 10MG LYOPHILISAT ORAL 12</t>
  </si>
  <si>
    <t>RIZATRIPTAN</t>
  </si>
  <si>
    <t>3400939030272</t>
  </si>
  <si>
    <t>PANTOPRAZOLE EG 20 MG CPR 28</t>
  </si>
  <si>
    <t>3400937399708</t>
  </si>
  <si>
    <t>RAMIPRIL BIOGARAN 5 MG CPR SEC 90</t>
  </si>
  <si>
    <t>3400936562738</t>
  </si>
  <si>
    <t>AMOXICILLINE/ACIDE CLAVULANIQUE ARROW 500MG/62,5MG AD CPR 16</t>
  </si>
  <si>
    <t>3400938932348</t>
  </si>
  <si>
    <t>DONEPEZIL MYLAN 10 MG CPR 28</t>
  </si>
  <si>
    <t>3400927738937</t>
  </si>
  <si>
    <t>ESCITALOPRAM TEVA 20 MG CPR SEC 28</t>
  </si>
  <si>
    <t>3400937199384</t>
  </si>
  <si>
    <t>TAHOR 20MG CPR 90</t>
  </si>
  <si>
    <t>3400939462783</t>
  </si>
  <si>
    <t>VALACICLOVIR CRISTERS 500 MG CPR 10</t>
  </si>
  <si>
    <t>3400935849649</t>
  </si>
  <si>
    <t>ZYMAD 200000UI SOL BUV AMP 1/2 ML</t>
  </si>
  <si>
    <t>3400939742403</t>
  </si>
  <si>
    <t>SPIRONOLACTONE MYLAN 25 MG CPR SEC 30</t>
  </si>
  <si>
    <t>SPIRONOLACTONE</t>
  </si>
  <si>
    <t>3400932644322</t>
  </si>
  <si>
    <t>ROCALTROL 0,25 MCG CAPSULE MOLLE 30</t>
  </si>
  <si>
    <t>CALCITRIOL</t>
  </si>
  <si>
    <t>3400936380684</t>
  </si>
  <si>
    <t>AMOXICILLINE/ACIDE CLAVULANIQUE ARROW 1 G/125 MG AD SACH 8/2 G</t>
  </si>
  <si>
    <t>3400932285778</t>
  </si>
  <si>
    <t>STRESAM 50MG GELULE 60</t>
  </si>
  <si>
    <t>ETIFOXINE</t>
  </si>
  <si>
    <t>3400949718412</t>
  </si>
  <si>
    <t>ESOMEPRAZOLE BIOGARAN 20 MG GELULE GASTRORESISTANTE 14</t>
  </si>
  <si>
    <t>3400927576645</t>
  </si>
  <si>
    <t>ACIDE ZOLEDRONIQUE BIOGARAN 5 MG/100 ML SOL INJ PERF FL 1/100 ML</t>
  </si>
  <si>
    <t>3400933145262</t>
  </si>
  <si>
    <t>DAKIN COOPER STABILISE SOL FL 250ML 1/250 ML</t>
  </si>
  <si>
    <t>SODIUM HYPOCHLORITE</t>
  </si>
  <si>
    <t>3400932265268</t>
  </si>
  <si>
    <t>TRANDATE 200MG CPR 30</t>
  </si>
  <si>
    <t>LABETALOL</t>
  </si>
  <si>
    <t>3400949763993</t>
  </si>
  <si>
    <t>OMEPRAZOLE ALMUS 20 MG GELULE GASTRORESISTANTE 28</t>
  </si>
  <si>
    <t>3400936155701</t>
  </si>
  <si>
    <t>SPECIAFOLDINE 0,4MG CPR 28</t>
  </si>
  <si>
    <t>3400926987145</t>
  </si>
  <si>
    <t>ESCITALOPRAM BIOGARAN 5 MG CPR 28</t>
  </si>
  <si>
    <t>3400930009291</t>
  </si>
  <si>
    <t>ADOPORT 2 MG GELULE 50</t>
  </si>
  <si>
    <t>3400935296818</t>
  </si>
  <si>
    <t>CARDENSIEL 1,25 MG CPR 30</t>
  </si>
  <si>
    <t>3400933209230</t>
  </si>
  <si>
    <t>MONURIL 3G GRANULES SACHET 1/8 G</t>
  </si>
  <si>
    <t>3400941879753</t>
  </si>
  <si>
    <t>OLANZAPINE SANDOZ 10 MG CPR DISP 28</t>
  </si>
  <si>
    <t>3400932129904</t>
  </si>
  <si>
    <t>VAXIGRIP SUSP INJ 1/0,5 ML</t>
  </si>
  <si>
    <t>GRIPPE, VIRUS ENTIER INACTIVE</t>
  </si>
  <si>
    <t>3400937832960</t>
  </si>
  <si>
    <t>DIACOMIT 250MG PDR PR SUSP BUV 60</t>
  </si>
  <si>
    <t>3400936962491</t>
  </si>
  <si>
    <t>OMEXEL LP 0,4MG CPR 30</t>
  </si>
  <si>
    <t>3400941798818</t>
  </si>
  <si>
    <t>ATORVASTATINE ZENTIVA LAB 20 MG CPR 30</t>
  </si>
  <si>
    <t>3400933133146</t>
  </si>
  <si>
    <t>SURGESTONE 0,5MG CPR 10</t>
  </si>
  <si>
    <t>PROMEGESTONE</t>
  </si>
  <si>
    <t>3400927929045</t>
  </si>
  <si>
    <t>AMOXICILLINE ZENTIVA LAB 1 G CPR DISP 14</t>
  </si>
  <si>
    <t>3400937977432</t>
  </si>
  <si>
    <t>AMLODIPINE BIOGARAN 10 MG GELULE 90</t>
  </si>
  <si>
    <t>3400930008898</t>
  </si>
  <si>
    <t>OTEZLA 30 MG CPR 56</t>
  </si>
  <si>
    <t>APRELIMAST</t>
  </si>
  <si>
    <t>3400932458837</t>
  </si>
  <si>
    <t>IOPAMIRON 300 SOL INJ FL 10ML 1/10 ML</t>
  </si>
  <si>
    <t>3400939329680</t>
  </si>
  <si>
    <t>NEBIVOLOL MYLAN 5 MG CPR SEC 90</t>
  </si>
  <si>
    <t>3400949120406</t>
  </si>
  <si>
    <t>METFORMINE MYLAN PHARMA 500 MG CPR 30</t>
  </si>
  <si>
    <t>3400934223976</t>
  </si>
  <si>
    <t>XYLOCAINE 1% SS CONS SOL INJ 20ML 1/20 ML</t>
  </si>
  <si>
    <t>3400922034348</t>
  </si>
  <si>
    <t>ESOMEPRAZOLE ZYDUS 40 MG GELULE GASTRORESISTANTE 28</t>
  </si>
  <si>
    <t>3400934198571</t>
  </si>
  <si>
    <t>IXEL 50MG GELULE 56</t>
  </si>
  <si>
    <t>MILNACIPRAN</t>
  </si>
  <si>
    <t>3400931648604</t>
  </si>
  <si>
    <t>NEBCINE 75MG/1,5ML SOL INJ 1/1,5 ML</t>
  </si>
  <si>
    <t>3400930915233</t>
  </si>
  <si>
    <t>RIFAMYCINE CHIBRET 1% COLLYRE 10ML 1/10 ML</t>
  </si>
  <si>
    <t>RIFAMYCINE</t>
  </si>
  <si>
    <t>3400932946921</t>
  </si>
  <si>
    <t>HYPERIUM 1MG CPR 30</t>
  </si>
  <si>
    <t>3400939717968</t>
  </si>
  <si>
    <t>METFORMINE BGR 850 MG CPR 30</t>
  </si>
  <si>
    <t>3400926776985</t>
  </si>
  <si>
    <t>FYCOMPA 10 MG CPR 28</t>
  </si>
  <si>
    <t>3400927871399</t>
  </si>
  <si>
    <t>LANSOPRAZOLE BIOGARAN 30 MG CPR DISP 28</t>
  </si>
  <si>
    <t>3400938267235</t>
  </si>
  <si>
    <t>PARACETAMOL RPG 1 G CPR SEC 8</t>
  </si>
  <si>
    <t>3400934239076</t>
  </si>
  <si>
    <t>NUTRIVISC 20MG/0,4ML COLLYRE UNIDOSE 30/0,4 ML</t>
  </si>
  <si>
    <t>3400938946994</t>
  </si>
  <si>
    <t>BETAMETHASONE BIOGARAN 0,05 P. 100 SOL BUV GOUTTES 1/30 ML</t>
  </si>
  <si>
    <t>3400941950414</t>
  </si>
  <si>
    <t>EXEMESTANE PFIZER 25 MG CPR 30</t>
  </si>
  <si>
    <t>3400933783488</t>
  </si>
  <si>
    <t>LOMEXIN 600MG CAPSULE VAGINALE 1</t>
  </si>
  <si>
    <t>FENTICONAZOLE</t>
  </si>
  <si>
    <t>3400927718656</t>
  </si>
  <si>
    <t>ESCITALOPRAM MYLAN GENERIQUES 5 MG CPR 28</t>
  </si>
  <si>
    <t>3400935744050</t>
  </si>
  <si>
    <t>CEFTRIAXONE ARROW 1G/3,5ML PDR INJ 1/1 G</t>
  </si>
  <si>
    <t>3400927719837</t>
  </si>
  <si>
    <t>ESCITALOPRAM MYLAN GENERIQUES 15 MG CPR SEC 28</t>
  </si>
  <si>
    <t>3400930059685</t>
  </si>
  <si>
    <t>ARIPIPRAZOLE MYLAN PHARMA 5 MG CPR 28</t>
  </si>
  <si>
    <t>3400937071024</t>
  </si>
  <si>
    <t>RINOCLENIL 100 MCG/DOSE SUSP INHAL 120 DOSES</t>
  </si>
  <si>
    <t>3400936789784</t>
  </si>
  <si>
    <t>EFFIZINC 15MG GELULE 60</t>
  </si>
  <si>
    <t>AUTRES PREPARATIONS ANTIACNEIQUES A USAGE SYSTEMIQUE</t>
  </si>
  <si>
    <t>3400934232732</t>
  </si>
  <si>
    <t>CYPROTERONE BIOGARAN 50MG CPR 20</t>
  </si>
  <si>
    <t>3400930019290</t>
  </si>
  <si>
    <t>PREGABALINE SANDOZ GMBH 100 MG GELULE 84</t>
  </si>
  <si>
    <t>3400936655041</t>
  </si>
  <si>
    <t>FUROSEMIDE MYLAN 20MG CPR 30</t>
  </si>
  <si>
    <t>3400935251862</t>
  </si>
  <si>
    <t>AMOXICILLINE MYLAN PHARMA 500MG/5ML PDR FL 12</t>
  </si>
  <si>
    <t>3400939131320</t>
  </si>
  <si>
    <t>LEVOFREE 0,05 % COLLYRE UNIDOSE 30/0,3 ML</t>
  </si>
  <si>
    <t>LEVOCABASTINE</t>
  </si>
  <si>
    <t>3400939827650</t>
  </si>
  <si>
    <t>KEPPRA 100 MG/ML SOL BUV AVEC SER 1ML FL 1/150 ML</t>
  </si>
  <si>
    <t>3400939717449</t>
  </si>
  <si>
    <t>METFORMINE BGR 500 MG CPR 90</t>
  </si>
  <si>
    <t>3400933530129</t>
  </si>
  <si>
    <t>FRAGMINE 2500UI AXA/0,2ML SOL INJ 6/0,2 ML</t>
  </si>
  <si>
    <t>3400922472362</t>
  </si>
  <si>
    <t>ACIDE ZOLEDRONIQUE SANDOZ 5 MG/100 ML SOL INJ PERF FL 1/100 ML</t>
  </si>
  <si>
    <t>3400926987374</t>
  </si>
  <si>
    <t>ESCITALOPRAM BIOGARAN 15 MG CPR SEC 28</t>
  </si>
  <si>
    <t>3400930034217</t>
  </si>
  <si>
    <t>ARIPIPRAZOLE FOCUS 15 MG CPR 28</t>
  </si>
  <si>
    <t>3400927956478</t>
  </si>
  <si>
    <t>DULCILARMES 1,5 % COLLYRE UNIDOSE 60/0,4 ML</t>
  </si>
  <si>
    <t>3400934830228</t>
  </si>
  <si>
    <t>VITAMINE K1 ROCHE 10MG/1ML SOL 3/1 ML</t>
  </si>
  <si>
    <t>3400932878642</t>
  </si>
  <si>
    <t>CYTOTEC 200 MCG CPR SEC 60</t>
  </si>
  <si>
    <t>MISOPROSTOL</t>
  </si>
  <si>
    <t>3400936862746</t>
  </si>
  <si>
    <t>OMEPRAZOLE MYLAN PHARMA 10 MG GELULE 28</t>
  </si>
  <si>
    <t>3400927565700</t>
  </si>
  <si>
    <t>GIOTRIF 30 MG CPR 28</t>
  </si>
  <si>
    <t>3400936704459</t>
  </si>
  <si>
    <t>RAMIPRIL ZENTIVA 2,5MG CPR 30</t>
  </si>
  <si>
    <t>3400933559793</t>
  </si>
  <si>
    <t>VERAPAMIL MYLAN LP 240MG CPR 30</t>
  </si>
  <si>
    <t>VERAPAMIL</t>
  </si>
  <si>
    <t>3400933397562</t>
  </si>
  <si>
    <t>KEAL 1G SUSP BUV SACHET GE 30/5 ML</t>
  </si>
  <si>
    <t>SUCRALFATE</t>
  </si>
  <si>
    <t>3400936797659</t>
  </si>
  <si>
    <t>TAMOXIFENE SANDOZ 20MG CPR 30</t>
  </si>
  <si>
    <t>3400938461114</t>
  </si>
  <si>
    <t>MIRTAZAPINE EG 15MG CPR 30</t>
  </si>
  <si>
    <t>3400937955959</t>
  </si>
  <si>
    <t>NIQUITIN 21MG/24H DISP TRANSDER 28</t>
  </si>
  <si>
    <t>3400937788984</t>
  </si>
  <si>
    <t>GABAPENTINE BIOGARAN 800 MG CPR 90</t>
  </si>
  <si>
    <t>3400938121933</t>
  </si>
  <si>
    <t>PERGOVERIS 75 UI SOL INJ 1/1 ML</t>
  </si>
  <si>
    <t>3400937440721</t>
  </si>
  <si>
    <t>AMLODIPINE MYLAN 10 MG GELULE 90</t>
  </si>
  <si>
    <t>3400938596397</t>
  </si>
  <si>
    <t>LERCAPRESS 20 MG/10 MG CPR 30</t>
  </si>
  <si>
    <t>ENALAPRIL ET LERCANIDIPINE</t>
  </si>
  <si>
    <t>3400941751561</t>
  </si>
  <si>
    <t>BISOPROLOL TEVA SANTE 1,25 MG CPR 30</t>
  </si>
  <si>
    <t>3400938769807</t>
  </si>
  <si>
    <t>NEBIVOLOL ZENTIVA 5 MG CPR SEC 30</t>
  </si>
  <si>
    <t>3400949398379</t>
  </si>
  <si>
    <t>OLANZAPINE ARROW GENERIQUES 5 MG CPR 28</t>
  </si>
  <si>
    <t>3400933248611</t>
  </si>
  <si>
    <t>DISCOTRINE 5MG/24H DISP TRANSDERM 30</t>
  </si>
  <si>
    <t>3400926648046</t>
  </si>
  <si>
    <t>INLYTA 1 MG CPR 56</t>
  </si>
  <si>
    <t>3400934384066</t>
  </si>
  <si>
    <t>XALATAN 0,005% COLLYRE FL 2,5ML 1/2,5 ML</t>
  </si>
  <si>
    <t>3400935668196</t>
  </si>
  <si>
    <t>KALETRA SOL BUV 5/60 ML</t>
  </si>
  <si>
    <t>3400936751415</t>
  </si>
  <si>
    <t>SODIUM CHLORURE FRESENIUS 0,9% INJ PO PSS 500ML 1/500 ML</t>
  </si>
  <si>
    <t>3400936713963</t>
  </si>
  <si>
    <t>SPIRAMYCINE/METRONIDAZOLE BIOGARAN 1,5MUI/250MG CPR 10</t>
  </si>
  <si>
    <t>SPIRAMYCINE EN ASSOCIATION AVEC AUTRES ANTIBACTERIENS</t>
  </si>
  <si>
    <t>3400927566011</t>
  </si>
  <si>
    <t>TEGLUTIK 5 MG/ML SUSP BUV 1/300 ML</t>
  </si>
  <si>
    <t>3400927587412</t>
  </si>
  <si>
    <t>FLECAINIDE BIOGARAN LP 150 MG GELULE 30</t>
  </si>
  <si>
    <t>3400934419409</t>
  </si>
  <si>
    <t>CIFLOX 500MG/5ML GRANULE PR SUSP BUV 1/15,9 G</t>
  </si>
  <si>
    <t>3400934502064</t>
  </si>
  <si>
    <t>SPORANOX 10MG/ML SOL BUV 1/150 ML</t>
  </si>
  <si>
    <t>3400935482471</t>
  </si>
  <si>
    <t>ZOPICLONE ARROW 7,5MG CPR SEC 14</t>
  </si>
  <si>
    <t>3400936658752</t>
  </si>
  <si>
    <t>COVERSYL 2,5 MG CPR 30</t>
  </si>
  <si>
    <t>3400926621070</t>
  </si>
  <si>
    <t>MONTELUKAST ZENTIVA LAB 5 MG CPR 28</t>
  </si>
  <si>
    <t>3400936422650</t>
  </si>
  <si>
    <t>DOXYLIS 100 MG Gé CPR SEC 30</t>
  </si>
  <si>
    <t>3400937731454</t>
  </si>
  <si>
    <t>ITRACONAZOLE MYLAN 100MG GELULE 30</t>
  </si>
  <si>
    <t>3400938552454</t>
  </si>
  <si>
    <t>TRAMADOL SANDOZ LP 150 MG CPR 30</t>
  </si>
  <si>
    <t>3400936523708</t>
  </si>
  <si>
    <t>PREDNISONE SANDOZ 20 MG CPR SEC 20</t>
  </si>
  <si>
    <t>3400937490757</t>
  </si>
  <si>
    <t>SILODYX 4 MG GELULE 30</t>
  </si>
  <si>
    <t>3400939749266</t>
  </si>
  <si>
    <t>SIFROL 0,26 MG CPR 30</t>
  </si>
  <si>
    <t>3400930217412</t>
  </si>
  <si>
    <t>CHIBRO CADRON COLLYRE FL 5ML 1/5 ML</t>
  </si>
  <si>
    <t>3400934611094</t>
  </si>
  <si>
    <t>TIAPRIDAL 5MG/GTTE SOL BUV 1/30 ML</t>
  </si>
  <si>
    <t>3400939010632</t>
  </si>
  <si>
    <t>RISPERIDONE TEVA 4MG CPR DISP 28</t>
  </si>
  <si>
    <t>3400936298859</t>
  </si>
  <si>
    <t>TRANXENE 20MG GELULE 28</t>
  </si>
  <si>
    <t>3400934733772</t>
  </si>
  <si>
    <t>CALCIUM VIT D3 MYLAN 500MG/400UI CPR 60</t>
  </si>
  <si>
    <t>3400921795004</t>
  </si>
  <si>
    <t>MONTELUKAST ARROW 10 MG CPR 28</t>
  </si>
  <si>
    <t>3400935338723</t>
  </si>
  <si>
    <t>AMOXICILLINE/ACIDE CLAVULANIQUE ZENTIVA LAB 1G/125MG AD SACH 8/1,57 G</t>
  </si>
  <si>
    <t>3400938014853</t>
  </si>
  <si>
    <t>APROVEL 150 MG CPR 90</t>
  </si>
  <si>
    <t>3400935856333</t>
  </si>
  <si>
    <t>MIFLONIL 400 MCG PDRE INHAL EN GELULE 60</t>
  </si>
  <si>
    <t>3400939980225</t>
  </si>
  <si>
    <t>BIPROFENID LP 100 MG CPR SEC 20</t>
  </si>
  <si>
    <t>3400936034723</t>
  </si>
  <si>
    <t>CETIRIZINE MYLAN 10MG CPR SEC 15</t>
  </si>
  <si>
    <t>CETIRIZINE</t>
  </si>
  <si>
    <t>3400937199445</t>
  </si>
  <si>
    <t>TAHOR 40MG CPR 90</t>
  </si>
  <si>
    <t>3400933899783</t>
  </si>
  <si>
    <t>FORLAX 10G PDR ORALE SACHET 20/10,17 G</t>
  </si>
  <si>
    <t>3400937853323</t>
  </si>
  <si>
    <t>ORMANDYL 50 MG Gé CPR 30</t>
  </si>
  <si>
    <t>3400936584211</t>
  </si>
  <si>
    <t>FLUOXETINE SANDOZ 20MG GELULE 14</t>
  </si>
  <si>
    <t>3400931214601</t>
  </si>
  <si>
    <t>MODECATE 25MG/1ML SOL INJ 3/1 ML</t>
  </si>
  <si>
    <t>FLUPHENAZINE</t>
  </si>
  <si>
    <t>3400936668287</t>
  </si>
  <si>
    <t>OMEPRAZOLE BIOGARAN 10MG GELULE 28</t>
  </si>
  <si>
    <t>3400939856926</t>
  </si>
  <si>
    <t>LEVOCETIRIZINE MYLAN 5 MG CPR 28</t>
  </si>
  <si>
    <t>LEVOCETIRIZINE</t>
  </si>
  <si>
    <t>3400933487614</t>
  </si>
  <si>
    <t>FRAXIPARINE 5700UI AXA/0,6ML SOL INJ 6/0,6 ML</t>
  </si>
  <si>
    <t>3400931545774</t>
  </si>
  <si>
    <t>TROPHIGIL GELULE VAGINALE 14</t>
  </si>
  <si>
    <t>PROGESTERONE ET ESTROGENE</t>
  </si>
  <si>
    <t>3400930032886</t>
  </si>
  <si>
    <t>BRINZOLAMIDE MYLAN 10 MG/ML COLLYRE FL 1/5 ML</t>
  </si>
  <si>
    <t>3400932945450</t>
  </si>
  <si>
    <t>LERCANIDIPINE MYLAN 10MG CPR 90</t>
  </si>
  <si>
    <t>3400949718702</t>
  </si>
  <si>
    <t>ESOMEPRAZOLE BIOGARAN 40 MG GELULE GASTRORESISTANTE 14</t>
  </si>
  <si>
    <t>3400930028490</t>
  </si>
  <si>
    <t>QUETIAPINE EG LP 300 MG CPR 30</t>
  </si>
  <si>
    <t>3400930861202</t>
  </si>
  <si>
    <t>PRIMPERAN 10MG CPR 40</t>
  </si>
  <si>
    <t>3400935995810</t>
  </si>
  <si>
    <t>PEGASYS 0,135MG/0,5ML SOL INJ 1/0,5 ML</t>
  </si>
  <si>
    <t>3400949913701</t>
  </si>
  <si>
    <t>BILASKA 20 MG CPR 30</t>
  </si>
  <si>
    <t>3400931836629</t>
  </si>
  <si>
    <t>LYSANXIA 10MG CPR 40</t>
  </si>
  <si>
    <t>3400936124714</t>
  </si>
  <si>
    <t>BISOPROLOL BIOGARAN 10 MG CPR SEC 30</t>
  </si>
  <si>
    <t>3400930022733</t>
  </si>
  <si>
    <t>PREGABALINE TEVA SANTE 75 MG GELULE 56</t>
  </si>
  <si>
    <t>3400936535183</t>
  </si>
  <si>
    <t>RITALINE LP 40MG GELULE 28</t>
  </si>
  <si>
    <t>3400937411394</t>
  </si>
  <si>
    <t>GABAPENTINE SANDOZ 300MG GELULE 90</t>
  </si>
  <si>
    <t>3400936318304</t>
  </si>
  <si>
    <t>PARACETAMOL SANDOZ 500MG GELULE 16</t>
  </si>
  <si>
    <t>3400936714274</t>
  </si>
  <si>
    <t>SPIRAMYCINE/METRONIDAZOLE MYLAN 1,5 M UI/250 MG CPR 10</t>
  </si>
  <si>
    <t>3400932492374</t>
  </si>
  <si>
    <t>LASILIX RETARD 60MG GELULE 30</t>
  </si>
  <si>
    <t>3400936486294</t>
  </si>
  <si>
    <t>CETIRIZINE BIOGARAN 10MG CPR SEC 15</t>
  </si>
  <si>
    <t>3400930026151</t>
  </si>
  <si>
    <t>ARIPIPRAZOLE BGR 10 MG CPR DISP 28</t>
  </si>
  <si>
    <t>3400939755120</t>
  </si>
  <si>
    <t>PRAZEPAM EG 10 MG CPR 40</t>
  </si>
  <si>
    <t>3400937517065</t>
  </si>
  <si>
    <t>AOTAL 333 MG CPR GASTRORESISTANT 180</t>
  </si>
  <si>
    <t>3400937626217</t>
  </si>
  <si>
    <t>LAMOTRIGINE BIOGARAN 25MG CPR DISP 30</t>
  </si>
  <si>
    <t>3400936584969</t>
  </si>
  <si>
    <t>VITALIPIDE ADULTE SOL INJ 10/10 ML</t>
  </si>
  <si>
    <t>3400939180236</t>
  </si>
  <si>
    <t>RISPERIDONE MYLAN 0,5 MG CPR DISP 28</t>
  </si>
  <si>
    <t>3400935760319</t>
  </si>
  <si>
    <t>XALACOM COLLYRE FL 3/2,5 ML</t>
  </si>
  <si>
    <t>3400933859053</t>
  </si>
  <si>
    <t>AMOXICILLINE BIOGARAN 500MG/5ML PDR 1/60 ML</t>
  </si>
  <si>
    <t>3400939220888</t>
  </si>
  <si>
    <t>EFFENTORA 100 MCG CPR 28</t>
  </si>
  <si>
    <t>3400936446953</t>
  </si>
  <si>
    <t>AMISULPRIDE BIOGARAN 100MG CPR SEC 30</t>
  </si>
  <si>
    <t>3400938609677</t>
  </si>
  <si>
    <t>CEFIXIME TEVA 200 MG CPR 8</t>
  </si>
  <si>
    <t>3400938572506</t>
  </si>
  <si>
    <t>ADENURIC 120 MG CPR 28</t>
  </si>
  <si>
    <t>3400927359583</t>
  </si>
  <si>
    <t>ESOMEPRAZOLE ACTAVIS FRANCE 40 MG CPR GASTRORESISTANT 28</t>
  </si>
  <si>
    <t>3400936519916</t>
  </si>
  <si>
    <t>PREDNISONE ARROW 5 MG CPR SEC 30</t>
  </si>
  <si>
    <t>3400932956395</t>
  </si>
  <si>
    <t>TEGRETOL 100MG/5ML SUSP BUV 1/150 ML</t>
  </si>
  <si>
    <t>3400936974449</t>
  </si>
  <si>
    <t>PAROXETINE EG 20MG CPR SEC 14</t>
  </si>
  <si>
    <t>3400938112658</t>
  </si>
  <si>
    <t>L-THYROXINE SERB SOL BUV GOUTTES 1/15 ML</t>
  </si>
  <si>
    <t>3400932184323</t>
  </si>
  <si>
    <t>EFUDIX 5% CREME 1/20 G</t>
  </si>
  <si>
    <t>FLUOROURACILE</t>
  </si>
  <si>
    <t>3400921689914</t>
  </si>
  <si>
    <t>EBASTINE TEVA 10 MG CPR DISP 30</t>
  </si>
  <si>
    <t>EBASTINE</t>
  </si>
  <si>
    <t>3400933115517</t>
  </si>
  <si>
    <t>FLAGYL 500MG CPR 4</t>
  </si>
  <si>
    <t>3400931705246</t>
  </si>
  <si>
    <t>RIVOTRIL 2,5MG/ML SOL BUV 1/20 ML</t>
  </si>
  <si>
    <t>CLONAZEPAM</t>
  </si>
  <si>
    <t>3400939501109</t>
  </si>
  <si>
    <t>ONYTEC 80 MG/G VERNIS A ONGLES MEDIC 1/6,6 ML</t>
  </si>
  <si>
    <t>3400922036069</t>
  </si>
  <si>
    <t>ESOMEPRAZOLE CRISTERS 20 MG GELULE GASTRORESISTANTE 28</t>
  </si>
  <si>
    <t>3400930026175</t>
  </si>
  <si>
    <t>ARIPIPRAZOLE BGR 15 MG CPR DISP 28</t>
  </si>
  <si>
    <t>3400935919588</t>
  </si>
  <si>
    <t>TRIMEBUTINE MYLAN 200MG CPR 30</t>
  </si>
  <si>
    <t>TRIMEBUTINE</t>
  </si>
  <si>
    <t>3400933308674</t>
  </si>
  <si>
    <t>SODIUM CHLORURE BIOLUZ 0,9% SOL INJ PO 250ML 1/250 ML</t>
  </si>
  <si>
    <t>3400921920383</t>
  </si>
  <si>
    <t>PRAVASTATINE BIOGARAN 20 MG CPR SEC 84</t>
  </si>
  <si>
    <t>3400936698734</t>
  </si>
  <si>
    <t>FLUCONAZOLE BIOGARAN 50 MG GELULE 7</t>
  </si>
  <si>
    <t>3400933193577</t>
  </si>
  <si>
    <t>LERCANIDIPINE MYLAN 20MG CPR 30</t>
  </si>
  <si>
    <t>3400939118314</t>
  </si>
  <si>
    <t>BISOPROLOL SANDOZ 5 MG CPR SEC 30</t>
  </si>
  <si>
    <t>3400931153764</t>
  </si>
  <si>
    <t>XYLOCAINE VISQUEUSE 2% GEL ORAL 1/100 G</t>
  </si>
  <si>
    <t>3400927656989</t>
  </si>
  <si>
    <t>RECIVIT 133 MCG SUBLING CPR 30</t>
  </si>
  <si>
    <t>3400927974977</t>
  </si>
  <si>
    <t>METFORMINE ARROW LAB 1000 MG CPR 90</t>
  </si>
  <si>
    <t>3400938346169</t>
  </si>
  <si>
    <t>RISPERIDONE TEVA SANTE 1 MG CPR SEC 60</t>
  </si>
  <si>
    <t>3400936157712</t>
  </si>
  <si>
    <t>ACTONEL 35 MG CPR 4</t>
  </si>
  <si>
    <t>3400935644244</t>
  </si>
  <si>
    <t>ATENOLOL BIOGARAN 50 MG CPR SEC 30</t>
  </si>
  <si>
    <t>3400937415019</t>
  </si>
  <si>
    <t>ESTIMA 100 MG Gé CAPSULE MOLLE ORALE OU VAGINALE 90</t>
  </si>
  <si>
    <t>3400937420440</t>
  </si>
  <si>
    <t>TEMERIT 5MG CPR 90</t>
  </si>
  <si>
    <t>3400936759800</t>
  </si>
  <si>
    <t>TETRALYSAL 300 MG GELULE 28</t>
  </si>
  <si>
    <t>LYMECYCLINE</t>
  </si>
  <si>
    <t>3400937694681</t>
  </si>
  <si>
    <t>AMLODIPINE WNTHROP 5 MG GELULE 30</t>
  </si>
  <si>
    <t>3400938117790</t>
  </si>
  <si>
    <t>LANSOPRAZOLE TEVA SANTE 15 MG GELULE 30</t>
  </si>
  <si>
    <t>3400927939501</t>
  </si>
  <si>
    <t>MOMETASONE TEVA 50 MCG/DOSE SOL NASALE 120 DOSES</t>
  </si>
  <si>
    <t>3400938630039</t>
  </si>
  <si>
    <t>RETACRIT 40 000 UI/ML SOL INJ 1/1 ML</t>
  </si>
  <si>
    <t>3400930743126</t>
  </si>
  <si>
    <t>NOZINAN 4% SOL BUV GTTE 30ML 1/30 ML</t>
  </si>
  <si>
    <t>3400937144094</t>
  </si>
  <si>
    <t>LOGIMAX LP 5MG/47,5MG CPR 30</t>
  </si>
  <si>
    <t>METOPROLOL ET AUTRES ANTIHYPERTENSEURS</t>
  </si>
  <si>
    <t>3400927838514</t>
  </si>
  <si>
    <t>GLYCEROL/VASELINE/PARAFFINE SANDOZ 15 G CREME TUBE 1/250 G</t>
  </si>
  <si>
    <t>3400935844675</t>
  </si>
  <si>
    <t>GONAPEPTYL 3,75 MG PDRE SOLV SUSP INJ 1</t>
  </si>
  <si>
    <t>3400936251373</t>
  </si>
  <si>
    <t>SPIFEN 400MG CPR 20</t>
  </si>
  <si>
    <t>3400934368509</t>
  </si>
  <si>
    <t>CARBIDOPA LEVODOPA TEVA 10/100MG CPR 100</t>
  </si>
  <si>
    <t>3400936145245</t>
  </si>
  <si>
    <t>FUROSEMIDE TEVA 40MG CPR 30</t>
  </si>
  <si>
    <t>3400937750783</t>
  </si>
  <si>
    <t>RISPERIDONE EG 2MG CPR SEC 60</t>
  </si>
  <si>
    <t>3400936750463</t>
  </si>
  <si>
    <t>BIONOLYTE G5 SOL INJ POCHE 1/1000 ML</t>
  </si>
  <si>
    <t>ELECTROLYTES AVEC HYDRATES DE CARBONE</t>
  </si>
  <si>
    <t>3400936476769</t>
  </si>
  <si>
    <t>FUROSEMIDE ARROW 40 MG CPR SEC 30</t>
  </si>
  <si>
    <t>3400934783289</t>
  </si>
  <si>
    <t>CORGARD 80MG CPR 28</t>
  </si>
  <si>
    <t>NADOLOL</t>
  </si>
  <si>
    <t>3400949179596</t>
  </si>
  <si>
    <t>MYCOPHENOLATE MOFETIL BIOGARAN 250 MG GELULE 100</t>
  </si>
  <si>
    <t>3400921661538</t>
  </si>
  <si>
    <t>DESOGESTREL MYLAN 75 MCG CPR 84</t>
  </si>
  <si>
    <t>3400937628228</t>
  </si>
  <si>
    <t>LAMOTRIGINE BIOGARAN 200MG CPR DISP 30</t>
  </si>
  <si>
    <t>3400937030502</t>
  </si>
  <si>
    <t>FLUCONAZOLE MYLAN 50MG GELULE 7</t>
  </si>
  <si>
    <t>3400937401869</t>
  </si>
  <si>
    <t>OLMETEC 20MG CPR 30</t>
  </si>
  <si>
    <t>OLMESARTAN MEDOXOMIL</t>
  </si>
  <si>
    <t>3400932560134</t>
  </si>
  <si>
    <t>FUROSEMIDE BIOGARAN 20MG CPR 30</t>
  </si>
  <si>
    <t>3400932623389</t>
  </si>
  <si>
    <t>CLOMID 50MG CPR 5</t>
  </si>
  <si>
    <t>CLOMIFENE</t>
  </si>
  <si>
    <t>3400934090141</t>
  </si>
  <si>
    <t>CYPROTERONE MYLAN 50MG CPR 20</t>
  </si>
  <si>
    <t>3400938118223</t>
  </si>
  <si>
    <t>LANZOPRAZOLE TEVA SANTE 30 MG GELULE 28</t>
  </si>
  <si>
    <t>3400921846652</t>
  </si>
  <si>
    <t>PRAVASTATINE MYLAN 40 MG CPR 28</t>
  </si>
  <si>
    <t>3400937901840</t>
  </si>
  <si>
    <t>RISPERIDONE SANDOZ 1MG CPR SEC 60</t>
  </si>
  <si>
    <t>3400938250374</t>
  </si>
  <si>
    <t>PHLOROGLUCINOL BIOGARAN 80MG CPR DISP 10</t>
  </si>
  <si>
    <t>3400931186762</t>
  </si>
  <si>
    <t>RIFADINE 100MG/5ML SUSP BUV 1/120 ML</t>
  </si>
  <si>
    <t>3400939858067</t>
  </si>
  <si>
    <t>LEVOCETIRIZINE BIOGARAN 5 MG CPR 28</t>
  </si>
  <si>
    <t>3400933106461</t>
  </si>
  <si>
    <t>PERINDOPRIL BIOGARAN 4 MG CPR SEC 30</t>
  </si>
  <si>
    <t>3400932005093</t>
  </si>
  <si>
    <t>DIPROSTENE SUSP INJ 1/1 ML</t>
  </si>
  <si>
    <t>3400927913655</t>
  </si>
  <si>
    <t>CREON 5000 U GRANULES FL 1/20 G</t>
  </si>
  <si>
    <t>3400949719471</t>
  </si>
  <si>
    <t>ESOMEPRAZOLE MYLAN 40 MG GELULE GASTRORESISTANTE 14</t>
  </si>
  <si>
    <t>3400941714313</t>
  </si>
  <si>
    <t>MILNACIPRAN ARROW 50 MG GELULE 56</t>
  </si>
  <si>
    <t>3400935318381</t>
  </si>
  <si>
    <t>OMNIPAQUE 350MG SOL INJ FP 200ML 1/200 ML</t>
  </si>
  <si>
    <t>3400934718816</t>
  </si>
  <si>
    <t>COLOKIT CPR 32</t>
  </si>
  <si>
    <t>3400938043549</t>
  </si>
  <si>
    <t>ONDANSETRON ARROW 8MG CPR 4</t>
  </si>
  <si>
    <t>3400934165634</t>
  </si>
  <si>
    <t>ZOPHREN 4MG/5ML SIROP 1/50 ML</t>
  </si>
  <si>
    <t>3400935971166</t>
  </si>
  <si>
    <t>THIOCOLCHICOSIDE BIOGARAN 4MG CPR 24</t>
  </si>
  <si>
    <t>THIOCOLCHICOSIDE</t>
  </si>
  <si>
    <t>3400933569389</t>
  </si>
  <si>
    <t>SINEMET LP 200MG/50MG CPR 30</t>
  </si>
  <si>
    <t>3400937415477</t>
  </si>
  <si>
    <t>ADOPORT 0,5 MG GELULE 50</t>
  </si>
  <si>
    <t>3400938457032</t>
  </si>
  <si>
    <t>ACTONEL 75 MG CPR 6</t>
  </si>
  <si>
    <t>3400936918498</t>
  </si>
  <si>
    <t>DIASEPTYL 0,5% SOL FL PULV 125ML 1/125 ML</t>
  </si>
  <si>
    <t>3400937714136</t>
  </si>
  <si>
    <t>FINASTERIDE MYLAN 5 MG CPR 28</t>
  </si>
  <si>
    <t>3400935863195</t>
  </si>
  <si>
    <t>MIANSERINE BIOGARAN 60MG CPR SEC 14</t>
  </si>
  <si>
    <t>3400936783751</t>
  </si>
  <si>
    <t>CIPROFLOXACINE SANDOZ 500 MG CPR SEC 12</t>
  </si>
  <si>
    <t>3400937456340</t>
  </si>
  <si>
    <t>SERTRALINE BIOGARAN 25 MG GELULE 7</t>
  </si>
  <si>
    <t>3400933684792</t>
  </si>
  <si>
    <t>DICODIN LP 60MG CPR 20</t>
  </si>
  <si>
    <t>DIHYDROCODEINE</t>
  </si>
  <si>
    <t>3400926910891</t>
  </si>
  <si>
    <t>GLICLAZIDE TEVA 60 MG CPR 30</t>
  </si>
  <si>
    <t>3400921636116</t>
  </si>
  <si>
    <t>LETROZOLE CRISTERS 2,5 MG CPR 30</t>
  </si>
  <si>
    <t>3400939109619</t>
  </si>
  <si>
    <t>PREDNISOLONE EG 20 MG CPR DISP 20</t>
  </si>
  <si>
    <t>3400936118041</t>
  </si>
  <si>
    <t>FLUOXETINE TEVA 20MG GELULE 14</t>
  </si>
  <si>
    <t>3400921846423</t>
  </si>
  <si>
    <t>PRAVASTATINE MYLAN 20 MG CPR SEC 84</t>
  </si>
  <si>
    <t>3400937328210</t>
  </si>
  <si>
    <t>M-M-RVAXPRO PDRE SOLV + 2 AIG SUSP INJ 1/0,5 ML</t>
  </si>
  <si>
    <t>3400938084931</t>
  </si>
  <si>
    <t>LAMOTRIGINE MYLAN 100MG CPR DISP 30</t>
  </si>
  <si>
    <t>3400930018200</t>
  </si>
  <si>
    <t>PREGABALINE MYLAN 150 MG GELULE 56</t>
  </si>
  <si>
    <t>3400933652166</t>
  </si>
  <si>
    <t>INFLUVAC SUSP INJ 1/0,5 ML</t>
  </si>
  <si>
    <t>GRIPPE, VIRUS FRACTIONNE INACTIVE OU ANTIGENE PURIFIE</t>
  </si>
  <si>
    <t>3400936587281</t>
  </si>
  <si>
    <t>ORAMORPH 20MG/1ML BUV FL 20ML 1/20 ML</t>
  </si>
  <si>
    <t>3400922166261</t>
  </si>
  <si>
    <t>IRBESARTAN BIOGARAN 150 MG CPR 90</t>
  </si>
  <si>
    <t>3400934909443</t>
  </si>
  <si>
    <t>LEVOTHYROX 200 MCG CPR SEC 30</t>
  </si>
  <si>
    <t>3400937254885</t>
  </si>
  <si>
    <t>RAMIPRIL BIOGARAN 10 MG CPR SEC 30</t>
  </si>
  <si>
    <t>3400934451164</t>
  </si>
  <si>
    <t>AUGMENTIN 1G/125MG AD PDR ORALE SACH 12/1,57 G</t>
  </si>
  <si>
    <t>3400936564978</t>
  </si>
  <si>
    <t>ARIXTRA 5MG/0,4ML SOL INJ 10/0,4 ML</t>
  </si>
  <si>
    <t>3400930032664</t>
  </si>
  <si>
    <t>PREGABALINE BIOGARAN 25 MG GELULE 56</t>
  </si>
  <si>
    <t>3400949483518</t>
  </si>
  <si>
    <t>POLYGYNAX CAPSULE VAGINALE 6</t>
  </si>
  <si>
    <t>NYSTATINE EN ASSOCIATION</t>
  </si>
  <si>
    <t>3400936111066</t>
  </si>
  <si>
    <t>NEO MERCAZOLE 5MG CPR 50</t>
  </si>
  <si>
    <t>3400937324656</t>
  </si>
  <si>
    <t>SERTRALINE MYLAN 25MG GELULE 7</t>
  </si>
  <si>
    <t>3400936678514</t>
  </si>
  <si>
    <t>GABAPENTINE TEVA 300MG GELULE 90</t>
  </si>
  <si>
    <t>3400937784214</t>
  </si>
  <si>
    <t>FLECTOR 1 P. 100 GEL FL 1/100 G</t>
  </si>
  <si>
    <t>3400949250318</t>
  </si>
  <si>
    <t>ZALERG 0,25 MG/ML COLLYRE 1/5 ML</t>
  </si>
  <si>
    <t>KETOTIFENE</t>
  </si>
  <si>
    <t>3400927870910</t>
  </si>
  <si>
    <t>LANSOPRAZOLE BIOGARAN 15 MG CPR DISP 28</t>
  </si>
  <si>
    <t>3400935020734</t>
  </si>
  <si>
    <t>ACEBUTOLOL MYLAN 200MG CPR 30</t>
  </si>
  <si>
    <t>ACEBUTOLOL</t>
  </si>
  <si>
    <t>3400933127343</t>
  </si>
  <si>
    <t>CALTRATE 600MG CPR 60</t>
  </si>
  <si>
    <t>3400933563585</t>
  </si>
  <si>
    <t>NAABAK 4,9% COLLYRE FL 10ML 1/10 ML</t>
  </si>
  <si>
    <t>SPAGLUMIQUE ACIDE</t>
  </si>
  <si>
    <t>3400939050034</t>
  </si>
  <si>
    <t>GLICLAZIDE BGR 30 MG CPR 60</t>
  </si>
  <si>
    <t>3400931602187</t>
  </si>
  <si>
    <t>LEDERTREXATE 25MG/1ML SOL INJ 1/1 ML</t>
  </si>
  <si>
    <t>3400936660304</t>
  </si>
  <si>
    <t>COVERSYL 10 MG CPR 30</t>
  </si>
  <si>
    <t>3400936797710</t>
  </si>
  <si>
    <t>LACTULOSE SANDOZ 10G/15ML SOL BUV SACHET 20</t>
  </si>
  <si>
    <t>3400938407815</t>
  </si>
  <si>
    <t>BICALUTAMIDE TEVA 50 MG CPR 30</t>
  </si>
  <si>
    <t>3400949413379</t>
  </si>
  <si>
    <t>NIVESTIM 12 MU/0,2 ML SOL INJ 1/0,2 ML</t>
  </si>
  <si>
    <t>3400933382315</t>
  </si>
  <si>
    <t>ROWASA 500 MG CPR GASTRORESISTANT 90</t>
  </si>
  <si>
    <t>3400934314278</t>
  </si>
  <si>
    <t>TOPALGIC LP 100MG CPR 30</t>
  </si>
  <si>
    <t>3400927949784</t>
  </si>
  <si>
    <t>SEVELAMER CARBONATE TEVA 800 MG CPR 180</t>
  </si>
  <si>
    <t>3400930853627</t>
  </si>
  <si>
    <t>ATROPINE ALCON 1% COLLYRE 1/10 ML</t>
  </si>
  <si>
    <t>ATROPINE</t>
  </si>
  <si>
    <t>3400937819954</t>
  </si>
  <si>
    <t>ONDANSETRON EG 8MG CPR DISP 4</t>
  </si>
  <si>
    <t>3400935582867</t>
  </si>
  <si>
    <t>AMOXICILLINE TEVA SANTE 1G CPR DISPERSIBL 6</t>
  </si>
  <si>
    <t>3400935307446</t>
  </si>
  <si>
    <t>ACEBUTOLOL BIOGARAN 200MG CPR 30</t>
  </si>
  <si>
    <t>3400933589950</t>
  </si>
  <si>
    <t>OROKEN 40MG/5ML NR PDR ORALE 1/40 ML</t>
  </si>
  <si>
    <t>3400939030623</t>
  </si>
  <si>
    <t>PANTOPRAZOLE EG 40MG CPR 28</t>
  </si>
  <si>
    <t>3400936681293</t>
  </si>
  <si>
    <t>GABAPENTINE MYLAN 400MG GELULE 90</t>
  </si>
  <si>
    <t>3400935310866</t>
  </si>
  <si>
    <t>NEORECORMON 4 000UI SOL INJ SER 6/0,3 ML</t>
  </si>
  <si>
    <t>3400930002384</t>
  </si>
  <si>
    <t>SEVELAMER CARBONATE MYLAN PHARMA 800 MG CPR 180</t>
  </si>
  <si>
    <t>3400936411593</t>
  </si>
  <si>
    <t>CERTICAN 0,1MG CPR DISPERSIBLE 60</t>
  </si>
  <si>
    <t>3400926944902</t>
  </si>
  <si>
    <t>CABERGOLINE SANDOZ 0,5 MG CPR SEC 8</t>
  </si>
  <si>
    <t>3400938014792</t>
  </si>
  <si>
    <t>APROVEL 150 MG CPR 30</t>
  </si>
  <si>
    <t>3400936523418</t>
  </si>
  <si>
    <t>PREDNISONE ARROW 20 MG CPR SEC 20</t>
  </si>
  <si>
    <t>3400935201836</t>
  </si>
  <si>
    <t>VISIPAQUE 320MG/ML SOL INJ FP 200ML 1/200 ML</t>
  </si>
  <si>
    <t>3400928028440</t>
  </si>
  <si>
    <t>FORMOTEROL MYLAN 12 MCG PDRE INHAL EN GELULE 60</t>
  </si>
  <si>
    <t>3400933912482</t>
  </si>
  <si>
    <t>MONOFLOCET 200MG CPR 2</t>
  </si>
  <si>
    <t>3400949855018</t>
  </si>
  <si>
    <t>JEXT 300 MCG SOL INJ STYLO 1/0,30 ML</t>
  </si>
  <si>
    <t>3400935646026</t>
  </si>
  <si>
    <t>CALCIUM VITAMINE D3 BIOGARAN 500 MG/400 UI CPR 60</t>
  </si>
  <si>
    <t>3400934387258</t>
  </si>
  <si>
    <t>ORAMORPH 10MG/5ML BUV UNIDOSE 5ML 10/5 ML</t>
  </si>
  <si>
    <t>3400935882646</t>
  </si>
  <si>
    <t>THIOCOLCHICOSIDE MYLAN 4MG CPR 24</t>
  </si>
  <si>
    <t>3400949399499</t>
  </si>
  <si>
    <t>OLANZAPINE ZENTIVA LAB 7,5 MG CPR 28</t>
  </si>
  <si>
    <t>3400934563218</t>
  </si>
  <si>
    <t>ALPRAZOLAM ARROW 0,50MG CPR SEC 30</t>
  </si>
  <si>
    <t>3400934599057</t>
  </si>
  <si>
    <t>FLEETPHOSPHOSODA SOL BUV 2/45 ML</t>
  </si>
  <si>
    <t>3400922134673</t>
  </si>
  <si>
    <t>ATORVASTATINE ARROW 10 MG CPR 30</t>
  </si>
  <si>
    <t>3400935979780</t>
  </si>
  <si>
    <t>AMOXICILLINE ARROW 1G CPR DISPERSIBLE 6</t>
  </si>
  <si>
    <t>3400936742598</t>
  </si>
  <si>
    <t>AMISULPRIDE ZENTIVA 200MG CPR SEC 60</t>
  </si>
  <si>
    <t>3400926942489</t>
  </si>
  <si>
    <t>TRAMADOL/PARACETAMOL EG LABO 37,5 MG/325 MG CPR 20</t>
  </si>
  <si>
    <t>3400939418261</t>
  </si>
  <si>
    <t>FOSFOMYCINE ARROW ADULTE 3 G GRANULES SOL BUV 1</t>
  </si>
  <si>
    <t>3400941800801</t>
  </si>
  <si>
    <t>ATORVASTATINE ZENTIVA LAB 80 MG CPR 30</t>
  </si>
  <si>
    <t>3400939161365</t>
  </si>
  <si>
    <t>ANASTROZOLE ARROW 1 MG CPR 30</t>
  </si>
  <si>
    <t>3400932782567</t>
  </si>
  <si>
    <t>FRAXIPARINE 2850UI AXA/0,3ML SOL INJ 2/0,3 ML</t>
  </si>
  <si>
    <t>3400933468392</t>
  </si>
  <si>
    <t>NICOTINELL TTS 14MG/24H DISP TRANSD 28</t>
  </si>
  <si>
    <t>3400939889344</t>
  </si>
  <si>
    <t>FOSFOMYCINE ZENTIVA ADULTE 3 G GRANULE SOL BUV SACHET 1</t>
  </si>
  <si>
    <t>3400933789862</t>
  </si>
  <si>
    <t>NEURONTIN 100MG GELULE 90</t>
  </si>
  <si>
    <t>3400934521393</t>
  </si>
  <si>
    <t>BURINEX 5MG CPR 30</t>
  </si>
  <si>
    <t>BUMETANIDE</t>
  </si>
  <si>
    <t>3400934252891</t>
  </si>
  <si>
    <t>LACRYVISC 0,3% GEL OPH UNIDOSE 30/0,5 G</t>
  </si>
  <si>
    <t>3400936128385</t>
  </si>
  <si>
    <t>CIPROFLOXACINE EG 500 MG CPR 12</t>
  </si>
  <si>
    <t>3400931810315</t>
  </si>
  <si>
    <t>ORACILLINE 0,25MUI/5ML SUSP BUV 1/120 ML</t>
  </si>
  <si>
    <t>3400934850738</t>
  </si>
  <si>
    <t>SPIRONOLACTONE BIOGARAN 25 MG CPR SEC 30</t>
  </si>
  <si>
    <t>3400939180526</t>
  </si>
  <si>
    <t>RISPERIDONE MYLAN 1 MG CPR DISP 28</t>
  </si>
  <si>
    <t>3400935996299</t>
  </si>
  <si>
    <t>TAMIFLU 75MG GELULE 10</t>
  </si>
  <si>
    <t>OSELTAMIVIR</t>
  </si>
  <si>
    <t>3400935823274</t>
  </si>
  <si>
    <t>IBUPROFENE MYLAN 200MG CPR ENR 30</t>
  </si>
  <si>
    <t>3400931112723</t>
  </si>
  <si>
    <t>VALIUM ROCHE 10MG CPR SEC 30</t>
  </si>
  <si>
    <t>3400939473901</t>
  </si>
  <si>
    <t>SIMVASTATINE BIOGARAN 20 MG CPR SEC 84</t>
  </si>
  <si>
    <t>3400932687435</t>
  </si>
  <si>
    <t>SODIUM CHLORURE BIOLUZ 0,9% SOL INJ PO 1L 1/1000 ML</t>
  </si>
  <si>
    <t>3400939743462</t>
  </si>
  <si>
    <t>FRAGMINE 15 000 UI ANTI-XA/0,6 ML SOL INJ 5</t>
  </si>
  <si>
    <t>3400930916292</t>
  </si>
  <si>
    <t>RIMACTAN 300MG GELULE 30</t>
  </si>
  <si>
    <t>3400938026399</t>
  </si>
  <si>
    <t>MUCOMYSTENDO 1 G/5ML SOL INHAL 6/5 ML</t>
  </si>
  <si>
    <t>ACETYLCYSTEINE</t>
  </si>
  <si>
    <t>3400936440579</t>
  </si>
  <si>
    <t>TRIATEC 5MG CPR 30</t>
  </si>
  <si>
    <t>3400933265878</t>
  </si>
  <si>
    <t>TRIFLUCAN 200MG GELULE 30</t>
  </si>
  <si>
    <t>3400936806795</t>
  </si>
  <si>
    <t>PREDNISOLONE SANDOZ 20MG CPR EFF 20</t>
  </si>
  <si>
    <t>3400922142609</t>
  </si>
  <si>
    <t>KETOPROFENE EG LP 100 MG CPR SEC 20</t>
  </si>
  <si>
    <t>3400935109545</t>
  </si>
  <si>
    <t>SODIUM CHLORURE COOPER 0,9% SOL INJ FV 1L 1/1000 ML</t>
  </si>
  <si>
    <t>3400938879667</t>
  </si>
  <si>
    <t>MULTIHANCE 0,5 MMOL/ML SOL INJ 1/10 ML</t>
  </si>
  <si>
    <t>3400932046546</t>
  </si>
  <si>
    <t>CYTEAL SOL FL 250ML 1/250 ML</t>
  </si>
  <si>
    <t>3400936519794</t>
  </si>
  <si>
    <t>PREDNISONE TEVA 5 MG CPR SEC 30</t>
  </si>
  <si>
    <t>3400937832212</t>
  </si>
  <si>
    <t>DIACOMIT 250MG GELULE 60</t>
  </si>
  <si>
    <t>3400935355751</t>
  </si>
  <si>
    <t>AMOXICILLINE/ACIDE CLAVULANIQUE ZENTIVA LAB 100MG/12,5MG/ML ENF PDRE SUSP BUV 1/10,25 G</t>
  </si>
  <si>
    <t>3400939320755</t>
  </si>
  <si>
    <t>PANTOPRAZOLE MYLAN PHARMA 20MG CPR 14</t>
  </si>
  <si>
    <t>3400934874741</t>
  </si>
  <si>
    <t>SOLIAN 100MG CPR SEC 30</t>
  </si>
  <si>
    <t>3400934627934</t>
  </si>
  <si>
    <t>LEVOTHYROX 50 MCG CPR SEC 90</t>
  </si>
  <si>
    <t>3400934035661</t>
  </si>
  <si>
    <t>KESTIN 10MG CPR 30</t>
  </si>
  <si>
    <t>3400936387140</t>
  </si>
  <si>
    <t>TERBINAFINE MYLAN 250 MG CPR SEC 28</t>
  </si>
  <si>
    <t>TERBINAFINE</t>
  </si>
  <si>
    <t>3400927889721</t>
  </si>
  <si>
    <t>OXYCODONE MYLAN LP 20 MG CPR 28</t>
  </si>
  <si>
    <t>3400926722357</t>
  </si>
  <si>
    <t>STABLON 12,5 MG CPR 28</t>
  </si>
  <si>
    <t>TIANEPTINE</t>
  </si>
  <si>
    <t>3400938086072</t>
  </si>
  <si>
    <t>LAMOTRIGINE MYLAN 200MG CPR DISP 30</t>
  </si>
  <si>
    <t>3400930022689</t>
  </si>
  <si>
    <t>PREGABALINE TEVA SANTE 50 MG GELULE 84</t>
  </si>
  <si>
    <t>3400932924929</t>
  </si>
  <si>
    <t>KETODERM 2% CREME 1/15 G</t>
  </si>
  <si>
    <t>3400939322018</t>
  </si>
  <si>
    <t>PANTOPRAZOLE BIOGARAN 20MG CPR 14</t>
  </si>
  <si>
    <t>3400934064357</t>
  </si>
  <si>
    <t>SPAGULAX MUCILAGE 7G GRANULES SACHET 20</t>
  </si>
  <si>
    <t>3400930020012</t>
  </si>
  <si>
    <t>ASCABIOL 10 % APPLIC CUTANEE EMULSION 1/125 ML</t>
  </si>
  <si>
    <t>BENZOATE DE BENZYLE</t>
  </si>
  <si>
    <t>3400927928963</t>
  </si>
  <si>
    <t>AMOXICILLINE ZENTIVA LAB 1 G CPR DISP 6</t>
  </si>
  <si>
    <t>3400941780486</t>
  </si>
  <si>
    <t>BORAX/ACIDE BORIQUE ZENTIVA 60 MG/90 MG SOL LAV OPH UNIDOSE 20</t>
  </si>
  <si>
    <t>3400934731181</t>
  </si>
  <si>
    <t>TRIMEBUTINE MYLAN 100MG CPR 30</t>
  </si>
  <si>
    <t>3400934563157</t>
  </si>
  <si>
    <t>ALPRAZOLAM ARROW 0,25MG CPR SEC 30</t>
  </si>
  <si>
    <t>3400939170701</t>
  </si>
  <si>
    <t>LERCANIDIPINE BIOGARAN 20 MG CPR 30</t>
  </si>
  <si>
    <t>3400937489928</t>
  </si>
  <si>
    <t>TRAMADOL ZYDUS LP 100 MG CPR 30</t>
  </si>
  <si>
    <t>3400922069128</t>
  </si>
  <si>
    <t>INOVELON 40 MG/ML SUSP BUV 1/460 ML</t>
  </si>
  <si>
    <t>3400936804845</t>
  </si>
  <si>
    <t>OMEPRAZOLE CRISTERS 20 MG GELULE 28</t>
  </si>
  <si>
    <t>3400937831031</t>
  </si>
  <si>
    <t>AMLODIPINE ARROW 5MG GELULE 30</t>
  </si>
  <si>
    <t>3400937761321</t>
  </si>
  <si>
    <t>SUBOXONE 2 MG/0,5 MG CPR 7</t>
  </si>
  <si>
    <t>3400935833440</t>
  </si>
  <si>
    <t>TAMOXIFENE EG 20MG CPR 30</t>
  </si>
  <si>
    <t>3400937674690</t>
  </si>
  <si>
    <t>OFLOXACINE RANBAXY 200 MG CPR SEC 10</t>
  </si>
  <si>
    <t>3400937922142</t>
  </si>
  <si>
    <t>REQUIP LP 4MG CPR 28</t>
  </si>
  <si>
    <t>3400938775198</t>
  </si>
  <si>
    <t>VENLAFAXINE ZYDUS FRANCE LP 75MG GELULE 30</t>
  </si>
  <si>
    <t>3400939259802</t>
  </si>
  <si>
    <t>ANASTROZOLE EG 1 MG CPR 30</t>
  </si>
  <si>
    <t>3400938706871</t>
  </si>
  <si>
    <t>TIMOFEROL GELULE 90</t>
  </si>
  <si>
    <t>3400927918858</t>
  </si>
  <si>
    <t>ALMOTRIPTAN BIOGARAN 12,5 MG CPR 12</t>
  </si>
  <si>
    <t>3400939158815</t>
  </si>
  <si>
    <t>LERCANIDIPINE ZENTIVA 10MG CPR 30</t>
  </si>
  <si>
    <t>3400937224611</t>
  </si>
  <si>
    <t>GLUCOPHAGE 850 MG CPR 90</t>
  </si>
  <si>
    <t>3400932332076</t>
  </si>
  <si>
    <t>CLAMOXYL 1G/5ML PDR ET SOL INJ IM 1</t>
  </si>
  <si>
    <t>3400921787719</t>
  </si>
  <si>
    <t>SMOFKABIVEN E EMULS PERF POCHE 6/493 ML</t>
  </si>
  <si>
    <t>3400922291031</t>
  </si>
  <si>
    <t>RISEDRONATE MYLAN PHARMA 35 MG CPR 4</t>
  </si>
  <si>
    <t>3400933276294</t>
  </si>
  <si>
    <t>OPTIRAY 300 SOL INJ FL 100ML 1/100 ML</t>
  </si>
  <si>
    <t>3400936708990</t>
  </si>
  <si>
    <t>METFORMINE TEVA 1000MG CPR 30</t>
  </si>
  <si>
    <t>3400949460274</t>
  </si>
  <si>
    <t>VALACICLOVIR ZYDUS 500 MG CPR 10</t>
  </si>
  <si>
    <t>3400949245406</t>
  </si>
  <si>
    <t>RISEDRONATE BGR 35 MG CPR 4</t>
  </si>
  <si>
    <t>3400937349901</t>
  </si>
  <si>
    <t>AMLODIPINE TEVA 10MG GELULE 30</t>
  </si>
  <si>
    <t>3400935993977</t>
  </si>
  <si>
    <t>SEROPLEX 15 MG CPR SEC 28</t>
  </si>
  <si>
    <t>3400939883199</t>
  </si>
  <si>
    <t>LEVOFLOXACINE ARROW 500 MG CPR SEC 5</t>
  </si>
  <si>
    <t>3400937541596</t>
  </si>
  <si>
    <t>AMOXICILLINE/ACIDE CLAVULANIQUE TEVA SANTE 100 MG/12,5 MG/ML ENF, PDRE SUSP BUV 10,27 G EN FLACON + SERINGUE ADM ORALE</t>
  </si>
  <si>
    <t>3400937403702</t>
  </si>
  <si>
    <t>RAMIPRIL TEVA SANTE 5 MG CPR SEC 30</t>
  </si>
  <si>
    <t>3400937808088</t>
  </si>
  <si>
    <t>RILMENIDINE BIOGARAN 1 MG CPR 90</t>
  </si>
  <si>
    <t>3400935755926</t>
  </si>
  <si>
    <t>KETEK 400MG CPR 10</t>
  </si>
  <si>
    <t>TELITHROMYCINE</t>
  </si>
  <si>
    <t>3400938931457</t>
  </si>
  <si>
    <t>MONTELUKAST SANDOZ 5 MG CPR 28</t>
  </si>
  <si>
    <t>3400936282889</t>
  </si>
  <si>
    <t>OMEPRAZOLE MYLAN PHARMA 20 MG GELULE 14</t>
  </si>
  <si>
    <t>3400937920360</t>
  </si>
  <si>
    <t>BROMAZEPAM TEVA 6MG CPR SEC 30</t>
  </si>
  <si>
    <t>3400930045602</t>
  </si>
  <si>
    <t>QUETIAPINE BIOGARAN LP 300 MG CPR 60</t>
  </si>
  <si>
    <t>3400921920505</t>
  </si>
  <si>
    <t>PRAVASTATINE BIOGARAN 40 MG CPR SEC 28</t>
  </si>
  <si>
    <t>3400937243711</t>
  </si>
  <si>
    <t>AMLOR 5MG GELULE 90</t>
  </si>
  <si>
    <t>3400927705298</t>
  </si>
  <si>
    <t>CEFTRIAXONE SANDOZ 1 G/3,5 ML SOL INJ 1/3,5 ML</t>
  </si>
  <si>
    <t>3400927707360</t>
  </si>
  <si>
    <t>IOMERON 400 (400 MG D'IODE/ML) SOL INJ FL 1/150 ML</t>
  </si>
  <si>
    <t>3400941626104</t>
  </si>
  <si>
    <t>LEVETIRACETAM MYLAN PHARMA 250 MG CPR 60</t>
  </si>
  <si>
    <t>3400937945493</t>
  </si>
  <si>
    <t>AZITHROMYCINE EG 250 MG CPR 6</t>
  </si>
  <si>
    <t>3400933489045</t>
  </si>
  <si>
    <t>HEMIGOXINE NATIVELLE 0,125MG CPR 30</t>
  </si>
  <si>
    <t>DIGOXINE</t>
  </si>
  <si>
    <t>3400934244339</t>
  </si>
  <si>
    <t>SANDOSTATINE 0,5MG/1ML SOL INJ 6/1 ML</t>
  </si>
  <si>
    <t>3400939975481</t>
  </si>
  <si>
    <t>REPAGLINIDE MYLAN PHARMA 0,5 MG CPR 90</t>
  </si>
  <si>
    <t>3400927357572</t>
  </si>
  <si>
    <t>ESOMEPRAZOLE ACTAVIS FRANCE 20 MG CPR GASTRORESISTANT 28</t>
  </si>
  <si>
    <t>3400936156470</t>
  </si>
  <si>
    <t>TIGREAT 2,5MG CPR 12</t>
  </si>
  <si>
    <t>FROVATRIPTAN</t>
  </si>
  <si>
    <t>3400936215993</t>
  </si>
  <si>
    <t>ZOLPIDEM TEVA SANTE 10MG CPR SEC 14</t>
  </si>
  <si>
    <t>3400936006638</t>
  </si>
  <si>
    <t>CARTEOL LP 1% COLLYRE UNIDOSE 0,2ML 30/0,2 ML</t>
  </si>
  <si>
    <t>3400922365404</t>
  </si>
  <si>
    <t>VALSARTAN MYLAN PHARMA 80 MG CPR 30</t>
  </si>
  <si>
    <t>VALSARTAN</t>
  </si>
  <si>
    <t>3400935760258</t>
  </si>
  <si>
    <t>XALACOM COLLYRE FL 2,5ML 1/2,5 ML</t>
  </si>
  <si>
    <t>3400949172733</t>
  </si>
  <si>
    <t>IMIPENEM CILASTATINE MYLAN 500 MG/500 MG PDRE SOL INJ PERF FL 1/30 ML</t>
  </si>
  <si>
    <t>3400931489962</t>
  </si>
  <si>
    <t>TEMESTA 2,5MG CPR SEC 30</t>
  </si>
  <si>
    <t>3400930571248</t>
  </si>
  <si>
    <t>LARGACTIL 100MG CPR 30</t>
  </si>
  <si>
    <t>CHLORPROMAZINE</t>
  </si>
  <si>
    <t>3400939717210</t>
  </si>
  <si>
    <t>METFORMINE BGR 500 MG CPR 30</t>
  </si>
  <si>
    <t>3400936759169</t>
  </si>
  <si>
    <t>KESTINLYO 10 MG LYOPHILISAT ORAL 30</t>
  </si>
  <si>
    <t>3400935713063</t>
  </si>
  <si>
    <t>TRAMADOL ZYDUS 50MG GELULE 30</t>
  </si>
  <si>
    <t>3400936235175</t>
  </si>
  <si>
    <t>DOMPERIDONE MYLAN 10MG CPR 40</t>
  </si>
  <si>
    <t>DOMPERIDONE</t>
  </si>
  <si>
    <t>3400927894633</t>
  </si>
  <si>
    <t>HYDROXYZINE ZENTIVA 25 MG CPR SEC 30</t>
  </si>
  <si>
    <t>3400934145124</t>
  </si>
  <si>
    <t>EPIVIR 10 MG/ML SOL BUV 1/240 ML</t>
  </si>
  <si>
    <t>3400936856714</t>
  </si>
  <si>
    <t>AMISULPRIDE SANDOZ 400 MG CPR SEC 30</t>
  </si>
  <si>
    <t>3400933423797</t>
  </si>
  <si>
    <t>MIANSERINE MYLAN 10MG CPR 30</t>
  </si>
  <si>
    <t>3400937125574</t>
  </si>
  <si>
    <t>TARKA LP (CHLORHYDRATE MG/2 MG CPR 30</t>
  </si>
  <si>
    <t>TRANDOLAPRIL ET VERAPAMIL</t>
  </si>
  <si>
    <t>3400922036359</t>
  </si>
  <si>
    <t>ESOMEPRAZOLE CRISTERS 40 MG GELULE GASTRORESISTANTE 28</t>
  </si>
  <si>
    <t>3400937279550</t>
  </si>
  <si>
    <t>TRIMEBUTINE BIOGARAN 200MG CPR 30</t>
  </si>
  <si>
    <t>3400930894668</t>
  </si>
  <si>
    <t>RADIOSELECTAN U 30% SOL INJ 1/250 ML</t>
  </si>
  <si>
    <t>DIATRIZOIQUE ACIDE</t>
  </si>
  <si>
    <t>3400937845458</t>
  </si>
  <si>
    <t>AMLODIPINE SANDOZ 10 MG GELULE 30</t>
  </si>
  <si>
    <t>3400922457116</t>
  </si>
  <si>
    <t>CLOPIDOGREL ZF 75 MG CPR 30</t>
  </si>
  <si>
    <t>3400927946073</t>
  </si>
  <si>
    <t>DAIVOBET 50 MCG/0,5 MG/G CARTOUCHE AV APPLIC GEL 1/60 G</t>
  </si>
  <si>
    <t>3400932680689</t>
  </si>
  <si>
    <t>DAKTARIN 2% GEL BUCCAL 1/40 G</t>
  </si>
  <si>
    <t>3400932947980</t>
  </si>
  <si>
    <t>CLOPIXOL 2% SOL BUV GTTE 1/20 ML</t>
  </si>
  <si>
    <t>3400937806947</t>
  </si>
  <si>
    <t>FLUCONAZOLE SANDOZ 100 MG GELULE 7</t>
  </si>
  <si>
    <t>3400937124164</t>
  </si>
  <si>
    <t>LERCAN 10MG CPR SEC 30</t>
  </si>
  <si>
    <t>3400930194607</t>
  </si>
  <si>
    <t>CELESTENE 4MG/1ML SOL INJ 3/1 ML</t>
  </si>
  <si>
    <t>3400949822010</t>
  </si>
  <si>
    <t>REANUTRIFLEX OMEGA G 144/N 8/E EMULS PERF POCHE 5/1250 ML</t>
  </si>
  <si>
    <t>3400921867992</t>
  </si>
  <si>
    <t>IRBESARTAN MYLAN 300 MG CPR 30</t>
  </si>
  <si>
    <t>3400934741296</t>
  </si>
  <si>
    <t>MULTIHANCE 0,5MMOL/ML SOL INJ 10ML 1/10 ML</t>
  </si>
  <si>
    <t>3400933050368</t>
  </si>
  <si>
    <t>VACCIN GENHEVAC B PASTEUR INJ 1/0,5 ML</t>
  </si>
  <si>
    <t>3400934385247</t>
  </si>
  <si>
    <t>CLIMASTON 2 MG/10 MG CPR 28</t>
  </si>
  <si>
    <t>DYDROGESTERONE ET ESTROGENE</t>
  </si>
  <si>
    <t>3400934841682</t>
  </si>
  <si>
    <t>IBUPROFENE BIOGARAN 200MG CPR 30</t>
  </si>
  <si>
    <t>3400927889370</t>
  </si>
  <si>
    <t>OXYCODONE MYLAN LP 10 MG CPR 28</t>
  </si>
  <si>
    <t>3400934624223</t>
  </si>
  <si>
    <t>FUNGIZONE NR ET ENF 10% SUSP BUV 1/40 ML</t>
  </si>
  <si>
    <t>3400936468375</t>
  </si>
  <si>
    <t>LOVENOX 2 000 UI ANTI-AXA/0,2ML SOL INJ 2/0,2 ML</t>
  </si>
  <si>
    <t>3400936670877</t>
  </si>
  <si>
    <t>METFORMINE SANDOZ 1000MG CPR 30</t>
  </si>
  <si>
    <t>3400937186438</t>
  </si>
  <si>
    <t>TAMSULOSINE SANDOZ LP 0,4 MG GELULE 30</t>
  </si>
  <si>
    <t>3400933785321</t>
  </si>
  <si>
    <t>PROHANCE 4189,5MG/15ML SOL INJ FL 1/15 ML</t>
  </si>
  <si>
    <t>3400939049892</t>
  </si>
  <si>
    <t>GLICLAZIDE BGR 30 MG CPR 30</t>
  </si>
  <si>
    <t>3400941682803</t>
  </si>
  <si>
    <t>RIBAVIRINE BIOGARAN 200 MG CPR 168</t>
  </si>
  <si>
    <t>RIBAVIRINE</t>
  </si>
  <si>
    <t>3400938813081</t>
  </si>
  <si>
    <t>VENLAFAXINE SANDOZ LP 37,5MG GELULE 30</t>
  </si>
  <si>
    <t>3400938933987</t>
  </si>
  <si>
    <t>COMBODART 0,5 MG/0,4 MG GELULE 30</t>
  </si>
  <si>
    <t>TAMSULOSINE ET DUTASTERIDE</t>
  </si>
  <si>
    <t>3400937974998</t>
  </si>
  <si>
    <t>EUPANTOL 40 MG CPR 28</t>
  </si>
  <si>
    <t>3400937300414</t>
  </si>
  <si>
    <t>RILMENIDINE MYLAN 1 MG CPR 90</t>
  </si>
  <si>
    <t>3400935993519</t>
  </si>
  <si>
    <t>SEROPLEX 5 MG CPR 28</t>
  </si>
  <si>
    <t>3400932031696</t>
  </si>
  <si>
    <t>TROLOVOL 300MG CPR 30</t>
  </si>
  <si>
    <t>PENICILLAMINE</t>
  </si>
  <si>
    <t>3400921867244</t>
  </si>
  <si>
    <t>IRBESARTAN MYLAN 150 MG CPR 90</t>
  </si>
  <si>
    <t>3400934034190</t>
  </si>
  <si>
    <t>ZOLOFT 50MG GELULE 28</t>
  </si>
  <si>
    <t>3400935332868</t>
  </si>
  <si>
    <t>DOXYCYCLINE BIOGARAN 100MG CPR 15</t>
  </si>
  <si>
    <t>3400941531668</t>
  </si>
  <si>
    <t>ATORVASTATINE SANDOZ 20 MG CPR SEC 30</t>
  </si>
  <si>
    <t>3400930060063</t>
  </si>
  <si>
    <t>RASAGILINE MYLAN 1 MG CPR 30</t>
  </si>
  <si>
    <t>3400931585756</t>
  </si>
  <si>
    <t>TRIDESONIT 0,05% CREME TUBE 1/30 G</t>
  </si>
  <si>
    <t>DESONIDE</t>
  </si>
  <si>
    <t>3400937498913</t>
  </si>
  <si>
    <t>TERBINAFINE BIOGARAN 250MG CPR 28</t>
  </si>
  <si>
    <t>3400939062969</t>
  </si>
  <si>
    <t>CEFEPIME MYLAN 2 G PDRE SOL INJ 1</t>
  </si>
  <si>
    <t>CEFEPIME</t>
  </si>
  <si>
    <t>3400933785499</t>
  </si>
  <si>
    <t>PROHANCE 5586MG/20ML SOL INJ FL 1/20 ML</t>
  </si>
  <si>
    <t>3400933566548</t>
  </si>
  <si>
    <t>SINEMET LP 100MG/25MG CPR 30</t>
  </si>
  <si>
    <t>3400941888458</t>
  </si>
  <si>
    <t>ESOMEPRAZOLE RANBAXY 20 MG CPR GASTRORESISTANT 28</t>
  </si>
  <si>
    <t>3400933073770</t>
  </si>
  <si>
    <t>FOLINORAL 5MG GELULE 28</t>
  </si>
  <si>
    <t>3400927839405</t>
  </si>
  <si>
    <t>PERINDOPRIL ARGININE BIOGARAN 2,5 MG CPR 30</t>
  </si>
  <si>
    <t>3400933911881</t>
  </si>
  <si>
    <t>TOPALGIC 50MG GELULE 30</t>
  </si>
  <si>
    <t>3400939013824</t>
  </si>
  <si>
    <t>PRAVASTATINE SANDOZ 20 MG CPR SEC 30</t>
  </si>
  <si>
    <t>3400937289665</t>
  </si>
  <si>
    <t>METFORMINE TEVA 850MG CPR 90</t>
  </si>
  <si>
    <t>3400922291321</t>
  </si>
  <si>
    <t>RISEDRONATE MYLAN PHARMA 35 MG CPR 12</t>
  </si>
  <si>
    <t>3400922361901</t>
  </si>
  <si>
    <t>FOSRENOL 750 MG SACHET 90</t>
  </si>
  <si>
    <t>3400949442584</t>
  </si>
  <si>
    <t>ATORVASTATINE TEVA SANTE 20 MG CPR 28</t>
  </si>
  <si>
    <t>3400936833760</t>
  </si>
  <si>
    <t>RAMIPRIL SANDOZ 5MG CPR 30</t>
  </si>
  <si>
    <t>3400922136745</t>
  </si>
  <si>
    <t>ATORVASTATINE ARROW 40 MG CPR 30</t>
  </si>
  <si>
    <t>3400938280180</t>
  </si>
  <si>
    <t>RISPERIDONE MYLAN 1 MG/ML SOL BUV 1/120 ML</t>
  </si>
  <si>
    <t>3400922167152</t>
  </si>
  <si>
    <t>IRBESARTAN BIOGARAN 300 MG CPR 30</t>
  </si>
  <si>
    <t>3400932279807</t>
  </si>
  <si>
    <t>VITABACT 0,05% COLLYRE FL 10ML 1/10 ML</t>
  </si>
  <si>
    <t>PICLOXYDINE</t>
  </si>
  <si>
    <t>3400932703616</t>
  </si>
  <si>
    <t>ASPEGIC 250MG PDR ORALE SACHET 20</t>
  </si>
  <si>
    <t>3400927418419</t>
  </si>
  <si>
    <t>LANSOPRAZOLE MYLAN 30 MG CPR DISP 28</t>
  </si>
  <si>
    <t>3400938083989</t>
  </si>
  <si>
    <t>LAMOTRIGINE MYLAN 50MG CPR DISP 30</t>
  </si>
  <si>
    <t>3400921749229</t>
  </si>
  <si>
    <t>DESLORATADINE ZENTIVA 5 MG CPR 30</t>
  </si>
  <si>
    <t>3400937198493</t>
  </si>
  <si>
    <t>SIMVASTATINE MYLAN 20 MG CPR SEC 84</t>
  </si>
  <si>
    <t>3400922095950</t>
  </si>
  <si>
    <t>TRAMADOL/PARACETAMOL EG 37,5 MG/325 MG CPR 20</t>
  </si>
  <si>
    <t>3400932454006</t>
  </si>
  <si>
    <t>ARTISIAL SOL 1/100 ML</t>
  </si>
  <si>
    <t>DIVERS STOMATO LOCAL (SAUF ANTIINFECTIEUX OU ANTISEPTIQUES)</t>
  </si>
  <si>
    <t>3400937743570</t>
  </si>
  <si>
    <t>AMLODIPINE TEVA 5 MG GELULE 90</t>
  </si>
  <si>
    <t>3400938762822</t>
  </si>
  <si>
    <t>AZITHROMYCINE MONODOSE SANDOZ 250 MG CPR 4</t>
  </si>
  <si>
    <t>3400928022707</t>
  </si>
  <si>
    <t>VELPHORO 500 MG CPR 90</t>
  </si>
  <si>
    <t>OXYHYDROXYDE SUCRO-FERRIQUE</t>
  </si>
  <si>
    <t>3400941515002</t>
  </si>
  <si>
    <t>RISPERIDONE MYLAN 3 MG CPR DISP 28</t>
  </si>
  <si>
    <t>3400933809775</t>
  </si>
  <si>
    <t>IDEOS 500MG/400UI CPR 60</t>
  </si>
  <si>
    <t>3400922086385</t>
  </si>
  <si>
    <t>MILNACIPRAN BIOGARAN 50 MG GELULE 56</t>
  </si>
  <si>
    <t>3400936579538</t>
  </si>
  <si>
    <t>SALBUTAMOL ARROW 2,5MG/2,5ML INH 60/2,5 ML</t>
  </si>
  <si>
    <t>3400949288809</t>
  </si>
  <si>
    <t>VALSARTAN BIOGARAN 80 MG CPR SEC 30</t>
  </si>
  <si>
    <t>3400930571187</t>
  </si>
  <si>
    <t>LARGACTIL 25MG CPR 50</t>
  </si>
  <si>
    <t>3400935954718</t>
  </si>
  <si>
    <t>LOPERAMIDE ARROW 2MG GELULE 20</t>
  </si>
  <si>
    <t>3400930028438</t>
  </si>
  <si>
    <t>QUETIAPINE EG LP 50 MG CPR 30</t>
  </si>
  <si>
    <t>3400934809408</t>
  </si>
  <si>
    <t>DOLIPRANE 150MG SUPPO 10</t>
  </si>
  <si>
    <t>3400927797200</t>
  </si>
  <si>
    <t>ULTRAVIST 300 (300 MG D'IODE/ML) SOL INJ FL 1/150 ML</t>
  </si>
  <si>
    <t>3400922258034</t>
  </si>
  <si>
    <t>BISOPROLOL ZENTIVA LAB 2,5 MG CPR SEC 30</t>
  </si>
  <si>
    <t>3400927352959</t>
  </si>
  <si>
    <t>LANSOPRAZOLE MYLAN 15 MG CPR DISP 28</t>
  </si>
  <si>
    <t>3400930031704</t>
  </si>
  <si>
    <t>DULOXETINE ZENTIVA 30 MG GELULE GASTRORESISTANTE 28</t>
  </si>
  <si>
    <t>3400937399586</t>
  </si>
  <si>
    <t>RAMIPRIL BIOGARAN 2,5 MG CPR SEC 90</t>
  </si>
  <si>
    <t>3400933276645</t>
  </si>
  <si>
    <t>OPTIRAY 350 SOL INJ FL 50ML 1/50 ML</t>
  </si>
  <si>
    <t>3400926692100</t>
  </si>
  <si>
    <t>MELAXOSE 42,91 G/100 G GELEE ORALE 1/150 G</t>
  </si>
  <si>
    <t>HUILE DE PARAFFINE EN ASSOCIATION</t>
  </si>
  <si>
    <t>3400930669334</t>
  </si>
  <si>
    <t>METEOXANE GELULE 60</t>
  </si>
  <si>
    <t>ANTISPASMODIQUES EN ASSOCIATION AVEC D'AUTRES MEDICAMENTS</t>
  </si>
  <si>
    <t>3400921947588</t>
  </si>
  <si>
    <t>VOTUBIA 2,5 MG CPR 30</t>
  </si>
  <si>
    <t>3400937300643</t>
  </si>
  <si>
    <t>RAMIPRIL MYLAN 10 MG CPR SEC 90</t>
  </si>
  <si>
    <t>3400930285367</t>
  </si>
  <si>
    <t>DECTANCYL 0,5MG CPR 30</t>
  </si>
  <si>
    <t>3400936980532</t>
  </si>
  <si>
    <t>SERTRALINE EG 50MG GELULE 28</t>
  </si>
  <si>
    <t>3400938176124</t>
  </si>
  <si>
    <t>INOVELON 200MG CPR 60</t>
  </si>
  <si>
    <t>3400927587580</t>
  </si>
  <si>
    <t>FLECAINIDE BIOGARAN LP 200 MG GELULE 30</t>
  </si>
  <si>
    <t>3400933566777</t>
  </si>
  <si>
    <t>LOPERAMIDE ZENTIVA 2MG GELULE GE 20</t>
  </si>
  <si>
    <t>3400937402002</t>
  </si>
  <si>
    <t>OLMETEC 20MG CPR 90</t>
  </si>
  <si>
    <t>3400935948335</t>
  </si>
  <si>
    <t>AMOXICILLINE/ACIDE CLAVULANIQUE ARROW 100MG/12,5MG/ML ENF PDRE SUSP BUV 1/10,5 G</t>
  </si>
  <si>
    <t>3400936247642</t>
  </si>
  <si>
    <t>MONOCRIXO LP 150MG GELULE 15</t>
  </si>
  <si>
    <t>3400934338113</t>
  </si>
  <si>
    <t>IMIGRANE 20MG/0,1ML SOL NASALE 6/0,1 ML</t>
  </si>
  <si>
    <t>3400935616449</t>
  </si>
  <si>
    <t>DOXY 100MG CPR GE 30</t>
  </si>
  <si>
    <t>3400933794774</t>
  </si>
  <si>
    <t>IOMERON 350 SOL INJ FL200ML 1/200 ML</t>
  </si>
  <si>
    <t>3400937464215</t>
  </si>
  <si>
    <t>BUPRENORPHINE MYLAN 2MG CPR 7</t>
  </si>
  <si>
    <t>3400933606961</t>
  </si>
  <si>
    <t>ANSATIPINE 150MG GELULE 30</t>
  </si>
  <si>
    <t>RIFABUTINE</t>
  </si>
  <si>
    <t>3400922136165</t>
  </si>
  <si>
    <t>LETROZOLE EVOLUGEN 2,5 MG CPR 30</t>
  </si>
  <si>
    <t>3400933771133</t>
  </si>
  <si>
    <t>XENETIX 350 SOL INJ FL 50ML 1/50 ML</t>
  </si>
  <si>
    <t>3400922161419</t>
  </si>
  <si>
    <t>IRBESARTAN ZENTIVA 150 MG CPR 30</t>
  </si>
  <si>
    <t>3400932189694</t>
  </si>
  <si>
    <t>LOCOID 0,1% CREME 1/30 G</t>
  </si>
  <si>
    <t>HYDROCORTISONE BUTYRATE</t>
  </si>
  <si>
    <t>3400934384707</t>
  </si>
  <si>
    <t>GENOTONORM MINIQUICK 1,2MG/0,25ML 7/0,25 ML</t>
  </si>
  <si>
    <t>3400939024479</t>
  </si>
  <si>
    <t>CODOLIPRANE 500 MG/30 MG CPR SEC 16</t>
  </si>
  <si>
    <t>3400934654329</t>
  </si>
  <si>
    <t>ZAMUDOL LP 100MG GELULE 30</t>
  </si>
  <si>
    <t>3400941656958</t>
  </si>
  <si>
    <t>LEVETIRACETAM BIOGARAN 250 MG CPR SEC 60</t>
  </si>
  <si>
    <t>3400935634948</t>
  </si>
  <si>
    <t>DAIVONEX 0,050MG/G CREME TUBE 120G 1/120 G</t>
  </si>
  <si>
    <t>CALCIPOTRIOL</t>
  </si>
  <si>
    <t>3400936180314</t>
  </si>
  <si>
    <t>DOMPERIDONE BIOGARAN 10MG CPR 40</t>
  </si>
  <si>
    <t>3400932644551</t>
  </si>
  <si>
    <t>XANAX 0,50MG CPR SEC 30</t>
  </si>
  <si>
    <t>3400936745612</t>
  </si>
  <si>
    <t>FLUOXETINE ZENTIVA 20MG GELULE 14</t>
  </si>
  <si>
    <t>3400938953688</t>
  </si>
  <si>
    <t>SALBUTAMOL TEVA 2,5 MG/2,5ML SOL INHAL 60/2,5 ML</t>
  </si>
  <si>
    <t>3400932608423</t>
  </si>
  <si>
    <t>UN-ALFA 0,1 MCG SOL BUV 1/10 ML</t>
  </si>
  <si>
    <t>3400933793715</t>
  </si>
  <si>
    <t>IOMERON 300 SOL INJ FL100ML 1/100 ML</t>
  </si>
  <si>
    <t>3400933264529</t>
  </si>
  <si>
    <t>ANANDRON 150MG CPR 30</t>
  </si>
  <si>
    <t>NILUTAMIDE</t>
  </si>
  <si>
    <t>3400938328301</t>
  </si>
  <si>
    <t>LEVODOPA BENSERAZIDE TEVA 50 MG/12,5 MG GELULE 60</t>
  </si>
  <si>
    <t>3400937982863</t>
  </si>
  <si>
    <t>OXCARBAZEPINE MYLAN 300MG CPR 250</t>
  </si>
  <si>
    <t>3400938014273</t>
  </si>
  <si>
    <t>CEFPODOXIME BIOGARAN 100 MG CPR 10</t>
  </si>
  <si>
    <t>CEFPODOXIME</t>
  </si>
  <si>
    <t>3400936412026</t>
  </si>
  <si>
    <t>VENTILASTIN NOVOLIZER 100MCG/DOSE PDR INH 200 DOSES +INHALATEUR</t>
  </si>
  <si>
    <t>3400936130685</t>
  </si>
  <si>
    <t>DOXYCYCLINE ARROW 100 MG CPR 30</t>
  </si>
  <si>
    <t>3400934069550</t>
  </si>
  <si>
    <t>SPAGULAX 2,143G PDR ORALE EFF SACHET 20/5 G</t>
  </si>
  <si>
    <t>3400937436069</t>
  </si>
  <si>
    <t>ALENDRONIQUE ACIDE MYLAN 70 MG CPR 4</t>
  </si>
  <si>
    <t>ALENDRONIQUE ACIDE</t>
  </si>
  <si>
    <t>3400936925182</t>
  </si>
  <si>
    <t>FOSAVANCE 70MG/2800UI CPR 4</t>
  </si>
  <si>
    <t>3400937279789</t>
  </si>
  <si>
    <t>TRIMEBUTINE BIOGARAN 100MG CPR 30</t>
  </si>
  <si>
    <t>3400931808534</t>
  </si>
  <si>
    <t>NOCERTONE 60MG CPR 30</t>
  </si>
  <si>
    <t>OXETORONE</t>
  </si>
  <si>
    <t>3400936388901</t>
  </si>
  <si>
    <t>ZOLPIDEM ARROW 10MG CPR SEC 14</t>
  </si>
  <si>
    <t>3400938485066</t>
  </si>
  <si>
    <t>PERINDOPRIL SANDOZ 4 MG CPR SEC 30</t>
  </si>
  <si>
    <t>3400939706504</t>
  </si>
  <si>
    <t>METFORMINE SANDOZ 850 MG CPR 90</t>
  </si>
  <si>
    <t>3400927716645</t>
  </si>
  <si>
    <t>ESCITALOPRAM ARROW 10 MG CPR SEC 28</t>
  </si>
  <si>
    <t>3400933104399</t>
  </si>
  <si>
    <t>PERINDOPRIL MYLAN 4 MG CPR SEC 90</t>
  </si>
  <si>
    <t>3400936724211</t>
  </si>
  <si>
    <t>BUDESONIDE EG 1 MG/2 ML SUSP INHAL 20</t>
  </si>
  <si>
    <t>3400933595982</t>
  </si>
  <si>
    <t>BREXIN 20MG CPR 14</t>
  </si>
  <si>
    <t>PIROXICAM</t>
  </si>
  <si>
    <t>3400938737578</t>
  </si>
  <si>
    <t>LERCAPRESS 20 MG/10 MG CPR 90</t>
  </si>
  <si>
    <t>3400927589881</t>
  </si>
  <si>
    <t>DESLORATADINE SANDOZ 5 MG CPR 30</t>
  </si>
  <si>
    <t>3400938022377</t>
  </si>
  <si>
    <t>PLAVIX 75 MG PLAQ THERMOF (ALU/ALU) CPR 30</t>
  </si>
  <si>
    <t>3400937807777</t>
  </si>
  <si>
    <t>RAMIPRIL BIOGARAN 10 MG CPR SEC 90</t>
  </si>
  <si>
    <t>3400949433599</t>
  </si>
  <si>
    <t>OLANZAPINE ZENTIVA 5 MG CPR DISP 28</t>
  </si>
  <si>
    <t>3400938448795</t>
  </si>
  <si>
    <t>VENLAFAXINE ABBOTT 150 MG CPR 30</t>
  </si>
  <si>
    <t>3400936284661</t>
  </si>
  <si>
    <t>OMEPRAZOLE BIOGARAN 20MG GELULE 14</t>
  </si>
  <si>
    <t>3400935557506</t>
  </si>
  <si>
    <t>TAHOR 80MG CPR 28</t>
  </si>
  <si>
    <t>3400937022347</t>
  </si>
  <si>
    <t>FOSAVANCE 70MG/2800UI CPR 12</t>
  </si>
  <si>
    <t>3400937824057</t>
  </si>
  <si>
    <t>BIPRETERAX 5 MG/1,25 MG CPR 30</t>
  </si>
  <si>
    <t>3400934546648</t>
  </si>
  <si>
    <t>TASMAR 100MG CPR 100</t>
  </si>
  <si>
    <t>TOLCAPONE</t>
  </si>
  <si>
    <t>3400937045520</t>
  </si>
  <si>
    <t>ALFUZOSINE SANDOZ LP 10MG CPR 30</t>
  </si>
  <si>
    <t>3400938158373</t>
  </si>
  <si>
    <t>RILMENIDINE SANDOZ 1 MG CPR 30</t>
  </si>
  <si>
    <t>3400936413726</t>
  </si>
  <si>
    <t>NORLEVO 1,5MG CPR 1</t>
  </si>
  <si>
    <t>LEVONORGESTREL</t>
  </si>
  <si>
    <t>3400927838682</t>
  </si>
  <si>
    <t>GLYCEROL/VASELINE/PARAFFINE ARROW 15 G CREME TUBE 1/250 G</t>
  </si>
  <si>
    <t>3400949954971</t>
  </si>
  <si>
    <t>REPAGLINIDE BIOGARAN 0,5 MG CPR 90</t>
  </si>
  <si>
    <t>3400936890312</t>
  </si>
  <si>
    <t>METFORMINE ZENTIVA 1000MG CPR 30</t>
  </si>
  <si>
    <t>3400937514514</t>
  </si>
  <si>
    <t>NEBIVOLOL ARROW 5 MG CPR SEC 30</t>
  </si>
  <si>
    <t>3400939569574</t>
  </si>
  <si>
    <t>BISOPROLOL BIOGARAN 10 MG CPR SEC 90</t>
  </si>
  <si>
    <t>3400936721487</t>
  </si>
  <si>
    <t>BUDESONIDE SANDOZ 0,5MG/2ML SUSP INH 20/2 ML</t>
  </si>
  <si>
    <t>3400921743883</t>
  </si>
  <si>
    <t>ATORVASTATINE BGR 80 MG CPR 90</t>
  </si>
  <si>
    <t>3400941800160</t>
  </si>
  <si>
    <t>ATORVASTATINE ZENTIVA LAB 40 MG CPR 90</t>
  </si>
  <si>
    <t>3400936198005</t>
  </si>
  <si>
    <t>IOMERON 400 (400 MG D'IODE PAR ML) TROUSSE SCANNER (ANGIOMAT) SOL INJ FL 1/100 ML</t>
  </si>
  <si>
    <t>3400935305145</t>
  </si>
  <si>
    <t>CARBAMAZEPINE MYLAN LP 400MG CPR 30</t>
  </si>
  <si>
    <t>3400937402989</t>
  </si>
  <si>
    <t>RAMIPRIL TEVA SANTE 2,5 MG CPR SEC 30</t>
  </si>
  <si>
    <t>3400936394643</t>
  </si>
  <si>
    <t>CITALOPRAM SANDOZ 20MG CPR SEC 28</t>
  </si>
  <si>
    <t>3400936551442</t>
  </si>
  <si>
    <t>MICROPAKINE LP 750MG GRANULE SACHET 30</t>
  </si>
  <si>
    <t>3400935585301</t>
  </si>
  <si>
    <t>EUPANTOL 20MG CPR 28</t>
  </si>
  <si>
    <t>3400938098488</t>
  </si>
  <si>
    <t>AERIUS 0,5MG/ML SOL BUV 1/150 ML</t>
  </si>
  <si>
    <t>3400927517273</t>
  </si>
  <si>
    <t>PRAVASTATINE ZENTIVA 20 MG CPR SEC 28</t>
  </si>
  <si>
    <t>3400938152050</t>
  </si>
  <si>
    <t>MIRCERA 200 MCG/0,3 ML SOL INJ 1/0,3 ML</t>
  </si>
  <si>
    <t>3400936144644</t>
  </si>
  <si>
    <t>MIANSERINE TEVA 30MG CPR SEC 30</t>
  </si>
  <si>
    <t>3400930323199</t>
  </si>
  <si>
    <t>DIPIPERON 40MG CPR 20</t>
  </si>
  <si>
    <t>PIPAMPERONE</t>
  </si>
  <si>
    <t>3400933472016</t>
  </si>
  <si>
    <t>ACT HIB 0,01MG/0,5ML PDR ET SOL INJ 1</t>
  </si>
  <si>
    <t>HAEMOPHILUS INFLUENZAE B, ANTIGENE PURIFIE CONJUGUE</t>
  </si>
  <si>
    <t>3400933366865</t>
  </si>
  <si>
    <t>ALFACALCIDOL TEVA 1 MCG CAPSULE MOLLE 30</t>
  </si>
  <si>
    <t>3400949444946</t>
  </si>
  <si>
    <t>ATORVASTATINE TEVA SANTE 40 MG CPR 90</t>
  </si>
  <si>
    <t>3400936572614</t>
  </si>
  <si>
    <t>NIMOTOP 30MG CPR 90</t>
  </si>
  <si>
    <t>NIMODIPINE</t>
  </si>
  <si>
    <t>3400933090401</t>
  </si>
  <si>
    <t>ULTRAVIST 300 SOL INJ FL 100ML 1/100 ML</t>
  </si>
  <si>
    <t>3400949363599</t>
  </si>
  <si>
    <t>TRAMADOL CRISTERS LP 100 MG CPR 30</t>
  </si>
  <si>
    <t>3400932448432</t>
  </si>
  <si>
    <t>ANAFRANIL 75MG CPR SEC 20</t>
  </si>
  <si>
    <t>3400936102651</t>
  </si>
  <si>
    <t>PARACETAMOL CODEINE MYLAN CPR EFF 16</t>
  </si>
  <si>
    <t>3400933131135</t>
  </si>
  <si>
    <t>OROKEN 200MG CPR 8</t>
  </si>
  <si>
    <t>3400937775748</t>
  </si>
  <si>
    <t>KABIVEN SOL INJ POCHE 4/2053 ML</t>
  </si>
  <si>
    <t>3400938947366</t>
  </si>
  <si>
    <t>BETAMETHASONE ZENTIVA 0,05 P. 100 SOL BUV GOUTTES 1/30 ML</t>
  </si>
  <si>
    <t>3400934840333</t>
  </si>
  <si>
    <t>NOVONORM 1MG CPR 90</t>
  </si>
  <si>
    <t>3400930012437</t>
  </si>
  <si>
    <t>EPLERENONE MYLAN 25 MG CPR 30</t>
  </si>
  <si>
    <t>3400930066935</t>
  </si>
  <si>
    <t>ARTANE 5MG CPR 20</t>
  </si>
  <si>
    <t>3400936962552</t>
  </si>
  <si>
    <t>MECIR LP 0,4MG CPR 30</t>
  </si>
  <si>
    <t>3400933582456</t>
  </si>
  <si>
    <t>INNOHEP 2500UI AXA/0,25ML SOL INJ 6/0,25 ML</t>
  </si>
  <si>
    <t>3400930019306</t>
  </si>
  <si>
    <t>PREGABALINE SANDOZ GMBH 150 MG GELULE 56</t>
  </si>
  <si>
    <t>3400941686535</t>
  </si>
  <si>
    <t>RITALINE LP 10 MG GELULE 28</t>
  </si>
  <si>
    <t>3400936112766</t>
  </si>
  <si>
    <t>AMOXICILLINE TEVA 500MG GELULE 12</t>
  </si>
  <si>
    <t>3400938347111</t>
  </si>
  <si>
    <t>OLANZAPINE TEVA 7,5 MG CPR 28</t>
  </si>
  <si>
    <t>3400933384616</t>
  </si>
  <si>
    <t>FLECTOR 1% GEL 1/60 G</t>
  </si>
  <si>
    <t>3400941567339</t>
  </si>
  <si>
    <t>CANDESARTAN BIOGARAN 8 MG CPR SEC 30</t>
  </si>
  <si>
    <t>CANDESARTAN</t>
  </si>
  <si>
    <t>3400936703919</t>
  </si>
  <si>
    <t>RAMIPRIL ZENTIVA 1,25MG CPR 30</t>
  </si>
  <si>
    <t>3400949952670</t>
  </si>
  <si>
    <t>QUINOFREE 1,5 MG/0,5 ML COLLYRE UNIDOSE 20</t>
  </si>
  <si>
    <t>3400937501507</t>
  </si>
  <si>
    <t>AMOXICILLINE/ACIDE CLAVULANIQUE CRISTERS 500 MG/62,5 MG CPR 24</t>
  </si>
  <si>
    <t>3400935590503</t>
  </si>
  <si>
    <t>CEFTRIAXONE EG 1G/3,5ML PDR INJ IM 1/3,5 ML</t>
  </si>
  <si>
    <t>3400930010600</t>
  </si>
  <si>
    <t>COSENTYX 150 MG SOL INJ SER 1</t>
  </si>
  <si>
    <t>3400939816074</t>
  </si>
  <si>
    <t>OMEPRAZOLE EVOLUGEN 20MG GELULE 28</t>
  </si>
  <si>
    <t>3400934433535</t>
  </si>
  <si>
    <t>GRANUDOXY 100MG CPR GE 28</t>
  </si>
  <si>
    <t>3400927750014</t>
  </si>
  <si>
    <t>AMOXICILLINE/ACIDE CLAVULANIQUE CRISTERS 1 G/125 MG PDRE SUSP BUV SACHET 12</t>
  </si>
  <si>
    <t>3400939349381</t>
  </si>
  <si>
    <t>RILUZOLE ACTAVIS 50 MG CPR 56</t>
  </si>
  <si>
    <t>3400938756449</t>
  </si>
  <si>
    <t>VENLAFAXINE CRISTERS LP 75 MG GELULE 30</t>
  </si>
  <si>
    <t>3400933313357</t>
  </si>
  <si>
    <t>AMLOR 10MG GELULE 30</t>
  </si>
  <si>
    <t>3400935407191</t>
  </si>
  <si>
    <t>AMIODARONE EG 200MG CPR 30</t>
  </si>
  <si>
    <t>3400930010624</t>
  </si>
  <si>
    <t>COSENTYX 150 MG SOL INJ STYLO 1</t>
  </si>
  <si>
    <t>3400930971703</t>
  </si>
  <si>
    <t>SOLUMEDROL 20MG/2ML PDR ET SOL INJ 1</t>
  </si>
  <si>
    <t>3400934992308</t>
  </si>
  <si>
    <t>ACTISKENAN 30MG GELULE 14</t>
  </si>
  <si>
    <t>3400930016381</t>
  </si>
  <si>
    <t>IMETH 15 MG/0,6 ML SOL INJ 4</t>
  </si>
  <si>
    <t>3400930017630</t>
  </si>
  <si>
    <t>IPRATROPIUM CRISTERS 0,5 MG/2 ML SOL INHAL 10/2 ML</t>
  </si>
  <si>
    <t>3400935337023</t>
  </si>
  <si>
    <t>AUGMENTIN 500MG/62,5MG AD CPR 16</t>
  </si>
  <si>
    <t>3400939239699</t>
  </si>
  <si>
    <t>OGASTORO 15 MG CPR DISP 28</t>
  </si>
  <si>
    <t>3400921702903</t>
  </si>
  <si>
    <t>MENVEO PDRE SOL INJ FL 1</t>
  </si>
  <si>
    <t>3400931113034</t>
  </si>
  <si>
    <t>VALIUM ROCHE 10MG/ML SOL BUV 1/20 ML</t>
  </si>
  <si>
    <t>3400933753672</t>
  </si>
  <si>
    <t>GAVISCON NouR SUSP BUV 1 FLACON 150ML</t>
  </si>
  <si>
    <t>3400937844109</t>
  </si>
  <si>
    <t>AMLODIPINE SANDOZ 5 MG GELULE 90</t>
  </si>
  <si>
    <t>3400939005959</t>
  </si>
  <si>
    <t>RISPERIDONE TEVA 2MG CPR DISP 28</t>
  </si>
  <si>
    <t>3400927418938</t>
  </si>
  <si>
    <t>DICLOFENAC MYLAN 1 % GEL FL PRESS 1/100 ML</t>
  </si>
  <si>
    <t>3400930018118</t>
  </si>
  <si>
    <t>PREGABALINE MYLAN 25 MG GELULE 56</t>
  </si>
  <si>
    <t>3400927513541</t>
  </si>
  <si>
    <t>TRAMADOL/PARACETAMOL ZYDUS 37,5 MG/325 MG CPR 20</t>
  </si>
  <si>
    <t>3400933186654</t>
  </si>
  <si>
    <t>NIFLUGEL 2,5% GEL 1/60 G</t>
  </si>
  <si>
    <t>NIFLUMIQUE ACIDE</t>
  </si>
  <si>
    <t>3400932014668</t>
  </si>
  <si>
    <t>SOLUPRED 20MG CPR EFF 20</t>
  </si>
  <si>
    <t>3400937974240</t>
  </si>
  <si>
    <t>PAROXETINE ZYDUS 20MG CPR SEC 14</t>
  </si>
  <si>
    <t>3400935688477</t>
  </si>
  <si>
    <t>RAPAMUNE 1MG/1ML SOL BUV FL 60ML 1/60 ML</t>
  </si>
  <si>
    <t>3400937824286</t>
  </si>
  <si>
    <t>BIPRETERAX 5 MG/1,25 MG CPR 90</t>
  </si>
  <si>
    <t>3400937300704</t>
  </si>
  <si>
    <t>RAMIPRIL MYLAN 2,5 MG CPR SEC 90</t>
  </si>
  <si>
    <t>3400939585772</t>
  </si>
  <si>
    <t>VALACICLOVIR EVOLUGEN 500 MG CPR 42</t>
  </si>
  <si>
    <t>3400938229783</t>
  </si>
  <si>
    <t>TRAMADOL ZENTIVA LP 150 MG CPR 30</t>
  </si>
  <si>
    <t>3400921865462</t>
  </si>
  <si>
    <t>IRBESARTAN MYLAN 75 MG CPR 30</t>
  </si>
  <si>
    <t>3400930013748</t>
  </si>
  <si>
    <t>SUPPLIVEN SOL INJ AMP 20/10 ML</t>
  </si>
  <si>
    <t>3400935757937</t>
  </si>
  <si>
    <t>IZILOX 400MG CPR 7</t>
  </si>
  <si>
    <t>MOXIFLOXACINE</t>
  </si>
  <si>
    <t>3400922163079</t>
  </si>
  <si>
    <t>IRBESARTAN BIOGARAN 75 MG CPR 30</t>
  </si>
  <si>
    <t>3400926963422</t>
  </si>
  <si>
    <t>TRAMADOL/PARACETAMOL CRISTERS 37,5 MG/325 MG CPR 20</t>
  </si>
  <si>
    <t>3400921754131</t>
  </si>
  <si>
    <t>DESLORATADINE TEVA SANTE 5 MG CPR 30</t>
  </si>
  <si>
    <t>3400931241683</t>
  </si>
  <si>
    <t>ROVAMYCINE 1,5MUI CPR 16</t>
  </si>
  <si>
    <t>SPIRAMYCINE</t>
  </si>
  <si>
    <t>3400938792577</t>
  </si>
  <si>
    <t>ARCOXIA 60 MG CPR 28</t>
  </si>
  <si>
    <t>ETORICOXIB</t>
  </si>
  <si>
    <t>3400934628184</t>
  </si>
  <si>
    <t>CEFPODOXIME MYLAN PHARMA 100 MG CPR 10</t>
  </si>
  <si>
    <t>3400935315021</t>
  </si>
  <si>
    <t>BISOCE Gé 10MG CPR 30</t>
  </si>
  <si>
    <t>3400938740530</t>
  </si>
  <si>
    <t>OMNISCAN 0,5 MMOL/ML SOL INJECT SERINGUE PREREMPLIE 1/10ML</t>
  </si>
  <si>
    <t>3400949939206</t>
  </si>
  <si>
    <t>PROFENID 50 MG GELULE 20</t>
  </si>
  <si>
    <t>3400939098111</t>
  </si>
  <si>
    <t>INSPRA 25 MG CPR 90</t>
  </si>
  <si>
    <t>3400936660762</t>
  </si>
  <si>
    <t>COVERSYL 10 MG CPR 90</t>
  </si>
  <si>
    <t>3400936106734</t>
  </si>
  <si>
    <t>BROMAZEPAM ARROW 6MG CPR SEC 30</t>
  </si>
  <si>
    <t>3400935660381</t>
  </si>
  <si>
    <t>CLIMASTON 1 MG/5 MG CPR 28</t>
  </si>
  <si>
    <t>3400941703836</t>
  </si>
  <si>
    <t>RISEDRONATE BIOGARAN 75 MG CPR 6</t>
  </si>
  <si>
    <t>3400949280414</t>
  </si>
  <si>
    <t>REPAGLINIDE SANDOZ 2 MG CPR 90</t>
  </si>
  <si>
    <t>3400927552403</t>
  </si>
  <si>
    <t>OMNITROPE 5 MG/1,5 ML SOL INJ CARTOUCHE 1/1,5 ML</t>
  </si>
  <si>
    <t>3400935003294</t>
  </si>
  <si>
    <t>NEORECORMON 5 000UI SOL INJ SER 6/0,3 ML</t>
  </si>
  <si>
    <t>3400937716376</t>
  </si>
  <si>
    <t>BECLOMETASONE TEVA 250 MCG/DOSE SOL INHAL 200 DOSES</t>
  </si>
  <si>
    <t>3400937715317</t>
  </si>
  <si>
    <t>FLUOXETINE SANDOZ 20MG CPR DISP SEC 28</t>
  </si>
  <si>
    <t>3400936954168</t>
  </si>
  <si>
    <t>CLOPIXOL 10 MG CPR 30</t>
  </si>
  <si>
    <t>3400922253930</t>
  </si>
  <si>
    <t>NIMENRIX PDRE+SOLVT+SER+AIG FL 1</t>
  </si>
  <si>
    <t>3400931475835</t>
  </si>
  <si>
    <t>LERCANIDIPINE SANDOZ 10 MG CPR SEC 30</t>
  </si>
  <si>
    <t>3400935838582</t>
  </si>
  <si>
    <t>LACTULOSE MYLAN PHARMA 10 G SOL BUV SACHET 20/15 ML</t>
  </si>
  <si>
    <t>3400938410075</t>
  </si>
  <si>
    <t>PARACETAMOL ARROW 500 MG GELULE 16</t>
  </si>
  <si>
    <t>3400936659063</t>
  </si>
  <si>
    <t>COVERSYL 2,5 MG CPR 90</t>
  </si>
  <si>
    <t>3400938178425</t>
  </si>
  <si>
    <t>RISPERIDONE ACTAVIS 1MG CPR SEC 60</t>
  </si>
  <si>
    <t>3400939683119</t>
  </si>
  <si>
    <t>NEBIVOLOL RATIOPHARM 5 MG CPR SEC 30</t>
  </si>
  <si>
    <t>3400938014914</t>
  </si>
  <si>
    <t>APROVEL 300 MG CPR 30</t>
  </si>
  <si>
    <t>3400937231183</t>
  </si>
  <si>
    <t>PROPRANOLOL TEVA LP 160MG GELULE 90</t>
  </si>
  <si>
    <t>3400927724749</t>
  </si>
  <si>
    <t>BISOPROLOL QUIVER 2,5 MG CPR SEC 30</t>
  </si>
  <si>
    <t>3400930043523</t>
  </si>
  <si>
    <t>ANAFRANIL 25MG CPR 50</t>
  </si>
  <si>
    <t>3400938969719</t>
  </si>
  <si>
    <t>XAMIOL 50 MCG/0,5 MG/G GEL 1/60 G</t>
  </si>
  <si>
    <t>3400935653178</t>
  </si>
  <si>
    <t>VITAMINE A NEP 100000UI/2ML SOL INJ 6/2 ML</t>
  </si>
  <si>
    <t>RETINOL (VIT A)</t>
  </si>
  <si>
    <t>3400936483743</t>
  </si>
  <si>
    <t>OMEPRAZOLE BOUCHARA RECORDATI 20MG GELULE 28</t>
  </si>
  <si>
    <t>3400933247089</t>
  </si>
  <si>
    <t>ROVAMYCINE 3MUI CPR 10</t>
  </si>
  <si>
    <t>3400938014563</t>
  </si>
  <si>
    <t>APROVEL 75 MG CPR 30</t>
  </si>
  <si>
    <t>3400934793684</t>
  </si>
  <si>
    <t>MAXALT 10MG CPR 12</t>
  </si>
  <si>
    <t>3400930022771</t>
  </si>
  <si>
    <t>PREGABALINE TEVA SANTE 100 MG GELULE 84</t>
  </si>
  <si>
    <t>3400934661822</t>
  </si>
  <si>
    <t>VENLAFAXINE WYETH LP 37,5MG GELULE 30</t>
  </si>
  <si>
    <t>3400936832879</t>
  </si>
  <si>
    <t>RAMIPRIL SANDOZ 2,5MG CPR 30</t>
  </si>
  <si>
    <t>3400936883628</t>
  </si>
  <si>
    <t>CLOMIPRAMINE SANDOZ 25MG CPR 50</t>
  </si>
  <si>
    <t>3400927875533</t>
  </si>
  <si>
    <t>DUORESP SPIROMAX 320 MCG/9 MCG PDRE INHAL FL 60 DOSES</t>
  </si>
  <si>
    <t>3400927823435</t>
  </si>
  <si>
    <t>ESOMEPRAZOLE EVOLUGEN 20 MG CPR GASTRORESISTANT 28</t>
  </si>
  <si>
    <t>3400930045640</t>
  </si>
  <si>
    <t>QUETIAPINE BIOGARAN LP 400 MG CPR 60</t>
  </si>
  <si>
    <t>3400936654501</t>
  </si>
  <si>
    <t>AMISULPRIDE TEVA 200MG CPR 60</t>
  </si>
  <si>
    <t>3400931648543</t>
  </si>
  <si>
    <t>NEBCINE 25MG/2,5ML SOL INJ 1/2,5 ML</t>
  </si>
  <si>
    <t>3400935334060</t>
  </si>
  <si>
    <t>TOBRABACT 0,3 P. 100 Gé COLLYRE 1/5 ML</t>
  </si>
  <si>
    <t>3400922167961</t>
  </si>
  <si>
    <t>IRBESARTAN BIOGARAN 300 MG CPR 90</t>
  </si>
  <si>
    <t>3400941592522</t>
  </si>
  <si>
    <t>CANDESARTAN MYLAN PHARMA 8 MG CPR SEC 30</t>
  </si>
  <si>
    <t>3400931035459</t>
  </si>
  <si>
    <t>TEGRETOL 200MG CPR 50</t>
  </si>
  <si>
    <t>3400935905970</t>
  </si>
  <si>
    <t>FLUOXETINE ARROW 20MG GELULE 14</t>
  </si>
  <si>
    <t>3400937803526</t>
  </si>
  <si>
    <t>NICORANDIL ZENTIVA 10 MG CPR SEC 30</t>
  </si>
  <si>
    <t>NICORANDIL</t>
  </si>
  <si>
    <t>3400922144559</t>
  </si>
  <si>
    <t>OLANZAPINE CRISTERS 10 MG CPR 28</t>
  </si>
  <si>
    <t>3400935850539</t>
  </si>
  <si>
    <t>XYZALL 5MG CPR 28</t>
  </si>
  <si>
    <t>3400938080339</t>
  </si>
  <si>
    <t>LAMOTRIGINE MYLAN 25MG CPR DISP 30</t>
  </si>
  <si>
    <t>3400933817930</t>
  </si>
  <si>
    <t>LARMABAK 0,9% COLLYRE FL 10ML 1/10 ML</t>
  </si>
  <si>
    <t>3400941715143</t>
  </si>
  <si>
    <t>NICORANDIL BIOGARAN 10 MG CPR SEC 30</t>
  </si>
  <si>
    <t>3400939480244</t>
  </si>
  <si>
    <t>OLANZAPINE EG 10 MG CPR DISP 28</t>
  </si>
  <si>
    <t>3400926765750</t>
  </si>
  <si>
    <t>PANTOPRAZOLE ZYDUS FRANCE 20 MG CPR GASTRORESISTANT 28</t>
  </si>
  <si>
    <t>3400935671387</t>
  </si>
  <si>
    <t>ESTIMA 200MG CAPSULE GE 15</t>
  </si>
  <si>
    <t>3400934631665</t>
  </si>
  <si>
    <t>REPAGLINIDE TEVA 2 MG CPR 90</t>
  </si>
  <si>
    <t>3400938112948</t>
  </si>
  <si>
    <t>LANSOPRAZOLE SANDOZ 15 MG GELULE 30</t>
  </si>
  <si>
    <t>3400941799068</t>
  </si>
  <si>
    <t>ATORVASTATINE ZENTIVA LAB 20 MG CPR 90</t>
  </si>
  <si>
    <t>3400937479462</t>
  </si>
  <si>
    <t>TRAMADOL TEVA LP 150 MG CPR 30</t>
  </si>
  <si>
    <t>3400934543807</t>
  </si>
  <si>
    <t>ALLOPURINOL MYLAN 100MG CPR 28</t>
  </si>
  <si>
    <t>ALLOPURINOL</t>
  </si>
  <si>
    <t>3400935866738</t>
  </si>
  <si>
    <t>MIANSERINE BIOGARAN 10MG CPR 30</t>
  </si>
  <si>
    <t>3400930028520</t>
  </si>
  <si>
    <t>QUETIAPINE EG LP 400 MG CPR 30</t>
  </si>
  <si>
    <t>3400935842664</t>
  </si>
  <si>
    <t>SALBUTAMOL TEVA 100 MCG/DOSE SUSP INH 200 DOSES</t>
  </si>
  <si>
    <t>3400949445608</t>
  </si>
  <si>
    <t>ATORVASTATINE TEVA SANTE 80 MG CPR 28</t>
  </si>
  <si>
    <t>3400937693561</t>
  </si>
  <si>
    <t>OFLOXACINE EVOLUGEN 200 MG CPR SEC 10</t>
  </si>
  <si>
    <t>3400937242240</t>
  </si>
  <si>
    <t>BISOPROLOL MYLAN 10 MG CPR SEC 90</t>
  </si>
  <si>
    <t>3400930975206</t>
  </si>
  <si>
    <t>SOLUPRED 5MG CPR EFF 30</t>
  </si>
  <si>
    <t>3400935251923</t>
  </si>
  <si>
    <t>AMOXICILLINE MYLAN PHARMA 250MG/5ML PDR FL 12</t>
  </si>
  <si>
    <t>3400933894580</t>
  </si>
  <si>
    <t>METHADONE CHL AP-HP 5MG/3,75ML SIROP 1/3,75 ML</t>
  </si>
  <si>
    <t>3400936453647</t>
  </si>
  <si>
    <t>FLUOXETINE TEVA SANTE 20MG CPR DISP SEC 28</t>
  </si>
  <si>
    <t>3400939185668</t>
  </si>
  <si>
    <t>TRAMADOL ARROW LP 100 MG GELULE 30</t>
  </si>
  <si>
    <t>3400927571091</t>
  </si>
  <si>
    <t>FLECAINIDE TEVA LP 100 MG GELULE 30</t>
  </si>
  <si>
    <t>3400921897579</t>
  </si>
  <si>
    <t>DOXYCYCLINE SANDOZ 100 MG CPR SEC 30</t>
  </si>
  <si>
    <t>3400933683962</t>
  </si>
  <si>
    <t>FLIXOVATE 0,05% CREME 1/30 G</t>
  </si>
  <si>
    <t>3400937841207</t>
  </si>
  <si>
    <t>METFORMINE ZENTIVA 850MG CPR 90</t>
  </si>
  <si>
    <t>3400949465767</t>
  </si>
  <si>
    <t>TWYNSTA 80 MG/10 MGCPR 30</t>
  </si>
  <si>
    <t>TELMISARTAN ET AMLODIPINE</t>
  </si>
  <si>
    <t>3400927717994</t>
  </si>
  <si>
    <t>ESCITALOPRAM ARROW 20 MG CPR SEC 28</t>
  </si>
  <si>
    <t>3400930169933</t>
  </si>
  <si>
    <t>CALCIUM SANDOZ 500MG CPR EFF 20</t>
  </si>
  <si>
    <t>CALCIUM (DIFFERENTS SELS EN ASSOCIATION)</t>
  </si>
  <si>
    <t>3400939884370</t>
  </si>
  <si>
    <t>VALACICLOVIR ALMUS 500 MG CPR SEC 10</t>
  </si>
  <si>
    <t>3400933480288</t>
  </si>
  <si>
    <t>AROLAC 0,2MG CPR 20</t>
  </si>
  <si>
    <t>LISURIDE</t>
  </si>
  <si>
    <t>3400926994709</t>
  </si>
  <si>
    <t>3400926983642</t>
  </si>
  <si>
    <t>CAPECITABINE ZENTIVA 500 MG CPR 120</t>
  </si>
  <si>
    <t>3400934083228</t>
  </si>
  <si>
    <t>OPTIJECT 300 SOL INJ SER 50ML 1/50 ML</t>
  </si>
  <si>
    <t>3400938657005</t>
  </si>
  <si>
    <t>BUDESONIDE TEVA 0,5MG/2ML SUSP 20/2 ML</t>
  </si>
  <si>
    <t>3400932567577</t>
  </si>
  <si>
    <t>EFFERALGAN 500MG CPR 16</t>
  </si>
  <si>
    <t>3400936744141</t>
  </si>
  <si>
    <t>CEFTRIAXONE ZENTIVA 1 G/10ML PDRE SOLV SOL INJ 1/10 ML</t>
  </si>
  <si>
    <t>3400933340780</t>
  </si>
  <si>
    <t>ICAZ LP 2,5MG GELULE 30</t>
  </si>
  <si>
    <t>3400936093393</t>
  </si>
  <si>
    <t>MEDIATENSYL 30MG GELULE 30</t>
  </si>
  <si>
    <t>3400935608055</t>
  </si>
  <si>
    <t>BISOPROLOL TEVA 5 MG CPR 30</t>
  </si>
  <si>
    <t>3400937914628</t>
  </si>
  <si>
    <t>METHADONE AP-HP 1 MG GELULE 7</t>
  </si>
  <si>
    <t>3400936647527</t>
  </si>
  <si>
    <t>CHLORMADINONE SANDOZ 10MG CPR 12</t>
  </si>
  <si>
    <t>3400936105034</t>
  </si>
  <si>
    <t>PARACETAMOL CODEINE BIOGARAN CPR EFF 16</t>
  </si>
  <si>
    <t>3400936329539</t>
  </si>
  <si>
    <t>RAMIPRIL ZENTIVA 10MG CPR 30</t>
  </si>
  <si>
    <t>3400935437068</t>
  </si>
  <si>
    <t>CELEBREX 200MG GELULE 30</t>
  </si>
  <si>
    <t>CELECOXIB</t>
  </si>
  <si>
    <t>3400935601711</t>
  </si>
  <si>
    <t>GLUCOPHAGE 1 000 MG CPR SEC 30</t>
  </si>
  <si>
    <t>3400938640892</t>
  </si>
  <si>
    <t>OLANZAPINE SANDOZ 7,5 MG CPR 28</t>
  </si>
  <si>
    <t>3400932999859</t>
  </si>
  <si>
    <t>CACIT 500 MG CPR 60</t>
  </si>
  <si>
    <t>3400927567070</t>
  </si>
  <si>
    <t>LORMETAZEPAM ACTAVIS 1 MG CPR SEC 14</t>
  </si>
  <si>
    <t>3400931214540</t>
  </si>
  <si>
    <t>MODECATE 125MG/5ML IM SOL INJ 1/5 ML</t>
  </si>
  <si>
    <t>3400935980380</t>
  </si>
  <si>
    <t>CEFTRIAXONE TEVA SANTE 1G/10ML PDR INJ 1/1 G</t>
  </si>
  <si>
    <t>3400941889578</t>
  </si>
  <si>
    <t>ESOMEPRAZOLE RANBAXY 40 MG CPR GASTRORESISTANT 28</t>
  </si>
  <si>
    <t>3400938399097</t>
  </si>
  <si>
    <t>TRAMADOL SANDOZ LP 200 MG CPR 30</t>
  </si>
  <si>
    <t>3400934047039</t>
  </si>
  <si>
    <t>SECTRAL 200MG CPR 30</t>
  </si>
  <si>
    <t>3400930001196</t>
  </si>
  <si>
    <t>ENVARSUS 0,75 MG CPR 30</t>
  </si>
  <si>
    <t>3400934779619</t>
  </si>
  <si>
    <t>RIMIFON LAPHAL 50MG CPR 200</t>
  </si>
  <si>
    <t>3400939369204</t>
  </si>
  <si>
    <t>OLANZAPINE EG 5 MG CPR 28</t>
  </si>
  <si>
    <t>3400932675258</t>
  </si>
  <si>
    <t>ROCEPHINE 1G/3,5ML PDR ET SOL INJ 1</t>
  </si>
  <si>
    <t>3400935746931</t>
  </si>
  <si>
    <t>TEMESTA 1MG CPR SEC 30</t>
  </si>
  <si>
    <t>3400935859006</t>
  </si>
  <si>
    <t>VIVELLEDOT 100 MCG/24 H DISP TRANSDERM 8</t>
  </si>
  <si>
    <t>3400922135045</t>
  </si>
  <si>
    <t>ATORVASTATINE ARROW 10 MG CPR 90</t>
  </si>
  <si>
    <t>3400935203328</t>
  </si>
  <si>
    <t>VISIPAQUE 270MG/ML SOL INJ FP 100ML 1/100 ML</t>
  </si>
  <si>
    <t>3400927824494</t>
  </si>
  <si>
    <t>ESOMEPRAZOLE EVOLUGEN 40 MG CPR GASTRORESISTANT 28</t>
  </si>
  <si>
    <t>3400935197023</t>
  </si>
  <si>
    <t>DAFALGAN PEDIATRIQUE 3 % SOL BUV 1/90 ML</t>
  </si>
  <si>
    <t>3400928009579</t>
  </si>
  <si>
    <t>LEVODOPA/CARBIDOPA/ENTACAPONE BIOGARAN 100 MG/25 MG/200 MG CPR 100</t>
  </si>
  <si>
    <t>3400922132952</t>
  </si>
  <si>
    <t>TAMSULOSINE TEVA LP 0,4 MG CPR 30</t>
  </si>
  <si>
    <t>3400932634507</t>
  </si>
  <si>
    <t>DEPAKINE 200MG/3,4ML SIROP 1/150 ML</t>
  </si>
  <si>
    <t>3400935858634</t>
  </si>
  <si>
    <t>VIVELLEDOT 75 MCG/24 H DISP TRANSDERM 8</t>
  </si>
  <si>
    <t>3400937809269</t>
  </si>
  <si>
    <t>BYETTA 5 MCG SOL INJ STYLO 1/1,2 ML</t>
  </si>
  <si>
    <t>3400934869778</t>
  </si>
  <si>
    <t>SOTALOL MYLAN 80MG CPR SEC 30</t>
  </si>
  <si>
    <t>SOTALOL</t>
  </si>
  <si>
    <t>3400931162179</t>
  </si>
  <si>
    <t>DEXAMBUTOL 500MG CPR 50</t>
  </si>
  <si>
    <t>ETHAMBUTOL</t>
  </si>
  <si>
    <t>3400932301140</t>
  </si>
  <si>
    <t>DANATROL 200MG GELULE 100</t>
  </si>
  <si>
    <t>DANAZOL</t>
  </si>
  <si>
    <t>3400932458776</t>
  </si>
  <si>
    <t>IOPAMIRON 200 SOL INJ FL 10ML 1/10 ML</t>
  </si>
  <si>
    <t>3400933529697</t>
  </si>
  <si>
    <t>INOFER CPR 100</t>
  </si>
  <si>
    <t>SUCCINATE FERREUX</t>
  </si>
  <si>
    <t>3400939970929</t>
  </si>
  <si>
    <t>REPAGLINIDE ZENTIVA 2 MG CPR 90</t>
  </si>
  <si>
    <t>3400935575654</t>
  </si>
  <si>
    <t>ATENOLOL MYLAN 100 MG CPR SEC 30</t>
  </si>
  <si>
    <t>3400938015164</t>
  </si>
  <si>
    <t>APROVEL 300 MG CPR 90</t>
  </si>
  <si>
    <t>3400936796010</t>
  </si>
  <si>
    <t>AMOXICILLINE SANDOZ 500 MG GELULE 12</t>
  </si>
  <si>
    <t>3400938329599</t>
  </si>
  <si>
    <t>LEVODOPA BENSERAZIDE TEVA 200 MG/50 MG GELULE 60</t>
  </si>
  <si>
    <t>3400932970414</t>
  </si>
  <si>
    <t>ZENTEL 0,4G/10ML SUSP BUV 1/10 ML</t>
  </si>
  <si>
    <t>ALBENDAZOLE</t>
  </si>
  <si>
    <t>3400936595736</t>
  </si>
  <si>
    <t>IBUPROFENE SANDOZ 400MG CPR ENR 30</t>
  </si>
  <si>
    <t>3400936206830</t>
  </si>
  <si>
    <t>CONTRAMAL 100MG/ML SOL BUV 1/10 ML</t>
  </si>
  <si>
    <t>3400932687374</t>
  </si>
  <si>
    <t>SODIUM CHLORURE BIOLUZ 0,9% SOL INJ PO 500ML 1/500 ML</t>
  </si>
  <si>
    <t>3400927557835</t>
  </si>
  <si>
    <t>ESCITALOPRAM EG 10 MG CPR SEC 28</t>
  </si>
  <si>
    <t>3400933429591</t>
  </si>
  <si>
    <t>ACULAR 0,5% COLLYRE FL 5ML 1/5 ML</t>
  </si>
  <si>
    <t>KETOROLAC</t>
  </si>
  <si>
    <t>3400937087681</t>
  </si>
  <si>
    <t>ALENDRONIQUE ACIDE BIOGARAN 70 MG CPR 4</t>
  </si>
  <si>
    <t>3400936239777</t>
  </si>
  <si>
    <t>ALLOPURINOL BIOGARAN 100 MG CPR 28</t>
  </si>
  <si>
    <t>3400935834911</t>
  </si>
  <si>
    <t>MIANSERINE ARROW 30MG CPR 30</t>
  </si>
  <si>
    <t>3400934829109</t>
  </si>
  <si>
    <t>DICLOFENAC MYLAN 50MG CPR 30</t>
  </si>
  <si>
    <t>3400936683075</t>
  </si>
  <si>
    <t>AMOXICILLINE/ACIDE CLAVULANIQUE EG 500 MG/62,5 MG ADULTE CPR 16</t>
  </si>
  <si>
    <t>3400936727922</t>
  </si>
  <si>
    <t>AMISULPRIDE EG 400MG CPR SEC 30</t>
  </si>
  <si>
    <t>3400927693199</t>
  </si>
  <si>
    <t>DUPHALAC 10 G/15 ML SOL BUV SACHETS-DOSE 20/15 ML</t>
  </si>
  <si>
    <t>3400936292246</t>
  </si>
  <si>
    <t>PERINDOPRIL MYLAN 8 MG CPR 30</t>
  </si>
  <si>
    <t>3400939038148</t>
  </si>
  <si>
    <t>MIRCERA 360 MCG/0,6 ML SOL INJ 1/0,6 ML</t>
  </si>
  <si>
    <t>3400922385624</t>
  </si>
  <si>
    <t>HELICIDINE 10 % SANS SUCRE SIROP 1/250 ML</t>
  </si>
  <si>
    <t>HELICIDINE</t>
  </si>
  <si>
    <t>3400927903250</t>
  </si>
  <si>
    <t>OVALEAP 900 UI/1,5 ML SOL INJ CARTOUCHE 1</t>
  </si>
  <si>
    <t>3400937087803</t>
  </si>
  <si>
    <t>ALENDRONIQUE ACIDE BIOGARAN 70 MG CPR 12</t>
  </si>
  <si>
    <t>3400938158892</t>
  </si>
  <si>
    <t>RILMENIDINE TEVA 1 MG CPR 30</t>
  </si>
  <si>
    <t>3400930021101</t>
  </si>
  <si>
    <t>FERTISTARTKIT 75 UI PDRE SOLV SOL INJ 10/1 ML</t>
  </si>
  <si>
    <t>3400930019252</t>
  </si>
  <si>
    <t>PREGABALINE SANDOZ GMBH 25 MG GELULE 56</t>
  </si>
  <si>
    <t>3400937110266</t>
  </si>
  <si>
    <t>BI-MISSILOR 1,5 MUI/250 MG Gé CPR 10</t>
  </si>
  <si>
    <t>3400936100701</t>
  </si>
  <si>
    <t>AMOXICILLINE/ACIDE CLAVULANIQUE ZYDUS FRANCE 500MG/62,5MG AD CPR 24</t>
  </si>
  <si>
    <t>3400936713505</t>
  </si>
  <si>
    <t>SPIRAMYCINE/METRONIDAZOLE SANDOZ 1,5 M UI/250 MG CPR 10</t>
  </si>
  <si>
    <t>3400949970889</t>
  </si>
  <si>
    <t>RABEPRAZOLE SANDOZ 20 MG CPR GASTRORESISTANT 28</t>
  </si>
  <si>
    <t>3400934605703</t>
  </si>
  <si>
    <t>ACICLOVIR MYLAN 200MG CPR 25</t>
  </si>
  <si>
    <t>3400933091170</t>
  </si>
  <si>
    <t>ULTRAVIST 370 SOL INJ FL 200ML 1/200 ML</t>
  </si>
  <si>
    <t>3400937185608</t>
  </si>
  <si>
    <t>TAMSULOSINE TEVA LP 0,4 MG GELULE 30</t>
  </si>
  <si>
    <t>3400935314420</t>
  </si>
  <si>
    <t>BISOCE Gé 3,75MG CPR 30</t>
  </si>
  <si>
    <t>3400933941178</t>
  </si>
  <si>
    <t>JOSACINE DISPERSIBLE 1000MG CPR AD DISP 10</t>
  </si>
  <si>
    <t>3400936336681</t>
  </si>
  <si>
    <t>PARACETAMOL ARROW 1G CPR EFF SEC 8</t>
  </si>
  <si>
    <t>3400932200733</t>
  </si>
  <si>
    <t>MICROVAL 0,03MG CPR 84</t>
  </si>
  <si>
    <t>3400933858803</t>
  </si>
  <si>
    <t>AMOXICILLINE BIOGARAN 250MG/5ML PDR F 1/60 ML</t>
  </si>
  <si>
    <t>3400935531650</t>
  </si>
  <si>
    <t>TAKADOL 100MG CPR EFF 30</t>
  </si>
  <si>
    <t>3400933217334</t>
  </si>
  <si>
    <t>KALEORID LP 600MG CPR 30</t>
  </si>
  <si>
    <t>3400930015193</t>
  </si>
  <si>
    <t>CLOXACILLINE ARROW 500 MG GELULE 16</t>
  </si>
  <si>
    <t>3400941532849</t>
  </si>
  <si>
    <t>ATORVASTATINE SANDOZ 40 MG CPR SEC 90</t>
  </si>
  <si>
    <t>3400936874923</t>
  </si>
  <si>
    <t>TETRAVAC-ACELLULAIRE INJ A/2AIG 1/0,5 ML</t>
  </si>
  <si>
    <t>3400941987953</t>
  </si>
  <si>
    <t>ATORVASTATINE EG 10 MG CPR 30</t>
  </si>
  <si>
    <t>3400934861505</t>
  </si>
  <si>
    <t>ACICLOVIR BIOGARAN 200MG CPR 25</t>
  </si>
  <si>
    <t>3400949702091</t>
  </si>
  <si>
    <t>RABEPRAZOLE TEVA 20 MG CPR GASTRORESISTANT 28</t>
  </si>
  <si>
    <t>3400936617711</t>
  </si>
  <si>
    <t>THIOCOLCHICOSIDE SANDOZ 4 MG CPR 24</t>
  </si>
  <si>
    <t>3400932748150</t>
  </si>
  <si>
    <t>TELEBRIX GASTRO 66G/0,1L SOL BUV/REC 1/100 ML</t>
  </si>
  <si>
    <t>IOXITALAMIQUE ACIDE</t>
  </si>
  <si>
    <t>3400934398025</t>
  </si>
  <si>
    <t>RISPERDAL 1 MG/ML SOL BUV 1/30 ML</t>
  </si>
  <si>
    <t>3400939565033</t>
  </si>
  <si>
    <t>VALACICLOVIR RANBAXY 500 MG CPR SEC 10</t>
  </si>
  <si>
    <t>3400938416220</t>
  </si>
  <si>
    <t>WYSTAMM 10 MG CPR 30</t>
  </si>
  <si>
    <t>RUPATADINE</t>
  </si>
  <si>
    <t>3400921838329</t>
  </si>
  <si>
    <t>RABEPRAZOLE ZENTIVA 20 MG CPR GASTRORESISTANT 28</t>
  </si>
  <si>
    <t>3400939241180</t>
  </si>
  <si>
    <t>LERCANIDIPINE BIOGARAN 20 MG CPR 90</t>
  </si>
  <si>
    <t>3400935804983</t>
  </si>
  <si>
    <t>PROGESTERONE BIOGARAN 100MG CAPSULE 30</t>
  </si>
  <si>
    <t>3400937789875</t>
  </si>
  <si>
    <t>GABAPENTINE MYLAN 100MG GELULE 90</t>
  </si>
  <si>
    <t>3400933282677</t>
  </si>
  <si>
    <t>ALYOSTAL VENIN ABEILLE APIS 0,11MG 1</t>
  </si>
  <si>
    <t>3400922198149</t>
  </si>
  <si>
    <t>VIMPAT 10 MG/ML SIROP 1/200 ML</t>
  </si>
  <si>
    <t>3400931984399</t>
  </si>
  <si>
    <t>DIPROSONE 0,05% LOTION FL 30G 1/30 G</t>
  </si>
  <si>
    <t>3400936762930</t>
  </si>
  <si>
    <t>GLUCOSE FRESENIUS 5% SOL INJ POC PSS 500ML 1/500 ML</t>
  </si>
  <si>
    <t>HYDRATES DE CARBONE</t>
  </si>
  <si>
    <t>3400922302300</t>
  </si>
  <si>
    <t>FENTANYL MYLAN 25 MCG/H DISP TRANSDERM 5</t>
  </si>
  <si>
    <t>3400949389735</t>
  </si>
  <si>
    <t>ATORVASTATINE SANDOZ 80 MG CPR 30</t>
  </si>
  <si>
    <t>3400937993050</t>
  </si>
  <si>
    <t>SELEXID 200 MG CPR 12</t>
  </si>
  <si>
    <t>PIVMECILLINAM</t>
  </si>
  <si>
    <t>3400936746091</t>
  </si>
  <si>
    <t>LACTULOSE ZENTIVA 10 G SOL BUV SACHET 20/15 ML</t>
  </si>
  <si>
    <t>3400926690908</t>
  </si>
  <si>
    <t>TRAMADOL EVOLUGEN 50 MG GELULE 30</t>
  </si>
  <si>
    <t>3400936863347</t>
  </si>
  <si>
    <t>PRAVASTATINE TEVA 20MG CPR 28</t>
  </si>
  <si>
    <t>3400937118651</t>
  </si>
  <si>
    <t>FUNGSTER 250 MG Gé CPR 28</t>
  </si>
  <si>
    <t>3400937889452</t>
  </si>
  <si>
    <t>SIMVASTATINE SANDOZ 20 MG CPR SEC 30</t>
  </si>
  <si>
    <t>3400927840753</t>
  </si>
  <si>
    <t>PERINDOPRIL ARGININE BIOGARAN 5 MG CPR SEC 90</t>
  </si>
  <si>
    <t>3400939099460</t>
  </si>
  <si>
    <t>INSPRA 50 MG CPR 90</t>
  </si>
  <si>
    <t>3400936481732</t>
  </si>
  <si>
    <t>PREDNISOLONE TEVA 5MG CPR EFF 30</t>
  </si>
  <si>
    <t>3400937307567</t>
  </si>
  <si>
    <t>LEVONORGESTREL BIOGARAN 1 500 MCG CPR 1</t>
  </si>
  <si>
    <t>3400930028414</t>
  </si>
  <si>
    <t>QUETIAPINE SANDOZ LP 400 MG CPR 60</t>
  </si>
  <si>
    <t>3400936393523</t>
  </si>
  <si>
    <t>CITALOPRAM TEVA SANTE 20MG CPR SEC 28</t>
  </si>
  <si>
    <t>3400927571152</t>
  </si>
  <si>
    <t>FLECAINIDE TEVA LP 150 MG GELULE 30</t>
  </si>
  <si>
    <t>3400933341671</t>
  </si>
  <si>
    <t>AMLODIPINE PFIZER 5MG GELULE 30</t>
  </si>
  <si>
    <t>3400938093056</t>
  </si>
  <si>
    <t>LACTULOSE H2 PHARMA 10 G/15 ML SOL BUV SACHET 20</t>
  </si>
  <si>
    <t>3400941627224</t>
  </si>
  <si>
    <t>LEVETIRACETAM MYLAN PHARMA 1000 MG CPR 60</t>
  </si>
  <si>
    <t>3400936806856</t>
  </si>
  <si>
    <t>AMISULPRIDE SANDOZ 200MG CPR SEC 60</t>
  </si>
  <si>
    <t>3400949695317</t>
  </si>
  <si>
    <t>ALPRAZOLAM ZENTIVA 0,50 MG CPR SEC 30</t>
  </si>
  <si>
    <t>3400937436298</t>
  </si>
  <si>
    <t>ALENDRONIQUE ACIDE MYLAN 70 MG CPR 12</t>
  </si>
  <si>
    <t>3400949718351</t>
  </si>
  <si>
    <t>ESOMEPRAZOLE BIOGARAN 20 MG GELULE GASTRORESISTANTE 7</t>
  </si>
  <si>
    <t>3400949175345</t>
  </si>
  <si>
    <t>RISPERIDONE SANDOZ 4 MG CPR DISP 28</t>
  </si>
  <si>
    <t>3400932420285</t>
  </si>
  <si>
    <t>FLUCON 1% COLLYRE FL 3ML 1/3 ML</t>
  </si>
  <si>
    <t>FLUOROMETHOLONE</t>
  </si>
  <si>
    <t>3400937499453</t>
  </si>
  <si>
    <t>RILMENIDINE ZENTIVA 1 MG CPR 30</t>
  </si>
  <si>
    <t>3400936087880</t>
  </si>
  <si>
    <t>PREDNISOLONE ARROW 20MG CPR EFF 20</t>
  </si>
  <si>
    <t>3400933275174</t>
  </si>
  <si>
    <t>LERCANIDIPINE MYLAN 20MG CPR 90</t>
  </si>
  <si>
    <t>3400936115088</t>
  </si>
  <si>
    <t>PARACETAMOL TEVA 500MG CPR 16</t>
  </si>
  <si>
    <t>3400927585401</t>
  </si>
  <si>
    <t>ATORVASTATINE MYLAN 80 MG CPR 90</t>
  </si>
  <si>
    <t>3400936708013</t>
  </si>
  <si>
    <t>AMOXICILLINE/ACIDE CLAVULANIQUE EG 1 G/125 MG ADULTE PDRE SUSP BUV SACHET 8</t>
  </si>
  <si>
    <t>3400938152111</t>
  </si>
  <si>
    <t>MIRCERA 250 MCG/0,3 ML SOL INJ 1/0,3 ML</t>
  </si>
  <si>
    <t>3400934505317</t>
  </si>
  <si>
    <t>PROZAC 20MG CPR DISP SEC 28</t>
  </si>
  <si>
    <t>3400922161648</t>
  </si>
  <si>
    <t>IRBESARTAN ZENTIVA 300 MG CPR 30</t>
  </si>
  <si>
    <t>3400938118681</t>
  </si>
  <si>
    <t>LANSOPRAZOLE SANDOZ 30 MG GELULE 28</t>
  </si>
  <si>
    <t>3400930985830</t>
  </si>
  <si>
    <t>SPASFON SOL INJ 6/4 ML</t>
  </si>
  <si>
    <t>3400937186148</t>
  </si>
  <si>
    <t>TAMSULOSINE ZENTIVA LP 0,4 MG GELULE 30</t>
  </si>
  <si>
    <t>3400939668901</t>
  </si>
  <si>
    <t>OLANZAPINE RANBAXY 10 MG CPR 28</t>
  </si>
  <si>
    <t>3400922132204</t>
  </si>
  <si>
    <t>TAMSULOSINE SANDOZ LP 0,4 MG CPR 30</t>
  </si>
  <si>
    <t>3400936440111</t>
  </si>
  <si>
    <t>TRIATEC 2,5MG CPR 30</t>
  </si>
  <si>
    <t>3400949882960</t>
  </si>
  <si>
    <t>ATORVASTATINE PFIZER 10 MG CPR 28</t>
  </si>
  <si>
    <t>3400941960697</t>
  </si>
  <si>
    <t>DORZOLAMIDE/TIMOLOL MYLAN 20 MG/5 MG/ML COLLYRE FL 1/5 ML</t>
  </si>
  <si>
    <t>3400927480331</t>
  </si>
  <si>
    <t>CAPECITABINE EG 500 MG CPR 120</t>
  </si>
  <si>
    <t>3400937123792</t>
  </si>
  <si>
    <t>RAMIPRIL ZENTIVA 5 MG CPR SEC 90</t>
  </si>
  <si>
    <t>3400933105570</t>
  </si>
  <si>
    <t>PERINDOPRIL BIOGARAN 2 MG CPR 30</t>
  </si>
  <si>
    <t>3400938199017</t>
  </si>
  <si>
    <t>VENLAFAXINE ZENTIVA LP 37,5MG GELULE 30</t>
  </si>
  <si>
    <t>3400949443246</t>
  </si>
  <si>
    <t>ATORVASTATINE TEVA SANTE 20 MG CPR 90</t>
  </si>
  <si>
    <t>3400930017609</t>
  </si>
  <si>
    <t>MENJUGATE 10 MCG SUSP INJ 1</t>
  </si>
  <si>
    <t>3400939574257</t>
  </si>
  <si>
    <t>MYCOPHENOLATE MOFETIL ZENTIVA 500 MG CPR 50</t>
  </si>
  <si>
    <t>3400936568471</t>
  </si>
  <si>
    <t>PARACETAMOL SANDOZ 500 MG CPR 16</t>
  </si>
  <si>
    <t>3400949188703</t>
  </si>
  <si>
    <t>BISOPROLOL EG 2,5 MG CPR SEC 30</t>
  </si>
  <si>
    <t>3400934969935</t>
  </si>
  <si>
    <t>RANITIDINE BIOGARAN 150MG CPR 30</t>
  </si>
  <si>
    <t>RANITIDINE</t>
  </si>
  <si>
    <t>3400939712475</t>
  </si>
  <si>
    <t>CLOPIDOGREL CRISTERS 75MG CPR 30</t>
  </si>
  <si>
    <t>3400927417818</t>
  </si>
  <si>
    <t>ESOMEPRAZOLE SANDOZ 20 MG GELULE GASTRORESISTANTE 14</t>
  </si>
  <si>
    <t>3400933916794</t>
  </si>
  <si>
    <t>TRANSULOSE GELEE ORALE 1/150 G</t>
  </si>
  <si>
    <t>LACTULOSE EN ASSOCIATION</t>
  </si>
  <si>
    <t>3400936763012</t>
  </si>
  <si>
    <t>GLUCOSE FRESENIUS 5 P. 100 SOL INJ POCHE 1/1000ML</t>
  </si>
  <si>
    <t>3400926941710</t>
  </si>
  <si>
    <t>AMOXICILLINE/ACIDE CLAVULANIQUE ZYDUS 1 G/125 MG PDRE SOL BUV SACHET 12</t>
  </si>
  <si>
    <t>3400935306906</t>
  </si>
  <si>
    <t>FLANID 200MG CPR GE 15</t>
  </si>
  <si>
    <t>TIAPROFENIQUE ACIDE</t>
  </si>
  <si>
    <t>3400935524737</t>
  </si>
  <si>
    <t>INFANRIXQUINTA PDR ET SUSP INJ 1</t>
  </si>
  <si>
    <t>3400938335453</t>
  </si>
  <si>
    <t>RISPERIDONE SANDOZ 2MG CPR DISP 28</t>
  </si>
  <si>
    <t>3400949719013</t>
  </si>
  <si>
    <t>ESOMEPRAZOLE MYLAN 20 MG GELULE GASTRORESISTANTE 7</t>
  </si>
  <si>
    <t>3400938108866</t>
  </si>
  <si>
    <t>LANSOPRAZOLE ZENTIVA 15 MG GELULE 30</t>
  </si>
  <si>
    <t>3400941941719</t>
  </si>
  <si>
    <t>DESLORATADINE ARROW 5 MG CPR 30</t>
  </si>
  <si>
    <t>3400933981730</t>
  </si>
  <si>
    <t>ARESTAL 1MG CPR 20</t>
  </si>
  <si>
    <t>3400921868654</t>
  </si>
  <si>
    <t>IRBESARTAN MYLAN 300 MG CPR 90</t>
  </si>
  <si>
    <t>3400937733175</t>
  </si>
  <si>
    <t>VERAPAMIL MYLAN LP 240 MG CPR SEC 90</t>
  </si>
  <si>
    <t>3400934827617</t>
  </si>
  <si>
    <t>CONTRAMAL LP 100MG CPR 30</t>
  </si>
  <si>
    <t>3400936048850</t>
  </si>
  <si>
    <t>SODIUM CHLORURE 0,9 P. 100 B. BRAUN POCHE 1/100 ML</t>
  </si>
  <si>
    <t>3400938857436</t>
  </si>
  <si>
    <t>SEVIKAR 40MG/10MG CPR 30</t>
  </si>
  <si>
    <t>OLMESARTAN MEDOXOMIL ET AMLODIPINE</t>
  </si>
  <si>
    <t>3400938798081</t>
  </si>
  <si>
    <t>ARCOXIA 30 MG CPR 28</t>
  </si>
  <si>
    <t>3400932867417</t>
  </si>
  <si>
    <t>ISOPTINE LP 240MG CPR 30</t>
  </si>
  <si>
    <t>3400935296696</t>
  </si>
  <si>
    <t>BISOPROLOL BGR 10 MG CPR SEC 30</t>
  </si>
  <si>
    <t>3400930011102</t>
  </si>
  <si>
    <t>FORMOTEROL BIOGARAN 12 MCG PDRE INHAL EN GELULE 60</t>
  </si>
  <si>
    <t>3400935631985</t>
  </si>
  <si>
    <t>SODIUM CHLORURE MACO PHARMA 0,9 P. 100 POCHE 1/1000 ML</t>
  </si>
  <si>
    <t>3400934830808</t>
  </si>
  <si>
    <t>DAKTARIN 2 P. 100 GEL TUBE 1/80 G</t>
  </si>
  <si>
    <t>3400927459689</t>
  </si>
  <si>
    <t>ROPINIROLE BIOGARAN LP 8 MG CPR 28</t>
  </si>
  <si>
    <t>3400936178991</t>
  </si>
  <si>
    <t>PROGESTERONE MYLAN 100MG CAPSULE 30</t>
  </si>
  <si>
    <t>3400933090869</t>
  </si>
  <si>
    <t>ULTRAVIST 370 SOL INJ FL 50ML 1/50 ML</t>
  </si>
  <si>
    <t>3400936240667</t>
  </si>
  <si>
    <t>BUDESONIDE ARROW 0,5MG/2ML SUSP INH 20/2 ML</t>
  </si>
  <si>
    <t>3400921846881</t>
  </si>
  <si>
    <t>PRAVASTATINE MYLAN 40 MG CPR 84</t>
  </si>
  <si>
    <t>3400933933364</t>
  </si>
  <si>
    <t>FLIXOTIDE DISKUS 250 MCG/DOSE PDRE INHAL EN DISQUE 60 DOSES</t>
  </si>
  <si>
    <t>3400938491739</t>
  </si>
  <si>
    <t>CLARITHROMYCINE BIOGARAN 500 MG CPR 14</t>
  </si>
  <si>
    <t>CLARITHROMYCINE</t>
  </si>
  <si>
    <t>3400936346918</t>
  </si>
  <si>
    <t>SIFROL 0,18MG CPR 30</t>
  </si>
  <si>
    <t>3400949457205</t>
  </si>
  <si>
    <t>RISEDRONATE SANDOZ 35 MG CPR 12</t>
  </si>
  <si>
    <t>3400935247490</t>
  </si>
  <si>
    <t>ZOPICLONE EG 7,5MG CPR SEC 14</t>
  </si>
  <si>
    <t>3400930458075</t>
  </si>
  <si>
    <t>GONADOTROPHINE CHORIONIQUE ENDO 5000 1/1 ML</t>
  </si>
  <si>
    <t>GONADOTROPHINE CHORIONIQUE</t>
  </si>
  <si>
    <t>3400938309959</t>
  </si>
  <si>
    <t>VAQTA 50 U/1 ML SUSP INJ SER + 2 AIG 1/1 ML</t>
  </si>
  <si>
    <t>HEPATITE A, VIRUS ENTIER INACTIVE</t>
  </si>
  <si>
    <t>3400936914766</t>
  </si>
  <si>
    <t>XENETIX 300 MG SOL INJ 1/150 ML</t>
  </si>
  <si>
    <t>3400935314369</t>
  </si>
  <si>
    <t>BISOCE 2,5 MG Gé CPR SEC 90</t>
  </si>
  <si>
    <t>3400937734066</t>
  </si>
  <si>
    <t>GABAPENTINE MYLAN 600MG CPR 90</t>
  </si>
  <si>
    <t>3400938736458</t>
  </si>
  <si>
    <t>CEFPODOXIME MYLAN ENFANT ET NOURRISSON 40 MG5 ML PDRE SUSP BUV 1/100 ML</t>
  </si>
  <si>
    <t>3400937124225</t>
  </si>
  <si>
    <t>LERCAN 10MG CPR SEC 90</t>
  </si>
  <si>
    <t>3400930016428</t>
  </si>
  <si>
    <t>IMETH 20 MG/0,8 ML SOL INJ 4</t>
  </si>
  <si>
    <t>3400937779760</t>
  </si>
  <si>
    <t>COPEGUS 400 MG CPR 56</t>
  </si>
  <si>
    <t>3400931747178</t>
  </si>
  <si>
    <t>PARKINANE LP 2MG GELULE 50</t>
  </si>
  <si>
    <t>3400932657100</t>
  </si>
  <si>
    <t>RYTHMOL 300MG CPR 30</t>
  </si>
  <si>
    <t>PROPAFENONE</t>
  </si>
  <si>
    <t>3400922367293</t>
  </si>
  <si>
    <t>VALSARTAN MYLAN PHARMA 160 MG CPR 30</t>
  </si>
  <si>
    <t>3400936665736</t>
  </si>
  <si>
    <t>AMOXICILLINE SANDOZ 500MG/5ML PDR FL 1/36 G</t>
  </si>
  <si>
    <t>3400933983512</t>
  </si>
  <si>
    <t>IOPAMIRON 300 SOL INJ FL 100ML + NEC 1/100 ML</t>
  </si>
  <si>
    <t>3400927642791</t>
  </si>
  <si>
    <t>CAPECITABINE SANDOZ 500 MG CPR 120</t>
  </si>
  <si>
    <t>3400936060456</t>
  </si>
  <si>
    <t>IBUPROFENE TEVA 200MG CPR ENR 30</t>
  </si>
  <si>
    <t>3400936726451</t>
  </si>
  <si>
    <t>ECONAZOLE MYLAN LP 150MG OVULE 1</t>
  </si>
  <si>
    <t>ECONAZOLE</t>
  </si>
  <si>
    <t>3400935200884</t>
  </si>
  <si>
    <t>VISIPAQUE 320MG/ML SOL INJ FP 50ML 1/50 ML</t>
  </si>
  <si>
    <t>3400938200348</t>
  </si>
  <si>
    <t>TIORFANOR 175MG CPR 12</t>
  </si>
  <si>
    <t>3400930267219</t>
  </si>
  <si>
    <t>ARACYTINE 100MG PDR ET SOL INJ 1</t>
  </si>
  <si>
    <t>CYTARABINE</t>
  </si>
  <si>
    <t>3400932939657</t>
  </si>
  <si>
    <t>BURINEX 1MG CPR 30</t>
  </si>
  <si>
    <t>3400922161587</t>
  </si>
  <si>
    <t>IRBESARTAN ZENTIVA 150 MG CPR 90</t>
  </si>
  <si>
    <t>3400922162997</t>
  </si>
  <si>
    <t>IRBESARTAN TEVA 150 MG CPR 30</t>
  </si>
  <si>
    <t>3400939119892</t>
  </si>
  <si>
    <t>BISOPROLOL SANDOZ 10 MG CPR SEC 30</t>
  </si>
  <si>
    <t>3400930008881</t>
  </si>
  <si>
    <t>OTEZLA 10 MG CPR 4,20 MG CPR 4,30 MG CPR 19</t>
  </si>
  <si>
    <t>3400932805372</t>
  </si>
  <si>
    <t>TOBREX 0,3% POMMADE OPH 1/5 G</t>
  </si>
  <si>
    <t>3400935378064</t>
  </si>
  <si>
    <t>AMOXICILLINE EG 1G CPR DISPERSIBLE 14</t>
  </si>
  <si>
    <t>3400930425367</t>
  </si>
  <si>
    <t>GARDENAL 100MG CPR 20</t>
  </si>
  <si>
    <t>PHENOBARBITAL</t>
  </si>
  <si>
    <t>3400937499163</t>
  </si>
  <si>
    <t>IBUPROFENE MYLAN 400MG CPR 20</t>
  </si>
  <si>
    <t>3400934557415</t>
  </si>
  <si>
    <t>TRIFLUCAN 100MG GELULE 7</t>
  </si>
  <si>
    <t>3400937915168</t>
  </si>
  <si>
    <t>ATENOLOL BIOGARAN 100 MG CPR SEC 30</t>
  </si>
  <si>
    <t>3400938087314</t>
  </si>
  <si>
    <t>CLARITHROMYCINE MYLAN 500 MG CPR 14</t>
  </si>
  <si>
    <t>3400936848269</t>
  </si>
  <si>
    <t>ZENTEL 400MG CPR 1</t>
  </si>
  <si>
    <t>3400927448393</t>
  </si>
  <si>
    <t>LEVETIRACETAM EG 500 MG CPR 60</t>
  </si>
  <si>
    <t>3400921920734</t>
  </si>
  <si>
    <t>PRAVASTATINE BIOGARAN 40 MG CPR SEC 84</t>
  </si>
  <si>
    <t>3400938069044</t>
  </si>
  <si>
    <t>FLUOXETINE ARROW 20MG CPR DISP SEC 28</t>
  </si>
  <si>
    <t>3400936702509</t>
  </si>
  <si>
    <t>SIMVASTATINE TEVA 20 MG CPR 30</t>
  </si>
  <si>
    <t>3400935884428</t>
  </si>
  <si>
    <t>CETIRIZINE G GAM 10MG CPR SEC 15</t>
  </si>
  <si>
    <t>3400935817532</t>
  </si>
  <si>
    <t>PARACETAMOL ARROW 500MG CPR 16</t>
  </si>
  <si>
    <t>3400936523128</t>
  </si>
  <si>
    <t>PREDNISONE TEVA 20 MG CPR SEC 20</t>
  </si>
  <si>
    <t>3400937719629</t>
  </si>
  <si>
    <t>TAMSULOSINE ARROW LP 0,4 MG GELULE 30</t>
  </si>
  <si>
    <t>3400933595692</t>
  </si>
  <si>
    <t>DEBRIDAT 74,4MG GRANULES SACHET 30</t>
  </si>
  <si>
    <t>3400927369179</t>
  </si>
  <si>
    <t>SETOFILM 4 MG Gé FILM ORODISP 4</t>
  </si>
  <si>
    <t>3400933572112</t>
  </si>
  <si>
    <t>MONO TILDIEM LP 300MG GELULE 28</t>
  </si>
  <si>
    <t>DILTIAZEM</t>
  </si>
  <si>
    <t>3400927369230</t>
  </si>
  <si>
    <t>SETOFILM 8 MG Gé FILM ORODISP 2</t>
  </si>
  <si>
    <t>3400922135335</t>
  </si>
  <si>
    <t>ATORVASTATINE ARROW 20 MG CPR 30</t>
  </si>
  <si>
    <t>3400936169548</t>
  </si>
  <si>
    <t>FUROSEMIDE EG 40MG CPR 30</t>
  </si>
  <si>
    <t>3400936742420</t>
  </si>
  <si>
    <t>AMISULPRIDE ZENTIVA 100MG CPR SEC 30</t>
  </si>
  <si>
    <t>3400938367102</t>
  </si>
  <si>
    <t>NEBIVOLOL SANDOZ 5 MG CPR SEC 90</t>
  </si>
  <si>
    <t>3400934928604</t>
  </si>
  <si>
    <t>DEROXAT 20MG/10ML SUSP BUV 1/150 ML</t>
  </si>
  <si>
    <t>3400935659552</t>
  </si>
  <si>
    <t>MIFLASONE 400 MCG PDRE INHAL EN GELULE 60</t>
  </si>
  <si>
    <t>3400941992865</t>
  </si>
  <si>
    <t>ACETYLLEUCINE MYLAN 500 MG CPR 30</t>
  </si>
  <si>
    <t>3400949814954</t>
  </si>
  <si>
    <t>AMOROLFINE MYLAN 5 % VERNIS A ONGLES MEDIC 1</t>
  </si>
  <si>
    <t>AMOROLFINE</t>
  </si>
  <si>
    <t>3400936117389</t>
  </si>
  <si>
    <t>PREDNISOLONE TEVA 20MG CPR EFF 20</t>
  </si>
  <si>
    <t>3400932955336</t>
  </si>
  <si>
    <t>TROPHICREME 0,1% CREME VAGINALE 1/30 G</t>
  </si>
  <si>
    <t>ESTRIOL</t>
  </si>
  <si>
    <t>3400926886448</t>
  </si>
  <si>
    <t>PARACETAMOL GNR 1 G CPR SEC 8</t>
  </si>
  <si>
    <t>3400927321214</t>
  </si>
  <si>
    <t>TRAMADOL/PARACETAMOL EVOLUGEN 37,5 MG/325 MG CPR 20</t>
  </si>
  <si>
    <t>3400930325612</t>
  </si>
  <si>
    <t>DISULONE 100 CPR 100</t>
  </si>
  <si>
    <t>DAPSONE</t>
  </si>
  <si>
    <t>3400931927969</t>
  </si>
  <si>
    <t>LOCAPRED 0,1% CREME 1/15 G</t>
  </si>
  <si>
    <t>3400930080832</t>
  </si>
  <si>
    <t>GASTROGRAFINE 76% SOL BUV/RECTALE 1/100 ML</t>
  </si>
  <si>
    <t>3400939712017</t>
  </si>
  <si>
    <t>INSTANYL 200 MCG/DOSE SOL NASALE 10 DOSES</t>
  </si>
  <si>
    <t>3400936551732</t>
  </si>
  <si>
    <t>MICROPAKINE LP 1000MG GRANULE SACHET 30</t>
  </si>
  <si>
    <t>3400938450637</t>
  </si>
  <si>
    <t>VENLAFAXINE ABBOTT 225 MG CPR 30</t>
  </si>
  <si>
    <t>3400936267343</t>
  </si>
  <si>
    <t>NORFLOXACINE MYLAN 400MG CPR 10</t>
  </si>
  <si>
    <t>NORFLOXACINE</t>
  </si>
  <si>
    <t>3400927891960</t>
  </si>
  <si>
    <t>CELECOXIB MYLAN PHARMA 200 MG GELULE 30</t>
  </si>
  <si>
    <t>3400934680861</t>
  </si>
  <si>
    <t>CHLORHEXIDINE/CHLOROBUTANOL APIFRANCE 0,5 ML/0,5 G SOL BAIN DE BOUCHE 1/90 ML</t>
  </si>
  <si>
    <t>3400931841302</t>
  </si>
  <si>
    <t>HEXATRIONE 40MG/2ML SUSP INJ 1/2 ML</t>
  </si>
  <si>
    <t>3400932644490</t>
  </si>
  <si>
    <t>XANAX 0,25MG SEC CPR 30</t>
  </si>
  <si>
    <t>3400936118331</t>
  </si>
  <si>
    <t>INSULATARD PENFILL 100 UI/ML SUSP INJ CARTOUCHE 5/3 ML</t>
  </si>
  <si>
    <t>3400930081433</t>
  </si>
  <si>
    <t>ATARAX 10MG/5ML SIROP 1/200 ML</t>
  </si>
  <si>
    <t>3400933865085</t>
  </si>
  <si>
    <t>NORPROLAC 75 MCG CPR 30</t>
  </si>
  <si>
    <t>QUINAGOLIDE</t>
  </si>
  <si>
    <t>3400939585543</t>
  </si>
  <si>
    <t>VALACICLOVIR EVOLUGEN 500 MG CPR 10</t>
  </si>
  <si>
    <t>3400938426915</t>
  </si>
  <si>
    <t>INDAPAMIDE MYLAN LP 1,5MG CPR 30</t>
  </si>
  <si>
    <t>INDAPAMIDE</t>
  </si>
  <si>
    <t>3400935794147</t>
  </si>
  <si>
    <t>SOTALOL BIOGARAN 80MG CPR SEC 30</t>
  </si>
  <si>
    <t>3400935002815</t>
  </si>
  <si>
    <t>NEORECORMON 2 000UI SOL INJ SER 6/0,3 ML</t>
  </si>
  <si>
    <t>3400933730550</t>
  </si>
  <si>
    <t>OMNISCAN 0,5MMOL/ML INJ FV 20ML 1/20 ML</t>
  </si>
  <si>
    <t>3400938963045</t>
  </si>
  <si>
    <t>MONTELUKAST TEVA 5 MG CPR 28</t>
  </si>
  <si>
    <t>3400937149938</t>
  </si>
  <si>
    <t>TENORDATE GELULE 30</t>
  </si>
  <si>
    <t>ATENOLOL ET AUTRES ANTIHYPERTENSEURS</t>
  </si>
  <si>
    <t>3400938732955</t>
  </si>
  <si>
    <t>CEFPODOXIME BIOGARAN ENFANT ET NOURRISSON 40 MG/5 ML PDRE SUSP BUV 1/100 ML</t>
  </si>
  <si>
    <t>3400932935345</t>
  </si>
  <si>
    <t>CLARADOL CAFEINE 500MG/50MG CPR SEC 16</t>
  </si>
  <si>
    <t>3400938087253</t>
  </si>
  <si>
    <t>CLARITHROMYCINE MYLAN 500 MG CPR 10</t>
  </si>
  <si>
    <t>3400933000912</t>
  </si>
  <si>
    <t>LASILIX 10MG/ML SOL BUV 1/60 ML</t>
  </si>
  <si>
    <t>3400933572280</t>
  </si>
  <si>
    <t>MONO TILDIEM LP 200MG GELULE 28</t>
  </si>
  <si>
    <t>3400936366848</t>
  </si>
  <si>
    <t>MONOSEPT 0,25 P. 1000 (0,1 MG/0,4 ML) COLLYRE UNIDOSE 30/0,4 ML</t>
  </si>
  <si>
    <t>AUTRES ANTIINFECTIEUX</t>
  </si>
  <si>
    <t>3400935922199</t>
  </si>
  <si>
    <t>PROTOPIC 0,03% POMMADE 1/30 G</t>
  </si>
  <si>
    <t>3400937944892</t>
  </si>
  <si>
    <t>AMLODIPINE EG 5 MG GELULE 30</t>
  </si>
  <si>
    <t>3400949883103</t>
  </si>
  <si>
    <t>ATORVASTATINE PFIZER 10 MG CPR 90</t>
  </si>
  <si>
    <t>3400936036093</t>
  </si>
  <si>
    <t>AMOXICILLINE TEVA SANTE 500MG/5ML PDR FL 1/12 G</t>
  </si>
  <si>
    <t>3400935504975</t>
  </si>
  <si>
    <t>ENALAPRIL MYLAN 20MG CPR 28</t>
  </si>
  <si>
    <t>ENALAPRIL</t>
  </si>
  <si>
    <t>3400934543975</t>
  </si>
  <si>
    <t>ALLOPURINOL MYLAN 200MG CPR 28</t>
  </si>
  <si>
    <t>3400933766689</t>
  </si>
  <si>
    <t>PARACETAMOL EG 500MG GELULE 16</t>
  </si>
  <si>
    <t>3400937937399</t>
  </si>
  <si>
    <t>ECONAZOLE MYLAN 1 P. 100 1 FLACON POUDREUR DE 30 G</t>
  </si>
  <si>
    <t>3400937144216</t>
  </si>
  <si>
    <t>LOGIMAX LP 5MG/47,5MG CPR 90</t>
  </si>
  <si>
    <t>3400949016167</t>
  </si>
  <si>
    <t>FEMARA 2,5 MG CPR 30</t>
  </si>
  <si>
    <t>3400936726802</t>
  </si>
  <si>
    <t>ECONAZOLE BIOGARAN LP150MG OVULE 1</t>
  </si>
  <si>
    <t>3400949476824</t>
  </si>
  <si>
    <t>MOVICOL CHOCOLAT PDRE SOL BUV SACHET 20</t>
  </si>
  <si>
    <t>3400949854936</t>
  </si>
  <si>
    <t>JEXT 150 MCG SOL INJ STYLO 1/0,15 ML</t>
  </si>
  <si>
    <t>3400938491500</t>
  </si>
  <si>
    <t>CLARITHROMYCINE BIOGARAN 500 MG CPR 10</t>
  </si>
  <si>
    <t>3400937339445</t>
  </si>
  <si>
    <t>RAMIPRIL ARROW LAB 5MG CPR 30</t>
  </si>
  <si>
    <t>3400935919410</t>
  </si>
  <si>
    <t>DEBRIDAT 200MG CPR 30</t>
  </si>
  <si>
    <t>3400937299190</t>
  </si>
  <si>
    <t>ATENOLOL MYLAN 50 MG CPR 90</t>
  </si>
  <si>
    <t>3400922163949</t>
  </si>
  <si>
    <t>IRBESARTAN BIOGARAN 75 MG CPR 90</t>
  </si>
  <si>
    <t>3400939340456</t>
  </si>
  <si>
    <t>PAROXETINE CRISTERS 20MG CPR SEC 14</t>
  </si>
  <si>
    <t>3400935469465</t>
  </si>
  <si>
    <t>IOMERON 300 SOL INJ FL150ML + SER AN 1/150 ML</t>
  </si>
  <si>
    <t>3400937233316</t>
  </si>
  <si>
    <t>FORTUMSET 1G PDR INJ IV 1</t>
  </si>
  <si>
    <t>3400922084893</t>
  </si>
  <si>
    <t>LEFLUNOMIDE MYLAN 10 MG CPR 30</t>
  </si>
  <si>
    <t>3400930022818</t>
  </si>
  <si>
    <t>PREGABALINE TEVA SANTE 150 MG GELULE 56</t>
  </si>
  <si>
    <t>3400936061866</t>
  </si>
  <si>
    <t>AMOXICILLINE/ACIDE CLAVULANIQUE ALMUS 500/62,5MG AD CPR 24</t>
  </si>
  <si>
    <t>3400938164985</t>
  </si>
  <si>
    <t>RIVOTRIL 2MG CPR SEC 28</t>
  </si>
  <si>
    <t>3400927971785</t>
  </si>
  <si>
    <t>METFORMINE ARROW LAB 850 MG CPR 90</t>
  </si>
  <si>
    <t>3400921782745</t>
  </si>
  <si>
    <t>IRBESARTAN/HYDROCHLOROTHIAZIDE MYLAN PHARMA 300 MG/12,5 MG CPR 30</t>
  </si>
  <si>
    <t>IRBESARTAN ET DIURETIQUES</t>
  </si>
  <si>
    <t>3400936902299</t>
  </si>
  <si>
    <t>SPIRONOLACTONE MYLAN 50 MG CPR SEC 30</t>
  </si>
  <si>
    <t>3400927821714</t>
  </si>
  <si>
    <t>ESOMEPRAZOLE EG LABO 20 MG CPR GASTRORESISTANT 28</t>
  </si>
  <si>
    <t>3400930020760</t>
  </si>
  <si>
    <t>DULOXETINE KRKA 60 MG GELULE GASTRORESISTANTE 28</t>
  </si>
  <si>
    <t>3400932223565</t>
  </si>
  <si>
    <t>NERISONE 0,1% POMMADE 1/30 G</t>
  </si>
  <si>
    <t>3400938500417</t>
  </si>
  <si>
    <t>MYCOPHENOLATE MOFETIL TEVA 250 MG GELULE 100</t>
  </si>
  <si>
    <t>3400934809118</t>
  </si>
  <si>
    <t>DOLIPRANE 100MG SUPPO 10</t>
  </si>
  <si>
    <t>3400921783285</t>
  </si>
  <si>
    <t>IRBESARTAN/HYDROCHLOROTHIAZIDE MYLAN PHARMA 300 MG/25 MG CPR 30</t>
  </si>
  <si>
    <t>3400938823486</t>
  </si>
  <si>
    <t>VENLAFAXINE ARROW LP 37,5MG GELULE 30</t>
  </si>
  <si>
    <t>3400938164237</t>
  </si>
  <si>
    <t>CERVARIX SUSP INJ 1/0,5 ML</t>
  </si>
  <si>
    <t>PAPILLOMAVIRUS (TYPES HUMAINS 16, 18)</t>
  </si>
  <si>
    <t>3400935499622</t>
  </si>
  <si>
    <t>ENALAPRIL BIOGARAN 20MG CPR 28</t>
  </si>
  <si>
    <t>3400935811677</t>
  </si>
  <si>
    <t>CONTRACNE 20 MG Gé CAPSULE MOLLE 30</t>
  </si>
  <si>
    <t>ISOTRETINOINE</t>
  </si>
  <si>
    <t>3400937712644</t>
  </si>
  <si>
    <t>AMLODIPINE ZENTIVA 5 MG GELULE 90</t>
  </si>
  <si>
    <t>3400936261020</t>
  </si>
  <si>
    <t>NORMACOL 62 G/100G GRANULES SACHET 30</t>
  </si>
  <si>
    <t>STERCULIA</t>
  </si>
  <si>
    <t>3400926629007</t>
  </si>
  <si>
    <t>KETOPROFENE RANBAXY 100 MG Gé CPR SEC 20</t>
  </si>
  <si>
    <t>3400933830595</t>
  </si>
  <si>
    <t>ALLERGODIL 0,127MG SOL NASALE 1/17 ML</t>
  </si>
  <si>
    <t>AZELASTINE</t>
  </si>
  <si>
    <t>3400927974397</t>
  </si>
  <si>
    <t>METFORMINE ARROW LAB 1000 MG CPR 30</t>
  </si>
  <si>
    <t>3400938231045</t>
  </si>
  <si>
    <t>TRAMADOL ZENTIVA LP 200 MG CPR 30</t>
  </si>
  <si>
    <t>3400933642860</t>
  </si>
  <si>
    <t>SURGESTONE 0,5MG CPR 12</t>
  </si>
  <si>
    <t>3400936282421</t>
  </si>
  <si>
    <t>OMEPRAZOLE MYLAN PHARMA 20 MG GELULE 7</t>
  </si>
  <si>
    <t>3400930852446</t>
  </si>
  <si>
    <t>PONSTYL 250MG GELULE 20</t>
  </si>
  <si>
    <t>MEFENAMIQUE ACIDE</t>
  </si>
  <si>
    <t>3400936736917</t>
  </si>
  <si>
    <t>FUROSEMIDE ZENTIVA 20 MG CPR SEC 30</t>
  </si>
  <si>
    <t>3400938109986</t>
  </si>
  <si>
    <t>LANSOPRAZOLE ZENTIVA 30 MG GELULE 28</t>
  </si>
  <si>
    <t>3400938524659</t>
  </si>
  <si>
    <t>KETOPROFENE RANBAXY 50 MG PLAQ THERM (PVC/PVDC/ALU) GELULE 24</t>
  </si>
  <si>
    <t>3400936048911</t>
  </si>
  <si>
    <t>SODIUM CHLORURE 0,9 P. 100 B. BRAUN POCHE 1/250 ML</t>
  </si>
  <si>
    <t>3400938201000</t>
  </si>
  <si>
    <t>BUPRENORPHINE MYLAN 4MG CPR 7</t>
  </si>
  <si>
    <t>3400937743631</t>
  </si>
  <si>
    <t>AMLODIPINE TEVA 10 MG GELULE 90</t>
  </si>
  <si>
    <t>3400936161382</t>
  </si>
  <si>
    <t>METFORMINE TEVA 850MG CPR 30</t>
  </si>
  <si>
    <t>3400936914476</t>
  </si>
  <si>
    <t>XENETIX 300 MG SOL INJ 1/100 ML</t>
  </si>
  <si>
    <t>3400939458472</t>
  </si>
  <si>
    <t>RISPERIDONE ZYDUS 4MG CPR SEC 30</t>
  </si>
  <si>
    <t>3400935443090</t>
  </si>
  <si>
    <t>ZOMIG 2,5MG CPR 12</t>
  </si>
  <si>
    <t>3400922153025</t>
  </si>
  <si>
    <t>LATANOPROST MYLAN PHARMA 0,005 % COLLYRE FL 1/2,5 ML</t>
  </si>
  <si>
    <t>3400932473335</t>
  </si>
  <si>
    <t>BETNEVAL 0,1% CREME TUBE 30G 1/30 G</t>
  </si>
  <si>
    <t>3400939650920</t>
  </si>
  <si>
    <t>NICORETTESKIN 15MG/16H D TRANSDERM 28</t>
  </si>
  <si>
    <t>3400926766870</t>
  </si>
  <si>
    <t>PANTOPRAZOLE ZYDUS FRANCE 40 MG CPR GASTRORESISTANT 28</t>
  </si>
  <si>
    <t>3400932172146</t>
  </si>
  <si>
    <t>NEOSYNEPHRINE FAURE 10% COLLYRE 5ML 1/5 ML</t>
  </si>
  <si>
    <t>PHENYLEPHRINE</t>
  </si>
  <si>
    <t>3400932459728</t>
  </si>
  <si>
    <t>IOPAMIRON 370 SOL INJ FL 200ML 1/200 ML</t>
  </si>
  <si>
    <t>3400935297129</t>
  </si>
  <si>
    <t>CARDENSIEL 2,5 MG CPR SEC 90</t>
  </si>
  <si>
    <t>3400937196604</t>
  </si>
  <si>
    <t>ESIDREX 25 MG CPR 90</t>
  </si>
  <si>
    <t>3400938014624</t>
  </si>
  <si>
    <t>APROVEL 75 MG CPR 90</t>
  </si>
  <si>
    <t>3400939397696</t>
  </si>
  <si>
    <t>TEMERITDUO 5MG/12,5MG CPR 30</t>
  </si>
  <si>
    <t>NEBIVOLOL ET THIAZIDIQUES</t>
  </si>
  <si>
    <t>3400933652395</t>
  </si>
  <si>
    <t>UNIFLOX 500MG CPR 1</t>
  </si>
  <si>
    <t>3400936401488</t>
  </si>
  <si>
    <t>AURICULARUM PDRE SOLV SOL AURICULAIRE 1/10 ML</t>
  </si>
  <si>
    <t>3400936284432</t>
  </si>
  <si>
    <t>OMEPRAZOLE BIOGARAN 20MG GELULE 7</t>
  </si>
  <si>
    <t>3400935476500</t>
  </si>
  <si>
    <t>CALCIUM VIT D3 TEVA 500MG/400UI CPR 60</t>
  </si>
  <si>
    <t>3400936341654</t>
  </si>
  <si>
    <t>BACTROBAN 2% POMMADE NASALE 1/3 G</t>
  </si>
  <si>
    <t>3400938581959</t>
  </si>
  <si>
    <t>COVERAM 5 MG/10 MG CPR 90</t>
  </si>
  <si>
    <t>3400927822544</t>
  </si>
  <si>
    <t>ESOMEPRAZOLE EG LABO 40 MG CPR GASTRORESISTANT 28</t>
  </si>
  <si>
    <t>3400937732635</t>
  </si>
  <si>
    <t>FINASTERIDE TEVA 5 MG CPR 28</t>
  </si>
  <si>
    <t>3400936347168</t>
  </si>
  <si>
    <t>SIFROL 0,18MG CPR 100</t>
  </si>
  <si>
    <t>3400936497931</t>
  </si>
  <si>
    <t>VOGALENE 5 MG SUPP SEC 10</t>
  </si>
  <si>
    <t>3400927443190</t>
  </si>
  <si>
    <t>CAPECITABINE MYLAN 150 MG CPR 60</t>
  </si>
  <si>
    <t>3400935297419</t>
  </si>
  <si>
    <t>CARDENSIEL 5 MG CPR SEC 30</t>
  </si>
  <si>
    <t>3400938015515</t>
  </si>
  <si>
    <t>COAPROVEL 300 MG/12,5 MG CPR 90</t>
  </si>
  <si>
    <t>3400937243889</t>
  </si>
  <si>
    <t>AMLOR 10MG GELULE 90</t>
  </si>
  <si>
    <t>3400939457703</t>
  </si>
  <si>
    <t>RISPERIDONE ZYDUS 2MG CPR SEC 60</t>
  </si>
  <si>
    <t>3400930448021</t>
  </si>
  <si>
    <t>GLUCOPHAGE 850 MG CPR 30</t>
  </si>
  <si>
    <t>3400939498744</t>
  </si>
  <si>
    <t>LEVOFLOXACINE EG 500 MG CPR SEC 5</t>
  </si>
  <si>
    <t>3400933324933</t>
  </si>
  <si>
    <t>MOCLAMINE 150MG CPR SEC 30</t>
  </si>
  <si>
    <t>MOCLOBEMIDE</t>
  </si>
  <si>
    <t>3400927570032</t>
  </si>
  <si>
    <t>TROSPIPHARM Gé 20 MG CPR 30</t>
  </si>
  <si>
    <t>3400926911324</t>
  </si>
  <si>
    <t>GLICLAZIDE TEVA 60 MG CPR 90</t>
  </si>
  <si>
    <t>3400932391387</t>
  </si>
  <si>
    <t>HEXABRIX 320 SOL INJ FL 20ML 1/20 ML</t>
  </si>
  <si>
    <t>IOXAGLIQUE ACIDE</t>
  </si>
  <si>
    <t>3400926852900</t>
  </si>
  <si>
    <t>PICATO 500 MCG/G GEL TUBE 2</t>
  </si>
  <si>
    <t>3400936133419</t>
  </si>
  <si>
    <t>NORFLOXACINE BIOGARAN 400 MG CPR 10</t>
  </si>
  <si>
    <t>3400933730499</t>
  </si>
  <si>
    <t>OMNISCAN 0,5MMOL/ML INJ FV 15ML 1/15 ML</t>
  </si>
  <si>
    <t>3400927930683</t>
  </si>
  <si>
    <t>LANSOPRAZOLE SANDOZ 30 MG  CPR DISP 28</t>
  </si>
  <si>
    <t>3400932924639</t>
  </si>
  <si>
    <t>SEPTEAL 0,5% SOL 1/250 ML</t>
  </si>
  <si>
    <t>3400936286443</t>
  </si>
  <si>
    <t>AMISULPRIDE ARROW 200MG CPR SEC 60</t>
  </si>
  <si>
    <t>3400937808439</t>
  </si>
  <si>
    <t>ATENOLOL BIOGARAN 50 MG CPR SEC 90</t>
  </si>
  <si>
    <t>3400937189910</t>
  </si>
  <si>
    <t>GLIMEPIRIDE BGR 3MG CPR 30</t>
  </si>
  <si>
    <t>GLIMEPIRIDE</t>
  </si>
  <si>
    <t>3400939149479</t>
  </si>
  <si>
    <t>BRIMONIDINE TEVA 2 MG/ML COLLYRE 1/5 ML</t>
  </si>
  <si>
    <t>3400933307905</t>
  </si>
  <si>
    <t>GLUCOSE BIOLUZ 5% SOL INJ POC 1000ML 1/1000 ML</t>
  </si>
  <si>
    <t>3400936240087</t>
  </si>
  <si>
    <t>ALLOPURINOL BIOGARAN 200 MG CPR 28</t>
  </si>
  <si>
    <t>3400933338022</t>
  </si>
  <si>
    <t>LEVOTONINE 100MG GELULE 100</t>
  </si>
  <si>
    <t>OXITRIPTAN</t>
  </si>
  <si>
    <t>3400938947076</t>
  </si>
  <si>
    <t>BETAMETHASONE ARROW 0,05 P. 100 SOL BUV GOUTTES 1/30 ML</t>
  </si>
  <si>
    <t>3400935607744</t>
  </si>
  <si>
    <t>ZALERG 0,25 MG/ML COLLYRE UNIDOSE 30/0,4 ML</t>
  </si>
  <si>
    <t>3400941945502</t>
  </si>
  <si>
    <t>ELIQUIS 2,5 MG CPR 20</t>
  </si>
  <si>
    <t>3400937393904</t>
  </si>
  <si>
    <t>ICAZ LP 5MG GELULE 90</t>
  </si>
  <si>
    <t>3400937932837</t>
  </si>
  <si>
    <t>XELEVIA 50 MG CPR 28</t>
  </si>
  <si>
    <t>3400941963940</t>
  </si>
  <si>
    <t>DESLORATADINE BIOGARAN 0,5 MG/ML SOL BUV 1/150 ML</t>
  </si>
  <si>
    <t>3400941965722</t>
  </si>
  <si>
    <t>DESLORATADINE MYLAN 0,5 MG/ML SOL BUV 1/150 ML</t>
  </si>
  <si>
    <t>3400933459758</t>
  </si>
  <si>
    <t>LOGIFLOX 400MG CPR 3</t>
  </si>
  <si>
    <t>LOMEFLOXACINE</t>
  </si>
  <si>
    <t>3400935295927</t>
  </si>
  <si>
    <t>BISOPROLOL BGR 3,75 MG CPR SEC 30</t>
  </si>
  <si>
    <t>3400934809866</t>
  </si>
  <si>
    <t>DOLIPRANE 200MG SUPPO 10</t>
  </si>
  <si>
    <t>3400941751851</t>
  </si>
  <si>
    <t>BISOPROLOL TEVA SANTE 2,5 MG CPR SEC 90</t>
  </si>
  <si>
    <t>3400932428731</t>
  </si>
  <si>
    <t>ANDRACTIM 2,5% GEL 1/80 G</t>
  </si>
  <si>
    <t>ANDROSTANOLONE</t>
  </si>
  <si>
    <t>3400932440795</t>
  </si>
  <si>
    <t>FLUVERMAL 100MG/5ML SUSP BUV 1/30 ML</t>
  </si>
  <si>
    <t>FLUBENDAZOLE</t>
  </si>
  <si>
    <t>3400935813688</t>
  </si>
  <si>
    <t>CURACNE 20MG CAPSULE Gé 30</t>
  </si>
  <si>
    <t>3400932459148</t>
  </si>
  <si>
    <t>IOPAMIRON 300 SOL INJ FL 100ML 1/100 ML</t>
  </si>
  <si>
    <t>3400941531897</t>
  </si>
  <si>
    <t>ATORVASTATINE SANDOZ 20 MG CPR SEC 90</t>
  </si>
  <si>
    <t>3400939705903</t>
  </si>
  <si>
    <t>METFORMINE SANDOZ 850 MG CPR 30</t>
  </si>
  <si>
    <t>3400949133932</t>
  </si>
  <si>
    <t>DICLOFENAC TEVA 1% GEL FL PRESS 1/100 ML</t>
  </si>
  <si>
    <t>3400926906931</t>
  </si>
  <si>
    <t>MEMANTINE TEVA SANTE 20 MG CPR 28</t>
  </si>
  <si>
    <t>3400930001370</t>
  </si>
  <si>
    <t>CELECOXIB BIOGARAN 200 MG GELULE 30</t>
  </si>
  <si>
    <t>3400930006344</t>
  </si>
  <si>
    <t>HYDROXYZINE EG 25 MG CPR SEC 30</t>
  </si>
  <si>
    <t>3400937646086</t>
  </si>
  <si>
    <t>PERINDOPRIL TEVA SANTE 4 MG CPR SEC 30</t>
  </si>
  <si>
    <t>3400936144705</t>
  </si>
  <si>
    <t>MIANSERINE TEVA 60MG CPR 14</t>
  </si>
  <si>
    <t>3400933090289</t>
  </si>
  <si>
    <t>ULTRAVIST 300 SOL INJ FL 20ML 1/20 ML</t>
  </si>
  <si>
    <t>3400927418068</t>
  </si>
  <si>
    <t>ESOMEPRAZOLE SANDOZ 40 MG GELULE GASTRORESISTANTE 14</t>
  </si>
  <si>
    <t>3400937938860</t>
  </si>
  <si>
    <t>FLUOXETINE ZENTIVA 20MG CPR DISP SEC 28</t>
  </si>
  <si>
    <t>3400936618541</t>
  </si>
  <si>
    <t>MIANSERINE SANDOZ 30MG CPR SEC 30</t>
  </si>
  <si>
    <t>3400937732284</t>
  </si>
  <si>
    <t>ECONAZOLE MYLAN 1 P. 100 CREME TUBE 1/30 G</t>
  </si>
  <si>
    <t>3400949717750</t>
  </si>
  <si>
    <t>ESOMEPRAZOLE ZENTIVA 20 MG GELULE GASTRORESISTANTE 14</t>
  </si>
  <si>
    <t>3400938015454</t>
  </si>
  <si>
    <t>COAPROVEL 300 MG/12,5 MG CPR 30</t>
  </si>
  <si>
    <t>3400938526141</t>
  </si>
  <si>
    <t>PRADAXA 110MG GELULE 30</t>
  </si>
  <si>
    <t>3400939160535</t>
  </si>
  <si>
    <t>LERCANIDIPINE ZENTIVA 20MG CPR 30</t>
  </si>
  <si>
    <t>3400935613547</t>
  </si>
  <si>
    <t>GLUCOSE MACO PHARMA 5 P 100 SOL INJ 1/1 000 M L</t>
  </si>
  <si>
    <t>3400949998685</t>
  </si>
  <si>
    <t>MONTELUKAST EG 10 MG CPR 28</t>
  </si>
  <si>
    <t>3400939423692</t>
  </si>
  <si>
    <t>FOSFOMYCINE EG ADULTE 3 G GRANULES SOL BUV 1</t>
  </si>
  <si>
    <t>3400933046057</t>
  </si>
  <si>
    <t>SECTRAL 40MG/ML SOL BUV 1/125 ML</t>
  </si>
  <si>
    <t>3400937402170</t>
  </si>
  <si>
    <t>OLMETEC 40MG CPR 30</t>
  </si>
  <si>
    <t>3400936153868</t>
  </si>
  <si>
    <t>TRIATEC 10MG CPR 30</t>
  </si>
  <si>
    <t>3400930033111</t>
  </si>
  <si>
    <t>PREGABALINE BIOGARAN 200 MG GELULE 84</t>
  </si>
  <si>
    <t>3400936819054</t>
  </si>
  <si>
    <t>FUROSEMIDE SANDOZ 20MG CPR 30</t>
  </si>
  <si>
    <t>3400938762303</t>
  </si>
  <si>
    <t>VENLAFAXINE ALMUS LP 75MG GELULE 30</t>
  </si>
  <si>
    <t>3400933383084</t>
  </si>
  <si>
    <t>LOMEXIN 2% CREME 1/15 G</t>
  </si>
  <si>
    <t>3400927761300</t>
  </si>
  <si>
    <t>ACIDE ZOLEDRONIQUE BIOGARAN 4 MG/100 ML SOL INJ PERF FL 1/100 ML</t>
  </si>
  <si>
    <t>3400932306923</t>
  </si>
  <si>
    <t>JOSACINE 500MG CPR 20</t>
  </si>
  <si>
    <t>3400938981193</t>
  </si>
  <si>
    <t>DICLOFENAC REF 1 % GEL 1/100 ML</t>
  </si>
  <si>
    <t>3400937634601</t>
  </si>
  <si>
    <t>SPIRAMYCINE BIOGARAN 3 MUI CPR 16</t>
  </si>
  <si>
    <t>3400937225731</t>
  </si>
  <si>
    <t>HYPERIUM 1 MG CPR 90</t>
  </si>
  <si>
    <t>3400934138201</t>
  </si>
  <si>
    <t>ORAVIR 500MG CPR 21</t>
  </si>
  <si>
    <t>FAMCICLOVIR</t>
  </si>
  <si>
    <t>3400937658553</t>
  </si>
  <si>
    <t>GLIMEPIRIDE MYLAN PHARMA 3 MG CPR 30</t>
  </si>
  <si>
    <t>3400938015393</t>
  </si>
  <si>
    <t>COAPROVEL 150 MG/12,5 MG CPR 90</t>
  </si>
  <si>
    <t>3400939157283</t>
  </si>
  <si>
    <t>LERCANIDIPINE BOUCHARA RECORDATI 10MG CPR SEC 30</t>
  </si>
  <si>
    <t>3400935631756</t>
  </si>
  <si>
    <t>SODIUM CHLORURE MACO PHARMA 0,9 P. 100 POCHE 1/250 ML</t>
  </si>
  <si>
    <t>3400936457898</t>
  </si>
  <si>
    <t>CETIRIZINE TEVA 10MG CPR SEC 15</t>
  </si>
  <si>
    <t>3400933307844</t>
  </si>
  <si>
    <t>GLUCOSE BIOLUZ 5% SOL INJ POC 500ML 1/500 ML</t>
  </si>
  <si>
    <t>3400937809788</t>
  </si>
  <si>
    <t>FLUCONAZOLE SANDOZ 50 MG/5 ML PDRE SUSP BUV 1/35 ML</t>
  </si>
  <si>
    <t>3400934999161</t>
  </si>
  <si>
    <t>DOLIPRANE 200MG PDR ORALE SACHET 12/1,08 G</t>
  </si>
  <si>
    <t>3400939541198</t>
  </si>
  <si>
    <t>OMEPRAZOLE SANDOZ 10 MG GELULE GASTRORESISTANTE 28</t>
  </si>
  <si>
    <t>3400936127036</t>
  </si>
  <si>
    <t>CIPROFLOXACINE MYLAN 250MG CPR 12</t>
  </si>
  <si>
    <t>3400949288977</t>
  </si>
  <si>
    <t>VALSARTAN BIOGARAN 80 MG CPR SEC 90</t>
  </si>
  <si>
    <t>3400931307433</t>
  </si>
  <si>
    <t>NORMACOL LAVEMENT ENFANT SOL RECTALE 1/60 ML</t>
  </si>
  <si>
    <t>3400949289578</t>
  </si>
  <si>
    <t>VALSARTAN BIOGARAN 160 MG CPR SEC 30</t>
  </si>
  <si>
    <t>3400930471432</t>
  </si>
  <si>
    <t>HALDOL 1MG CPR 40</t>
  </si>
  <si>
    <t>3400949187232</t>
  </si>
  <si>
    <t>BISOPROLOL EG 1,25 MG CPR 30</t>
  </si>
  <si>
    <t>3400937045469</t>
  </si>
  <si>
    <t>ALFUZOSINE EG LP 10MG CPR 30</t>
  </si>
  <si>
    <t>3400938348170</t>
  </si>
  <si>
    <t>OLANZAPINE TEVA 5 MG CPR DISP 28</t>
  </si>
  <si>
    <t>3400941615276</t>
  </si>
  <si>
    <t>MONTELUKAST MYLAN 5 MG CPR 28</t>
  </si>
  <si>
    <t>3400927841293</t>
  </si>
  <si>
    <t>PERINDOPRIL ARGININE BIOGARAN 10 MG CPR 30</t>
  </si>
  <si>
    <t>3400937522496</t>
  </si>
  <si>
    <t>PROFEMIGR 150 MG CPR SEC 10</t>
  </si>
  <si>
    <t>3400937828598</t>
  </si>
  <si>
    <t>LANSOPRAZOLE ARROW 15 MG GELULE 30</t>
  </si>
  <si>
    <t>3400936404380</t>
  </si>
  <si>
    <t>REYATAZ 150MG GELULE 60</t>
  </si>
  <si>
    <t>3400941988493</t>
  </si>
  <si>
    <t>ATORVASTATINE EG 40 MG CPR 30</t>
  </si>
  <si>
    <t>3400927731433</t>
  </si>
  <si>
    <t>ELETRIPTAN MYLAN 40 MG CPR 10</t>
  </si>
  <si>
    <t>3400921783056</t>
  </si>
  <si>
    <t>IRBESARTAN/HYDROCHLOROTHIAZIDE MYLAN PHARMA 300 MG/12,5 MG CPR 90</t>
  </si>
  <si>
    <t>3400938123135</t>
  </si>
  <si>
    <t>PIPERACILLINE TAZOBACTAM MYLAN 2 G/250MG SOL INJ 1</t>
  </si>
  <si>
    <t>3400933503734</t>
  </si>
  <si>
    <t>ROWASA 500 MG SUPPO 30</t>
  </si>
  <si>
    <t>3400939598840</t>
  </si>
  <si>
    <t>SPIRONOLACTONE TEVA 25MG CPR 30</t>
  </si>
  <si>
    <t>3400935024176</t>
  </si>
  <si>
    <t>NAPROSYNE 500 MG CPR 10</t>
  </si>
  <si>
    <t>3400938481853</t>
  </si>
  <si>
    <t>PERINDOPRIL SANDOZ 2 MG CPR 30</t>
  </si>
  <si>
    <t>3400938818925</t>
  </si>
  <si>
    <t>CEFIXIME EG 200 MG CPR 8</t>
  </si>
  <si>
    <t>3400930645789</t>
  </si>
  <si>
    <t>MALOCIDE 50MG CPR 20</t>
  </si>
  <si>
    <t>PYRIMETHAMINE</t>
  </si>
  <si>
    <t>3400939275710</t>
  </si>
  <si>
    <t>LEVOCETIRIZINE TEVA 5MG CPR 28</t>
  </si>
  <si>
    <t>3400934857591</t>
  </si>
  <si>
    <t>ALPRAZOLAM EG 0,50MG CPR SEC 30</t>
  </si>
  <si>
    <t>3400933833619</t>
  </si>
  <si>
    <t>SEROPRAM 20MG CPR SEC 28</t>
  </si>
  <si>
    <t>3400922394909</t>
  </si>
  <si>
    <t>ESCITALOPRAM SANDOZ 5 MG CPR 28</t>
  </si>
  <si>
    <t>3400922301938</t>
  </si>
  <si>
    <t>FENTANYL MYLAN 12 MCG/H DISP TRANSDERM 5</t>
  </si>
  <si>
    <t>3400937157452</t>
  </si>
  <si>
    <t>VALPROATE DE SODIUM ARROW 500 MG CPR SEC 30</t>
  </si>
  <si>
    <t>3400949913350</t>
  </si>
  <si>
    <t>RILUZOLE EG 50 MG CPR 56</t>
  </si>
  <si>
    <t>3400939500966</t>
  </si>
  <si>
    <t>AZITHROMYCINE CRISTERS 250 MG CPR 6</t>
  </si>
  <si>
    <t>3400930698488</t>
  </si>
  <si>
    <t>MYTELASE 10MG CPR 50</t>
  </si>
  <si>
    <t>AMBENONIUM</t>
  </si>
  <si>
    <t>3400934130106</t>
  </si>
  <si>
    <t>MOPRAL 10MG GELULE 28</t>
  </si>
  <si>
    <t>3400922399003</t>
  </si>
  <si>
    <t>ESCITALOPRAM SANDOZ 15 MG CPR SEC 28</t>
  </si>
  <si>
    <t>3400949695256</t>
  </si>
  <si>
    <t>ALPRAZOLAM ZENTIVA 0,25 MG CPR SEC 30</t>
  </si>
  <si>
    <t>3400937687249</t>
  </si>
  <si>
    <t>EFUDIX 5 P. 100 CREME TUBE 1/40 G</t>
  </si>
  <si>
    <t>3400935613486</t>
  </si>
  <si>
    <t>GLUCOSE MACO PHARMA 5 P 100 SOL INJ 1/500 ML</t>
  </si>
  <si>
    <t>3400949741991</t>
  </si>
  <si>
    <t>GENOTONORM 5,3 MG PDRE SOLV SOL INJ STYLO 5</t>
  </si>
  <si>
    <t>3400941593871</t>
  </si>
  <si>
    <t>CANDESARTAN MYLAN PHARMA 16 MG CPR SEC 30</t>
  </si>
  <si>
    <t>3400939107486</t>
  </si>
  <si>
    <t>PREDNISOLONE CRISTERS 20 MG CPR DISP 20</t>
  </si>
  <si>
    <t>3400938015683</t>
  </si>
  <si>
    <t>COAPROVEL 300 MG/25 MG CPR 30</t>
  </si>
  <si>
    <t>3400936759510</t>
  </si>
  <si>
    <t>REMINYL LP 16MG GELULE 28</t>
  </si>
  <si>
    <t>GALANTAMINE</t>
  </si>
  <si>
    <t>3400935311009</t>
  </si>
  <si>
    <t>NEORECORMON 6 000UI SOL INJ SER 6/0,3 ML</t>
  </si>
  <si>
    <t>3400933832377</t>
  </si>
  <si>
    <t>INDAPAMIDE BIOGARAN LP 1,5MG CPR 30</t>
  </si>
  <si>
    <t>3400931983569</t>
  </si>
  <si>
    <t>MAXIDROL POMMADE OPH 1/3,5 G</t>
  </si>
  <si>
    <t>3400927734564</t>
  </si>
  <si>
    <t>ESCITALOPRAM ZENTIVA LAB 15 MG CPR SEC 28</t>
  </si>
  <si>
    <t>3400927733734</t>
  </si>
  <si>
    <t>ESCITALOPRAM ZENTIVA LAB 5 MG CPR SEC 28</t>
  </si>
  <si>
    <t>3400930034576</t>
  </si>
  <si>
    <t>DULOXETINE TEVA SANTE 60 MG GELULE GASTRORESISTANTE 28</t>
  </si>
  <si>
    <t>3400927890031</t>
  </si>
  <si>
    <t>OXYCODONE MYLAN LP 40 MG CPR 28</t>
  </si>
  <si>
    <t>3400936656222</t>
  </si>
  <si>
    <t>IBUPROFENE ARROW 400 MG CPR 30</t>
  </si>
  <si>
    <t>3400935765741</t>
  </si>
  <si>
    <t>AMOXICILLINE ARROW 500MG/5ML PDR FL 12</t>
  </si>
  <si>
    <t>3400937615969</t>
  </si>
  <si>
    <t>ONDANSETRON SANDOZ 8MG CPR 4</t>
  </si>
  <si>
    <t>3400927738647</t>
  </si>
  <si>
    <t>ESCITALOPRAM TEVA 5 MG CPR 28</t>
  </si>
  <si>
    <t>3400930033371</t>
  </si>
  <si>
    <t>EPLERENONE BIOGARAN 25 MG CPR 30</t>
  </si>
  <si>
    <t>3400936743489</t>
  </si>
  <si>
    <t>BROMAZEPAM ZENTIVA 6MG CPR SEC 30</t>
  </si>
  <si>
    <t>3400935377982</t>
  </si>
  <si>
    <t>AMOXICILLINE EG 1G CPR DISPERSIBLE 6</t>
  </si>
  <si>
    <t>3400937316781</t>
  </si>
  <si>
    <t>ATENOLOL SANDOZ 50 MG CPR SEC 30</t>
  </si>
  <si>
    <t>3400937280440</t>
  </si>
  <si>
    <t>FENOFIBRATE BIOGARAN 160 MG CPR 30</t>
  </si>
  <si>
    <t>FENOFIBRATE</t>
  </si>
  <si>
    <t>3400930009772</t>
  </si>
  <si>
    <t>EPLERENONE ARROW 25 MG CPR 30</t>
  </si>
  <si>
    <t>3400934449093</t>
  </si>
  <si>
    <t>ARICEPT 5MG CPR 28</t>
  </si>
  <si>
    <t>3400934839962</t>
  </si>
  <si>
    <t>UTROGESTAN 200MG CAPSULE 15</t>
  </si>
  <si>
    <t>3400934965913</t>
  </si>
  <si>
    <t>SPIRONOLACTONE BIOGARAN 50MG CPR 30</t>
  </si>
  <si>
    <t>3400934865237</t>
  </si>
  <si>
    <t>COMTAN 200MG CPR 100</t>
  </si>
  <si>
    <t>ENTACAPONE</t>
  </si>
  <si>
    <t>3400927706820</t>
  </si>
  <si>
    <t>IOMERON 350 (350 MG D'IODE/ML) SOL INJ FL 1/100 ML</t>
  </si>
  <si>
    <t>3400935477910</t>
  </si>
  <si>
    <t>ISOPTINE 120MG GELULE 30</t>
  </si>
  <si>
    <t>3400922402406</t>
  </si>
  <si>
    <t>PANTOPRAZOLE EVOLUGEN 20 MG CPR GASTRORESISTANT 28</t>
  </si>
  <si>
    <t>3400937484145</t>
  </si>
  <si>
    <t>TRAMADOL TEVA LP 200 MG CPR 30</t>
  </si>
  <si>
    <t>3400937054454</t>
  </si>
  <si>
    <t>RUBOZINC 15 MG GELULE 60</t>
  </si>
  <si>
    <t>3400937828130</t>
  </si>
  <si>
    <t>LANSOPRAZOLE ARROW 30 MG GELULE 28</t>
  </si>
  <si>
    <t>3400936743250</t>
  </si>
  <si>
    <t>CITALOPRAM ZENTIVA 20MG CPR SEC 28</t>
  </si>
  <si>
    <t>3400932748099</t>
  </si>
  <si>
    <t>TELEBRIX GASTRO 33G/50ML SOL BUV/REC 1/50 ML</t>
  </si>
  <si>
    <t>3400936785533</t>
  </si>
  <si>
    <t>SIMVASTATINE ZENTIVA 20MG CPR 28</t>
  </si>
  <si>
    <t>3400934466304</t>
  </si>
  <si>
    <t>ALDACTONE 25MG CPR 30</t>
  </si>
  <si>
    <t>3400921824131</t>
  </si>
  <si>
    <t>PRAVASTATINE SANDOZ 20 MG CPR SEC 90</t>
  </si>
  <si>
    <t>3400933494186</t>
  </si>
  <si>
    <t>AMYCOR 1% PDRE POUR APPL LOCALE FL 1/15 G</t>
  </si>
  <si>
    <t>3400949888184</t>
  </si>
  <si>
    <t>ATORVASTATINE PFIZER 40 MG CPR 28</t>
  </si>
  <si>
    <t>3400937358026</t>
  </si>
  <si>
    <t>RAMIPRIL TEVA SANTE 1,25 MG CPR 30</t>
  </si>
  <si>
    <t>3400934224058</t>
  </si>
  <si>
    <t>XYLOCAINE 2% SS CONS SOL INJ FL 20ML 1/20 ML</t>
  </si>
  <si>
    <t>3400931828693</t>
  </si>
  <si>
    <t>SYNACTHENE 0,25MG/1ML SOL INJ 1/1 ML</t>
  </si>
  <si>
    <t>TETRACOSACTIDE</t>
  </si>
  <si>
    <t>3400937831260</t>
  </si>
  <si>
    <t>AMLODIPINE ARROW 10MG GELULE 30</t>
  </si>
  <si>
    <t>3400937404532</t>
  </si>
  <si>
    <t>RAMIPRIL TEVA SANTE 10 MG CPR SEC 30</t>
  </si>
  <si>
    <t>3400937845519</t>
  </si>
  <si>
    <t>AMLODIPINE SANDOZ 10 MG GELULE 90</t>
  </si>
  <si>
    <t>3400941591051</t>
  </si>
  <si>
    <t>CANDESARTAN MYLAN PHARMA 4 MG CPR SEC 30</t>
  </si>
  <si>
    <t>3400938015744</t>
  </si>
  <si>
    <t>COAPROVEL 300 MG/25 MG CPR 90</t>
  </si>
  <si>
    <t>3400930004258</t>
  </si>
  <si>
    <t>CHLORURE DE SODIUM LAVOISIER 0,9 % SOL INJ POCHE 1/100 ML</t>
  </si>
  <si>
    <t>3400931562573</t>
  </si>
  <si>
    <t>LERCANIDIPINE ARROW 10 MG CPR SEC 30</t>
  </si>
  <si>
    <t>3400926675530</t>
  </si>
  <si>
    <t>3400935740328</t>
  </si>
  <si>
    <t>PREDNISOLONE EG 20MG CPR EFF 20</t>
  </si>
  <si>
    <t>3400939339856</t>
  </si>
  <si>
    <t>RISPERIDONE RATIOPHARM 1MG CPR DISP 28</t>
  </si>
  <si>
    <t>3400936487307</t>
  </si>
  <si>
    <t>PREDNISONE EG 5 MG CPR SEC 30</t>
  </si>
  <si>
    <t>3400936766891</t>
  </si>
  <si>
    <t>ZOCOR 20 MG CPR SEC 28</t>
  </si>
  <si>
    <t>3400936578067</t>
  </si>
  <si>
    <t>VENTOLINE 1,25 MG/2,5ML SOL INHAL 20/2,5 ML</t>
  </si>
  <si>
    <t>3400934653728</t>
  </si>
  <si>
    <t>SEROPRAM 40MG/ML SOL BUV 1/12 ML</t>
  </si>
  <si>
    <t>3400939016207</t>
  </si>
  <si>
    <t>NOMEGESTROL SANDOZ 5 MG CPR SEC 10</t>
  </si>
  <si>
    <t>3400927723629</t>
  </si>
  <si>
    <t>BISOPROLOL QUIVER 1,25 MG CPR 30</t>
  </si>
  <si>
    <t>3400936384248</t>
  </si>
  <si>
    <t>CIPROFLOXACINE BIOGARAN 250MG CPR 12</t>
  </si>
  <si>
    <t>3400936774476</t>
  </si>
  <si>
    <t>EUROBIOL 12500U/DOSE GRANULES 1/20 G</t>
  </si>
  <si>
    <t>3400922100906</t>
  </si>
  <si>
    <t>LERCANIDIPINE TEVA SANTE 10 MG CPR SEC 30</t>
  </si>
  <si>
    <t>3400935748652</t>
  </si>
  <si>
    <t>KLIPAL CODEINE 300MG/25MG CPR 16</t>
  </si>
  <si>
    <t>3400933593971</t>
  </si>
  <si>
    <t>ZOVIRAX 800MG/10ML SUSP BUV 1/180 ML</t>
  </si>
  <si>
    <t>3400930728796</t>
  </si>
  <si>
    <t>NIFLURIL 250MG GELULE 30</t>
  </si>
  <si>
    <t>3400938661835</t>
  </si>
  <si>
    <t>IBUPROFENE MYLAN 20 MG/ML ENFANT ET NOURRISSON SANS SUCRE SOL BUV 1/200 ML</t>
  </si>
  <si>
    <t>3400934628535</t>
  </si>
  <si>
    <t>REPAGLINIDE TEVA 1 MG CPR 90</t>
  </si>
  <si>
    <t>3400937023467</t>
  </si>
  <si>
    <t>AXEPIM 2G PDR INJ 1</t>
  </si>
  <si>
    <t>3400930028391</t>
  </si>
  <si>
    <t>QUETIAPINE SANDOZ LP 300 MG CPR 60</t>
  </si>
  <si>
    <t>3400926615048</t>
  </si>
  <si>
    <t>CICLOPIROX OLAMINE BIOGARAN 1 % CREME TUBE 1/30 G</t>
  </si>
  <si>
    <t>3400933398804</t>
  </si>
  <si>
    <t>MIOREL 4MG GELULE GE 24</t>
  </si>
  <si>
    <t>3400928010759</t>
  </si>
  <si>
    <t>LEVODOPA/CARBIDOPA/ENTACAPONE BIOGARAN 150 MG/37,5 MG/200 MG CPR 100</t>
  </si>
  <si>
    <t>3400934213052</t>
  </si>
  <si>
    <t>FRAGMINE 10000UI AXA/1ML SOL INJ SER 10/1 ML</t>
  </si>
  <si>
    <t>3400933951283</t>
  </si>
  <si>
    <t>VIRGAN 0,15% GEL OPH 1/5 G</t>
  </si>
  <si>
    <t>GANCICLOVIR</t>
  </si>
  <si>
    <t>3400927587702</t>
  </si>
  <si>
    <t>FLECAINIDE ZENTIVA LP 100 MG GELULE 30</t>
  </si>
  <si>
    <t>3400937338493</t>
  </si>
  <si>
    <t>RAMIPRIL ARROW LAB 2,5MG CPR 30</t>
  </si>
  <si>
    <t>3400939108087</t>
  </si>
  <si>
    <t>LOVAVULO 20 MCG/100 MCG Gé CPR 63</t>
  </si>
  <si>
    <t>3400922371085</t>
  </si>
  <si>
    <t>3400949718061</t>
  </si>
  <si>
    <t>ESOMEPRAZOLE ZENTIVA 40 MG GELULE GASTRORESISTANTE 14</t>
  </si>
  <si>
    <t>3400927481451</t>
  </si>
  <si>
    <t>ESOMEPRAZOLE TEVA 20 MG GELULE GASTRORESISTANTE 14</t>
  </si>
  <si>
    <t>3400938240610</t>
  </si>
  <si>
    <t>AZITHROMYCINE ZYDUS 250 MG CPR 6</t>
  </si>
  <si>
    <t>3400938596748</t>
  </si>
  <si>
    <t>ZANEXTRA 20 MG/10 MG CPR 30</t>
  </si>
  <si>
    <t>3400937300582</t>
  </si>
  <si>
    <t>RAMIPRIL MYLAN 1,25 MG CPR 90</t>
  </si>
  <si>
    <t>3400933194819</t>
  </si>
  <si>
    <t>GEL LARMES 0,3% GEL OPH TUBE 10G 1/10 G</t>
  </si>
  <si>
    <t>3400933116866</t>
  </si>
  <si>
    <t>LYSANXIA 15MG/ML SOL BUV 1/20 ML</t>
  </si>
  <si>
    <t>3400935314888</t>
  </si>
  <si>
    <t>BISOCE Gé 7,5MG CPR 30</t>
  </si>
  <si>
    <t>3400932156009</t>
  </si>
  <si>
    <t>DANTRIUM 25 MG GELULE 50</t>
  </si>
  <si>
    <t>DANTROLENE</t>
  </si>
  <si>
    <t>3400938288285</t>
  </si>
  <si>
    <t>REANUTRIFLEX LIPIDE G 144/N 8/E SOL INJ POCHE 5/1250 ML</t>
  </si>
  <si>
    <t>3400939741802</t>
  </si>
  <si>
    <t>CLOPIDOGREL ALMUS 75 MG CPR 30</t>
  </si>
  <si>
    <t>3400934976278</t>
  </si>
  <si>
    <t>TRAMADOL MYLAN 50MG CPR EFF 30</t>
  </si>
  <si>
    <t>3400927552571</t>
  </si>
  <si>
    <t>OMNITROPE 5 MG/1,5 ML SOL INJ CARTOUCHE 5/1,5 ML</t>
  </si>
  <si>
    <t>3400939409627</t>
  </si>
  <si>
    <t>CHLORHEXIDINE/CHLOROBUTANOL BIOGARAN 0,5 ML/0,5 G pour 100 ml,sol bain bouche 90 ml</t>
  </si>
  <si>
    <t>3400933547097</t>
  </si>
  <si>
    <t>TRIFLUCAN 50MG/5ML PDR ORALE 1/24,4 G</t>
  </si>
  <si>
    <t>3400921866063</t>
  </si>
  <si>
    <t>IRBESARTAN MYLAN 75 MG CPR 90</t>
  </si>
  <si>
    <t>3400934392511</t>
  </si>
  <si>
    <t>AUGMENTIN 100MG/12,5MG/ML ENF PDR 1/10,27 G</t>
  </si>
  <si>
    <t>3400937856225</t>
  </si>
  <si>
    <t>RAMIPRIL TEVA SANTE 5 MG CPR SEC 90</t>
  </si>
  <si>
    <t>3400935003065</t>
  </si>
  <si>
    <t>NEORECORMON 3 000UI SOL INJ SER 6/0,3 ML</t>
  </si>
  <si>
    <t>3400935779298</t>
  </si>
  <si>
    <t>GONAL F 75UI/1ML PDR ET SOL INJ 1</t>
  </si>
  <si>
    <t>3400934568350</t>
  </si>
  <si>
    <t>LOPERAMIDE EG 2MG GELULE 20</t>
  </si>
  <si>
    <t>3400939507361</t>
  </si>
  <si>
    <t>IRBESARTAN SANDOZ 150 MG CPR 30</t>
  </si>
  <si>
    <t>3400932661350</t>
  </si>
  <si>
    <t>APRANAX 550MG CPR 16</t>
  </si>
  <si>
    <t>3400936409705</t>
  </si>
  <si>
    <t>MOVICOL ENFANT (MACROGOL 6,563 G PDRE SOL BUV SACHET 20/6,9 G</t>
  </si>
  <si>
    <t>3400930525692</t>
  </si>
  <si>
    <t>INDOCID 25MG GELULE 30</t>
  </si>
  <si>
    <t>3400937806886</t>
  </si>
  <si>
    <t>FLUCONAZOLE SANDOZ 50 MG GELULE 7</t>
  </si>
  <si>
    <t>3400933257026</t>
  </si>
  <si>
    <t>LEDERFOLINE 15MG CPR 30</t>
  </si>
  <si>
    <t>3400935609816</t>
  </si>
  <si>
    <t>BISOPROLOL TEVA 10 MG CPR 30</t>
  </si>
  <si>
    <t>3400935744869</t>
  </si>
  <si>
    <t>CEFTRIAXONE ARROW 1G/10ML PDR INJ 1/1 G</t>
  </si>
  <si>
    <t>3400932531097</t>
  </si>
  <si>
    <t>DIAZEPAM TEVA 2MG CPR 40</t>
  </si>
  <si>
    <t>3400935355522</t>
  </si>
  <si>
    <t>AMOXICILLINE/ACIDE CLAVULANIQUE BIOGARAN 100MG/12,5MG/ML NR PDRE SUSP BUV 1/5,13 G</t>
  </si>
  <si>
    <t>3400926885328</t>
  </si>
  <si>
    <t>PARACETAMOL TEVA SANTE 1000 MG CPR SEC 8</t>
  </si>
  <si>
    <t>3400933105051</t>
  </si>
  <si>
    <t>PERINDOPRIL MYLAN 2 MG CPR 90</t>
  </si>
  <si>
    <t>3400941564895</t>
  </si>
  <si>
    <t>CANDESARTAN BIOGARAN 16 MG CPR SEC 30</t>
  </si>
  <si>
    <t>3400937860185</t>
  </si>
  <si>
    <t>PHLOROGLUCINOL ARROW 80MG CPR DISP 10</t>
  </si>
  <si>
    <t>3400949466368</t>
  </si>
  <si>
    <t>MYCOPHENOLATE MOFETIL EG 500 MG CPR 50</t>
  </si>
  <si>
    <t>3400934935527</t>
  </si>
  <si>
    <t>INSUMAN INFUSAT 100UI/ML SOL INJ 5/3,15 ML</t>
  </si>
  <si>
    <t>3400938736748</t>
  </si>
  <si>
    <t>RELISTOR 12MG/0,6ML SOL INJ 7</t>
  </si>
  <si>
    <t>METHYLNALTREXONE BROMURE</t>
  </si>
  <si>
    <t>3400937296649</t>
  </si>
  <si>
    <t>ALPRESS LP 5 MG CPR 90</t>
  </si>
  <si>
    <t>3400935395504</t>
  </si>
  <si>
    <t>TUBERTEST SOL INJ 1/1 ML</t>
  </si>
  <si>
    <t>TUBERCULINE</t>
  </si>
  <si>
    <t>3400931922766</t>
  </si>
  <si>
    <t>DEPAKINE 500MG CPR 40</t>
  </si>
  <si>
    <t>3400933564308</t>
  </si>
  <si>
    <t>SINTROM 4MG CPR 30</t>
  </si>
  <si>
    <t>ACENOCOUMAROL</t>
  </si>
  <si>
    <t>3400936256576</t>
  </si>
  <si>
    <t>DAFALGAN 500 MG CPR SEC 16</t>
  </si>
  <si>
    <t>3400939978154</t>
  </si>
  <si>
    <t>REPAGLINIDE MYLAN PHARMA 2 MG CPR 270</t>
  </si>
  <si>
    <t>3400937747653</t>
  </si>
  <si>
    <t>RISPERIDONE EG 1MG CPR SEC 60</t>
  </si>
  <si>
    <t>3400949457083</t>
  </si>
  <si>
    <t>RISEDRONATE SANDOZ 35 MG CPR 4</t>
  </si>
  <si>
    <t>3400949288168</t>
  </si>
  <si>
    <t>VALSARTAN BIOGARAN 40 MG CPR SEC 30</t>
  </si>
  <si>
    <t>3400937278898</t>
  </si>
  <si>
    <t>LAMOTRIGINE SANDOZ 50MG CPR DISP 30</t>
  </si>
  <si>
    <t>3400921686951</t>
  </si>
  <si>
    <t>ATENOLOL ZENTIVA 50 MG CPR SEC 30</t>
  </si>
  <si>
    <t>3400938858266</t>
  </si>
  <si>
    <t>SEVIKAR 20MG/5MG CPR 30</t>
  </si>
  <si>
    <t>3400936520806</t>
  </si>
  <si>
    <t>PREDNISONE EG 20 MG CPR SEC 20</t>
  </si>
  <si>
    <t>3400934985843</t>
  </si>
  <si>
    <t>RANITIDINE BIOGARAN 300MG CPR 14</t>
  </si>
  <si>
    <t>3400934263729</t>
  </si>
  <si>
    <t>VERAPAMIL BIOGARAN LP 240MG GELULE 30</t>
  </si>
  <si>
    <t>3400936049161</t>
  </si>
  <si>
    <t>SODIUM CHLORURE 0,9 P. 100 B. BRAUN POCHE 1/500 ML</t>
  </si>
  <si>
    <t>3400937412865</t>
  </si>
  <si>
    <t>FLIXONASE 50 MCG/DOSE SOL NASALE 120 DOSES</t>
  </si>
  <si>
    <t>3400921783575</t>
  </si>
  <si>
    <t>IRBESARTAN/HYDROCHLOROTHIAZIDE MYLAN PHARMA 300 MG/25 MG CPR 90</t>
  </si>
  <si>
    <t>3400926831738</t>
  </si>
  <si>
    <t>IRBESARTAN/HYDROCHLOROTHIAZIDE BIOGARAN 300 MG/12,5 MG CPR 90</t>
  </si>
  <si>
    <t>3400921845761</t>
  </si>
  <si>
    <t>PRAVASTATINE MYLAN 10 MG CPR SEC 28</t>
  </si>
  <si>
    <t>3400937207003</t>
  </si>
  <si>
    <t>ALTEIS 20MG CPR 30</t>
  </si>
  <si>
    <t>3400936569423</t>
  </si>
  <si>
    <t>APIDRA 100 UNITES/ML SOL INJ CARTOUCHE 5/3 ML</t>
  </si>
  <si>
    <t>3400934125942</t>
  </si>
  <si>
    <t>GYDRELLE 0,1% CREME VAGINALE TUBE 1/30 G</t>
  </si>
  <si>
    <t>3400933807306</t>
  </si>
  <si>
    <t>TRINIPATCH 10MG/24H DISP TRANSDERM 30</t>
  </si>
  <si>
    <t>3400927939730</t>
  </si>
  <si>
    <t>AMOROLFINE BGR 5 % VERNIS A ONGLES MEDIC 1/2,5 ML</t>
  </si>
  <si>
    <t>3400938202298</t>
  </si>
  <si>
    <t>ADROVANCE 70MG/5600UI CPR 12</t>
  </si>
  <si>
    <t>3400932500970</t>
  </si>
  <si>
    <t>PROTHIADEN 75MG CPR 20</t>
  </si>
  <si>
    <t>DOSULEPINE</t>
  </si>
  <si>
    <t>3400933940119</t>
  </si>
  <si>
    <t>CALCIUM MYLAN 500MG CPR 60</t>
  </si>
  <si>
    <t>3400936737228</t>
  </si>
  <si>
    <t>METFORMINE ZENTIVA 850MG CPR 30</t>
  </si>
  <si>
    <t>3400939710525</t>
  </si>
  <si>
    <t>CLOPIDOGREL EVOLUGEN 75 MG CPR 30</t>
  </si>
  <si>
    <t>3400938180374</t>
  </si>
  <si>
    <t>PARACETAMOL ALTER 1G CPR 8</t>
  </si>
  <si>
    <t>3400930022627</t>
  </si>
  <si>
    <t>PREGABALINE TEVA SANTE 25 MG GELULE 56</t>
  </si>
  <si>
    <t>3400937444453</t>
  </si>
  <si>
    <t>GABAPENTINE ZENTIVA 300MG GELULE 90</t>
  </si>
  <si>
    <t>3400939517308</t>
  </si>
  <si>
    <t>FLUCONAZOLE MAJORELLE 150 MG GELULE 1</t>
  </si>
  <si>
    <t>3400938698046</t>
  </si>
  <si>
    <t>AMOXICILLINE/ACIDE CLAVULANIQUE EG 100 MG/12,5 MG/ML PDRE SUSP BUV FL 1/14 G</t>
  </si>
  <si>
    <t>3400949250196</t>
  </si>
  <si>
    <t>FRAGMINE 10 000 UI ANTI-XA/0,4 ML SOL INJ SER 5/0,4 ML</t>
  </si>
  <si>
    <t>3400937823227</t>
  </si>
  <si>
    <t>PRETERAX 2,5 MG/0,625 MG CPR 30</t>
  </si>
  <si>
    <t>3400939703480</t>
  </si>
  <si>
    <t>METFORMINE SANDOZ 500 MG CPR 90</t>
  </si>
  <si>
    <t>3400934857423</t>
  </si>
  <si>
    <t>ALPRAZOLAM EG 0,25MG CPR SEC 30</t>
  </si>
  <si>
    <t>3400936109056</t>
  </si>
  <si>
    <t>ZIAGEN 20 MG/ML SOL BUV 1/240 ML</t>
  </si>
  <si>
    <t>3400938073584</t>
  </si>
  <si>
    <t>AMLODIPINE ARROW 5MG GELULE 90</t>
  </si>
  <si>
    <t>3400934223228</t>
  </si>
  <si>
    <t>SERTRALINE PFIZER 50MG GELULE 28</t>
  </si>
  <si>
    <t>3400930002858</t>
  </si>
  <si>
    <t>BENZATHINE BENZYLPENICILLINE SANDOZ 2,4 MUI SOL INJ AMP 1</t>
  </si>
  <si>
    <t>BENZATHINE BENZYLPENICILLINE</t>
  </si>
  <si>
    <t>3400927927492</t>
  </si>
  <si>
    <t>ALGINATE DE SODIUM /BICARBONATE DE SODIUM ZENTIVA 500 MG/267MG SUSP BUV SACHET 24/10 ML</t>
  </si>
  <si>
    <t>3400938355505</t>
  </si>
  <si>
    <t>LOSARTAN MYLAN 50 MG CPR SEC 28</t>
  </si>
  <si>
    <t>LOSARTAN</t>
  </si>
  <si>
    <t>3400930019344</t>
  </si>
  <si>
    <t>EPLERENONE ZENTIVA 25 MG CPR 30</t>
  </si>
  <si>
    <t>3400939545103</t>
  </si>
  <si>
    <t>OLANZAPINE EVOLUGEN 10 MG  CPR 28</t>
  </si>
  <si>
    <t>3400926661632</t>
  </si>
  <si>
    <t>RABEPRAZOLE MYLAN GENERIQUES 10 MG CPR GASTRORESISTANT 28</t>
  </si>
  <si>
    <t>3400922153193</t>
  </si>
  <si>
    <t>LATANOPROST MYLAN PHARMA 0,005 % COLLYRE FL 3/2,5 ML</t>
  </si>
  <si>
    <t>3400941661341</t>
  </si>
  <si>
    <t>ROPINIROLE TEVA LP 8 MG CPR 28</t>
  </si>
  <si>
    <t>3400935631817</t>
  </si>
  <si>
    <t>SODIUM CHLORURE MACO PHARMA 0,9 P. 100 POCHE 1/500 ML</t>
  </si>
  <si>
    <t>3400931655527</t>
  </si>
  <si>
    <t>FLUANXOL 47MG/ML SOL BUV GTTE 1/10 ML</t>
  </si>
  <si>
    <t>3400922480237</t>
  </si>
  <si>
    <t>VENLAFAXINE RANBAXY LP 75 MG GELULE 30</t>
  </si>
  <si>
    <t>3400939104935</t>
  </si>
  <si>
    <t>ABSTRAL 400 MCG CPR 30</t>
  </si>
  <si>
    <t>3400930021989</t>
  </si>
  <si>
    <t>ALDOMET 250MG CPR 30</t>
  </si>
  <si>
    <t>METHYLDOPA (RACEMIQUE)</t>
  </si>
  <si>
    <t>3400935780478</t>
  </si>
  <si>
    <t>CHRONADALATE LP 30MG CPR OSMOTIQUES 30</t>
  </si>
  <si>
    <t>NIFEDIPINE</t>
  </si>
  <si>
    <t>3400935956378</t>
  </si>
  <si>
    <t>FOSAMAX 70MG CPR 4</t>
  </si>
  <si>
    <t>3400936430815</t>
  </si>
  <si>
    <t>CIPROFLOXACINE ZYDUS 500MG CPR 12</t>
  </si>
  <si>
    <t>3400933349776</t>
  </si>
  <si>
    <t>OMNIPAQUE 350MG SOL INJ FV 50ML-NEC 1/50 ML</t>
  </si>
  <si>
    <t>3400921919783</t>
  </si>
  <si>
    <t>PRAVASTATINE BIOGARAN 10 MG CPR SEC 28</t>
  </si>
  <si>
    <t>3400949922574</t>
  </si>
  <si>
    <t>GABAPENTINE ARROW GENERIQUES 300 MG GELULE 90</t>
  </si>
  <si>
    <t>3400935772954</t>
  </si>
  <si>
    <t>CELIPROLOL MYLAN 200MG CPR 28</t>
  </si>
  <si>
    <t>CELIPROLOL</t>
  </si>
  <si>
    <t>3400937123624</t>
  </si>
  <si>
    <t>RAMIPRIL ZENTIVA 2,5 MG CPR SEC 90</t>
  </si>
  <si>
    <t>3400938487657</t>
  </si>
  <si>
    <t>HYCAMTIN 0,25MG GELULE 10</t>
  </si>
  <si>
    <t>3400937921541</t>
  </si>
  <si>
    <t>REQUIP LP 2MG CPR 28</t>
  </si>
  <si>
    <t>3400932307005</t>
  </si>
  <si>
    <t>JOSACINE 250MG/5ML GRANULES PR SUSP 1/60 ML</t>
  </si>
  <si>
    <t>3400927517792</t>
  </si>
  <si>
    <t>PRAVASTATINE ZENTIVA 40 MG CPR 28</t>
  </si>
  <si>
    <t>3400938523188</t>
  </si>
  <si>
    <t>METFORMINE EG 1000MG CPR 90</t>
  </si>
  <si>
    <t>3400949760053</t>
  </si>
  <si>
    <t>OMEPRAZOLE TEVA SANTE 10 MG GELULE GASTRORESISTANTE 28</t>
  </si>
  <si>
    <t>3400930034040</t>
  </si>
  <si>
    <t>ARIPIPRAZOLE FOCUS 5 MG CPR 28</t>
  </si>
  <si>
    <t>3400935547279</t>
  </si>
  <si>
    <t>SPIRAMYCINE/METRONIDAZOLE ZENTIVA 1,5MUI/250MG CPR 10</t>
  </si>
  <si>
    <t>3400922376639</t>
  </si>
  <si>
    <t>LAMIVUDINE MYLAN 150 MG CPR 60</t>
  </si>
  <si>
    <t>3400941567919</t>
  </si>
  <si>
    <t>CANDESARTAN BIOGARAN 8 MG CPR SEC 90</t>
  </si>
  <si>
    <t>3400936583900</t>
  </si>
  <si>
    <t>ACEBUTOLOL SANDOZ 200 MG CPR 30</t>
  </si>
  <si>
    <t>3400922110370</t>
  </si>
  <si>
    <t>GALANTAMINE MYLAN LP 16 MG GELULE 28</t>
  </si>
  <si>
    <t>3400934824593</t>
  </si>
  <si>
    <t>ROZEX 0,75% CREME 1/30 G</t>
  </si>
  <si>
    <t>3400927581328</t>
  </si>
  <si>
    <t>VALACICLOVIR ARROW 500 MG CPR SEC 112</t>
  </si>
  <si>
    <t>3400939631769</t>
  </si>
  <si>
    <t>TRIMEBUTINE PFIZER 200MG CPR 30</t>
  </si>
  <si>
    <t>3400921716801</t>
  </si>
  <si>
    <t>PEGASYS 135 MCG SOL INJ STYLO 1/0,5 ML</t>
  </si>
  <si>
    <t>3400935651518</t>
  </si>
  <si>
    <t>NAAXIA 19,6MG/0,4ML COLLYRE UNIDOSE 36/0,4 ML</t>
  </si>
  <si>
    <t>3400936750234</t>
  </si>
  <si>
    <t>BIONOLYTE G5 SOL INJ POCHE 1/500 ML</t>
  </si>
  <si>
    <t>3400937286992</t>
  </si>
  <si>
    <t>ATENOLOL TEVA 50MG CPR 30</t>
  </si>
  <si>
    <t>3400931109761</t>
  </si>
  <si>
    <t>PERINDOPRIL ZENTIVA 4 MG CPR SEC 30</t>
  </si>
  <si>
    <t>3400937686938</t>
  </si>
  <si>
    <t>ONDANSETRON EG 8MG CPR 4</t>
  </si>
  <si>
    <t>3400927646706</t>
  </si>
  <si>
    <t>LEVETIRACETAM ACTAVIS 500 MG CPR 60</t>
  </si>
  <si>
    <t>3400930004241</t>
  </si>
  <si>
    <t>CHLORURE DE SODIUM LAVOISIER 0,9 % SOL INJ POCHE 1/50 ML</t>
  </si>
  <si>
    <t>3400922164199</t>
  </si>
  <si>
    <t>IRBESARTAN TEVA 150 MG CPR 90</t>
  </si>
  <si>
    <t>3400931809654</t>
  </si>
  <si>
    <t>FLUANXOL LP 20MG/ML SOL INJ 4/1 ML</t>
  </si>
  <si>
    <t>3400922085845</t>
  </si>
  <si>
    <t>MIRTAZAPINE ZYDUS 15 MG CPR 30</t>
  </si>
  <si>
    <t>3400926967383</t>
  </si>
  <si>
    <t>RIVASTIGMINE TEVA 9,5 MG/24 H DISP TRANSDERM 30</t>
  </si>
  <si>
    <t>3400936746381</t>
  </si>
  <si>
    <t>MIANSERINE ZENTIVA 30MG CPR SEC 30</t>
  </si>
  <si>
    <t>3400939311241</t>
  </si>
  <si>
    <t>SINGULAIR 4 MG CPR 28</t>
  </si>
  <si>
    <t>3400935835161</t>
  </si>
  <si>
    <t>MIANSERINE ARROW 60MG CPR SEC 14</t>
  </si>
  <si>
    <t>3400941825583</t>
  </si>
  <si>
    <t>ACETYLLEUCINE BIOGARAN 500 MG CPR 30</t>
  </si>
  <si>
    <t>3400933531539</t>
  </si>
  <si>
    <t>ASPIRINE UPSA 1G CPR EFF 20</t>
  </si>
  <si>
    <t>3400937666947</t>
  </si>
  <si>
    <t>METOPROLOL SANDOZ 100 MG CPR 30</t>
  </si>
  <si>
    <t>METOPROLOL</t>
  </si>
  <si>
    <t>3400949619375</t>
  </si>
  <si>
    <t>RISEDRONATE TEVA 35 MG CPR 12</t>
  </si>
  <si>
    <t>3400941565908</t>
  </si>
  <si>
    <t>CANDESARTAN BIOGARAN 4 MG CPR SEC 30</t>
  </si>
  <si>
    <t>3400933466091</t>
  </si>
  <si>
    <t>DIGOXINE NATIVELLE 0,25MG CPR 30</t>
  </si>
  <si>
    <t>3400938380118</t>
  </si>
  <si>
    <t>NICOPATCH 7MG/24H DISP TRANSD SACHET 28</t>
  </si>
  <si>
    <t>3400934878244</t>
  </si>
  <si>
    <t>UMULINE PROFIL 30 PEN 300UI/3ML SUSP 5/3 ML</t>
  </si>
  <si>
    <t>3400935931016</t>
  </si>
  <si>
    <t>LIPOSIC 2MG GEL OPH 1/10 G</t>
  </si>
  <si>
    <t>3400934840272</t>
  </si>
  <si>
    <t>NOVONORM 0,5MG CPR 90</t>
  </si>
  <si>
    <t>3400934660061</t>
  </si>
  <si>
    <t>RANITIDINE MYLAN 150 MG CPR 30</t>
  </si>
  <si>
    <t>3400936800243</t>
  </si>
  <si>
    <t>SIMVASTATINE MYLAN 40MG CPR 28</t>
  </si>
  <si>
    <t>3400932973484</t>
  </si>
  <si>
    <t>ANAUSIN METOCLOPRAMIDE LP 15MG CPR 30</t>
  </si>
  <si>
    <t>3400932153565</t>
  </si>
  <si>
    <t>LASILIX FAIBLE 20MG CPR 30</t>
  </si>
  <si>
    <t>3400939014944</t>
  </si>
  <si>
    <t>PRAVASTATINE SANDOZ 40 MG CPR 30</t>
  </si>
  <si>
    <t>3400937124393</t>
  </si>
  <si>
    <t>LERCAN 20MG CPR 30</t>
  </si>
  <si>
    <t>3400927738876</t>
  </si>
  <si>
    <t>ESCITALOPRAM TEVA 15 MG CPR 28</t>
  </si>
  <si>
    <t>3400937289436</t>
  </si>
  <si>
    <t>METFORMINE TEVA 500MG CPR 90</t>
  </si>
  <si>
    <t>3400932613045</t>
  </si>
  <si>
    <t>DERMOVAL 0,05% GEL 1/20 ML</t>
  </si>
  <si>
    <t>3400936567641</t>
  </si>
  <si>
    <t>PROPRANOLOL EG 40MG CPR 50</t>
  </si>
  <si>
    <t>3400938966527</t>
  </si>
  <si>
    <t>LOSARTAN BIOGARAN 50 MG CPR SEC 30</t>
  </si>
  <si>
    <t>3400938279702</t>
  </si>
  <si>
    <t>RISPERIDONE MYLAN 1 MG/ML SOL BUV 1/30 ML</t>
  </si>
  <si>
    <t>3400936583320</t>
  </si>
  <si>
    <t>BROMAZEPAM SANDOZ 6MG CPR SEC 30</t>
  </si>
  <si>
    <t>3400933366636</t>
  </si>
  <si>
    <t>ALFACALCIDOL TEVA 0,25 MCG CAPSULE MOLLE 30</t>
  </si>
  <si>
    <t>3400934890420</t>
  </si>
  <si>
    <t>SOPHIDONE LP 8MG GELULE 14</t>
  </si>
  <si>
    <t>HYDROMORPHONE</t>
  </si>
  <si>
    <t>3400949926367</t>
  </si>
  <si>
    <t>IBUPROFENE TEVA 400 MG CPR 30</t>
  </si>
  <si>
    <t>3400938201239</t>
  </si>
  <si>
    <t>BUPRENORPHINE MYLAN 6MG CPR 7</t>
  </si>
  <si>
    <t>3400921722314</t>
  </si>
  <si>
    <t>LATANOPROST BIOGARAN 0,005 % COLLYRE FL 1/2,5 ML</t>
  </si>
  <si>
    <t>3400933524845</t>
  </si>
  <si>
    <t>CHIBRO PROSCAR 5MG CPR 28</t>
  </si>
  <si>
    <t>3400921782165</t>
  </si>
  <si>
    <t>IRBESARTAN/HYDROCHLOROTHIAZIDE MYLAN PHARMA 150 MG/12,5 MG CPR 30</t>
  </si>
  <si>
    <t>3400933221294</t>
  </si>
  <si>
    <t>ELISOR 20MG CPR 28</t>
  </si>
  <si>
    <t>3400933521134</t>
  </si>
  <si>
    <t>LACRIGEL 0,2% GEL OPH 1/10 G</t>
  </si>
  <si>
    <t>3400937142724</t>
  </si>
  <si>
    <t>TENORMINE 50MG CPR 30</t>
  </si>
  <si>
    <t>3400922161709</t>
  </si>
  <si>
    <t>IRBESARTAN ZENTIVA 300 MG CPR 90</t>
  </si>
  <si>
    <t>3400927875472</t>
  </si>
  <si>
    <t>DUORESP SPIROMAX 160 MCG/4,5 MCG PDRE INHAL FL 120 DOSES</t>
  </si>
  <si>
    <t>3400933686635</t>
  </si>
  <si>
    <t>TRANSIPEG 2,95G PDR ORALE SACHET 30/3,45 G</t>
  </si>
  <si>
    <t>3400938073065</t>
  </si>
  <si>
    <t>NEBIVOLOL EG 5 MG CPR SEC 30</t>
  </si>
  <si>
    <t>3400938930566</t>
  </si>
  <si>
    <t>DONEPEZIL MYLAN 5 MG CPR 28</t>
  </si>
  <si>
    <t>3400922366524</t>
  </si>
  <si>
    <t>VALSARTAN MYLAN PHARMA 80 MG CPR 90</t>
  </si>
  <si>
    <t>3400938875706</t>
  </si>
  <si>
    <t>ACIDE FUSIDIQUE MYLAN 2 P. 100 CREME TUBE 1/15 G</t>
  </si>
  <si>
    <t>3400926832797</t>
  </si>
  <si>
    <t>IRBESARTAN/HYDROCHLOROTHIAZIDE BIOGARAN 300 MG/25 MG CPR 90</t>
  </si>
  <si>
    <t>3400922403816</t>
  </si>
  <si>
    <t>PANTOPRAZOLE EVOLUGEN 40 MG CPR GASTRORESISTANT 28</t>
  </si>
  <si>
    <t>3400926831387</t>
  </si>
  <si>
    <t>IRBESARTAN/HYDROCHLOROTHIAZIDE BIOGARAN 300 MG/12,5 MG CPR 30</t>
  </si>
  <si>
    <t>3400936424722</t>
  </si>
  <si>
    <t>FIXICAL VITAMINE D3 1000MG/800UI CPR 30</t>
  </si>
  <si>
    <t>3400934839214</t>
  </si>
  <si>
    <t>NICORETTE 10MG INHAL BUC CART 42</t>
  </si>
  <si>
    <t>3400934865176</t>
  </si>
  <si>
    <t>COMTAN 200MG CPR 60</t>
  </si>
  <si>
    <t>3400936118270</t>
  </si>
  <si>
    <t>ACTRAPID PENFILL 100 UI/ML SOL INJ CARTOUCHE 5/3 ML</t>
  </si>
  <si>
    <t>3400934968174</t>
  </si>
  <si>
    <t>SPIRONOLACTONE MYLAN 75MG CPR 30</t>
  </si>
  <si>
    <t>3400930042717</t>
  </si>
  <si>
    <t>3400939791838</t>
  </si>
  <si>
    <t>NATECAL VITAMINE D 3 600 MG/400 UI CPR ORODISPERSIBLE 60</t>
  </si>
  <si>
    <t>3400937388290</t>
  </si>
  <si>
    <t>CALTRATE VITAMINE D3 600 MG/400 UI CPR SEC 180</t>
  </si>
  <si>
    <t>3400922364513</t>
  </si>
  <si>
    <t>VALSARTAN MYLAN PHARMA 40 MG CPR SEC 30</t>
  </si>
  <si>
    <t>3400941684524</t>
  </si>
  <si>
    <t>RIBAVIRINE MYLAN 200 MG CPR 168</t>
  </si>
  <si>
    <t>3400949327461</t>
  </si>
  <si>
    <t>VALSARTAN SANDOZ 80 MG CPR SEC 30</t>
  </si>
  <si>
    <t>3400937062787</t>
  </si>
  <si>
    <t>GLIMEPIRIDE ZENTIVA 3MG CPR 30</t>
  </si>
  <si>
    <t>3400938742312</t>
  </si>
  <si>
    <t>FUSIDATE DE SODIUM PIERRE FABRE 2% POMMADE TUBE 1/15 G</t>
  </si>
  <si>
    <t>3400937426992</t>
  </si>
  <si>
    <t>PAROXETINE EVOLUGEN 20 MG CPR SEC 14</t>
  </si>
  <si>
    <t>3400935805294</t>
  </si>
  <si>
    <t>FLECAINE LP 50MG GELULE 30</t>
  </si>
  <si>
    <t>3400939702889</t>
  </si>
  <si>
    <t>METFORMINE SANDOZ 500 MG CPR 30</t>
  </si>
  <si>
    <t>3400939339047</t>
  </si>
  <si>
    <t>RISPERIDONE RATIOPHARM 0,5MG CPR DISP 28</t>
  </si>
  <si>
    <t>3400933090340</t>
  </si>
  <si>
    <t>ULTRAVIST 300 SOL INJ FL 50ML 1/50 ML</t>
  </si>
  <si>
    <t>3400934210440</t>
  </si>
  <si>
    <t>AMAREL 3MG CPR 30</t>
  </si>
  <si>
    <t>3400934436895</t>
  </si>
  <si>
    <t>CARBAMAZEPINE SANDOZ LP 400 MG CPR 30</t>
  </si>
  <si>
    <t>3400927928383</t>
  </si>
  <si>
    <t>AMOXICILLINE ZENTIVA LAB 500 MG/5 ML PDRE SUSP BUV FL 1/60 ML</t>
  </si>
  <si>
    <t>3400934557583</t>
  </si>
  <si>
    <t>TRIFLUCAN 200MG GELULE 7</t>
  </si>
  <si>
    <t>3400949394708</t>
  </si>
  <si>
    <t>ATORVASTATINE ZYDUS FRANCE 10 MG CPR 30</t>
  </si>
  <si>
    <t>3400936723788</t>
  </si>
  <si>
    <t>BUDESONIDE EG 0,5 MG/2 ML SUSP INHAL 20</t>
  </si>
  <si>
    <t>3400938860337</t>
  </si>
  <si>
    <t>KETOCONAZOLE MYLAN 2 P. 100 GEL SACHET 8/6 G</t>
  </si>
  <si>
    <t>3400941611834</t>
  </si>
  <si>
    <t>3400937761611</t>
  </si>
  <si>
    <t>SUBOXONE 8 MG/2 MG CPR 28</t>
  </si>
  <si>
    <t>3400930698259</t>
  </si>
  <si>
    <t>MYSOLINE 250MG CPR 50</t>
  </si>
  <si>
    <t>PRIMIDONE</t>
  </si>
  <si>
    <t>3400934384585</t>
  </si>
  <si>
    <t>GENOTONORM MINIQUICK 0,8MG/0,25ML 7/0,25 ML</t>
  </si>
  <si>
    <t>3400922145389</t>
  </si>
  <si>
    <t>ATORVASTATINE ARROW 80 MG CPR 30</t>
  </si>
  <si>
    <t>3400938564921</t>
  </si>
  <si>
    <t>GLICLAZIDE TEVA 30 MG CPR 60</t>
  </si>
  <si>
    <t>3400932555222</t>
  </si>
  <si>
    <t>IOPAMIRON 200 SOL INJ FL 15ML 1/15 ML</t>
  </si>
  <si>
    <t>3400935296986</t>
  </si>
  <si>
    <t>CARDENSIEL 1,25 MG CPR 90</t>
  </si>
  <si>
    <t>3400934648694</t>
  </si>
  <si>
    <t>VERAPAMIL TEVA 120MG CPR 30</t>
  </si>
  <si>
    <t>3400934797019</t>
  </si>
  <si>
    <t>MINOCYCLINE BIOGARAN 100MG CPR 14</t>
  </si>
  <si>
    <t>MINOCYCLINE</t>
  </si>
  <si>
    <t>3400941687426</t>
  </si>
  <si>
    <t>VENLAFAXINE EVOLUGEN LP 75 MG GELULE 30</t>
  </si>
  <si>
    <t>3400935296467</t>
  </si>
  <si>
    <t>BISOPROLOL BGR 7,5 MG CPR SEC 30</t>
  </si>
  <si>
    <t>3400922328034</t>
  </si>
  <si>
    <t>CEFIXIME MYLAN PHARMA 200 MG CPR 8</t>
  </si>
  <si>
    <t>3400935812049</t>
  </si>
  <si>
    <t>CONTRACNE 10 MG Gé CAPSULE MOLLE 30</t>
  </si>
  <si>
    <t>3400939872544</t>
  </si>
  <si>
    <t>ACARBOSE BIOGARAN 100MG CPR SEC 90</t>
  </si>
  <si>
    <t>ACARBOSE</t>
  </si>
  <si>
    <t>3400937808200</t>
  </si>
  <si>
    <t>ATENOLOL BIOGARAN 100 MG CPR SEC 90</t>
  </si>
  <si>
    <t>3400949696086</t>
  </si>
  <si>
    <t>VENLAFAXINE TEVA SANTE LP 37,5 MG GELULE 30</t>
  </si>
  <si>
    <t>3400927819063</t>
  </si>
  <si>
    <t>RIVASTIGMINE SANDOZ 4,6 MG/24 H DISP TRANSDERM 30</t>
  </si>
  <si>
    <t>3400938282313</t>
  </si>
  <si>
    <t>RISPERIDONE ZENTIVA 1 MG/ML SOL BUV 1/120 ML</t>
  </si>
  <si>
    <t>3400938675214</t>
  </si>
  <si>
    <t>TRAMADOL RANBAXY LP 100 MG CPR 30</t>
  </si>
  <si>
    <t>3400938207323</t>
  </si>
  <si>
    <t>RISPERIDONE CRISTERS 4MG CPR SEC 30</t>
  </si>
  <si>
    <t>3400941533211</t>
  </si>
  <si>
    <t>BISOPROLOL SANDOZ 2,5 MG CPR SEC 90</t>
  </si>
  <si>
    <t>3400937500784</t>
  </si>
  <si>
    <t>RILMENIDINE ARROW 1 MG CPR 30</t>
  </si>
  <si>
    <t>3400937634540</t>
  </si>
  <si>
    <t>SPIRAMYCINE BIOGARAN 3 MUI CPR 10</t>
  </si>
  <si>
    <t>3400949279524</t>
  </si>
  <si>
    <t>REPAGLINIDE SANDOZ 1 MG CPR 90</t>
  </si>
  <si>
    <t>3400936894273</t>
  </si>
  <si>
    <t>TRIMEBUTINE SANDOZ 100MG CPR 30</t>
  </si>
  <si>
    <t>3400935883766</t>
  </si>
  <si>
    <t>FLUOXETINE EG 20MG GELULE 14</t>
  </si>
  <si>
    <t>3400931869627</t>
  </si>
  <si>
    <t>NEULEPTIL 25MG CPR 50</t>
  </si>
  <si>
    <t>PERICIAZINE</t>
  </si>
  <si>
    <t>3400922214610</t>
  </si>
  <si>
    <t>MONOKETO 0,25 MG/ML Gé COLLYRE UNIDOSE 60</t>
  </si>
  <si>
    <t>3400938984156</t>
  </si>
  <si>
    <t>IMETH 2,5 MG Gé CPR 24</t>
  </si>
  <si>
    <t>3400934810176</t>
  </si>
  <si>
    <t>DOLIPRANE 300MG SUPPO 10</t>
  </si>
  <si>
    <t>3400937813341</t>
  </si>
  <si>
    <t>ACEBUTOLOL BIOGARAN 200MG CPR 90</t>
  </si>
  <si>
    <t>3400939616742</t>
  </si>
  <si>
    <t>SPIRONOLACTONE SANDOZ 25MG CPR 30</t>
  </si>
  <si>
    <t>3400921815894</t>
  </si>
  <si>
    <t>LATANOPROST BIOGARAN 0,005 % COLLYRE FL 3/2,5 ML</t>
  </si>
  <si>
    <t>3400949940264</t>
  </si>
  <si>
    <t>RABEPRAZOLE BIOGARAN 10 MG CPR GASTRORESISTANT 28</t>
  </si>
  <si>
    <t>3400934966743</t>
  </si>
  <si>
    <t>NOCTAMIDE 1MG CPR 14</t>
  </si>
  <si>
    <t>3400937979962</t>
  </si>
  <si>
    <t>SUMATRIPTAN TEVA 50 MG CPR 6</t>
  </si>
  <si>
    <t>3400937123853</t>
  </si>
  <si>
    <t>RAMIPRIL ZENTIVA 10 MG CPR SEC 90</t>
  </si>
  <si>
    <t>3400927943461</t>
  </si>
  <si>
    <t>PERINDOPRIL TOSILATE TEVA 5 MG CPR SEC 30</t>
  </si>
  <si>
    <t>3400935313188</t>
  </si>
  <si>
    <t>CARDENSIEL 10 MG CPR SEC 30</t>
  </si>
  <si>
    <t>3400926832278</t>
  </si>
  <si>
    <t>IRBESARTAN/HYDROCHLOROTHIAZIDE BIOGARAN 300 MG/25 MG CPR 30</t>
  </si>
  <si>
    <t>3400921659696</t>
  </si>
  <si>
    <t>DONEPEZIL BIOGARAN 5 MG CPR 28</t>
  </si>
  <si>
    <t>3400936114838</t>
  </si>
  <si>
    <t>ACNETRAIT 20 MG CAPSULE MOLLE 30</t>
  </si>
  <si>
    <t>3400933106690</t>
  </si>
  <si>
    <t>PERINDOPRIL BIOGARAN 4 MG CPR SEC 90</t>
  </si>
  <si>
    <t>3400937850711</t>
  </si>
  <si>
    <t>ACEBUTOLOL ZENTIVA 200 MG CPR 30</t>
  </si>
  <si>
    <t>3400935881175</t>
  </si>
  <si>
    <t>FIVASA 500MG SUPPO 30</t>
  </si>
  <si>
    <t>3400936962903</t>
  </si>
  <si>
    <t>COTRIATEC CPR 30</t>
  </si>
  <si>
    <t>RAMIPRIL ET DIURETIQUES</t>
  </si>
  <si>
    <t>3400930012284</t>
  </si>
  <si>
    <t>EUROBIOL 40 U GELULE GASTRORESISTANTE 50</t>
  </si>
  <si>
    <t>3400935177032</t>
  </si>
  <si>
    <t>SUSTIVA 200MG GELULE 90</t>
  </si>
  <si>
    <t>3400933027827</t>
  </si>
  <si>
    <t>CETORNAN 5G PDR PR SOL BUV ET ENT 10</t>
  </si>
  <si>
    <t>3400937461481</t>
  </si>
  <si>
    <t>SPIRAMYCINE MYLAN 3 MUI CPR 16</t>
  </si>
  <si>
    <t>3400934601101</t>
  </si>
  <si>
    <t>OMNIPAQUE 350MG SOL INJ FP 50ML 1/50 ML</t>
  </si>
  <si>
    <t>3400938130119</t>
  </si>
  <si>
    <t>PROPYLEX 50MG CPR 30</t>
  </si>
  <si>
    <t>3400936125773</t>
  </si>
  <si>
    <t>ROXITHROMYCINE BIOGARAN 150MG CPR 16</t>
  </si>
  <si>
    <t>ROXITHROMYCINE</t>
  </si>
  <si>
    <t>3400930458426</t>
  </si>
  <si>
    <t>GONADOTROPHINE CHORIONIQUE ENDO 1500 UI/1 ML SOL INJ 3/1 ML</t>
  </si>
  <si>
    <t>3400938784015</t>
  </si>
  <si>
    <t>PANTOPRAZOLE SANDOZ 20MG CPR 14</t>
  </si>
  <si>
    <t>3400922257204</t>
  </si>
  <si>
    <t>ELUDRILPERIO 0,2 % SOL BAIN DE BOUCHE 1/200 ML</t>
  </si>
  <si>
    <t>3400935377524</t>
  </si>
  <si>
    <t>AMIODARONE CRISTERS 200 MG CPR SEC 30</t>
  </si>
  <si>
    <t>3400936908505</t>
  </si>
  <si>
    <t>TRIATEC 5 MG CPR SEC 90</t>
  </si>
  <si>
    <t>3400934835131</t>
  </si>
  <si>
    <t>OXYBUTYNINE MYLAN 5MG CPR 60</t>
  </si>
  <si>
    <t>OXYBUTYNINE</t>
  </si>
  <si>
    <t>3400938771756</t>
  </si>
  <si>
    <t>NEBIVOLOL ZENTIVA 5 MG CPR SEC 90</t>
  </si>
  <si>
    <t>3400934326165</t>
  </si>
  <si>
    <t>MYDRIATICUM 2MG/0,4ML COLLYRE UNIDOSE 1/0,4 ML</t>
  </si>
  <si>
    <t>3400939969749</t>
  </si>
  <si>
    <t>REPAGLINIDE ZENTIVA 1 MG CPR 90</t>
  </si>
  <si>
    <t>3400922161297</t>
  </si>
  <si>
    <t>IRBESARTAN ZENTIVA 75 MG CPR 30</t>
  </si>
  <si>
    <t>3400927571213</t>
  </si>
  <si>
    <t>FLECAINIDE TEVA LP 200 MG GELULE 30</t>
  </si>
  <si>
    <t>3400938154641</t>
  </si>
  <si>
    <t>TAREG 80 MG CPR 30</t>
  </si>
  <si>
    <t>3400938622805</t>
  </si>
  <si>
    <t>PERINDOPRIL ARROW 4 MG CPR SEC 30</t>
  </si>
  <si>
    <t>3400935528988</t>
  </si>
  <si>
    <t>IBUFETUM 5 % GEL TUBE 1/60 G</t>
  </si>
  <si>
    <t>3400930400173</t>
  </si>
  <si>
    <t>FLAGYL 500MG OVULE 10</t>
  </si>
  <si>
    <t>3400932399192</t>
  </si>
  <si>
    <t>DIPROSALIC LOTION FL 30G 1/30 G</t>
  </si>
  <si>
    <t>3400933536442</t>
  </si>
  <si>
    <t>APRANAX 750MG CPR 15</t>
  </si>
  <si>
    <t>3400927587870</t>
  </si>
  <si>
    <t>FLECAINIDE ZENTIVA LP 150 MG GELULE 30</t>
  </si>
  <si>
    <t>3400938780802</t>
  </si>
  <si>
    <t>PANTOPRAZOLE ZENTIVA 20MG CPR 14</t>
  </si>
  <si>
    <t>3400935835970</t>
  </si>
  <si>
    <t>CELIPROLOL BIOGARAN 200MG CPR 28</t>
  </si>
  <si>
    <t>3400934456138</t>
  </si>
  <si>
    <t>TILCOTIL 20MG CPR 15</t>
  </si>
  <si>
    <t>TENOXICAM</t>
  </si>
  <si>
    <t>3400931502081</t>
  </si>
  <si>
    <t>MODAMIDE 5MG CPR 30</t>
  </si>
  <si>
    <t>AMILORIDE</t>
  </si>
  <si>
    <t>3400927407352</t>
  </si>
  <si>
    <t>RISEDRONATE MYLAN 75 MG CPR 6</t>
  </si>
  <si>
    <t>3400939397757</t>
  </si>
  <si>
    <t>TEMERITDUO 5MG/12,5MG CPR 90</t>
  </si>
  <si>
    <t>3400939885261</t>
  </si>
  <si>
    <t>DICLOFENAC ZENTIVA 1 P. 100 FL PRESS 1/100 ML</t>
  </si>
  <si>
    <t>3400936011311</t>
  </si>
  <si>
    <t>DIVARIUS 20MG CPR SEC 28</t>
  </si>
  <si>
    <t>3400936159143</t>
  </si>
  <si>
    <t>COPEGUS 200MG CPR 168</t>
  </si>
  <si>
    <t>3400936026049</t>
  </si>
  <si>
    <t>ZOLPIDEM EG 10 MG CPR SEC 14</t>
  </si>
  <si>
    <t>3400933956547</t>
  </si>
  <si>
    <t>DISCOTRINE 15MG/24H DISP TRANDERM 30</t>
  </si>
  <si>
    <t>3400949753079</t>
  </si>
  <si>
    <t>ZOLMITRIPTAN TEVA SANTE 2,5 MG CPR DISP 12</t>
  </si>
  <si>
    <t>3400927517334</t>
  </si>
  <si>
    <t>PRAVASTATINE ZENTIVA 20 MG CPR SEC 84</t>
  </si>
  <si>
    <t>3400934642203</t>
  </si>
  <si>
    <t>NARAMIG 2,5MG CPR 12</t>
  </si>
  <si>
    <t>NARATRIPTAN</t>
  </si>
  <si>
    <t>3400937320573</t>
  </si>
  <si>
    <t>SERTRALINE SANDOZ 25MG GELULE 7</t>
  </si>
  <si>
    <t>3400934808166</t>
  </si>
  <si>
    <t>CONTRAMAL 50MG GELULE 30</t>
  </si>
  <si>
    <t>3400936728813</t>
  </si>
  <si>
    <t>AMISULPRIDE TEVA 100 MG CPR SEC 30</t>
  </si>
  <si>
    <t>3400935177780</t>
  </si>
  <si>
    <t>ZITHROMAX MONODOSE 250MG CPR 4</t>
  </si>
  <si>
    <t>3400937694513</t>
  </si>
  <si>
    <t>AMLODIPINE ZENTIVA 10 MG GELULE 30</t>
  </si>
  <si>
    <t>3400933935436</t>
  </si>
  <si>
    <t>KYTRIL 3MG/3ML SOL INJ 1/3 ML</t>
  </si>
  <si>
    <t>3400937729505</t>
  </si>
  <si>
    <t>GABAPENTINE MYLAN 800MG CPR 90</t>
  </si>
  <si>
    <t>3400930032671</t>
  </si>
  <si>
    <t>PREGABALINE BIOGARAN 25 MG GELULE 84</t>
  </si>
  <si>
    <t>3400937153201</t>
  </si>
  <si>
    <t>ATACAND 8 MG CPR SEC 30</t>
  </si>
  <si>
    <t>3400933191337</t>
  </si>
  <si>
    <t>FUCITHALMIC 1% GEL OPH 1/3 G</t>
  </si>
  <si>
    <t>3400931226895</t>
  </si>
  <si>
    <t>ASPEGIC 500MG PDR ORALE SACHET 20</t>
  </si>
  <si>
    <t>3400937621304</t>
  </si>
  <si>
    <t>CARBIDOPA LEVODOPA TEVA LP 50 MG/200 MG CPR 30</t>
  </si>
  <si>
    <t>3400926721466</t>
  </si>
  <si>
    <t>TRAMADOL/PARACETAMOL KRKA 37,5 MG/325 MG CPR 20</t>
  </si>
  <si>
    <t>3400922134215</t>
  </si>
  <si>
    <t>LEVOCETIRIZINE ZENTIVA 5 MG CPR 28</t>
  </si>
  <si>
    <t>3400935589262</t>
  </si>
  <si>
    <t>ZOPICLONE ZYDUS 7,5MG CPR SEC 14</t>
  </si>
  <si>
    <t>3400949618835</t>
  </si>
  <si>
    <t>RISEDRONATE TEVA 35 MG CPR 4</t>
  </si>
  <si>
    <t>3400938282191</t>
  </si>
  <si>
    <t>RISPERIDONE ZENTIVA 1 MG/ML SOL BUV 1/60 ML</t>
  </si>
  <si>
    <t>3400936565579</t>
  </si>
  <si>
    <t>ARIXTRA 10MG/0,8ML SOL INJ 10/0,8 ML</t>
  </si>
  <si>
    <t>3400941609244</t>
  </si>
  <si>
    <t>3400934890130</t>
  </si>
  <si>
    <t>SOPHIDONE LP 4MG GELULE 14</t>
  </si>
  <si>
    <t>3400938340655</t>
  </si>
  <si>
    <t>BETAHISTINE BIOGARAN 24MG CPR 60</t>
  </si>
  <si>
    <t>BETAHISTINE</t>
  </si>
  <si>
    <t>3400932022762</t>
  </si>
  <si>
    <t>GYNO PEVARYL 150MG OVULE 3</t>
  </si>
  <si>
    <t>3400936293885</t>
  </si>
  <si>
    <t>NOVOPULMON NOVOLIZER 200MCG/DOSE PDR INH 200 DOSES + INHALATEUR</t>
  </si>
  <si>
    <t>3400935881755</t>
  </si>
  <si>
    <t>DETENSIEL 10 MG CPR SEC 30</t>
  </si>
  <si>
    <t>3400927545368</t>
  </si>
  <si>
    <t>EFAVIRENZ SANDOZ 600 MG CPR SEC 30</t>
  </si>
  <si>
    <t>3400930021095</t>
  </si>
  <si>
    <t>FERTISTARTKIT 75 UI PDRE SOLV SOL INJ 5/1 ML</t>
  </si>
  <si>
    <t>3400933040314</t>
  </si>
  <si>
    <t>AUGMENTIN 1G/200MG PDR+SOL INJ 1</t>
  </si>
  <si>
    <t>3400933880453</t>
  </si>
  <si>
    <t>RETROVIR 250 MG GELULE 40</t>
  </si>
  <si>
    <t>ZIDOVUDINE</t>
  </si>
  <si>
    <t>3400937152488</t>
  </si>
  <si>
    <t>ISOPTINE LP 240MG CPR 90</t>
  </si>
  <si>
    <t>3400936327986</t>
  </si>
  <si>
    <t>CHLORMADINONE MYLAN 5MG CPR 10</t>
  </si>
  <si>
    <t>3400935895424</t>
  </si>
  <si>
    <t>DOTAREM 0,5MMOL/ML SOL INJ FV 5ML 1/5 ML</t>
  </si>
  <si>
    <t>3400930652534</t>
  </si>
  <si>
    <t>MAXIDROL COLLYRE FL 3ML 1/3 ML</t>
  </si>
  <si>
    <t>3400938207262</t>
  </si>
  <si>
    <t>RISPERIDONE CRISTERS 2MG CPR SEC 60</t>
  </si>
  <si>
    <t>3400927481680</t>
  </si>
  <si>
    <t>ESOMEPRAZOLE TEVA 40 MG GELULE GASTRORESISTANTE 14</t>
  </si>
  <si>
    <t>3400932303731</t>
  </si>
  <si>
    <t>LOPRESSOR LP 200MG CPR 30</t>
  </si>
  <si>
    <t>3400937299541</t>
  </si>
  <si>
    <t>ATENOLOL MYLAN 100 MG CPR SEC 90</t>
  </si>
  <si>
    <t>3400932671007</t>
  </si>
  <si>
    <t>ERYFLUID 4% SOL 100ML 1/100 ML</t>
  </si>
  <si>
    <t>ERYTHROMYCINE</t>
  </si>
  <si>
    <t>3400937310819</t>
  </si>
  <si>
    <t>RAMIPRIL SANDOZ 5 MG CPR SEC 90</t>
  </si>
  <si>
    <t>3400935167095</t>
  </si>
  <si>
    <t>ENGERIX B 10 ENF ET NR SUSP INJ 1/0,5 ML</t>
  </si>
  <si>
    <t>3400934626524</t>
  </si>
  <si>
    <t>CEFTRIAXONE CRISTERS 1 G/3,5 ML PDRE SOLV SOL INJ 1/3,5 ML</t>
  </si>
  <si>
    <t>3400936744660</t>
  </si>
  <si>
    <t>CETIRIZINE ZENTIVA 10MG CPR SEC 15</t>
  </si>
  <si>
    <t>3400939547053</t>
  </si>
  <si>
    <t>VALACICLOVIR LBR 500 MG CPR 42</t>
  </si>
  <si>
    <t>3400938421880</t>
  </si>
  <si>
    <t>VALACICLOVIR ARROW GENERIQUES 500 MG CPR 112</t>
  </si>
  <si>
    <t>3400934038563</t>
  </si>
  <si>
    <t>UMULINE RAPIDE 300UI/3ML SOL INJ 5/3 ML</t>
  </si>
  <si>
    <t>3400927626883</t>
  </si>
  <si>
    <t>3400932820399</t>
  </si>
  <si>
    <t>SOLUPRED 1MG/ML SOL BUV 1/50 ML</t>
  </si>
  <si>
    <t>3400939213217</t>
  </si>
  <si>
    <t>PANTOPRAZOLE BIOGARAN 40MG CPR 14</t>
  </si>
  <si>
    <t>3400932709069</t>
  </si>
  <si>
    <t>RENITEC 20MG CPR 28</t>
  </si>
  <si>
    <t>3400926657901</t>
  </si>
  <si>
    <t>PRAVASTATINE ARROW 20 MG CPR SEC 28</t>
  </si>
  <si>
    <t>3400936161214</t>
  </si>
  <si>
    <t>METFORMINE TEVA 500MG CPR 30</t>
  </si>
  <si>
    <t>3400934780509</t>
  </si>
  <si>
    <t>ZYMADUO 150UI SOL BUV 1/12 ML</t>
  </si>
  <si>
    <t>SODIUM FLUORURE EN ASSOCIATION</t>
  </si>
  <si>
    <t>3400933199081</t>
  </si>
  <si>
    <t>CEBUTID LP 200MG GELULE 16</t>
  </si>
  <si>
    <t>3400939541549</t>
  </si>
  <si>
    <t>OMEPRAZOLE SANDOZ 20 MG GELULE GASTRORESISTANTE 14</t>
  </si>
  <si>
    <t>3400939388472</t>
  </si>
  <si>
    <t>PANTOPRAZOLE ALMUS 20MG CPR 28</t>
  </si>
  <si>
    <t>3400938873573</t>
  </si>
  <si>
    <t>BUPRENORPHINE BIOGARAN 8 MG CPR 7</t>
  </si>
  <si>
    <t>3400926825874</t>
  </si>
  <si>
    <t>DESLORATADINE MYLAN 5 MG CPR 15</t>
  </si>
  <si>
    <t>3400939184609</t>
  </si>
  <si>
    <t>TRIMEBUTINE SANDOZ 200MG CPR 30</t>
  </si>
  <si>
    <t>3400941554490</t>
  </si>
  <si>
    <t>LETROZOLE RANBAXY 2,5 MG CPR 30</t>
  </si>
  <si>
    <t>3400938392814</t>
  </si>
  <si>
    <t>SIMVASTATINE SANDOZ 20 MG CPR SEC 90</t>
  </si>
  <si>
    <t>3400935786104</t>
  </si>
  <si>
    <t>RELPAX 20MG CPR 6</t>
  </si>
  <si>
    <t>3400933546496</t>
  </si>
  <si>
    <t>OPHTIM 0,50% COLLYRE UNIDOSE 0,25ML 60/0,25 ML</t>
  </si>
  <si>
    <t>3400939221021</t>
  </si>
  <si>
    <t>EFFENTORA 200 MCG CPR 28</t>
  </si>
  <si>
    <t>3400934104831</t>
  </si>
  <si>
    <t>DEBRIDAT ENF NR 4,8MG/ML ORAL 125ML 1</t>
  </si>
  <si>
    <t>3400933069988</t>
  </si>
  <si>
    <t>IMPORTAL 10G PDR ORALE SACHET 20</t>
  </si>
  <si>
    <t>LACTITOL</t>
  </si>
  <si>
    <t>3400935715135</t>
  </si>
  <si>
    <t>IBUPROFENE ARROW 200MG CPR ENR 30</t>
  </si>
  <si>
    <t>3400937290265</t>
  </si>
  <si>
    <t>SIMVASTATINE TEVA 20 MG CPR 90</t>
  </si>
  <si>
    <t>3400938456899</t>
  </si>
  <si>
    <t>ACTONEL 75 MG CPR 2</t>
  </si>
  <si>
    <t>3400933776794</t>
  </si>
  <si>
    <t>XENETIX 300 SOL INJ FL 20ML 1/20 ML</t>
  </si>
  <si>
    <t>3400936738409</t>
  </si>
  <si>
    <t>THIOCOLCHICOSIDE ZENTIVA 4 MG CPR 24</t>
  </si>
  <si>
    <t>3400937225212</t>
  </si>
  <si>
    <t>SELOKEN LP 200MG CPR 30</t>
  </si>
  <si>
    <t>3400936834651</t>
  </si>
  <si>
    <t>RAMIPRIL SANDOZ 10MG CPR 30</t>
  </si>
  <si>
    <t>3400935306326</t>
  </si>
  <si>
    <t>CARBAMAZEPINE MYLAN LP 200MG CPR 30</t>
  </si>
  <si>
    <t>3400927929335</t>
  </si>
  <si>
    <t>AMOXICILLINE ZENTIVA LAB 500 MG GELULE 12</t>
  </si>
  <si>
    <t>3400939159126</t>
  </si>
  <si>
    <t>LERCANIDIPINE ZENTIVA 10 MG CPR SEC 90</t>
  </si>
  <si>
    <t>3400930026571</t>
  </si>
  <si>
    <t>DULOXETINE MYLAN PHARMA 30 MG GELULE GASTRORESISTANTE 28</t>
  </si>
  <si>
    <t>3400933696511</t>
  </si>
  <si>
    <t>LARMES ART MARTINET COLLYRE 10ML 1/10 ML</t>
  </si>
  <si>
    <t>3400936557185</t>
  </si>
  <si>
    <t>PARACETAMOL EG 1G CPR EFF SEC 8</t>
  </si>
  <si>
    <t>3400933807245</t>
  </si>
  <si>
    <t>TRINIPATCH 5MG/24H DISP TRANSDERM 30</t>
  </si>
  <si>
    <t>3400949953851</t>
  </si>
  <si>
    <t>REPAGLINIDE BIOGARAN 2 MG CPR SEC 270</t>
  </si>
  <si>
    <t>3400936879775</t>
  </si>
  <si>
    <t>OSTEPAM 30 MG/2ML SOL INJ 1/2 ML</t>
  </si>
  <si>
    <t>PAMIDRONIQUE ACIDE</t>
  </si>
  <si>
    <t>3400933733971</t>
  </si>
  <si>
    <t>TIMOPTOL LP 0,25% COLLYRE FL 2,5ML 1/2,5 ML</t>
  </si>
  <si>
    <t>3400933852429</t>
  </si>
  <si>
    <t>COZAAR 50 MG CPR SEC 28</t>
  </si>
  <si>
    <t>3400932830565</t>
  </si>
  <si>
    <t>NITRIDERM TTS 10MG/24H DISP TRANSDER 30</t>
  </si>
  <si>
    <t>3400921974782</t>
  </si>
  <si>
    <t>ZOLMITRIPTAN MYLAN 2,5 MG CPR DISP 12</t>
  </si>
  <si>
    <t>3400935564719</t>
  </si>
  <si>
    <t>BETASERC 24 MG CPR 60</t>
  </si>
  <si>
    <t>3400939397818</t>
  </si>
  <si>
    <t>TEMERITDUO 5MG/25MG CPR 30</t>
  </si>
  <si>
    <t>3400926954376</t>
  </si>
  <si>
    <t>OMEPRAZOLE RANBAXY 20 MG GELULE GASTRORESISTANTE 28</t>
  </si>
  <si>
    <t>3400936344495</t>
  </si>
  <si>
    <t>BI TILDIEM LP 90MG CPR 28</t>
  </si>
  <si>
    <t>3400933560393</t>
  </si>
  <si>
    <t>VERAPAMIL MYLAN LP 120MG CPR 60</t>
  </si>
  <si>
    <t>3400937622882</t>
  </si>
  <si>
    <t>CIFLOX 400 MG/200ML SOL INJ (IV) FL 1/200 ML</t>
  </si>
  <si>
    <t>3400936281301</t>
  </si>
  <si>
    <t>FLUCONAZOLE ZENTIVA 100 MG GELULE 7</t>
  </si>
  <si>
    <t>3400935972057</t>
  </si>
  <si>
    <t>THIOCOLCHICOSIDE ARROW 4MG CPR 24</t>
  </si>
  <si>
    <t>3400935948564</t>
  </si>
  <si>
    <t>AMOXICILLINE/ACIDE CLAVULANIQUE MYLAN 100MG/12,5MG/ML NR 1/5,25 G</t>
  </si>
  <si>
    <t>3400936677272</t>
  </si>
  <si>
    <t>CITALOPRAM ARROW 20MG CPR SEC 28</t>
  </si>
  <si>
    <t>3400937365987</t>
  </si>
  <si>
    <t>PRAVASTATINE TEVA 20 MG CPR 84</t>
  </si>
  <si>
    <t>3400939683638</t>
  </si>
  <si>
    <t>NEBIVOLOL RATIOPHARM 5 MG CPR SEC 90</t>
  </si>
  <si>
    <t>3400938095418</t>
  </si>
  <si>
    <t>CIPROFLOXACINE RANBAXY 500 MG CPR 12</t>
  </si>
  <si>
    <t>3400930545805</t>
  </si>
  <si>
    <t>ISOPTINE 40MG CPR 75</t>
  </si>
  <si>
    <t>3400931517160</t>
  </si>
  <si>
    <t>LERCANIDIPINE SANDOZ 10 MG CPR SEC 90</t>
  </si>
  <si>
    <t>3400937107655</t>
  </si>
  <si>
    <t>SPIRAMYCINE/METRONIDAZOLE ARROW 1,5 M UI/250 MG CPR 10</t>
  </si>
  <si>
    <t>3400922137056</t>
  </si>
  <si>
    <t>ATORVASTATINE ARROW 40 MG CPR 90</t>
  </si>
  <si>
    <t>3400922197548</t>
  </si>
  <si>
    <t>ESOMEPRAZOLE KRKA 20 MG GELULE GASTRORESISTANTE 28</t>
  </si>
  <si>
    <t>3400935704658</t>
  </si>
  <si>
    <t>CLOZAPINE MERCK 100MG CPR 14</t>
  </si>
  <si>
    <t>3400936967175</t>
  </si>
  <si>
    <t>LAMOTRIGINE SANDOZ 25MG CPR DISP 30</t>
  </si>
  <si>
    <t>3400934314797</t>
  </si>
  <si>
    <t>TOPALGIC LP 200MG CPR 30</t>
  </si>
  <si>
    <t>3400936582439</t>
  </si>
  <si>
    <t>AMOXICILLINE SANDOZ 250 MG/5ML PDRE SUSP BUV 1/36 G</t>
  </si>
  <si>
    <t>3400933991265</t>
  </si>
  <si>
    <t>IOMERON 350 SOL INJ FL50ML + NEC 1/50 ML</t>
  </si>
  <si>
    <t>3400937501446</t>
  </si>
  <si>
    <t>AMOXICILLINE/ACIDE CLAVULANIQUE CRISTERS 500 MG/62,5 MG CPR 16</t>
  </si>
  <si>
    <t>3400932876112</t>
  </si>
  <si>
    <t>SPASMAG 1,2G/10ML SOL INJ 5/10 ML</t>
  </si>
  <si>
    <t>MAGNESIUM SULFATE</t>
  </si>
  <si>
    <t>3400931112433</t>
  </si>
  <si>
    <t>VALIUM ROCHE 10MG/2ML SOL INJ 6/2 ML</t>
  </si>
  <si>
    <t>3400930016060</t>
  </si>
  <si>
    <t>JINARC 15 MG / 45 MG CPR 56</t>
  </si>
  <si>
    <t>TOLVAPTAN</t>
  </si>
  <si>
    <t>3400938284034</t>
  </si>
  <si>
    <t>ONDANSETRON ZENTIVA 8MG CPR DISP 2</t>
  </si>
  <si>
    <t>3400936100640</t>
  </si>
  <si>
    <t>AMOXICILLINE/ACIDE CLAVULANIQUE ZYDUS FRANCE 500MG/62,5MG AD CPR 16</t>
  </si>
  <si>
    <t>3400921782455</t>
  </si>
  <si>
    <t>IRBESARTAN/HYDROCHLOROTHIAZIDE MYLAN PHARMA 150 MG/12,5 MG CPR 90</t>
  </si>
  <si>
    <t>3400922197777</t>
  </si>
  <si>
    <t>ESOMEPRAZOLE KRKA 40 MG GELULE GASTRORESISTANTE 28</t>
  </si>
  <si>
    <t>3400934903878</t>
  </si>
  <si>
    <t>CARBOSYMAG GELULE 48</t>
  </si>
  <si>
    <t>ANTIACIDES : AUTRES ASSOCIATIONS</t>
  </si>
  <si>
    <t>3400936787193</t>
  </si>
  <si>
    <t>MONOALGIC LP 100MG CPR 15</t>
  </si>
  <si>
    <t>3400922262345</t>
  </si>
  <si>
    <t>BISOPROLOL ZENTIVA LAB 5 MG CPR SEC 30</t>
  </si>
  <si>
    <t>3400935497031</t>
  </si>
  <si>
    <t>EPREX 10 000UI/ML SOL INJ SER 0,5ML 6/0,5 ML</t>
  </si>
  <si>
    <t>3400935615787</t>
  </si>
  <si>
    <t>CROMEDIL 2% COLLYRE UNIDOSE 30/0,3 ML</t>
  </si>
  <si>
    <t>CROMOGLICIQUE ACIDE</t>
  </si>
  <si>
    <t>3400932440276</t>
  </si>
  <si>
    <t>GELOX SUSP BUV SACHET 30/15,8 G</t>
  </si>
  <si>
    <t>3400933933074</t>
  </si>
  <si>
    <t>FLIXOTIDE DISKUS 100 MCG/DOSE PDRE INHAL EN DISQUE 60 DOSES</t>
  </si>
  <si>
    <t>3400932830336</t>
  </si>
  <si>
    <t>NITRIDERM TTS 5MG/24H DISP TRANSDERM 30</t>
  </si>
  <si>
    <t>3400949761173</t>
  </si>
  <si>
    <t>OMEPRAZOLE TEVA SANTE 20 MG GELULE GASTRORESISTANTE 14</t>
  </si>
  <si>
    <t>3400927818004</t>
  </si>
  <si>
    <t>OMEPRAZOLE ZENTIVA LAB 20 MG GELULE GASTRORESISTANTE 14</t>
  </si>
  <si>
    <t>3400927797668</t>
  </si>
  <si>
    <t>DILTIAZEM MYLAN LP 200 MG GELULE 30</t>
  </si>
  <si>
    <t>3400927817922</t>
  </si>
  <si>
    <t>OMEPRAZOLE ZENTIVA LAB 10 MG GELULE GASTRORESISTANTE 28</t>
  </si>
  <si>
    <t>3400935974648</t>
  </si>
  <si>
    <t>DOSISEPTINE 0,05% SOL FL 5ML 20/5 ML</t>
  </si>
  <si>
    <t>3400937657433</t>
  </si>
  <si>
    <t>GLIMEPIRIDE MYLAN PHARMA 4 MG CPR 30</t>
  </si>
  <si>
    <t>3400927626425</t>
  </si>
  <si>
    <t>MODAFINIL ARROW 100 MG CPR 30</t>
  </si>
  <si>
    <t>3400936439740</t>
  </si>
  <si>
    <t>TRIATEC 1,25MG CPR 30</t>
  </si>
  <si>
    <t>3400949606139</t>
  </si>
  <si>
    <t>DORZOLAMIDE MYLAN 2 % COLLYRE 1/5 ML</t>
  </si>
  <si>
    <t>3400927371301</t>
  </si>
  <si>
    <t>LEPONEX 25 MG CPR SEC 28</t>
  </si>
  <si>
    <t>3400949823420</t>
  </si>
  <si>
    <t>MEDNUTRIFLEX OMEGA G 120/N 5,4/E EMULS PERF POCHE 5/1250 ML</t>
  </si>
  <si>
    <t>3400934627873</t>
  </si>
  <si>
    <t>LEVOTHYROX 25 MCG CPR SEC 90</t>
  </si>
  <si>
    <t>3400938231915</t>
  </si>
  <si>
    <t>TRIMEBUTINE TEVA SANTE 200MG CPR 30</t>
  </si>
  <si>
    <t>3400936732483</t>
  </si>
  <si>
    <t>AMOXICILLINE/ACIDE CLAVULANIQUE RANBAXY 500 MG/62,5 MG AD CPR 24</t>
  </si>
  <si>
    <t>3400933603779</t>
  </si>
  <si>
    <t>CEFPODOXIME ZENTIVA ENFANT ET NOURRISSON 40 MG/5 ML 100ML 1/16,7 G</t>
  </si>
  <si>
    <t>3400939112459</t>
  </si>
  <si>
    <t>THYROZOL 20 MG CPR 30</t>
  </si>
  <si>
    <t>THIAMAZOLE</t>
  </si>
  <si>
    <t>3400936726970</t>
  </si>
  <si>
    <t>ECONAZOLE SANDOZ LP 150MG OVULE 1</t>
  </si>
  <si>
    <t>3400936416628</t>
  </si>
  <si>
    <t>SEPTIVON 1,5% SOL FL 250ML 1/250 ML</t>
  </si>
  <si>
    <t>3400937765633</t>
  </si>
  <si>
    <t>GLIBENCLAMIDE MYLAN 5MG CPR 90</t>
  </si>
  <si>
    <t>GLIBENCLAMIDE</t>
  </si>
  <si>
    <t>3400935718495</t>
  </si>
  <si>
    <t>FLUOSTEROL SOL BUV 1/22,5 ML</t>
  </si>
  <si>
    <t>3400922164489</t>
  </si>
  <si>
    <t>IRBESARTAN TEVA 300 MG CPR 30</t>
  </si>
  <si>
    <t>3400932238873</t>
  </si>
  <si>
    <t>ERY 500MG CPR GE 20</t>
  </si>
  <si>
    <t>3400927559266</t>
  </si>
  <si>
    <t>ESCITALOPRAM EG 20 MG CPR SEC 28</t>
  </si>
  <si>
    <t>3400938999174</t>
  </si>
  <si>
    <t>DONEPEZIL TEVA SANTE 10 MG CPR 28</t>
  </si>
  <si>
    <t>3400938015225</t>
  </si>
  <si>
    <t>COAPROVEL 150 MG/12,5 MG CPR 30</t>
  </si>
  <si>
    <t>3400939200439</t>
  </si>
  <si>
    <t>FENTANYL BIOGARAN 25 MCG/H DISP TRANSDERM 5</t>
  </si>
  <si>
    <t>3400936090323</t>
  </si>
  <si>
    <t>RANITIDINE MYLAN 150MG CPR EFF 30</t>
  </si>
  <si>
    <t>3400928010179</t>
  </si>
  <si>
    <t>LEVODOPA/CARBIDOPA/ENTACAPONE BIOGARAN 125 MG/31,25 MG/200 MG CPR 100</t>
  </si>
  <si>
    <t>3400941801051</t>
  </si>
  <si>
    <t>ATORVASTATINE ZENTIVA LAB 80 MG CPR 90</t>
  </si>
  <si>
    <t>3400934733024</t>
  </si>
  <si>
    <t>FRAXODI 11400UI AXA/0,6ML SOL INJ 10/0,6 ML</t>
  </si>
  <si>
    <t>3400941593062</t>
  </si>
  <si>
    <t>CANDESARTAN MYLAN PHARMA 8 MG CPR SEC 90</t>
  </si>
  <si>
    <t>3400949974153</t>
  </si>
  <si>
    <t>NAPROXENE SODIQUE EG 550 MG CPR SEC 16</t>
  </si>
  <si>
    <t>3400931531876</t>
  </si>
  <si>
    <t>LERCANIDIPINE SANDOZ 20 MG CPR SEC 30</t>
  </si>
  <si>
    <t>3400935858344</t>
  </si>
  <si>
    <t>VIVELLEDOT 50 MCG/24 H DISP TRANSDERM 8</t>
  </si>
  <si>
    <t>3400949769278</t>
  </si>
  <si>
    <t>OMEPRAZOLE KRKA 20 MG GELULE GASTRORESISTANTE 28</t>
  </si>
  <si>
    <t>3400938442014</t>
  </si>
  <si>
    <t>KALETRA 100 MG/25 MG CPR 60</t>
  </si>
  <si>
    <t>3400941683114</t>
  </si>
  <si>
    <t>RIBAVIRINE BIOGARAN 400 MG CPR 56</t>
  </si>
  <si>
    <t>3400939754000</t>
  </si>
  <si>
    <t>SERTRALINE CRISTERS 50 MG GELULE 28</t>
  </si>
  <si>
    <t>3400935024756</t>
  </si>
  <si>
    <t>COOLMETEC 40 MG/25 MG CPR 30</t>
  </si>
  <si>
    <t>OLMESARTAN MEDOXOMIL ET DIURETIQUES</t>
  </si>
  <si>
    <t>3400930915462</t>
  </si>
  <si>
    <t>RIFAMYCINE CHIBRET POMMADE OPH 1/5 G</t>
  </si>
  <si>
    <t>3400931112891</t>
  </si>
  <si>
    <t>VALIUM ROCHE 5MG CPR SEC 40</t>
  </si>
  <si>
    <t>3400936359925</t>
  </si>
  <si>
    <t>CETIRIZINE ARROW 10MG CPR SEC 15</t>
  </si>
  <si>
    <t>3400939270685</t>
  </si>
  <si>
    <t>CEFPODOXIME SANDOZ 100 MG CPR 10</t>
  </si>
  <si>
    <t>3400936347519</t>
  </si>
  <si>
    <t>SIFROL 0,7MG CPR 100</t>
  </si>
  <si>
    <t>3400937401401</t>
  </si>
  <si>
    <t>OLMETEC 10MG CPR 30</t>
  </si>
  <si>
    <t>3400937120371</t>
  </si>
  <si>
    <t>SERTRALINE ZYDUS FRANCE 50 MG GELULE 28</t>
  </si>
  <si>
    <t>3400938137552</t>
  </si>
  <si>
    <t>ALFUZOSINE ZYDUS LP 10 MG CPR 30</t>
  </si>
  <si>
    <t>3400939679495</t>
  </si>
  <si>
    <t>SPIRONOLACTONE ZENTIVA 25 MG CPR SEC 30</t>
  </si>
  <si>
    <t>3400938193213</t>
  </si>
  <si>
    <t>FLUCONAZOLE TEVA 50 MG/5 ML PDRE SUSP BUV FL 1/35 ML</t>
  </si>
  <si>
    <t>3400938857726</t>
  </si>
  <si>
    <t>SEVIKAR 40MG/10MG CPR 90</t>
  </si>
  <si>
    <t>3400930495674</t>
  </si>
  <si>
    <t>HEXOMEDINE 0,15% TRANSCUTANEE SOL 1/45 ML</t>
  </si>
  <si>
    <t>HEXAMIDINE</t>
  </si>
  <si>
    <t>3400936146365</t>
  </si>
  <si>
    <t>ACEBUTOLOL TEVA 200MG CPR 30</t>
  </si>
  <si>
    <t>3400921967289</t>
  </si>
  <si>
    <t>LAMOTRIGINE ARROW LAB 100 MG CPR DISP 30</t>
  </si>
  <si>
    <t>3400949620906</t>
  </si>
  <si>
    <t>CANDESARTAN ZENTIVA 8 MG CPR SEC 30</t>
  </si>
  <si>
    <t>3400936759688</t>
  </si>
  <si>
    <t>REMINYL LP 24MG GELULE 28</t>
  </si>
  <si>
    <t>3400934777196</t>
  </si>
  <si>
    <t>FENOFIBRATE MYLAN 200MG GELULE 30</t>
  </si>
  <si>
    <t>3400936123533</t>
  </si>
  <si>
    <t>ACICLOVIR MYLAN 5% CREME 1/10 G</t>
  </si>
  <si>
    <t>3400936347458</t>
  </si>
  <si>
    <t>SIFROL 0,7MG CPR 30</t>
  </si>
  <si>
    <t>3400930016404</t>
  </si>
  <si>
    <t>IMETH 17,5 MG/0,7 ML SOL INJ 4</t>
  </si>
  <si>
    <t>3400939076287</t>
  </si>
  <si>
    <t>ALFUZOSINE RPG LP 10 MG CPR 30</t>
  </si>
  <si>
    <t>3400939689432</t>
  </si>
  <si>
    <t>LEVOCETIRIZINE SANDOZ 5 MG CPR 28</t>
  </si>
  <si>
    <t>3400937388412</t>
  </si>
  <si>
    <t>OROCAL VIT D3 500MG/200UI CPR 180</t>
  </si>
  <si>
    <t>3400934053061</t>
  </si>
  <si>
    <t>CROMABAK 2% COLLYRE FL 10ML 1/10 ML</t>
  </si>
  <si>
    <t>3400938875416</t>
  </si>
  <si>
    <t>BETAMETHASONE BIOGARAN 2 MG CPR SEC 20</t>
  </si>
  <si>
    <t>3400936716865</t>
  </si>
  <si>
    <t>FLUCONAZOLE ARROW 100 MG GELULE 7</t>
  </si>
  <si>
    <t>3400935959560</t>
  </si>
  <si>
    <t>OXYBUTYNINE BIOGARAN 5MG CPR 60</t>
  </si>
  <si>
    <t>3400949311781</t>
  </si>
  <si>
    <t>VALSARTAN ZENTIVA 80 MG CPR SEC 30</t>
  </si>
  <si>
    <t>3400939524689</t>
  </si>
  <si>
    <t>PANTOPRAZOLE RANBAXY 20 MG CPR GASTRORESISTANT 28</t>
  </si>
  <si>
    <t>3400939872254</t>
  </si>
  <si>
    <t>ACARBOSE BIOGARAN 50MG CPR 90</t>
  </si>
  <si>
    <t>3400938564631</t>
  </si>
  <si>
    <t>GLICLAZIDE TEVA 30 MG CPR 30</t>
  </si>
  <si>
    <t>3400939463506</t>
  </si>
  <si>
    <t>FOSFOMYCINE CRISTERS 3 G GRANULES SOL BUV SACHET 1/8 G</t>
  </si>
  <si>
    <t>3400932301089</t>
  </si>
  <si>
    <t>DANATROL 200MG GELULE 40</t>
  </si>
  <si>
    <t>3400936929845</t>
  </si>
  <si>
    <t>CADUET 10 MG/10 MG CPR 30</t>
  </si>
  <si>
    <t>ATORVASTATINE ET AMLODIPINE</t>
  </si>
  <si>
    <t>3400937774796</t>
  </si>
  <si>
    <t>PERIKABIVEN SOL INJ POCHE 4/1920 ML</t>
  </si>
  <si>
    <t>3400931533429</t>
  </si>
  <si>
    <t>POLYDEXA SOL AURICULAIRE FL 1/10,5 ML</t>
  </si>
  <si>
    <t>3400939307688</t>
  </si>
  <si>
    <t>PANTOPRAZOLE MYLAN PHARMA 40MG CPR 14</t>
  </si>
  <si>
    <t>3400934747960</t>
  </si>
  <si>
    <t>RANITIDINE MYLAN 300 MG CPR 14</t>
  </si>
  <si>
    <t>3400936790964</t>
  </si>
  <si>
    <t>GAVISCON MENTHE CPR 20</t>
  </si>
  <si>
    <t>3400933713751</t>
  </si>
  <si>
    <t>OXEOL 10MG CPR 30</t>
  </si>
  <si>
    <t>BAMBUTEROL</t>
  </si>
  <si>
    <t>3400927749933</t>
  </si>
  <si>
    <t>AMOXICILLINE/ACIDE CLAVULANIQUE CRISTERS 1 G/125 MG PDRE SUSP BUV SACHET 8</t>
  </si>
  <si>
    <t>3400949617944</t>
  </si>
  <si>
    <t>ALLOPURINOL TEVA 100 MG CPR 28</t>
  </si>
  <si>
    <t>3400922135793</t>
  </si>
  <si>
    <t>ATORVASTATINE ARROW 20 MG CPR 90</t>
  </si>
  <si>
    <t>3400934171727</t>
  </si>
  <si>
    <t>CLAMOXYL 1G CPR DISPERSIBLE 14</t>
  </si>
  <si>
    <t>3400926827885</t>
  </si>
  <si>
    <t>DICLOFENAC SANDOZ 1 % GEL FL PRESS 1/100 ML</t>
  </si>
  <si>
    <t>3400922097381</t>
  </si>
  <si>
    <t>DESLORATADINE EG 5 MG CPR 30</t>
  </si>
  <si>
    <t>3400933986353</t>
  </si>
  <si>
    <t>OFLOCET 1,5MG/0,5ML SOL AURICULAIRE 20/0,5 ML</t>
  </si>
  <si>
    <t>3400937645195</t>
  </si>
  <si>
    <t>PERINDOPRIL TEVA SANTE 2 MG CPR 30</t>
  </si>
  <si>
    <t>3400937190398</t>
  </si>
  <si>
    <t>GLIMEPIRIDE BGR 3MG CPR 90</t>
  </si>
  <si>
    <t>3400922302768</t>
  </si>
  <si>
    <t>FENTANYL MYLAN 50 MCG/H DISP TRANSDERM 5</t>
  </si>
  <si>
    <t>3400937666428</t>
  </si>
  <si>
    <t>GABAPENTINE SANDOZ 400MG GELULE 90</t>
  </si>
  <si>
    <t>3400937823456</t>
  </si>
  <si>
    <t>PRETERAX 2,5 MG/0,625 MG CPR 90</t>
  </si>
  <si>
    <t>3400937221078</t>
  </si>
  <si>
    <t>COOLMETEC 20MG/12,5MG CPR 30</t>
  </si>
  <si>
    <t>3400937859707</t>
  </si>
  <si>
    <t>FELODIPINE SANDOZ LP 5 MG CPR 30</t>
  </si>
  <si>
    <t>FELODIPINE</t>
  </si>
  <si>
    <t>3400939282572</t>
  </si>
  <si>
    <t>LAMOTRIGINE TEVA 50MG CPR DISP 30</t>
  </si>
  <si>
    <t>3400937665995</t>
  </si>
  <si>
    <t>ACETATE DE CYPROTERONE SANDOZ 50 MG CPR SEC 20</t>
  </si>
  <si>
    <t>3400927798269</t>
  </si>
  <si>
    <t>DILTIAZEM MYLAN LP 300 MG GELULE 30</t>
  </si>
  <si>
    <t>3400949129560</t>
  </si>
  <si>
    <t>IPRATROPIUM ALMUS 0,5 MG/2 ML ADULTE SOL INHAL RECIPIENT DOSE 10</t>
  </si>
  <si>
    <t>3400939510491</t>
  </si>
  <si>
    <t>IRBESARTAN SANDOZ 300 MG CPR 30</t>
  </si>
  <si>
    <t>3400934847486</t>
  </si>
  <si>
    <t>SPIRONOLACTONE BIOGARAN 75MG CPR 30</t>
  </si>
  <si>
    <t>3400930007990</t>
  </si>
  <si>
    <t>PARACETAMOL MYLAN 500 MG GELULE 16</t>
  </si>
  <si>
    <t>3400933811266</t>
  </si>
  <si>
    <t>OESCLIM 0,025MG/24H DISP TRANSDERM 8</t>
  </si>
  <si>
    <t>3400936678743</t>
  </si>
  <si>
    <t>GABAPENTINE TEVA 400MG GELULE 90</t>
  </si>
  <si>
    <t>3400930400005</t>
  </si>
  <si>
    <t>FLAGYL 250MG CPR 20</t>
  </si>
  <si>
    <t>3400933776855</t>
  </si>
  <si>
    <t>XENETIX 300 SOL INJ FL 50ML 1/50 ML</t>
  </si>
  <si>
    <t>3400928022646</t>
  </si>
  <si>
    <t>VELPHORO 500 MG CPR 30</t>
  </si>
  <si>
    <t>3400930040416</t>
  </si>
  <si>
    <t>PREGABALINE ARROW LAB 75 MG GELULE 56</t>
  </si>
  <si>
    <t>3400936144583</t>
  </si>
  <si>
    <t>MIANSERINE TEVA 10MG CPR 30</t>
  </si>
  <si>
    <t>3400934712722</t>
  </si>
  <si>
    <t>OLANZAPINE ZYDUS 5 MG CPR 28</t>
  </si>
  <si>
    <t>3400938412956</t>
  </si>
  <si>
    <t>3400941988264</t>
  </si>
  <si>
    <t>ATORVASTATINE EG 20 MG CPR 30</t>
  </si>
  <si>
    <t>3400935314079</t>
  </si>
  <si>
    <t>BISOCE 1,25 MG Gé CPR 90</t>
  </si>
  <si>
    <t>3400935674401</t>
  </si>
  <si>
    <t>PARIET 10MG CPR 28</t>
  </si>
  <si>
    <t>3400937407083</t>
  </si>
  <si>
    <t>GLIBENCLAMIDE BIOGARAN 5MG CPR 90</t>
  </si>
  <si>
    <t>3400936236707</t>
  </si>
  <si>
    <t>DOMPERIDONE TEVA 10MG CPR 40</t>
  </si>
  <si>
    <t>3400937204859</t>
  </si>
  <si>
    <t>GLUCOPHAGE 500 MG CPR 90</t>
  </si>
  <si>
    <t>3400935770073</t>
  </si>
  <si>
    <t>PARACETAMOL CODEINE ARROW CPR 16</t>
  </si>
  <si>
    <t>3400938055375</t>
  </si>
  <si>
    <t>SIMVASTATINE BIOGARAN 40 MG CPR 28</t>
  </si>
  <si>
    <t>3400935876843</t>
  </si>
  <si>
    <t>UTROGESTAN 200 MG CAPSULE MOLLE ORALE/VAGINALE 45</t>
  </si>
  <si>
    <t>3400937190688</t>
  </si>
  <si>
    <t>GLIMEPIRIDE BGR 4MG CPR 30</t>
  </si>
  <si>
    <t>3400927830068</t>
  </si>
  <si>
    <t>ESCITALOPRAM CRISTERS 10 MG CPR SEC 28</t>
  </si>
  <si>
    <t>3400926906870</t>
  </si>
  <si>
    <t>MEMANTINE TEVA SANTE 10 MG CPR SEC 56</t>
  </si>
  <si>
    <t>3400938017694</t>
  </si>
  <si>
    <t>GLIMEPIRIDE TEVA SANTE 3 MG CPR 30</t>
  </si>
  <si>
    <t>3400922439716</t>
  </si>
  <si>
    <t>CILOXADEX 3 MG/1 MG/ML SOL AURIC 1/5 ML</t>
  </si>
  <si>
    <t>3400936819115</t>
  </si>
  <si>
    <t>DOMPERIDONE SANDOZ 10MG CPR 40</t>
  </si>
  <si>
    <t>3400936175280</t>
  </si>
  <si>
    <t>DOXYCYCLINE TEVA 100 MG CPR SEC 30</t>
  </si>
  <si>
    <t>3400936895225</t>
  </si>
  <si>
    <t>ORALAIR 300 IR TRAITEMENT D'ENTRETIEN CPR SUBLINGUAUX 30</t>
  </si>
  <si>
    <t>3400922161938</t>
  </si>
  <si>
    <t>IRBESARTAN TEVA 75 MG CPR 30</t>
  </si>
  <si>
    <t>3400938943054</t>
  </si>
  <si>
    <t>ANASTROZOLE ZYDUS 1 MG CPR 30</t>
  </si>
  <si>
    <t>3400936894563</t>
  </si>
  <si>
    <t>PARACETAMOL CODEINE SANDOZ CPR EFF 16</t>
  </si>
  <si>
    <t>3400935940698</t>
  </si>
  <si>
    <t>CATAPRESSAN 0,15MG CPR 30</t>
  </si>
  <si>
    <t>CLONIDINE</t>
  </si>
  <si>
    <t>3400936655799</t>
  </si>
  <si>
    <t>IBUPROFENE SANDOZ 400MG CPR PELL 20</t>
  </si>
  <si>
    <t>3400933863593</t>
  </si>
  <si>
    <t>ECONAZOLE TEVA SANTE 1% CREME TUBE 1/30 G</t>
  </si>
  <si>
    <t>3400937227681</t>
  </si>
  <si>
    <t>METFORMINE ZYDUS 1000MG CPR 90</t>
  </si>
  <si>
    <t>3400934384936</t>
  </si>
  <si>
    <t>GENOTONORM MINIQUICK 1,6MG/0,25ML 7/0,25 ML</t>
  </si>
  <si>
    <t>3400931994107</t>
  </si>
  <si>
    <t>COLPOTROPHINE 1% CREME VAGINALE 1/30 G</t>
  </si>
  <si>
    <t>3400949978694</t>
  </si>
  <si>
    <t>MONTELUKAST ZYDUS 10 MG CPR 28</t>
  </si>
  <si>
    <t>3400931308614</t>
  </si>
  <si>
    <t>COLPRONE 5MG CPR 20</t>
  </si>
  <si>
    <t>MEDROGESTONE</t>
  </si>
  <si>
    <t>3400937629287</t>
  </si>
  <si>
    <t>BARACLUDE 0,05 MG/ML SOL BUV 1/210 ML</t>
  </si>
  <si>
    <t>3400937956321</t>
  </si>
  <si>
    <t>NIQUITIN 14MG/24H DISP TRANSDER 28</t>
  </si>
  <si>
    <t>3400934450853</t>
  </si>
  <si>
    <t>AUGMENTIN 1G/125MG AD PDR ORALE SACH 8/1,57 G</t>
  </si>
  <si>
    <t>3400935374561</t>
  </si>
  <si>
    <t>VIDEX 250MG GELULE 30</t>
  </si>
  <si>
    <t>DIDANOSINE</t>
  </si>
  <si>
    <t>3400935548399</t>
  </si>
  <si>
    <t>CEFTRIAXONE EG 1G/10ML PDR INJ 1/10 ML</t>
  </si>
  <si>
    <t>3400937301244</t>
  </si>
  <si>
    <t>ACEBUTOLOL MYLAN 200 MG CPR 90</t>
  </si>
  <si>
    <t>3400932708987</t>
  </si>
  <si>
    <t>RENITEC 5MG CPR 28</t>
  </si>
  <si>
    <t>3400941945090</t>
  </si>
  <si>
    <t>LAMIVUDINE/ZIDOVUDINE TEVA 150 MG/300 MG CPR SEC 60</t>
  </si>
  <si>
    <t>3400938006810</t>
  </si>
  <si>
    <t>GABAPENTINE EG LABO 300 MG 1 BOITE DE 90, GELULES</t>
  </si>
  <si>
    <t>3400926619121</t>
  </si>
  <si>
    <t>MONOOX 1,5 MG/0,5 ML COLLYRE UNIDOSE 20</t>
  </si>
  <si>
    <t>3400926943141</t>
  </si>
  <si>
    <t>TRAMADOL/PARACETAMOL RANBAXY PHARMACIE 37,5 MG/325 MG CPR 20</t>
  </si>
  <si>
    <t>3400938415797</t>
  </si>
  <si>
    <t>KETOCONAZOLE BIOGARAN 2 P. 100 GEL SACHET 8/6 G</t>
  </si>
  <si>
    <t>3400939900902</t>
  </si>
  <si>
    <t>RASILEZ 300 MG CPR 30</t>
  </si>
  <si>
    <t>ALISKIREN</t>
  </si>
  <si>
    <t>3400930986141</t>
  </si>
  <si>
    <t>SPASFON SUPPO 10</t>
  </si>
  <si>
    <t>3400922191744</t>
  </si>
  <si>
    <t>IRBESARTAN/HYDROCHLOROTHIAZIDE ZENTIVA 300 MG/25 MG CPR 30</t>
  </si>
  <si>
    <t>3400938563160</t>
  </si>
  <si>
    <t>GLICLAZIDE SANDOZ 30 MG CPR 30</t>
  </si>
  <si>
    <t>3400935970916</t>
  </si>
  <si>
    <t>THIOCOLCHICOSIDE BIOGARAN 4MG CPR 12</t>
  </si>
  <si>
    <t>3400937157513</t>
  </si>
  <si>
    <t>SERTRALINE ZENTIVA 25MG GELULE 7</t>
  </si>
  <si>
    <t>3400937146166</t>
  </si>
  <si>
    <t>COZAAR 50 MG CPR SEC 90</t>
  </si>
  <si>
    <t>3400927750243</t>
  </si>
  <si>
    <t>AMOXICILLINE/ACIDE CLAVULANIQUE RANBAXY 1 G/125 MG PDRE SUSP BUV SACHET 12</t>
  </si>
  <si>
    <t>3400926630126</t>
  </si>
  <si>
    <t>CANDESARTAN TEVA 8 MG CPR SEC 30</t>
  </si>
  <si>
    <t>3400936583030</t>
  </si>
  <si>
    <t>IBUPROFENE SANDOZ 200MG CPR ENR 30</t>
  </si>
  <si>
    <t>3400938154931</t>
  </si>
  <si>
    <t>TAREG 80 MG CPR 90</t>
  </si>
  <si>
    <t>3400926830618</t>
  </si>
  <si>
    <t>IRBESARTAN/HYDROCHLOROTHIAZIDE BIOGARAN 150 MG/12,5 MG CPR 30</t>
  </si>
  <si>
    <t>3400936711204</t>
  </si>
  <si>
    <t>ECONAZOLE TEVA LP 150MG OVULE 1</t>
  </si>
  <si>
    <t>3400939269047</t>
  </si>
  <si>
    <t>FENOFIBRATE MYLAN 145 MG CPR 30</t>
  </si>
  <si>
    <t>3400936035904</t>
  </si>
  <si>
    <t>AMOXICILLINE TEVA SANTE 250MG/5ML PDR ORALE 1/6,6 G</t>
  </si>
  <si>
    <t>3400932141159</t>
  </si>
  <si>
    <t>HYDROCORTISONE UPJOHN 100MG PDRE SOL INJ 1/2 ML</t>
  </si>
  <si>
    <t>3400937142205</t>
  </si>
  <si>
    <t>TENORMINE 100MG CPR 30</t>
  </si>
  <si>
    <t>3400937199506</t>
  </si>
  <si>
    <t>TAHOR 80MG CPR 90</t>
  </si>
  <si>
    <t>3400939507941</t>
  </si>
  <si>
    <t>IRBESARTAN SANDOZ 150 MG CPR 90</t>
  </si>
  <si>
    <t>3400937271455</t>
  </si>
  <si>
    <t>RAMIPRIL EG 5MG CPR 30</t>
  </si>
  <si>
    <t>3400936951266</t>
  </si>
  <si>
    <t>FORMOAIR 12 MCG/DOSE SOL INHAL 100 DOSES</t>
  </si>
  <si>
    <t>3400931404866</t>
  </si>
  <si>
    <t>PIPORTIL L4 100MG/4ML SOL INJ IM 1/4 ML</t>
  </si>
  <si>
    <t>PIPOTIAZINE</t>
  </si>
  <si>
    <t>3400930861660</t>
  </si>
  <si>
    <t>PRIMPERAN 10MG/2ML SOL INJ 12/2 ML</t>
  </si>
  <si>
    <t>3400935956668</t>
  </si>
  <si>
    <t>FOSAMAX 70MG CPR 12</t>
  </si>
  <si>
    <t>3400927931925</t>
  </si>
  <si>
    <t>LANSOPRAZOLE ZENTIVA 30 MG  CPR DISP 28</t>
  </si>
  <si>
    <t>3400936656161</t>
  </si>
  <si>
    <t>IBUPROFENE ARROW 400MG CPR PELL 20</t>
  </si>
  <si>
    <t>3400937611657</t>
  </si>
  <si>
    <t>BICALUTAMIDE EG 50MG CPR 30</t>
  </si>
  <si>
    <t>3400936129276</t>
  </si>
  <si>
    <t>ROXITHROMYCINE MYLAN 150MG CPR 16</t>
  </si>
  <si>
    <t>3400941751622</t>
  </si>
  <si>
    <t>BISOPROLOL TEVA SANTE 1,25 MG CPR 90</t>
  </si>
  <si>
    <t>3400949446438</t>
  </si>
  <si>
    <t>ATORVASTATINE TEVA SANTE 80 MG CPR 90</t>
  </si>
  <si>
    <t>3400936289406</t>
  </si>
  <si>
    <t>PARACETAMOL CODEINE ARROW CPR EFF 16</t>
  </si>
  <si>
    <t>3400934244100</t>
  </si>
  <si>
    <t>SANDOSTATINE 0,05MG/1ML SOL INJ 6/1 ML</t>
  </si>
  <si>
    <t>3400927417757</t>
  </si>
  <si>
    <t>ESOMEPRAZOLE SANDOZ 20 MG GELULE GASTRORESISTANTE 7</t>
  </si>
  <si>
    <t>3400930018224</t>
  </si>
  <si>
    <t>PREGABALINE MYLAN 200 MG GELULE 84</t>
  </si>
  <si>
    <t>3400937807197</t>
  </si>
  <si>
    <t>FLUCONAZOLE SANDOZ 200 MG GELULE 7</t>
  </si>
  <si>
    <t>3400936864009</t>
  </si>
  <si>
    <t>MYCOSTER 10 MG/G SHAMPOOING FL 1/60 ML</t>
  </si>
  <si>
    <t>3400938858495</t>
  </si>
  <si>
    <t>SEVIKAR 20MG/5MG CPR 90</t>
  </si>
  <si>
    <t>3400939742571</t>
  </si>
  <si>
    <t>SPIRONOLACTONE MYLAN 25 MG CPR SEC 90</t>
  </si>
  <si>
    <t>3400936677852</t>
  </si>
  <si>
    <t>GABAPENTINE TEVA 100MG GELULE 90</t>
  </si>
  <si>
    <t>3400921758733</t>
  </si>
  <si>
    <t>CLOPIDOGREL ZYDUS FRANCE 75 MG CPR 30</t>
  </si>
  <si>
    <t>3400922191515</t>
  </si>
  <si>
    <t>IRBESARTAN/HYDROCHLOROTHIAZIDE ZENTIVA 300 MG/12,5 MG CPR 30</t>
  </si>
  <si>
    <t>3400930515587</t>
  </si>
  <si>
    <t>HYDROCORTANCYL 2,5% SUSP INJ 5ML 1/5 ML</t>
  </si>
  <si>
    <t>3400941656729</t>
  </si>
  <si>
    <t>LEVETIRACETAM BIOGARAN 1000 MG CPR SEC 60</t>
  </si>
  <si>
    <t>3400930573310</t>
  </si>
  <si>
    <t>LASILIX 20MG/2ML SOL INJ 1/2 ML</t>
  </si>
  <si>
    <t>3400932054411</t>
  </si>
  <si>
    <t>VOGALENE 15 MG GELULE 20</t>
  </si>
  <si>
    <t>3400934884276</t>
  </si>
  <si>
    <t>BROMAZEPAM EG 6MG CPR SEC 30</t>
  </si>
  <si>
    <t>3400936654730</t>
  </si>
  <si>
    <t>FUROSEMIDE ARROW 20MG CPR 30</t>
  </si>
  <si>
    <t>3400938235296</t>
  </si>
  <si>
    <t>AMLODIPINE PFIZER 5 MG GELULE 90</t>
  </si>
  <si>
    <t>3400935477330</t>
  </si>
  <si>
    <t>FENOFIBRATE BIOGARAN 200MG GELULE 30</t>
  </si>
  <si>
    <t>3400938159035</t>
  </si>
  <si>
    <t>RILMENIDINE TEVA 1 MG CPR 90</t>
  </si>
  <si>
    <t>3400938987119</t>
  </si>
  <si>
    <t>ACECLOFENAC EG 100MG CPR 30</t>
  </si>
  <si>
    <t>ACECLOFENAC</t>
  </si>
  <si>
    <t>3400935895134</t>
  </si>
  <si>
    <t>VOLTARENE EMULGEL 1% GEL FL 100ML 1/100 ML</t>
  </si>
  <si>
    <t>3400937636261</t>
  </si>
  <si>
    <t>ONDANSETRON ZENTIVA 8MG CPR 2</t>
  </si>
  <si>
    <t>3400938284614</t>
  </si>
  <si>
    <t>INOVELON 100MG CPR 10</t>
  </si>
  <si>
    <t>3400935765802</t>
  </si>
  <si>
    <t>AMOXICILLINE ARROW 250MG/5ML PDR FL 12</t>
  </si>
  <si>
    <t>3400941988035</t>
  </si>
  <si>
    <t>ATORVASTATINE EG 10 MG CPR 90</t>
  </si>
  <si>
    <t>3400933403577</t>
  </si>
  <si>
    <t>ZINNAT 125MG/5ML GRANULES FL 80ML 1</t>
  </si>
  <si>
    <t>CEFUROXIME</t>
  </si>
  <si>
    <t>3400927937729</t>
  </si>
  <si>
    <t>AMOXICILLINE ARROW LAB 500 MG GELULE 12</t>
  </si>
  <si>
    <t>3400936273085</t>
  </si>
  <si>
    <t>PRIMALAN 1,25MG/2,5ML SIROP FL 125ML 1/125 ML</t>
  </si>
  <si>
    <t>MEQUITAZINE</t>
  </si>
  <si>
    <t>3400936075306</t>
  </si>
  <si>
    <t>HEXABRIX 320 SOL INJ FL 10ML 1/10 ML</t>
  </si>
  <si>
    <t>3400936358454</t>
  </si>
  <si>
    <t>ACICLOVIR BIOGARAN 5 P. 100 CREME TUBE 1/10 G</t>
  </si>
  <si>
    <t>3400927931284</t>
  </si>
  <si>
    <t>LANSOPRAZOLE ZENTIVA 15 MG  CPR DISP 28</t>
  </si>
  <si>
    <t>3400938563399</t>
  </si>
  <si>
    <t>GLICLAZIDE SANDOZ 30 MG CPR 60</t>
  </si>
  <si>
    <t>3400930028537</t>
  </si>
  <si>
    <t>QUETIAPINE EG LP 400 MG CPR 60</t>
  </si>
  <si>
    <t>3400935856913</t>
  </si>
  <si>
    <t>ZALDIAR 37,5MG/325MG CPR 20</t>
  </si>
  <si>
    <t>3400927587931</t>
  </si>
  <si>
    <t>FLECAINIDE ZENTIVA LP 200 MG GELULE 30</t>
  </si>
  <si>
    <t>3400922316208</t>
  </si>
  <si>
    <t>LATANOPROST/TIMOLOL MYLAN PHARMA 50 MCG/5 MG/ML COLLYRE FL 1/2,5 ML</t>
  </si>
  <si>
    <t>3400927424212</t>
  </si>
  <si>
    <t>RIZATRIPTAN BIOGARAN 10 MG CPR DISP 12</t>
  </si>
  <si>
    <t>3400933602130</t>
  </si>
  <si>
    <t>KLEAN PREP PDR ORALE SACHET 2</t>
  </si>
  <si>
    <t>3400939104416</t>
  </si>
  <si>
    <t>ABSTRAL 200 MCG CPR 10</t>
  </si>
  <si>
    <t>3400927503726</t>
  </si>
  <si>
    <t>QUETIAPINE ARROW LP 50 MG CPR 30</t>
  </si>
  <si>
    <t>3400949821938</t>
  </si>
  <si>
    <t>REANUTRIFLEX OMEGA G 144/N 8/E EMULS PERF POCHE 5/625 ML</t>
  </si>
  <si>
    <t>3400933681951</t>
  </si>
  <si>
    <t>IBUPROFENE EG 400MG CPR PELL 30</t>
  </si>
  <si>
    <t>3400936061637</t>
  </si>
  <si>
    <t>AMOXICILLINE/ACIDE CLAVULANIQUE ALMUS 500/62,5MG AD CPR 16</t>
  </si>
  <si>
    <t>3400941694059</t>
  </si>
  <si>
    <t>RISEDRONATE TEVA 75 MG CPR 6</t>
  </si>
  <si>
    <t>3400935285751</t>
  </si>
  <si>
    <t>ZOPICLONE CRISTERS 7,5MG CPR SEC 14</t>
  </si>
  <si>
    <t>3400927970207</t>
  </si>
  <si>
    <t>METFORMINE ARROW LAB 850 MG CPR 30</t>
  </si>
  <si>
    <t>3400933271152</t>
  </si>
  <si>
    <t>NABUCOX 500 MG CPR 28</t>
  </si>
  <si>
    <t>NABUMETONE</t>
  </si>
  <si>
    <t>3400937136860</t>
  </si>
  <si>
    <t>TARKA LP (CHLORHYDRATE 180 MG/2 MG CPR 90</t>
  </si>
  <si>
    <t>3400938073645</t>
  </si>
  <si>
    <t>AMLODIPINE ARROW 10MG GELULE 90</t>
  </si>
  <si>
    <t>3400935741738</t>
  </si>
  <si>
    <t>ATENOLOL ARROW 50 MG CPR SEC 30</t>
  </si>
  <si>
    <t>3400937983464</t>
  </si>
  <si>
    <t>OXCARBAZEPINE MYLAN 600MG CPR 250</t>
  </si>
  <si>
    <t>3400921656794</t>
  </si>
  <si>
    <t>DOXAZOSINE MYLAN LP 8 MG CPR 28</t>
  </si>
  <si>
    <t>DOXAZOSINE</t>
  </si>
  <si>
    <t>3400922414980</t>
  </si>
  <si>
    <t>ZALASTA 10 MG Gé CPR 28</t>
  </si>
  <si>
    <t>3400949336456</t>
  </si>
  <si>
    <t>PANTOPRAZOLE TEVA SANTE 20 MG CPR GASTRORESISTANT 14</t>
  </si>
  <si>
    <t>3400939490939</t>
  </si>
  <si>
    <t>ONDANSETRON CRISTERS 8 MG CPR DISP 4</t>
  </si>
  <si>
    <t>3400938910575</t>
  </si>
  <si>
    <t>PERINDOPRIL EG 4 MG CPR SEC 30</t>
  </si>
  <si>
    <t>3400936398085</t>
  </si>
  <si>
    <t>MIZOLLEN 10 MG CPR 30</t>
  </si>
  <si>
    <t>MIZOLASTINE</t>
  </si>
  <si>
    <t>3400933940287</t>
  </si>
  <si>
    <t>DIPENTUM 500MG CPR 60</t>
  </si>
  <si>
    <t>OLSALAZINE</t>
  </si>
  <si>
    <t>3400939636153</t>
  </si>
  <si>
    <t>VALSARTAN TEVA 80 MG CPR 30</t>
  </si>
  <si>
    <t>3400939743523</t>
  </si>
  <si>
    <t>FRAGMINE 18 000 UI ANTI-XA/0,72 ML SOL INJ 5</t>
  </si>
  <si>
    <t>3400933793944</t>
  </si>
  <si>
    <t>IOMERON 300 SOL INJ FL200ML 1/200 ML</t>
  </si>
  <si>
    <t>3400932317929</t>
  </si>
  <si>
    <t>PRIMPERAN 10MG SUPPO 10</t>
  </si>
  <si>
    <t>3400926947163</t>
  </si>
  <si>
    <t>RAMIPRIL/HYDROCHLOROTHIAZIDE BIOGARAN 5 MG/12,5 MG CPR 30</t>
  </si>
  <si>
    <t>3400930062852</t>
  </si>
  <si>
    <t>ARGININE VEYRON 1G/5ML SOL BUV AMP 20/5 ML</t>
  </si>
  <si>
    <t>THERAPEUTIQUE HEPATIQUE</t>
  </si>
  <si>
    <t>3400932910731</t>
  </si>
  <si>
    <t>DICLOFENAC SANDOZ 50MG CPR GE 30</t>
  </si>
  <si>
    <t>3400939389882</t>
  </si>
  <si>
    <t>PANTOPRAZOLE ALMUS 40MG CPR 28</t>
  </si>
  <si>
    <t>3400935403988</t>
  </si>
  <si>
    <t>ENALAPRIL MYLAN 5MG CPR 28</t>
  </si>
  <si>
    <t>3400935265012</t>
  </si>
  <si>
    <t>ROZEX 0,75% EMULSION 1/30 G</t>
  </si>
  <si>
    <t>3400935834799</t>
  </si>
  <si>
    <t>MIANSERINE ARROW 10MG CPR 30</t>
  </si>
  <si>
    <t>3400935802972</t>
  </si>
  <si>
    <t>VALACICLOVIR CRISTERS 500 MG CPR 112</t>
  </si>
  <si>
    <t>3400936442412</t>
  </si>
  <si>
    <t>AMILSULPRIDE SANDOZ 100MG CPR SEC 30</t>
  </si>
  <si>
    <t>3400922191683</t>
  </si>
  <si>
    <t>IRBESARTAN/HYDROCHLOROTHIAZIDE ZENTIVA 300 MG/12,5 MG CPR 90</t>
  </si>
  <si>
    <t>3400938161564</t>
  </si>
  <si>
    <t>RISPERIDONE ALMUS 4MG CPR SEC 30</t>
  </si>
  <si>
    <t>3400934455186</t>
  </si>
  <si>
    <t>OGAST 30MG GELULE 28</t>
  </si>
  <si>
    <t>3400938857894</t>
  </si>
  <si>
    <t>SEVIKAR 40MG/5MG CPR 30</t>
  </si>
  <si>
    <t>3400926677312</t>
  </si>
  <si>
    <t>VISIPAQUE 270 MG D'I/ML SOL INJ FL 1/100 ML</t>
  </si>
  <si>
    <t>3400935781888</t>
  </si>
  <si>
    <t>INDAPAMIDE BIOGARAN LP 1,5MG CPR 90</t>
  </si>
  <si>
    <t>3400934215063</t>
  </si>
  <si>
    <t>XYLOCAINE 0,5% SS CONS SOL INJ 20ML 1/20 ML</t>
  </si>
  <si>
    <t>3400933283049</t>
  </si>
  <si>
    <t>ALYOSTAL VENIN GUEPE POLISTE 0,11MG 1</t>
  </si>
  <si>
    <t>3400941588099</t>
  </si>
  <si>
    <t>TETRALYSAL 150 MG GELULE 56</t>
  </si>
  <si>
    <t>3400926808266</t>
  </si>
  <si>
    <t>DESOPOP Gé 75 MCG CPR 84</t>
  </si>
  <si>
    <t>3400933314309</t>
  </si>
  <si>
    <t>CEFPODOXIME ZENTIVA 100MG CPR 10</t>
  </si>
  <si>
    <t>3400926993986</t>
  </si>
  <si>
    <t>3400938871272</t>
  </si>
  <si>
    <t>BUPRENORPHINE BIOGARAN 2 MG CPR 7</t>
  </si>
  <si>
    <t>3400932969173</t>
  </si>
  <si>
    <t>PHYSIOGINE 0,1% CREME VAGINALE 1/15 G</t>
  </si>
  <si>
    <t>3400926949006</t>
  </si>
  <si>
    <t>RAMIPRIL/HYDROCHLOROTHIAZIDE MYLAN PHARMA 5 MG/12,5 MG CPR 30</t>
  </si>
  <si>
    <t>3400922367415</t>
  </si>
  <si>
    <t>VALSARTAN MYLAN PHARMA 160 MG CPR 90</t>
  </si>
  <si>
    <t>3400936863576</t>
  </si>
  <si>
    <t>PRAVASTATINE TEVA 40MG CPR 28</t>
  </si>
  <si>
    <t>3400936116788</t>
  </si>
  <si>
    <t>CALCIUM TEVA 500MG CPR 60</t>
  </si>
  <si>
    <t>3400931419136</t>
  </si>
  <si>
    <t>PIPORTIL 10MG CPR 20</t>
  </si>
  <si>
    <t>3400935114167</t>
  </si>
  <si>
    <t>ELISOR 40MG CPR 28</t>
  </si>
  <si>
    <t>3400938158434</t>
  </si>
  <si>
    <t>RILMENIDINE SANDOZ 1 MG CPR 90</t>
  </si>
  <si>
    <t>3400936124363</t>
  </si>
  <si>
    <t>BISOPROLOL ARROW 10 MG CPR SEC 30</t>
  </si>
  <si>
    <t>3400926831097</t>
  </si>
  <si>
    <t>IRBESARTAN/HYDROCHLOROTHIAZIDE BIOGARAN 150 MG/12,5 MG CPR 90</t>
  </si>
  <si>
    <t>3400935738028</t>
  </si>
  <si>
    <t>MIANSERINE EG 30MG CPR 30</t>
  </si>
  <si>
    <t>3400936145535</t>
  </si>
  <si>
    <t>TRIMEBUTINE TEVA 100MG CPR 30</t>
  </si>
  <si>
    <t>3400937459990</t>
  </si>
  <si>
    <t>AZITHROMYCINE EVOLUGEN 250 MG CPR 6</t>
  </si>
  <si>
    <t>3400936905771</t>
  </si>
  <si>
    <t>MORPHINE 40 MG/ML SOL INJ 10/10 ML</t>
  </si>
  <si>
    <t>3400937856164</t>
  </si>
  <si>
    <t>RAMIPRIL RATIOPHARM 2,5 MG CPR SEC 90</t>
  </si>
  <si>
    <t>3400936618480</t>
  </si>
  <si>
    <t>MIANSERINE SANDOZ 60MG CPR SEC 14</t>
  </si>
  <si>
    <t>3400938023909</t>
  </si>
  <si>
    <t>TERBINAFINE TEVA 250 MG CPR SEC 28</t>
  </si>
  <si>
    <t>3400932340170</t>
  </si>
  <si>
    <t>FLUVERMAL 100MG CPR 6</t>
  </si>
  <si>
    <t>3400931022671</t>
  </si>
  <si>
    <t>SURMONTIL 100MG CPR 20</t>
  </si>
  <si>
    <t>TRIMIPRAMINE</t>
  </si>
  <si>
    <t>3400933998189</t>
  </si>
  <si>
    <t>OMIX LP 0,4MG MICROGRANULES GELULE 30</t>
  </si>
  <si>
    <t>3400937124454</t>
  </si>
  <si>
    <t>LERCAN 20MG CPR 90</t>
  </si>
  <si>
    <t>3400936894044</t>
  </si>
  <si>
    <t>OPTICRON UNIDOSE COLLYRE UNIDOSE 24/0,35 ML</t>
  </si>
  <si>
    <t>3400941672637</t>
  </si>
  <si>
    <t>ATORVASTATINE CRISTERS 10 MG CPR 30</t>
  </si>
  <si>
    <t>3400949002559</t>
  </si>
  <si>
    <t>PERMIXON 160MG GELULE (E) 60</t>
  </si>
  <si>
    <t>3400938525601</t>
  </si>
  <si>
    <t>PRADAXA 75MG GELULE 30</t>
  </si>
  <si>
    <t>3400938089554</t>
  </si>
  <si>
    <t>CLARITHROMYCINE SANDOZ 500 MG CPR 10</t>
  </si>
  <si>
    <t>3400934116896</t>
  </si>
  <si>
    <t>MYNOCINE 100MG GELULE 15</t>
  </si>
  <si>
    <t>3400941990564</t>
  </si>
  <si>
    <t>DONEPEZIL ZENTIVA 10 MG CPR 28</t>
  </si>
  <si>
    <t>3400922011165</t>
  </si>
  <si>
    <t>GALANTAMINE BIOGARAN LP 16 MG GELULE 28</t>
  </si>
  <si>
    <t>3400935922779</t>
  </si>
  <si>
    <t>CILOXAN 0,3% POMMADE OPH 1/3,5 G</t>
  </si>
  <si>
    <t>3400936797420</t>
  </si>
  <si>
    <t>NORFLOXACINE SANDOZ 400MG CPR 10</t>
  </si>
  <si>
    <t>3400931738015</t>
  </si>
  <si>
    <t>ALDOMET 500MG CPR 30</t>
  </si>
  <si>
    <t>3400927657702</t>
  </si>
  <si>
    <t>RECIVIT 267 MCG SUBLING CPR 30</t>
  </si>
  <si>
    <t>3400937620932</t>
  </si>
  <si>
    <t>CARBIDOPA LEVODOPA TEVA LP 100 MG/25MG CPR 30</t>
  </si>
  <si>
    <t>3400935570802</t>
  </si>
  <si>
    <t>CALCIUM SANDOZ 500MG PDR ORALE 30/4,2 G</t>
  </si>
  <si>
    <t>3400938232394</t>
  </si>
  <si>
    <t>DOMPERIDONE BIOGARAN 10MG CPR DISP 30</t>
  </si>
  <si>
    <t>3400936919440</t>
  </si>
  <si>
    <t>TAZOCILLINE 4G/500MG PDR INJ 1</t>
  </si>
  <si>
    <t>3400931314127</t>
  </si>
  <si>
    <t>PROGESTOGEL 1% GEL 1/80 G</t>
  </si>
  <si>
    <t>3400938205251</t>
  </si>
  <si>
    <t>ACETATE DE CYPROTERONE TEVA 50 MG CPR 20</t>
  </si>
  <si>
    <t>3400941585777</t>
  </si>
  <si>
    <t>CANDESARTAN/HYDROCHLOROTHIAZIDE BIOGARAN 16 MG/12,5 MG CPR 30</t>
  </si>
  <si>
    <t>CANDESARTAN ET DIURETIQUES</t>
  </si>
  <si>
    <t>3400935208231</t>
  </si>
  <si>
    <t>LECTIL 16MG CPR 45</t>
  </si>
  <si>
    <t>3400935497260</t>
  </si>
  <si>
    <t>EPREX 10 000UI/ML SOL INJ SER 0,6ML 6/0,6 ML</t>
  </si>
  <si>
    <t>3400939308869</t>
  </si>
  <si>
    <t>BRIMONIDINE SANDOZ 0,2 P. 100 (2 MG/ML) COLLYRE 1/5 ML</t>
  </si>
  <si>
    <t>3400926941598</t>
  </si>
  <si>
    <t>AMOXICILLINE/ACIDE CLAVULANIQUE ZYDUS 1 G/125 MG PDRE SUSP BUV SACHET 8</t>
  </si>
  <si>
    <t>3400936208841</t>
  </si>
  <si>
    <t>PROGESTAN 100 MG Gé CAPSULE MOLLE ORALE OU VAGINALE 30</t>
  </si>
  <si>
    <t>3400927968136</t>
  </si>
  <si>
    <t>METFORMINE ARROW LAB 500 MG CPR 90</t>
  </si>
  <si>
    <t>3400937337205</t>
  </si>
  <si>
    <t>RAMIPRIL ARROW LAB 1,25MG CPR 30</t>
  </si>
  <si>
    <t>3400937310758</t>
  </si>
  <si>
    <t>RAMIPRIL SANDOZ 2,5 MG CPR SEC 90</t>
  </si>
  <si>
    <t>3400921941784</t>
  </si>
  <si>
    <t>PARACETAMOL TEVA 500 MG GELULE 16</t>
  </si>
  <si>
    <t>3400949117963</t>
  </si>
  <si>
    <t>PANTOPRAZOLE CRISTERS 20 MG CPR 28</t>
  </si>
  <si>
    <t>3400949398430</t>
  </si>
  <si>
    <t>OLANZAPINE ARROW GENERIQUES 7,5 MG CPR 28</t>
  </si>
  <si>
    <t>3400934544057</t>
  </si>
  <si>
    <t>ALLOPURINOL MYLAN 300MG CPR 28</t>
  </si>
  <si>
    <t>3400937748315</t>
  </si>
  <si>
    <t>CEFTRIAXONE ZYDUS 1 G/3,5 ML PDRE SOLV SOL INJ 1</t>
  </si>
  <si>
    <t>3400936292475</t>
  </si>
  <si>
    <t>PERINDOPRIL MYLAN 8 MG CPR 90</t>
  </si>
  <si>
    <t>3400939493251</t>
  </si>
  <si>
    <t>VALACICLOVIR ZYDUS FRANCE 500 MG CPR 112</t>
  </si>
  <si>
    <t>3400936498990</t>
  </si>
  <si>
    <t>NICOPASS 1,5MG PAST MENT F SS SUCRE 96</t>
  </si>
  <si>
    <t>3400930581933</t>
  </si>
  <si>
    <t>ACARBOSE ZENTIVA 100 MG CPR SEC 90</t>
  </si>
  <si>
    <t>3400936746442</t>
  </si>
  <si>
    <t>MIANSERINE ZENTIVA 60MG CPR SEC 14</t>
  </si>
  <si>
    <t>3400938427165</t>
  </si>
  <si>
    <t>INDAPAMIDE MYLAN LP 1,5MG CPR 90</t>
  </si>
  <si>
    <t>3400937531542</t>
  </si>
  <si>
    <t>PRODINAN 160 MG GELULE 60</t>
  </si>
  <si>
    <t>3400937770026</t>
  </si>
  <si>
    <t>SIMVASTATINE BIOGARAN 10 MG CPR 28</t>
  </si>
  <si>
    <t>3400935264350</t>
  </si>
  <si>
    <t>CLIMASTON 1 MG/10 MG CPR 28</t>
  </si>
  <si>
    <t>3400937324076</t>
  </si>
  <si>
    <t>TRIMEBUTINE ARROW 200MG CPR 30</t>
  </si>
  <si>
    <t>3400937157223</t>
  </si>
  <si>
    <t>BUPRENORPHINE ARROW 8 MG CPR 7</t>
  </si>
  <si>
    <t>3400939109329</t>
  </si>
  <si>
    <t>PREDNISOLONE RANBAXY 20 MG CPR DISP 20</t>
  </si>
  <si>
    <t>3400941684753</t>
  </si>
  <si>
    <t>RIBAVIRINE MYLAN 400 MG CPR 56</t>
  </si>
  <si>
    <t>3400939627748</t>
  </si>
  <si>
    <t>SPIRONOLACTONE BIOGARAN 25 MG CPR SEC 90</t>
  </si>
  <si>
    <t>3400935946492</t>
  </si>
  <si>
    <t>LANTUS 100UI/ML SOL INJ FL 1/10 ML</t>
  </si>
  <si>
    <t>3400949887705</t>
  </si>
  <si>
    <t>ATORVASTATINE PFIZER 20 MG CPR 28</t>
  </si>
  <si>
    <t>3400936111585</t>
  </si>
  <si>
    <t>ACICLOVIR TEVA 200MG CPR 25</t>
  </si>
  <si>
    <t>3400949395309</t>
  </si>
  <si>
    <t>ATORVASTATINE ZYDUS FRANCE 40 MG CPR 30</t>
  </si>
  <si>
    <t>3400935500144</t>
  </si>
  <si>
    <t>ENALAPRIL BIOGARAN 5MG CPR 28</t>
  </si>
  <si>
    <t>3400922165141</t>
  </si>
  <si>
    <t>IRBESARTAN TEVA 300 MG CPR 90</t>
  </si>
  <si>
    <t>3400927839863</t>
  </si>
  <si>
    <t>PERINDOPRIL ARGININE BIOGARAN 2,5 MG CPR 90</t>
  </si>
  <si>
    <t>3400938177824</t>
  </si>
  <si>
    <t>RISPERIDONE EVOLUGEN 2 MG CPR SEC 60</t>
  </si>
  <si>
    <t>3400921922516</t>
  </si>
  <si>
    <t>XARELTO 15 MG CPR 14</t>
  </si>
  <si>
    <t>3400931316947</t>
  </si>
  <si>
    <t>FLAGYL 4% SUSP BUV 1/120 ML</t>
  </si>
  <si>
    <t>3400935563187</t>
  </si>
  <si>
    <t>METOCALCIUM 600MG/400UI CPR 60</t>
  </si>
  <si>
    <t>3400941572821</t>
  </si>
  <si>
    <t>RISEDRONATE BIOGARAN 75 MG CPR 2</t>
  </si>
  <si>
    <t>3400937712354</t>
  </si>
  <si>
    <t>AMLODIPINE ZENTIVA 10 MG GELULE 90</t>
  </si>
  <si>
    <t>3400939681917</t>
  </si>
  <si>
    <t>SPIRONOLACTONE ARROW 25 MG CPR SEC 30</t>
  </si>
  <si>
    <t>3400921694994</t>
  </si>
  <si>
    <t>ATENOLOL ZENTIVA 100 MG CPR SEC 30</t>
  </si>
  <si>
    <t>3400937287364</t>
  </si>
  <si>
    <t>ATENOLOL TEVA 100MG CPR 30</t>
  </si>
  <si>
    <t>3400932740116</t>
  </si>
  <si>
    <t>ADALATE LP 20MG CPR 30</t>
  </si>
  <si>
    <t>3400938829341</t>
  </si>
  <si>
    <t>AMOXICILLINE ZYDUS FRANCE 1 G CPR DISP 14</t>
  </si>
  <si>
    <t>3400949656516</t>
  </si>
  <si>
    <t>ACIDE FUSIDIQUE BGR 2 % CREME TUBE 1/15 G</t>
  </si>
  <si>
    <t>3400937803694</t>
  </si>
  <si>
    <t>NICORANDIL ZENTIVA 20 MG CPR 30</t>
  </si>
  <si>
    <t>3400934638879</t>
  </si>
  <si>
    <t>ACICLOVIR MYLAN 800MG CPR 35</t>
  </si>
  <si>
    <t>3400930109960</t>
  </si>
  <si>
    <t>BETNESOL 5MG/100ML SOL RECTALE 1/100 ML</t>
  </si>
  <si>
    <t>3400932606351</t>
  </si>
  <si>
    <t>LIPUR 450MG CPR 60</t>
  </si>
  <si>
    <t>GEMFIBROZIL</t>
  </si>
  <si>
    <t>3400928005038</t>
  </si>
  <si>
    <t>PAROXETINE RANBAXY 20 MG CPR SEC 14</t>
  </si>
  <si>
    <t>3400935297297</t>
  </si>
  <si>
    <t>CARDENSIEL 3,75 MG CPR SEC 30</t>
  </si>
  <si>
    <t>3400939691381</t>
  </si>
  <si>
    <t>CANDESARTAN SANDOZ 8 MG CPR SEC 30</t>
  </si>
  <si>
    <t>3400936980181</t>
  </si>
  <si>
    <t>SERTRALINE RANBAXY 50MG GELULE 28</t>
  </si>
  <si>
    <t>3400932459377</t>
  </si>
  <si>
    <t>IOPAMIRON 370 SOL INJ FL 20ML 1/20 ML</t>
  </si>
  <si>
    <t>3400921942156</t>
  </si>
  <si>
    <t>PARACETAMOL CRISTERS 500 MG GELULE 16</t>
  </si>
  <si>
    <t>3400933121600</t>
  </si>
  <si>
    <t>CEFUROXIME BIOGARAN 250 MG CPR 8</t>
  </si>
  <si>
    <t>3400930019313</t>
  </si>
  <si>
    <t>PREGABALINE SANDOZ GMBH 200 MG GELULE 84</t>
  </si>
  <si>
    <t>3400938568134</t>
  </si>
  <si>
    <t>GLICLAZIDE MYLAN 30 MG CPR 60</t>
  </si>
  <si>
    <t>3400922371955</t>
  </si>
  <si>
    <t>3400926605452</t>
  </si>
  <si>
    <t>VALSARTAN/HYDROCHLOROTHIAZIDE MYLAN PHARMA 160 MG/25 MG CPR 30</t>
  </si>
  <si>
    <t>VALSARTAN ET DIURETIQUES</t>
  </si>
  <si>
    <t>3400934760457</t>
  </si>
  <si>
    <t>HAVRIX 720 U/0,5 ML SUSP INJ 1</t>
  </si>
  <si>
    <t>3400936968417</t>
  </si>
  <si>
    <t>LAMOTRIGINE SANDOZ 200MG CPR DISP 30</t>
  </si>
  <si>
    <t>3400928022585</t>
  </si>
  <si>
    <t>ALMOTRIPTAN TEVA 12,5 MG CPR 12</t>
  </si>
  <si>
    <t>3400938234527</t>
  </si>
  <si>
    <t>DOMPERIDONE MYLAN 10MG CPR DISP 30</t>
  </si>
  <si>
    <t>3400934610493</t>
  </si>
  <si>
    <t>FLORGYNAL GELULE VAGINALE 14</t>
  </si>
  <si>
    <t>3400949753659</t>
  </si>
  <si>
    <t>ZOLMITRIPTAN ARROW GENERIQUES 2,5 MG CPR DISP 12</t>
  </si>
  <si>
    <t>3400949465477</t>
  </si>
  <si>
    <t>TWYNSTA 80 MG/5 MG CPR 30</t>
  </si>
  <si>
    <t>3400938202120</t>
  </si>
  <si>
    <t>ADROVANCE 70MG/5600UI CPR 4</t>
  </si>
  <si>
    <t>3400932725847</t>
  </si>
  <si>
    <t>NEULEPTIL 4% SOL BUV GTTE 30ML 1/30 ML</t>
  </si>
  <si>
    <t>3400927370649</t>
  </si>
  <si>
    <t>GLICLAZIDE KRKA 60 MG CPR 30</t>
  </si>
  <si>
    <t>3400933524784</t>
  </si>
  <si>
    <t>GRANIONS ZINC 15MG/2ML SOL BUV 10/2 ML</t>
  </si>
  <si>
    <t>3400935499103</t>
  </si>
  <si>
    <t>PARACETAMOL MYLAN 500MG CPR EFF 16</t>
  </si>
  <si>
    <t>3400935789525</t>
  </si>
  <si>
    <t>CARTEOL LP 2% COLLYRE FL 3ML 1/3 ML</t>
  </si>
  <si>
    <t>3400922168562</t>
  </si>
  <si>
    <t>IRBESARTAN/HYDROCHLOROTHIAZIDE TEVA 300 MG/12,5 MG CPR 30</t>
  </si>
  <si>
    <t>3400932327515</t>
  </si>
  <si>
    <t>UTROGESTAN 100MG CAPSULE 30</t>
  </si>
  <si>
    <t>3400937915687</t>
  </si>
  <si>
    <t>AMLODIPINE ZYDUS 5 MG GELULE 30</t>
  </si>
  <si>
    <t>3400930023792</t>
  </si>
  <si>
    <t>PREGABALINE ZENTIVA 50 MG GELULE 84</t>
  </si>
  <si>
    <t>3400937800914</t>
  </si>
  <si>
    <t>ALPRAZOLAM ZYDUS 0,25MG CPR SEC 30</t>
  </si>
  <si>
    <t>3400941715372</t>
  </si>
  <si>
    <t>NICORANDIL BIOGARAN 20 MG CPR 30</t>
  </si>
  <si>
    <t>3400937270274</t>
  </si>
  <si>
    <t>RAMIPRIL EG 2,5MG CPR 30</t>
  </si>
  <si>
    <t>3400931793823</t>
  </si>
  <si>
    <t>FASIGYNE 500MG CPR 4</t>
  </si>
  <si>
    <t>TINIDAZOLE</t>
  </si>
  <si>
    <t>3400937815581</t>
  </si>
  <si>
    <t>ONDANSETRON ARROW 8MG CPR DISP 2</t>
  </si>
  <si>
    <t>3400931815808</t>
  </si>
  <si>
    <t>SOTALEX 80MG CPR 30</t>
  </si>
  <si>
    <t>3400936971486</t>
  </si>
  <si>
    <t>PHLOROGLUCINOL TEVA 80MG CPR DISP 10</t>
  </si>
  <si>
    <t>3400936892033</t>
  </si>
  <si>
    <t>NIFEDIPINE MYLAN LP 30MG CPR 30</t>
  </si>
  <si>
    <t>3400936738867</t>
  </si>
  <si>
    <t>VALPROATE DE SODIUM ZENTIVA 20 P. 100 FL 1/40 ML</t>
  </si>
  <si>
    <t>3400936880085</t>
  </si>
  <si>
    <t>OSTEPAM 60 MG/4ML SOL INJ 1/4 ML</t>
  </si>
  <si>
    <t>3400934385018</t>
  </si>
  <si>
    <t>GENOTONORM MINIQUICK 1,8MG/0,25ML 7/0,25 ML</t>
  </si>
  <si>
    <t>3400936501126</t>
  </si>
  <si>
    <t>METFORMINE ZYDUS 1000MG CPR 30</t>
  </si>
  <si>
    <t>3400934665325</t>
  </si>
  <si>
    <t>ALLOPURINOL BIOGARAN 300 MG CPR 28</t>
  </si>
  <si>
    <t>3400938854183</t>
  </si>
  <si>
    <t>AXELER 40 MG/10 MG CPR 30</t>
  </si>
  <si>
    <t>3400941565328</t>
  </si>
  <si>
    <t>CANDESARTAN BIOGARAN 16 MG CPR SEC 90</t>
  </si>
  <si>
    <t>3400927407871</t>
  </si>
  <si>
    <t>ESCITALOPRAM RANBAXY 10 MG CPR SEC 28</t>
  </si>
  <si>
    <t>3400938853872</t>
  </si>
  <si>
    <t>AXELER 20 MG/5 MG CPR 30</t>
  </si>
  <si>
    <t>3400937531191</t>
  </si>
  <si>
    <t>PANTOPRAZOLE RANBAXY 40 MG CPR GASTRORESISTANT 28</t>
  </si>
  <si>
    <t>3400937800853</t>
  </si>
  <si>
    <t>ALPRAZOLAM ZYDUS 0,50MG CPR SEC 30</t>
  </si>
  <si>
    <t>3400937764803</t>
  </si>
  <si>
    <t>PANTESTONE 40 MG CAPSULE MOLLE 60</t>
  </si>
  <si>
    <t>3400937903851</t>
  </si>
  <si>
    <t>MANIDIPINE MYLAN 10 MG CPR 30</t>
  </si>
  <si>
    <t>MANIDIPINE</t>
  </si>
  <si>
    <t>3400933548100</t>
  </si>
  <si>
    <t>IKOREL 10MG CPR 30</t>
  </si>
  <si>
    <t>3400934388088</t>
  </si>
  <si>
    <t>ZOPHREN 16MG SUPPO 2</t>
  </si>
  <si>
    <t>3400927707131</t>
  </si>
  <si>
    <t>IOMERON 400 (400 MG D'IODE/M)L SOL INJ FL 1/100 ML</t>
  </si>
  <si>
    <t>3400937856393</t>
  </si>
  <si>
    <t>RAMIPRIL TEVA SANTE 10 MG CPR SEC 90</t>
  </si>
  <si>
    <t>3400935005076</t>
  </si>
  <si>
    <t>FIXICAL VITAMINE D3 500MG/400UI CPR 60</t>
  </si>
  <si>
    <t>3400937870290</t>
  </si>
  <si>
    <t>LAMOTRIGINE EG 100MG CPR DISP 30</t>
  </si>
  <si>
    <t>3400938902181</t>
  </si>
  <si>
    <t>DONEPEZIL SANDOZ 10 MG CPR 28</t>
  </si>
  <si>
    <t>3400937208581</t>
  </si>
  <si>
    <t>SECTRAL 200MG CPR 90</t>
  </si>
  <si>
    <t>3400949289639</t>
  </si>
  <si>
    <t>VALSARTAN BIOGARAN 160 MG CPR SEC 90</t>
  </si>
  <si>
    <t>3400934884627</t>
  </si>
  <si>
    <t>CROMADOSES 2% COLLYRE UNIDOSE 30/0,3 ML</t>
  </si>
  <si>
    <t>3400936501935</t>
  </si>
  <si>
    <t>METFORMINE EG 1000MG CPR 30</t>
  </si>
  <si>
    <t>3400930029442</t>
  </si>
  <si>
    <t>ELETRIPTAN PFIZER 40 MG CPR 10</t>
  </si>
  <si>
    <t>3400937944953</t>
  </si>
  <si>
    <t>AMLODIPINE EG 10 MG GELULE 30</t>
  </si>
  <si>
    <t>3400937609647</t>
  </si>
  <si>
    <t>FOSTIMONKIT 150 UI SOL INJ 1/1 ML</t>
  </si>
  <si>
    <t>3400935203908</t>
  </si>
  <si>
    <t>VISIPAQUE 270MG/ML SOL INJ FP 200ML 1/200 ML</t>
  </si>
  <si>
    <t>3400938161274</t>
  </si>
  <si>
    <t>RISPERIDONE ALMUS 2MG CPR SEC 60</t>
  </si>
  <si>
    <t>3400937221139</t>
  </si>
  <si>
    <t>COOLMETEC 20MG/12,5MG CPR 90</t>
  </si>
  <si>
    <t>3400941511509</t>
  </si>
  <si>
    <t>PARACETAMOL ZYDUS 500 MG GELULE 16</t>
  </si>
  <si>
    <t>3400936125315</t>
  </si>
  <si>
    <t>BISOPROLOL ZENTIVA 10 MG CPR SEC 30</t>
  </si>
  <si>
    <t>3400932387076</t>
  </si>
  <si>
    <t>PIRILENE 500MG CPR 60</t>
  </si>
  <si>
    <t>PYRAZINAMIDE</t>
  </si>
  <si>
    <t>3400926819033</t>
  </si>
  <si>
    <t>ALMOTRIPTAN MYLAN 12,5 MG CPR 12</t>
  </si>
  <si>
    <t>3400949991822</t>
  </si>
  <si>
    <t>MONTELUKAST EG 5 MG CPR 28</t>
  </si>
  <si>
    <t>3400927705120</t>
  </si>
  <si>
    <t>CEFTRIAXONE SANDOZ 1 G/10 ML SOL INJ 1</t>
  </si>
  <si>
    <t>3400941586378</t>
  </si>
  <si>
    <t>CANDESARTAN/HYDROCHLOROTHIAZIDE BIOGARAN 16 MG/12,5 MG CPR 90</t>
  </si>
  <si>
    <t>3400932520732</t>
  </si>
  <si>
    <t>URBANYL 20MG CPR 30</t>
  </si>
  <si>
    <t>3400922191805</t>
  </si>
  <si>
    <t>IRBESARTAN/HYDROCHLOROTHIAZIDE ZENTIVA 300 MG/25 MG CPR 90</t>
  </si>
  <si>
    <t>3400927648595</t>
  </si>
  <si>
    <t>MEMANTINE ZENTIVA 20 MG CPR SEC 28</t>
  </si>
  <si>
    <t>3400936618251</t>
  </si>
  <si>
    <t>MIANSERINE SANDOZ 10MG CPR 30</t>
  </si>
  <si>
    <t>3400938337464</t>
  </si>
  <si>
    <t>DICLOFENAC MYLAN 1 P. 100 GEL TUBE 1/50 G</t>
  </si>
  <si>
    <t>3400927928505</t>
  </si>
  <si>
    <t>AMOXICILLINE ZENTIVA LAB 250 MG/5 ML PDRE SUSP BUV FL 1/60 ML</t>
  </si>
  <si>
    <t>3400941999031</t>
  </si>
  <si>
    <t>DESLORATADINE BIOGARAN 5 MG CPR 15</t>
  </si>
  <si>
    <t>3400937229814</t>
  </si>
  <si>
    <t>MONO-TILDIEM LP 200 MG GELULE 84</t>
  </si>
  <si>
    <t>3400922258492</t>
  </si>
  <si>
    <t>BUDESONIDE EVOLUGEN 1 MG/2 ML SUSP INHAL 20</t>
  </si>
  <si>
    <t>3400931584575</t>
  </si>
  <si>
    <t>KENACORT RETARD 80MG/2ML SUSP INJ 1/2 ML</t>
  </si>
  <si>
    <t>3400938423082</t>
  </si>
  <si>
    <t>VALACICLOVIR ALTER 500 MG CPR 42</t>
  </si>
  <si>
    <t>3400935566720</t>
  </si>
  <si>
    <t>LOPERAMIDE ZYDUS 2MG GELULE 20</t>
  </si>
  <si>
    <t>3400935082718</t>
  </si>
  <si>
    <t>PROHANCE 2793MG/10ML SOL INJ SER 1/10 ML</t>
  </si>
  <si>
    <t>3400927929915</t>
  </si>
  <si>
    <t>LANSOPRAZOLE SANDOZ 15 MG  CPR DISP 28</t>
  </si>
  <si>
    <t>3400937324366</t>
  </si>
  <si>
    <t>SERTRALINE TEVA 25MG GELULE 7</t>
  </si>
  <si>
    <t>3400937224550</t>
  </si>
  <si>
    <t>DETENSIEL 10 MG CPR SEC 90</t>
  </si>
  <si>
    <t>3400936161504</t>
  </si>
  <si>
    <t>SOTALOL TEVA 80MG CPR SEC 30</t>
  </si>
  <si>
    <t>3400933347017</t>
  </si>
  <si>
    <t>CALDINE 2MG CPR 30</t>
  </si>
  <si>
    <t>LACIDIPINE</t>
  </si>
  <si>
    <t>3400939738031</t>
  </si>
  <si>
    <t>VALSARTAN/HYDROCHLOROTHIAZIDE BIOGARAN 160 MG/25 MG CPR 30</t>
  </si>
  <si>
    <t>3400938525311</t>
  </si>
  <si>
    <t>PARACETAMOL RANBAXY 500 MG GELULE 16</t>
  </si>
  <si>
    <t>3400938739299</t>
  </si>
  <si>
    <t>ZANEXTRA 20 MG/10 MG CPR 90</t>
  </si>
  <si>
    <t>3400933827465</t>
  </si>
  <si>
    <t>FLUDEX LP 1,5MG CPR 30</t>
  </si>
  <si>
    <t>3400932636228</t>
  </si>
  <si>
    <t>FLECAINE 100MG CPR 30</t>
  </si>
  <si>
    <t>3400938002386</t>
  </si>
  <si>
    <t>SIMVASTATINE MYLAN 10 MG CPR 28</t>
  </si>
  <si>
    <t>3400922446400</t>
  </si>
  <si>
    <t>RAMIPRIL/HYDROCHLOROTHIAZIDE ZENTIVA 5 MG/12,5 MG CPR 30</t>
  </si>
  <si>
    <t>3400937420730</t>
  </si>
  <si>
    <t>NEBILOX 5MG CPR 30</t>
  </si>
  <si>
    <t>3400936748972</t>
  </si>
  <si>
    <t>TRIMEBUTINE ZENTIVA 100MG CPR 30</t>
  </si>
  <si>
    <t>3400930023808</t>
  </si>
  <si>
    <t>PREGABALINE ZENTIVA 75 MG GELULE 56</t>
  </si>
  <si>
    <t>3400934890659</t>
  </si>
  <si>
    <t>SOPHIDONE LP 16MG GELULE 14</t>
  </si>
  <si>
    <t>3400936745032</t>
  </si>
  <si>
    <t>DOMPERIDONE ZENTIVA 10MG CPR 40</t>
  </si>
  <si>
    <t>3400934666674</t>
  </si>
  <si>
    <t>PROVAMES 1MG CPR 30</t>
  </si>
  <si>
    <t>3400934304392</t>
  </si>
  <si>
    <t>POTASSIUM GLUCONATE H3 Sante SIROP 250ML 1/250 ML</t>
  </si>
  <si>
    <t>POTASSIUM GLUCONATE</t>
  </si>
  <si>
    <t>3400937466516</t>
  </si>
  <si>
    <t>CYPROTERONE STRAGEN 50MG CPR 20</t>
  </si>
  <si>
    <t>3400927841583</t>
  </si>
  <si>
    <t>PERINDOPRIL ARGININE BIOGARAN 10 MG CPR 90</t>
  </si>
  <si>
    <t>3400949312214</t>
  </si>
  <si>
    <t>VALSARTAN ZENTIVA 160 MG CPR 30</t>
  </si>
  <si>
    <t>3400933963521</t>
  </si>
  <si>
    <t>CAVERJECT 0,02MG/1ML PDR ET SOL INJ 1</t>
  </si>
  <si>
    <t>3400937401630</t>
  </si>
  <si>
    <t>OLMETEC 10MG CPR 90</t>
  </si>
  <si>
    <t>3400935783660</t>
  </si>
  <si>
    <t>PROCUTA 20MG CAPSULE Gé 30</t>
  </si>
  <si>
    <t>3400935265470</t>
  </si>
  <si>
    <t>ARTOTEC 75MG/0,2MG CPR 20</t>
  </si>
  <si>
    <t>DICLOFENAC EN ASSOCIATION</t>
  </si>
  <si>
    <t>3400937807609</t>
  </si>
  <si>
    <t>FLUCONAZOLE ARROW 50 MG/5 ML PDRE SUSP BUV 1/35 ML</t>
  </si>
  <si>
    <t>3400937514972</t>
  </si>
  <si>
    <t>NEBIVOLOL ARROW 5 MG CPR SEC 90</t>
  </si>
  <si>
    <t>3400941988615</t>
  </si>
  <si>
    <t>ATORVASTATINE EG 80 MG CPR 30</t>
  </si>
  <si>
    <t>3400932513819</t>
  </si>
  <si>
    <t>BILTRICIDE 600MG CPR 6</t>
  </si>
  <si>
    <t>PRAZIQUANTEL</t>
  </si>
  <si>
    <t>3400927564239</t>
  </si>
  <si>
    <t>METFORMINE ZENTIVA 500 MG CPR 30</t>
  </si>
  <si>
    <t>3400949000289</t>
  </si>
  <si>
    <t>GRANOCYTE 34 MUI/ML PDRE SOLV SOL INJ 1/1 ML</t>
  </si>
  <si>
    <t>3400938829112</t>
  </si>
  <si>
    <t>AMOXICILLINE ZYDUS FRANCE 1 G CPR DISP 6</t>
  </si>
  <si>
    <t>3400938630268</t>
  </si>
  <si>
    <t>RAMIPRIL ARROW LAB 5 MG CPR SEC 90</t>
  </si>
  <si>
    <t>3400932645213</t>
  </si>
  <si>
    <t>FRAKIDEX POMMADE OPH 1/5 G</t>
  </si>
  <si>
    <t>3400927967184</t>
  </si>
  <si>
    <t>METFORMINE ARROW LAB 500 MG CPR 30</t>
  </si>
  <si>
    <t>3400936908673</t>
  </si>
  <si>
    <t>TRIATEC 10 MG CPR SEC 90</t>
  </si>
  <si>
    <t>3400939546803</t>
  </si>
  <si>
    <t>VALACICLOVIR LBR 500 MG CPR 10</t>
  </si>
  <si>
    <t>3400930571477</t>
  </si>
  <si>
    <t>LARGACTIL 4% SOL BUV GTTE 30ML 1/30 ML</t>
  </si>
  <si>
    <t>3400932226757</t>
  </si>
  <si>
    <t>CEBUTID 100MG CPR 15</t>
  </si>
  <si>
    <t>3400933347475</t>
  </si>
  <si>
    <t>CALDINE 4MG CPR SEC 30</t>
  </si>
  <si>
    <t>3400939241470</t>
  </si>
  <si>
    <t>LERCANIDIPINE ZENTIVA 20 MG CPR 90</t>
  </si>
  <si>
    <t>3400935539694</t>
  </si>
  <si>
    <t>MOGADON 5MG CPR 20</t>
  </si>
  <si>
    <t>NITRAZEPAM</t>
  </si>
  <si>
    <t>3400935991386</t>
  </si>
  <si>
    <t>ARTIREM 0,0025MMOL/ML SOL INJ 1/20 ML</t>
  </si>
  <si>
    <t>3400937207232</t>
  </si>
  <si>
    <t>ALTEIS 20MG CPR 90</t>
  </si>
  <si>
    <t>3400922497556</t>
  </si>
  <si>
    <t>CELECOXIB TEVA 200 MG GELULE 30</t>
  </si>
  <si>
    <t>3400937280730</t>
  </si>
  <si>
    <t>FENOFIBRATE BIOGARAN 160 MG CPR 90</t>
  </si>
  <si>
    <t>3400939255729</t>
  </si>
  <si>
    <t>PANTOPRAZOLE KRKA 20 MG CPR GASTRORESISTANT 28</t>
  </si>
  <si>
    <t>3400933899554</t>
  </si>
  <si>
    <t>SPOTOF 500MG CPR GE 20</t>
  </si>
  <si>
    <t>3400936321663</t>
  </si>
  <si>
    <t>DOMPERIDONE ARROW 10MG CPR 40</t>
  </si>
  <si>
    <t>3400932473564</t>
  </si>
  <si>
    <t>BETNEVAL 0,1% POMMADE TUBE 30G 1/30 G</t>
  </si>
  <si>
    <t>3400941825644</t>
  </si>
  <si>
    <t>ACETYLLEUCINE ZENTIVA 500 MG CPR 30</t>
  </si>
  <si>
    <t>3400934568701</t>
  </si>
  <si>
    <t>NIFEDIPINE MYLAN LP 20MG CPR 30</t>
  </si>
  <si>
    <t>3400922169163</t>
  </si>
  <si>
    <t>IRBESARTAN/HYDROCHLOROTHIAZIDE TEVA 300 MG/25 MG CPR 30</t>
  </si>
  <si>
    <t>3400938750126</t>
  </si>
  <si>
    <t>CEFPODOXIME ARROW ENFANT ET NOURRISSON 40 MG/5 ML PDRE SUSP BUV 1/100 ML</t>
  </si>
  <si>
    <t>3400938485417</t>
  </si>
  <si>
    <t>PERINDOPRIL SANDOZ 4 MG CPR SEC 90</t>
  </si>
  <si>
    <t>3400930853795</t>
  </si>
  <si>
    <t>ATROPINE ALCON 0,3% COLLYRE 1/10 ML</t>
  </si>
  <si>
    <t>3400938966985</t>
  </si>
  <si>
    <t>LOSARTAN BIOGARAN 50 MG CPR SEC 90</t>
  </si>
  <si>
    <t>3400930018125</t>
  </si>
  <si>
    <t>PREGABALINE MYLAN 25 MG GELULE 84</t>
  </si>
  <si>
    <t>3400938178074</t>
  </si>
  <si>
    <t>RISPERIDONE EVOLUGEN 4 MG CPR SEC 30</t>
  </si>
  <si>
    <t>3400934861673</t>
  </si>
  <si>
    <t>ACICLOVIR BIOGARAN 800MG CPR 35</t>
  </si>
  <si>
    <t>3400937119832</t>
  </si>
  <si>
    <t>TAMSULOSINE EG LP 0,4 MG GELULE 30</t>
  </si>
  <si>
    <t>3400934234453</t>
  </si>
  <si>
    <t>KREDEX 6,25MG CPR 28</t>
  </si>
  <si>
    <t>CARVEDILOL</t>
  </si>
  <si>
    <t>3400939081601</t>
  </si>
  <si>
    <t>VENLAFAXINE TEVA LP 37,5MG GELULE 30</t>
  </si>
  <si>
    <t>3400927564819</t>
  </si>
  <si>
    <t>EPIPEN 0,30 MG/0,3 ML SOL INJ STYLO 1</t>
  </si>
  <si>
    <t>3400934890888</t>
  </si>
  <si>
    <t>SOPHIDONE LP 24MG GELULE 14</t>
  </si>
  <si>
    <t>3400937310987</t>
  </si>
  <si>
    <t>RAMIPRIL SANDOZ 10 MG CPR SEC 90</t>
  </si>
  <si>
    <t>3400938093636</t>
  </si>
  <si>
    <t>CIPROFLOXACINE EVOLUGEN 500 MG CPR 12</t>
  </si>
  <si>
    <t>3400930111161</t>
  </si>
  <si>
    <t>BEVITINE 100MG/2ML SOL INJ 5/2 ML</t>
  </si>
  <si>
    <t>THIAMINE (VIT B1)</t>
  </si>
  <si>
    <t>3400936713093</t>
  </si>
  <si>
    <t>ZOLPIDEM ZYDUS 10MG CPR SEC 14</t>
  </si>
  <si>
    <t>3400933433093</t>
  </si>
  <si>
    <t>INNOHEP 2500UI AXA/0,25ML SOL INJ 2/0,25 ML</t>
  </si>
  <si>
    <t>3400949717699</t>
  </si>
  <si>
    <t>ESOMEPRAZOLE ZENTIVA 20 MG GELULE GASTRORESISTANTE 7</t>
  </si>
  <si>
    <t>3400934675720</t>
  </si>
  <si>
    <t>LERCANIDIPINE EG 10 MG CPR SEC 30</t>
  </si>
  <si>
    <t>3400937317733</t>
  </si>
  <si>
    <t>ATENOLOL SANDOZ 100 MG CPR SEC 30</t>
  </si>
  <si>
    <t>3400932340989</t>
  </si>
  <si>
    <t>MOTILIUM 1MG/ML SUSP BUV 1/200 ML</t>
  </si>
  <si>
    <t>3400936568532</t>
  </si>
  <si>
    <t>ALLOPURINOL SANDOZ 100 MG CPR 28</t>
  </si>
  <si>
    <t>3400939529882</t>
  </si>
  <si>
    <t>OLANZAPINE ARROW GENERIQUES 5 MG CPR DISP 28</t>
  </si>
  <si>
    <t>3400934732652</t>
  </si>
  <si>
    <t>DACRYOSERUM SOL OPH UNIDOSE 5ML 20/5 ML</t>
  </si>
  <si>
    <t>3400949508914</t>
  </si>
  <si>
    <t>KEPPRA 500 MG CPR 60</t>
  </si>
  <si>
    <t>3400935264299</t>
  </si>
  <si>
    <t>FLECTOR 50MG GRANULES SACHET 21/2 G</t>
  </si>
  <si>
    <t>3400938154061</t>
  </si>
  <si>
    <t>TAREG 40 MG CPR SEC 30</t>
  </si>
  <si>
    <t>3400935899095</t>
  </si>
  <si>
    <t>EPINITRIL 10MG/24H DISP TRANSDERM 30</t>
  </si>
  <si>
    <t>3400939267494</t>
  </si>
  <si>
    <t>FENOFIBRATE BIOGARAN 145MG CPR 30</t>
  </si>
  <si>
    <t>3400936755727</t>
  </si>
  <si>
    <t>CEFUROXIME MYLAN 250 MG CPR 8</t>
  </si>
  <si>
    <t>3400936466944</t>
  </si>
  <si>
    <t>EPREX 10 000UI/ML SOL INJ SER 0,4ML 6/0,4 ML</t>
  </si>
  <si>
    <t>3400936114777</t>
  </si>
  <si>
    <t>ACNETRAIT 10 MG CAPSULE MOLLE 30</t>
  </si>
  <si>
    <t>3400927648656</t>
  </si>
  <si>
    <t>MEMANTINE ZENTIVA 10 MG CPR SEC 56</t>
  </si>
  <si>
    <t>3400939858876</t>
  </si>
  <si>
    <t>LEVOCETIRIZINE ACTAVIS 5 MG CPR 28</t>
  </si>
  <si>
    <t>3400930484500</t>
  </si>
  <si>
    <t>HEPARINE NA CHOAY 25000UI/5ML INJ 1/5 ML</t>
  </si>
  <si>
    <t>3400933605490</t>
  </si>
  <si>
    <t>CALPEROS 500MG CPR 60</t>
  </si>
  <si>
    <t>3400933341961</t>
  </si>
  <si>
    <t>AMLODIPINE PFIZER 10MG GELULE 30</t>
  </si>
  <si>
    <t>3400936966284</t>
  </si>
  <si>
    <t>VALPROATE DE SODIUM TEVA SANTE LP 500 MG CPR SEC 30</t>
  </si>
  <si>
    <t>3400934626753</t>
  </si>
  <si>
    <t>CEFTRIAXONE EVOLUGEN 1 G/3,5 ML SOL INJ 1/3,5 ML</t>
  </si>
  <si>
    <t>3400939131788</t>
  </si>
  <si>
    <t>VENLAFAXINE EG LABO LP 37,5 MG GELULE 30</t>
  </si>
  <si>
    <t>3400926851897</t>
  </si>
  <si>
    <t>LEVETIRACETAM MYLAN PHARMA 100 MG/ML SOL BUV FL 1/300 ML</t>
  </si>
  <si>
    <t>3400935952417</t>
  </si>
  <si>
    <t>LITHIODERM 8% GEL 1/30 G</t>
  </si>
  <si>
    <t>AUTRES PREPARATIONS ANTIACNEIQUES A USAGE TOPIQUE</t>
  </si>
  <si>
    <t>3400934733314</t>
  </si>
  <si>
    <t>FRAXODI 15200UI AXA/0,8ML SOL INJ 10/0,8 ML</t>
  </si>
  <si>
    <t>3400927564529</t>
  </si>
  <si>
    <t>METFORMINE ZENTIVA 500 MG CPR 90</t>
  </si>
  <si>
    <t>3400949761005</t>
  </si>
  <si>
    <t>OMEPRAZOLE TEVA SANTE 20 MG GELULE GASTRORESISTANTE 7</t>
  </si>
  <si>
    <t>3400949721481</t>
  </si>
  <si>
    <t>ESOMEPRAZOLE ARROW 20 MG GELULE GASTRORESISTANTE 14</t>
  </si>
  <si>
    <t>3400930066874</t>
  </si>
  <si>
    <t>ARTANE 2MG CPR 50</t>
  </si>
  <si>
    <t>3400939503868</t>
  </si>
  <si>
    <t>IRBESARTAN SANDOZ 75 MG CPR 30</t>
  </si>
  <si>
    <t>3400933851248</t>
  </si>
  <si>
    <t>LOCATOP 0,1% CREME 1/30 G</t>
  </si>
  <si>
    <t>3400938942163</t>
  </si>
  <si>
    <t>DORZOLAMIDE BIOGARAN 2 % COLLYRE 1/5 ML</t>
  </si>
  <si>
    <t>3400930006238</t>
  </si>
  <si>
    <t>HYDROXYZINE CRISTERS 25 MG CPR SEC 30</t>
  </si>
  <si>
    <t>3400936381056</t>
  </si>
  <si>
    <t>AMISULPRIDE ARROW 100MG CPR SEC 30</t>
  </si>
  <si>
    <t>3400935072191</t>
  </si>
  <si>
    <t>MEBEVERINE ZENTIVA 200MG CPR 30</t>
  </si>
  <si>
    <t>MEBEVERINE</t>
  </si>
  <si>
    <t>3400935786852</t>
  </si>
  <si>
    <t>RELPAX 40MG CPR 6</t>
  </si>
  <si>
    <t>3400927942921</t>
  </si>
  <si>
    <t>PERINDOPRIL TOSILATE TEVA 2,5 MG CPR 30</t>
  </si>
  <si>
    <t>3400938155242</t>
  </si>
  <si>
    <t>TAREG 160 MG CPR 30</t>
  </si>
  <si>
    <t>3400935279897</t>
  </si>
  <si>
    <t>DYNEXAN 2% PATE GINGIVALE TUBE 10G 1/10 G</t>
  </si>
  <si>
    <t>3400931587538</t>
  </si>
  <si>
    <t>CLAMOXYL 500MG GELULE 12</t>
  </si>
  <si>
    <t>3400937461191</t>
  </si>
  <si>
    <t>SPIRAMYCINE MYLAN 3 MUI CPR 10</t>
  </si>
  <si>
    <t>3400939497914</t>
  </si>
  <si>
    <t>LEVOFLOXACINE CRISTERS 500 MG CPR SEC 5</t>
  </si>
  <si>
    <t>3400932634095</t>
  </si>
  <si>
    <t>URISPAS 200MG CPR 42</t>
  </si>
  <si>
    <t>FLAVOXATE</t>
  </si>
  <si>
    <t>3400936293137</t>
  </si>
  <si>
    <t>PERINDOPRIL BIOGARAN 8 MG CPR 30</t>
  </si>
  <si>
    <t>3400922161358</t>
  </si>
  <si>
    <t>IRBESARTAN ZENTIVA 75 MG CPR 90</t>
  </si>
  <si>
    <t>3400936748804</t>
  </si>
  <si>
    <t>TRAMADOL ZENTIVA 50 MG CPR EFF 30</t>
  </si>
  <si>
    <t>3400937985994</t>
  </si>
  <si>
    <t>TUSSIDANE 1,5 MG/ML SANS SUCRE SIROP 1/250 ML</t>
  </si>
  <si>
    <t>DEXTROMETHORPHANE</t>
  </si>
  <si>
    <t>3400936930506</t>
  </si>
  <si>
    <t>CADUET 5 MG/10 MG CPR 30</t>
  </si>
  <si>
    <t>3400936908444</t>
  </si>
  <si>
    <t>TRIATEC 2,5 MG CPR SEC 90</t>
  </si>
  <si>
    <t>3400935989727</t>
  </si>
  <si>
    <t>OPATANOL 1MG/ML COLLYRE FL 5ML 1/5 ML</t>
  </si>
  <si>
    <t>OLOPATADINE</t>
  </si>
  <si>
    <t>3400937154321</t>
  </si>
  <si>
    <t>SIMVASTATINE ZENTIVA 20 MG CPR SEC 90</t>
  </si>
  <si>
    <t>3400927726989</t>
  </si>
  <si>
    <t>BISOPROLOL QUIVER 5 MG CPR SEC 30</t>
  </si>
  <si>
    <t>3400933479978</t>
  </si>
  <si>
    <t>SEVREDOL 10MG CPR 14</t>
  </si>
  <si>
    <t>3400936145764</t>
  </si>
  <si>
    <t>TOCOPHEROL TEVA 500MG CAPSULE MOLLE 30</t>
  </si>
  <si>
    <t>3400937807258</t>
  </si>
  <si>
    <t>FLUCONAZOLE SANDOZ 200 MG GELULE 30</t>
  </si>
  <si>
    <t>3400937340625</t>
  </si>
  <si>
    <t>RAMIPRIL ARROW LAB 10MG CPR 30</t>
  </si>
  <si>
    <t>3400922108421</t>
  </si>
  <si>
    <t>BUCCOLAM 2,5 MG SOL BUCCALE 4/0,5 ML</t>
  </si>
  <si>
    <t>3400939181127</t>
  </si>
  <si>
    <t>PACILIA Gé CPR 63</t>
  </si>
  <si>
    <t>3400932500390</t>
  </si>
  <si>
    <t>APRANAX 275MG CPR 30</t>
  </si>
  <si>
    <t>3400922083605</t>
  </si>
  <si>
    <t>MOXIFLOXACINE SANDOZ 400 MG CPR 7</t>
  </si>
  <si>
    <t>3400939370613</t>
  </si>
  <si>
    <t>OLANZAPINE EG 7,5 MG CPR 28</t>
  </si>
  <si>
    <t>3400938411775</t>
  </si>
  <si>
    <t>LORATADINE BIOGARAN 10MG CPR 15</t>
  </si>
  <si>
    <t>LORATADINE</t>
  </si>
  <si>
    <t>3400930044605</t>
  </si>
  <si>
    <t>BENEPALI 50 MG SOL INJ STYLO 4</t>
  </si>
  <si>
    <t>3400938157314</t>
  </si>
  <si>
    <t>COTAREG 160 MG/25 MG CPR 30</t>
  </si>
  <si>
    <t>3400935436818</t>
  </si>
  <si>
    <t>CELEBREX 100MG GELULE 30</t>
  </si>
  <si>
    <t>3400939111919</t>
  </si>
  <si>
    <t>THYROZOL 10 MG CPR 30</t>
  </si>
  <si>
    <t>3400949620036</t>
  </si>
  <si>
    <t>ALLOPURINOL TEVA 200 MG CPR 28</t>
  </si>
  <si>
    <t>3400936746213</t>
  </si>
  <si>
    <t>MIANSERINE ZENTIVA 10MG CPR 30</t>
  </si>
  <si>
    <t>3400928011701</t>
  </si>
  <si>
    <t>LEVODOPA/CARBIDOPA/ENTACAPONE BIOGARAN 200 MG/50 MG/200 MG CPR 100</t>
  </si>
  <si>
    <t>3400933386856</t>
  </si>
  <si>
    <t>FONX 1% CREME 1/15 G</t>
  </si>
  <si>
    <t>OXICONAZOLE</t>
  </si>
  <si>
    <t>3400930578391</t>
  </si>
  <si>
    <t>SODIUM CHLORURE LAVOISIER 0,9% SOL INJ FV1000ML 1/1000 ML</t>
  </si>
  <si>
    <t>3400936133358</t>
  </si>
  <si>
    <t>PARACETAMOL BIOGARAN 500MG CPR EFF 16</t>
  </si>
  <si>
    <t>3400939758312</t>
  </si>
  <si>
    <t>FIXORINOX 50 MCG/DOSE SOL NASALE 120 DOSES</t>
  </si>
  <si>
    <t>3400930019269</t>
  </si>
  <si>
    <t>PREGABALINE SANDOZ GMBH 25 MG GELULE 84</t>
  </si>
  <si>
    <t>3400927459160</t>
  </si>
  <si>
    <t>ROPINIROLE BIOGARAN LP 4 MG CPR 28</t>
  </si>
  <si>
    <t>3400949727056</t>
  </si>
  <si>
    <t>LEFLUNOMIDE WINTHROP 20 MG CPR 30</t>
  </si>
  <si>
    <t>3400927795138</t>
  </si>
  <si>
    <t>ACIDE ZOLEDRONIQUE ZENTIVA 4 MG/100 ML SOL INJ PERF FL 1/100 ML</t>
  </si>
  <si>
    <t>3400930040386</t>
  </si>
  <si>
    <t>PREGABALINE ARROW LAB 50 MG GELULE 84</t>
  </si>
  <si>
    <t>3400930000649</t>
  </si>
  <si>
    <t>A 313 50000UI CAPSULE 30</t>
  </si>
  <si>
    <t>3400936613577</t>
  </si>
  <si>
    <t>GABAPENTINE TEVA 600MG CPR 90</t>
  </si>
  <si>
    <t>3400926604103</t>
  </si>
  <si>
    <t>VALSARTAN/HYDROCHLOROTHIAZIDE MYLAN PHARMA 160 MG/12,5 MG CPR 30</t>
  </si>
  <si>
    <t>3400933794316</t>
  </si>
  <si>
    <t>IOMERON 350 SOL INJ FL50ML 1/50 ML</t>
  </si>
  <si>
    <t>3400949888306</t>
  </si>
  <si>
    <t>ATORVASTATINE PFIZER 40 MG CPR 90</t>
  </si>
  <si>
    <t>3400939009742</t>
  </si>
  <si>
    <t>RISPERIDONE TEVA 3MG CPR DISP 28</t>
  </si>
  <si>
    <t>3400930028971</t>
  </si>
  <si>
    <t>PREGABALINE EG 75 MG GELULE 56</t>
  </si>
  <si>
    <t>3400938478372</t>
  </si>
  <si>
    <t>IBUPROFENE TEVA SANTE 400 MG CPR 20</t>
  </si>
  <si>
    <t>3400936088542</t>
  </si>
  <si>
    <t>LORATADINE MYLAN 10MG CPR 15</t>
  </si>
  <si>
    <t>3400935948915</t>
  </si>
  <si>
    <t>AMOXICILLINE/ACIDE CLAVULANIQUE SANDOZ 100/12,5MG/ML NR PDRE SUSP BUV 1/5,25 G</t>
  </si>
  <si>
    <t>3400938356045</t>
  </si>
  <si>
    <t>LOSARTAN MYLAN 50 MG CPR SEC 90</t>
  </si>
  <si>
    <t>3400937658904</t>
  </si>
  <si>
    <t>GLIMEPIRIDE MYLAN PHARMA 2 MG CPR 30</t>
  </si>
  <si>
    <t>3400938873863</t>
  </si>
  <si>
    <t>BUPRENORPHINE TEVA 8MG CPR 7</t>
  </si>
  <si>
    <t>3400926965204</t>
  </si>
  <si>
    <t>QUETIAPINE LAMBDA LP 300 MG CPR 30</t>
  </si>
  <si>
    <t>3400927481390</t>
  </si>
  <si>
    <t>ESOMEPRAZOLE TEVA 20 MG GELULE GASTRORESISTANTE 7</t>
  </si>
  <si>
    <t>3400938749984</t>
  </si>
  <si>
    <t>CEFPODOXIME SANDOZ ENFANT ET NOURRISSON 40 MG/5 ML PDRE SUSP BUV 1/100 ML</t>
  </si>
  <si>
    <t>3400930033234</t>
  </si>
  <si>
    <t>PREGABALINE BIOGARAN 300 MG GELULE 56</t>
  </si>
  <si>
    <t>3400949288229</t>
  </si>
  <si>
    <t>VALSARTAN BIOGARAN 40 MG CPR SEC 90</t>
  </si>
  <si>
    <t>3400938281651</t>
  </si>
  <si>
    <t>RISPERIDONE EG 1 MG/ML SOL BUV 1/60 ML</t>
  </si>
  <si>
    <t>3400939144337</t>
  </si>
  <si>
    <t>ACIDE ALENDRONIQUE TEVA 70 MG CPR 4</t>
  </si>
  <si>
    <t>3400934338342</t>
  </si>
  <si>
    <t>IMIGRANE 10MG/0,1ML SOL NASALE 2/0,1 ML</t>
  </si>
  <si>
    <t>3400941720345</t>
  </si>
  <si>
    <t>ZOLMITRIPTAN ZENTIVA 2,5 MG CPR DISP 12</t>
  </si>
  <si>
    <t>3400935589781</t>
  </si>
  <si>
    <t>PARACETAMOL ZYDUS 500MG CPR 16</t>
  </si>
  <si>
    <t>3400936012431</t>
  </si>
  <si>
    <t>CALCIPRAT VIT D3 1000MG/800UI CPR 30</t>
  </si>
  <si>
    <t>3400939144627</t>
  </si>
  <si>
    <t>ACIDE ALENDRONIQUE TEVA 70 MG CPR 12</t>
  </si>
  <si>
    <t>3400932459438</t>
  </si>
  <si>
    <t>IOPAMIRON 370 SOL INJ FL 50ML 1/50 ML</t>
  </si>
  <si>
    <t>3400938043488</t>
  </si>
  <si>
    <t>ONDANSETRON ARROW 8MG CPR 2</t>
  </si>
  <si>
    <t>3400935244130</t>
  </si>
  <si>
    <t>ECONAZOLE RATIOPHARM 1% PDR FL 1/30 G</t>
  </si>
  <si>
    <t>3400935555205</t>
  </si>
  <si>
    <t>MOLSIDOMINE MYLAN 2MG CPR 90</t>
  </si>
  <si>
    <t>MOLSIDOMINE</t>
  </si>
  <si>
    <t>3400939674643</t>
  </si>
  <si>
    <t>AMLODIPINE CRISTERS 5 MG GELULE 30</t>
  </si>
  <si>
    <t>3400922415703</t>
  </si>
  <si>
    <t>CLOPIDOGREL KRKA 75 MG CPR 30</t>
  </si>
  <si>
    <t>3400935281678</t>
  </si>
  <si>
    <t>GLUCOPHAGE 500 MG CPR 30</t>
  </si>
  <si>
    <t>3400927969317</t>
  </si>
  <si>
    <t>EPLERENONE TEVA 25 MG CPR 30</t>
  </si>
  <si>
    <t>3400921907209</t>
  </si>
  <si>
    <t>PRAVASTATINE EG 20 MG CPR SEC 28</t>
  </si>
  <si>
    <t>3400931109181</t>
  </si>
  <si>
    <t>PERINDOPRIL ZENTIVA 2 MG CPR 30</t>
  </si>
  <si>
    <t>3400930853856</t>
  </si>
  <si>
    <t>ATROPINE ALCON 0,5% COLLYRE 1/10 ML</t>
  </si>
  <si>
    <t>3400938168020</t>
  </si>
  <si>
    <t>ITRACONAZOLE TEVA 100 MG GELULE 30</t>
  </si>
  <si>
    <t>3400927602931</t>
  </si>
  <si>
    <t>ALMOTRIPTAN SANDOZ 12,5 MG CPR 12</t>
  </si>
  <si>
    <t>3400930865972</t>
  </si>
  <si>
    <t>PROGESTERONE RETARD PHARLON 500MG/2ML 3/2 ML</t>
  </si>
  <si>
    <t>HYDROXYPROGESTERONE</t>
  </si>
  <si>
    <t>3400930012000</t>
  </si>
  <si>
    <t>GLYCEROL/VASELINE/PARAFFINE ZENTIVA 15 %, 8%, 2 % CREME TUBE 1/250 G</t>
  </si>
  <si>
    <t>3400937051613</t>
  </si>
  <si>
    <t>TERBINAFINE ZENTIVA 250MG CPR 28</t>
  </si>
  <si>
    <t>3400932782857</t>
  </si>
  <si>
    <t>FRAXIPARINE 5700UI AXA/0,6ML SOL INJ 2/0,6 ML</t>
  </si>
  <si>
    <t>3400937140423</t>
  </si>
  <si>
    <t>ISOPTINE 120 MG GELULE 90</t>
  </si>
  <si>
    <t>3400949332373</t>
  </si>
  <si>
    <t>VALSARTAN SANDOZ 160 MG CPR SEC 30</t>
  </si>
  <si>
    <t>3400938838275</t>
  </si>
  <si>
    <t>XARELTO 10MG CPR 10</t>
  </si>
  <si>
    <t>3400938196863</t>
  </si>
  <si>
    <t>PARACETAMOL CRISTERS 500 MG CPR 16</t>
  </si>
  <si>
    <t>3400949758562</t>
  </si>
  <si>
    <t>OMEPRAZOLE ACTAVIS FRANCE 20 MG GELULE GASTRORESISTANTE 14</t>
  </si>
  <si>
    <t>3400937387811</t>
  </si>
  <si>
    <t>BISOPROLOL TEVA 10 MG CPR 90</t>
  </si>
  <si>
    <t>3400934243677</t>
  </si>
  <si>
    <t>OROMONE 2 MG CPR 28</t>
  </si>
  <si>
    <t>3400933397623</t>
  </si>
  <si>
    <t>KEAL 2G SUSP BUV SACHET 15</t>
  </si>
  <si>
    <t>3400926615109</t>
  </si>
  <si>
    <t>CICLOPIROX OLAMINE TEVA 1 % Gé CREME TUBE 1/30 G</t>
  </si>
  <si>
    <t>3400936209671</t>
  </si>
  <si>
    <t>ALPRAZOLAM CRISTERS 0,50MG CPR SEC 30</t>
  </si>
  <si>
    <t>3400937092425</t>
  </si>
  <si>
    <t>GLIMEPIRIDE BGR 2MG CPR 30</t>
  </si>
  <si>
    <t>3400937658843</t>
  </si>
  <si>
    <t>GLIMEPIRIDE MYLAN PHARMA 3 MG CPR 90</t>
  </si>
  <si>
    <t>3400938207552</t>
  </si>
  <si>
    <t>RISPERIDONE RANBAXY 4MG CPR SEC 30</t>
  </si>
  <si>
    <t>3400941533730</t>
  </si>
  <si>
    <t>BISOPROLOL SANDOZ 10 MG CPR SEC 90</t>
  </si>
  <si>
    <t>3400934097645</t>
  </si>
  <si>
    <t>SPIRONOLACTONE ALTIZIDE MYLAN 25 MG/15 MG CPR SEC 30</t>
  </si>
  <si>
    <t>ALTIZIDE ET EPARGNEURS POTASSIQUES</t>
  </si>
  <si>
    <t>3400938179255</t>
  </si>
  <si>
    <t>CLARITHROMYCINE TEVA 500MG CPR 10</t>
  </si>
  <si>
    <t>3400927611926</t>
  </si>
  <si>
    <t>ACARBOSE MYLAN 100 MG CPR SEC 90</t>
  </si>
  <si>
    <t>3400935147394</t>
  </si>
  <si>
    <t>LOPERAMIDE LYOC LAFON 2MG LYOPHILISAT ORAL 10</t>
  </si>
  <si>
    <t>3400939632131</t>
  </si>
  <si>
    <t>TRIMEBUTINE PFIZER 100MG CPR 30</t>
  </si>
  <si>
    <t>3400934730580</t>
  </si>
  <si>
    <t>PARACETAMOL EG 500MG CPR 16</t>
  </si>
  <si>
    <t>3400936573154</t>
  </si>
  <si>
    <t>ATROVENT 0,25MG/2ML ENF SOL INHAL 10/2 ML</t>
  </si>
  <si>
    <t>3400937666886</t>
  </si>
  <si>
    <t>METOPROLOL SANDOZ 50 MG CPR 30</t>
  </si>
  <si>
    <t>3400933413224</t>
  </si>
  <si>
    <t>FONX 1% PDR 1/15 G</t>
  </si>
  <si>
    <t>3400935845276</t>
  </si>
  <si>
    <t>BIOCALYPTOL 6,55 MG/5 ML SANS SUCRE SIROP 1/200 ML</t>
  </si>
  <si>
    <t>PHOLCODINE</t>
  </si>
  <si>
    <t>3400935086501</t>
  </si>
  <si>
    <t>TRANSILANE SS SUCRE PDR ORALE SACHET 20/7 G</t>
  </si>
  <si>
    <t>3400939839028</t>
  </si>
  <si>
    <t>REPAGLINIDE EG 2 MG CPR 90</t>
  </si>
  <si>
    <t>3400939541488</t>
  </si>
  <si>
    <t>OMEPRAZOLE SANDOZ 20 MG GELULE GASTRORESISTANTE 7</t>
  </si>
  <si>
    <t>3400932430161</t>
  </si>
  <si>
    <t>TRANXENE 20MG/2ML PDR ET SOL INJ 5</t>
  </si>
  <si>
    <t>3400949644568</t>
  </si>
  <si>
    <t>RISEDRONATE ZENTIVA LAB 35 MG CPR 12</t>
  </si>
  <si>
    <t>3400934053290</t>
  </si>
  <si>
    <t>MULTICROM 2% COLLYRE FL 10ML 1/10 ML</t>
  </si>
  <si>
    <t>3400927587290</t>
  </si>
  <si>
    <t>FLECAINIDE BIOGARAN LP 50 MG GELULE 30</t>
  </si>
  <si>
    <t>3400937166676</t>
  </si>
  <si>
    <t>NOVONORM 2MG CPR 270</t>
  </si>
  <si>
    <t>3400949291069</t>
  </si>
  <si>
    <t>RISPERIDONE EG 2 MG CPR DISP 28</t>
  </si>
  <si>
    <t>3400936281011</t>
  </si>
  <si>
    <t>BEAGYNE 150 MG Gé GELULE 1</t>
  </si>
  <si>
    <t>3400933937218</t>
  </si>
  <si>
    <t>PYOSTACINE 250MG CPR 16</t>
  </si>
  <si>
    <t>3400930655955</t>
  </si>
  <si>
    <t>MEDROL 4MG CPR 30</t>
  </si>
  <si>
    <t>3400933349837</t>
  </si>
  <si>
    <t>OMNIPAQUE 300MG SOL INJ FV 50ML-NEC 1/50 ML</t>
  </si>
  <si>
    <t>3400949666621</t>
  </si>
  <si>
    <t>PECFENT 400 MCG/PULV SOL NASALE 1</t>
  </si>
  <si>
    <t>3400937752107</t>
  </si>
  <si>
    <t>ECONAZOLE ZENTIVA LP 150 MG OVULE LP 1</t>
  </si>
  <si>
    <t>3400934749162</t>
  </si>
  <si>
    <t>NAFTIDROFURYL MYLAN 200MG CPR 90</t>
  </si>
  <si>
    <t>NAFTIDROFURYL</t>
  </si>
  <si>
    <t>3400936125605</t>
  </si>
  <si>
    <t>ROXITHROMYCINE BIOGARAN 150MG CPR 10</t>
  </si>
  <si>
    <t>3400937482424</t>
  </si>
  <si>
    <t>IPERTEN 10MG CPR 30</t>
  </si>
  <si>
    <t>3400931792932</t>
  </si>
  <si>
    <t>PROFENID 100MG SUPPO 12</t>
  </si>
  <si>
    <t>3400933662912</t>
  </si>
  <si>
    <t>MINISINTROM 1MG CPR 20</t>
  </si>
  <si>
    <t>3400921763645</t>
  </si>
  <si>
    <t>DESLORATADINE ARROW 0,5 MG/ML SOL BUV 1/150 ML</t>
  </si>
  <si>
    <t>3400930374696</t>
  </si>
  <si>
    <t>ESPERAL 500MG CPR 20</t>
  </si>
  <si>
    <t>DISULFIRAM</t>
  </si>
  <si>
    <t>3400949397198</t>
  </si>
  <si>
    <t>ATORVASTATINE ALMUS 10 MG CPR 30</t>
  </si>
  <si>
    <t>3400937063210</t>
  </si>
  <si>
    <t>GLIMEPIRIDE ZENTIVA 4MG CPR 30</t>
  </si>
  <si>
    <t>3400930861431</t>
  </si>
  <si>
    <t>PRIMPERAN 0,1% SOL BUV 1/200 ML</t>
  </si>
  <si>
    <t>3400949615353</t>
  </si>
  <si>
    <t>VENLAFAXINE KRKA 75 MG Gé GELULE 30</t>
  </si>
  <si>
    <t>3400933173128</t>
  </si>
  <si>
    <t>SECTRAL LP 500MG CPR 28</t>
  </si>
  <si>
    <t>3400930069608</t>
  </si>
  <si>
    <t>ASCOFER 33MG GELULE 30</t>
  </si>
  <si>
    <t>ASCORBATE FERREUX</t>
  </si>
  <si>
    <t>3400949392117</t>
  </si>
  <si>
    <t>NARATRIPTAN BIOGARAN 2,5 MG CPR 12</t>
  </si>
  <si>
    <t>3400933010966</t>
  </si>
  <si>
    <t>FRAGMINE 2500UI AXA/0,2ML SOL INJ 2/0,2 ML</t>
  </si>
  <si>
    <t>3400941533150</t>
  </si>
  <si>
    <t>BISOPROLOL SANDOZ 1,25 MG CPR 90</t>
  </si>
  <si>
    <t>3400939831503</t>
  </si>
  <si>
    <t>NEBIVOLOL ZYDUS 5 MG CPR SEC 30</t>
  </si>
  <si>
    <t>3400949478545</t>
  </si>
  <si>
    <t>MEDIKINET 5 MG GELULE 28</t>
  </si>
  <si>
    <t>3400935427182</t>
  </si>
  <si>
    <t>NEULEPTIL 10MG GELULE 50</t>
  </si>
  <si>
    <t>3400937296588</t>
  </si>
  <si>
    <t>ALPRESS LP 2,5 MG CPR 90</t>
  </si>
  <si>
    <t>3400936757509</t>
  </si>
  <si>
    <t>ECONAZOLE ARROW LP 150MG OVULE 1</t>
  </si>
  <si>
    <t>3400935678133</t>
  </si>
  <si>
    <t>ARANESP 0,010MG/0,4ML SOL INJ SER 1/0,4 ML</t>
  </si>
  <si>
    <t>3400933753153</t>
  </si>
  <si>
    <t>GLUCOR 100MG CPR 90</t>
  </si>
  <si>
    <t>3400949887934</t>
  </si>
  <si>
    <t>ATORVASTATINE PFIZER 20 MG CPR 90</t>
  </si>
  <si>
    <t>3400938631968</t>
  </si>
  <si>
    <t>ALFUZOSINE EVOLUGEN LP 10 MG CPR 30</t>
  </si>
  <si>
    <t>3400936794238</t>
  </si>
  <si>
    <t>MONOALGIC LP 200MG CPR 15</t>
  </si>
  <si>
    <t>3400937056007</t>
  </si>
  <si>
    <t>PINAVERIUM MYLAN 100MG CPR 30</t>
  </si>
  <si>
    <t>PINAVERIUM</t>
  </si>
  <si>
    <t>3400937672689</t>
  </si>
  <si>
    <t>ASMELOR NOVOLIZER 12 MCG/DOSE PDRE INHAL 60 DOSES</t>
  </si>
  <si>
    <t>3400935218285</t>
  </si>
  <si>
    <t>ESTIMA 100MG CAPSULE GE 30</t>
  </si>
  <si>
    <t>3400939257679</t>
  </si>
  <si>
    <t>PANTOPRAZOLE KRKA 40 MG CPR GASTRORESISTANT 28</t>
  </si>
  <si>
    <t>3400922060941</t>
  </si>
  <si>
    <t>MONTELUKAST RANBAXY 10 MG CPR 28</t>
  </si>
  <si>
    <t>3400936714625</t>
  </si>
  <si>
    <t>SPIRAMYCINE/METRONIDAZOLE TEVA 1,5MUI/250MG CPR 10</t>
  </si>
  <si>
    <t>3400949510634</t>
  </si>
  <si>
    <t>3400931384144</t>
  </si>
  <si>
    <t>STERDEX POMMADE OPH UNIDOSE 12</t>
  </si>
  <si>
    <t>3400935603371</t>
  </si>
  <si>
    <t>OLICLINOMEL N 4-550 E SOL INJ POCHE 6/1 000 M L</t>
  </si>
  <si>
    <t>3400935898845</t>
  </si>
  <si>
    <t>EPINITRIL 5MG/24H DISP TRANSDERM 30</t>
  </si>
  <si>
    <t>3400938157024</t>
  </si>
  <si>
    <t>COTAREG 160 MG/12,5 MG CPR 90</t>
  </si>
  <si>
    <t>3400938116731</t>
  </si>
  <si>
    <t>LANSOPRAZOLE EG 15 MG GELULE 30</t>
  </si>
  <si>
    <t>3400936137080</t>
  </si>
  <si>
    <t>PREDNISOLONE CRISTERS 20MG CPR EFF 20</t>
  </si>
  <si>
    <t>3400941607981</t>
  </si>
  <si>
    <t>PANTOPRAZOLE ACTAVIS 20 MG CPR GASTRORESISTANT 14</t>
  </si>
  <si>
    <t>3400934767203</t>
  </si>
  <si>
    <t>ALLERGODIL 0,05% COLLYRE FL 6ML 1/6 ML</t>
  </si>
  <si>
    <t>3400938661316</t>
  </si>
  <si>
    <t>OLIMEL N9E EMULSION POUR PERFUSION POCHE 6/1000 ML</t>
  </si>
  <si>
    <t>3400921911978</t>
  </si>
  <si>
    <t>TELMISARTAN MYLAN 40 MG CPR 30</t>
  </si>
  <si>
    <t>TELMISARTAN</t>
  </si>
  <si>
    <t>3400926972356</t>
  </si>
  <si>
    <t>ATORVASTATINE RANBAXY 10 MG CPR 30</t>
  </si>
  <si>
    <t>3400931714811</t>
  </si>
  <si>
    <t>VOGALENE 0,1 % SOL BUV 1/150 ML</t>
  </si>
  <si>
    <t>3400939069715</t>
  </si>
  <si>
    <t>PARACETAMOL BIOGARAN 1 000 MG PDRE SOL BUV SACHET 8</t>
  </si>
  <si>
    <t>3400932695010</t>
  </si>
  <si>
    <t>GENTAMICINE PANPHARMA 80 MG SOL INJ 1/2 ML</t>
  </si>
  <si>
    <t>GENTAMICINE</t>
  </si>
  <si>
    <t>3400930028940</t>
  </si>
  <si>
    <t>PREGABALINE EG 50 MG GELULE 84</t>
  </si>
  <si>
    <t>3400926965723</t>
  </si>
  <si>
    <t>QUETIAPINE LAMBDA LP 400 MG CPR 30</t>
  </si>
  <si>
    <t>3400938197235</t>
  </si>
  <si>
    <t>PARACETAMOL EVOLUGEN 1 G CPR SEC 8</t>
  </si>
  <si>
    <t>3400934314568</t>
  </si>
  <si>
    <t>TOPALGIC LP 150MG CPR 30</t>
  </si>
  <si>
    <t>3400936557475</t>
  </si>
  <si>
    <t>VIVELLEDOT 25 MCG/24 H DISP TRANSDERM 8</t>
  </si>
  <si>
    <t>3400937500326</t>
  </si>
  <si>
    <t>RILMENIDINE EG 1 MG CPR 30</t>
  </si>
  <si>
    <t>3400938829570</t>
  </si>
  <si>
    <t>VIMPAT 50MG CPR 14</t>
  </si>
  <si>
    <t>3400935588081</t>
  </si>
  <si>
    <t>AMIODARONE ALMUS 200 MG CPR SEC 30</t>
  </si>
  <si>
    <t>3400922139128</t>
  </si>
  <si>
    <t>ROPINIROLE ZENTIVA LP 8 MG CPR 28</t>
  </si>
  <si>
    <t>3400926789015</t>
  </si>
  <si>
    <t>VIREAD 204 MG CPR 30</t>
  </si>
  <si>
    <t>3400933846855</t>
  </si>
  <si>
    <t>VISIPAQUE 320MG/ML INJ FV 20ML 1/20 ML</t>
  </si>
  <si>
    <t>3400939283524</t>
  </si>
  <si>
    <t>LAMOTRIGINE TEVA 200MG CPR DISP 30</t>
  </si>
  <si>
    <t>3400939511092</t>
  </si>
  <si>
    <t>IRBESARTAN SANDOZ 300 MG CPR 90</t>
  </si>
  <si>
    <t>3400934535932</t>
  </si>
  <si>
    <t>CAFEINE CITRATE COOPER 25MG/ML INJ 10/2 ML</t>
  </si>
  <si>
    <t>CAFEINE</t>
  </si>
  <si>
    <t>3400930016367</t>
  </si>
  <si>
    <t>IMETH 12,5 MG/0,5 ML SOL INJ 4</t>
  </si>
  <si>
    <t>3400927716065</t>
  </si>
  <si>
    <t>ESCITALOPRAM ARROW 5 MG CPR 28</t>
  </si>
  <si>
    <t>3400937819893</t>
  </si>
  <si>
    <t>ONDANSETRON EG 8MG CPR DISP 2</t>
  </si>
  <si>
    <t>3400935235145</t>
  </si>
  <si>
    <t>DUPHALAC 66,5 % SOL BUV 1/200 ML</t>
  </si>
  <si>
    <t>3400938614930</t>
  </si>
  <si>
    <t>CEFTRIAXONE ALMUS 1 G/3,5 ML SOL INJ 1/3,5 ML</t>
  </si>
  <si>
    <t>3400938384949</t>
  </si>
  <si>
    <t>FLUOXETINE EG 20MG CPR DISP SEC 28</t>
  </si>
  <si>
    <t>3400949118793</t>
  </si>
  <si>
    <t>PANTOPRAZOLE CRISTERS 40 MG CPR 28</t>
  </si>
  <si>
    <t>3400939028842</t>
  </si>
  <si>
    <t>RAMIPRIL ZYDUS FRANCE 5 MG CPR SEC 30</t>
  </si>
  <si>
    <t>3400933795665</t>
  </si>
  <si>
    <t>IOMERON 400 SOL INJ FL 200ML 1/200 ML</t>
  </si>
  <si>
    <t>3400939072555</t>
  </si>
  <si>
    <t>PANTOPRAZOLE BOUCHARA RECORDATI 20MG CPR 28</t>
  </si>
  <si>
    <t>3400949481507</t>
  </si>
  <si>
    <t>MEDIKINET 20 MG GELULE 28</t>
  </si>
  <si>
    <t>3400935606105</t>
  </si>
  <si>
    <t>THIOCOLCHICOSIDE MYLAN 4MG CPR 12</t>
  </si>
  <si>
    <t>3400933927561</t>
  </si>
  <si>
    <t>ATROVENT 0,03% SOL NASALE FL 15ML 1/15 ML</t>
  </si>
  <si>
    <t>3400933728489</t>
  </si>
  <si>
    <t>PREXIDINE 0,12% SOL PR BDB FL 200ML 1/200 ML</t>
  </si>
  <si>
    <t>3400933991036</t>
  </si>
  <si>
    <t>IOMERON 400 SOL INJ FL 50ML + NEC 1/50 ML</t>
  </si>
  <si>
    <t>3400930022443</t>
  </si>
  <si>
    <t>MONTELUKAST ARROW 5 MG CPR 28</t>
  </si>
  <si>
    <t>3400933055103</t>
  </si>
  <si>
    <t>TRIFLUCAN 50MG GELULE 7</t>
  </si>
  <si>
    <t>3400936882447</t>
  </si>
  <si>
    <t>ECONAZOLE SANDOZ 1 P. 100 1 FLACON POUDREUR DE 30G</t>
  </si>
  <si>
    <t>3400941899973</t>
  </si>
  <si>
    <t>GLICLAZIDE BGR 30 MG CPR 180</t>
  </si>
  <si>
    <t>3400939282114</t>
  </si>
  <si>
    <t>LAMOTRIGINE TEVA 25MG CPR DISP 30</t>
  </si>
  <si>
    <t>3400927443480</t>
  </si>
  <si>
    <t>3400934475696</t>
  </si>
  <si>
    <t>LANZOR 30MG GELULE 28</t>
  </si>
  <si>
    <t>3400936102422</t>
  </si>
  <si>
    <t>PARACETAMOL CODEINE TEVA CPR EFF 16</t>
  </si>
  <si>
    <t>3400936682245</t>
  </si>
  <si>
    <t>DICLOCED 0,1% COLLYRE FL 10ML 1/10 ML</t>
  </si>
  <si>
    <t>3400935858054</t>
  </si>
  <si>
    <t>VIVELLEDOT 37,5 MCG/24 H DISP TRANSDERM 8</t>
  </si>
  <si>
    <t>3400938270426</t>
  </si>
  <si>
    <t>TOPIRAMATE MYLAN 50MG CPR 28</t>
  </si>
  <si>
    <t>3400938877595</t>
  </si>
  <si>
    <t>BETAMETHASONE ZENTIVA 2 MG CPR SEC 20</t>
  </si>
  <si>
    <t>3400934210501</t>
  </si>
  <si>
    <t>AMAREL 4MG CPR 30</t>
  </si>
  <si>
    <t>3400926605803</t>
  </si>
  <si>
    <t>VALSARTAN/HYDROCHLOROTHIAZIDE MYLAN PHARMA 160 MG/25 MG CPR 90</t>
  </si>
  <si>
    <t>3400949322039</t>
  </si>
  <si>
    <t>VALSARTAN SANDOZ 40 MG CPR SEC 30</t>
  </si>
  <si>
    <t>3400937314480</t>
  </si>
  <si>
    <t>ENALAPRIL SANDOZ 20 MG CPR SEC 30</t>
  </si>
  <si>
    <t>3400937634830</t>
  </si>
  <si>
    <t>SPIRAMYCINE SANDOZ 3MUI CPR 16</t>
  </si>
  <si>
    <t>3400934368219</t>
  </si>
  <si>
    <t>CARBIDOPA LEVODOPA TEVA 25/250MG CPR 50</t>
  </si>
  <si>
    <t>3400921824360</t>
  </si>
  <si>
    <t>PRAVASTATINE SANDOZ 40 MG CPR 90</t>
  </si>
  <si>
    <t>3400937152778</t>
  </si>
  <si>
    <t>ATACAND 16 MG CPR SEC 30</t>
  </si>
  <si>
    <t>3400949481736</t>
  </si>
  <si>
    <t>MEDIKINET 30 MG GELULE 28</t>
  </si>
  <si>
    <t>3400932959419</t>
  </si>
  <si>
    <t>ADVILMED 400MG CPR 20</t>
  </si>
  <si>
    <t>3400941732171</t>
  </si>
  <si>
    <t>ATORVASTATINE EVOLUGEN 10 MG CPR 30</t>
  </si>
  <si>
    <t>3400933227210</t>
  </si>
  <si>
    <t>FUCIDINE 250MG/5ML ENF SUSP BUV 1/90 ML</t>
  </si>
  <si>
    <t>3400936972957</t>
  </si>
  <si>
    <t>PHLOROGLUCINOL EG 80MG CPR DISP 10</t>
  </si>
  <si>
    <t>3400934737046</t>
  </si>
  <si>
    <t>IMIGRANE 50MG CPR 6</t>
  </si>
  <si>
    <t>3400941620010</t>
  </si>
  <si>
    <t>RALOXIFENE MYLAN PHARMA 60 MG CPR 84</t>
  </si>
  <si>
    <t>RALOXIFENE</t>
  </si>
  <si>
    <t>3400936732315</t>
  </si>
  <si>
    <t>AMOXICILLINE/ACIDE CLAVULANIQUE RANBAXY 500 MG/62,5 MG AD CPR 16</t>
  </si>
  <si>
    <t>3400932229130</t>
  </si>
  <si>
    <t>LUDIOMIL 75MG CPR 28</t>
  </si>
  <si>
    <t>MAPROTILINE</t>
  </si>
  <si>
    <t>3400927846847</t>
  </si>
  <si>
    <t>OMEPRAZOLE ZENTIVA LAB 20 MG GELULE GASTRORESISTANTE 7</t>
  </si>
  <si>
    <t>3400937732345</t>
  </si>
  <si>
    <t>ECONAZOLE MYLAN 1 P. 100 EMULSION APPL LOCALE FL 1/30 G</t>
  </si>
  <si>
    <t>3400938149500</t>
  </si>
  <si>
    <t>FENTANYL SANDOZ 12 MCG/H DISP TRANSDERM 5</t>
  </si>
  <si>
    <t>3400937286824</t>
  </si>
  <si>
    <t>ATENOLOL TEVA 50MG CPR 90</t>
  </si>
  <si>
    <t>3400931886594</t>
  </si>
  <si>
    <t>IMODIUM 0,2MG/ML ENF SOL BUV 1/90 ML</t>
  </si>
  <si>
    <t>3400937016315</t>
  </si>
  <si>
    <t>BECLOSPRAY 250 MCG/DOSE SOL INHAL 200 DOSES</t>
  </si>
  <si>
    <t>3400927717246</t>
  </si>
  <si>
    <t>ESCITALOPRAM ARROW 15 MG CPR SEC 28</t>
  </si>
  <si>
    <t>3400949721771</t>
  </si>
  <si>
    <t>ESOMEPRAZOLE ARROW 40 MG GELULE GASTRORESISTANTE 14</t>
  </si>
  <si>
    <t>3400932681570</t>
  </si>
  <si>
    <t>OMNIPAQUE 300MG SOL INJ 10ML 1/10 ML</t>
  </si>
  <si>
    <t>3400941594304</t>
  </si>
  <si>
    <t>CANDESARTAN MYLAN PHARMA 16 MG CPR SEC 90</t>
  </si>
  <si>
    <t>3400939738550</t>
  </si>
  <si>
    <t>VALSARTAN/HYDROCHLOROTHIAZIDE BIOGARAN 160 MG/25 MG CPR 90</t>
  </si>
  <si>
    <t>3400933958329</t>
  </si>
  <si>
    <t>PRIMALAN 10MG CPR 14</t>
  </si>
  <si>
    <t>3400935024527</t>
  </si>
  <si>
    <t>COOLMETEC 40 MG/12,5 MG CPR 30</t>
  </si>
  <si>
    <t>3400936344266</t>
  </si>
  <si>
    <t>BI TILDIEM LP 120MG CPR 28</t>
  </si>
  <si>
    <t>3400938157772</t>
  </si>
  <si>
    <t>COTAREG 160 MG/25 MG CPR 90</t>
  </si>
  <si>
    <t>3400935738196</t>
  </si>
  <si>
    <t>MIANSERINE EG 60MG CPR SEC 14</t>
  </si>
  <si>
    <t>3400938619492</t>
  </si>
  <si>
    <t>PERINDOPRIL ARROW 2 MG CPR 30</t>
  </si>
  <si>
    <t>3400935554253</t>
  </si>
  <si>
    <t>MOLSIDOMINE BIOGARAN 2MG CPR 90</t>
  </si>
  <si>
    <t>3400949951321</t>
  </si>
  <si>
    <t>CEFIXIME EVOLUGEN 200 MG CPR 8</t>
  </si>
  <si>
    <t>3400932309245</t>
  </si>
  <si>
    <t>DIPROSALIC POMMADE TUBE 30G 1/30 G</t>
  </si>
  <si>
    <t>3400939295350</t>
  </si>
  <si>
    <t>PERINDOPRIL/INDAPAMIDE MYLAN 4 MG/1,25 MG CPR 30</t>
  </si>
  <si>
    <t>3400936664036</t>
  </si>
  <si>
    <t>TAMOXIFENE ZYDUS 20MG CPR 30</t>
  </si>
  <si>
    <t>3400933117757</t>
  </si>
  <si>
    <t>ALPRESS LP 2,5MG CPR 30</t>
  </si>
  <si>
    <t>3400938069105</t>
  </si>
  <si>
    <t>DICLOFENAC BGR 1 P. 100 GEL TUBE 1/50 G</t>
  </si>
  <si>
    <t>3400938235128</t>
  </si>
  <si>
    <t>AMLODIPINE PFIZER 10 MG GELULE 90</t>
  </si>
  <si>
    <t>3400938052183</t>
  </si>
  <si>
    <t>TOPIRAMATE BIOGARAN 50MG CPR 28</t>
  </si>
  <si>
    <t>3400949390915</t>
  </si>
  <si>
    <t>ATORVASTATINE SANDOZ 80 MG CPR 90</t>
  </si>
  <si>
    <t>3400937411455</t>
  </si>
  <si>
    <t>GABAPENTINE SANDOZ 100MG GELULE 90</t>
  </si>
  <si>
    <t>3400941560125</t>
  </si>
  <si>
    <t>VALSARTAN/HYDROCHLOROTHIAZIDE BIOGARAN 160 MG/12,5 MG CPR 30</t>
  </si>
  <si>
    <t>3400949757381</t>
  </si>
  <si>
    <t>OMEPRAZOLE ACTAVIS FRANCE 10 MG GELULE GASTRORESISTANTE 28</t>
  </si>
  <si>
    <t>3400935845917</t>
  </si>
  <si>
    <t>ADVILMED 100MG CPR 30</t>
  </si>
  <si>
    <t>3400930280973</t>
  </si>
  <si>
    <t>DAONIL 5MG CPR 100</t>
  </si>
  <si>
    <t>3400937153430</t>
  </si>
  <si>
    <t>ATACAND 8MG CPR 90</t>
  </si>
  <si>
    <t>3400935647085</t>
  </si>
  <si>
    <t>FLUVOXAMINE MYLAN 100MG CPR SEC 15</t>
  </si>
  <si>
    <t>FLUVOXAMINE</t>
  </si>
  <si>
    <t>3400931742494</t>
  </si>
  <si>
    <t>TIAPRIDAL 100MG CPR 20</t>
  </si>
  <si>
    <t>3400921673074</t>
  </si>
  <si>
    <t>ALLOPURINOL ZENTIVA 100 MG CPR 28</t>
  </si>
  <si>
    <t>3400937316903</t>
  </si>
  <si>
    <t>ATENOLOL SANDOZ 50MG CPR 90</t>
  </si>
  <si>
    <t>3400932341122</t>
  </si>
  <si>
    <t>MOTILIUM 10MG CPR 40</t>
  </si>
  <si>
    <t>3400936163683</t>
  </si>
  <si>
    <t>ZOPHREN 4MG CPR 2</t>
  </si>
  <si>
    <t>3400941879173</t>
  </si>
  <si>
    <t>OLANZAPINE SANDOZ 5 MG CPR DISP 28</t>
  </si>
  <si>
    <t>3400927428005</t>
  </si>
  <si>
    <t>ESCITALOPRAM EVOLUGEN 10 MG CPR SEC 28</t>
  </si>
  <si>
    <t>3400938858907</t>
  </si>
  <si>
    <t>PHLOROGLUCINOL ZENTIVA 80 MG CPR DISP 10</t>
  </si>
  <si>
    <t>3400933868277</t>
  </si>
  <si>
    <t>FLUCONAZOLE PFIZER 50 MG/5 ML PDRE SUSP BUV 1/24,4 G</t>
  </si>
  <si>
    <t>3400921972603</t>
  </si>
  <si>
    <t>RIZATRIPTAN MYLAN 10 MG CPR DISP 12</t>
  </si>
  <si>
    <t>3400938947137</t>
  </si>
  <si>
    <t>BETAMETHASONE EG 0,05 P. 100 SOL BUV 1/30 ML</t>
  </si>
  <si>
    <t>3400949814664</t>
  </si>
  <si>
    <t>AMOROLFINE TEVA 5 % VERNIS A ONGLES MEDIC 1</t>
  </si>
  <si>
    <t>3400938834253</t>
  </si>
  <si>
    <t>SIMVASTATINE ARROW LAB 20 MG CPR 28</t>
  </si>
  <si>
    <t>3400936277229</t>
  </si>
  <si>
    <t>VARILRIX PDR ET SOL INJ 1</t>
  </si>
  <si>
    <t>VARICELLE, VIRUS VIVANT ATTENUE</t>
  </si>
  <si>
    <t>3400938335224</t>
  </si>
  <si>
    <t>RISPERIDONE SANDOZ 1MG CPR DISP 28</t>
  </si>
  <si>
    <t>3400934898983</t>
  </si>
  <si>
    <t>ELVORINE 50MG/5ML SOL INJ 1/5 ML</t>
  </si>
  <si>
    <t>CALCIUM LEVOFOLINATE</t>
  </si>
  <si>
    <t>3400927568251</t>
  </si>
  <si>
    <t>3400932730759</t>
  </si>
  <si>
    <t>DITROPAN 5MG CPR 60</t>
  </si>
  <si>
    <t>3400937178853</t>
  </si>
  <si>
    <t>FENOFIBRATE BIOGARAN 200 MG GELULE 90</t>
  </si>
  <si>
    <t>3400939320694</t>
  </si>
  <si>
    <t>PANTOPRAZOLE MYLAN PHARMA 20 MG CPR GASTRORESISTANT 28</t>
  </si>
  <si>
    <t>3400932332427</t>
  </si>
  <si>
    <t>ALFATIL 125MG/5ML PDR ORALE FL 1/60 ML</t>
  </si>
  <si>
    <t>CEFACLOR</t>
  </si>
  <si>
    <t>3400932935055</t>
  </si>
  <si>
    <t>CELECTOL 200MG CPR 28</t>
  </si>
  <si>
    <t>3400939170411</t>
  </si>
  <si>
    <t>LERCANIDIPINE BOUCHARA RECORDATI 20MG CPR 30</t>
  </si>
  <si>
    <t>3400937995290</t>
  </si>
  <si>
    <t>FELODIPINE ZENTIVA LP 5 MG CPR 30</t>
  </si>
  <si>
    <t>3400934263958</t>
  </si>
  <si>
    <t>KREDEX 25MG CPR 28</t>
  </si>
  <si>
    <t>3400949278404</t>
  </si>
  <si>
    <t>REPAGLINIDE SANDOZ 0,5 MG CPR 90</t>
  </si>
  <si>
    <t>3400936209961</t>
  </si>
  <si>
    <t>ALPRAZOLAM CRISTERS 0,25MG CPR SEC 30</t>
  </si>
  <si>
    <t>3400936030299</t>
  </si>
  <si>
    <t>RANITIDINE MYLAN 300MG CPR EFF 14</t>
  </si>
  <si>
    <t>3400937393782</t>
  </si>
  <si>
    <t>ICAZ LP 2,5MG GELULE 90</t>
  </si>
  <si>
    <t>3400932491834</t>
  </si>
  <si>
    <t>SURGESTONE 0,25MG CPR 10</t>
  </si>
  <si>
    <t>3400931611981</t>
  </si>
  <si>
    <t>LERCANIDIPINE ARROW 10 MG CPR SEC 90</t>
  </si>
  <si>
    <t>3400938298512</t>
  </si>
  <si>
    <t>LOSARTAN TEVA 50 MG CPR SEC 30</t>
  </si>
  <si>
    <t>3400935949684</t>
  </si>
  <si>
    <t>ACEBUTOLOL ARROW 200MG CPR 30</t>
  </si>
  <si>
    <t>3400927560446</t>
  </si>
  <si>
    <t>FENTANYL RATIOPHARM 12 MCG/H DISP TRANSDERM 5</t>
  </si>
  <si>
    <t>3400930011997</t>
  </si>
  <si>
    <t>GLYCEROL/VASELINE/PARAFFINE EG 15 %, 8%, 2 % CREME TUBE 1/250 G</t>
  </si>
  <si>
    <t>3400932557462</t>
  </si>
  <si>
    <t>MYCOSTER 1% CREME 1/30 G</t>
  </si>
  <si>
    <t>3400949481385</t>
  </si>
  <si>
    <t>MEDIKINET 10 MG GELULE 28</t>
  </si>
  <si>
    <t>3400937402460</t>
  </si>
  <si>
    <t>OLMETEC 40MG CPR 90</t>
  </si>
  <si>
    <t>3400938044430</t>
  </si>
  <si>
    <t>CEFIXIME ALMUS 200 MG CPR 8</t>
  </si>
  <si>
    <t>3400927427053</t>
  </si>
  <si>
    <t>MEMANTINE LEK 20 MG CPR 28</t>
  </si>
  <si>
    <t>3400936755956</t>
  </si>
  <si>
    <t>CEFUROXIME MYLAN 500 MG CPR 8</t>
  </si>
  <si>
    <t>3400927889080</t>
  </si>
  <si>
    <t>OXYCODONE MYLAN LP 5 MG CPR 28</t>
  </si>
  <si>
    <t>3400941701474</t>
  </si>
  <si>
    <t>LYRICA 20 MG/ML SOL BUV 1</t>
  </si>
  <si>
    <t>3400936116269</t>
  </si>
  <si>
    <t>SPIRONOLACTONE TEVA 50MG CPR 30</t>
  </si>
  <si>
    <t>3400939012704</t>
  </si>
  <si>
    <t>PRAVASTATINE SANDOZ 10 MG CPR SEC 30</t>
  </si>
  <si>
    <t>3400922168852</t>
  </si>
  <si>
    <t>IRBESARTAN/HYDROCHLOROTHIAZIDE TEVA 300 MG/12,5 MG CPR 90</t>
  </si>
  <si>
    <t>3400937229982</t>
  </si>
  <si>
    <t>MONO-TILDIEM LP 300 MG GELULE 84</t>
  </si>
  <si>
    <t>3400939390543</t>
  </si>
  <si>
    <t>FENTANYL SANDOZ 25 MCG/H DISP TRANSDERM 5</t>
  </si>
  <si>
    <t>3400932179060</t>
  </si>
  <si>
    <t>NUCTALON 2MG CPR 20</t>
  </si>
  <si>
    <t>ESTAZOLAM</t>
  </si>
  <si>
    <t>3400938089615</t>
  </si>
  <si>
    <t>CLARITHROMYCINE SANDOZ 500 MG CPR 14</t>
  </si>
  <si>
    <t>3400931492405</t>
  </si>
  <si>
    <t>MODURETIC CPR 30</t>
  </si>
  <si>
    <t>HYDROCHLOROTHIAZIDE ET EPARGNEURS POTASSIQUES</t>
  </si>
  <si>
    <t>3400939851952</t>
  </si>
  <si>
    <t>LETROZOLE ZYDUS 2,5 MG CPR 30</t>
  </si>
  <si>
    <t>3400949502301</t>
  </si>
  <si>
    <t>PLAVIX 75 MG CPR 30</t>
  </si>
  <si>
    <t>3400931886365</t>
  </si>
  <si>
    <t>NIFLURIL 400MG ENF SUPPO 8</t>
  </si>
  <si>
    <t>MORNIFLUMATE</t>
  </si>
  <si>
    <t>3400933539283</t>
  </si>
  <si>
    <t>ZOPHREN 2MG/ML SOL INJ 1/2 ML</t>
  </si>
  <si>
    <t>3400922191393</t>
  </si>
  <si>
    <t>IRBESARTAN/HYDROCHLOROTHIAZIDE ZENTIVA 150 MG/12,5 MG CPR 30</t>
  </si>
  <si>
    <t>3400921925647</t>
  </si>
  <si>
    <t>LEVETIRACETAM SANDOZ 250 MG CPR SEC 60</t>
  </si>
  <si>
    <t>3400933770532</t>
  </si>
  <si>
    <t>XENETIX 300 SOL INJ FL 200ML 1/200 ML</t>
  </si>
  <si>
    <t>3400938025569</t>
  </si>
  <si>
    <t>AZITHROMYCINE RANBAXY 250 MG CPR 6</t>
  </si>
  <si>
    <t>3400930012482</t>
  </si>
  <si>
    <t>EPLERENONE MYLAN 50 MG CPR 30</t>
  </si>
  <si>
    <t>3400932381791</t>
  </si>
  <si>
    <t>TILDIEM 60MG CPR 30</t>
  </si>
  <si>
    <t>3400949621736</t>
  </si>
  <si>
    <t>CANDESARTAN ZENTIVA 16 MG CPR SEC 30</t>
  </si>
  <si>
    <t>3400935334640</t>
  </si>
  <si>
    <t>AMOXICILLINE EG 500MG/5ML PDR FL 1/60 ML</t>
  </si>
  <si>
    <t>3400931895930</t>
  </si>
  <si>
    <t>ARTANE 4MG/ML SOL BUV FL 30ML 1/30 ML</t>
  </si>
  <si>
    <t>3400937762380</t>
  </si>
  <si>
    <t>ZOCOR 20 MG CPR SEC 84</t>
  </si>
  <si>
    <t>3400933226558</t>
  </si>
  <si>
    <t>KARDEGIC 300MG PDR ORALE SACHET 30</t>
  </si>
  <si>
    <t>3400949395019</t>
  </si>
  <si>
    <t>ATORVASTATINE ZYDUS FRANCE 20 MG CPR 30</t>
  </si>
  <si>
    <t>3400939409917</t>
  </si>
  <si>
    <t>CHLORHEXIDINE/CHLOROBUTANOL TEVA 0,5 ML/0,5 G pour 100 ml,sol bain bouche 90 ml</t>
  </si>
  <si>
    <t>3400934654558</t>
  </si>
  <si>
    <t>ZAMUDOL LP 150MG GELULE30</t>
  </si>
  <si>
    <t>3400926610883</t>
  </si>
  <si>
    <t>LEVETIRACETAM ZENTIVA LAB 500 MG CPR 60</t>
  </si>
  <si>
    <t>3400922419206</t>
  </si>
  <si>
    <t>MONTELUKAST EVOLUGEN 10 MG CPR 28</t>
  </si>
  <si>
    <t>3400935495259</t>
  </si>
  <si>
    <t>NOVOMIX 30 PENFILL 100U/ML SUSP INJ 5/3 ML</t>
  </si>
  <si>
    <t>3400949926138</t>
  </si>
  <si>
    <t>IBUPROFENE TEVA 400 MG CPR 20</t>
  </si>
  <si>
    <t>3400934810695</t>
  </si>
  <si>
    <t>ZYMADUO 300UI SOL BUV 1/12 ML</t>
  </si>
  <si>
    <t>3400934848667</t>
  </si>
  <si>
    <t>OPTRUMA 60MG CPR 84</t>
  </si>
  <si>
    <t>3400941591570</t>
  </si>
  <si>
    <t>CANDESARTAN MYLAN PHARMA 4 MG CPR SEC 90</t>
  </si>
  <si>
    <t>3400935959799</t>
  </si>
  <si>
    <t>OXYBUTYNINE TEVA 5MG CPR 60</t>
  </si>
  <si>
    <t>3400933647773</t>
  </si>
  <si>
    <t>EURONAC 5% COLLYRE FL 5ML 1/5 ML</t>
  </si>
  <si>
    <t>3400922152363</t>
  </si>
  <si>
    <t>MELDASPIN Gé 850 MG CPR 90</t>
  </si>
  <si>
    <t>3400937523158</t>
  </si>
  <si>
    <t>GABAPENTINE ARROW 300 MG GELULE 90</t>
  </si>
  <si>
    <t>3400938022087</t>
  </si>
  <si>
    <t>CEFPODOXIME TEVA 100 MG CPR 10</t>
  </si>
  <si>
    <t>3400938018295</t>
  </si>
  <si>
    <t>GLIMEPIRIDE TEVA SANTE 4 MG CPR 30</t>
  </si>
  <si>
    <t>3400939491530</t>
  </si>
  <si>
    <t>ONDANSETRON CRISTERS 8 MG CPR 4</t>
  </si>
  <si>
    <t>3400922371436</t>
  </si>
  <si>
    <t>3400939628400</t>
  </si>
  <si>
    <t>TRIMEBUTINE ZENTIVA 200MG CPR 30</t>
  </si>
  <si>
    <t>3400933047467</t>
  </si>
  <si>
    <t>DOLIPRANE 1G AD SUPPO 8</t>
  </si>
  <si>
    <t>3400949144709</t>
  </si>
  <si>
    <t>GLICLAZIDE ARROW 30 MG CPR LP 60</t>
  </si>
  <si>
    <t>3400927811609</t>
  </si>
  <si>
    <t>CELECOXIB SANDOZ 200 MG GELULE 30</t>
  </si>
  <si>
    <t>3400922162300</t>
  </si>
  <si>
    <t>IRBESARTAN TEVA 75 MG CPR 90</t>
  </si>
  <si>
    <t>3400933861872</t>
  </si>
  <si>
    <t>VITAMINE A FAURE COLLYRE FL 10ML 1/10 ML</t>
  </si>
  <si>
    <t>3400933904678</t>
  </si>
  <si>
    <t>DEBRIDAT 100MG CPR 30</t>
  </si>
  <si>
    <t>3400938908916</t>
  </si>
  <si>
    <t>PERINDOPRIL EG 2 MG CPR 30</t>
  </si>
  <si>
    <t>3400934966163</t>
  </si>
  <si>
    <t>SPIRONOLACTONE ALTIZIDE BIOGARAN 25 MG/15 MG CPR SEC 30</t>
  </si>
  <si>
    <t>3400921913521</t>
  </si>
  <si>
    <t>TELMISARTAN MYLAN 80 MG CPR 30</t>
  </si>
  <si>
    <t>3400941566448</t>
  </si>
  <si>
    <t>CANDESARTAN BIOGARAN 4 MG CPR SEC 90</t>
  </si>
  <si>
    <t>3400949510863</t>
  </si>
  <si>
    <t>KEPPRA 1000 MG CPR 60</t>
  </si>
  <si>
    <t>3400936151567</t>
  </si>
  <si>
    <t>BISOPROLOL EG 10 MG CPR SEC 30</t>
  </si>
  <si>
    <t>3400935002525</t>
  </si>
  <si>
    <t>FIXICAL 500MG CPR 60</t>
  </si>
  <si>
    <t>3400926648794</t>
  </si>
  <si>
    <t>FLUTIFORM 50 MCG/5 MCG/DOSE SUSP INHAL 120 DOSES</t>
  </si>
  <si>
    <t>3400934043185</t>
  </si>
  <si>
    <t>TIMABAK 0,50% COLLYRE FL 5ML 1/5 ML</t>
  </si>
  <si>
    <t>3400933785260</t>
  </si>
  <si>
    <t>PROHANCE 2793MG/10ML SOL INJ FL 1/10 ML</t>
  </si>
  <si>
    <t>3400921687262</t>
  </si>
  <si>
    <t>ATENOLOL ZENTIVA 50 MG CPR SEC 90</t>
  </si>
  <si>
    <t>3400936020016</t>
  </si>
  <si>
    <t>ENALAPRIL TEVA SANTE 20 MG CPR SEC 30</t>
  </si>
  <si>
    <t>3400938270884</t>
  </si>
  <si>
    <t>TOPIRAMATE MYLAN 100MG CPR 28</t>
  </si>
  <si>
    <t>3400930370155</t>
  </si>
  <si>
    <t>ANAFRANIL 10MG CPR 60</t>
  </si>
  <si>
    <t>3400936965973</t>
  </si>
  <si>
    <t>VALPROATE DE SODIUM EG LP 500MG CPR 30</t>
  </si>
  <si>
    <t>3400922316376</t>
  </si>
  <si>
    <t>LATANOPROST/TIMOLOL MYLAN PHARMA 50 MCG/5 MG/ML COLLYRE FL 3/2,5 ML</t>
  </si>
  <si>
    <t>3400937776110</t>
  </si>
  <si>
    <t>MICARDIS 40 MG CPR 30</t>
  </si>
  <si>
    <t>3400930022849</t>
  </si>
  <si>
    <t>PREGABALINE TEVA SANTE 200 MG GELULE 84</t>
  </si>
  <si>
    <t>3400937190978</t>
  </si>
  <si>
    <t>GLIMEPIRIDE BGR 4MG CPR 90</t>
  </si>
  <si>
    <t>3400927861284</t>
  </si>
  <si>
    <t>CELECOXIB PFIZER 200 MG GELULE 30</t>
  </si>
  <si>
    <t>3400933068578</t>
  </si>
  <si>
    <t>RUBOZINC 15MG GELULE 30</t>
  </si>
  <si>
    <t>3400937481014</t>
  </si>
  <si>
    <t>GLIMEPIRIDE SANDOZ 3 MG CPR 30</t>
  </si>
  <si>
    <t>3400935556844</t>
  </si>
  <si>
    <t>HYTACAND 16MG/12,5MG CPR 30</t>
  </si>
  <si>
    <t>3400922266718</t>
  </si>
  <si>
    <t>LOPERAMIDE EVOLUGEN 2 MG GELULE 20</t>
  </si>
  <si>
    <t>3400937197953</t>
  </si>
  <si>
    <t>SIMVASTATINE MYLAN 40 MG CPR 84</t>
  </si>
  <si>
    <t>3400926630355</t>
  </si>
  <si>
    <t>CANDESARTAN TEVA 16 MG CPR SEC 30</t>
  </si>
  <si>
    <t>3400935186836</t>
  </si>
  <si>
    <t>AMOXICILLINE EG 500MG GELULE 12</t>
  </si>
  <si>
    <t>3400938854015</t>
  </si>
  <si>
    <t>AXELER 20 MG/5 MG CPR 90</t>
  </si>
  <si>
    <t>3400922101385</t>
  </si>
  <si>
    <t>LERCANIDIPINE TEVA SANTE 10 MG CPR SEC 90</t>
  </si>
  <si>
    <t>3400937928007</t>
  </si>
  <si>
    <t>AMLODIPINE ZYDUS 10 MG GELULE 30</t>
  </si>
  <si>
    <t>3400922191454</t>
  </si>
  <si>
    <t>IRBESARTAN/HYDROCHLOROTHIAZIDE ZENTIVA 150 MG/12,5 MG CPR 90</t>
  </si>
  <si>
    <t>3400938020946</t>
  </si>
  <si>
    <t>ZOPICLONE RANBAXY 7,5MG CPR SEC 14</t>
  </si>
  <si>
    <t>3400936982253</t>
  </si>
  <si>
    <t>SERTRALINE EVOLUGEN 50MG GELULE GE 28</t>
  </si>
  <si>
    <t>3400930012659</t>
  </si>
  <si>
    <t>FUROSEMIDE ZYDUS 40 MG CPR SEC 30</t>
  </si>
  <si>
    <t>3400937356534</t>
  </si>
  <si>
    <t>FENOFIBRATE MYLAN 160 MG CPR 30</t>
  </si>
  <si>
    <t>3400934828157</t>
  </si>
  <si>
    <t>BIRODOGYL CPR 10</t>
  </si>
  <si>
    <t>3400939829890</t>
  </si>
  <si>
    <t>NEBIVOLOL CRISTERS 5 MG CPR SEC 30</t>
  </si>
  <si>
    <t>3400932285020</t>
  </si>
  <si>
    <t>GAVISCON SUSP BUV FLACON 250ML 1/250 ML</t>
  </si>
  <si>
    <t>3400937736596</t>
  </si>
  <si>
    <t>AMOXICILLINE/ACIDE CLAVULANIQUE ALTER 1 G/125MG AD SACH 12/2 G</t>
  </si>
  <si>
    <t>3400938844368</t>
  </si>
  <si>
    <t>ACETATE DE CYPROTERONE ARROW 50 MG CPR 20</t>
  </si>
  <si>
    <t>3400936582958</t>
  </si>
  <si>
    <t>ALLOPURINOL SANDOZ 200 MG CPR 28</t>
  </si>
  <si>
    <t>3400930010822</t>
  </si>
  <si>
    <t>GLICLAZIDE EG 60 MG CPR SEC 30</t>
  </si>
  <si>
    <t>3400938156652</t>
  </si>
  <si>
    <t>COTAREG 160 MG/12,5 MG CPR 30</t>
  </si>
  <si>
    <t>3400937314602</t>
  </si>
  <si>
    <t>ENALAPRIL SANDOZ 20 MG CPR SEC 90</t>
  </si>
  <si>
    <t>3400938055665</t>
  </si>
  <si>
    <t>SIMVASTATINE BIOGARAN 40 MG CPR 84</t>
  </si>
  <si>
    <t>3400939397986</t>
  </si>
  <si>
    <t>TEMERITDUO 5MG/25MG CPR 90</t>
  </si>
  <si>
    <t>3400939900841</t>
  </si>
  <si>
    <t>RASILEZ 150 MG CPR 30</t>
  </si>
  <si>
    <t>3400949328062</t>
  </si>
  <si>
    <t>VALSARTAN SANDOZ 80 MG CPR SEC 90</t>
  </si>
  <si>
    <t>3400949313563</t>
  </si>
  <si>
    <t>IOPAMIGITA 370 MG D'IODE/ML Gé SOL INJ FL 1/100 ML</t>
  </si>
  <si>
    <t>3400935745989</t>
  </si>
  <si>
    <t>ALLOPURINOL ARROW 100MG CPR 28</t>
  </si>
  <si>
    <t>3400939006550</t>
  </si>
  <si>
    <t>CEFIXIME RANBAXY 200 MG CPR 8</t>
  </si>
  <si>
    <t>3400936805446</t>
  </si>
  <si>
    <t>OMEPRAZOLE ALTER 20 MG GELULE 28</t>
  </si>
  <si>
    <t>3400936807518</t>
  </si>
  <si>
    <t>SOTALOL SANDOZ 80MG CPR SEC 30</t>
  </si>
  <si>
    <t>3400936831179</t>
  </si>
  <si>
    <t>CARVEDILOL MYLAN 6,25MG CPR 28</t>
  </si>
  <si>
    <t>3400938179316</t>
  </si>
  <si>
    <t>CLARITHROMYCINE TEVA 500MG CPR 14</t>
  </si>
  <si>
    <t>3400934681813</t>
  </si>
  <si>
    <t>CHLORHEXIDINE/CHLOROBUTANOL ARROW 0,5ML/0,5G POUR 100ML FLACON 90 ML</t>
  </si>
  <si>
    <t>3400930280393</t>
  </si>
  <si>
    <t>DACRYOSERUM SOL OPH FL 150ML 1/150 ML</t>
  </si>
  <si>
    <t>3400933385507</t>
  </si>
  <si>
    <t>IMMUGRIP SUSP INJ 1/0,5 ML</t>
  </si>
  <si>
    <t>3400938334913</t>
  </si>
  <si>
    <t>RISPERIDONE SANDOZ 0,5MG CPR DISP 28</t>
  </si>
  <si>
    <t>3400930702482</t>
  </si>
  <si>
    <t>NATULAN 50MG GELULE 50</t>
  </si>
  <si>
    <t>3400937202909</t>
  </si>
  <si>
    <t>ATACAND 4 MG CPR SEC 30</t>
  </si>
  <si>
    <t>3400936737518</t>
  </si>
  <si>
    <t>PARACETAMOL ZENTIVA 500 MG CPR 16</t>
  </si>
  <si>
    <t>3400932695249</t>
  </si>
  <si>
    <t>GENTAMICINE PANPHARMA 40 MG SOL INJ 1/2 ML</t>
  </si>
  <si>
    <t>3400933105860</t>
  </si>
  <si>
    <t>PERINDOPRIL BIOGARAN 2 MG CPR 90</t>
  </si>
  <si>
    <t>3400935829597</t>
  </si>
  <si>
    <t>ALPRAZOLAM EVOLUGEN 0,50MG CPR SEC 30</t>
  </si>
  <si>
    <t>3400949968879</t>
  </si>
  <si>
    <t>RABEPRAZOLE SANDOZ 10 MG CPR GASTRORESISTANT 28</t>
  </si>
  <si>
    <t>3400934423079</t>
  </si>
  <si>
    <t>ADRIGYL 10 000 UI/ML SOL BUV 1/10 ML</t>
  </si>
  <si>
    <t>3400939645087</t>
  </si>
  <si>
    <t>LOSARTAN ZENTIVA 50 MG CPR SEC 28</t>
  </si>
  <si>
    <t>3400927812378</t>
  </si>
  <si>
    <t>EBASTINE MYLAN 10 MG CPR 30</t>
  </si>
  <si>
    <t>3400927517853</t>
  </si>
  <si>
    <t>PRAVASTATINE ZENTIVA 40 MG CPR 84</t>
  </si>
  <si>
    <t>3400937943833</t>
  </si>
  <si>
    <t>AMIODARONE RANBAXY 200 MG CPR SEC 30</t>
  </si>
  <si>
    <t>3400931631163</t>
  </si>
  <si>
    <t>LERCANIDIPINE ARROW 20 MG CPR SEC 30</t>
  </si>
  <si>
    <t>3400934747212</t>
  </si>
  <si>
    <t>EXELON 3MG GELULE 56</t>
  </si>
  <si>
    <t>3400938268355</t>
  </si>
  <si>
    <t>DICLOFENAC BIOGARAN 1 P. 100 GEL TUBE 1/100 G</t>
  </si>
  <si>
    <t>3400922102856</t>
  </si>
  <si>
    <t>LERCANIDIPINE TEVA SANTE 20 MG CPR 30</t>
  </si>
  <si>
    <t>3400926891060</t>
  </si>
  <si>
    <t>DILTIAZEM BGR LP 200 MG GELULE 30</t>
  </si>
  <si>
    <t>3400932059324</t>
  </si>
  <si>
    <t>NOLVADEX 10MG CPR 30</t>
  </si>
  <si>
    <t>3400937383967</t>
  </si>
  <si>
    <t>FENOFIBRATE MYLAN 200 MG GELULE 90</t>
  </si>
  <si>
    <t>3400933608743</t>
  </si>
  <si>
    <t>KETOSTERIL CPR 100</t>
  </si>
  <si>
    <t>ACIDES AMINES</t>
  </si>
  <si>
    <t>3400932727278</t>
  </si>
  <si>
    <t>ZYLORIC 200 MG CPR 28</t>
  </si>
  <si>
    <t>3400935312938</t>
  </si>
  <si>
    <t>CARDENSIEL 7,5 MG CPR SEC 30</t>
  </si>
  <si>
    <t>3400935817303</t>
  </si>
  <si>
    <t>ALPRAZOLAM EVOLUGEN 0,25MG CPR SEC 30</t>
  </si>
  <si>
    <t>3400934628245</t>
  </si>
  <si>
    <t>REPAGLINIDE TEVA 0,5 MG CPR 90</t>
  </si>
  <si>
    <t>3400931922537</t>
  </si>
  <si>
    <t>PANOTILE SOL AURICULAIRE FL 1/8 ML</t>
  </si>
  <si>
    <t>FLUDROCORTISONE ET ANTIINFECTIEUX</t>
  </si>
  <si>
    <t>3400932857241</t>
  </si>
  <si>
    <t>VACCIN TETANIQUE PASTEUR SUSP INJ 1/0,5 ML</t>
  </si>
  <si>
    <t>ANATOXINE TETANIQUE</t>
  </si>
  <si>
    <t>3400936284890</t>
  </si>
  <si>
    <t>CEFTRIAXONE RPG 1G/3,5ML PDR+SOL INJ 1/1,19 G</t>
  </si>
  <si>
    <t>3400935588203</t>
  </si>
  <si>
    <t>AMIODARONE ZYDUS 200 MG CPR SEC 30</t>
  </si>
  <si>
    <t>3400931307204</t>
  </si>
  <si>
    <t>ORAP 4MG CPR 30</t>
  </si>
  <si>
    <t>PIMOZIDE</t>
  </si>
  <si>
    <t>3400927847738</t>
  </si>
  <si>
    <t>ESCITALOPRAM ALMUS 10 MG CPR SEC 28</t>
  </si>
  <si>
    <t>3400949960255</t>
  </si>
  <si>
    <t>AMOROLFINE ZENTIVA 5 % VERNIS A ONGLES MEDIC FL 1/2,5 ML</t>
  </si>
  <si>
    <t>3400936724679</t>
  </si>
  <si>
    <t>CIPROFLOXACINE TEVA 250MG CPR 12</t>
  </si>
  <si>
    <t>3400933998240</t>
  </si>
  <si>
    <t>JOSIR LP 0,4MG GELULE 30</t>
  </si>
  <si>
    <t>3400927407123</t>
  </si>
  <si>
    <t>RISEDRONATE MYLAN 75 MG CPR 2</t>
  </si>
  <si>
    <t>3400936267053</t>
  </si>
  <si>
    <t>NORFLOXACINE TEVA 400 MG CPR 10</t>
  </si>
  <si>
    <t>3400937150187</t>
  </si>
  <si>
    <t>TENORDATE GELULE 90</t>
  </si>
  <si>
    <t>3400949710027</t>
  </si>
  <si>
    <t>LOPERAMIDE ALMUS 2 MG GELULE 20</t>
  </si>
  <si>
    <t>3400932931491</t>
  </si>
  <si>
    <t>BEFIZAL LP 400MG CPR 30</t>
  </si>
  <si>
    <t>BEZAFIBRATE</t>
  </si>
  <si>
    <t>3400938204599</t>
  </si>
  <si>
    <t>SEROPLEX 20 MG/ML SOL BUV 1/15 ML</t>
  </si>
  <si>
    <t>3400935741158</t>
  </si>
  <si>
    <t>DICLOFENAC ARROW 50MG CPR 30</t>
  </si>
  <si>
    <t>3400930116944</t>
  </si>
  <si>
    <t>BIOCIDAN 0,025% COLLYRE 1/10 ML</t>
  </si>
  <si>
    <t>3400933793593</t>
  </si>
  <si>
    <t>IOMERON 300 SOL INJ FL50ML 1/50 ML</t>
  </si>
  <si>
    <t>3400933965303</t>
  </si>
  <si>
    <t>TOLEXINE 50 MG Gé CPR 28</t>
  </si>
  <si>
    <t>3400936526310</t>
  </si>
  <si>
    <t>CHLORMADINONE TEVA 5MG CPR 10</t>
  </si>
  <si>
    <t>3400936027220</t>
  </si>
  <si>
    <t>AMOXICILLINE/ACIDE CLAVULANIQUE ZYDUS FRANCE 100MG/12,5MG/ML ENF PDRE SUSP BUV 1/14 G</t>
  </si>
  <si>
    <t>3400937977081</t>
  </si>
  <si>
    <t>CEFPODOXIME ARROW 100 MG CPR 10</t>
  </si>
  <si>
    <t>3400922169453</t>
  </si>
  <si>
    <t>IRBESARTAN/HYDROCHLOROTHIAZIDE TEVA 300 MG/25 MG CPR 90</t>
  </si>
  <si>
    <t>3400933271732</t>
  </si>
  <si>
    <t>NABUCOX 1G CPR DISPERSIBLE 28</t>
  </si>
  <si>
    <t>3400930040461</t>
  </si>
  <si>
    <t>PREGABALINE ARROW LAB 100 MG GELULE 84</t>
  </si>
  <si>
    <t>3400937888912</t>
  </si>
  <si>
    <t>MANIDIPINE MYLAN 20 MG CPR 30</t>
  </si>
  <si>
    <t>3400939726205</t>
  </si>
  <si>
    <t>TRAMADOL EG LP 150 MG CPR 30</t>
  </si>
  <si>
    <t>3400938443424</t>
  </si>
  <si>
    <t>AMOXICILLINE RANBAXY 1 G CPR DISP 14</t>
  </si>
  <si>
    <t>3400937701419</t>
  </si>
  <si>
    <t>ALENDRONIQUE ACIDE SANDOZ 70 MG CPR 4</t>
  </si>
  <si>
    <t>3400937225960</t>
  </si>
  <si>
    <t>ZANIDIP 10MG CPR SEC 30</t>
  </si>
  <si>
    <t>3400932549429</t>
  </si>
  <si>
    <t>KERLONE 20MG CPR 28</t>
  </si>
  <si>
    <t>BETAXOLOL</t>
  </si>
  <si>
    <t>3400938081459</t>
  </si>
  <si>
    <t>SALVACYL LP 11,25 MG SOL INJ 1/6 ML</t>
  </si>
  <si>
    <t>3400932729579</t>
  </si>
  <si>
    <t>NORDAZ 15MG CPR SEC 30</t>
  </si>
  <si>
    <t>NORDAZEPAM</t>
  </si>
  <si>
    <t>3400936910744</t>
  </si>
  <si>
    <t>SPIRONOLACTONE SANDOZ 50 MG CPR SEC 30</t>
  </si>
  <si>
    <t>3400938478723</t>
  </si>
  <si>
    <t>ACIDE FUSIDIQUE ARROW 2 P. 100 CREME TUBE 1/15 G</t>
  </si>
  <si>
    <t>3400941994937</t>
  </si>
  <si>
    <t>RALOXIFENE BIOGARAN 60 MG CPR 84</t>
  </si>
  <si>
    <t>3400937783842</t>
  </si>
  <si>
    <t>FLUCONAZOLE EG 100 MG GELULE 7</t>
  </si>
  <si>
    <t>3400935706669</t>
  </si>
  <si>
    <t>UNIFLUID 6MG/0,4ML COLLYRE UNIDOSE 36/0,4 ML</t>
  </si>
  <si>
    <t>3400939544441</t>
  </si>
  <si>
    <t>OLANZAPINE EVOLUGEN 5 MG  CPR 28</t>
  </si>
  <si>
    <t>3400938027051</t>
  </si>
  <si>
    <t>SERTRALINE ARROW 25 MG GELULE 7</t>
  </si>
  <si>
    <t>3400934566578</t>
  </si>
  <si>
    <t>CARTREX 100MG CPR 30</t>
  </si>
  <si>
    <t>3400938056327</t>
  </si>
  <si>
    <t>TOPIRAMATE BIOGARAN 100MG CPR 28</t>
  </si>
  <si>
    <t>3400937634250</t>
  </si>
  <si>
    <t>SPIRAMYCINE TEVA 3MUI CPR 16</t>
  </si>
  <si>
    <t>3400927611575</t>
  </si>
  <si>
    <t>ACARBOSE MYLAN 50 MG CPR 90</t>
  </si>
  <si>
    <t>3400935244369</t>
  </si>
  <si>
    <t>FUROSEMIDE RATIOPHARM 40MG CPR 30</t>
  </si>
  <si>
    <t>3400939826240</t>
  </si>
  <si>
    <t>TRAMADOL ACTAVIS LP 150 MG CPR 30</t>
  </si>
  <si>
    <t>3400938206661</t>
  </si>
  <si>
    <t>RISPERIDONE CRISTERS 1MG CPR SEC 60</t>
  </si>
  <si>
    <t>3400933054960</t>
  </si>
  <si>
    <t>CLAMOXYL 1G CPR DISPERSIBLE 6</t>
  </si>
  <si>
    <t>3400930053287</t>
  </si>
  <si>
    <t>ANTIBIO SYNALAR SOL AURICULAIRE 1/10 ML</t>
  </si>
  <si>
    <t>FLUOCINOLONE ET ANTIINFECTIEUX</t>
  </si>
  <si>
    <t>3400936266162</t>
  </si>
  <si>
    <t>CETIRIZINE EG 10MG CPR SEC 15</t>
  </si>
  <si>
    <t>3400930017586</t>
  </si>
  <si>
    <t>MESTINON LP 180 MG CPR 50</t>
  </si>
  <si>
    <t>3400922091297</t>
  </si>
  <si>
    <t>DORZOLAMIDE/TIMOLOL BIOGARAN 20 MG/5 MG/ML COLLYRE FL 1/5 ML</t>
  </si>
  <si>
    <t>3400937575546</t>
  </si>
  <si>
    <t>CADUET 10 MG/10 MG CPR 90</t>
  </si>
  <si>
    <t>3400930425138</t>
  </si>
  <si>
    <t>GARDENAL 50MG CPR 30</t>
  </si>
  <si>
    <t>3400936581319</t>
  </si>
  <si>
    <t>ATROVENT 0,25MG/1ML ENF SOL INHAL 30/1 ML</t>
  </si>
  <si>
    <t>3400938651089</t>
  </si>
  <si>
    <t>MATRIFEN 25 MCG/H Gé DISP TRANSDERM 5</t>
  </si>
  <si>
    <t>3400938117271</t>
  </si>
  <si>
    <t>LANSOPRAZOLE EG 30 MG GELULE 28</t>
  </si>
  <si>
    <t>3400933495718</t>
  </si>
  <si>
    <t>LAMISIL 250MG CPR 28</t>
  </si>
  <si>
    <t>3400936518384</t>
  </si>
  <si>
    <t>PREDNISONE CRISTERS 5 MG CPR SEC 30</t>
  </si>
  <si>
    <t>3400932708178</t>
  </si>
  <si>
    <t>ZOVIRAX 200MG CPR 25</t>
  </si>
  <si>
    <t>3400941640001</t>
  </si>
  <si>
    <t>ROPINIROLE SANDOZ LP 8 MG CPR 28</t>
  </si>
  <si>
    <t>3400934366376</t>
  </si>
  <si>
    <t>CEFUROXIME BIOGARAN 500 MG CPR 8</t>
  </si>
  <si>
    <t>3400939638973</t>
  </si>
  <si>
    <t>VALSARTAN TEVA 160 MG CPR 30</t>
  </si>
  <si>
    <t>3400937970747</t>
  </si>
  <si>
    <t>GABAPENTINE ARROW 600 MG CPR 90</t>
  </si>
  <si>
    <t>3400937776349</t>
  </si>
  <si>
    <t>MICARDIS 80 MG CPR 30</t>
  </si>
  <si>
    <t>3400935825117</t>
  </si>
  <si>
    <t>FLUOXETINE ZYDUS 20MG GELULE 14</t>
  </si>
  <si>
    <t>3400933899615</t>
  </si>
  <si>
    <t>SPOTOF 1G/10ML SOL BUV GE 5/10 ML</t>
  </si>
  <si>
    <t>3400949722891</t>
  </si>
  <si>
    <t>GLICLAZIDE ZENTIVA 30 MG CPR 30</t>
  </si>
  <si>
    <t>3400937105934</t>
  </si>
  <si>
    <t>SPIRAMYCINE/METRONIDAZOLE EG 1,5 M UI/250 MG CPR 10</t>
  </si>
  <si>
    <t>3400937625784</t>
  </si>
  <si>
    <t>ZOXAN LP 8MG CPR 28</t>
  </si>
  <si>
    <t>3400935562067</t>
  </si>
  <si>
    <t>ZOLOFT 25MG GELULE 7</t>
  </si>
  <si>
    <t>3400938200867</t>
  </si>
  <si>
    <t>BUPRENORPHINE MYLAN 1MG CPR 7</t>
  </si>
  <si>
    <t>3400936902589</t>
  </si>
  <si>
    <t>SPIRONOLACTONE MYLAN 50 MG CPR SEC 90</t>
  </si>
  <si>
    <t>3400933314248</t>
  </si>
  <si>
    <t>ORELOX 100MG CPR 10</t>
  </si>
  <si>
    <t>3400930668153</t>
  </si>
  <si>
    <t>DALACINE 150MG GELULE 12</t>
  </si>
  <si>
    <t>3400936617650</t>
  </si>
  <si>
    <t>THIOCOLCHICOSIDE SANDOZ 4 MG CPR 12</t>
  </si>
  <si>
    <t>3400932636808</t>
  </si>
  <si>
    <t>PRIMALAN 1,25MG/2,5ML SIROP 1/60 ML</t>
  </si>
  <si>
    <t>3400928009050</t>
  </si>
  <si>
    <t>LEVODOPA/CARBIDOPA/ENTACAPONE BIOGARAN 75 MG/18,75 MG/200 MG CPR 100</t>
  </si>
  <si>
    <t>3400937142953</t>
  </si>
  <si>
    <t>TENORMINE 50MG CPR 90</t>
  </si>
  <si>
    <t>3400930984710</t>
  </si>
  <si>
    <t>SPAGULAX MUCILAGE GRANULES 700G 1/700 G</t>
  </si>
  <si>
    <t>3400922100494</t>
  </si>
  <si>
    <t>OLANZAPINE EVOLUGEN 10 MG CPR DISP 28</t>
  </si>
  <si>
    <t>3400941560583</t>
  </si>
  <si>
    <t>VALSARTAN/HYDROCHLOROTHIAZIDE BIOGARAN 160 MG/12,5 MG CPR 90</t>
  </si>
  <si>
    <t>3400949464708</t>
  </si>
  <si>
    <t>TWYNSTA 40 MG/5 MG CPR 30</t>
  </si>
  <si>
    <t>3400935159281</t>
  </si>
  <si>
    <t>SCOBUREN 20MG/ML SOL INJ 10/1 ML</t>
  </si>
  <si>
    <t>BUTYLSCOPOLAMINE</t>
  </si>
  <si>
    <t>3400927803215</t>
  </si>
  <si>
    <t>LEVETIRACETAM CRISTERS 500 MG CPR SEC 60</t>
  </si>
  <si>
    <t>3400934124822</t>
  </si>
  <si>
    <t>MYCOSTER 1% PDR 1/30 G</t>
  </si>
  <si>
    <t>3400927498541</t>
  </si>
  <si>
    <t>LEVETIRACETAM ZYDUS 500 MG CPR 60</t>
  </si>
  <si>
    <t>3400930019320</t>
  </si>
  <si>
    <t>PREGABALINE SANDOZ GMBH 300 MG GELULE 56</t>
  </si>
  <si>
    <t>3400936730472</t>
  </si>
  <si>
    <t>DAFALGAN 500 MG CPR 16</t>
  </si>
  <si>
    <t>3400941724138</t>
  </si>
  <si>
    <t>ATORVASTATINE EVOLUGEN 40 MG CPR 30</t>
  </si>
  <si>
    <t>3400938627947</t>
  </si>
  <si>
    <t>RAMIPRIL ARROW LAB 2,5 MG CPR SEC 90</t>
  </si>
  <si>
    <t>3400922167381</t>
  </si>
  <si>
    <t>IRBESARTAN/HYDROCHLOROTHIAZIDE TEVA 150 MG/12,5 MG CPR 30</t>
  </si>
  <si>
    <t>3400927848339</t>
  </si>
  <si>
    <t>AZITHROMYCINE KRKA 250 MG CPR 6</t>
  </si>
  <si>
    <t>3400937426473</t>
  </si>
  <si>
    <t>PAROXETINE ALMUS 20MG CPR SEC 14</t>
  </si>
  <si>
    <t>3400932989164</t>
  </si>
  <si>
    <t>CLARITYNE 10MG CPR 15</t>
  </si>
  <si>
    <t>3400949176007</t>
  </si>
  <si>
    <t>RISPERIDONE SANDOZ 3 MG CPR DISP 28</t>
  </si>
  <si>
    <t>3400927594274</t>
  </si>
  <si>
    <t>MEMANTINE ARROW 10 MG CPR SEC 56</t>
  </si>
  <si>
    <t>3400930152263</t>
  </si>
  <si>
    <t>BRISTOPEN 1G/5ML PDR ET SOL INJ 1/5 ML</t>
  </si>
  <si>
    <t>OXACILLINE</t>
  </si>
  <si>
    <t>3400921762693</t>
  </si>
  <si>
    <t>DESLORATADINE ZENTIVA 0,5 MG/ML SOL BUV 1/150 ML</t>
  </si>
  <si>
    <t>3400937604215</t>
  </si>
  <si>
    <t>PINAVERIUM BIOGARAN 100MG CPR 30</t>
  </si>
  <si>
    <t>3400922086736</t>
  </si>
  <si>
    <t>ACETYLLEUCINE TEVA 500 MG CPR 30</t>
  </si>
  <si>
    <t>3400921611731</t>
  </si>
  <si>
    <t>NICORANDIL SANDOZ 10 MG CPR SEC 30</t>
  </si>
  <si>
    <t>3400936703049</t>
  </si>
  <si>
    <t>SIMVASTATINE TEVA 40 MG CPR 30</t>
  </si>
  <si>
    <t>3400926890988</t>
  </si>
  <si>
    <t>DILTIAZEM BGR LP 300 MG GELULE 30</t>
  </si>
  <si>
    <t>3400935781420</t>
  </si>
  <si>
    <t>FLUDEX 1,5 MG CPR 90</t>
  </si>
  <si>
    <t>3400938240030</t>
  </si>
  <si>
    <t>ONDANSETRON ZYDUS 8MG CPR 4</t>
  </si>
  <si>
    <t>3400933941468</t>
  </si>
  <si>
    <t>CALCIPRAT 1000MG CPR 30</t>
  </si>
  <si>
    <t>3400931532996</t>
  </si>
  <si>
    <t>LERCANIDIPINE SANDOZ 20 MG CPR SEC 90</t>
  </si>
  <si>
    <t>3400937499682</t>
  </si>
  <si>
    <t>RILMENIDINE ZENTIVA 1 MG CPR 90</t>
  </si>
  <si>
    <t>3400933713690</t>
  </si>
  <si>
    <t>OXEOL 20MG CPR 30</t>
  </si>
  <si>
    <t>3400935533890</t>
  </si>
  <si>
    <t>INEXIUM 40MG CPR 14</t>
  </si>
  <si>
    <t>3400937118712</t>
  </si>
  <si>
    <t>GLIMEPIRIDE ZENTIVA 3MG CPR 90</t>
  </si>
  <si>
    <t>3400939073095</t>
  </si>
  <si>
    <t>PANTOPRAZOLE BOUCHARA RECORDATI 40MG CPR 28</t>
  </si>
  <si>
    <t>3400939708744</t>
  </si>
  <si>
    <t>CLOPIDOGREL BOUCHARA-RECORDATI 75 MG CPR 30</t>
  </si>
  <si>
    <t>3400937287135</t>
  </si>
  <si>
    <t>ATENOLOL TEVA 100MG CPR 90</t>
  </si>
  <si>
    <t>3400933944421</t>
  </si>
  <si>
    <t>SUBUTEX 0,4MG CPR 7</t>
  </si>
  <si>
    <t>3400922437934</t>
  </si>
  <si>
    <t>OLANZAPINE ZYDUS 10 MG CPR DISP 28</t>
  </si>
  <si>
    <t>3400938422771</t>
  </si>
  <si>
    <t>VALACICLOVIR ALTER 500 MG CPR 10</t>
  </si>
  <si>
    <t>3400921748857</t>
  </si>
  <si>
    <t>DESLORATADINE ZENTIVA 5 MG CPR 15</t>
  </si>
  <si>
    <t>3400922364742</t>
  </si>
  <si>
    <t>VALSARTAN MYLAN PHARMA 40 MG CPR SEC 90</t>
  </si>
  <si>
    <t>3400949890835</t>
  </si>
  <si>
    <t>TERBINAFINE SANDOZ 250 MG CPR SEC 28</t>
  </si>
  <si>
    <t>3400939069593</t>
  </si>
  <si>
    <t>PARACETAMOL BIOGARAN 500 MG PDRE SOL BUV SACHET 12</t>
  </si>
  <si>
    <t>3400949720712</t>
  </si>
  <si>
    <t>ESOMEPRAZOLE EG 20 MG GELULE GASTRORESISTANTE 14</t>
  </si>
  <si>
    <t>3400932223046</t>
  </si>
  <si>
    <t>FAZOL 2% CREME TUBE 1/30 G</t>
  </si>
  <si>
    <t>ISOCONAZOLE</t>
  </si>
  <si>
    <t>3400930023815</t>
  </si>
  <si>
    <t>PREGABALINE ZENTIVA 100 MG GELULE 84</t>
  </si>
  <si>
    <t>3400936686038</t>
  </si>
  <si>
    <t>AMAREL 3MG CPR 90</t>
  </si>
  <si>
    <t>3400935930583</t>
  </si>
  <si>
    <t>ACICLOVIR ARROW 200MG CPR 25</t>
  </si>
  <si>
    <t>3400939157573</t>
  </si>
  <si>
    <t>LERCANIDIPINE BOUCHARA RECORDATI 10MG CPR SEC 90</t>
  </si>
  <si>
    <t>3400937501217</t>
  </si>
  <si>
    <t>AMLODIPINE EVOLUGEN 5 MG GELULE 30</t>
  </si>
  <si>
    <t>3400935469236</t>
  </si>
  <si>
    <t>IOMERON 300 SOL INJ FL20ML 1/20 ML</t>
  </si>
  <si>
    <t>3400936677623</t>
  </si>
  <si>
    <t>CITALOPRAM EG 20MG CPR SEC 28</t>
  </si>
  <si>
    <t>3400934732881</t>
  </si>
  <si>
    <t>FRAXODI 11400UI AXA/0,6ML SOL INJ 2/0,6 ML</t>
  </si>
  <si>
    <t>3400936455719</t>
  </si>
  <si>
    <t>ZOLPIDEM CRISTERS 10MG CPR SEC 14</t>
  </si>
  <si>
    <t>3400938860108</t>
  </si>
  <si>
    <t>KETOCONAZOLE MYLAN 2 P. 100 GEL 1/20 G</t>
  </si>
  <si>
    <t>3400939289908</t>
  </si>
  <si>
    <t>PERINDOPRIL/INDAPAMIDE MYLAN 2 MG/0,625 MG MG CPR 30</t>
  </si>
  <si>
    <t>3400949447909</t>
  </si>
  <si>
    <t>OLANZAPINE MYLAN GENERIQUES 10 MG  CPR DISP 28</t>
  </si>
  <si>
    <t>3400935136800</t>
  </si>
  <si>
    <t>DICLOFENAC TEVA 50MG CPR 30</t>
  </si>
  <si>
    <t>3400941682742</t>
  </si>
  <si>
    <t>RIBAVIRINE BIOGARAN 200 MG CPR 112</t>
  </si>
  <si>
    <t>3400930020746</t>
  </si>
  <si>
    <t>DULOXETINE KRKA 30 MG GELULE GASTRORESISTANTE 28</t>
  </si>
  <si>
    <t>3400927983153</t>
  </si>
  <si>
    <t>LYMECYCLINE ARROW 408 MG GELULE 28</t>
  </si>
  <si>
    <t>3400930016466</t>
  </si>
  <si>
    <t>IMETH 25 MG/ML SOL INJ 4</t>
  </si>
  <si>
    <t>3400938311099</t>
  </si>
  <si>
    <t>ECONAZOLE ARROW 1 P. 100 CREME TUBE 1/30 G</t>
  </si>
  <si>
    <t>3400938557886</t>
  </si>
  <si>
    <t>RISPERIDONE SANDOZ 1 MG/ML FLACON DE 60 ML AVEC SE</t>
  </si>
  <si>
    <t>3400921751987</t>
  </si>
  <si>
    <t>EURARTESIM 320 MG/40 MG CPR 12</t>
  </si>
  <si>
    <t>ARTENIMOL ET PIPERAQUINE</t>
  </si>
  <si>
    <t>3400930004548</t>
  </si>
  <si>
    <t>CHOLECALCIFEROL ARROW 100000 UI SOL BUV AMPOULE 1</t>
  </si>
  <si>
    <t>3400937459013</t>
  </si>
  <si>
    <t>ELONVA 100 MCG SOL INJ 1/0,5 ML</t>
  </si>
  <si>
    <t>3400938155532</t>
  </si>
  <si>
    <t>TAREG 160 MG CPR 90</t>
  </si>
  <si>
    <t>3400936169319</t>
  </si>
  <si>
    <t>FUROSEMIDE EG 20MG CPR 30</t>
  </si>
  <si>
    <t>3400932975846</t>
  </si>
  <si>
    <t>PROKINYL LP 15MG GELULE 30</t>
  </si>
  <si>
    <t>3400935257376</t>
  </si>
  <si>
    <t>ROFERON A 3MUI/0,5ML SOL INJ SER 1/0,5 ML</t>
  </si>
  <si>
    <t>3400936568242</t>
  </si>
  <si>
    <t>ECONAZOLE SANDOZ 1 P. 100 CREME TUBE 1/30 G</t>
  </si>
  <si>
    <t>3400927436109</t>
  </si>
  <si>
    <t>FOSTIMONKIT 300 UI/ML PDRE SOLV SOL INJ 1/1 ML</t>
  </si>
  <si>
    <t>3400939643595</t>
  </si>
  <si>
    <t>DORZOLAMIDE/TIMOLOL SANDOZ 20 MG/5 MG/ML COLLYRE 1/5 ML</t>
  </si>
  <si>
    <t>3400921809633</t>
  </si>
  <si>
    <t>DORZOLAMIDE/TIMOLOL ZENTIVA 20 MG/ML COLLYRE FL 1/5 ML</t>
  </si>
  <si>
    <t>3400937189620</t>
  </si>
  <si>
    <t>GLIMEPIRIDE BGR 2MG CPR 90</t>
  </si>
  <si>
    <t>3400937455220</t>
  </si>
  <si>
    <t>PRAVASTATINE ZENTIVA 10 MG CPR SEC 28</t>
  </si>
  <si>
    <t>3400939650579</t>
  </si>
  <si>
    <t>NICORETTESKIN 10MG/16H D TRANSDERM 28</t>
  </si>
  <si>
    <t>3400936748514</t>
  </si>
  <si>
    <t>SOTALOL ZENTIVA 80MG CPR SEC 30</t>
  </si>
  <si>
    <t>3400934197741</t>
  </si>
  <si>
    <t>IXEL 25MG GELULE 56</t>
  </si>
  <si>
    <t>3400937524568</t>
  </si>
  <si>
    <t>FINASTERIDE SANDOZ 5 MG CPR 28</t>
  </si>
  <si>
    <t>3400939666259</t>
  </si>
  <si>
    <t>OLANZAPINE RANBAXY 5 MG CPR 28</t>
  </si>
  <si>
    <t>3400941668326</t>
  </si>
  <si>
    <t>ATORVASTATINE CRISTERS 40 MG CPR 30</t>
  </si>
  <si>
    <t>3400934772924</t>
  </si>
  <si>
    <t>BETAHISTINE MYLAN 8MG CPR 90</t>
  </si>
  <si>
    <t>3400937628747</t>
  </si>
  <si>
    <t>FIXICAL VITAMINE D3 1000MG/800UI CPR 90</t>
  </si>
  <si>
    <t>3400935635600</t>
  </si>
  <si>
    <t>CLINIMIX N9G15E SOL INJ 0,5L+0,5L 8/1 L</t>
  </si>
  <si>
    <t>3400937595308</t>
  </si>
  <si>
    <t>AMOXICILLINE/ACIDE CLAVULANIQUE CRISTERS 100 MG/12,5 MG/ML ENFANT FL 1/14 G</t>
  </si>
  <si>
    <t>3400936649187</t>
  </si>
  <si>
    <t>ENALAPRIL/HYDROCHLOROTHIAZIDE MYLAN 20 MG/12,5 MG CPR SEC 30</t>
  </si>
  <si>
    <t>ENALAPRIL ET DIURETIQUES</t>
  </si>
  <si>
    <t>3400937422970</t>
  </si>
  <si>
    <t>STERIDOSE SOL PR LAVAGE OPH UNIDOSE 20/10 ML</t>
  </si>
  <si>
    <t>3400934904189</t>
  </si>
  <si>
    <t>MOXYDAR SUSP BUV SACHET-DOSE 30/20 ML</t>
  </si>
  <si>
    <t>ASSOCIATIONS DE SELS</t>
  </si>
  <si>
    <t>3400937847469</t>
  </si>
  <si>
    <t>SPIRONOLACTONE BIOGARAN 50 MG CPR SEC 90</t>
  </si>
  <si>
    <t>3400935307095</t>
  </si>
  <si>
    <t>FLANID 100MG CPR GE 30</t>
  </si>
  <si>
    <t>3400930018248</t>
  </si>
  <si>
    <t>PREGABALINE MYLAN 300 MG GELULE 56</t>
  </si>
  <si>
    <t>3400936128965</t>
  </si>
  <si>
    <t>ROXITHROMYCINE MYLAN 150MG CPR 10</t>
  </si>
  <si>
    <t>3400933952235</t>
  </si>
  <si>
    <t>TAMOXIFENE MYLAN 10MG CPR 30</t>
  </si>
  <si>
    <t>3400938502718</t>
  </si>
  <si>
    <t>CLARITHROMYCINE MYLAN 50 MG/ML 1 FLACON DE 60 ML</t>
  </si>
  <si>
    <t>3400922190563</t>
  </si>
  <si>
    <t>ATORVASTATINE ZYDUS FRANCE 10 MG CPR 90</t>
  </si>
  <si>
    <t>3400938337525</t>
  </si>
  <si>
    <t>DICLOFENAC MYLAN PHARMA 1 P. 100 GEL TUBE 1/100 G</t>
  </si>
  <si>
    <t>3400938443363</t>
  </si>
  <si>
    <t>AMOXICILLINE RANBAXY 1 G CPR DISP 6</t>
  </si>
  <si>
    <t>3400939889115</t>
  </si>
  <si>
    <t>FOSFOMYCINE RANBAXY ADULTE 3 G GRANULES SOL BUV SACHET 1</t>
  </si>
  <si>
    <t>3400932790661</t>
  </si>
  <si>
    <t>OTIPAX SOL AURICULAIRE FL 1</t>
  </si>
  <si>
    <t>ASSOCIATIONS (ANALGESIQUES ET ANESTHESIQUES)</t>
  </si>
  <si>
    <t>3400927750182</t>
  </si>
  <si>
    <t>AMOXICILLINE/ACIDE CLAVULANIQUE RANBAXY 1 G/125 MG PDRE SUSP BUV SACHET 8</t>
  </si>
  <si>
    <t>3400936171619</t>
  </si>
  <si>
    <t>THIOCOLCHICOSIDE EG 4MG CPR 24</t>
  </si>
  <si>
    <t>3400941771033</t>
  </si>
  <si>
    <t>TAMSULOSINE EG LP 0,4 MG CPR 30</t>
  </si>
  <si>
    <t>3400935459060</t>
  </si>
  <si>
    <t>INDOBIOTIC COLLYRE UNIDOSE 0,35ML 20/0,35 ML</t>
  </si>
  <si>
    <t>ANTIINFLAMMATOIRES NON STEROIDIENS ET ANTIINFECTIEUX EN ASSOCIATION</t>
  </si>
  <si>
    <t>3400930014202</t>
  </si>
  <si>
    <t>TIANEPTINE MYLAN PHARMA 12,5 MG CPR 28</t>
  </si>
  <si>
    <t>3400931152125</t>
  </si>
  <si>
    <t>XYLOCAINE 1% ADRENALINE SOL INJ 20ML 1/20 ML</t>
  </si>
  <si>
    <t>3400937292627</t>
  </si>
  <si>
    <t>ACEBUTOLOL SANDOZ 200 MG CPR 90</t>
  </si>
  <si>
    <t>3400922144498</t>
  </si>
  <si>
    <t>OLANZAPINE CRISTERS 5 MG CPR 28</t>
  </si>
  <si>
    <t>3400949501649</t>
  </si>
  <si>
    <t>AZOPT 10 MG/ML COLLYRE 1/5 ML</t>
  </si>
  <si>
    <t>3400933488734</t>
  </si>
  <si>
    <t>LOCERYL 5% SOL FL 2,5ML 1/2,5 ML</t>
  </si>
  <si>
    <t>3400926629984</t>
  </si>
  <si>
    <t>CANDESARTAN TEVA 4 MG CPR SEC 30</t>
  </si>
  <si>
    <t>3400926955908</t>
  </si>
  <si>
    <t>LANSOPRAZOLE ZYDUS FRANCE 30 MG GELULE GASTRORESISTANTE 28</t>
  </si>
  <si>
    <t>3400949311262</t>
  </si>
  <si>
    <t>VALSARTAN ZENTIVA 40 MG CPR SEC 30</t>
  </si>
  <si>
    <t>3400932725496</t>
  </si>
  <si>
    <t>BECILAN 250MG/5ML SOL INJ 5/5 ML</t>
  </si>
  <si>
    <t>PYRIDOXINE (VIT B6)</t>
  </si>
  <si>
    <t>3400936475939</t>
  </si>
  <si>
    <t>IBUPROFENE EG 200MG CPR PELL 30</t>
  </si>
  <si>
    <t>3400939736600</t>
  </si>
  <si>
    <t>VALSARTAN/HYDROCHLOROTHIAZIDE BIOGARAN 80 MG/12,5 MG CPR 30</t>
  </si>
  <si>
    <t>3400939417370</t>
  </si>
  <si>
    <t>TRAMADOL ZYDUS LP 150 MG CPR 30</t>
  </si>
  <si>
    <t>3400939534794</t>
  </si>
  <si>
    <t>ORDIPHA 500 MG CPR SEC 3</t>
  </si>
  <si>
    <t>3400936564459</t>
  </si>
  <si>
    <t>CETIRIZINE BIOGARAN 10 MG/ML SOL BUV 1/15 ML</t>
  </si>
  <si>
    <t>3400938980363</t>
  </si>
  <si>
    <t>DICLOFENAC ZENTIVA 1 P. 100 GEL TUBE 1/50 G</t>
  </si>
  <si>
    <t>3400938139853</t>
  </si>
  <si>
    <t>LANSOPRAZOLE MYLAN 15 MG GELULE 15</t>
  </si>
  <si>
    <t>3400937657891</t>
  </si>
  <si>
    <t>GLIMEPIRIDE MYLAN PHARMA 4 MG CPR 90</t>
  </si>
  <si>
    <t>3400931716013</t>
  </si>
  <si>
    <t>TELEBRIX 12 SODIUM SOL INJ 1/250 ML</t>
  </si>
  <si>
    <t>3400938086713</t>
  </si>
  <si>
    <t>CLARITHROMYCINE MYLAN 250 MG CPR 10</t>
  </si>
  <si>
    <t>3400934600500</t>
  </si>
  <si>
    <t>OMNIPAQUE 240MG SOL INJ FP 50ML 1/50 ML</t>
  </si>
  <si>
    <t>3400934600739</t>
  </si>
  <si>
    <t>OMNIPAQUE 300MG SOL INJ FP 50ML 1/50 ML</t>
  </si>
  <si>
    <t>3400938822885</t>
  </si>
  <si>
    <t>CICLOPIROX MYLAN 8 P. 100 VERNIS A ONGLES MEDIC 1/3 ML</t>
  </si>
  <si>
    <t>3400941988325</t>
  </si>
  <si>
    <t>ATORVASTATINE EG 20 MG CPR 90</t>
  </si>
  <si>
    <t>3400949721313</t>
  </si>
  <si>
    <t>ESOMEPRAZOLE ARROW 20 MG GELULE GASTRORESISTANTE 7</t>
  </si>
  <si>
    <t>3400934544576</t>
  </si>
  <si>
    <t>AMIODARONE MYLAN 200 MG CPR SEC 30</t>
  </si>
  <si>
    <t>3400938782172</t>
  </si>
  <si>
    <t>PANTOPRAZOLE ZENTIVA 40MG CPR 14</t>
  </si>
  <si>
    <t>3400939215457</t>
  </si>
  <si>
    <t>RASILEZ HCT 300 MG/25 MG CPR 30</t>
  </si>
  <si>
    <t>ALISKIREN ET HYDROCHLOROTHIAZIDE</t>
  </si>
  <si>
    <t>3400926659332</t>
  </si>
  <si>
    <t>PRAVASTATINE ARROW 40 MG CPR SEC 28</t>
  </si>
  <si>
    <t>3400936730991</t>
  </si>
  <si>
    <t>LISINOPRIL BIOGARAN 20MG CPR SEC 28</t>
  </si>
  <si>
    <t>LISINOPRIL</t>
  </si>
  <si>
    <t>3400949888535</t>
  </si>
  <si>
    <t>ATORVASTATINE PFIZER 80 MG CPR 28</t>
  </si>
  <si>
    <t>3400921692525</t>
  </si>
  <si>
    <t>RIZATRIPTAN EG 10 MG CPR 12</t>
  </si>
  <si>
    <t>3400949750986</t>
  </si>
  <si>
    <t>ZOLMITRIPTAN BIOGARAN 2,5 MG CPR 12</t>
  </si>
  <si>
    <t>3400933121488</t>
  </si>
  <si>
    <t>ZINNAT 250MG CPR 8</t>
  </si>
  <si>
    <t>3400936863118</t>
  </si>
  <si>
    <t>PRAVASTATINE TEVA 10MG CPR 28</t>
  </si>
  <si>
    <t>3400933221416</t>
  </si>
  <si>
    <t>VASTEN 20MG CPR 28</t>
  </si>
  <si>
    <t>3400933791643</t>
  </si>
  <si>
    <t>IOMERON 150 MG D'IODE/ML SOL INJ 1/250 ML</t>
  </si>
  <si>
    <t>3400938854473</t>
  </si>
  <si>
    <t>AXELER 40 MG/5 MG CPR 30</t>
  </si>
  <si>
    <t>3400932586158</t>
  </si>
  <si>
    <t>GELUPRANE 500MG GELULE 16</t>
  </si>
  <si>
    <t>3400922031965</t>
  </si>
  <si>
    <t>NICOPASS 1,5MG PAST MENT F SS SUCRE 144</t>
  </si>
  <si>
    <t>3400937634779</t>
  </si>
  <si>
    <t>SPIRAMYCINE SANDOZ 3MUI CPR 10</t>
  </si>
  <si>
    <t>3400937186209</t>
  </si>
  <si>
    <t>TAMSULOSINE ZYDUS France LP 0,4MG GELULE 30</t>
  </si>
  <si>
    <t>3400932892198</t>
  </si>
  <si>
    <t>GAMMATETANOS LFB 250UI/2ML SOL INJ 1/2 ML</t>
  </si>
  <si>
    <t>IMMUNOGLOBULINE ANTITETANIQUE</t>
  </si>
  <si>
    <t>3400938498134</t>
  </si>
  <si>
    <t>CLARITHROMYCINE BIOGARAN 250 MG CPR 10</t>
  </si>
  <si>
    <t>3400930558751</t>
  </si>
  <si>
    <t>KENACORT RETARD 40MG/1ML SUSP INJ 1/1 ML</t>
  </si>
  <si>
    <t>3400937311069</t>
  </si>
  <si>
    <t>ACEBUTOLOL TEVA 200MG CPR 90</t>
  </si>
  <si>
    <t>3400939968568</t>
  </si>
  <si>
    <t>REPAGLINIDE ZENTIVA 0,5 MG CPR 90</t>
  </si>
  <si>
    <t>3400936412194</t>
  </si>
  <si>
    <t>VENTILASTIN NOVOLIZER 100MCG/DOSE PDR INH 200 DOSES</t>
  </si>
  <si>
    <t>3400932606641</t>
  </si>
  <si>
    <t>VERATRAN 5MG CPR 30</t>
  </si>
  <si>
    <t>CLOTIAZEPAM</t>
  </si>
  <si>
    <t>3400922111841</t>
  </si>
  <si>
    <t>GALANTAMINE MYLAN LP 24 MG GELULE 28</t>
  </si>
  <si>
    <t>3400932351176</t>
  </si>
  <si>
    <t>VOLTARENE 50MG CPR 30</t>
  </si>
  <si>
    <t>3400933302061</t>
  </si>
  <si>
    <t>PROFENID 100MG CPR 30</t>
  </si>
  <si>
    <t>3400935202895</t>
  </si>
  <si>
    <t>VISIPAQUE 270MG/ML SOL INJ FP 50ML 1/50 ML</t>
  </si>
  <si>
    <t>3400938861747</t>
  </si>
  <si>
    <t>KETOCONAZOLE SANDOZ 2 P. 100 GEL SACHET 8/6 G</t>
  </si>
  <si>
    <t>3400937622714</t>
  </si>
  <si>
    <t>CIFLOX 200 MG/100ML SOL INJ (IV) FL 1/100 ML</t>
  </si>
  <si>
    <t>3400939058368</t>
  </si>
  <si>
    <t>RAMIPRIL ZYDUS FRANCE 2,5 MG CPR SEC 30</t>
  </si>
  <si>
    <t>3400932197569</t>
  </si>
  <si>
    <t>PHOSPHALUGEL 12,38G SUSP BUV SACHET 26</t>
  </si>
  <si>
    <t>ALUMINIUM PHOSPHATE</t>
  </si>
  <si>
    <t>3400926941420</t>
  </si>
  <si>
    <t>DESLORATADINE ALMUS 5 MG CPR 30</t>
  </si>
  <si>
    <t>3400936478541</t>
  </si>
  <si>
    <t>LISINOPRIL MYLAN 20MG CPR SEC 28</t>
  </si>
  <si>
    <t>3400932886975</t>
  </si>
  <si>
    <t>VOLTARENE EMULGEL 1% GEL TUBE 1/50 G</t>
  </si>
  <si>
    <t>3400934681462</t>
  </si>
  <si>
    <t>CHLORHEXIDINE/CHLOROBUTANOL ZENTIVA 0,5 ML/0,5G POUR 100ML FLACON 90 ML</t>
  </si>
  <si>
    <t>3400937139991</t>
  </si>
  <si>
    <t>ELISOR 20MG CPR 84</t>
  </si>
  <si>
    <t>3400938150629</t>
  </si>
  <si>
    <t>AMLODIPINE EG 5 MG GELULE 90</t>
  </si>
  <si>
    <t>3400934021305</t>
  </si>
  <si>
    <t>MORPHINE CHLORHYDRATE LAVOISIER 10MG/1ML SOL INJ 10/1 ML</t>
  </si>
  <si>
    <t>3400934207839</t>
  </si>
  <si>
    <t>CLOMIPRAMINE MYLAN 25MG CPR 50</t>
  </si>
  <si>
    <t>3400949758333</t>
  </si>
  <si>
    <t>OMEPRAZOLE ACTAVIS FRANCE 20 MG GELULE GASTRORESISTANTE 7</t>
  </si>
  <si>
    <t>3400933523435</t>
  </si>
  <si>
    <t>UMULINE NPH 1000UI/10ML SUSP INJ 1/10 ML</t>
  </si>
  <si>
    <t>3400922490403</t>
  </si>
  <si>
    <t>RABEPRAZOLE ARROW 20 MG CPR GASTRORESISTANT 28</t>
  </si>
  <si>
    <t>3400937659215</t>
  </si>
  <si>
    <t>GLIMEPIRIDE MYLAN PHARMA 2 MG CPR 90</t>
  </si>
  <si>
    <t>3400933022105</t>
  </si>
  <si>
    <t>PSYLIA PDR ORALE EFF SACHET 20</t>
  </si>
  <si>
    <t>3400937593007</t>
  </si>
  <si>
    <t>ZOSTAVAX PDRE FL + 1 SER + 2 AIG SUSP INJ 1</t>
  </si>
  <si>
    <t>VIRUS VARICELLE-ZONA VIVANT, ATTENUE</t>
  </si>
  <si>
    <t>3400939190051</t>
  </si>
  <si>
    <t>IXPRIM 37,5MG/325MG CPR EFF 20</t>
  </si>
  <si>
    <t>3400939695006</t>
  </si>
  <si>
    <t>CANDESARTAN SANDOZ 16 MG CPR SEC 30</t>
  </si>
  <si>
    <t>3400939464565</t>
  </si>
  <si>
    <t>PERINDOPRIL SANDOZ 8 MG CPR 30</t>
  </si>
  <si>
    <t>3400949617135</t>
  </si>
  <si>
    <t>CANDESARTAN ZENTIVA 4 MG CPR SEC 30</t>
  </si>
  <si>
    <t>3400930495384</t>
  </si>
  <si>
    <t>HEXOMEDINE 0,1% SOL FL 250ML 1/250 ML</t>
  </si>
  <si>
    <t>3400936321083</t>
  </si>
  <si>
    <t>LORATADINE TEVA 10MG CPR 15</t>
  </si>
  <si>
    <t>3400934639302</t>
  </si>
  <si>
    <t>TAMOXIFENE BIOGARAN 10MG CPR 30</t>
  </si>
  <si>
    <t>3400936091504</t>
  </si>
  <si>
    <t>ROXITHROMYCINE SANDOZ 150MG CPR 16</t>
  </si>
  <si>
    <t>3400933257545</t>
  </si>
  <si>
    <t>ISOPTO PILOCARPINE 1% COLLYRE 10ML 1/10 ML</t>
  </si>
  <si>
    <t>PILOCARPINE</t>
  </si>
  <si>
    <t>3400932782048</t>
  </si>
  <si>
    <t>LOXEN 20MG CPR SEC 90</t>
  </si>
  <si>
    <t>3400933024055</t>
  </si>
  <si>
    <t>CO RENITEC CPR 28</t>
  </si>
  <si>
    <t>3400938462173</t>
  </si>
  <si>
    <t>HEXAMIDINE MYLAN 1 P. 1000 SOL APPL LOCALE 1/250 ML</t>
  </si>
  <si>
    <t>3400935024817</t>
  </si>
  <si>
    <t>COOLMETEC 40 MG/25 MG CPR 90</t>
  </si>
  <si>
    <t>3400921760453</t>
  </si>
  <si>
    <t>DESLORATADINE GNR 0,5 MG/ML SOL BUV FL 1/150 ML</t>
  </si>
  <si>
    <t>3400939672861</t>
  </si>
  <si>
    <t>OLANZAPINE RANBAXY 10 MG CPR DISP 28</t>
  </si>
  <si>
    <t>3400931132134</t>
  </si>
  <si>
    <t>VITAMINE D3 BON 200000UI/1ML SOL INJ 1/1 ML</t>
  </si>
  <si>
    <t>3400921966688</t>
  </si>
  <si>
    <t>LAMOTRIGINE ARROW LAB 50 MG CPR DISP 30</t>
  </si>
  <si>
    <t>3400927594335</t>
  </si>
  <si>
    <t>MEMANTINE ARROW 20 MG CPR 28</t>
  </si>
  <si>
    <t>3400930039946</t>
  </si>
  <si>
    <t>INNOVAIR NEXTHALER 200 120 DOSES</t>
  </si>
  <si>
    <t>3400936747104</t>
  </si>
  <si>
    <t>NORFLOXACINE ZENTIVA 400 MG CPR 10</t>
  </si>
  <si>
    <t>3400937745871</t>
  </si>
  <si>
    <t>INDAPAMIDE TEVA SANTE 1,5 MG CPR 30</t>
  </si>
  <si>
    <t>3400939030104</t>
  </si>
  <si>
    <t>PANTOPRAZOLE EG 20 MG CPR 14</t>
  </si>
  <si>
    <t>3400937281270</t>
  </si>
  <si>
    <t>FENOFIBRATE SANDOZ 160 MG CPR 30</t>
  </si>
  <si>
    <t>3400931304180</t>
  </si>
  <si>
    <t>POTASSIUM RICHARD 3% SIROP FL 1/250 ML</t>
  </si>
  <si>
    <t>POTASSIUM CHLORURE EN ASSOCIATION</t>
  </si>
  <si>
    <t>3400927932694</t>
  </si>
  <si>
    <t>LANSOPRAZOLE EG 15 MG  CPR DISP 28</t>
  </si>
  <si>
    <t>3400935125514</t>
  </si>
  <si>
    <t>ALDACTAZINE CPR 30</t>
  </si>
  <si>
    <t>3400938017984</t>
  </si>
  <si>
    <t>GLIMEPIRIDE TEVA CLASSICS 3 MG CPR 90</t>
  </si>
  <si>
    <t>3400937728263</t>
  </si>
  <si>
    <t>BICALUTAMIDE ACTAVIS 50 MG CPR 30</t>
  </si>
  <si>
    <t>3400949446728</t>
  </si>
  <si>
    <t>OLANZAPINE MYLAN GENERIQUES 5 MG  CPR DISP 28</t>
  </si>
  <si>
    <t>3400935846747</t>
  </si>
  <si>
    <t>SELOZOK LP 23,75MG CPR 28</t>
  </si>
  <si>
    <t>3400936942103</t>
  </si>
  <si>
    <t>GABAPENTINE ZENTIVA 400MG GELULE 90</t>
  </si>
  <si>
    <t>3400927626715</t>
  </si>
  <si>
    <t>CAPECITABINE BIOGARAN 150 MG CPR 60</t>
  </si>
  <si>
    <t>3400937062329</t>
  </si>
  <si>
    <t>GLIMEPIRIDE ZENTIVA 2MG CPR 30</t>
  </si>
  <si>
    <t>3400933880514</t>
  </si>
  <si>
    <t>RETROVIR 100 MG GELULE 100</t>
  </si>
  <si>
    <t>3400939755878</t>
  </si>
  <si>
    <t>ANTARENE CODEINE 400 MG/60 MG CPR 10</t>
  </si>
  <si>
    <t>3400935652867</t>
  </si>
  <si>
    <t>VERAPAMIL EG LP 240MG CPR 30</t>
  </si>
  <si>
    <t>3400937669269</t>
  </si>
  <si>
    <t>ONDANSETRON MYLAN 2 MG/ML SOL INJ (IV) 1/2 ML</t>
  </si>
  <si>
    <t>3400938310849</t>
  </si>
  <si>
    <t>ECONAZOLE ARROW 1 P. 100 PDRE APPL LOCALE FL 1/30 G</t>
  </si>
  <si>
    <t>3400938356564</t>
  </si>
  <si>
    <t>LOSARTAN MYLAN 100 MG CPR 28</t>
  </si>
  <si>
    <t>3400936745322</t>
  </si>
  <si>
    <t>ENALAPRIL ZENTIVA 20 MG CPR SEC 28</t>
  </si>
  <si>
    <t>3400937575485</t>
  </si>
  <si>
    <t>CADUET 5 MG/10 MG CPR 90</t>
  </si>
  <si>
    <t>3400935036582</t>
  </si>
  <si>
    <t>RIZATRIPTAN TEVA 10 MG CPR DISP 12</t>
  </si>
  <si>
    <t>3400930277553</t>
  </si>
  <si>
    <t>CYNOMEL 0,025MG CPR 30</t>
  </si>
  <si>
    <t>LIOTHYRONINE SODIQUE</t>
  </si>
  <si>
    <t>3400939922492</t>
  </si>
  <si>
    <t>VALSARTAN/HYDROCHLOROTHIAZIDE ZENTIVA LAB 160 MG/25 MG CPR 30</t>
  </si>
  <si>
    <t>3400933795146</t>
  </si>
  <si>
    <t>IOMERON 400 SOL INJ FL 50ML 1/50 ML</t>
  </si>
  <si>
    <t>3400941627682</t>
  </si>
  <si>
    <t>EXEMESTANE ZYDUS FRANCE 25 MG CPR 30</t>
  </si>
  <si>
    <t>3400933689766</t>
  </si>
  <si>
    <t>MIGPRIV PDR ORALE SACHET 6/1860 MG</t>
  </si>
  <si>
    <t>ACETYLSALICYLIQUE ACIDE EN ASSOCIATION AVEC DES PSYCHOLEPTIQUES</t>
  </si>
  <si>
    <t>3400921625929</t>
  </si>
  <si>
    <t>LEVETIRACETAM TEVA 250 MG CPR 60</t>
  </si>
  <si>
    <t>3400949700202</t>
  </si>
  <si>
    <t>RABEPRAZOLE TEVA 10 MG CPR GASTRORESISTANT 28</t>
  </si>
  <si>
    <t>3400939457413</t>
  </si>
  <si>
    <t>RISPERIDONE ZYDUS 1MG CPR SEC 60</t>
  </si>
  <si>
    <t>3400935924551</t>
  </si>
  <si>
    <t>ASMANEX TWISTHALER 400 MCG/DOSE PDRE INHAL 30 DOSES</t>
  </si>
  <si>
    <t>3400937203739</t>
  </si>
  <si>
    <t>KENZEN 8 MG CPR SEC 30</t>
  </si>
  <si>
    <t>3400937734295</t>
  </si>
  <si>
    <t>AMOXICILLINE/ACIDE CLAVULANIQUE ALTER 500 MG/62,5 MG AD CPR 24</t>
  </si>
  <si>
    <t>3400927623004</t>
  </si>
  <si>
    <t>LEVONORGESTREL MYLAN 1,5 MG CPR 1</t>
  </si>
  <si>
    <t>3400935849588</t>
  </si>
  <si>
    <t>COZAAR 100MG CPR 28</t>
  </si>
  <si>
    <t>3400938863697</t>
  </si>
  <si>
    <t>PARACETAMOL ARROW 1G PDR ORALE SACH 8</t>
  </si>
  <si>
    <t>3400937646376</t>
  </si>
  <si>
    <t>PERINDOPRIL TEVA SANTE 4 MG CPR SEC 90</t>
  </si>
  <si>
    <t>3400939468297</t>
  </si>
  <si>
    <t>SIMVASTATINE ZYDUS FRANCE 20 MG CPR SEC 30</t>
  </si>
  <si>
    <t>3400932425549</t>
  </si>
  <si>
    <t>ERY 250MG ENF GRANULES SACHET GE 24</t>
  </si>
  <si>
    <t>3400926974657</t>
  </si>
  <si>
    <t>ATORVASTATINE RANBAXY 40 MG CPR 30</t>
  </si>
  <si>
    <t>3400936738348</t>
  </si>
  <si>
    <t>THIOCOLCHICOSIDE ZENTIVA 4 MG CPR 12</t>
  </si>
  <si>
    <t>3400941976087</t>
  </si>
  <si>
    <t>TELMISARTAN BIOGARAN 40 MG CPR 30</t>
  </si>
  <si>
    <t>3400935470584</t>
  </si>
  <si>
    <t>SODIUM CHLORURE LAVOISIER 0,9% SOL INJ PO 100ML 1/100 ML</t>
  </si>
  <si>
    <t>3400937016254</t>
  </si>
  <si>
    <t>GLIBENCLAMIDE TEVA 5MG CPR 90</t>
  </si>
  <si>
    <t>3400937234146</t>
  </si>
  <si>
    <t>PROPRANOLOL TEVA LP 80MG GELULE 30</t>
  </si>
  <si>
    <t>3400928008510</t>
  </si>
  <si>
    <t>LEVODOPA/CARBIDOPA/ENTACAPONE BIOGARAN 50 MG/12,5 MG/200 MG CPR 100</t>
  </si>
  <si>
    <t>3400936984615</t>
  </si>
  <si>
    <t>NOVOPULMON NOVOLIZER 400MCG/DOSE PDR INH 100 DOSES + INHALATEUR</t>
  </si>
  <si>
    <t>3400949960194</t>
  </si>
  <si>
    <t>AMOROLFINE SANDOZ 5 % VERNIS A ONGLES MEDIC FL 1/2,5 ML</t>
  </si>
  <si>
    <t>3400937558518</t>
  </si>
  <si>
    <t>RILMENIDINE ZYDUS 1 MG CPR 30</t>
  </si>
  <si>
    <t>3400926602901</t>
  </si>
  <si>
    <t>VALSARTAN/HYDROCHLOROTHIAZIDE MYLAN PHARMA 80 MG/12,5 MG CPR 30</t>
  </si>
  <si>
    <t>3400930005576</t>
  </si>
  <si>
    <t>LERCAPRESS 20 MG/20 MG CPR 30</t>
  </si>
  <si>
    <t>3400933295226</t>
  </si>
  <si>
    <t>AMOXICILLINE/ACIDE CLAVULANIQUE ZENTIVA LAB 100MG/12,5MG/ML NR PDRE SUSP BUV 1/5,13 G</t>
  </si>
  <si>
    <t>3400939838595</t>
  </si>
  <si>
    <t>REPAGLINIDE EG 1 MG CPR 90</t>
  </si>
  <si>
    <t>3400927426971</t>
  </si>
  <si>
    <t>MEMANTINE LEK 10 MG CPR 56</t>
  </si>
  <si>
    <t>3400937527460</t>
  </si>
  <si>
    <t>LEVOFLOXACINE ZYDUS 500 MG CPR SEC 5</t>
  </si>
  <si>
    <t>3400938260199</t>
  </si>
  <si>
    <t>CONTRACNE 5MG CAPSULE Gé 30</t>
  </si>
  <si>
    <t>3400938094527</t>
  </si>
  <si>
    <t>FINASTERIDE EG 5 MG CPR 28</t>
  </si>
  <si>
    <t>3400949397778</t>
  </si>
  <si>
    <t>ATORVASTATINE ALMUS 40 MG CPR 30</t>
  </si>
  <si>
    <t>3400937814522</t>
  </si>
  <si>
    <t>FLUCONAZOLE ZENTIVA 50 MG/5 ML PDRE SUSP BUV 1/35 ML</t>
  </si>
  <si>
    <t>3400949723034</t>
  </si>
  <si>
    <t>GLICLAZIDE ZENTIVA 30 MG CPR 60</t>
  </si>
  <si>
    <t>3400937207461</t>
  </si>
  <si>
    <t>ALTEIS 40MG CPR 30</t>
  </si>
  <si>
    <t>3400934739866</t>
  </si>
  <si>
    <t>LEVOPHTA 0,05% COLLYRE FL 5ML 1/5 ML</t>
  </si>
  <si>
    <t>3400921982657</t>
  </si>
  <si>
    <t>ZOLMITRIPTAN MYLAN 2,5 MG CPR 12</t>
  </si>
  <si>
    <t>3400939504520</t>
  </si>
  <si>
    <t>IRBESARTAN SANDOZ 75 MG CPR 90</t>
  </si>
  <si>
    <t>3400934696831</t>
  </si>
  <si>
    <t>IRBESARTAN/HYDROCHLOROTHIAZIDE SANDOZ 300 MG/25 MG CPR 30</t>
  </si>
  <si>
    <t>3400933418946</t>
  </si>
  <si>
    <t>MYCOSTER 8% SOL 1/3 ML</t>
  </si>
  <si>
    <t>3400939598901</t>
  </si>
  <si>
    <t>SPIRONOLACTONE TEVA 25MG CPR 90</t>
  </si>
  <si>
    <t>3400937562768</t>
  </si>
  <si>
    <t>FINASTERIDE ZENTIVA 5 MG CPR 28</t>
  </si>
  <si>
    <t>3400949734610</t>
  </si>
  <si>
    <t>RISEDRONATE ARROW GENERIQUES 35 MG CPR 4</t>
  </si>
  <si>
    <t>3400936015104</t>
  </si>
  <si>
    <t>SOTALOL ARROW 80MG CPR SEC 30</t>
  </si>
  <si>
    <t>3400937890052</t>
  </si>
  <si>
    <t>SIMVASTATINE SANDOZ 40 MG CPR 30</t>
  </si>
  <si>
    <t>3400927564697</t>
  </si>
  <si>
    <t>EPIPEN 0,15 MG/0,3 ML SOL INJ STYLO 1</t>
  </si>
  <si>
    <t>3400935186256</t>
  </si>
  <si>
    <t>FORTZAAR CPR 28</t>
  </si>
  <si>
    <t>LOSARTAN ET DIURETIQUES</t>
  </si>
  <si>
    <t>3400939269337</t>
  </si>
  <si>
    <t>FENOFIBRATE MYLAN 145 MG CPR 90</t>
  </si>
  <si>
    <t>3400933773373</t>
  </si>
  <si>
    <t>FORADIL 12 MCG PDRE INHAL EN GELULE 30</t>
  </si>
  <si>
    <t>3400938734737</t>
  </si>
  <si>
    <t>FINASTERIDE AUROBINDO 5 MG CPR 28</t>
  </si>
  <si>
    <t>3400938877885</t>
  </si>
  <si>
    <t>BETAMETHASONE ARROW 2 MG CPR SEC 20</t>
  </si>
  <si>
    <t>3400937016605</t>
  </si>
  <si>
    <t>SERTRALINE ALMUS 50 MG GELULE 28</t>
  </si>
  <si>
    <t>3400938638073</t>
  </si>
  <si>
    <t>OLANZAPINE RATIOPHARM 10 MG CPR 28</t>
  </si>
  <si>
    <t>3400937939003</t>
  </si>
  <si>
    <t>PRAMIPEXOLE BIOGARAN 0,18 MG CPR 30</t>
  </si>
  <si>
    <t>3400926957568</t>
  </si>
  <si>
    <t>LANSOPRAZOLE ZYDUS FRANCE 15 MG GELULE GASTRORESISTANTE 30</t>
  </si>
  <si>
    <t>3400926777128</t>
  </si>
  <si>
    <t>FYCOMPA 12 MG CPR 28</t>
  </si>
  <si>
    <t>3400936892613</t>
  </si>
  <si>
    <t>CLOMIPRAMINE SANDOZ 10MG CPR 60</t>
  </si>
  <si>
    <t>3400938868722</t>
  </si>
  <si>
    <t>PERINDOPRIL TEVA SANTE 8 MG CPR 30</t>
  </si>
  <si>
    <t>3400936177062</t>
  </si>
  <si>
    <t>ACICLOVIR TEVA 5 P 100 1 TUBE DE 10 G CREME</t>
  </si>
  <si>
    <t>3400937855914</t>
  </si>
  <si>
    <t>RAMIPRIL RATIOPHARM 1,25 MG CPR 90</t>
  </si>
  <si>
    <t>3400939833514</t>
  </si>
  <si>
    <t>NEBIVOLOL EVOLUGEN 5 MG CPR SEC 30</t>
  </si>
  <si>
    <t>3400941660979</t>
  </si>
  <si>
    <t>ROPINIROLE TEVA LP 4 MG CPR 28</t>
  </si>
  <si>
    <t>3400933575991</t>
  </si>
  <si>
    <t>ALFATIL LP 500MG CPR 8</t>
  </si>
  <si>
    <t>3400921675894</t>
  </si>
  <si>
    <t>ALLOPURINOL ZENTIVA 200 MG CPR 28</t>
  </si>
  <si>
    <t>3400937655132</t>
  </si>
  <si>
    <t>DERMORELLE 200 MG CAPSULE MOLLE 90</t>
  </si>
  <si>
    <t>3400936702158</t>
  </si>
  <si>
    <t>SIMVASTATINE TEVA 10 MG CPR 30</t>
  </si>
  <si>
    <t>3400937117999</t>
  </si>
  <si>
    <t>NAFTIDROFURYL BIOGARAN 200MG CPR 90</t>
  </si>
  <si>
    <t>3400939267784</t>
  </si>
  <si>
    <t>FENOFIBRATE BIOGARAN 145MG CPR 90</t>
  </si>
  <si>
    <t>3400933852078</t>
  </si>
  <si>
    <t>HYZAAR CPR 28</t>
  </si>
  <si>
    <t>3400926954727</t>
  </si>
  <si>
    <t>DESOGESTREL EG 0,075 MG CPR 84</t>
  </si>
  <si>
    <t>3400938207491</t>
  </si>
  <si>
    <t>RISPERIDONE RANBAXY 2MG CPR SEC 60</t>
  </si>
  <si>
    <t>3400932674657</t>
  </si>
  <si>
    <t>ROCEPHINE 0,5G/5ML PDR ET SOL INJ 1</t>
  </si>
  <si>
    <t>3400938823837</t>
  </si>
  <si>
    <t>CICLOPIROX BIOGARAN 8 P. 100 VERNIS A ONGLES MEDIC 1/3 ML</t>
  </si>
  <si>
    <t>3400934697371</t>
  </si>
  <si>
    <t>IRBESARTAN/HYDROCHLOROTHIAZIDE SANDOZ 300 MG/25 MG CPR 90</t>
  </si>
  <si>
    <t>3400936760349</t>
  </si>
  <si>
    <t>CURACNE 40MG CAPSULE 30</t>
  </si>
  <si>
    <t>3400926929473</t>
  </si>
  <si>
    <t>DILTIAZEM TEVA SANTE 200 MG GELULE 28</t>
  </si>
  <si>
    <t>3400938831580</t>
  </si>
  <si>
    <t>METFORMINE ZYDUS FRANCE 850 MG CPR 90</t>
  </si>
  <si>
    <t>3400938968019</t>
  </si>
  <si>
    <t>LOSARTAN BIOGARAN 100 MG CPR 30</t>
  </si>
  <si>
    <t>3400927609565</t>
  </si>
  <si>
    <t>CELECOXIB ZENTIVA 200 MG GELULE 30</t>
  </si>
  <si>
    <t>3400937541657</t>
  </si>
  <si>
    <t>AMOXICILLINE/ACIDE CLAVULANIQUE TEVA SANTE 100 MG/12,5 MG/ML NOUR, PDRE SUSP BUV, 5,13 G EN FLACON + SERINGUE ADM ORALE</t>
  </si>
  <si>
    <t>3400939637044</t>
  </si>
  <si>
    <t>VALSARTAN TEVA 80 MG CPR 90</t>
  </si>
  <si>
    <t>3400931986522</t>
  </si>
  <si>
    <t>KEFORAL 1G CPR 6</t>
  </si>
  <si>
    <t>CEFALEXINE</t>
  </si>
  <si>
    <t>3400939665429</t>
  </si>
  <si>
    <t>ANASTROZOLE CRISTERS 1 MG CPR 30</t>
  </si>
  <si>
    <t>3400941967443</t>
  </si>
  <si>
    <t>DESLORATADINE CRISTERS 5 MG CPR 30</t>
  </si>
  <si>
    <t>3400930034521</t>
  </si>
  <si>
    <t>DULOXETINE TEVA SANTE 30 MG GELULE GASTRORESISTANTE 28</t>
  </si>
  <si>
    <t>3400930040294</t>
  </si>
  <si>
    <t>PREGABALINE ARROW LAB 25 MG GELULE 56</t>
  </si>
  <si>
    <t>3400937420969</t>
  </si>
  <si>
    <t>NEBILOX 5MG CPR 90</t>
  </si>
  <si>
    <t>3400934883675</t>
  </si>
  <si>
    <t>BROMAZEPAM ZYDUS 6 MG CPR SEC 30</t>
  </si>
  <si>
    <t>3400937269155</t>
  </si>
  <si>
    <t>RAMIPRIL EG 1,25MG CPR 30</t>
  </si>
  <si>
    <t>3400927440588</t>
  </si>
  <si>
    <t>IRBESARTAN ARROW 150 MG CPR 30</t>
  </si>
  <si>
    <t>3400938103953</t>
  </si>
  <si>
    <t>LANSOPRAZOLE BIOGARAN 15 MG GELULE 15</t>
  </si>
  <si>
    <t>3400933771881</t>
  </si>
  <si>
    <t>XENETIX 350 SOL INJ FL 60ML + NEC 1/60 ML</t>
  </si>
  <si>
    <t>3400922198897</t>
  </si>
  <si>
    <t>ZOLMITRIPTAN SANDOZ 2,5 MG CPR DISP 12</t>
  </si>
  <si>
    <t>3400937976602</t>
  </si>
  <si>
    <t>AMLODIPINE ALMUS 5 MG GELULE 30</t>
  </si>
  <si>
    <t>3400949138906</t>
  </si>
  <si>
    <t>DORZOLAMIDE/TIMOLOL TEVA 20 MG/5 MG/ML COLLYRE 1/5 ML</t>
  </si>
  <si>
    <t>3400936876415</t>
  </si>
  <si>
    <t>VARIVAX PDRE SOLV SUSP INJ SRG + 2 AIG 1/0,5 ML</t>
  </si>
  <si>
    <t>3400926952365</t>
  </si>
  <si>
    <t>RAMIPRIL/HYDROCHLOROTHIAZIDE TEVA 5 MG/12,5 MG CPR 30</t>
  </si>
  <si>
    <t>3400921937534</t>
  </si>
  <si>
    <t>LATANOPROST SANDOZ 50 MCG/ML COLLYRE FL 1/2,5 ML</t>
  </si>
  <si>
    <t>3400938155822</t>
  </si>
  <si>
    <t>COTAREG 80 MG/12,5 MG CPR 30</t>
  </si>
  <si>
    <t>3400934237355</t>
  </si>
  <si>
    <t>EFFICORT HYDROPHILE 0,127% CREME 30G 1/30 G</t>
  </si>
  <si>
    <t>HYDROCORTISONE ACEPONATE</t>
  </si>
  <si>
    <t>3400921836776</t>
  </si>
  <si>
    <t>RABEPRAZOLE ZENTIVA 10 MG CPR GASTRORESISTANT 28</t>
  </si>
  <si>
    <t>3400927943812</t>
  </si>
  <si>
    <t>PERINDOPRIL TOSILATE TEVA 10 MG CPR 30</t>
  </si>
  <si>
    <t>3400937455688</t>
  </si>
  <si>
    <t>PRAVASTATINE ZYDUS 20MG CPR 28</t>
  </si>
  <si>
    <t>3400921719642</t>
  </si>
  <si>
    <t>CANDESARTAN ACTAVIS 8 MG CPR SEC 30</t>
  </si>
  <si>
    <t>3400932670925</t>
  </si>
  <si>
    <t>ERYTHROGEL 4% GEL 1/30 G</t>
  </si>
  <si>
    <t>3400935746641</t>
  </si>
  <si>
    <t>ALLOPURINOL ARROW 200MG CPR 28</t>
  </si>
  <si>
    <t>3400927910982</t>
  </si>
  <si>
    <t>DESLORATADINE EVOLUGEN 5 MG CPR 30</t>
  </si>
  <si>
    <t>3400938241501</t>
  </si>
  <si>
    <t>FLECAINIDE BIOGARAN 100 MG CPR SEC 30</t>
  </si>
  <si>
    <t>3400935314710</t>
  </si>
  <si>
    <t>BISOCE 5 MG Gé CPR SEC 90</t>
  </si>
  <si>
    <t>3400941673177</t>
  </si>
  <si>
    <t>ATORVASTATINE CRISTERS 10 MG CPR 90</t>
  </si>
  <si>
    <t>3400930012178</t>
  </si>
  <si>
    <t>RETACRIT 10000 UI/1 ML SOL INJ 6/1 ML</t>
  </si>
  <si>
    <t>3400922145679</t>
  </si>
  <si>
    <t>ATORVASTATINE ARROW 80 MG CPR 90</t>
  </si>
  <si>
    <t>3400938733495</t>
  </si>
  <si>
    <t>CEFPODOXIME TEVA ENFANT ET NOURRISSON 40 MG/5 ML PDRE SUSP BUV 1/100 ML</t>
  </si>
  <si>
    <t>3400938874235</t>
  </si>
  <si>
    <t>BUPRENORPHINE SANDOZ 8 MG CPR 7</t>
  </si>
  <si>
    <t>3400949505081</t>
  </si>
  <si>
    <t>3400936987746</t>
  </si>
  <si>
    <t>AMINOMIX 500E SOL INJ POC 1L 6/1000 ML</t>
  </si>
  <si>
    <t>3400938380637</t>
  </si>
  <si>
    <t>NICOPATCH 21MG/24H DISP TRANSD SACHET 7</t>
  </si>
  <si>
    <t>3400938338294</t>
  </si>
  <si>
    <t>BETAHISTINE TEVA 24MG CPR 60</t>
  </si>
  <si>
    <t>3400936648876</t>
  </si>
  <si>
    <t>ENALAPRIL/HYDROCHLOROTHIAZIDE BIOGARAN 20MG/12,5MG CPR SEC 28</t>
  </si>
  <si>
    <t>3400939600543</t>
  </si>
  <si>
    <t>VALSARTAN/HYDROCHLOROTHIAZIDE TEVA 160 MG/25 MG CPR 30</t>
  </si>
  <si>
    <t>3400935458179</t>
  </si>
  <si>
    <t>LAMICTAL 2MG CPR DISP 30</t>
  </si>
  <si>
    <t>3400935237736</t>
  </si>
  <si>
    <t>DECAN SOL INJ FL 1/40 ML</t>
  </si>
  <si>
    <t>3400938016925</t>
  </si>
  <si>
    <t>GLIMEPIRIDE TEVA SANTE 2 MG CPR 30</t>
  </si>
  <si>
    <t>3400938233926</t>
  </si>
  <si>
    <t>DOMPERIDONE SANDOZ 10MG CPR DISP 30</t>
  </si>
  <si>
    <t>3400949243273</t>
  </si>
  <si>
    <t>ADAPALENE TEVA 0,1 P. 100 CREME TUBE 1/30 G</t>
  </si>
  <si>
    <t>ADAPALENE</t>
  </si>
  <si>
    <t>3400937206631</t>
  </si>
  <si>
    <t>ALTEIS 10MG CPR 30</t>
  </si>
  <si>
    <t>3400938650488</t>
  </si>
  <si>
    <t>MATRIFEN 12 MCG/H Gé DISP TRANSDERM 5</t>
  </si>
  <si>
    <t>3400937366069</t>
  </si>
  <si>
    <t>PRAVASTATINE TEVA 40 MG CPR 84</t>
  </si>
  <si>
    <t>3400930417034</t>
  </si>
  <si>
    <t>FUCIDINE 2% POMMADE TUBE 15G 1/15 G</t>
  </si>
  <si>
    <t>3400933604080</t>
  </si>
  <si>
    <t>ORELOX 8MG/ML GRANULES PR SUSP 100ML 1/16,7 G</t>
  </si>
  <si>
    <t>3400937812399</t>
  </si>
  <si>
    <t>CELIPROLOL SANDOZ 200 MG CPR SEC 28</t>
  </si>
  <si>
    <t>3400922090818</t>
  </si>
  <si>
    <t>CANDESARTAN/HYDROCHLOROTHIAZIDE ZENTIVA 16 MG/12,5 MG CPR 30</t>
  </si>
  <si>
    <t>3400935737885</t>
  </si>
  <si>
    <t>MIANSERINE EG 10MG CPR 30</t>
  </si>
  <si>
    <t>3400933257606</t>
  </si>
  <si>
    <t>ISOPTO PILOCARPINE 2% COLLYRE 10ML 1/10 ML</t>
  </si>
  <si>
    <t>3400935356642</t>
  </si>
  <si>
    <t>CROMOPTIC 2% COLLYRE UNIDOSE 0,35ML 30/0,35 ML</t>
  </si>
  <si>
    <t>3400935024695</t>
  </si>
  <si>
    <t>COOLMETEC 40 MG/12,5 MG CPR 90</t>
  </si>
  <si>
    <t>3400941977039</t>
  </si>
  <si>
    <t>TELMISARTAN BIOGARAN 80 MG CPR 30</t>
  </si>
  <si>
    <t>3400934433993</t>
  </si>
  <si>
    <t>AMODEX 1G CPR DISPERSIBLE GE 14</t>
  </si>
  <si>
    <t>3400927597527</t>
  </si>
  <si>
    <t>NATRIXAM 1,5 MG/5 MG CPR 30</t>
  </si>
  <si>
    <t>AMLODIPINE ET DIURETIQUES</t>
  </si>
  <si>
    <t>3400922168043</t>
  </si>
  <si>
    <t>IRBESARTAN/HYDROCHLOROTHIAZIDE TEVA 150 MG/12,5 MG CPR 90</t>
  </si>
  <si>
    <t>3400937207980</t>
  </si>
  <si>
    <t>LESCOL LP 80MG CPR 30</t>
  </si>
  <si>
    <t>FLUVASTATINE</t>
  </si>
  <si>
    <t>3400938858037</t>
  </si>
  <si>
    <t>SEVIKAR 40MG/5MG CPR 90</t>
  </si>
  <si>
    <t>3400935330918</t>
  </si>
  <si>
    <t>KETOPROFENE MYLAN LP 200MG GELULE 14</t>
  </si>
  <si>
    <t>3400938959482</t>
  </si>
  <si>
    <t>BRIMONIDINE EG 0,2 P. 100 (2 MG/ML) COLLYRE 1/5 ML</t>
  </si>
  <si>
    <t>3400926687717</t>
  </si>
  <si>
    <t>VALSARTAN ARROW LAB 80 MG CPR SEC 30</t>
  </si>
  <si>
    <t>3400930425077</t>
  </si>
  <si>
    <t>GARDENAL 10MG CPR 80</t>
  </si>
  <si>
    <t>3400938130058</t>
  </si>
  <si>
    <t>METFORMINE CRISTERS 1 000 MG CPR 90</t>
  </si>
  <si>
    <t>3400932805204</t>
  </si>
  <si>
    <t>OTOFA 2,6% SOL AURICULAIRE 1/10 ML</t>
  </si>
  <si>
    <t>3400941988554</t>
  </si>
  <si>
    <t>ATORVASTATINE EG 40 MG CPR 90</t>
  </si>
  <si>
    <t>3400932825653</t>
  </si>
  <si>
    <t>CUTACNYL 5% GEL 1/40 G</t>
  </si>
  <si>
    <t>BENZOYLE PEROXYDE</t>
  </si>
  <si>
    <t>3400934654787</t>
  </si>
  <si>
    <t>ZAMUDOL LP 200MG GELULE 30</t>
  </si>
  <si>
    <t>3400937531832</t>
  </si>
  <si>
    <t>PRODINAN 160 MG GELULE 180</t>
  </si>
  <si>
    <t>3400949144587</t>
  </si>
  <si>
    <t>GLICLAZIDE ARROW 30 MG CPR LP 30</t>
  </si>
  <si>
    <t>3400927933295</t>
  </si>
  <si>
    <t>LANSOPRAZOLE EG 30 MG  CPR DISP 28</t>
  </si>
  <si>
    <t>3400921965919</t>
  </si>
  <si>
    <t>LAMOTRIGINE ARROW LAB 25 MG CPR DISP 30</t>
  </si>
  <si>
    <t>3400938044201</t>
  </si>
  <si>
    <t>FLUOXETINE ZYDUS 20MG CPR DISP SEC 28</t>
  </si>
  <si>
    <t>3400933126162</t>
  </si>
  <si>
    <t>CONDYLINE 0,5% SOL 1/3,5 ML</t>
  </si>
  <si>
    <t>PODOPHYLLOTOXINE</t>
  </si>
  <si>
    <t>3400938876475</t>
  </si>
  <si>
    <t>LOSARTAN SANDOZ 50 MG CPR SEC 30</t>
  </si>
  <si>
    <t>3400938071054</t>
  </si>
  <si>
    <t>TERBINAFINE ARROW LAB 250 MG CPR SEC 28</t>
  </si>
  <si>
    <t>3400938154351</t>
  </si>
  <si>
    <t>TAREG 40 MG CPR SEC 90</t>
  </si>
  <si>
    <t>3400949765256</t>
  </si>
  <si>
    <t>OMEPRAZOLE EG LABO-LABORATOIRES EUROGENERICS 10 MG GELULE GASTRORESISTANTE 28</t>
  </si>
  <si>
    <t>3400932156177</t>
  </si>
  <si>
    <t>DANTRIUM 100 MG GELULE 30</t>
  </si>
  <si>
    <t>3400937202787</t>
  </si>
  <si>
    <t>HYTACAND 16MG/12,5MG CPR 90</t>
  </si>
  <si>
    <t>3400922376288</t>
  </si>
  <si>
    <t>LATANOPROST PFIZER 50 MCG/ML COLLYRE FL 3/2,5 ML</t>
  </si>
  <si>
    <t>3400938502596</t>
  </si>
  <si>
    <t>CLARITHROMYCINE MYLAN 25 MG/ML 1 FLACON DE 100 ML</t>
  </si>
  <si>
    <t>3400938785364</t>
  </si>
  <si>
    <t>PANTOPRAZOLE SANDOZ 40MG CPR 14</t>
  </si>
  <si>
    <t>3400937977951</t>
  </si>
  <si>
    <t>CEFPODOXIME EG 100 MG CPR 10</t>
  </si>
  <si>
    <t>3400935757876</t>
  </si>
  <si>
    <t>IZILOX 400MG CPR 5</t>
  </si>
  <si>
    <t>3400926823405</t>
  </si>
  <si>
    <t>RABEPRAZOLE EG LABO 20 MG CPR GASTRORESISTANT 28</t>
  </si>
  <si>
    <t>3400934234743</t>
  </si>
  <si>
    <t>KREDEX 12,5MG CPR 28</t>
  </si>
  <si>
    <t>3400938629897</t>
  </si>
  <si>
    <t>RETACRIT 20 000 UI/0,5ML SOL INJ 1/0,5 ML</t>
  </si>
  <si>
    <t>3400931022961</t>
  </si>
  <si>
    <t>SURMONTIL 25MG CPR 50</t>
  </si>
  <si>
    <t>3400934433825</t>
  </si>
  <si>
    <t>AMODEX 1G CPR DISPERSIBLE GE 6</t>
  </si>
  <si>
    <t>3400938365900</t>
  </si>
  <si>
    <t>KETOCONAZOLE ARROW 2 P. 100 GEL SACHET 8/6 G</t>
  </si>
  <si>
    <t>3400932829446</t>
  </si>
  <si>
    <t>SIBELIUM 10MG CPR 30</t>
  </si>
  <si>
    <t>FLUNARIZINE</t>
  </si>
  <si>
    <t>3400934249013</t>
  </si>
  <si>
    <t>RANITIDINE BIOGARAN 300MG CPR EFF 14</t>
  </si>
  <si>
    <t>3400934373299</t>
  </si>
  <si>
    <t>RULID 50MG CPR PR SUSP BUV 16</t>
  </si>
  <si>
    <t>3400937912266</t>
  </si>
  <si>
    <t>LAMOTRIGINE ARROW 100MG CPR DISP 30</t>
  </si>
  <si>
    <t>3400938999815</t>
  </si>
  <si>
    <t>EVANECIA Gé CPR 63</t>
  </si>
  <si>
    <t>3400938854305</t>
  </si>
  <si>
    <t>AXELER 40 MG/10 MG CPR 90</t>
  </si>
  <si>
    <t>3400922069067</t>
  </si>
  <si>
    <t>TAMIFLU 6 MG/ML SUSP BUV 1/13 G</t>
  </si>
  <si>
    <t>3400934210389</t>
  </si>
  <si>
    <t>AMAREL 2MG CPR 30</t>
  </si>
  <si>
    <t>3400937328500</t>
  </si>
  <si>
    <t>NEUPRO 2 MG/24 H DISP TRANSDERM 7</t>
  </si>
  <si>
    <t>3400935742100</t>
  </si>
  <si>
    <t>ATENOLOL ARROW 100 MG CPR SEC 30</t>
  </si>
  <si>
    <t>3400949721023</t>
  </si>
  <si>
    <t>ESOMEPRAZOLE EG 40 MG GELULE GASTRORESISTANTE 14</t>
  </si>
  <si>
    <t>3400935160232</t>
  </si>
  <si>
    <t>QVARSPRAY 100 MCG/DOSE SOL INHAL 100 DOSES</t>
  </si>
  <si>
    <t>3400935948274</t>
  </si>
  <si>
    <t>AMOXICILLINE/ACIDE CLAVULANIQUE ARROW 100MG/12.5MG/ML NR PDRE SUSP BUV 1/5,25 G</t>
  </si>
  <si>
    <t>3400934648816</t>
  </si>
  <si>
    <t>VERAPAMIL TEVA 120 MG CPR 90</t>
  </si>
  <si>
    <t>3400932929252</t>
  </si>
  <si>
    <t>BECONASE 50 MCG/DOSE SUSP NASALE 200 DOSES</t>
  </si>
  <si>
    <t>3400937609357</t>
  </si>
  <si>
    <t>FOSTIMONKIT 75 UI SOL INJ 1/1 ML</t>
  </si>
  <si>
    <t>3400932896103</t>
  </si>
  <si>
    <t>ALEPSAL 100MG CPR 30</t>
  </si>
  <si>
    <t>3400939271286</t>
  </si>
  <si>
    <t>PANTOPRAZOLE MYLAN PHARMA 40 MG CPR GASTRORESISTANT 28</t>
  </si>
  <si>
    <t>3400938441352</t>
  </si>
  <si>
    <t>ATENOLOL EG 50 MG CPR SEC 30</t>
  </si>
  <si>
    <t>3400949482108</t>
  </si>
  <si>
    <t>MEDIKINET 40 MG GELULE 28</t>
  </si>
  <si>
    <t>3400939111568</t>
  </si>
  <si>
    <t>THYROZOL 5 MG CPR 30</t>
  </si>
  <si>
    <t>3400927740657</t>
  </si>
  <si>
    <t>ESCITALOPRAM ZYDUS 10 MG CPR SEC 28</t>
  </si>
  <si>
    <t>3400939686820</t>
  </si>
  <si>
    <t>CANDESARTAN SANDOZ 4 MG CPR SEC 30</t>
  </si>
  <si>
    <t>3400933953645</t>
  </si>
  <si>
    <t>RULID 50MG CPR PR SUSP BUV 10</t>
  </si>
  <si>
    <t>3400937142434</t>
  </si>
  <si>
    <t>TENORMINE 100MG CPR 90</t>
  </si>
  <si>
    <t>3400937463843</t>
  </si>
  <si>
    <t>AMLODIPINE BOUCHARA-RECORDATI 5 MG GELULE 30</t>
  </si>
  <si>
    <t>3400949289349</t>
  </si>
  <si>
    <t>RISPERIDONE EG 0,5 MG CPR DISP 28</t>
  </si>
  <si>
    <t>3400939082660</t>
  </si>
  <si>
    <t>CELIPROLOL ZENTIVA 200 MG CPR 30</t>
  </si>
  <si>
    <t>3400935645883</t>
  </si>
  <si>
    <t>CALCIUM VIT D3 EG 500MG/400UI CPR 60</t>
  </si>
  <si>
    <t>3400932403028</t>
  </si>
  <si>
    <t>VICTAN 2MG CPR SEC 30</t>
  </si>
  <si>
    <t>ETHYLE LOFLAZEPATE</t>
  </si>
  <si>
    <t>3400932606702</t>
  </si>
  <si>
    <t>VERATRAN 10MG CPR SEC 30</t>
  </si>
  <si>
    <t>3400931372318</t>
  </si>
  <si>
    <t>PIPORTIL L4 25MG/1ML SOL INJ 3/1 ML</t>
  </si>
  <si>
    <t>3400932683062</t>
  </si>
  <si>
    <t>LONOTEN 5MG CPR 40</t>
  </si>
  <si>
    <t>MINOXIDIL</t>
  </si>
  <si>
    <t>3400932316397</t>
  </si>
  <si>
    <t>DULCILARMES 1,5% COLLYRE FL 10ML 1/10 ML</t>
  </si>
  <si>
    <t>3400938834604</t>
  </si>
  <si>
    <t>SIMVASTATINE ARROW LAB 20 MG CPR 84</t>
  </si>
  <si>
    <t>3400937318044</t>
  </si>
  <si>
    <t>ATENOLOL SANDOZ 100MG CPR 90</t>
  </si>
  <si>
    <t>3400937140072</t>
  </si>
  <si>
    <t>ELISOR 40MG CPR 84</t>
  </si>
  <si>
    <t>3400938940091</t>
  </si>
  <si>
    <t>IPRATROPIUM TEVA 0,25 MG/1ML SOL INHAL 30/1 ML</t>
  </si>
  <si>
    <t>3400941714603</t>
  </si>
  <si>
    <t>MILNACIPRAN ARROW 25 MG GELULE 56</t>
  </si>
  <si>
    <t>3400937918411</t>
  </si>
  <si>
    <t>NUROFENPRO 20 MG/ML ENFANT ET NOURRISSON SANS SUCRE FL 1/150 ML</t>
  </si>
  <si>
    <t>3400938630329</t>
  </si>
  <si>
    <t>RAMIPRIL ARROW LAB 10 MG CPR SEC 90</t>
  </si>
  <si>
    <t>3400935742568</t>
  </si>
  <si>
    <t>PARACETAMOL ALMUS 500MG CPR 16</t>
  </si>
  <si>
    <t>3400935112217</t>
  </si>
  <si>
    <t>APSOR 4 MCG/G POMMADE TUBE 1/60 G</t>
  </si>
  <si>
    <t>TACALCITOL</t>
  </si>
  <si>
    <t>3400936401549</t>
  </si>
  <si>
    <t>PROTHIADEN 25 MG GELULE 50</t>
  </si>
  <si>
    <t>3400930016343</t>
  </si>
  <si>
    <t>IMETH 10 MG/0,4 ML SOL INJ 4</t>
  </si>
  <si>
    <t>3400938831290</t>
  </si>
  <si>
    <t>METFORMINE ZYDUS FRANCE 850 MG CPR 30</t>
  </si>
  <si>
    <t>3400927482052</t>
  </si>
  <si>
    <t>GABAPENTINE PFIZER 300 MG GELULE 90</t>
  </si>
  <si>
    <t>3400949460854</t>
  </si>
  <si>
    <t>VALACICLOVIR ZYDUS 500 MG CPR 112</t>
  </si>
  <si>
    <t>3400932722426</t>
  </si>
  <si>
    <t>LARGACTIL 25MG/5ML SOL INJ 5/5 ML</t>
  </si>
  <si>
    <t>3400921937763</t>
  </si>
  <si>
    <t>LATANOPROST SANDOZ 50 MCG/ML COLLYRE FL 3/2,5 ML</t>
  </si>
  <si>
    <t>3400937086561</t>
  </si>
  <si>
    <t>ALENDRONIQUE ACIDE ARROW 70 MG CPR 4</t>
  </si>
  <si>
    <t>3400921818048</t>
  </si>
  <si>
    <t>IRBESARTAN/HYDROCHLOROTHIAZIDE SANDOZ 300 MG/12,5 MG CPR 30</t>
  </si>
  <si>
    <t>3400941561474</t>
  </si>
  <si>
    <t>VALSARTAN/HYDROCHLOROTHIAZIDE ZENTIVA LAB 160 MG/12,5 MG CPR 30</t>
  </si>
  <si>
    <t>3400937634199</t>
  </si>
  <si>
    <t>SPIRAMYCINE TEVA 3MUI CPR 10</t>
  </si>
  <si>
    <t>3400934124471</t>
  </si>
  <si>
    <t>CELESTENE 2MG CPR DISPERSIBLE 20</t>
  </si>
  <si>
    <t>3400933449933</t>
  </si>
  <si>
    <t>NAPROSYNE 1G CPR 8</t>
  </si>
  <si>
    <t>3400936862685</t>
  </si>
  <si>
    <t>OMEPRAZOLE MYLAN PHARMA 10 MG GELULE 14</t>
  </si>
  <si>
    <t>3400935971975</t>
  </si>
  <si>
    <t>THIOCOLCHICOSIDE ARROW 4MG CPR 12</t>
  </si>
  <si>
    <t>3400934436376</t>
  </si>
  <si>
    <t>CARBAMAZEPINE SANDOZ LP 200 MG CPR 30</t>
  </si>
  <si>
    <t>3400934763298</t>
  </si>
  <si>
    <t>SCOPOLAMINE COOPER 0,5MG/2ML SOL INJ 10/2 ML</t>
  </si>
  <si>
    <t>SCOPOLAMINE</t>
  </si>
  <si>
    <t>3400927832710</t>
  </si>
  <si>
    <t>ESCITALOPRAM CRISTERS 20 MG CPR SEC 28</t>
  </si>
  <si>
    <t>3400930710067</t>
  </si>
  <si>
    <t>NEO CODION AD SIROP 1/180 ML</t>
  </si>
  <si>
    <t>CODEINE</t>
  </si>
  <si>
    <t>3400939446417</t>
  </si>
  <si>
    <t>DOXAZOSINE TEVA 4 MG CPR 28</t>
  </si>
  <si>
    <t>3400937196833</t>
  </si>
  <si>
    <t>CHRONADALATE LP 30MG CPR OSMOTIQUES 90</t>
  </si>
  <si>
    <t>3400926658441</t>
  </si>
  <si>
    <t>PRAVASTATINE ARROW 20 MG CPR SEC 84</t>
  </si>
  <si>
    <t>3400935653468</t>
  </si>
  <si>
    <t>VITAMINE E NEPALM 100MG/2ML SOL INJ 6/2 ML</t>
  </si>
  <si>
    <t>3400934136139</t>
  </si>
  <si>
    <t>XOLAAM CPR 40</t>
  </si>
  <si>
    <t>3400937663984</t>
  </si>
  <si>
    <t>IBUPROFENE ALMUS 400MG CPR 20</t>
  </si>
  <si>
    <t>3400933684105</t>
  </si>
  <si>
    <t>FLIXOVATE 0,005% POMMADE 1/30 G</t>
  </si>
  <si>
    <t>3400936429345</t>
  </si>
  <si>
    <t>CIFLOX 250MG CPR 12</t>
  </si>
  <si>
    <t>3400939855516</t>
  </si>
  <si>
    <t>LEVOCETIRIZINE EG 5 MG CPR 28</t>
  </si>
  <si>
    <t>3400931375449</t>
  </si>
  <si>
    <t>SANMIGRAN 0,5MG CPR 100</t>
  </si>
  <si>
    <t>PIZOTIFENE</t>
  </si>
  <si>
    <t>3400935665126</t>
  </si>
  <si>
    <t>ESTRAPATCH 40 MCG/24 H DISP TRANSDERM 4</t>
  </si>
  <si>
    <t>3400932729630</t>
  </si>
  <si>
    <t>NORDAZ 7,5MG CPR SEC 30</t>
  </si>
  <si>
    <t>3400949921744</t>
  </si>
  <si>
    <t>GABAPENTINE ARROW GENERIQUES 100 MG GELULE 90</t>
  </si>
  <si>
    <t>3400937776288</t>
  </si>
  <si>
    <t>MICARDIS 40 MG CPR 90</t>
  </si>
  <si>
    <t>3400938824728</t>
  </si>
  <si>
    <t>DICLOFENAC TEVA 1 P. 100 GEL TUBE 1/50 G</t>
  </si>
  <si>
    <t>3400930042724</t>
  </si>
  <si>
    <t>3400927556944</t>
  </si>
  <si>
    <t>ESCITALOPRAM EG 5 MG CPR 28</t>
  </si>
  <si>
    <t>3400922376110</t>
  </si>
  <si>
    <t>LATANOPROST PFIZER 50 MCG/ML COLLYRE FL 1/2,5 ML</t>
  </si>
  <si>
    <t>3400937384919</t>
  </si>
  <si>
    <t>CELIPROLOL MYLAN 200 MG CPR SEC 84</t>
  </si>
  <si>
    <t>3400936065888</t>
  </si>
  <si>
    <t>GLUCOSE 5 P. 100 B. BRAUN POCHE ECOFLAC 1/500 ML</t>
  </si>
  <si>
    <t>3400936789555</t>
  </si>
  <si>
    <t>EFFIZINC 15MG GELULE 30</t>
  </si>
  <si>
    <t>3400930023778</t>
  </si>
  <si>
    <t>PREGABALINE ZENTIVA 25 MG GELULE 56</t>
  </si>
  <si>
    <t>3400930822869</t>
  </si>
  <si>
    <t>PHENERGAN 25MG CPR 20</t>
  </si>
  <si>
    <t>PROMETHAZINE</t>
  </si>
  <si>
    <t>3400934405969</t>
  </si>
  <si>
    <t>DICLOFENAC ARROW 1 % GEL TUBE 1/50 G</t>
  </si>
  <si>
    <t>3400936171558</t>
  </si>
  <si>
    <t>TRIMEBUTINE ALMUS 100MG CPR 30</t>
  </si>
  <si>
    <t>3400938414448</t>
  </si>
  <si>
    <t>KETOCONAZOLE BIOGARAN 2 P. 100 GEL 1/20 G</t>
  </si>
  <si>
    <t>3400927435966</t>
  </si>
  <si>
    <t>FOSTIMONKIT 225 UI/ML PDRE SOLV SOL INJ 1/1 ML</t>
  </si>
  <si>
    <t>3400939101804</t>
  </si>
  <si>
    <t>BISOPROLOL SANDOZ 7,5 MG CPR SEC 30</t>
  </si>
  <si>
    <t>3400939186788</t>
  </si>
  <si>
    <t>TRAMADOL ARROW LP 150 MG GELULE 30</t>
  </si>
  <si>
    <t>3400937221368</t>
  </si>
  <si>
    <t>COOLMETEC 20MG/25MG CPR 30</t>
  </si>
  <si>
    <t>3400939100913</t>
  </si>
  <si>
    <t>BISOPROLOL SANDOZ 3,75 MG CPR SEC 30</t>
  </si>
  <si>
    <t>3400937242820</t>
  </si>
  <si>
    <t>NITRENDIPINE MYLAN 20 MG CPR SEC 30</t>
  </si>
  <si>
    <t>NITRENDIPINE</t>
  </si>
  <si>
    <t>3400935701756</t>
  </si>
  <si>
    <t>REMINYL 4MG CPR 56</t>
  </si>
  <si>
    <t>3400939615103</t>
  </si>
  <si>
    <t>SPIRONOLACTONE EG 25MG CPR 30</t>
  </si>
  <si>
    <t>3400936116320</t>
  </si>
  <si>
    <t>SPIRONOLACTONE TEVA 75MG CPR 30</t>
  </si>
  <si>
    <t>3400921818796</t>
  </si>
  <si>
    <t>IRBESARTAN/HYDROCHLOROTHIAZIDE SANDOZ 300 MG/12,5 MG CPR 90</t>
  </si>
  <si>
    <t>3400930038536</t>
  </si>
  <si>
    <t>PROPRANOLOL BIOGARAN 40 MG CPR SEC 50</t>
  </si>
  <si>
    <t>3400935856043</t>
  </si>
  <si>
    <t>MIFLONIL 200 MCG PDRE INHAL EN GELULE 60</t>
  </si>
  <si>
    <t>3400941912672</t>
  </si>
  <si>
    <t>DESOGESTREL ZENTIVA 75 MCG CPR 84</t>
  </si>
  <si>
    <t>3400930195086</t>
  </si>
  <si>
    <t>CELESTENE 0,5MG/ML SOL BUV GTTE 1/30 ML</t>
  </si>
  <si>
    <t>3400926934446</t>
  </si>
  <si>
    <t>REPAGLINIDE ARROW LAB 2 MG CPR 90</t>
  </si>
  <si>
    <t>3400934115776</t>
  </si>
  <si>
    <t>CALPEROS D3 CPR 60</t>
  </si>
  <si>
    <t>3400932785179</t>
  </si>
  <si>
    <t>LOCOID 0,1% CREME EPAISSE 1/30 G</t>
  </si>
  <si>
    <t>3400938621914</t>
  </si>
  <si>
    <t>IRBESARTAN EG 150 MG CPR 30</t>
  </si>
  <si>
    <t>3400934827327</t>
  </si>
  <si>
    <t>EVISTA 60MG CPR 84</t>
  </si>
  <si>
    <t>3400936788435</t>
  </si>
  <si>
    <t>CONTRACNE 40MG CAPSULE 30</t>
  </si>
  <si>
    <t>3400935067401</t>
  </si>
  <si>
    <t>AMOXICILLINE ZYDUS 500MG GELULE 12</t>
  </si>
  <si>
    <t>3400937814812</t>
  </si>
  <si>
    <t>ACICLOVIR ZENTIVA 200 MG CPR 25</t>
  </si>
  <si>
    <t>3400927813320</t>
  </si>
  <si>
    <t>EBASTINE BIOGARAN 10 MG  CPR 30</t>
  </si>
  <si>
    <t>3400939656953</t>
  </si>
  <si>
    <t>OMEPRAZOLE NEPENTHES 20 MG CAPSULE 28</t>
  </si>
  <si>
    <t>3400949956982</t>
  </si>
  <si>
    <t>REPAGLINIDE ZYDUS 2 MG CPR SEC 90</t>
  </si>
  <si>
    <t>3400933730321</t>
  </si>
  <si>
    <t>OMNISCAN 0,5MMOL/ML INJ FV 10ML 1/10 ML</t>
  </si>
  <si>
    <t>3400949623686</t>
  </si>
  <si>
    <t>ALLOPURINOL TEVA 300 MG CPR 28</t>
  </si>
  <si>
    <t>3400934767081</t>
  </si>
  <si>
    <t>TRINIPATCH 15MG/24H DISP TRANSDERM 30</t>
  </si>
  <si>
    <t>3400937050432</t>
  </si>
  <si>
    <t>BUPRENORPHINE MYLAN 0,4MG CPR 7</t>
  </si>
  <si>
    <t>3400937203388</t>
  </si>
  <si>
    <t>KENZEN 4 MG CPR SEC 30</t>
  </si>
  <si>
    <t>3400934610554</t>
  </si>
  <si>
    <t>FEMSEPT 100 MCG/24 H DISP TRANSDERM 4</t>
  </si>
  <si>
    <t>3400949134014</t>
  </si>
  <si>
    <t>DICLOFENAC EG 1% GEL FL PRESS 1/100 ML</t>
  </si>
  <si>
    <t>3400932980468</t>
  </si>
  <si>
    <t>INDAPAMIDE BIOGARAN 2,5MG CPR 30</t>
  </si>
  <si>
    <t>3400931501251</t>
  </si>
  <si>
    <t>LEDERTREXATE 5MG/2ML SOL INJ 1/2 ML</t>
  </si>
  <si>
    <t>3400941816130</t>
  </si>
  <si>
    <t>MANIDIPINE BIOGARAN 10 MG CPR 30</t>
  </si>
  <si>
    <t>3400935325594</t>
  </si>
  <si>
    <t>AMOXICILLINE EG 250MG/5ML PDR FL 1/60 ML</t>
  </si>
  <si>
    <t>3400932172085</t>
  </si>
  <si>
    <t>NEOSYNEPHRINE FAURE 5% COLLYRE 5ML 1/5 ML</t>
  </si>
  <si>
    <t>3400926789183</t>
  </si>
  <si>
    <t>VIREAD 33 MG/G GRANULES 1/60 G</t>
  </si>
  <si>
    <t>3400933799229</t>
  </si>
  <si>
    <t>FENTANYL ZENTIVA 12 MCG/H DISP TRANSDERM 5</t>
  </si>
  <si>
    <t>3400941670565</t>
  </si>
  <si>
    <t>ATORVASTATINE CRISTERS 20 MG CPR 30</t>
  </si>
  <si>
    <t>3400938488319</t>
  </si>
  <si>
    <t>BETAHISTINE MYLAN 24MG CPR 60</t>
  </si>
  <si>
    <t>3400949734788</t>
  </si>
  <si>
    <t>RISEDRONATE ARROW GENERIQUES 35 MG CPR 12</t>
  </si>
  <si>
    <t>3400939378138</t>
  </si>
  <si>
    <t>FLUVASTATINE BIOGARAN LP 80 MG CPR 30</t>
  </si>
  <si>
    <t>3400932189465</t>
  </si>
  <si>
    <t>LOCOID 0,1% LOTION 1/30 ML</t>
  </si>
  <si>
    <t>3400936738058</t>
  </si>
  <si>
    <t>SPIRONOLACTONE ZENTIVA 50 MG CPR SEC 30</t>
  </si>
  <si>
    <t>3400939737140</t>
  </si>
  <si>
    <t>VALSARTAN/HYDROCHLOROTHIAZIDE BIOGARAN 80 MG/12,5 MG CPR 90</t>
  </si>
  <si>
    <t>3400937481243</t>
  </si>
  <si>
    <t>GLIMEPIRIDE SANDOZ 4 MG CPR 30</t>
  </si>
  <si>
    <t>3400938002157</t>
  </si>
  <si>
    <t>GABAPENTINE EG LABO 100 MG GELULE 90</t>
  </si>
  <si>
    <t>3400938441642</t>
  </si>
  <si>
    <t>SIMVASTATINE EG 20 MG CPR SEC 30</t>
  </si>
  <si>
    <t>3400930040492</t>
  </si>
  <si>
    <t>PREGABALINE ARROW LAB 150 MG GELULE 56</t>
  </si>
  <si>
    <t>3400938841817</t>
  </si>
  <si>
    <t>TAMSULOSINE RANBAXY LP 0,4 MG GELULE 30</t>
  </si>
  <si>
    <t>3400939848532</t>
  </si>
  <si>
    <t>VALPROATE DE SODIUM SANDOZ 500 MG CPR SEC 30</t>
  </si>
  <si>
    <t>3400932029808</t>
  </si>
  <si>
    <t>OPTICRON 2% COLLYRE FL 5ML 1/5 ML</t>
  </si>
  <si>
    <t>3400933604202</t>
  </si>
  <si>
    <t>PROZAC 20MG/5ML SOL BUV 1/70 ML</t>
  </si>
  <si>
    <t>3400932598335</t>
  </si>
  <si>
    <t>ZYLORIC 100 MG CPR 28</t>
  </si>
  <si>
    <t>3400931157618</t>
  </si>
  <si>
    <t>EXACYL 0,5G/5ML SOL INJ 5/5 ML</t>
  </si>
  <si>
    <t>3400921626179</t>
  </si>
  <si>
    <t>LEVETIRACETAM TEVA 1000 MG CPR 60</t>
  </si>
  <si>
    <t>3400937584012</t>
  </si>
  <si>
    <t>GLIMEPIRIDE ARROW 3 MG CPR 30</t>
  </si>
  <si>
    <t>3400927366338</t>
  </si>
  <si>
    <t>3400934394461</t>
  </si>
  <si>
    <t>ZOPHREN 4MG LYOPHILISAT ORAL 2</t>
  </si>
  <si>
    <t>3400939856636</t>
  </si>
  <si>
    <t>LEVOCETIRIZINE MYLAN 5 MG CPR 14</t>
  </si>
  <si>
    <t>3400938339475</t>
  </si>
  <si>
    <t>BETAHISTINE ZENTIVA 24MG CPR 60</t>
  </si>
  <si>
    <t>3400939663586</t>
  </si>
  <si>
    <t>MELOXICAM BIOGARAN 15 MG CPR SEC 14</t>
  </si>
  <si>
    <t>MELOXICAM</t>
  </si>
  <si>
    <t>3400937375115</t>
  </si>
  <si>
    <t>CEFIXIME ZYDUS 200 MG CPR 8</t>
  </si>
  <si>
    <t>3400933773205</t>
  </si>
  <si>
    <t>BECLOJET 250 MCG/DOSE SUSP INHAL 200 DOSES</t>
  </si>
  <si>
    <t>3400938307658</t>
  </si>
  <si>
    <t>SPIRONOLACTONE ARROW 50 MG CPR SEC 30</t>
  </si>
  <si>
    <t>3400933467852</t>
  </si>
  <si>
    <t>NICOTINELL TTS 7MG/24H DISP TRANSD 28</t>
  </si>
  <si>
    <t>3400939582290</t>
  </si>
  <si>
    <t>LEVOFLOXACINE EVOLUGEN 500 MG CPR SEC 5</t>
  </si>
  <si>
    <t>3400930028995</t>
  </si>
  <si>
    <t>PREGABALINE EG 100 MG GELULE 84</t>
  </si>
  <si>
    <t>3400939580289</t>
  </si>
  <si>
    <t>LEVOFLOXACINE RANBAXY 500 MG CPR SEC 5</t>
  </si>
  <si>
    <t>3400937850889</t>
  </si>
  <si>
    <t>ACEBUTOLOL ZENTIVA 200 MG CPR 90</t>
  </si>
  <si>
    <t>3400935284112</t>
  </si>
  <si>
    <t>ACEBUTOLOL BIOGARAN 400MG CPR 30</t>
  </si>
  <si>
    <t>3400921695137</t>
  </si>
  <si>
    <t>ATENOLOL ZENTIVA 100 MG CPR SEC 90</t>
  </si>
  <si>
    <t>3400933398743</t>
  </si>
  <si>
    <t>MIOREL 4MG GELULE GE 12</t>
  </si>
  <si>
    <t>3400941704208</t>
  </si>
  <si>
    <t>IBUPROFENE CRISTERS 400 MG CPR 30</t>
  </si>
  <si>
    <t>3400932399482</t>
  </si>
  <si>
    <t>SURGAM 200MG CPR 15</t>
  </si>
  <si>
    <t>3400938482393</t>
  </si>
  <si>
    <t>PERINDOPRIL SANDOZ 2 MG CPR 90</t>
  </si>
  <si>
    <t>3400937162715</t>
  </si>
  <si>
    <t>BUPRENORPHINE ARROW 2 MG CPR 7</t>
  </si>
  <si>
    <t>3400926943660</t>
  </si>
  <si>
    <t>DILTIAZEM ZENTIVA LAB LP 200 MG GELULE 28</t>
  </si>
  <si>
    <t>3400932026555</t>
  </si>
  <si>
    <t>PARLODEL 2,5MG CPR 30</t>
  </si>
  <si>
    <t>BROMOCRIPTINE</t>
  </si>
  <si>
    <t>3400922009964</t>
  </si>
  <si>
    <t>GALANTAMINE BIOGARAN LP 24 MG GELULE 28</t>
  </si>
  <si>
    <t>3400933180850</t>
  </si>
  <si>
    <t>LINDILANE CPR 16</t>
  </si>
  <si>
    <t>3400933041144</t>
  </si>
  <si>
    <t>MYCOSTER 1% SOL 1/30 ML</t>
  </si>
  <si>
    <t>3400922152134</t>
  </si>
  <si>
    <t>MELDASPIN Gé 500 MG CPR 90</t>
  </si>
  <si>
    <t>3400922262635</t>
  </si>
  <si>
    <t>BISOPROLOL ZENTIVA LAB 10 MG CPR SEC 30</t>
  </si>
  <si>
    <t>3400922103396</t>
  </si>
  <si>
    <t>LERCANIDIPINE TEVA SANTE 20 MG CPR 90</t>
  </si>
  <si>
    <t>3400926861193</t>
  </si>
  <si>
    <t>DESLORATADINE ZYDUS 5 MG CPR 30</t>
  </si>
  <si>
    <t>3400937782951</t>
  </si>
  <si>
    <t>ISIMIG 2,5MG CPR 12</t>
  </si>
  <si>
    <t>3400930028902</t>
  </si>
  <si>
    <t>PREGABALINE EG 25 MG GELULE 56</t>
  </si>
  <si>
    <t>3400949800308</t>
  </si>
  <si>
    <t>MELDASPIN Gé 500 MG CPR 30</t>
  </si>
  <si>
    <t>3400926630294</t>
  </si>
  <si>
    <t>CANDESARTAN TEVA 8 MG CPR SEC 90</t>
  </si>
  <si>
    <t>3400935582119</t>
  </si>
  <si>
    <t>DOXYCYCLINE MYLAN 100MG CPR 15</t>
  </si>
  <si>
    <t>3400926883775</t>
  </si>
  <si>
    <t>ACIDE ZOLEDRONIQUE TEVA PHARMA 5 MG SOL INJ PERF FL 1/100 ML</t>
  </si>
  <si>
    <t>3400949898879</t>
  </si>
  <si>
    <t>BISOPROLOL ZYDUS FRANCE 1,25 MG CPR 30</t>
  </si>
  <si>
    <t>3400937405942</t>
  </si>
  <si>
    <t>CARVEDILOL MYLAN 25MG CPR 28</t>
  </si>
  <si>
    <t>3400936248762</t>
  </si>
  <si>
    <t>MAGNEVIST 2 MMOL/L SOL INJ 1/20 ML</t>
  </si>
  <si>
    <t>GADOPENTETIQUE ACIDE</t>
  </si>
  <si>
    <t>3400938812480</t>
  </si>
  <si>
    <t>VENLAFAXINE CRISTERS LP 37,5 MG GELULE 30</t>
  </si>
  <si>
    <t>3400933443559</t>
  </si>
  <si>
    <t>DIVINA CPR 21</t>
  </si>
  <si>
    <t>MEDROXYPROGESTERONE ET ESTROGENE</t>
  </si>
  <si>
    <t>3400936786363</t>
  </si>
  <si>
    <t>SIMVASTATINE ZENTIVA 40MG CPR 28</t>
  </si>
  <si>
    <t>3400949219780</t>
  </si>
  <si>
    <t>BISOPROLOL RANBAXY 2,5 MG CPR SEC 30</t>
  </si>
  <si>
    <t>3400936521117</t>
  </si>
  <si>
    <t>PREDNISONE CRISTERS 20 MG CPR SEC 20</t>
  </si>
  <si>
    <t>3400928011299</t>
  </si>
  <si>
    <t>LEVODOPA/CARBIDOPA/ENTACAPONE BIOGARAN 175 MG/43,75 MG/200 MG CPR 100</t>
  </si>
  <si>
    <t>3400938023787</t>
  </si>
  <si>
    <t>GLIBENCLAMIDE SANDOZ 5MG CPR 100</t>
  </si>
  <si>
    <t>3400922035987</t>
  </si>
  <si>
    <t>ESOMEPRAZOLE CRISTERS 20 MG GELULE GASTRORESISTANTE 14</t>
  </si>
  <si>
    <t>3400936652378</t>
  </si>
  <si>
    <t>FLUCONAZOLE TEVA 100 MG GELULE 7</t>
  </si>
  <si>
    <t>3400935537393</t>
  </si>
  <si>
    <t>LIPANTHYL 160MG CPR 30</t>
  </si>
  <si>
    <t>3400933450243</t>
  </si>
  <si>
    <t>EXACOR 130MG CPR 30</t>
  </si>
  <si>
    <t>CIBENZOLINE</t>
  </si>
  <si>
    <t>3400937667029</t>
  </si>
  <si>
    <t>OXYBUTYNINE SANDOZ 5 MG CPR SEC 60</t>
  </si>
  <si>
    <t>3400949498246</t>
  </si>
  <si>
    <t>LANSOPRAZOLE EVOLUGEN 15 MG GELULE 30</t>
  </si>
  <si>
    <t>3400936832060</t>
  </si>
  <si>
    <t>RAMIPRIL SANDOZ 1,25MG CPR 30</t>
  </si>
  <si>
    <t>3400922086965</t>
  </si>
  <si>
    <t>MELDASPIN Gé 850 MG CPR 30</t>
  </si>
  <si>
    <t>3400936312500</t>
  </si>
  <si>
    <t>FLUOXETINE CRISTERS 20MG GELULE 14</t>
  </si>
  <si>
    <t>3400932095513</t>
  </si>
  <si>
    <t>NOOTROPYL 20G/100ML SOL BUV 1/125 ML</t>
  </si>
  <si>
    <t>PIRACETAM</t>
  </si>
  <si>
    <t>3400930022634</t>
  </si>
  <si>
    <t>PREGABALINE TEVA SANTE 25 MG GELULE 84</t>
  </si>
  <si>
    <t>3400938299403</t>
  </si>
  <si>
    <t>LOSARTAN TEVA 50 MG CPR SEC 90</t>
  </si>
  <si>
    <t>3400941635328</t>
  </si>
  <si>
    <t>MONTELUKAST CRISTERS 5 MG CPR 30</t>
  </si>
  <si>
    <t>3400936466425</t>
  </si>
  <si>
    <t>VACCIN BCG SSI PDR ET SOL INJ + NEC 1/1 ML</t>
  </si>
  <si>
    <t>TUBERCULOSE, BACTERIE VIVANTE ATTENUEE</t>
  </si>
  <si>
    <t>3400930010129</t>
  </si>
  <si>
    <t>EPLERENONE ARROW 50 MG CPR 30</t>
  </si>
  <si>
    <t>3400936217256</t>
  </si>
  <si>
    <t>DOMPERIDONE EG 10MG CPR 40</t>
  </si>
  <si>
    <t>3400935466624</t>
  </si>
  <si>
    <t>ACEBUTOLOL EG 200MG CPR 30</t>
  </si>
  <si>
    <t>3400936580596</t>
  </si>
  <si>
    <t>IPRATROPIUM MYLAN 0,25MG/1ML ENF INH 10/1 ML</t>
  </si>
  <si>
    <t>3400937915748</t>
  </si>
  <si>
    <t>AMLODIPINE ZYDUS 5 MG GELULE 90</t>
  </si>
  <si>
    <t>3400941520204</t>
  </si>
  <si>
    <t>EXEMESTANE CRISTERS 25 MG CPR 30</t>
  </si>
  <si>
    <t>3400933865146</t>
  </si>
  <si>
    <t>NORPROLAC 150 MCG CPR 30</t>
  </si>
  <si>
    <t>3400931850984</t>
  </si>
  <si>
    <t>LERCANIDIPINE ZYDUS 10 MG CPR SEC 30</t>
  </si>
  <si>
    <t>3400937492768</t>
  </si>
  <si>
    <t>GLIMEPIRIDE SANDOZ 3 MG CPR 90</t>
  </si>
  <si>
    <t>3400937272407</t>
  </si>
  <si>
    <t>RAMIPRIL EG 10MG CPR 30</t>
  </si>
  <si>
    <t>3400935067111</t>
  </si>
  <si>
    <t>BETAHISTINE BIOGARAN 8MG CPR 90</t>
  </si>
  <si>
    <t>3400927798559</t>
  </si>
  <si>
    <t>DILTIAZEM MYLAN LP 300 MG GELULE 90</t>
  </si>
  <si>
    <t>3400941751912</t>
  </si>
  <si>
    <t>BISOPROLOL TEVA SANTE 3,75 MG CPR 30</t>
  </si>
  <si>
    <t>3400933684914</t>
  </si>
  <si>
    <t>LOCOID 0,1% EMULSION 1/30 G</t>
  </si>
  <si>
    <t>3400939410807</t>
  </si>
  <si>
    <t>CHLORHEXIDINE/CHLOROBUTANOL EG 0,5 ML/0,5 G pour 100 ml,sol bain bouche 90 ml</t>
  </si>
  <si>
    <t>3400935192059</t>
  </si>
  <si>
    <t>AMILORIDE HYDROCHLOROTHIAZIDE TEVA 5 MG/50 MG CPR 30</t>
  </si>
  <si>
    <t>3400949253739</t>
  </si>
  <si>
    <t>IBUPROFENE ZYDUS FRANCE 400 MG CPR 30</t>
  </si>
  <si>
    <t>3400937395793</t>
  </si>
  <si>
    <t>ATENOLOL ARROW 50 MG CPR SEC 90</t>
  </si>
  <si>
    <t>3400936466715</t>
  </si>
  <si>
    <t>EPREX 4 000UI/ML SOL INJ SER 0,5ML 6/0,5 ML</t>
  </si>
  <si>
    <t>3400935426291</t>
  </si>
  <si>
    <t>GLUCOSE LAVOISIER 5% SOL INJ POC 500ML 1/500 ML</t>
  </si>
  <si>
    <t>3400949766376</t>
  </si>
  <si>
    <t>OMEPRAZOLE EG 20 MG GELULE GASTRORESISTANTE 14</t>
  </si>
  <si>
    <t>3400936425262</t>
  </si>
  <si>
    <t>FLECAINIDE MYLAN 100 MG CPR SEC 30</t>
  </si>
  <si>
    <t>3400937500906</t>
  </si>
  <si>
    <t>RILMENIDINE ARROW 1 MG CPR 90</t>
  </si>
  <si>
    <t>3400936668119</t>
  </si>
  <si>
    <t>OMEPRAZOLE BIOGARAN 10MG GELULE 14</t>
  </si>
  <si>
    <t>3400931110132</t>
  </si>
  <si>
    <t>PERINDOPRIL ZENTIVA 8 MG CPR 30</t>
  </si>
  <si>
    <t>3400949311903</t>
  </si>
  <si>
    <t>VALSARTAN ZENTIVA 80 MG CPR 90</t>
  </si>
  <si>
    <t>3400930035238</t>
  </si>
  <si>
    <t>GLUCONATE DE CALCIUM LAVOISIER 10% SOL INJ AMP 10/10 ML</t>
  </si>
  <si>
    <t>CALCIUM GLUCONATE</t>
  </si>
  <si>
    <t>3400927891380</t>
  </si>
  <si>
    <t>CELECOXIB MYLAN PHARMA 100 MG GELULE 30</t>
  </si>
  <si>
    <t>3400937144674</t>
  </si>
  <si>
    <t>HYZAAR 50MG/12,5MG CPR 90</t>
  </si>
  <si>
    <t>3400931520122</t>
  </si>
  <si>
    <t>MAGINJECTABLE 0,8 % SOL INJ 12/10 ML</t>
  </si>
  <si>
    <t>MAGNESIUM PIDOLATE</t>
  </si>
  <si>
    <t>3400927458569</t>
  </si>
  <si>
    <t>ROPINIROLE BIOGARAN LP 2 MG CPR 28</t>
  </si>
  <si>
    <t>3400926809737</t>
  </si>
  <si>
    <t>PERINDOPRIL ARGININE/INDAPAMIDE BIOGARAN 5 MG/1,25 MG CPR 30</t>
  </si>
  <si>
    <t>3400935547910</t>
  </si>
  <si>
    <t>CEFTRIAXONE CRISTERS 1 G/10 ML PDRE SOLV SOL INJ 1/10 ML</t>
  </si>
  <si>
    <t>3400932300020</t>
  </si>
  <si>
    <t>CLAMOXYL 500MG/5ML PDR ORALE FL 1/60 ML</t>
  </si>
  <si>
    <t>3400936049222</t>
  </si>
  <si>
    <t>SODIUM CHLORURE 0,9 P. 100 B. BRAUN POCHE 1/1000 ML</t>
  </si>
  <si>
    <t>3400936593084</t>
  </si>
  <si>
    <t>TERBINAFINE EG 250MG CPR 28</t>
  </si>
  <si>
    <t>3400932614394</t>
  </si>
  <si>
    <t>DEPO PRODASONE 500MG/3,3ML SUSP INJ 1/3,3 ML</t>
  </si>
  <si>
    <t>MEDROXYPROGESTERONE</t>
  </si>
  <si>
    <t>3400949500987</t>
  </si>
  <si>
    <t>3400936456839</t>
  </si>
  <si>
    <t>ZOLPIDEM ALMUS 10MG CPR SEC 14</t>
  </si>
  <si>
    <t>3400936116498</t>
  </si>
  <si>
    <t>SPIRONOLACTONE ALTIZIDE TEVA 25 MG/15 MG CPR SEC 30</t>
  </si>
  <si>
    <t>3400938177534</t>
  </si>
  <si>
    <t>RISPERIDONE EVOLUGEN 1 MG CPR SEC 60</t>
  </si>
  <si>
    <t>3400939976952</t>
  </si>
  <si>
    <t>REPAGLINIDE MYLAN PHARMA 1 MG CPR 270</t>
  </si>
  <si>
    <t>3400937701648</t>
  </si>
  <si>
    <t>ALENDRONIQUE ACIDE SANDOZ 70 MG CPR 12</t>
  </si>
  <si>
    <t>3400930583715</t>
  </si>
  <si>
    <t>ACARBOSE ZENTIVA 50 MG CPR 90</t>
  </si>
  <si>
    <t>3400922303420</t>
  </si>
  <si>
    <t>FENTANYL MYLAN 100 MCG/H DISP TRANSDERM 5</t>
  </si>
  <si>
    <t>3400937328739</t>
  </si>
  <si>
    <t>NEUPRO 4 MG/24 H DISP TRANSDERM 7</t>
  </si>
  <si>
    <t>3400937141772</t>
  </si>
  <si>
    <t>COKENZEN 16 MG/12,5 MG CPR 30</t>
  </si>
  <si>
    <t>3400934659171</t>
  </si>
  <si>
    <t>FLUCONAZOLE PFIZER 100 MG GELULE 7</t>
  </si>
  <si>
    <t>3400935252173</t>
  </si>
  <si>
    <t>AMOXICILLINE ZYDUS 500MG/5ML PDR FL 1/36 G</t>
  </si>
  <si>
    <t>3400932456246</t>
  </si>
  <si>
    <t>ALFATIL 250MG/5ML PDR ORALE FL 1/60 ML</t>
  </si>
  <si>
    <t>3400949290468</t>
  </si>
  <si>
    <t>RISPERIDONE EG 1 MG CPR DISP 28</t>
  </si>
  <si>
    <t>3400935721518</t>
  </si>
  <si>
    <t>BIOCALYPTOL 131MG/100ML SIROP 200ML 1/200 ML</t>
  </si>
  <si>
    <t>3400934690686</t>
  </si>
  <si>
    <t>PERINDOPRIL ZENTIVA 4 MG CPR SEC 90</t>
  </si>
  <si>
    <t>3400927558726</t>
  </si>
  <si>
    <t>ESCITALOPRAM EG 15 MG CPR 28</t>
  </si>
  <si>
    <t>3400934677212</t>
  </si>
  <si>
    <t>LERCANIDIPINE EG 20 MG CPR SEC 30</t>
  </si>
  <si>
    <t>3400949242962</t>
  </si>
  <si>
    <t>ADAPALENE ZENTIVA 0,1 P. 100 CREME TUBE 1/30 G</t>
  </si>
  <si>
    <t>3400933771072</t>
  </si>
  <si>
    <t>XENETIX 350 SOL INJ FL 20ML 1/20 ML</t>
  </si>
  <si>
    <t>3400930731000</t>
  </si>
  <si>
    <t>NIVAQUINE 100MG CPR 100</t>
  </si>
  <si>
    <t>CHLOROQUINE</t>
  </si>
  <si>
    <t>3400937142083</t>
  </si>
  <si>
    <t>COKENZEN 16 MG/12,5 MG CPR 90</t>
  </si>
  <si>
    <t>3400936879607</t>
  </si>
  <si>
    <t>OSTEPAM 15 MG/1ML SOL INJ 4/1 ML</t>
  </si>
  <si>
    <t>3400926604622</t>
  </si>
  <si>
    <t>VALSARTAN/HYDROCHLOROTHIAZIDE MYLAN PHARMA 160 MG/12,5 MG CPR 90</t>
  </si>
  <si>
    <t>3400939675183</t>
  </si>
  <si>
    <t>AMLODIPINE CRISTERS 10 MG GELULE 30</t>
  </si>
  <si>
    <t>3400934892141</t>
  </si>
  <si>
    <t>DILTIAZEM BIOGARAN 60MG CPR 30</t>
  </si>
  <si>
    <t>3400921761405</t>
  </si>
  <si>
    <t>DESLORATADINE EG 0,5 MG/ML SOL BUV 1/150 ML</t>
  </si>
  <si>
    <t>3400941507366</t>
  </si>
  <si>
    <t>MONTELUKAST ZYDUS 5 MG CPR 28</t>
  </si>
  <si>
    <t>3400926804305</t>
  </si>
  <si>
    <t>LEVETIRACETAM ARROW LAB 500 MG CPR SEC 60</t>
  </si>
  <si>
    <t>3400938567991</t>
  </si>
  <si>
    <t>GLICLAZIDE MYLAN 30 MG CPR 30</t>
  </si>
  <si>
    <t>3400935998712</t>
  </si>
  <si>
    <t>3400938999464</t>
  </si>
  <si>
    <t>DONEPEZIL ARROW GENERIQUES 10 MG CPR 28</t>
  </si>
  <si>
    <t>3400935140012</t>
  </si>
  <si>
    <t>PUREGON 50UI/0,5ML SOL INJ FL 5/0,5 ML</t>
  </si>
  <si>
    <t>3400932214341</t>
  </si>
  <si>
    <t>VOLTARENE 100MG SUPPO 10</t>
  </si>
  <si>
    <t>3400937776400</t>
  </si>
  <si>
    <t>MICARDIS 80 MG CPR 90</t>
  </si>
  <si>
    <t>3400936269705</t>
  </si>
  <si>
    <t>ACETATE DE CYPROTERONE EG 50 MG CPR SEC 20</t>
  </si>
  <si>
    <t>3400937847520</t>
  </si>
  <si>
    <t>CELIPROLOL BIOGARAN 200 MG CPR 84</t>
  </si>
  <si>
    <t>3400937482714</t>
  </si>
  <si>
    <t>IPERTEN 20MG CPR 30</t>
  </si>
  <si>
    <t>3400936126435</t>
  </si>
  <si>
    <t>ROXITHROMYCINE TEVA 150MG CPR 16</t>
  </si>
  <si>
    <t>3400930084564</t>
  </si>
  <si>
    <t>ATURGYL 0,05% SOL NASALE 1/15 ML</t>
  </si>
  <si>
    <t>OXYMETAZOLINE</t>
  </si>
  <si>
    <t>3400936744899</t>
  </si>
  <si>
    <t>CIPROFLOXACINE ZENTIVA 250 MG CPR 12</t>
  </si>
  <si>
    <t>3400921653663</t>
  </si>
  <si>
    <t>DOXAZOSINE MYLAN LP 4 MG CPR 28</t>
  </si>
  <si>
    <t>3400934733192</t>
  </si>
  <si>
    <t>FRAXODI 15200UI AXA/0,8ML SOL INJ 2/0,8 ML</t>
  </si>
  <si>
    <t>3400937792486</t>
  </si>
  <si>
    <t>GABAPENTINE ZENTIVA 600MG CPR 90</t>
  </si>
  <si>
    <t>3400922372556</t>
  </si>
  <si>
    <t>3400928024886</t>
  </si>
  <si>
    <t>PARACETAMOL EVOLUGEN 500 MG GELULE 16</t>
  </si>
  <si>
    <t>3400935340382</t>
  </si>
  <si>
    <t>RISEDRONATE WINTHROP 35 MG CPR 4</t>
  </si>
  <si>
    <t>3400937204040</t>
  </si>
  <si>
    <t>KENZEN 8 MG CPR SEC 90</t>
  </si>
  <si>
    <t>3400935561466</t>
  </si>
  <si>
    <t>ALMOGRAN 12,5MG CPR 6</t>
  </si>
  <si>
    <t>3400935561817</t>
  </si>
  <si>
    <t>SERTRALINE PFIZER 25MG GELULE 7</t>
  </si>
  <si>
    <t>3400933814458</t>
  </si>
  <si>
    <t>VOLTARENE 25 MG CPR 30</t>
  </si>
  <si>
    <t>3400930005682</t>
  </si>
  <si>
    <t>EPLERENONE EG 25 MG CPR 30</t>
  </si>
  <si>
    <t>3400927378973</t>
  </si>
  <si>
    <t>BETAXOLOL MYLAN 20 MG CPR SEC 30</t>
  </si>
  <si>
    <t>3400934387487</t>
  </si>
  <si>
    <t>ORAMORPH 30MG/5ML BUV UNIDOSE 5ML 10/5 ML</t>
  </si>
  <si>
    <t>3400949183739</t>
  </si>
  <si>
    <t>LERCANIDIPINE CRISTERS 10 MG CPR SEC 30</t>
  </si>
  <si>
    <t>3400922414461</t>
  </si>
  <si>
    <t>DASSELTA 5 MG Gé CPR 30</t>
  </si>
  <si>
    <t>3400937226042</t>
  </si>
  <si>
    <t>ZANIDIP 10MG CPR SEC 90</t>
  </si>
  <si>
    <t>3400930033630</t>
  </si>
  <si>
    <t>EPLERENONE BIOGARAN 50 MG CPR 30</t>
  </si>
  <si>
    <t>3400937800044</t>
  </si>
  <si>
    <t>FENOFIBRATE TEVA SANTE 200 MG GELULE 30</t>
  </si>
  <si>
    <t>3400939022239</t>
  </si>
  <si>
    <t>MIRTAZAPINE RANBAXY 15MG CPR ORODISP 30</t>
  </si>
  <si>
    <t>3400937625616</t>
  </si>
  <si>
    <t>ZOXAN LP 4MG CPR 28</t>
  </si>
  <si>
    <t>3400922276823</t>
  </si>
  <si>
    <t>ENTACAPONE MYLAN 200 MG CPR 100</t>
  </si>
  <si>
    <t>3400949106097</t>
  </si>
  <si>
    <t>VALSARTAN EG 80 MG CPR 30</t>
  </si>
  <si>
    <t>3400930464458</t>
  </si>
  <si>
    <t>GRISEFULINE 250MG CPR 30</t>
  </si>
  <si>
    <t>GRISEOFULVINE</t>
  </si>
  <si>
    <t>3400949395767</t>
  </si>
  <si>
    <t>ATORVASTATINE ZYDUS FRANCE 80 MG CPR 30</t>
  </si>
  <si>
    <t>3400937915809</t>
  </si>
  <si>
    <t>AMLODIPINE RANBAXY 5 MG GELULE 30</t>
  </si>
  <si>
    <t>3400933863425</t>
  </si>
  <si>
    <t>ECONAZOLE RATIOPHARM 1% EMULSION 1/30 G</t>
  </si>
  <si>
    <t>3400933081065</t>
  </si>
  <si>
    <t>TOPREC 25MG CPR 20</t>
  </si>
  <si>
    <t>3400932645442</t>
  </si>
  <si>
    <t>LOGROTON CPR SEC 30</t>
  </si>
  <si>
    <t>METOPROLOL ET THIAZIDIQUES</t>
  </si>
  <si>
    <t>3400936783171</t>
  </si>
  <si>
    <t>3400934891779</t>
  </si>
  <si>
    <t>TRIMEBUTINE EG 100MG CPR 30</t>
  </si>
  <si>
    <t>3400936808348</t>
  </si>
  <si>
    <t>SPIRONOLACTONE SANDOZ 75MG CPR 30</t>
  </si>
  <si>
    <t>3400937398008</t>
  </si>
  <si>
    <t>BISOPROLOL ARROW 10 MG CPR SEC 90</t>
  </si>
  <si>
    <t>3400939691961</t>
  </si>
  <si>
    <t>CANDESARTAN SANDOZ 8 MG CPR SEC 90</t>
  </si>
  <si>
    <t>3400934436147</t>
  </si>
  <si>
    <t>VERAPAMIL TEVA 40MG CPR 75</t>
  </si>
  <si>
    <t>3400936807396</t>
  </si>
  <si>
    <t>PROGESTERONE SANDOZ 100MG CAPSULE 30</t>
  </si>
  <si>
    <t>3400937884310</t>
  </si>
  <si>
    <t>SIMVASTATINE SANDOZ 10 MG CPR SEC 28</t>
  </si>
  <si>
    <t>3400937295987</t>
  </si>
  <si>
    <t>ALDACTONE 25MG CPR 90</t>
  </si>
  <si>
    <t>3400934742309</t>
  </si>
  <si>
    <t>PARLODEL 10MG GELULE 30</t>
  </si>
  <si>
    <t>3400934081217</t>
  </si>
  <si>
    <t>MOPRAL 20MG GELULE 14</t>
  </si>
  <si>
    <t>3400939602905</t>
  </si>
  <si>
    <t>VALSARTAN/HYDROCHLOROTHIAZIDE TEVA 160 MG/12,5 MG CPR 30</t>
  </si>
  <si>
    <t>3400939630939</t>
  </si>
  <si>
    <t>VALSARTAN TEVA 40 MG CPR SEC 30</t>
  </si>
  <si>
    <t>3400937177382</t>
  </si>
  <si>
    <t>BEFIZAL LP 400 MG CPR 90</t>
  </si>
  <si>
    <t>3400939200668</t>
  </si>
  <si>
    <t>FENTANYL BIOGARAN 50 MCG/H DISP TRANSDERM 5</t>
  </si>
  <si>
    <t>3400933333928</t>
  </si>
  <si>
    <t>3400936762701</t>
  </si>
  <si>
    <t>GLUCOSE FRESENIUS 5 P.100 SOL INJ POCHE 1/100 ML</t>
  </si>
  <si>
    <t>3400938731606</t>
  </si>
  <si>
    <t>RAMIPRIL ZYDUS FRANCE 10 MG CPR SEC 30</t>
  </si>
  <si>
    <t>3400933208639</t>
  </si>
  <si>
    <t>RANITIDINE BIOGARAN 150MG CPR EFF 30</t>
  </si>
  <si>
    <t>3400949644339</t>
  </si>
  <si>
    <t>RISEDRONATE ZENTIVA LAB 35 MG CPR 4</t>
  </si>
  <si>
    <t>3400931375388</t>
  </si>
  <si>
    <t>SANMIGRAN 0,5MG CPR 50</t>
  </si>
  <si>
    <t>3400937405362</t>
  </si>
  <si>
    <t>CARVEDILOL MYLAN 12,5MG CPR 28</t>
  </si>
  <si>
    <t>3400934785351</t>
  </si>
  <si>
    <t>ZECLAR 50 MG/ML SUSP BUV 1/60 ML</t>
  </si>
  <si>
    <t>3400941600838</t>
  </si>
  <si>
    <t>CANDESARTAN/HYDROCHLOROTHIAZIDE BIOGARAN 8 MG/12,5 MG CPR 30</t>
  </si>
  <si>
    <t>3400936101999</t>
  </si>
  <si>
    <t>LECTIL 24MG CPR 60</t>
  </si>
  <si>
    <t>3400932670345</t>
  </si>
  <si>
    <t>NAAXIA 4,9% COLLYRE FL 10ML 1/10 ML</t>
  </si>
  <si>
    <t>3400941682391</t>
  </si>
  <si>
    <t>RIBAVIRINE BIOGARAN 200 MG CPR 28</t>
  </si>
  <si>
    <t>3400936712843</t>
  </si>
  <si>
    <t>ZOLPIDEM RPG 10MG CPR SEC 14</t>
  </si>
  <si>
    <t>3400936726680</t>
  </si>
  <si>
    <t>ECONAZOLE EG LP 150MG OVULE 1</t>
  </si>
  <si>
    <t>3400933792763</t>
  </si>
  <si>
    <t>IOMERON 250 SOL INJ FL100ML 1/100 ML</t>
  </si>
  <si>
    <t>3400922325941</t>
  </si>
  <si>
    <t>LEVETIRACETAM RANBAXY 500 MG CPR SEC 60</t>
  </si>
  <si>
    <t>3400927859274</t>
  </si>
  <si>
    <t>CELECOXIB ARROW 200 MG GELULE 30</t>
  </si>
  <si>
    <t>3400937907415</t>
  </si>
  <si>
    <t>MANIDIPINE MYLAN 10 MG CPR 90</t>
  </si>
  <si>
    <t>3400935566201</t>
  </si>
  <si>
    <t>ACICLOVIR TEVA 800 MG CPR 35</t>
  </si>
  <si>
    <t>3400934850509</t>
  </si>
  <si>
    <t>SPIRONOLACTONE PFIZER 25 MG CPR SEC 30</t>
  </si>
  <si>
    <t>3400931355458</t>
  </si>
  <si>
    <t>TELEBRIX 30 MEGLUMINE SOL INJ 30ML 1/30 ML</t>
  </si>
  <si>
    <t>3400930005873</t>
  </si>
  <si>
    <t>EPLERENONE PFIZER 25 MG CPR 30</t>
  </si>
  <si>
    <t>3400949281015</t>
  </si>
  <si>
    <t>REPAGLINIDE SANDOZ 2 MG CPR 270</t>
  </si>
  <si>
    <t>3400939645667</t>
  </si>
  <si>
    <t>LOSARTAN ZENTIVA 50 MG CPR SEC 90</t>
  </si>
  <si>
    <t>3400933752903</t>
  </si>
  <si>
    <t>GLUCOR 50MG CPR 90</t>
  </si>
  <si>
    <t>3400941945960</t>
  </si>
  <si>
    <t>LATANOPROST TEVA 0,005 % COLLYRE FL 1/2,5 ML</t>
  </si>
  <si>
    <t>3400936716346</t>
  </si>
  <si>
    <t>FLUCONAZOLE ARROW 50 MG GELULE 7</t>
  </si>
  <si>
    <t>3400926944261</t>
  </si>
  <si>
    <t>DILTIAZEM ZENTIVA LAB LP 300 MG GELULE 28</t>
  </si>
  <si>
    <t>3400927943751</t>
  </si>
  <si>
    <t>PERINDOPRIL TOSILATE TEVA 5 MG CPR SEC 90</t>
  </si>
  <si>
    <t>3400933306953</t>
  </si>
  <si>
    <t>KETODERM 2% GEL SACHET-DOSE 6G 8/6 G</t>
  </si>
  <si>
    <t>3400938472868</t>
  </si>
  <si>
    <t>TRANDOLAPRIL MYLAN 2 MG GELULE 28</t>
  </si>
  <si>
    <t>TRANDOLAPRIL</t>
  </si>
  <si>
    <t>3400933473365</t>
  </si>
  <si>
    <t>ODRIK 2MG GELULE 28</t>
  </si>
  <si>
    <t>3400939743004</t>
  </si>
  <si>
    <t>FRAGMINE 7 500 UI ANTI-XA/0,3 ML SOL INJ 10</t>
  </si>
  <si>
    <t>3400937186896</t>
  </si>
  <si>
    <t>GLIMEPIRIDE BGR 1MG CPR 30</t>
  </si>
  <si>
    <t>3400927656750</t>
  </si>
  <si>
    <t>RECIVIT 133 MCG SUBLING CPR 15</t>
  </si>
  <si>
    <t>3400921854817</t>
  </si>
  <si>
    <t>RABEPRAZOLE ZYDUS 20 MG CPR GASTRORESISTANT 28</t>
  </si>
  <si>
    <t>3400941587559</t>
  </si>
  <si>
    <t>METFORMINE EVOLUGEN 1000 MG CPR SEC 90</t>
  </si>
  <si>
    <t>3400939203799</t>
  </si>
  <si>
    <t>GABAPENTINE EG LABO 600 MG CPR 90</t>
  </si>
  <si>
    <t>3400932190294</t>
  </si>
  <si>
    <t>LOCOID 0,1% POMMADE 1/30 G</t>
  </si>
  <si>
    <t>3400937859875</t>
  </si>
  <si>
    <t>FELODIPINE SANDOZ LP 5 MG CPR 90</t>
  </si>
  <si>
    <t>3400927610806</t>
  </si>
  <si>
    <t>NEVIRAPINE SANDOZ 200 MG CPR 60</t>
  </si>
  <si>
    <t>3400936019416</t>
  </si>
  <si>
    <t>ENALAPRIL TEVA SANTE 5 MG CPR SEC 30</t>
  </si>
  <si>
    <t>3400938150797</t>
  </si>
  <si>
    <t>AMLODIPINE EG 10 MG GELULE 90</t>
  </si>
  <si>
    <t>3400934610615</t>
  </si>
  <si>
    <t>FEMSEPT 75 MCG/24 H DISP TRANSDERM 4</t>
  </si>
  <si>
    <t>3400938623284</t>
  </si>
  <si>
    <t>PERINDOPRIL ARROW 4 MG CPR SEC 90</t>
  </si>
  <si>
    <t>3400934746901</t>
  </si>
  <si>
    <t>EXELON 1,5MG GELULE 56</t>
  </si>
  <si>
    <t>3400937674751</t>
  </si>
  <si>
    <t>GABAPENTINE TEVA 800MG CPR 90</t>
  </si>
  <si>
    <t>3400926983291</t>
  </si>
  <si>
    <t>DICLOFENAC SANDOZ 1 % GEL TUBE 1/50G</t>
  </si>
  <si>
    <t>3400930998267</t>
  </si>
  <si>
    <t>STEROGYL 2MUI/100ML SOL BUV GTTE 1/20 ML</t>
  </si>
  <si>
    <t>3400937847230</t>
  </si>
  <si>
    <t>SPIRONOLACTONE BIOGARAN 75 MG CPR SEC 90</t>
  </si>
  <si>
    <t>3400934879944</t>
  </si>
  <si>
    <t>ACTIVELLE CPR 28</t>
  </si>
  <si>
    <t>NORETHISTERONE ET ESTROGENE</t>
  </si>
  <si>
    <t>3400936679054</t>
  </si>
  <si>
    <t>GABAPENTINE ARROW 400MG GELULE 90</t>
  </si>
  <si>
    <t>3400937345996</t>
  </si>
  <si>
    <t>FENOFIBRATE ZENTIVA 160MG CPR 30</t>
  </si>
  <si>
    <t>3400936267114</t>
  </si>
  <si>
    <t>NORFLOXACINE ARROW 400MG CPR 10</t>
  </si>
  <si>
    <t>3400938987638</t>
  </si>
  <si>
    <t>TERBINAFINE BIOGARAN 1 P. 100 CREME TUBE 1/15 G</t>
  </si>
  <si>
    <t>3400938871562</t>
  </si>
  <si>
    <t>BUPRENORPHINE SANDOZ 2 MG CPR 7</t>
  </si>
  <si>
    <t>3400939922843</t>
  </si>
  <si>
    <t>VALSARTAN/HYDROCHLOROTHIAZIDE ZENTIVA LAB 160 MG/25 MG CPR 90</t>
  </si>
  <si>
    <t>3400921763935</t>
  </si>
  <si>
    <t>RISEDRONATE SANDOZ 75 MG CPR 6</t>
  </si>
  <si>
    <t>3400930028513</t>
  </si>
  <si>
    <t>QUETIAPINE EG LP 300 MG CPR 60</t>
  </si>
  <si>
    <t>3400922033808</t>
  </si>
  <si>
    <t>ESOMEPRAZOLE ZYDUS 20 MG GELULE GASTRORESISTANTE 14</t>
  </si>
  <si>
    <t>3400949621217</t>
  </si>
  <si>
    <t>CANDESARTAN ZENTIVA 8 MG CPR SEC 90</t>
  </si>
  <si>
    <t>3400927560675</t>
  </si>
  <si>
    <t>FENTANYL RATIOPHARM 25 MCG/H DISP TRANSDERM 5</t>
  </si>
  <si>
    <t>3400937319744</t>
  </si>
  <si>
    <t>SERTRALINE EG 25MG GELULE 7</t>
  </si>
  <si>
    <t>3400949162567</t>
  </si>
  <si>
    <t>VALSARTAN/HYDROCHLOROTHIAZIDE SANDOZ 160 MG/25 MG CPR 30</t>
  </si>
  <si>
    <t>3400937946094</t>
  </si>
  <si>
    <t>METFORMINE MYLAN 1000MG CPR DISP 30</t>
  </si>
  <si>
    <t>3400949814893</t>
  </si>
  <si>
    <t>AMOROLFINE ARROW 5 % VERNIS A ONGLES MEDIC 1</t>
  </si>
  <si>
    <t>3400936447844</t>
  </si>
  <si>
    <t>NICOPASS 1,5MG PAST MENT F SS SUCRE 36</t>
  </si>
  <si>
    <t>3400937440141</t>
  </si>
  <si>
    <t>AMLODIPINE MYLAN 5 MG GELULE 30</t>
  </si>
  <si>
    <t>3400934201684</t>
  </si>
  <si>
    <t>CYPROTERONE BIOGARAN 100MG CPR 60</t>
  </si>
  <si>
    <t>3400937776868</t>
  </si>
  <si>
    <t>MICARDISPLUS 80 MG/12,5 MG CPR DISP 30</t>
  </si>
  <si>
    <t>TELMISARTAN ET DIURETIQUES</t>
  </si>
  <si>
    <t>3400932999040</t>
  </si>
  <si>
    <t>ZESTRIL 20MG CPR 28</t>
  </si>
  <si>
    <t>3400930004289</t>
  </si>
  <si>
    <t>CHLORURE DE SODIUM LAVOISIER 0,9 % SOL INJ POCHE 1/1000 ML</t>
  </si>
  <si>
    <t>3400927440298</t>
  </si>
  <si>
    <t>IRBESARTAN ARROW 75 MG CPR 30</t>
  </si>
  <si>
    <t>3400922409498</t>
  </si>
  <si>
    <t>MONTELUKAST ALMUS 10 MG CPR 28</t>
  </si>
  <si>
    <t>3400936686557</t>
  </si>
  <si>
    <t>AMAREL 4MG CPR 90</t>
  </si>
  <si>
    <t>3400932332366</t>
  </si>
  <si>
    <t>ALFATIL 250MG GELULE 12</t>
  </si>
  <si>
    <t>3400936123762</t>
  </si>
  <si>
    <t>ACICLOVIR ARROW 5% CREME 1/10 G</t>
  </si>
  <si>
    <t>3400932223626</t>
  </si>
  <si>
    <t>NERISONE GRAS POMMADE 1/30 G</t>
  </si>
  <si>
    <t>3400939075167</t>
  </si>
  <si>
    <t>PANTOPRAZOLE CRISTERS 20 MG CPR GASTRORESISTANT 28</t>
  </si>
  <si>
    <t>3400939857817</t>
  </si>
  <si>
    <t>LEVOCETIRIZINE BIOGARAN 5 MG CPR 14</t>
  </si>
  <si>
    <t>3400935378583</t>
  </si>
  <si>
    <t>ALLOPURINOL EG 100MG CPR 28</t>
  </si>
  <si>
    <t>3400934758508</t>
  </si>
  <si>
    <t>EXELON 4,5MG GELULE 56</t>
  </si>
  <si>
    <t>3400938863529</t>
  </si>
  <si>
    <t>PARACETAMOL ARROW 500MG PDR ORALE SACH 12</t>
  </si>
  <si>
    <t>3400932952724</t>
  </si>
  <si>
    <t>TEMGESIC 0,2MG CPR 20</t>
  </si>
  <si>
    <t>3400941732690</t>
  </si>
  <si>
    <t>ATORVASTATINE EVOLUGEN 10 MG CPR 90</t>
  </si>
  <si>
    <t>3400938090673</t>
  </si>
  <si>
    <t>CLARITHROMYCINE ARROW 500 MG CPR 10</t>
  </si>
  <si>
    <t>3400938339017</t>
  </si>
  <si>
    <t>BETAHISTINE SANDOZ 24MG CPR 60</t>
  </si>
  <si>
    <t>3400939461724</t>
  </si>
  <si>
    <t>PHLOROGLUCINOL CRISTERS 80MG CPR DISP 10</t>
  </si>
  <si>
    <t>3400937615679</t>
  </si>
  <si>
    <t>ONDANSETRON SANDOZ 8MG CPR 2</t>
  </si>
  <si>
    <t>3400927428234</t>
  </si>
  <si>
    <t>ESCITALOPRAM EVOLUGEN 20 MG CPR SEC 28</t>
  </si>
  <si>
    <t>3400949292011</t>
  </si>
  <si>
    <t>SPIRAMYCINE/METRONIDAZOLE CRISTERS 1,5 MUI/250 MG CPR 10</t>
  </si>
  <si>
    <t>3400939521787</t>
  </si>
  <si>
    <t>LOSARTAN/HYDROCHLOROTHIAZIDE MYLAN 50 MG/12,5 MG CPR 28</t>
  </si>
  <si>
    <t>3400949337286</t>
  </si>
  <si>
    <t>PANTOPRAZOLE TEVA SANTE 40 MG CPR GASTRORESISTANT 14</t>
  </si>
  <si>
    <t>3400939987378</t>
  </si>
  <si>
    <t>ANASTROZOLE RANBAXY 1 MG CPR 30</t>
  </si>
  <si>
    <t>3400935537454</t>
  </si>
  <si>
    <t>FENOFIBRATE FOURNIER 160 MG CPR 30</t>
  </si>
  <si>
    <t>3400930652473</t>
  </si>
  <si>
    <t>MAXIDEX 0,1% COLLYRE FL 3ML 1/3 ML</t>
  </si>
  <si>
    <t>3400934041754</t>
  </si>
  <si>
    <t>ANDROCUR 100MG CPR 60</t>
  </si>
  <si>
    <t>3400932948291</t>
  </si>
  <si>
    <t>CIPRALAN 130MG CPR 30</t>
  </si>
  <si>
    <t>3400937039086</t>
  </si>
  <si>
    <t>ENALAPRIL/HYDROCHLOROTHIAZIDE TEVA 20 MG/12,5 MG CPR SEC 28</t>
  </si>
  <si>
    <t>3400935876782</t>
  </si>
  <si>
    <t>UTROGESTAN 100 MG CAPSULE MOLLE ORALE/VAGINALE 90</t>
  </si>
  <si>
    <t>3400935765680</t>
  </si>
  <si>
    <t>AMOXICILLINE ARROW 500MG GELULE 12</t>
  </si>
  <si>
    <t>3400927809187</t>
  </si>
  <si>
    <t>ESCITALOPRAM KRKA 10 MG CPR SEC 28</t>
  </si>
  <si>
    <t>3400932912742</t>
  </si>
  <si>
    <t>ISOCARD 1% SOL SUBLINGUALE 1/20 ML</t>
  </si>
  <si>
    <t>ISOSORBIDE DINITRATE</t>
  </si>
  <si>
    <t>3400939080710</t>
  </si>
  <si>
    <t>PANTOPRAZOLE CRISTERS 40 MG CPR GASTRORESISTANT 28</t>
  </si>
  <si>
    <t>3400938653212</t>
  </si>
  <si>
    <t>METFORMINE ZYDUS 500MG CPR 30</t>
  </si>
  <si>
    <t>3400935024237</t>
  </si>
  <si>
    <t>ALTEISDUO 40 MG/25 MG CPR 30</t>
  </si>
  <si>
    <t>3400941752223</t>
  </si>
  <si>
    <t>BISOPROLOL TEVA SANTE 5 MG CPR SEC 30</t>
  </si>
  <si>
    <t>3400937094726</t>
  </si>
  <si>
    <t>MELOXICAM TEVA 15MG CPR 14</t>
  </si>
  <si>
    <t>3400937393614</t>
  </si>
  <si>
    <t>LOPRESSOR LP 200 MG CPR SEC 90</t>
  </si>
  <si>
    <t>3400938073355</t>
  </si>
  <si>
    <t>NEBIVOLOL EG 5 MG CPR SEC 90</t>
  </si>
  <si>
    <t>3400935116758</t>
  </si>
  <si>
    <t>OROMONE 1 MG CPR 28</t>
  </si>
  <si>
    <t>3400936717756</t>
  </si>
  <si>
    <t>FLUCONAZOLE ARROW 200 MG GELULE 7</t>
  </si>
  <si>
    <t>3400927694431</t>
  </si>
  <si>
    <t>RIVASTIGMINE ZENTIVA 9,5 MG/24 H DISP TRANSDERM 30</t>
  </si>
  <si>
    <t>3400936123243</t>
  </si>
  <si>
    <t>METFORMINE CRISTERS 850 MG CPR 90</t>
  </si>
  <si>
    <t>3400936120280</t>
  </si>
  <si>
    <t>INSULATARD 100 UI/ML SUSP INJ FL 1/10 ML</t>
  </si>
  <si>
    <t>3400927597237</t>
  </si>
  <si>
    <t>TRAMADOL/PARACETAMOL ABBOTT 37,5 MG/325 MG CPR 20</t>
  </si>
  <si>
    <t>3400930656617</t>
  </si>
  <si>
    <t>MELADININE 10MG CPR 30</t>
  </si>
  <si>
    <t>METHOXSALENE</t>
  </si>
  <si>
    <t>3400927366796</t>
  </si>
  <si>
    <t>3400927598357</t>
  </si>
  <si>
    <t>NATRIXAM 1,5/10 MG CPR 30</t>
  </si>
  <si>
    <t>3400927357404</t>
  </si>
  <si>
    <t>ESOMEPRAZOLE ACTAVIS FRANCE 20 MG CPR GASTRORESISTANT 14</t>
  </si>
  <si>
    <t>3400937200837</t>
  </si>
  <si>
    <t>TENORETIC 50 MG/12,5 MG CPR SEC 30</t>
  </si>
  <si>
    <t>ATENOLOL ET THIAZIDIQUES</t>
  </si>
  <si>
    <t>3400933515102</t>
  </si>
  <si>
    <t>ASPIRINE UPSA 500MG CPR EFF 20</t>
  </si>
  <si>
    <t>3400938395716</t>
  </si>
  <si>
    <t>FENOFIBRATE TEVA SANTE 160 MG CPR 30</t>
  </si>
  <si>
    <t>3400936759398</t>
  </si>
  <si>
    <t>REMINYL LP 8MG GELULE 28</t>
  </si>
  <si>
    <t>3400933480400</t>
  </si>
  <si>
    <t>LODINE 300 MG CPR 20</t>
  </si>
  <si>
    <t>ETODOLAC</t>
  </si>
  <si>
    <t>3400938849622</t>
  </si>
  <si>
    <t>PARACETAMOL BIOGARAN 300 MG PDRE SOL BUV SACHET 12</t>
  </si>
  <si>
    <t>3400934466823</t>
  </si>
  <si>
    <t>OESCLIM 0,0375MG/24H DISP TRANDERM 8</t>
  </si>
  <si>
    <t>3400934699092</t>
  </si>
  <si>
    <t>IRBESARTAN/HYDROCHLOROTHIAZIDE SANDOZ 150 MG/12,5 MG CPR 90</t>
  </si>
  <si>
    <t>3400938970777</t>
  </si>
  <si>
    <t>BUPRENORPHINE SANDOZ 4 MG CPR 7</t>
  </si>
  <si>
    <t>3400937314022</t>
  </si>
  <si>
    <t>ENALAPRIL SANDOZ 5 MG CPR SEC 30</t>
  </si>
  <si>
    <t>3400936110694</t>
  </si>
  <si>
    <t>ZOCOR 40 MG CPR 28</t>
  </si>
  <si>
    <t>3400937683456</t>
  </si>
  <si>
    <t>RAMIPRIL EG 5 MG CPR SEC 90</t>
  </si>
  <si>
    <t>3400930023839</t>
  </si>
  <si>
    <t>PREGABALINE ZENTIVA 150 MG GELULE 56</t>
  </si>
  <si>
    <t>3400926973476</t>
  </si>
  <si>
    <t>ATORVASTATINE RANBAXY 20 MG CPR 30</t>
  </si>
  <si>
    <t>3400934549830</t>
  </si>
  <si>
    <t>DOXY 50MG CPR GE 28</t>
  </si>
  <si>
    <t>3400939755588</t>
  </si>
  <si>
    <t>ANTARENE CODEINE 200 MG/30 MG CPR 20</t>
  </si>
  <si>
    <t>3400933776275</t>
  </si>
  <si>
    <t>XENETIX 250 SOL INJ FL 100ML 1/100 ML</t>
  </si>
  <si>
    <t>3400931355519</t>
  </si>
  <si>
    <t>TELEBRIX 30 MEGLUMINE SOL INJ 100ML 1/100 ML</t>
  </si>
  <si>
    <t>3400927379574</t>
  </si>
  <si>
    <t>BETAXOLOL BIOGARAN 20 MG CPR SEC 30</t>
  </si>
  <si>
    <t>3400936762879</t>
  </si>
  <si>
    <t>GLUCOSE FRESENIUS 5 P.100 SOL INJ POCHE 1/250 ML</t>
  </si>
  <si>
    <t>3400937285582</t>
  </si>
  <si>
    <t>TRIMEBUTINE EG 200MG CPR 30</t>
  </si>
  <si>
    <t>3400931300458</t>
  </si>
  <si>
    <t>DIPIPERON 40MG/ML SOL BUV GTTE 30ML 1/30 ML</t>
  </si>
  <si>
    <t>3400949479207</t>
  </si>
  <si>
    <t>MONTELUKAST KRKA 10 MG CPR 28</t>
  </si>
  <si>
    <t>3400930554968</t>
  </si>
  <si>
    <t>KANEURON 5,4% SOL BUV GTTE 1/30 ML</t>
  </si>
  <si>
    <t>3400935813169</t>
  </si>
  <si>
    <t>CURACNE 10MG CAPSULE Gé 30</t>
  </si>
  <si>
    <t>3400949312443</t>
  </si>
  <si>
    <t>VALSARTAN ZENTIVA 160 MG CPR 90</t>
  </si>
  <si>
    <t>3400922276762</t>
  </si>
  <si>
    <t>ENTACAPONE MYLAN 200 MG CPR 60</t>
  </si>
  <si>
    <t>3400927997570</t>
  </si>
  <si>
    <t>LEVIDCEN 500 MG SACHET 60</t>
  </si>
  <si>
    <t>3400932459209</t>
  </si>
  <si>
    <t>IOPAMIRON 300 SOL INJ FL 200ML 1/200 ML</t>
  </si>
  <si>
    <t>3400936895164</t>
  </si>
  <si>
    <t>ORALAIR 100 &amp; 300 IR TRAITEMENT D'INITIATION CPR SUBLINGUAUX 3+28</t>
  </si>
  <si>
    <t>3400937221948</t>
  </si>
  <si>
    <t>ALTEISDUO 20MG/12,5MG CPR 30</t>
  </si>
  <si>
    <t>3400939133560</t>
  </si>
  <si>
    <t>FLUOXETINE CRISTERS 20MG CPR DISP SEC 28</t>
  </si>
  <si>
    <t>3400936738287</t>
  </si>
  <si>
    <t>SPIRONOLACTONE ZENTIVA 75 MG CPR SEC 30</t>
  </si>
  <si>
    <t>3400937521666</t>
  </si>
  <si>
    <t>GABAPENTINE ARROW 100 MG GELULE 90</t>
  </si>
  <si>
    <t>3400927408472</t>
  </si>
  <si>
    <t>ESCITALOPRAM RANBAXY 20 MG CPR SEC 28</t>
  </si>
  <si>
    <t>3400937686877</t>
  </si>
  <si>
    <t>ONDANSETRON EG 8MG CPR 2</t>
  </si>
  <si>
    <t>3400938887303</t>
  </si>
  <si>
    <t>RAMIPRIL EVOLUGEN 5 MG CPR SEC 30</t>
  </si>
  <si>
    <t>3400938871043</t>
  </si>
  <si>
    <t>BUPRENORPHINE TEVA 2MG CPR 7</t>
  </si>
  <si>
    <t>3400934376313</t>
  </si>
  <si>
    <t>DIFFERINE 0,1% CREME 1/30 G</t>
  </si>
  <si>
    <t>3400935125392</t>
  </si>
  <si>
    <t>ALDACTONE 50MG CPR 30</t>
  </si>
  <si>
    <t>3400933811846</t>
  </si>
  <si>
    <t>OESCLIM 0,050MG/24H DISP TRANSDERM 8</t>
  </si>
  <si>
    <t>3400935533371</t>
  </si>
  <si>
    <t>INEXIUM 20MG CPR 14</t>
  </si>
  <si>
    <t>3400932681921</t>
  </si>
  <si>
    <t>OMNIPAQUE 350MG SOL INJ 20ML 1/20 ML</t>
  </si>
  <si>
    <t>3400935830777</t>
  </si>
  <si>
    <t>TRIMEBUTINE ARROW 100MG CPR 30</t>
  </si>
  <si>
    <t>3400937659383</t>
  </si>
  <si>
    <t>GLIMEPIRIDE MYLAN PHARMA 1 MG CPR 30</t>
  </si>
  <si>
    <t>3400937051903</t>
  </si>
  <si>
    <t>CARVEDILOL BIOGARAN 6,25 MG CPR SEC 28</t>
  </si>
  <si>
    <t>3400921907667</t>
  </si>
  <si>
    <t>PRAVASTATINE EG 40 MG CPR 28</t>
  </si>
  <si>
    <t>3400927756337</t>
  </si>
  <si>
    <t>OXYCODONE EG LP 30 MG CPR 28</t>
  </si>
  <si>
    <t>3400936782860</t>
  </si>
  <si>
    <t>CIPROFLOXACINE SANDOZ 250 MG CPR SEC 12</t>
  </si>
  <si>
    <t>3400934870088</t>
  </si>
  <si>
    <t>SOTALOL MYLAN 160MG CPR SEC 30</t>
  </si>
  <si>
    <t>3400937239349</t>
  </si>
  <si>
    <t>CELECTOL 200MG CPR 84</t>
  </si>
  <si>
    <t>3400941636509</t>
  </si>
  <si>
    <t>MONTELUKAST CRISTERS 10 MG CPR 28</t>
  </si>
  <si>
    <t>3400939082721</t>
  </si>
  <si>
    <t>GLIBENCLAMIDE ARROW 5MG CPR 100</t>
  </si>
  <si>
    <t>3400937353861</t>
  </si>
  <si>
    <t>MOXONIDINE MYLAN 0,4 MG CPR 30</t>
  </si>
  <si>
    <t>MOXONIDINE</t>
  </si>
  <si>
    <t>3400927359415</t>
  </si>
  <si>
    <t>ESOMEPRAZOLE ACTAVIS FRANCE 40 MG CPR GASTRORESISTANT 14</t>
  </si>
  <si>
    <t>3400934837432</t>
  </si>
  <si>
    <t>ALPRAZOLAM MYLAN 0,25 MG CPR SEC 30</t>
  </si>
  <si>
    <t>3400930110102</t>
  </si>
  <si>
    <t>BETNEVAL LOTION 0,1% 1/15 G</t>
  </si>
  <si>
    <t>3400933564186</t>
  </si>
  <si>
    <t>TEXODIL 200MG CPR 10</t>
  </si>
  <si>
    <t>CEFOTIAM</t>
  </si>
  <si>
    <t>3400935111784</t>
  </si>
  <si>
    <t>SILKIS 3 MCG/G POMMADE TUBE 1/100 G</t>
  </si>
  <si>
    <t>3400938018585</t>
  </si>
  <si>
    <t>GLIMEPIRIDE TEVA SANTE 4 MG CPR 90</t>
  </si>
  <si>
    <t>3400936289284</t>
  </si>
  <si>
    <t>PARACETAMOL CODEINE EG CPR EFF 16</t>
  </si>
  <si>
    <t>3400937150309</t>
  </si>
  <si>
    <t>SELOKEN 100MG CPR SEC 30</t>
  </si>
  <si>
    <t>3400938156362</t>
  </si>
  <si>
    <t>COTAREG 80 MG/12,5 MG CPR 90</t>
  </si>
  <si>
    <t>3400926967093</t>
  </si>
  <si>
    <t>RIVASTIGMINE TEVA 4,6 MG/24 H DISP TRANSDERM 30</t>
  </si>
  <si>
    <t>3400936964105</t>
  </si>
  <si>
    <t>LIPANTHYL 145MG CPR 30</t>
  </si>
  <si>
    <t>3400922013985</t>
  </si>
  <si>
    <t>GALANTAMINE BIOGARAN LP 8 MG GELULE 28</t>
  </si>
  <si>
    <t>3400937761499</t>
  </si>
  <si>
    <t>SUBOXONE 2 MG/0,5 MG CPR 28</t>
  </si>
  <si>
    <t>3400922262864</t>
  </si>
  <si>
    <t>BISOPROLOL ZENTIVA LAB 10 MG CPR SEC 90</t>
  </si>
  <si>
    <t>3400935114228</t>
  </si>
  <si>
    <t>VASTEN 40MG CPR 28</t>
  </si>
  <si>
    <t>3400934644382</t>
  </si>
  <si>
    <t>NAFTIDROFURYL MYLAN 200MG CPR 20</t>
  </si>
  <si>
    <t>3400939479873</t>
  </si>
  <si>
    <t>OLANZAPINE EG 5 MG CPR DISP 28</t>
  </si>
  <si>
    <t>3400931823902</t>
  </si>
  <si>
    <t>MINIDRIL CPR 21</t>
  </si>
  <si>
    <t>3400939476803</t>
  </si>
  <si>
    <t>TRAMADOL ACTAVIS LP 200 MG CPR 30</t>
  </si>
  <si>
    <t>3400933890629</t>
  </si>
  <si>
    <t>MOBIC 15MG CPR 14</t>
  </si>
  <si>
    <t>3400934698613</t>
  </si>
  <si>
    <t>IRBESARTAN/HYDROCHLOROTHIAZIDE SANDOZ 150 MG/12,5 MG CPR 30</t>
  </si>
  <si>
    <t>3400921971590</t>
  </si>
  <si>
    <t>GALANTAMINE ZENTIVA LAB 16 MG GELULE 28</t>
  </si>
  <si>
    <t>3400936159082</t>
  </si>
  <si>
    <t>COPEGUS 200MG CPR 42</t>
  </si>
  <si>
    <t>3400949397488</t>
  </si>
  <si>
    <t>ATORVASTATINE ALMUS 20 MG CPR 30</t>
  </si>
  <si>
    <t>3400934631726</t>
  </si>
  <si>
    <t>REPAGLINIDE TEVA 2 MG CPR 270</t>
  </si>
  <si>
    <t>3400937480871</t>
  </si>
  <si>
    <t>GLIMEPIRIDE SANDOZ 2 MG CPR 30</t>
  </si>
  <si>
    <t>3400935620170</t>
  </si>
  <si>
    <t>MORPHINE SULFATE LAVOISIER 500MG/10ML SOL INJ 10/10 ML</t>
  </si>
  <si>
    <t>3400949465828</t>
  </si>
  <si>
    <t>TWYNSTA 80 MG/10 MG CPR 90</t>
  </si>
  <si>
    <t>3400937118880</t>
  </si>
  <si>
    <t>GLIMEPIRIDE ZENTIVA 4MG CPR 90</t>
  </si>
  <si>
    <t>3400937813280</t>
  </si>
  <si>
    <t>ROXITHROMYCINE ZENTIVA 150 MG CPR 16</t>
  </si>
  <si>
    <t>3400937736428</t>
  </si>
  <si>
    <t>AMOXICILLINE/ACIDE CLAVULANIQUE ALTER 1 G/125MG AD SACH 8/2 G</t>
  </si>
  <si>
    <t>3400938554465</t>
  </si>
  <si>
    <t>BROMAZEPAM CRISTERS 6MG CPR SEC 30</t>
  </si>
  <si>
    <t>3400936738638</t>
  </si>
  <si>
    <t>VALPROATE DE SODIUM ZENTIVA 500 MG CPR 40</t>
  </si>
  <si>
    <t>3400926603380</t>
  </si>
  <si>
    <t>VALSARTAN/HYDROCHLOROTHIAZIDE MYLAN PHARMA 80 MG/12,5 MG CPR 90</t>
  </si>
  <si>
    <t>3400938238600</t>
  </si>
  <si>
    <t>ONDANSETRON ZYDUS 8MG CPR DISP 4</t>
  </si>
  <si>
    <t>3400934545467</t>
  </si>
  <si>
    <t>TELFAST 180MG CPR 15</t>
  </si>
  <si>
    <t>FEXOFENADINE</t>
  </si>
  <si>
    <t>3400931756163</t>
  </si>
  <si>
    <t>LEPTICUR 10MG/2ML SOL INJ 1/2 ML</t>
  </si>
  <si>
    <t>3400934944680</t>
  </si>
  <si>
    <t>HUMALOG MIX50 300UI/3ML SOL INJ 5/3 ML</t>
  </si>
  <si>
    <t>3400938783414</t>
  </si>
  <si>
    <t>VENLAFAXINE ZYDUS FRANCE LP 37,5MG GELULE 30</t>
  </si>
  <si>
    <t>3400939056647</t>
  </si>
  <si>
    <t>RAMIPRIL ZYDUS FRANCE 1,25 MG CPR SEC 30</t>
  </si>
  <si>
    <t>3400937978781</t>
  </si>
  <si>
    <t>OXCARBAZEPINE MYLAN 150MG CPR 250</t>
  </si>
  <si>
    <t>3400922034287</t>
  </si>
  <si>
    <t>ESOMEPRAZOLE ZYDUS 40 MG GELULE GASTRORESISTANTE 14</t>
  </si>
  <si>
    <t>3400932939077</t>
  </si>
  <si>
    <t>ACADIONE 250MG CPR 120</t>
  </si>
  <si>
    <t>TIOPRONINE</t>
  </si>
  <si>
    <t>3400932400874</t>
  </si>
  <si>
    <t>SERECOR LP 300MG GELULE 60</t>
  </si>
  <si>
    <t>HYDROQUINIDINE (CHLORHYDRATE)</t>
  </si>
  <si>
    <t>3400934508677</t>
  </si>
  <si>
    <t>PERINDOPRIL/INDAPAMIDE BIOGARAN 2 MG/0,625 MG CPR SEC 30</t>
  </si>
  <si>
    <t>3400930292921</t>
  </si>
  <si>
    <t>DEPAKINE 200MG CPR 40</t>
  </si>
  <si>
    <t>3400949215539</t>
  </si>
  <si>
    <t>OXOMEMAZINE MYLAN 0,33 MG/ML SANS SUCRE FL 1/150 ML</t>
  </si>
  <si>
    <t>OXOMEMAZINE</t>
  </si>
  <si>
    <t>3400938291827</t>
  </si>
  <si>
    <t>FEXOFENADINE MYLAN 180 MG CPR 15</t>
  </si>
  <si>
    <t>3400936741997</t>
  </si>
  <si>
    <t>ACICLOVIR ZENTIVA 5 P. 100 CREME TUBE 1/10 G</t>
  </si>
  <si>
    <t>3400933783310</t>
  </si>
  <si>
    <t>TERLOMEXIN 200MG CAPSULE VAGINALE 3</t>
  </si>
  <si>
    <t>3400938697384</t>
  </si>
  <si>
    <t>LODOZ 10 MG/6,25 MG CPR 30</t>
  </si>
  <si>
    <t>BISOPROLOL ET THIAZIDIQUES</t>
  </si>
  <si>
    <t>3400937203159</t>
  </si>
  <si>
    <t>ATACAND 4MG CPR 90</t>
  </si>
  <si>
    <t>3400949766208</t>
  </si>
  <si>
    <t>OMEPRAZOLE EG 20 MG GELULE GASTRORESISTANTE 7</t>
  </si>
  <si>
    <t>3400949004911</t>
  </si>
  <si>
    <t>3400938814903</t>
  </si>
  <si>
    <t>TRANDOLAPRIL BIOGARAN 2 MG GELULE 28</t>
  </si>
  <si>
    <t>3400949720651</t>
  </si>
  <si>
    <t>ESOMEPRAZOLE EG 20 MG GELULE GASTRORESISTANTE 7</t>
  </si>
  <si>
    <t>3400938308600</t>
  </si>
  <si>
    <t>HELICOBACTER TEST INFAI ENFANTS 3 A 11 ANS 45 MG PDRE SOL BUV 1</t>
  </si>
  <si>
    <t>3400937137812</t>
  </si>
  <si>
    <t>CO RENITEC CPR 90</t>
  </si>
  <si>
    <t>3400937871761</t>
  </si>
  <si>
    <t>LAMOTRIGINE EG 25MG CPR DISP 30</t>
  </si>
  <si>
    <t>3400937225441</t>
  </si>
  <si>
    <t>SELOKEN LP 200MG CPR 90</t>
  </si>
  <si>
    <t>3400937668088</t>
  </si>
  <si>
    <t>VERAPAMIL SANDOZ 120 MG CPR 28</t>
  </si>
  <si>
    <t>3400935924612</t>
  </si>
  <si>
    <t>ASMANEX TWISTHALER 400 MCG/DOSE PDRE INHAL 60 DOSES</t>
  </si>
  <si>
    <t>3400935705778</t>
  </si>
  <si>
    <t>MOLSIDOMINE MYLAN 4 MG CPR SEC 90</t>
  </si>
  <si>
    <t>3400939646497</t>
  </si>
  <si>
    <t>LOSARTAN ZENTIVA 100 MG CPR 28</t>
  </si>
  <si>
    <t>3400932252602</t>
  </si>
  <si>
    <t>CLAMOXYL 1 G SOL INJ FL 1</t>
  </si>
  <si>
    <t>3400936911635</t>
  </si>
  <si>
    <t>MORPHINE 10 MG/ML SOL INJ 10/10 ML</t>
  </si>
  <si>
    <t>3400949247127</t>
  </si>
  <si>
    <t>ZOLMITRIPTAN BIOGARAN 2,5 MG CPR DISP 6</t>
  </si>
  <si>
    <t>3400937814461</t>
  </si>
  <si>
    <t>FLUCONAZOLE EG 50 MG/5 ML PDRE SUSP BUV 1/35 ML</t>
  </si>
  <si>
    <t>3400934977220</t>
  </si>
  <si>
    <t>INDAPAMIDE ARROW 1,5 MG CPR 30</t>
  </si>
  <si>
    <t>3400939295701</t>
  </si>
  <si>
    <t>PERINDOPRIL/INDAPAMIDE MYLAN 4 MG/1,25 MG CPR 90</t>
  </si>
  <si>
    <t>3400937054393</t>
  </si>
  <si>
    <t>AMOXICILLINE ALMUS 500MG GELULE 12</t>
  </si>
  <si>
    <t>3400932057771</t>
  </si>
  <si>
    <t>CELESTENE CHRONODOSE SUSP INJ + NEC 1/1 ML</t>
  </si>
  <si>
    <t>3400927402159</t>
  </si>
  <si>
    <t>CANDESARTAN/HYDROCHLOROTHIAZIDE TEVA SANTE 16 MG/12,5 MG CPR 30</t>
  </si>
  <si>
    <t>3400930004265</t>
  </si>
  <si>
    <t>CHLORURE DE SODIUM LAVOISIER 0,9 % SOL INJ POCHE 1/250 ML</t>
  </si>
  <si>
    <t>3400939837994</t>
  </si>
  <si>
    <t>REPAGLINIDE EG 0,5 MG CPR 90</t>
  </si>
  <si>
    <t>3400937312998</t>
  </si>
  <si>
    <t>CALDINE 4MG CPR SEC 90</t>
  </si>
  <si>
    <t>3400938268706</t>
  </si>
  <si>
    <t>PANTOPRAZOLE ALTER 40MG CPR 28</t>
  </si>
  <si>
    <t>3400941859014</t>
  </si>
  <si>
    <t>MOPRAL 20 MG GELULE GASTRORESISTANTE 30</t>
  </si>
  <si>
    <t>3400934630194</t>
  </si>
  <si>
    <t>SANDIMMUN 100MG CAPSULE 50</t>
  </si>
  <si>
    <t>3400930915172</t>
  </si>
  <si>
    <t>RIFADINE 300MG GELULE 8</t>
  </si>
  <si>
    <t>3400933090630</t>
  </si>
  <si>
    <t>ULTRAVIST 370 SOL INJ FL 20ML 1/20 ML</t>
  </si>
  <si>
    <t>3400938289985</t>
  </si>
  <si>
    <t>FEXOFENADINE BIOGARAN 180MG CPR 15</t>
  </si>
  <si>
    <t>3400949491322</t>
  </si>
  <si>
    <t>LEVOFLOXACINE ALMUS 500 MG CPR SEC 5</t>
  </si>
  <si>
    <t>3400939888743</t>
  </si>
  <si>
    <t>BUDESONIDE SANDOZ 64 MCG SOL NASALE 120 DOSES</t>
  </si>
  <si>
    <t>3400939062389</t>
  </si>
  <si>
    <t>CEFEPIME MYLAN 1 G PDRE SOL INJ 1</t>
  </si>
  <si>
    <t>3400935252005</t>
  </si>
  <si>
    <t>AMOXICILLINE MYLAN PHARMA 125MG/5ML PDR FL 12</t>
  </si>
  <si>
    <t>3400927998232</t>
  </si>
  <si>
    <t>LEVIDCEN 750 MG SACHET 60</t>
  </si>
  <si>
    <t>3400937086790</t>
  </si>
  <si>
    <t>ALENDRONIQUE ACIDE ARROW 70 MG CPR 12</t>
  </si>
  <si>
    <t>3400935646835</t>
  </si>
  <si>
    <t>FLUVOXAMINE MYLAN 50MG CPR SEC 30</t>
  </si>
  <si>
    <t>3400949191482</t>
  </si>
  <si>
    <t>OXOMEMAZINE BIOGARAN 0,33 MG/ML SANS SUCRE FL 1/150 ML</t>
  </si>
  <si>
    <t>3400936803435</t>
  </si>
  <si>
    <t>AMOXICILLINE/ACIDE CLAVULANIQUE RANBAXY 100 MG/12,5 MG ENF PDRE SUSP BUV 1/14 G</t>
  </si>
  <si>
    <t>3400934045547</t>
  </si>
  <si>
    <t>DILTIAZEM MYLAN 60MG CPR 30</t>
  </si>
  <si>
    <t>3400941610073</t>
  </si>
  <si>
    <t>PANTOPRAZOLE ACTAVIS 40 MG CPR GASTRORESISTANT 14</t>
  </si>
  <si>
    <t>3400935655769</t>
  </si>
  <si>
    <t>AERIUS 5MG CPR 15</t>
  </si>
  <si>
    <t>3400930535349</t>
  </si>
  <si>
    <t>INTETRIX GELULE 20</t>
  </si>
  <si>
    <t>TILBROQUINOL</t>
  </si>
  <si>
    <t>3400949221851</t>
  </si>
  <si>
    <t>PERINDOPRIL EG 8 MG CPR 30</t>
  </si>
  <si>
    <t>3400935554314</t>
  </si>
  <si>
    <t>MOLSIDOMINE BIOGARAN 4MG CPR 30</t>
  </si>
  <si>
    <t>3400933548339</t>
  </si>
  <si>
    <t>ADANCOR 10 MG CPR SEC 30</t>
  </si>
  <si>
    <t>3400936560147</t>
  </si>
  <si>
    <t>CHLORMADINONE SANDOZ 5MG CPR 10</t>
  </si>
  <si>
    <t>3400937848121</t>
  </si>
  <si>
    <t>SPIRONOLACTONE ALTIZIDE BIOGARAN 25 MG/15 MG CPR SEC 90</t>
  </si>
  <si>
    <t>3400937021685</t>
  </si>
  <si>
    <t>ALENDRONIQUE ACIDE EG 70 MG CPR 4</t>
  </si>
  <si>
    <t>3400949465248</t>
  </si>
  <si>
    <t>TWYNSTA 40 MG/10 MG CPR 30</t>
  </si>
  <si>
    <t>3400934565519</t>
  </si>
  <si>
    <t>ZECLAR 25 MG/ML SUSP BUV 1/100 ML</t>
  </si>
  <si>
    <t>3400934175220</t>
  </si>
  <si>
    <t>SICCAFLUID 0,25% GEL OPH FL 10G 1</t>
  </si>
  <si>
    <t>3400933228569</t>
  </si>
  <si>
    <t>AMYCOR 1% SOL POUR APPL LOCALE 1/15 ML</t>
  </si>
  <si>
    <t>3400941589850</t>
  </si>
  <si>
    <t>CANDESARTAN/HYDROCHLOROTHIAZIDE MYLAN PHARMA 16 MG/12,5 MG CPR 30</t>
  </si>
  <si>
    <t>3400922036298</t>
  </si>
  <si>
    <t>ESOMEPRAZOLE CRISTERS 40 MG GELULE GASTRORESISTANTE 14</t>
  </si>
  <si>
    <t>3400936281769</t>
  </si>
  <si>
    <t>FLUCONAZOLE ZENTIVA 50 MG GELULE 7</t>
  </si>
  <si>
    <t>3400941693519</t>
  </si>
  <si>
    <t>RISEDRONATE TEVA 75 MG CPR 2</t>
  </si>
  <si>
    <t>3400949322787</t>
  </si>
  <si>
    <t>VALSARTAN SANDOZ 40 MG CPR SEC 90</t>
  </si>
  <si>
    <t>3400930035269</t>
  </si>
  <si>
    <t>ATORVASTATINE ARROW GENERIQUES 10 MG CPR 30</t>
  </si>
  <si>
    <t>3400939740270</t>
  </si>
  <si>
    <t>RILMENIDINE CRISTERS 1 MG CPR 30</t>
  </si>
  <si>
    <t>3400935134097</t>
  </si>
  <si>
    <t>ECONAZOLE EG 1% CREME 1/30 G</t>
  </si>
  <si>
    <t>3400935783899</t>
  </si>
  <si>
    <t>PROCUTA 10MG CAPSULE Gé 30</t>
  </si>
  <si>
    <t>3400949335107</t>
  </si>
  <si>
    <t>RALOXIFENE TEVA 60 MG CPR 84</t>
  </si>
  <si>
    <t>3400949362479</t>
  </si>
  <si>
    <t>DONEPEZIL EG 10 MG CPR 28</t>
  </si>
  <si>
    <t>3400922016887</t>
  </si>
  <si>
    <t>CANDESARTAN EG 8 MG CPR SEC 30</t>
  </si>
  <si>
    <t>3400930012307</t>
  </si>
  <si>
    <t>ADIAZINE 500MG CPR 20</t>
  </si>
  <si>
    <t>SULFADIAZINE</t>
  </si>
  <si>
    <t>3400936150966</t>
  </si>
  <si>
    <t>BISOPROLOL ZYDUS 10 MG CPR SEC 30</t>
  </si>
  <si>
    <t>3400939499284</t>
  </si>
  <si>
    <t>FLUVASTATINE MYLAN 20 MG GELULE 30</t>
  </si>
  <si>
    <t>3400932851218</t>
  </si>
  <si>
    <t>ARTEX 5MG CPR SEC 30</t>
  </si>
  <si>
    <t>TERTATOLOL</t>
  </si>
  <si>
    <t>3400939601083</t>
  </si>
  <si>
    <t>VALSARTAN/HYDROCHLOROTHIAZIDE TEVA 160 MG/25 MG CPR 90</t>
  </si>
  <si>
    <t>3400938339994</t>
  </si>
  <si>
    <t>BETAHISTINE ARROW 24MG CPR 60</t>
  </si>
  <si>
    <t>3400933546328</t>
  </si>
  <si>
    <t>OPHTIM 0,25% COLLYRE UNIDOSE 0,25ML 60/0,25 ML</t>
  </si>
  <si>
    <t>3400927410253</t>
  </si>
  <si>
    <t>CANDESARTAN/HYDROCHLOROTHIAZIDE MYLAN 16 MG/12,5 MG CPR 30</t>
  </si>
  <si>
    <t>3400931112662</t>
  </si>
  <si>
    <t>VALIUM ROCHE 2MG CPR SEC 40</t>
  </si>
  <si>
    <t>3400936860155</t>
  </si>
  <si>
    <t>CLARITHROMYCINE EG 500MG CPR 14</t>
  </si>
  <si>
    <t>3400933024116</t>
  </si>
  <si>
    <t>GYNO PEVARYL LP 150MG OVULE 1</t>
  </si>
  <si>
    <t>3400934549021</t>
  </si>
  <si>
    <t>LANZOR 15MG GELULE 30</t>
  </si>
  <si>
    <t>3400936395015</t>
  </si>
  <si>
    <t>DOMPERIDONE ZYDUS 10MG CPR 40</t>
  </si>
  <si>
    <t>3400936819573</t>
  </si>
  <si>
    <t>ACICLOVIR SANDOZ 5% CREME 10G 1/10 G</t>
  </si>
  <si>
    <t>3400939852782</t>
  </si>
  <si>
    <t>LOSARTAN/HYDROCHLOROTHIAZIDE BGR 50 MG/12,5 MG CPR 30</t>
  </si>
  <si>
    <t>3400936226821</t>
  </si>
  <si>
    <t>TUSSIDANE 1,5MG/ML SIROP FL 250ML 1/250 ML</t>
  </si>
  <si>
    <t>3400936597167</t>
  </si>
  <si>
    <t>ALLOPURINOL SANDOZ 300 MG CPR 28</t>
  </si>
  <si>
    <t>3400936326118</t>
  </si>
  <si>
    <t>AMISULPRIDE EG 200MG CPR SEC 60</t>
  </si>
  <si>
    <t>3400937208062</t>
  </si>
  <si>
    <t>LESCOL LP 80MG CPR 90</t>
  </si>
  <si>
    <t>3400931059462</t>
  </si>
  <si>
    <t>THIOPHENICOL 750MG/5ML PDR + SOL INJ 1</t>
  </si>
  <si>
    <t>THIAMPHENICOL</t>
  </si>
  <si>
    <t>3400936160033</t>
  </si>
  <si>
    <t>DILTIAZEM TEVA LP 300MG GELULE 28</t>
  </si>
  <si>
    <t>3400927418358</t>
  </si>
  <si>
    <t>LANSOPRAZOLE MYLAN 30 MG CPR DISP 14</t>
  </si>
  <si>
    <t>3400937393492</t>
  </si>
  <si>
    <t>ENALAPRIL EG 20 MG CPR SEC 90</t>
  </si>
  <si>
    <t>3400938160734</t>
  </si>
  <si>
    <t>RISPERIDONE ALMUS 1MG CPR SEC 60</t>
  </si>
  <si>
    <t>3400939522500</t>
  </si>
  <si>
    <t>LOSARTAN/HYDROCHLOROTHIAZIDE MYLAN 100 MG/25 MG CPR 28</t>
  </si>
  <si>
    <t>3400939577159</t>
  </si>
  <si>
    <t>RAMIPRIL CRISTERS 5 MG CPR SEC 30</t>
  </si>
  <si>
    <t>3400930042731</t>
  </si>
  <si>
    <t>3400939337555</t>
  </si>
  <si>
    <t>LEVOTHYROXINE BIOGARAN 100 MCG CPR SEC 30</t>
  </si>
  <si>
    <t>3400930016169</t>
  </si>
  <si>
    <t>ABASAGLAR 100 U/ML SOL INJ CARTOUCHE 5</t>
  </si>
  <si>
    <t>3400941619878</t>
  </si>
  <si>
    <t>RALOXIFENE MYLAN PHARMA 60 MG CPR 28</t>
  </si>
  <si>
    <t>3400935567550</t>
  </si>
  <si>
    <t>CEFTRIAXONE MYLAN 0,5G/5ML PDR INJ 1/0,5 G</t>
  </si>
  <si>
    <t>3400939520896</t>
  </si>
  <si>
    <t>BRIMONIDINE CHAUVIN 2 MG/ML COLLYRE 1/5 ML</t>
  </si>
  <si>
    <t>3400933858681</t>
  </si>
  <si>
    <t>AMOXICILLINE BIOGARAN 125MG/5ML PDR F 1/60 ML</t>
  </si>
  <si>
    <t>3400935426642</t>
  </si>
  <si>
    <t>GLUCOSE LAVOISIER 5% SOL INJ POC 1L 1/1 L</t>
  </si>
  <si>
    <t>3400937666367</t>
  </si>
  <si>
    <t>DOXYCYCLINE SANDOZ 100 MG CPR SEC 15</t>
  </si>
  <si>
    <t>3400934177002</t>
  </si>
  <si>
    <t>ZYRTEC 10MG/ML SOL BUV 1/15 ML</t>
  </si>
  <si>
    <t>3400939565613</t>
  </si>
  <si>
    <t>VALACICLOVIR RANBAXY 500 MG CPR SEC 112</t>
  </si>
  <si>
    <t>3400936441231</t>
  </si>
  <si>
    <t>ODRIK 4 MG GELULE 28</t>
  </si>
  <si>
    <t>3400938709834</t>
  </si>
  <si>
    <t>TERBINAFINE MYLAN 1 P. 100 CREME TUBE 1/15 G</t>
  </si>
  <si>
    <t>3400927440649</t>
  </si>
  <si>
    <t>IRBESARTAN ARROW 150 MG CPR 90</t>
  </si>
  <si>
    <t>3400939002538</t>
  </si>
  <si>
    <t>ALVESCO 80 MCG/DOSE SOL INHAL 60 DOSES</t>
  </si>
  <si>
    <t>3400937734127</t>
  </si>
  <si>
    <t>AMOXICILLINE/ACIDE CLAVULANIQUE ALTER 500 MG/62,5 MG AD CPR 16</t>
  </si>
  <si>
    <t>3400935948854</t>
  </si>
  <si>
    <t>AMOXICILLINE/ACIDE CLAVULANIQUE ALMUS 100MG/12,5MG/ML EF PDRE SUSP BUV 1/10,5 G</t>
  </si>
  <si>
    <t>3400937928175</t>
  </si>
  <si>
    <t>AMLODIPINE ZYDUS 10 MG GELULE 90</t>
  </si>
  <si>
    <t>3400949888825</t>
  </si>
  <si>
    <t>ATORVASTATINE PFIZER 80 MG CPR 90</t>
  </si>
  <si>
    <t>3400938288926</t>
  </si>
  <si>
    <t>GRISEFULINE 500 MG CPR SEC 30</t>
  </si>
  <si>
    <t>3400934679162</t>
  </si>
  <si>
    <t>CLOPIDOGREL ISOMED 75MG CPR 30</t>
  </si>
  <si>
    <t>3400932459087</t>
  </si>
  <si>
    <t>IOPAMIRON 300 SOL INJ FL 50ML 1/50 ML</t>
  </si>
  <si>
    <t>3400936139961</t>
  </si>
  <si>
    <t>THIOCOLCHICOSIDE CRISTERS 4MG CPR 24</t>
  </si>
  <si>
    <t>3400922099682</t>
  </si>
  <si>
    <t>DESLORATADINE RANBAXY 5 MG CPR 30</t>
  </si>
  <si>
    <t>3400921912289</t>
  </si>
  <si>
    <t>TELMISARTAN MYLAN 40 MG CPR 90</t>
  </si>
  <si>
    <t>3400935409324</t>
  </si>
  <si>
    <t>RANITIDINE MYLAN 75MG CPR EFF 28</t>
  </si>
  <si>
    <t>3400941938818</t>
  </si>
  <si>
    <t>MILNACIPRAN BIOGARAN 25 MG GELULE 56</t>
  </si>
  <si>
    <t>3400927426391</t>
  </si>
  <si>
    <t>EFAVIRENZ TEVA 600 MG CPR 30</t>
  </si>
  <si>
    <t>3400949464937</t>
  </si>
  <si>
    <t>TWYNSTA 40 MG/5 MG CPR 90</t>
  </si>
  <si>
    <t>3400949333035</t>
  </si>
  <si>
    <t>VALSARTAN SANDOZ 160 MG CPR SEC 90</t>
  </si>
  <si>
    <t>3400949208494</t>
  </si>
  <si>
    <t>CANDESARTAN/HYDROCHLOROTHIAZIDE SANDOZ 16 MG/12,5 MG CPR 30</t>
  </si>
  <si>
    <t>3400933586478</t>
  </si>
  <si>
    <t>IMPORTAL ENF 5G PDR ORALE SACHET 10</t>
  </si>
  <si>
    <t>3400934898815</t>
  </si>
  <si>
    <t>ELVORINE 25MG/2,5ML SOL INJ 1/2,5 ML</t>
  </si>
  <si>
    <t>3400933282387</t>
  </si>
  <si>
    <t>URIDOZ 3G GRANULES SACHET 1</t>
  </si>
  <si>
    <t>3400937483773</t>
  </si>
  <si>
    <t>EUTHYRAL CPR SEC 50</t>
  </si>
  <si>
    <t>ASSOCIATIONS DE LEVOTHYROXINE ET LIOTHYRONINE</t>
  </si>
  <si>
    <t>3400938017236</t>
  </si>
  <si>
    <t>GLIMEPIRIDE TEVA SANTE 2 MG CPR 90</t>
  </si>
  <si>
    <t>3400936453357</t>
  </si>
  <si>
    <t>FLUOXETINE BIOGARAN 20MG/5ML SOL BUV 1/70 ML</t>
  </si>
  <si>
    <t>3400938557718</t>
  </si>
  <si>
    <t>RISPERIDONE SANDOZ 1 MG/ML FLACON DE 30 ML AVEC SE</t>
  </si>
  <si>
    <t>3400936907553</t>
  </si>
  <si>
    <t>MORPHINE 10 MG/ML SOL INJ 10/1 ML</t>
  </si>
  <si>
    <t>3400933870577</t>
  </si>
  <si>
    <t>APOKINON 1% (30 MG/3ML) SOL INJ STYLO 1/3 ML</t>
  </si>
  <si>
    <t>3400937207751</t>
  </si>
  <si>
    <t>LESCOL 40MG GELULE 30</t>
  </si>
  <si>
    <t>3400936266513</t>
  </si>
  <si>
    <t>DIMETANE SS SUCRE 133MG/100ML SIROP 1/200 ML</t>
  </si>
  <si>
    <t>3400939316963</t>
  </si>
  <si>
    <t>TARKA LP 240 MG/4 MG CPR 30</t>
  </si>
  <si>
    <t>3400922109480</t>
  </si>
  <si>
    <t>GALANTAMINE MYLAN LP 8 MG GELULE 28</t>
  </si>
  <si>
    <t>3400934548420</t>
  </si>
  <si>
    <t>OGAST 15MG GELULE 30</t>
  </si>
  <si>
    <t>3400931654865</t>
  </si>
  <si>
    <t>LERCANIDIPINE ARROW 20 MG CPR SEC 90</t>
  </si>
  <si>
    <t>3400926965952</t>
  </si>
  <si>
    <t>QUETIAPINE LAMBDA LP 400 MG CPR 60</t>
  </si>
  <si>
    <t>3400936164864</t>
  </si>
  <si>
    <t>THIOCOLCHICOSIDE ALMUS 4 MG CPR 24</t>
  </si>
  <si>
    <t>3400933263577</t>
  </si>
  <si>
    <t>LIPANTHYL 200MG MICRONISE GELULE 30</t>
  </si>
  <si>
    <t>3400930010853</t>
  </si>
  <si>
    <t>GLICLAZIDE EG 60 MG CPR SEC 90</t>
  </si>
  <si>
    <t>3400934764479</t>
  </si>
  <si>
    <t>CALCITONINE PHARMY 100UI/1ML SOL INJ 5/1 ML</t>
  </si>
  <si>
    <t>CALCITONINE (SYNTHETIQUE DE SAUMON)</t>
  </si>
  <si>
    <t>3400933167035</t>
  </si>
  <si>
    <t>GELDENE 0,5% GEL 1/50 G</t>
  </si>
  <si>
    <t>3400937949637</t>
  </si>
  <si>
    <t>ACICLOVIR ZENTIVA 800 MG CPR 35</t>
  </si>
  <si>
    <t>3400936745261</t>
  </si>
  <si>
    <t>ENALAPRIL ZENTIVA 5 MG CPR SEC 28</t>
  </si>
  <si>
    <t>3400938885750</t>
  </si>
  <si>
    <t>RAMIPRIL EVOLUGEN 2,5 MG CPR SEC 30</t>
  </si>
  <si>
    <t>3400949157365</t>
  </si>
  <si>
    <t>VALSARTAN/HYDROCHLOROTHIAZIDE SANDOZ 160 MG/12,5 MG CPR 30</t>
  </si>
  <si>
    <t>3400937313131</t>
  </si>
  <si>
    <t>CALDINE 2MG CPR 90</t>
  </si>
  <si>
    <t>3400932009756</t>
  </si>
  <si>
    <t>APURONE 400MG CPR 30</t>
  </si>
  <si>
    <t>FLUMEQUINE</t>
  </si>
  <si>
    <t>3400934509100</t>
  </si>
  <si>
    <t>PERINDOPRIL/INDAPAMIDE BIOGARAN 4 MG/1,25 MG CPR 30</t>
  </si>
  <si>
    <t>3400938951158</t>
  </si>
  <si>
    <t>PERINDOPRIL ZYDUS 4 MG CPR SEC 30</t>
  </si>
  <si>
    <t>3400922183589</t>
  </si>
  <si>
    <t>ATORVASTATINE ALMUS 10 MG CPR 90</t>
  </si>
  <si>
    <t>3400938825558</t>
  </si>
  <si>
    <t>DICLOFENAC TEVA CLASSICS 1 P. 100 GEL TUBE 1/100 G</t>
  </si>
  <si>
    <t>3400938703979</t>
  </si>
  <si>
    <t>PANTOPRAZOLE ALTER 20MG CPR 28</t>
  </si>
  <si>
    <t>3400938194333</t>
  </si>
  <si>
    <t>LANSOPRAZOLE RANBAXY 30 MG GELULE 28</t>
  </si>
  <si>
    <t>3400938817164</t>
  </si>
  <si>
    <t>CITALOPRAM ZYDUS 20MG CPR SEC 28</t>
  </si>
  <si>
    <t>3400933778927</t>
  </si>
  <si>
    <t>PHYSIOTENS 0,4 MG CPR 30</t>
  </si>
  <si>
    <t>3400932838080</t>
  </si>
  <si>
    <t>LACTULOSE BIOGARAN 10G/15ML SOL BUV FL 1/200 ML</t>
  </si>
  <si>
    <t>3400939853505</t>
  </si>
  <si>
    <t>LOSARTAN/HYDROCHLOROTHIAZIDE BGR 100 MG/25 MG CPR 30</t>
  </si>
  <si>
    <t>3400936271883</t>
  </si>
  <si>
    <t>FLUCONAZOLE ZENTIVA 200 MG GELULE 7</t>
  </si>
  <si>
    <t>3400938201529</t>
  </si>
  <si>
    <t>TAMIFLU 30 MG GELULE 10</t>
  </si>
  <si>
    <t>3400927996979</t>
  </si>
  <si>
    <t>LEVIDCEN 250 MG SACHET 60</t>
  </si>
  <si>
    <t>3400938802146</t>
  </si>
  <si>
    <t>REQUIP 2MG CPR 21</t>
  </si>
  <si>
    <t>3400939412467</t>
  </si>
  <si>
    <t>CHLORHEXIDINE/CHLOROBUTANOL SANDOZ 0,5 ML/0,5 G pour 100 ml,sol bain bouche 90 ml</t>
  </si>
  <si>
    <t>3400937762502</t>
  </si>
  <si>
    <t>ZOCOR 40 MG CPR 84</t>
  </si>
  <si>
    <t>3400933170806</t>
  </si>
  <si>
    <t>EXOCINE 0,3% COLLYRE FL 5ML 1/5 ML</t>
  </si>
  <si>
    <t>3400938997804</t>
  </si>
  <si>
    <t>DONEPEZIL TEVA SANTE 5 MG CPR 28</t>
  </si>
  <si>
    <t>3400938733617</t>
  </si>
  <si>
    <t>CEFPODOXIME EG ENFANT ET NOURRISSON 40 MG/5 ML PDRE SUSP BUV 1/100 ML</t>
  </si>
  <si>
    <t>3400934300141</t>
  </si>
  <si>
    <t>ASPIRINE PROTECT 300MG CPR 30</t>
  </si>
  <si>
    <t>3400927675331</t>
  </si>
  <si>
    <t>MEMANTINE EG 20 MG CPR 28</t>
  </si>
  <si>
    <t>3400938394764</t>
  </si>
  <si>
    <t>ATENOLOL ZYDUS 50MG CPR 30</t>
  </si>
  <si>
    <t>3400937545730</t>
  </si>
  <si>
    <t>OLANZAPINE ZYDUS 7,5 MG CPR 28</t>
  </si>
  <si>
    <t>3400921753820</t>
  </si>
  <si>
    <t>DESLORATADINE TEVA SANTE 5 MG CPR 15</t>
  </si>
  <si>
    <t>3400937232883</t>
  </si>
  <si>
    <t>FORTUM 500MG ENF NR PDR INJ 1</t>
  </si>
  <si>
    <t>3400935020963</t>
  </si>
  <si>
    <t>ACEBUTOLOL MYLAN 400MG CPR 30</t>
  </si>
  <si>
    <t>3400935153609</t>
  </si>
  <si>
    <t>SULPIRIDE MYLAN 50MG GELULE 30</t>
  </si>
  <si>
    <t>SULPIRIDE</t>
  </si>
  <si>
    <t>3400936293427</t>
  </si>
  <si>
    <t>PERINDOPRIL BIOGARAN 8 MG CPR 90</t>
  </si>
  <si>
    <t>3400927797958</t>
  </si>
  <si>
    <t>DILTIAZEM MYLAN LP 200 MG GELULE 90</t>
  </si>
  <si>
    <t>3400939374925</t>
  </si>
  <si>
    <t>NEBIVOLOL RANBAXY 5 MG CPR SEC 30</t>
  </si>
  <si>
    <t>3400939725192</t>
  </si>
  <si>
    <t>TRAMADOL EG LP 200 MG CPR 30</t>
  </si>
  <si>
    <t>3400926633257</t>
  </si>
  <si>
    <t>ATORVASTATINE KRKA 10 MG CPR 30</t>
  </si>
  <si>
    <t>3400930001332</t>
  </si>
  <si>
    <t>CELECOXIB BIOGARAN 100 MG GELULE 30</t>
  </si>
  <si>
    <t>3400939639864</t>
  </si>
  <si>
    <t>VALSARTAN TEVA 160 MG CPR 90</t>
  </si>
  <si>
    <t>3400938627886</t>
  </si>
  <si>
    <t>RAMIPRIL ARROW LAB 1,25 MG CPR 90</t>
  </si>
  <si>
    <t>3400921676266</t>
  </si>
  <si>
    <t>ALLOPURINOL ZENTIVA 300 MG CPR 28</t>
  </si>
  <si>
    <t>3400938509342</t>
  </si>
  <si>
    <t>FENTANYL ZENTIVA 25 MCG/H DISP TRANSDERM 5</t>
  </si>
  <si>
    <t>3400935133786</t>
  </si>
  <si>
    <t>ECONAZOLE EG 1% PDR FL 30G 1/30 G</t>
  </si>
  <si>
    <t>3400949378098</t>
  </si>
  <si>
    <t>TELMISARTAN TEVA SANTE 80 MG CPR 30</t>
  </si>
  <si>
    <t>3400933329327</t>
  </si>
  <si>
    <t>QUITAXON 50MG CPR SEC 20</t>
  </si>
  <si>
    <t>DOXEPINE</t>
  </si>
  <si>
    <t>3400926752392</t>
  </si>
  <si>
    <t>TIANEPTINE BIOGARAN 12,5 MG CPR 28</t>
  </si>
  <si>
    <t>3400938442182</t>
  </si>
  <si>
    <t>CETIRIZINE EVOLUGEN 10MG GE CPR SEC 15</t>
  </si>
  <si>
    <t>3400937892292</t>
  </si>
  <si>
    <t>MANIDIPINE MYLAN 20 MG CPR 90</t>
  </si>
  <si>
    <t>3400935899217</t>
  </si>
  <si>
    <t>EPINITRIL 15MG/24H DISP TRANSDERM 30</t>
  </si>
  <si>
    <t>3400936809178</t>
  </si>
  <si>
    <t>MONOALGIC LP 300MG CPR 15</t>
  </si>
  <si>
    <t>3400933352967</t>
  </si>
  <si>
    <t>IOPAMIRON 370 SOL INJ FL 50ML + NEC 1/50 ML</t>
  </si>
  <si>
    <t>3400937482653</t>
  </si>
  <si>
    <t>IPERTEN 10MG CPR 90</t>
  </si>
  <si>
    <t>3400927888601</t>
  </si>
  <si>
    <t>OXYCODONE MYLAN LP 80 MG CPR 28</t>
  </si>
  <si>
    <t>3400934546297</t>
  </si>
  <si>
    <t>FEXOFENADINE ZENTIVA 180MG CPR 15</t>
  </si>
  <si>
    <t>3400927626654</t>
  </si>
  <si>
    <t>3400939490878</t>
  </si>
  <si>
    <t>ONDANSETRON CRISTERS 8 MG CPR DISP 2</t>
  </si>
  <si>
    <t>3400936141452</t>
  </si>
  <si>
    <t>CELIPROLOL TEVA 200MG CPR 28</t>
  </si>
  <si>
    <t>3400938911176</t>
  </si>
  <si>
    <t>PERINDOPRIL EG 4 MG CPR SEC 90</t>
  </si>
  <si>
    <t>3400927570902</t>
  </si>
  <si>
    <t>FLECAINIDE TEVA LP 50 MG GELULE 30</t>
  </si>
  <si>
    <t>3400938822656</t>
  </si>
  <si>
    <t>CICLOPIROX RATIOPHARM 8 P. 100 VERNIS A ONGLES MEDIC 1/3 ML</t>
  </si>
  <si>
    <t>3400937813112</t>
  </si>
  <si>
    <t>ROXITHROMYCINE ZENTIVA 150 MG CPR 10</t>
  </si>
  <si>
    <t>3400932812585</t>
  </si>
  <si>
    <t>CUTACNYL 10% GEL 1/40 G</t>
  </si>
  <si>
    <t>3400934115608</t>
  </si>
  <si>
    <t>CALCIPRAT VITAMINE D3 500MG/400UI CPR 60</t>
  </si>
  <si>
    <t>3400932549368</t>
  </si>
  <si>
    <t>TRIELLA CPR 63</t>
  </si>
  <si>
    <t>3400941685415</t>
  </si>
  <si>
    <t>VENLAFAXINE EVOLUGEN LP 37,5 MG GELULE 30</t>
  </si>
  <si>
    <t>3400949115433</t>
  </si>
  <si>
    <t>PARACETAMOL ARROW 500 MG CPR 16</t>
  </si>
  <si>
    <t>3400937208123</t>
  </si>
  <si>
    <t>LESCOL 20MG GELULE 30</t>
  </si>
  <si>
    <t>3400927471346</t>
  </si>
  <si>
    <t>TELMISARTAN/HYDROCHLOROTHIAZIDE MYLAN PHARMA 80 MG/12,5 MG CPR 30</t>
  </si>
  <si>
    <t>3400936924642</t>
  </si>
  <si>
    <t>HBVAXPRO 10 MCG SOL INJ 1/1 ML</t>
  </si>
  <si>
    <t>3400937683395</t>
  </si>
  <si>
    <t>RAMIPRIL EG 2,5 MG CPR SEC 90</t>
  </si>
  <si>
    <t>3400921907377</t>
  </si>
  <si>
    <t>PRAVASTATINE EG 20 MG CPR SEC 84</t>
  </si>
  <si>
    <t>3400922303079</t>
  </si>
  <si>
    <t>FENTANYL MYLAN 75 MCG/H DISP TRANSDERM 5</t>
  </si>
  <si>
    <t>3400941989964</t>
  </si>
  <si>
    <t>DONEPEZIL ZENTIVA 5 MG CPR 28</t>
  </si>
  <si>
    <t>3400949763764</t>
  </si>
  <si>
    <t>OMEPRAZOLE ALMUS 20 MG GELULE GASTRORESISTANTE 14</t>
  </si>
  <si>
    <t>3400930063163</t>
  </si>
  <si>
    <t>ARGININE VEYRON 0,918G/5ML SOL BUV 1/250 ML</t>
  </si>
  <si>
    <t>3400941746420</t>
  </si>
  <si>
    <t>ATORVASTATINE EVOLUGEN 20 MG CPR 30</t>
  </si>
  <si>
    <t>3400941587030</t>
  </si>
  <si>
    <t>METFORMINE EVOLUGEN 1000 MG CPR SEC 30</t>
  </si>
  <si>
    <t>3400930004272</t>
  </si>
  <si>
    <t>CHLORURE DE SODIUM LAVOISIER 0,9 % SOL INJ POCHE 1/500 ML</t>
  </si>
  <si>
    <t>3400949015566</t>
  </si>
  <si>
    <t>3400937290494</t>
  </si>
  <si>
    <t>SIMVASTATINE TEVA 40 MG CPR 90</t>
  </si>
  <si>
    <t>3400926656430</t>
  </si>
  <si>
    <t>PRAVASTATINE ARROW 10 MG CPR SEC 28</t>
  </si>
  <si>
    <t>3400937483315</t>
  </si>
  <si>
    <t>EUPHON SIROP FL 300ML 1/150 ML</t>
  </si>
  <si>
    <t>3400932460267</t>
  </si>
  <si>
    <t>RYTHMODAN LP 250MG CPR 20</t>
  </si>
  <si>
    <t>DISOPYRAMIDE</t>
  </si>
  <si>
    <t>3400937656603</t>
  </si>
  <si>
    <t>FLUOXETINE RANBAXY 20MG GELULE 14</t>
  </si>
  <si>
    <t>3400941636677</t>
  </si>
  <si>
    <t>MONTELUKAST CRISTERS 10 MG CPR 30</t>
  </si>
  <si>
    <t>3400939925226</t>
  </si>
  <si>
    <t>INDAPAMIDE SANDOZ LP 1,5 MG CPR 30</t>
  </si>
  <si>
    <t>3400933468453</t>
  </si>
  <si>
    <t>NICOTINELL TTS 21MG/24H DISP TRANSDERM 7</t>
  </si>
  <si>
    <t>3400937693332</t>
  </si>
  <si>
    <t>IBUPROFENE ALMUS 200MG CPR 30</t>
  </si>
  <si>
    <t>3400927823374</t>
  </si>
  <si>
    <t>ESOMEPRAZOLE EVOLUGEN 20 MG CPR GASTRORESISTANT 14</t>
  </si>
  <si>
    <t>3400933828066</t>
  </si>
  <si>
    <t>ZECLAR 500MG CPR 14</t>
  </si>
  <si>
    <t>3400930998328</t>
  </si>
  <si>
    <t>STEROGYL 15A 600000UI/1,5ML SOL 1/1,5 ML</t>
  </si>
  <si>
    <t>3400934897054</t>
  </si>
  <si>
    <t>GLIPIZIDE MYLAN 5MG CPR 30</t>
  </si>
  <si>
    <t>GLIPIZIDE</t>
  </si>
  <si>
    <t>3400939601892</t>
  </si>
  <si>
    <t>VALSARTAN/HYDROCHLOROTHIAZIDE TEVA 80 MG/12,5 MG CPR 30</t>
  </si>
  <si>
    <t>3400939921082</t>
  </si>
  <si>
    <t>VALSARTAN/HYDROCHLOROTHIAZIDE ZENTIVA LAB 80 MG/12,5 MG CPR 30</t>
  </si>
  <si>
    <t>3400937283571</t>
  </si>
  <si>
    <t>FENOFIBRATE ARROW 160 MG CPR 30</t>
  </si>
  <si>
    <t>3400936935297</t>
  </si>
  <si>
    <t>CYPROTERONE MYLAN 100MG CPR 60</t>
  </si>
  <si>
    <t>3400933649616</t>
  </si>
  <si>
    <t>PULMICORT TURBUHALER 100 MCG/DOSE PDRE INHAL 200 DOSES</t>
  </si>
  <si>
    <t>3400949363940</t>
  </si>
  <si>
    <t>TRAMADOL CRISTERS LP 150 MG CPR 30</t>
  </si>
  <si>
    <t>3400933480059</t>
  </si>
  <si>
    <t>SEVREDOL 20MG CPR 14</t>
  </si>
  <si>
    <t>3400934734953</t>
  </si>
  <si>
    <t>FRAKIDEX COLLYRE FL 5ML 1/5 ML</t>
  </si>
  <si>
    <t>3400935794376</t>
  </si>
  <si>
    <t>SOTALOL BIOGARAN 160MG CPR SEC 30</t>
  </si>
  <si>
    <t>3400939321936</t>
  </si>
  <si>
    <t>PANTOPRAZOLE BIOGARAN 20 MG CPR GASTRORESISTANT 28</t>
  </si>
  <si>
    <t>3400938653441</t>
  </si>
  <si>
    <t>METFORMINE ZYDUS 500MG CPR 90</t>
  </si>
  <si>
    <t>3400927440878</t>
  </si>
  <si>
    <t>IRBESARTAN ARROW 300 MG CPR 30</t>
  </si>
  <si>
    <t>3400927903021</t>
  </si>
  <si>
    <t>OVALEAP 300 UI/0,5 ML SOL INJ CARTOUCHE 1</t>
  </si>
  <si>
    <t>3400936091443</t>
  </si>
  <si>
    <t>ROXITHROMYCINE SANDOZ 150MG CPR 10</t>
  </si>
  <si>
    <t>3400949498994</t>
  </si>
  <si>
    <t>LANSOPRAZOLE EVOLUGEN 30 MG GELULE 28</t>
  </si>
  <si>
    <t>3400937501095</t>
  </si>
  <si>
    <t>AMLODIPINE EVOLUGEN 10 MG GELULE 30</t>
  </si>
  <si>
    <t>3400933108472</t>
  </si>
  <si>
    <t>SELOZOK LP 95MG CPR 28</t>
  </si>
  <si>
    <t>3400936254107</t>
  </si>
  <si>
    <t>PROCAINE LAVOISIER 2% SOL INJ AMP BT 5ML 10/5 ML</t>
  </si>
  <si>
    <t>PROCAINE</t>
  </si>
  <si>
    <t>3400930348673</t>
  </si>
  <si>
    <t>EDUCTYL ENF SUPPO 12</t>
  </si>
  <si>
    <t>3400938730715</t>
  </si>
  <si>
    <t>NICOPASS 2,5MG PAST MENT F SS SUCRE 96</t>
  </si>
  <si>
    <t>3400938651720</t>
  </si>
  <si>
    <t>MATRIFEN 50 MCG/H Gé DISP TRANSDERM 5</t>
  </si>
  <si>
    <t>3400936908383</t>
  </si>
  <si>
    <t>TRIATEC 1,25 MG CPR 90</t>
  </si>
  <si>
    <t>3400936715394</t>
  </si>
  <si>
    <t>IPRATROPIUM ARROW 0,25 MG/1ML ENFANT SOL INHAL 30/1 ML</t>
  </si>
  <si>
    <t>3400922410500</t>
  </si>
  <si>
    <t>NICORETTESPRAY 1 MG/DOSE SOL PULV BUCCALE FL 1/150 DOSES</t>
  </si>
  <si>
    <t>3400927480041</t>
  </si>
  <si>
    <t>CAPECITABINE EG 150 MG CPR 60</t>
  </si>
  <si>
    <t>3400949275731</t>
  </si>
  <si>
    <t>ANASTROZOLE EVOLUGEN 1 MG CPR 30</t>
  </si>
  <si>
    <t>3400949636815</t>
  </si>
  <si>
    <t>PRAMIPEXOLE MYLAN 0,18 MG CPR 30</t>
  </si>
  <si>
    <t>3400939378428</t>
  </si>
  <si>
    <t>FLUVASTATINE BIOGARAN LP 80 MG CPR 90</t>
  </si>
  <si>
    <t>3400933548278</t>
  </si>
  <si>
    <t>IKOREL 20MG CPR 30</t>
  </si>
  <si>
    <t>3400937204279</t>
  </si>
  <si>
    <t>KENZEN 16 MG CPR SEC 30</t>
  </si>
  <si>
    <t>3400941721175</t>
  </si>
  <si>
    <t>ZOLMITRIPTAN ZENTIVA 2,5 MG CPR 12</t>
  </si>
  <si>
    <t>3400932136827</t>
  </si>
  <si>
    <t>DISTILBENE 1MG CPR 26</t>
  </si>
  <si>
    <t>DIETHYLSTILBESTROL</t>
  </si>
  <si>
    <t>3400934630316</t>
  </si>
  <si>
    <t>SANDIMMUN 50MG CAPSULE 50</t>
  </si>
  <si>
    <t>3400949158027</t>
  </si>
  <si>
    <t>VALSARTAN/HYDROCHLOROTHIAZIDE SANDOZ 160 MG/12,5 MG CPR 90</t>
  </si>
  <si>
    <t>3400939052274</t>
  </si>
  <si>
    <t>ACNETRAIT 5 MG CAPSULE MOLLE 30</t>
  </si>
  <si>
    <t>3400937783613</t>
  </si>
  <si>
    <t>FLUCONAZOLE EG 50 MG GELULE 7</t>
  </si>
  <si>
    <t>3400922436524</t>
  </si>
  <si>
    <t>IRBESARTAN/HYDROCHLOROTHIAZIDE ARROW GENERIQUES 300 MG/25 MG CPR 30</t>
  </si>
  <si>
    <t>3400939576329</t>
  </si>
  <si>
    <t>RAMIPRIL CRISTERS 2,5 MG CPR SEC 30</t>
  </si>
  <si>
    <t>3400938968477</t>
  </si>
  <si>
    <t>LOSARTAN BIOGARAN 100 MG CPR 90</t>
  </si>
  <si>
    <t>3400938129748</t>
  </si>
  <si>
    <t>METFORMINE CRISTERS 1 000 MG CPR 30</t>
  </si>
  <si>
    <t>3400936759459</t>
  </si>
  <si>
    <t>FEMSEPTEVO 50MCG/7MCG/24H DISP 4</t>
  </si>
  <si>
    <t>3400921974492</t>
  </si>
  <si>
    <t>ZOLMITRIPTAN MYLAN 2,5 MG CPR DISP 6</t>
  </si>
  <si>
    <t>3400922384962</t>
  </si>
  <si>
    <t>RIZATRIPTAN ACTAVIS 10 MG CPR DISP 12</t>
  </si>
  <si>
    <t>3400937977142</t>
  </si>
  <si>
    <t>AMLODIPINE ALMUS 10 MG GELULE 30</t>
  </si>
  <si>
    <t>3400938356915</t>
  </si>
  <si>
    <t>LOSARTAN MYLAN 100 MG CPR 90</t>
  </si>
  <si>
    <t>3400921967920</t>
  </si>
  <si>
    <t>LAMOTRIGINE ARROW LAB 200 MG CPR DISP 30</t>
  </si>
  <si>
    <t>3400935439079</t>
  </si>
  <si>
    <t>CETIRIZINE CRISTERS 10 MG CPR SEC 15</t>
  </si>
  <si>
    <t>3400938901641</t>
  </si>
  <si>
    <t>DONEPEZIL SANDOZ 5 MG CPR 28</t>
  </si>
  <si>
    <t>3400937140881</t>
  </si>
  <si>
    <t>FORTZAAR 100MG/25MG CPR 90</t>
  </si>
  <si>
    <t>3400931779285</t>
  </si>
  <si>
    <t>SURGAM 100MG CPR 30</t>
  </si>
  <si>
    <t>3400935613196</t>
  </si>
  <si>
    <t>GLUCOSE MACO PHARMA 5 P 100 SOL INJ 1/100 ML</t>
  </si>
  <si>
    <t>3400938087772</t>
  </si>
  <si>
    <t>CLARITHROMYCINE SANDOZ 250MG CPR 10</t>
  </si>
  <si>
    <t>3400941988783</t>
  </si>
  <si>
    <t>ATORVASTATINE EG 80 MG CPR 90</t>
  </si>
  <si>
    <t>3400934827846</t>
  </si>
  <si>
    <t>CONTRAMAL LP 150MG CPR 30</t>
  </si>
  <si>
    <t>3400933069001</t>
  </si>
  <si>
    <t>EFFICORT LIPOPHILE 0,127% CREME 1/30 G</t>
  </si>
  <si>
    <t>3400936727342</t>
  </si>
  <si>
    <t>CEFUROXIME SANDOZ 250 MG CPR 8</t>
  </si>
  <si>
    <t>3400933132255</t>
  </si>
  <si>
    <t>CHIBROXINE 0,3% COLLYRE FL 5ML 1/5 ML</t>
  </si>
  <si>
    <t>3400927727122</t>
  </si>
  <si>
    <t>BISOPROLOL QUIVER 5 MG CPR SEC 90</t>
  </si>
  <si>
    <t>3400932250479</t>
  </si>
  <si>
    <t>LOPRESSOR 100MG CPR 30</t>
  </si>
  <si>
    <t>3400937300124</t>
  </si>
  <si>
    <t>ENALAPRIL/HYDROCHLOROTHIAZIDE MYLAN 20 MG/12,5 MG CPR SEC 90</t>
  </si>
  <si>
    <t>3400930022290</t>
  </si>
  <si>
    <t>ALEPSAL 50MG CPR 30</t>
  </si>
  <si>
    <t>3400935506528</t>
  </si>
  <si>
    <t>IBUPROFENE ZYDUS 200MG CPR ENR 30</t>
  </si>
  <si>
    <t>3400932425600</t>
  </si>
  <si>
    <t>ERY 125MG NR GRANULES SACHET 24</t>
  </si>
  <si>
    <t>3400921687491</t>
  </si>
  <si>
    <t>ALFUZOSINE ISOMED LP 10 MG CPR 30</t>
  </si>
  <si>
    <t>3400939417899</t>
  </si>
  <si>
    <t>TRAMADOL ZYDUS LP 200 MG CPR 30</t>
  </si>
  <si>
    <t>3400941816420</t>
  </si>
  <si>
    <t>MANIDIPINE BIOGARAN 20 MG CPR 30</t>
  </si>
  <si>
    <t>3400949729647</t>
  </si>
  <si>
    <t>RISEDRONATE EG 35 MG CPR 12</t>
  </si>
  <si>
    <t>3400933560515</t>
  </si>
  <si>
    <t>CLARITYNE 1 MG/1 ML SIROP FL 1/120 ML</t>
  </si>
  <si>
    <t>3400934333729</t>
  </si>
  <si>
    <t>AZADOSE 600MG CPR 8</t>
  </si>
  <si>
    <t>3400934650185</t>
  </si>
  <si>
    <t>NABUCOX 1G CPR DISPERSIBLE 14</t>
  </si>
  <si>
    <t>3400937634489</t>
  </si>
  <si>
    <t>SPIRAMYCINE EG 3 MUI CPR 16</t>
  </si>
  <si>
    <t>3400932969005</t>
  </si>
  <si>
    <t>PHYSIOGINE 0,5MG OVULE 15</t>
  </si>
  <si>
    <t>3400941946042</t>
  </si>
  <si>
    <t>LATANOPROST TEVA 0,005 % COLLYRE FL 3/2,5 ML</t>
  </si>
  <si>
    <t>3400935336422</t>
  </si>
  <si>
    <t>ZOMIGORO 2,5MG CPR 6</t>
  </si>
  <si>
    <t>3400930029015</t>
  </si>
  <si>
    <t>PREGABALINE EG 150 MG GELULE 56</t>
  </si>
  <si>
    <t>3400949875986</t>
  </si>
  <si>
    <t>REPAGLINIDE CRISTERS 2 MG CPR 90</t>
  </si>
  <si>
    <t>3400937465625</t>
  </si>
  <si>
    <t>NIFEDIPINE SANDOZ LP 30 MG CPR 30</t>
  </si>
  <si>
    <t>3400938473759</t>
  </si>
  <si>
    <t>TRANDOLAPRIL MYLAN 4 MG GELULE 28</t>
  </si>
  <si>
    <t>3400934292125</t>
  </si>
  <si>
    <t>PROFENID 100MG/2ML SOL INJ IM 6/2 ML</t>
  </si>
  <si>
    <t>3400949506842</t>
  </si>
  <si>
    <t>3400941977329</t>
  </si>
  <si>
    <t>TELMISARTAN BIOGARAN 80 MG CPR 90</t>
  </si>
  <si>
    <t>3400937021807</t>
  </si>
  <si>
    <t>ALENDRONIQUE ACIDE EG 70 MG CPR 12</t>
  </si>
  <si>
    <t>3400937206921</t>
  </si>
  <si>
    <t>ALTEIS 10MG CPR 90</t>
  </si>
  <si>
    <t>3400926635558</t>
  </si>
  <si>
    <t>ATORVASTATINE KRKA 40 MG CPR 30</t>
  </si>
  <si>
    <t>3400935252234</t>
  </si>
  <si>
    <t>AMOXICILLINE ZYDUS 250MG/5ML PDR FL 1/36 G</t>
  </si>
  <si>
    <t>3400949504831</t>
  </si>
  <si>
    <t>3400937780421</t>
  </si>
  <si>
    <t>LERCANIDIPINE EVOLUGEN 10 MG CPR 30</t>
  </si>
  <si>
    <t>3400937655361</t>
  </si>
  <si>
    <t>ENALAPRIL/HYDROCHLOROTHIAZIDE BIOGARAN 20 MG/12,5 MG CPR 84</t>
  </si>
  <si>
    <t>3400949218899</t>
  </si>
  <si>
    <t>BISOPROLOL RANBAXY 1,25 MG CPR 30</t>
  </si>
  <si>
    <t>3400922097152</t>
  </si>
  <si>
    <t>DESLORATADINE EG 5 MG CPR 15</t>
  </si>
  <si>
    <t>3400935490575</t>
  </si>
  <si>
    <t>SOTALOL EG 80MG CPR SEC 30</t>
  </si>
  <si>
    <t>3400921913989</t>
  </si>
  <si>
    <t>TELMISARTAN MYLAN 80 MG CPR 90</t>
  </si>
  <si>
    <t>3400937290616</t>
  </si>
  <si>
    <t>SPIRONOLACTONE TEVA 50MG CPR 90</t>
  </si>
  <si>
    <t>3400939603384</t>
  </si>
  <si>
    <t>VALSARTAN/HYDROCHLOROTHIAZIDE TEVA 160 MG/12,5 MG CPR 90</t>
  </si>
  <si>
    <t>3400938550382</t>
  </si>
  <si>
    <t>CEFUROXIME ARROW 250 MG CPR 8</t>
  </si>
  <si>
    <t>3400939240879</t>
  </si>
  <si>
    <t>LERCANIDIPINE BOUCHARA RECORDATI 20MG CPR 90</t>
  </si>
  <si>
    <t>3400938602814</t>
  </si>
  <si>
    <t>IRBESARTAN EG 75 MG CPR 30</t>
  </si>
  <si>
    <t>3400934152566</t>
  </si>
  <si>
    <t>TERGYNAN CPR VAGINAL 10</t>
  </si>
  <si>
    <t>3400927824326</t>
  </si>
  <si>
    <t>ESOMEPRAZOLE EVOLUGEN 40 MG CPR GASTRORESISTANT 14</t>
  </si>
  <si>
    <t>3400938090734</t>
  </si>
  <si>
    <t>CLARITHROMYCINE ARROW 500 MG CPR 14</t>
  </si>
  <si>
    <t>3400934549540</t>
  </si>
  <si>
    <t>DOXY 100MG CPR GE 15</t>
  </si>
  <si>
    <t>3400938186758</t>
  </si>
  <si>
    <t>LANSOPRAZOLE ALMUS 15 MG GELULE 30</t>
  </si>
  <si>
    <t>3400921921564</t>
  </si>
  <si>
    <t>PRAVASTATINE EVOLUGEN 20 MG CPR SEC 28</t>
  </si>
  <si>
    <t>3400935531131</t>
  </si>
  <si>
    <t>FEMSEPTCOMBI 50MCG/10MCG/24H DISP 4</t>
  </si>
  <si>
    <t>3400934362415</t>
  </si>
  <si>
    <t>DICLOFENAC EG 50MG CPR 30</t>
  </si>
  <si>
    <t>3400921720471</t>
  </si>
  <si>
    <t>CANDESARTAN ACTAVIS 16 MG CPR SEC 30</t>
  </si>
  <si>
    <t>3400936818972</t>
  </si>
  <si>
    <t>FENOFIBRATE SANDOZ 200MG GELULE 30</t>
  </si>
  <si>
    <t>3400937748483</t>
  </si>
  <si>
    <t>FORTZAAR 100 MG/12,5 MG CPR 28</t>
  </si>
  <si>
    <t>3400938310900</t>
  </si>
  <si>
    <t>ECONAZOLE ARROW 1 P. 100 EMULSION APPL LOCALE FL 1/30 G</t>
  </si>
  <si>
    <t>3400938117561</t>
  </si>
  <si>
    <t>LANSOPRAZOLE TEVA SANTE 15 MG GELULE 15</t>
  </si>
  <si>
    <t>3400934838903</t>
  </si>
  <si>
    <t>NICORETTE INHALEUR 10 MG TAMPON CARTOUCHE 6</t>
  </si>
  <si>
    <t>3400937040617</t>
  </si>
  <si>
    <t>PRAVASTATINE CRISTERS 20 MG CPR SEC 28</t>
  </si>
  <si>
    <t>3400938863468</t>
  </si>
  <si>
    <t>PARACETAMOL ARROW 300MG PDR ORALE SACH 12</t>
  </si>
  <si>
    <t>3400932884506</t>
  </si>
  <si>
    <t>KEAL 1G CPR GE 30</t>
  </si>
  <si>
    <t>3400937103923</t>
  </si>
  <si>
    <t>SPIRAMYCINE/METRONIDAZOLE ZYDUS 1,5MUI/250MG CPR 10</t>
  </si>
  <si>
    <t>3400941660511</t>
  </si>
  <si>
    <t>ROPINIROLE TEVA LP 2 MG CPR 28</t>
  </si>
  <si>
    <t>3400921718812</t>
  </si>
  <si>
    <t>CANDESARTAN ACTAVIS 4 MG CPR SEC 30</t>
  </si>
  <si>
    <t>3400936650718</t>
  </si>
  <si>
    <t>LISINOPRIL TEVA 20MG CPR SEC 28</t>
  </si>
  <si>
    <t>3400927946943</t>
  </si>
  <si>
    <t>3400938907155</t>
  </si>
  <si>
    <t>DOMPERIDONE ARROW 10MG CPR DISP 30</t>
  </si>
  <si>
    <t>3400936727861</t>
  </si>
  <si>
    <t>CEFUROXIME SANDOZ 500 MG CPR 8</t>
  </si>
  <si>
    <t>3400930022863</t>
  </si>
  <si>
    <t>PREGABALINE TEVA SANTE 300 MG GELULE 56</t>
  </si>
  <si>
    <t>3400938679007</t>
  </si>
  <si>
    <t>IRBESARTAN EG 300 MG CPR 30</t>
  </si>
  <si>
    <t>3400933876203</t>
  </si>
  <si>
    <t>DICETEL 100 MG CPR 30</t>
  </si>
  <si>
    <t>3400922284286</t>
  </si>
  <si>
    <t>3400932372928</t>
  </si>
  <si>
    <t>LOCACID 0,05% CREME 1/30 G</t>
  </si>
  <si>
    <t>TRETINOINE</t>
  </si>
  <si>
    <t>3400937383158</t>
  </si>
  <si>
    <t>SPIRONOLACTONE ALTIZIDE MYLAN 25 MG/15 MG CPR SEC 90</t>
  </si>
  <si>
    <t>3400930041420</t>
  </si>
  <si>
    <t>PREGABALINE HCS 75 MG GELULE 56</t>
  </si>
  <si>
    <t>3400937052733</t>
  </si>
  <si>
    <t>GLIMEPIRIDE ZENTIVA 1MG CPR 30</t>
  </si>
  <si>
    <t>3400949729586</t>
  </si>
  <si>
    <t>RISEDRONATE EG 35 MG CPR 4</t>
  </si>
  <si>
    <t>3400933122089</t>
  </si>
  <si>
    <t>CEPAZINE 250MG CPR 8</t>
  </si>
  <si>
    <t>3400932999101</t>
  </si>
  <si>
    <t>ZESTRIL 5MG CPR 28</t>
  </si>
  <si>
    <t>3400935378705</t>
  </si>
  <si>
    <t>ALLOPURINOL EG 200MG CPR 28</t>
  </si>
  <si>
    <t>3400931762775</t>
  </si>
  <si>
    <t>EFFEDERM 0,05% CREME TUBE 1/30 G</t>
  </si>
  <si>
    <t>3400934786181</t>
  </si>
  <si>
    <t>FIVASA 400MG CPR 100</t>
  </si>
  <si>
    <t>3400932229598</t>
  </si>
  <si>
    <t>ZYLORIC 300 MG CPR 28</t>
  </si>
  <si>
    <t>3400938301625</t>
  </si>
  <si>
    <t>LOSARTAN TEVA 100 MG CPR SEC 30</t>
  </si>
  <si>
    <t>3400927911125</t>
  </si>
  <si>
    <t>3400932731121</t>
  </si>
  <si>
    <t>CUTACNYL 2,5% GEL 1/40 G</t>
  </si>
  <si>
    <t>3400936821125</t>
  </si>
  <si>
    <t>CIPROFLOXACINE ARROW 250 MG CPR 12</t>
  </si>
  <si>
    <t>3400934802362</t>
  </si>
  <si>
    <t>ZUMALGIC 50MG CPR EFF 30</t>
  </si>
  <si>
    <t>3400931152705</t>
  </si>
  <si>
    <t>XYLOCAINE 5% NAPHAZOLINE SOL 1/24 ML</t>
  </si>
  <si>
    <t>3400938197815</t>
  </si>
  <si>
    <t>BUPRENORPHINE ARROW 6 MG CPR 7</t>
  </si>
  <si>
    <t>3400936453067</t>
  </si>
  <si>
    <t>LORATADINE ZENTIVA 10MG CPR GE 15</t>
  </si>
  <si>
    <t>3400937356824</t>
  </si>
  <si>
    <t>FENOFIBRATE EG 160 MG CPR 30</t>
  </si>
  <si>
    <t>3400949762644</t>
  </si>
  <si>
    <t>OMEPRAZOLE ALMUS 10 MG GELULE GASTRORESISTANTE 28</t>
  </si>
  <si>
    <t>3400936234925</t>
  </si>
  <si>
    <t>RANITIDINE ARROW 150 MG CPR 30</t>
  </si>
  <si>
    <t>3400933877262</t>
  </si>
  <si>
    <t>CALCIPRAT 500MG CPR 60</t>
  </si>
  <si>
    <t>3400936200456</t>
  </si>
  <si>
    <t>COPEGUS 200MG CPR 112</t>
  </si>
  <si>
    <t>3400936065949</t>
  </si>
  <si>
    <t>GLUCOSE 5 P. 100 B. BRAUN POCHE ECOFLAC 1/1000 ML</t>
  </si>
  <si>
    <t>3400937645485</t>
  </si>
  <si>
    <t>PERINDOPRIL TEVA SANTE 2 MG CPR 90</t>
  </si>
  <si>
    <t>3400939647678</t>
  </si>
  <si>
    <t>LOSARTAN/HYDROCHLOROTHIAZIDE ZENTIVA 50/12,5MG CPR 28</t>
  </si>
  <si>
    <t>3400941639111</t>
  </si>
  <si>
    <t>ROPINIROLE SANDOZ LP 4 MG CPR 28</t>
  </si>
  <si>
    <t>3400932931842</t>
  </si>
  <si>
    <t>FUCIDINE 2% CREME TUBE 15G 1/15 G</t>
  </si>
  <si>
    <t>3400931654285</t>
  </si>
  <si>
    <t>TADENAN 50MG CAPSULE 30</t>
  </si>
  <si>
    <t>3400937389532</t>
  </si>
  <si>
    <t>CALCIPRAT VITAMINE D3 1 000 MG/800 UI CPR 90</t>
  </si>
  <si>
    <t>3400933270551</t>
  </si>
  <si>
    <t>FONGAMIL 1% CREME 1/15 G</t>
  </si>
  <si>
    <t>OMOCONAZOLE</t>
  </si>
  <si>
    <t>3400939698946</t>
  </si>
  <si>
    <t>CLOPIDOGREL ARROW 75MG CPR 30</t>
  </si>
  <si>
    <t>3400934090899</t>
  </si>
  <si>
    <t>THAIS 50 MCG/24 H DISP TRANSDERM 8</t>
  </si>
  <si>
    <t>3400934168475</t>
  </si>
  <si>
    <t>NUREFLEX 400MG CPR 20</t>
  </si>
  <si>
    <t>3400936125483</t>
  </si>
  <si>
    <t>NORFLOXACINE EG 400MG CPR 10</t>
  </si>
  <si>
    <t>3400937482363</t>
  </si>
  <si>
    <t>TRANDATE 200 MG CPR 180</t>
  </si>
  <si>
    <t>3400926907471</t>
  </si>
  <si>
    <t>MEMANTINE ALMUS 20 MG CPR 28</t>
  </si>
  <si>
    <t>3400949375547</t>
  </si>
  <si>
    <t>TELMISARTAN TEVA SANTE 40 MG CPR 30</t>
  </si>
  <si>
    <t>3400936143463</t>
  </si>
  <si>
    <t>TAMOXIFENE TEVA 10MG CPR 30</t>
  </si>
  <si>
    <t>3400934794346</t>
  </si>
  <si>
    <t>MAXALTLYO 10MG LYOPHILISAT ORAL 6</t>
  </si>
  <si>
    <t>3400934839504</t>
  </si>
  <si>
    <t>HELICOBACTER TEST INFAI 75 MG POUDRE SOL BUV + KIT 1</t>
  </si>
  <si>
    <t>3400939674704</t>
  </si>
  <si>
    <t>AMLODIPINE CRISTERS 5 MG GELULE 90</t>
  </si>
  <si>
    <t>3400922033747</t>
  </si>
  <si>
    <t>ESOMEPRAZOLE ZYDUS 20 MG GELULE GASTRORESISTANTE 7</t>
  </si>
  <si>
    <t>3400937445405</t>
  </si>
  <si>
    <t>LISINOPRIL MYLAN 5 MG CPR SEC 28</t>
  </si>
  <si>
    <t>3400936126374</t>
  </si>
  <si>
    <t>ROXITHROMYCINE TEVA 150MG CPR 10</t>
  </si>
  <si>
    <t>3400931022503</t>
  </si>
  <si>
    <t>SURMONTIL 4% SOL BUV GTTE 30ML 1/30 ML</t>
  </si>
  <si>
    <t>3400939337036</t>
  </si>
  <si>
    <t>LEVOTHYROXINE BIOGARAN 75 MCG CPR SEC 30</t>
  </si>
  <si>
    <t>3400938617832</t>
  </si>
  <si>
    <t>PRAVASTATINE RPG 20 MG CPR 28</t>
  </si>
  <si>
    <t>3400937680554</t>
  </si>
  <si>
    <t>NICOPASS 1,5MG PAST EUCALY SS SUCRE 96</t>
  </si>
  <si>
    <t>3400921763706</t>
  </si>
  <si>
    <t>RISEDRONATE SANDOZ 75 MG CPR 2</t>
  </si>
  <si>
    <t>3400938284553</t>
  </si>
  <si>
    <t>ACTONELCOMBI 35 MG + 1 000 MG/880 UI CPR 12 + GRANULE SACHET 72</t>
  </si>
  <si>
    <t>RISEDRONIQUE ACIDE, CALCIUM ET COLECALCIFEROL, EN SEQUENTIEL</t>
  </si>
  <si>
    <t>3400937776929</t>
  </si>
  <si>
    <t>MICARDISPLUS 80 MG/12,5 MG CPR DISP 90</t>
  </si>
  <si>
    <t>3400933965532</t>
  </si>
  <si>
    <t>TOLEXINE 100 MG Gé CPR 15</t>
  </si>
  <si>
    <t>3400939320984</t>
  </si>
  <si>
    <t>CEFUROXIME TEVA 500 MG CPR 8</t>
  </si>
  <si>
    <t>3400927731891</t>
  </si>
  <si>
    <t>LEVONORGESTREL/ETHINYLESTRADIOL ZENTIVA 100 MCG/20 MCG CPR 63</t>
  </si>
  <si>
    <t>3400927603303</t>
  </si>
  <si>
    <t>RIAMET 20 MG/120 MG CPR 24</t>
  </si>
  <si>
    <t>ARTEMETHER ET LUMEFANTRINE</t>
  </si>
  <si>
    <t>3400937443791</t>
  </si>
  <si>
    <t>GABAPENTINE ZENTIVA 100MG GELULE 90</t>
  </si>
  <si>
    <t>3400939281742</t>
  </si>
  <si>
    <t>LAMOTRIGINE TEVA 5MG CPR DISP 30</t>
  </si>
  <si>
    <t>3400936650886</t>
  </si>
  <si>
    <t>CITALOPRAM CRISTERS 20MG CPR SEC 28</t>
  </si>
  <si>
    <t>3400930003671</t>
  </si>
  <si>
    <t>ZOPICLONE MYLAN 7,5 MG CPR SEC 14</t>
  </si>
  <si>
    <t>3400933523664</t>
  </si>
  <si>
    <t>UMULINE RAPIDE 1000UI/10ML SOL INJ 1/10 ML</t>
  </si>
  <si>
    <t>3400936894334</t>
  </si>
  <si>
    <t>DILTIAZEM SANDOZ LP 300MG GELULE 30</t>
  </si>
  <si>
    <t>3400939845869</t>
  </si>
  <si>
    <t>POLERY ADULTE SANS SUCRE SIROP 1/200 ML</t>
  </si>
  <si>
    <t>ASSOCIATIONS ANTITUSSIVES</t>
  </si>
  <si>
    <t>3400935001863</t>
  </si>
  <si>
    <t>LAMISILDERMGEL 1% GEL 1/15 G</t>
  </si>
  <si>
    <t>3400937201728</t>
  </si>
  <si>
    <t>HYTACAND 8 MG/12,5 MG CPR 30</t>
  </si>
  <si>
    <t>3400938875584</t>
  </si>
  <si>
    <t>ACIDE FUSIDIQUE EG 2 P. 100 CREME TUBE 1/15 G</t>
  </si>
  <si>
    <t>3400938439113</t>
  </si>
  <si>
    <t>BICALUTAMIDE CRISTERS 50 MG CPR 30</t>
  </si>
  <si>
    <t>3400921693416</t>
  </si>
  <si>
    <t>OLANZAPINE BLUEFISH 10 MG CPR DISP 28</t>
  </si>
  <si>
    <t>3400949106677</t>
  </si>
  <si>
    <t>VALSARTAN EG 160 MG CPR 30</t>
  </si>
  <si>
    <t>3400930043301</t>
  </si>
  <si>
    <t>BRINZOLAMIDE EG 10 MG/ML COLLYRE FL 1/5 ML</t>
  </si>
  <si>
    <t>3400935183293</t>
  </si>
  <si>
    <t>FENOFIBRATE MYLAN 67MG GELULE 60</t>
  </si>
  <si>
    <t>3400935626325</t>
  </si>
  <si>
    <t>SULPIRIDE MYLAN 200MG CPR SEC 12</t>
  </si>
  <si>
    <t>3400933221126</t>
  </si>
  <si>
    <t>ELISOR 10MG CPR 28</t>
  </si>
  <si>
    <t>3400926630416</t>
  </si>
  <si>
    <t>CANDESARTAN TEVA 16 MG CPR SEC 90</t>
  </si>
  <si>
    <t>3400934075124</t>
  </si>
  <si>
    <t>NITRIDERM TTS 15MG/24H DISP TRANSDER 30</t>
  </si>
  <si>
    <t>3400937063098</t>
  </si>
  <si>
    <t>GLIMEPIRIDE ZENTIVA 2MG CPR 90</t>
  </si>
  <si>
    <t>3400938479263</t>
  </si>
  <si>
    <t>LEELOO 0,1 MG/0,02 MG Gé CPR 21</t>
  </si>
  <si>
    <t>3400949129102</t>
  </si>
  <si>
    <t>TRIMEBUTINE ZYDUS 200 MG CPR 30</t>
  </si>
  <si>
    <t>3400938696844</t>
  </si>
  <si>
    <t>LODOZ 5 MG/6,25 MG CPR 30</t>
  </si>
  <si>
    <t>3400941783388</t>
  </si>
  <si>
    <t>LANSOPRAZOLE CRISTERS 15 MG GELULE GASTRORESISTANTE 30</t>
  </si>
  <si>
    <t>3400930019467</t>
  </si>
  <si>
    <t>EPLERENONE ZENTIVA 50 MG CPR 30</t>
  </si>
  <si>
    <t>3400941584428</t>
  </si>
  <si>
    <t>METFORMINE EVOLUGEN 850 MG CPR 90</t>
  </si>
  <si>
    <t>3400938393293</t>
  </si>
  <si>
    <t>SIMVASTATINE SANDOZ 40 MG CPR 90</t>
  </si>
  <si>
    <t>3400927352898</t>
  </si>
  <si>
    <t>LANSOPRAZOLE MYLAN 15 MG CPR DISP 14</t>
  </si>
  <si>
    <t>3400939023410</t>
  </si>
  <si>
    <t>MIRTAZAPINE ALMUS 15MG CPR ORODISP 30</t>
  </si>
  <si>
    <t>3400938980592</t>
  </si>
  <si>
    <t>IBUPROFENE CRISTERS 200 MG CPR 30</t>
  </si>
  <si>
    <t>3400936058675</t>
  </si>
  <si>
    <t>LORATADINE ARROW 10MG CPR 15</t>
  </si>
  <si>
    <t>3400936726741</t>
  </si>
  <si>
    <t>ECONAZOLE ZYDUS LP 150MG OVULE 1</t>
  </si>
  <si>
    <t>3400936762640</t>
  </si>
  <si>
    <t>GLUCOSE FRESENIUS 5 P.100 SOL INJ POCHE 1/50 ML</t>
  </si>
  <si>
    <t>3400938697674</t>
  </si>
  <si>
    <t>LODOZ 10 MG/6,25 MG CPR 90</t>
  </si>
  <si>
    <t>3400934465062</t>
  </si>
  <si>
    <t>ZORAC 0,05% GEL TUBE 60G 1/60 G</t>
  </si>
  <si>
    <t>TAZAROTENE</t>
  </si>
  <si>
    <t>3400941598494</t>
  </si>
  <si>
    <t>PRAVASTATINE ALS 20 MG CPR 28</t>
  </si>
  <si>
    <t>3400927751653</t>
  </si>
  <si>
    <t>OXYCODONE EG LP 10 MG CPR 28</t>
  </si>
  <si>
    <t>3400941898563</t>
  </si>
  <si>
    <t>BETAHISTINE BIPHAR 24 MG CPR 60</t>
  </si>
  <si>
    <t>3400938048452</t>
  </si>
  <si>
    <t>MANIDIPINE SANDOZ 10 MG 1 BOITE DE 30, COMPRIMES</t>
  </si>
  <si>
    <t>3400922174716</t>
  </si>
  <si>
    <t>LATANOPROST/TIMOLOL SANDOZ 50 MCG/5 MG/ML COLLYRE FL 1/2,5 ML</t>
  </si>
  <si>
    <t>3400939909608</t>
  </si>
  <si>
    <t>IRBESARTAN ZYDUS 150 MG CPR 30</t>
  </si>
  <si>
    <t>3400936788084</t>
  </si>
  <si>
    <t>PROCUTA 40MG CAPSULE 30</t>
  </si>
  <si>
    <t>3400936156531</t>
  </si>
  <si>
    <t>EPTAVIT 1000MG/880UI CPR EFF 30</t>
  </si>
  <si>
    <t>3400936057845</t>
  </si>
  <si>
    <t>SPIRONOLACTONE ARROW 75MG CPR 30</t>
  </si>
  <si>
    <t>3400938626018</t>
  </si>
  <si>
    <t>PERINDOPRIL ARROW 8 MG CPR 30</t>
  </si>
  <si>
    <t>3400939652931</t>
  </si>
  <si>
    <t>LOSARTAN SANDOZ 50 MG CPR SEC 90</t>
  </si>
  <si>
    <t>3400938632040</t>
  </si>
  <si>
    <t>IRBESARTAN EG 150 MG CPR 90</t>
  </si>
  <si>
    <t>3400935157331</t>
  </si>
  <si>
    <t>TOPREC 1MG/1ML ENF ET NR SIROP 1/150 ML</t>
  </si>
  <si>
    <t>3400934392979</t>
  </si>
  <si>
    <t>RANITIDINE EG 150MG CPR 30</t>
  </si>
  <si>
    <t>3400937939522</t>
  </si>
  <si>
    <t>PRAMIPEXOLE BIOGARAN 0,18 MG CPR 100</t>
  </si>
  <si>
    <t>3400939030562</t>
  </si>
  <si>
    <t>PANTOPRAZOLE EG 40MG CPR 14</t>
  </si>
  <si>
    <t>3400937314251</t>
  </si>
  <si>
    <t>ENALAPRIL SANDOZ 5 MG CPR SEC 90</t>
  </si>
  <si>
    <t>3400934499821</t>
  </si>
  <si>
    <t>NUTRIVISC 5% COLLYRE FL 10ML 1</t>
  </si>
  <si>
    <t>3400941601439</t>
  </si>
  <si>
    <t>CANDESARTAN/HYDROCHLOROTHIAZIDE BIOGARAN 8 MG/12,5 MG CPR 90</t>
  </si>
  <si>
    <t>3400936923690</t>
  </si>
  <si>
    <t>RIFADINE IV 600 MG PDRE SOLV SOL INJ 1</t>
  </si>
  <si>
    <t>3400934595325</t>
  </si>
  <si>
    <t>DILTIAZEM MYLAN LP 90MG GELULE 30</t>
  </si>
  <si>
    <t>3400933928162</t>
  </si>
  <si>
    <t>KETUM LP 200MG GELULE GE 14</t>
  </si>
  <si>
    <t>3400935060594</t>
  </si>
  <si>
    <t>SPIRONOLACTONE EG 50MG CPR 30</t>
  </si>
  <si>
    <t>3400936239029</t>
  </si>
  <si>
    <t>BISOPROLOL RPG 5 MG CPR 30</t>
  </si>
  <si>
    <t>3400941561993</t>
  </si>
  <si>
    <t>VALSARTAN/HYDROCHLOROTHIAZIDE ZENTIVA LAB 160 MG/12,5 MG CPR 90</t>
  </si>
  <si>
    <t>3400937303484</t>
  </si>
  <si>
    <t>METFORMINE RPG 1000MG CPR 90</t>
  </si>
  <si>
    <t>3400928023476</t>
  </si>
  <si>
    <t>LEVONORGESTREL/ETHINYLESTRADIOL BIOGARAN 150 MCG/30 MCG CPR 63</t>
  </si>
  <si>
    <t>3400934845826</t>
  </si>
  <si>
    <t>MIFLASONE 200 MCG PDRE INHAL EN GELULE 60</t>
  </si>
  <si>
    <t>3400936964273</t>
  </si>
  <si>
    <t>LIPANTHYL 145 MG CPR 90</t>
  </si>
  <si>
    <t>3400937221429</t>
  </si>
  <si>
    <t>COOLMETEC 20MG/25MG CPR 90</t>
  </si>
  <si>
    <t>3400939724133</t>
  </si>
  <si>
    <t>TRIMEBUTINE CRISTERS 200MG CPR 30</t>
  </si>
  <si>
    <t>3400936852921</t>
  </si>
  <si>
    <t>CIPROFLOXACINE ALTER 500 MG CPR 12</t>
  </si>
  <si>
    <t>3400938761870</t>
  </si>
  <si>
    <t>VENLAFAXINE ALTER LP 75MG GELULE 30</t>
  </si>
  <si>
    <t>3400939290447</t>
  </si>
  <si>
    <t>PERINDOPRIL/INDAPAMIDE MYLAN 2 MG/0,625 MG CPR 90</t>
  </si>
  <si>
    <t>3400949291588</t>
  </si>
  <si>
    <t>SPIRAMYCINE/METRONIDAZOLE ALMUS 1,5 M. UI/250 MG CPR 10</t>
  </si>
  <si>
    <t>3400937103633</t>
  </si>
  <si>
    <t>PINAVERIUM SANDOZ 100MG CPR 30</t>
  </si>
  <si>
    <t>3400934685774</t>
  </si>
  <si>
    <t>DOMPERIDONE ZENTIVA 10 MG CPR DISP 30</t>
  </si>
  <si>
    <t>3400930089767</t>
  </si>
  <si>
    <t>AVLOCARDYL 40MG CPR 50</t>
  </si>
  <si>
    <t>3400922434223</t>
  </si>
  <si>
    <t>IRBESARTAN/HYDROCHLOROTHIAZIDE ARROW GENERIQUES 300 MG/12,5 MG CPR 30</t>
  </si>
  <si>
    <t>3400936564749</t>
  </si>
  <si>
    <t>ARIXTRA 5MG/0,4ML SOL INJ 2/0,4 ML</t>
  </si>
  <si>
    <t>3400932304332</t>
  </si>
  <si>
    <t>HEXABRIX 320 SOL INJ FL 50ML 1/50 ML</t>
  </si>
  <si>
    <t>3400931815686</t>
  </si>
  <si>
    <t>PRIMALAN 5MG CPR 14</t>
  </si>
  <si>
    <t>3400949752478</t>
  </si>
  <si>
    <t>ZOLMITRIPTAN TEVA SANTE 2,5 MG CPR 12</t>
  </si>
  <si>
    <t>3400937334471</t>
  </si>
  <si>
    <t>RAMIPRIL ALMUS 5MG CPR 30</t>
  </si>
  <si>
    <t>3400936466883</t>
  </si>
  <si>
    <t>EPREX 10 000UI/ML SOL INJ SER 0,3ML 6/0,3 ML</t>
  </si>
  <si>
    <t>3400938838107</t>
  </si>
  <si>
    <t>XARELTO 10MG CPR 5</t>
  </si>
  <si>
    <t>3400926886158</t>
  </si>
  <si>
    <t>PARACETAMOL GNR 500 MG CPR 16</t>
  </si>
  <si>
    <t>3400932345205</t>
  </si>
  <si>
    <t>AMODEX 500MG GELULE GE 12</t>
  </si>
  <si>
    <t>3400949896639</t>
  </si>
  <si>
    <t>BISOPROLOL ZYDUS FRANCE 2,5 MG CPR SEC 30</t>
  </si>
  <si>
    <t>3400927607325</t>
  </si>
  <si>
    <t>OMEPRAZOLE ZYDUS FRANCE 10 MG GELULE GASTRORESISTANTE 28</t>
  </si>
  <si>
    <t>3400941941429</t>
  </si>
  <si>
    <t>DESLORATADINE ARROW 5 MG CPR 15</t>
  </si>
  <si>
    <t>3400949152162</t>
  </si>
  <si>
    <t>VALSARTAN/HYDROCHLOROTHIAZIDE SANDOZ 80 MG/12,5 MG CPR 30</t>
  </si>
  <si>
    <t>3400933308094</t>
  </si>
  <si>
    <t>GLUCOSE BIOLUZ 5% SOL INJ POC 250ML 1/250 ML</t>
  </si>
  <si>
    <t>3400938527032</t>
  </si>
  <si>
    <t>MICARDISPLUS 80 MG/25 MG CPR DISP 30</t>
  </si>
  <si>
    <t>3400939213095</t>
  </si>
  <si>
    <t>PANTOPRAZOLE BIOGARAN 40 MG CPR GASTRORESISTANT 28</t>
  </si>
  <si>
    <t>3400937861946</t>
  </si>
  <si>
    <t>ACEBUTOLOL ZENTIVA 400 MG CPR 30</t>
  </si>
  <si>
    <t>3400939853154</t>
  </si>
  <si>
    <t>LOSARTAN/HYDROCHLOROTHIAZIDE BGR 50 MG/12,5 MG CPR 90</t>
  </si>
  <si>
    <t>3400937153089</t>
  </si>
  <si>
    <t>ATACAND 16MG CPR 90</t>
  </si>
  <si>
    <t>3400937233484</t>
  </si>
  <si>
    <t>ALDACTAZINE CPR SEC 90</t>
  </si>
  <si>
    <t>3400939815824</t>
  </si>
  <si>
    <t>OMEPRAZOLE EVOLUGEN 20MG GELULE 14</t>
  </si>
  <si>
    <t>3400932801411</t>
  </si>
  <si>
    <t>EUPHYLLINE LA 200MG GELULE 30</t>
  </si>
  <si>
    <t>THEOPHYLLINE</t>
  </si>
  <si>
    <t>3400939649689</t>
  </si>
  <si>
    <t>LOSARTAN/HYDROCHLOROTHIAZIDE ZENTIVA 100/25MG CPR 28</t>
  </si>
  <si>
    <t>3400922269900</t>
  </si>
  <si>
    <t>LORATADINE SANDOZ 10 MG CPR 15</t>
  </si>
  <si>
    <t>3400930067833</t>
  </si>
  <si>
    <t>RASAGILINE BIOGARAN 1 MG CPR 30</t>
  </si>
  <si>
    <t>3400935839015</t>
  </si>
  <si>
    <t>LACTULOSE RATIOPHARM 10G/15ML SOL BUV SAC 20</t>
  </si>
  <si>
    <t>3400935569271</t>
  </si>
  <si>
    <t>CEFTRIAXONE MYLAN 0,5G/2ML PDR INJ 1/0,5 G</t>
  </si>
  <si>
    <t>3400927729652</t>
  </si>
  <si>
    <t>GLICLAZIDE EG LABO LABORATOIRES EUROGENERICS 30 MG CPR 30</t>
  </si>
  <si>
    <t>3400921756661</t>
  </si>
  <si>
    <t>DESLORATADINE GNR 5 MG CPR 30</t>
  </si>
  <si>
    <t>3400927303173</t>
  </si>
  <si>
    <t>ATORVASTATINE EVOLUGEN 80 MG CPR 30</t>
  </si>
  <si>
    <t>3400922091129</t>
  </si>
  <si>
    <t>CANDESARTAN/HYDROCHLOROTHIAZIDE ZENTIVA 16 MG/12,5 MG CPR 90</t>
  </si>
  <si>
    <t>3400934757785</t>
  </si>
  <si>
    <t>DILTIAZEM BIOGARAN LP 90MG GELULE 28</t>
  </si>
  <si>
    <t>3400938736397</t>
  </si>
  <si>
    <t>CEFPODOXIME MYLAN ENFANT ET NOURRISSON 40 MG5 ML PDRE SUSP BUV 1/50 ML</t>
  </si>
  <si>
    <t>3400927998980</t>
  </si>
  <si>
    <t>LEVIDCEN 1000 MG SACHET 60</t>
  </si>
  <si>
    <t>3400933308216</t>
  </si>
  <si>
    <t>GLUCOSE BIOLUZ 5% SOL INJ POC 100ML 1/100 ML</t>
  </si>
  <si>
    <t>3400937285933</t>
  </si>
  <si>
    <t>TRIMEBUTINE ALMUS 200MG CPR 30</t>
  </si>
  <si>
    <t>3400937145046</t>
  </si>
  <si>
    <t>COZAAR 100MG CPR 90</t>
  </si>
  <si>
    <t>3400938702101</t>
  </si>
  <si>
    <t>LOSARTAN ARROW 50 MG CPR SEC 28</t>
  </si>
  <si>
    <t>3400930021309</t>
  </si>
  <si>
    <t>ALMOTRIPTAN ARROW 12,5 MG CPR 12</t>
  </si>
  <si>
    <t>3400949989690</t>
  </si>
  <si>
    <t>OLANZAPINE ISOMED 10 MG CPR 28</t>
  </si>
  <si>
    <t>3400949105496</t>
  </si>
  <si>
    <t>VALSARTAN EG 40 MG CPR SEC 30</t>
  </si>
  <si>
    <t>3400937672740</t>
  </si>
  <si>
    <t>3400939660974</t>
  </si>
  <si>
    <t>MELOXICAM BIOGARAN 7,5 MG CPR 14</t>
  </si>
  <si>
    <t>3400932234790</t>
  </si>
  <si>
    <t>ADALATE 10MG CAPSULE 30</t>
  </si>
  <si>
    <t>3400933239794</t>
  </si>
  <si>
    <t>TRANSILANE 2,816G PDR ORALE SACHET 20</t>
  </si>
  <si>
    <t>3400922194356</t>
  </si>
  <si>
    <t>LEVOCETIRIZINE ZENTIVA 5 MG CPR 14</t>
  </si>
  <si>
    <t>3400938501537</t>
  </si>
  <si>
    <t>CLARITHROMYCINE SANDOZ 50 MG/ML 1 FLACON DE 60 ML</t>
  </si>
  <si>
    <t>3400936128446</t>
  </si>
  <si>
    <t>CIPROFLOXACINE EG 250 MG CPR 12</t>
  </si>
  <si>
    <t>3400922415413</t>
  </si>
  <si>
    <t>ZALASTA 10 MG Gé CPR DISP 28</t>
  </si>
  <si>
    <t>3400937800273</t>
  </si>
  <si>
    <t>FENOFIBRATE TEVA SANTE 200 MG GELULE 90</t>
  </si>
  <si>
    <t>3400934857713</t>
  </si>
  <si>
    <t>CAPTOPRIL BIOGARAN 25MG CPR SEC 30</t>
  </si>
  <si>
    <t>CAPTOPRIL</t>
  </si>
  <si>
    <t>3400922190853</t>
  </si>
  <si>
    <t>ATORVASTATINE ZYDUS FRANCE 40 MG CPR 90</t>
  </si>
  <si>
    <t>3400939224213</t>
  </si>
  <si>
    <t>BISOPROLOL/HYDROCHLOROTHIAZIDE BIOGARAN 10 MG/6,25 MG CPR 30</t>
  </si>
  <si>
    <t>3400927755095</t>
  </si>
  <si>
    <t>OXYCODONE EG LP 20 MG CPR 28</t>
  </si>
  <si>
    <t>3400927848049</t>
  </si>
  <si>
    <t>ESCITALOPRAM ALMUS 20 MG CPR SEC 28</t>
  </si>
  <si>
    <t>3400930012635</t>
  </si>
  <si>
    <t>FUROSEMIDE ZYDUS 20 MG CPR 30</t>
  </si>
  <si>
    <t>3400936735965</t>
  </si>
  <si>
    <t>ACIDE TIAPROFENIQUE ZENTIVA 100 MG CPR SEC 30</t>
  </si>
  <si>
    <t>3400933108014</t>
  </si>
  <si>
    <t>MESOCAINE 50MG/5ML SOL INJ 1/5 ML</t>
  </si>
  <si>
    <t>3400937746243</t>
  </si>
  <si>
    <t>INDAPAMIDE TEVA SANTE 1,5 MG CPR 90</t>
  </si>
  <si>
    <t>3400931971092</t>
  </si>
  <si>
    <t>CEBUTID 50MG CPR 30</t>
  </si>
  <si>
    <t>3400938104905</t>
  </si>
  <si>
    <t>LANSOPRAZOLE MYLAN 30 MG GELULE 14</t>
  </si>
  <si>
    <t>3400937692212</t>
  </si>
  <si>
    <t>ECONAZOLE RANBAXY LP 150 MG OVULE LP 1</t>
  </si>
  <si>
    <t>3400927370878</t>
  </si>
  <si>
    <t>GLICLAZIDE KRKA 60 MG CPR 90</t>
  </si>
  <si>
    <t>3400937234375</t>
  </si>
  <si>
    <t>PROPRANOLOL TEVA LP 80MG GELULE 90</t>
  </si>
  <si>
    <t>3400949510405</t>
  </si>
  <si>
    <t>3400936786073</t>
  </si>
  <si>
    <t>SIMVASTATINE ZENTIVA 10MG CPR 28</t>
  </si>
  <si>
    <t>3400934210211</t>
  </si>
  <si>
    <t>AMAREL 1MG CPR 30</t>
  </si>
  <si>
    <t>3400922138466</t>
  </si>
  <si>
    <t>ROPINIROLE ZENTIVA LP 4 MG CPR 28</t>
  </si>
  <si>
    <t>3400949923236</t>
  </si>
  <si>
    <t>IBUPROFENE RPG 400 MG CPR 30</t>
  </si>
  <si>
    <t>3400937391542</t>
  </si>
  <si>
    <t>SIMVASTATINE EG 20 MG CPR SEC 90</t>
  </si>
  <si>
    <t>3400937281621</t>
  </si>
  <si>
    <t>FENOFIBRATE SANDOZ 160 MG CPR 90</t>
  </si>
  <si>
    <t>3400927821653</t>
  </si>
  <si>
    <t>ESOMEPRAZOLE EG LABO 20 MG CPR GASTRORESISTANT 14</t>
  </si>
  <si>
    <t>3400935236036</t>
  </si>
  <si>
    <t>ZUMALGIC 100MG CPR EFF 20</t>
  </si>
  <si>
    <t>3400934065828</t>
  </si>
  <si>
    <t>CALSYN 100UI/1ML SOL INJ 1/1 ML</t>
  </si>
  <si>
    <t>3400939695693</t>
  </si>
  <si>
    <t>CANDESARTAN SANDOZ 16 MG CPR SEC 90</t>
  </si>
  <si>
    <t>3400937187268</t>
  </si>
  <si>
    <t>GLIMEPIRIDE BGR 1MG CPR 90</t>
  </si>
  <si>
    <t>3400926983413</t>
  </si>
  <si>
    <t>DICLOFENAC SANDOZ 1 % GEL TUBE 1/100 G</t>
  </si>
  <si>
    <t>3400949933631</t>
  </si>
  <si>
    <t>RILMENIDINE EVOLUGEN 1 MG CPR 30</t>
  </si>
  <si>
    <t>3400927506277</t>
  </si>
  <si>
    <t>MEMANTINE CRISTERS 20 MG CPR 28</t>
  </si>
  <si>
    <t>3400937300933</t>
  </si>
  <si>
    <t>NITRENDIPINE MYLAN 10 MG CPR 30</t>
  </si>
  <si>
    <t>3400936784703</t>
  </si>
  <si>
    <t>SIMVASTATINE ARROW 20MG CPR 28</t>
  </si>
  <si>
    <t>3400938016284</t>
  </si>
  <si>
    <t>GLIMEPIRIDE TEVA SANTE 1 MG CPR 30</t>
  </si>
  <si>
    <t>3400937117531</t>
  </si>
  <si>
    <t>NAFTIDROFURYL BIOGARAN 200MG CPR 20</t>
  </si>
  <si>
    <t>3400930866054</t>
  </si>
  <si>
    <t>PROGESTERONE RETARD PHARLON 500MG/2ML 1/2 ML</t>
  </si>
  <si>
    <t>3400949398140</t>
  </si>
  <si>
    <t>ATORVASTATINE ALMUS 80 MG CPR 30</t>
  </si>
  <si>
    <t>3400927675270</t>
  </si>
  <si>
    <t>MEMANTINE EG 10 MG CPR 56</t>
  </si>
  <si>
    <t>3400937395915</t>
  </si>
  <si>
    <t>ATENOLOL ARROW 100 MG CPR SEC 90</t>
  </si>
  <si>
    <t>3400930041406</t>
  </si>
  <si>
    <t>PREGABALINE HCS 50 MG GELULE 84</t>
  </si>
  <si>
    <t>3400933788742</t>
  </si>
  <si>
    <t>DIFFERINE 0,1% GEL 1/30 G</t>
  </si>
  <si>
    <t>3400938828511</t>
  </si>
  <si>
    <t>ENALAPRIL/HYDROCHLOROTHIAZIDE TEVA 20 MG/12,5 MG CPR SEC 90</t>
  </si>
  <si>
    <t>3400933770990</t>
  </si>
  <si>
    <t>XENETIX 300 SOL INJ FL 60ML + NEC 1/60 ML</t>
  </si>
  <si>
    <t>3400937995412</t>
  </si>
  <si>
    <t>FELODIPINE ZENTIVA LP 5 MG CPR 90</t>
  </si>
  <si>
    <t>3400938206890</t>
  </si>
  <si>
    <t>RISPERIDONE RANBAXY 1MG CPR SEC 60</t>
  </si>
  <si>
    <t>3400949209095</t>
  </si>
  <si>
    <t>CANDESARTAN/HYDROCHLOROTHIAZIDE SANDOZ 16 MG/12,5 MG CPR 90</t>
  </si>
  <si>
    <t>3400927729881</t>
  </si>
  <si>
    <t>GLICLAZIDE EG LABO LABORATOIRES EUROGENERICS 30 MG CPR 60</t>
  </si>
  <si>
    <t>3400926808907</t>
  </si>
  <si>
    <t>PERINDOPRIL ARGININE/INDAPAMIDE BIOGARAN 2,5 MG/0,625 MG CPR 30</t>
  </si>
  <si>
    <t>3400937477802</t>
  </si>
  <si>
    <t>OROPERIDYS 10MG CPR 30</t>
  </si>
  <si>
    <t>3400930109670</t>
  </si>
  <si>
    <t>BETNESOL 4MG/1ML SOL INJ 1/1 ML</t>
  </si>
  <si>
    <t>3400936685666</t>
  </si>
  <si>
    <t>AMAREL 2MG CPR 90</t>
  </si>
  <si>
    <t>3400937384339</t>
  </si>
  <si>
    <t>ACEBUTOLOL MYLAN 400 MG CPR 90</t>
  </si>
  <si>
    <t>3400935876553</t>
  </si>
  <si>
    <t>NEFOPAM MYLAN 20 MG/2ML SOL INJ 5/2 ML</t>
  </si>
  <si>
    <t>3400936730762</t>
  </si>
  <si>
    <t>LISINOPRIL BIOGARAN 5MG CPR SEC 28</t>
  </si>
  <si>
    <t>3400926992927</t>
  </si>
  <si>
    <t>TELMISARTAN ZENTIVA 80 MG CPR 30</t>
  </si>
  <si>
    <t>3400939320465</t>
  </si>
  <si>
    <t>CEFUROXIME TEVA 250 MG CPR 8</t>
  </si>
  <si>
    <t>3400939266664</t>
  </si>
  <si>
    <t>FENOFIBRATE SANDOZ 145 MG CPR 30</t>
  </si>
  <si>
    <t>3400937400398</t>
  </si>
  <si>
    <t>MYCOPHENOLATE MOFETIL ZENTIVA 250 MG GELULE 100</t>
  </si>
  <si>
    <t>3400936499942</t>
  </si>
  <si>
    <t>AMISULPRIDE EG 100MG CPR SEC 30</t>
  </si>
  <si>
    <t>3400933666644</t>
  </si>
  <si>
    <t>LACRINORM 0,2% GEL OPH 1/10 G</t>
  </si>
  <si>
    <t>3400939763163</t>
  </si>
  <si>
    <t>ACNETRAIT 40 MG CAPSULE MOLLE 30</t>
  </si>
  <si>
    <t>3400934827266</t>
  </si>
  <si>
    <t>EVISTA 60MG CPR 28</t>
  </si>
  <si>
    <t>3400939932439</t>
  </si>
  <si>
    <t>LOSARTAN/HYDROCHLOROTHIAZIDE BGR 100 MG/25 MG CPR 90</t>
  </si>
  <si>
    <t>3400933649265</t>
  </si>
  <si>
    <t>ARTOTEC 50MG/0,2MG CPR 30</t>
  </si>
  <si>
    <t>3400937290784</t>
  </si>
  <si>
    <t>SPIRONOLACTONE TEVA 75MG CPR 90</t>
  </si>
  <si>
    <t>3400936666276</t>
  </si>
  <si>
    <t>SPIRONOLACTONE ALTIZIDE SANDOZ 25 MG/15 MG CPR SEC 30</t>
  </si>
  <si>
    <t>3400939671741</t>
  </si>
  <si>
    <t>OLANZAPINE RANBAXY 5 MG CPR DISP 28</t>
  </si>
  <si>
    <t>3400933366926</t>
  </si>
  <si>
    <t>ROZEX 0,75% GEL 1/30 G</t>
  </si>
  <si>
    <t>3400949246694</t>
  </si>
  <si>
    <t>OXOMEMAZINE MYLAN 0,33 MG/ML FL 1/150 ML</t>
  </si>
  <si>
    <t>3400949954513</t>
  </si>
  <si>
    <t>REPAGLINIDE BIOGARAN 1 MG CPR SEC 270</t>
  </si>
  <si>
    <t>3400949215768</t>
  </si>
  <si>
    <t>CROMOGLICATE DE SODIUM BIOGARAN 2 % COLLYRE 1/5 ML</t>
  </si>
  <si>
    <t>3400938161793</t>
  </si>
  <si>
    <t>GABAPENTINE EG LABO 400 MG GELULE 90</t>
  </si>
  <si>
    <t>3400941994708</t>
  </si>
  <si>
    <t>RALOXIFENE BIOGARAN 60 MG CPR 28</t>
  </si>
  <si>
    <t>3400938909517</t>
  </si>
  <si>
    <t>PERINDOPRIL EG 2 MG CPR 90</t>
  </si>
  <si>
    <t>3400937482134</t>
  </si>
  <si>
    <t>LOGROTON CPR SEC 90</t>
  </si>
  <si>
    <t>3400937222020</t>
  </si>
  <si>
    <t>ALTEISDUO 20MG/12,5MG CPR 90</t>
  </si>
  <si>
    <t>3400927808296</t>
  </si>
  <si>
    <t>ESCITALOPRAM KRKA 20 MG CPR SEC 28</t>
  </si>
  <si>
    <t>3400937685467</t>
  </si>
  <si>
    <t>BISOPROLOL EG 10 MG CPR SEC 90</t>
  </si>
  <si>
    <t>3400930282526</t>
  </si>
  <si>
    <t>DEBRIDAT 4,8MG/ML GRANULE ORAL FL 1/250 ML</t>
  </si>
  <si>
    <t>3400938801835</t>
  </si>
  <si>
    <t>REQUIP 1 MG CPR 21</t>
  </si>
  <si>
    <t>3400938550092</t>
  </si>
  <si>
    <t>CEFUROXIME ARROW 500 MG CPR 8</t>
  </si>
  <si>
    <t>3400927641213</t>
  </si>
  <si>
    <t>MEMANTINE RANBAXY 20 MG CPR 28</t>
  </si>
  <si>
    <t>3400926958978</t>
  </si>
  <si>
    <t>TELMISARTAN ZENTIVA 40 MG CPR 30</t>
  </si>
  <si>
    <t>3400926954086</t>
  </si>
  <si>
    <t>OMEPRAZOLE RANBAXY 20 MG GELULE GASTRORESISTANTE 14</t>
  </si>
  <si>
    <t>3400933620578</t>
  </si>
  <si>
    <t>CALCIPRAT 750MG CPR 60</t>
  </si>
  <si>
    <t>3400938757620</t>
  </si>
  <si>
    <t>VENLAFAXINE ALMUS LP 37,5MG GELULE 30</t>
  </si>
  <si>
    <t>3400937056175</t>
  </si>
  <si>
    <t>PINAVERIUM TEVA SANTE 100MG CPR 30</t>
  </si>
  <si>
    <t>3400922489452</t>
  </si>
  <si>
    <t>RABEPRAZOLE ARROW 10 MG CPR GASTRORESISTANT 28</t>
  </si>
  <si>
    <t>3400938732894</t>
  </si>
  <si>
    <t>CEFPODOXIME BIOGARAN ENFANT ET NOURRISSON 40 MG/5 ML PDRE SUSP BUV 1/50 ML</t>
  </si>
  <si>
    <t>3400931754732</t>
  </si>
  <si>
    <t>LERCANIDIPINE ZYDUS 20 MG CPR SEC 30</t>
  </si>
  <si>
    <t>3400939602325</t>
  </si>
  <si>
    <t>VALSARTAN/HYDROCHLOROTHIAZIDE TEVA 80 MG/12,5 MG CPR 90</t>
  </si>
  <si>
    <t>3400939830261</t>
  </si>
  <si>
    <t>NEBIVOLOL CRISTERS 5 MG CPR SEC 90</t>
  </si>
  <si>
    <t>3400949622108</t>
  </si>
  <si>
    <t>CANDESARTAN ZENTIVA 16 MG CPR SEC 90</t>
  </si>
  <si>
    <t>3400926983062</t>
  </si>
  <si>
    <t>ACARBOSE SANDOZ 100 MG CPR 90</t>
  </si>
  <si>
    <t>3400921717921</t>
  </si>
  <si>
    <t>RISEDRONATE ARROW 35 MG CPR 12</t>
  </si>
  <si>
    <t>3400935746412</t>
  </si>
  <si>
    <t>ALLOPURINOL ARROW 300MG CPR 28</t>
  </si>
  <si>
    <t>3400935619921</t>
  </si>
  <si>
    <t>MORPHINE SULFATE LAVOISIER 500MG/10ML SOL INJ 1/10 ML</t>
  </si>
  <si>
    <t>3400922061313</t>
  </si>
  <si>
    <t>MONTELUKAST RANBAXY 5 MG CPR 28</t>
  </si>
  <si>
    <t>3400937365758</t>
  </si>
  <si>
    <t>ACEBUTOLOL ARROW 200 MG CPR 90</t>
  </si>
  <si>
    <t>3400930029541</t>
  </si>
  <si>
    <t>ELETRIPTAN BGR 20 MG CPR 6</t>
  </si>
  <si>
    <t>3400933604370</t>
  </si>
  <si>
    <t>CLIMENE CPR 21</t>
  </si>
  <si>
    <t>CYPROTERONE ET ESTROGENE</t>
  </si>
  <si>
    <t>3400935477279</t>
  </si>
  <si>
    <t>FENOFIBRATE BIOGARAN 67MG GELULE 60</t>
  </si>
  <si>
    <t>3400941976209</t>
  </si>
  <si>
    <t>TELMISARTAN BIOGARAN 40 MG CPR 90</t>
  </si>
  <si>
    <t>3400932864805</t>
  </si>
  <si>
    <t>MONICOR LP 40MG GELULE 30</t>
  </si>
  <si>
    <t>ISOSORBIDE MONONITRATE</t>
  </si>
  <si>
    <t>3400937137461</t>
  </si>
  <si>
    <t>ODRIK 4 MG GELULE 84</t>
  </si>
  <si>
    <t>3400930728857</t>
  </si>
  <si>
    <t>NILEVAR 10 MG CPR 30</t>
  </si>
  <si>
    <t>NORETHANDROLONE</t>
  </si>
  <si>
    <t>3400935013002</t>
  </si>
  <si>
    <t>HEXOMEDINE 0,1% SOL PULV FL 1/75 ML</t>
  </si>
  <si>
    <t>3400936081918</t>
  </si>
  <si>
    <t>SPIFEN 200 MG CPR 30</t>
  </si>
  <si>
    <t>3400926950583</t>
  </si>
  <si>
    <t>RAMIPRIL/HYDROCHLOROTHIAZIDE SANDOZ 5 MG/12,5 MG CPR 30</t>
  </si>
  <si>
    <t>3400936860094</t>
  </si>
  <si>
    <t>CLARITHROMYCINE EG 500MG CPR 10</t>
  </si>
  <si>
    <t>3400933488383</t>
  </si>
  <si>
    <t>AGYRAX 25MG CPR SEC 15</t>
  </si>
  <si>
    <t>MECLOZINE</t>
  </si>
  <si>
    <t>3400934676031</t>
  </si>
  <si>
    <t>LERCANIDIPINE EG 10 MG CPR SEC 90</t>
  </si>
  <si>
    <t>3400939559230</t>
  </si>
  <si>
    <t>LOSARTAN/HYDROCHLOROTHIAZIDE MYLAN 50 MG/12,5 MG CPR 90</t>
  </si>
  <si>
    <t>3400926668327</t>
  </si>
  <si>
    <t>RABEPRAZOLE EVOLUGEN 20 MG CPR GASTRORESISTANT 28</t>
  </si>
  <si>
    <t>3400936126206</t>
  </si>
  <si>
    <t>ROXITHROMYCINE ARROW 150MG CPR 16</t>
  </si>
  <si>
    <t>3400935023865</t>
  </si>
  <si>
    <t>ALTEISDUO 40 MG/12,5 MG CPR 30</t>
  </si>
  <si>
    <t>3400936120112</t>
  </si>
  <si>
    <t>ACTRAPID 1000UI/10ML SOL INJ FL 1/10 ML</t>
  </si>
  <si>
    <t>3400935239976</t>
  </si>
  <si>
    <t>THAISSEPT 50 MCG/24 H DISP TRANSDERM 4</t>
  </si>
  <si>
    <t>3400937153720</t>
  </si>
  <si>
    <t>ZESTORETIC 20 MG/12,5 MG CPR SEC 30</t>
  </si>
  <si>
    <t>LISINOPRIL ET DIURETIQUES</t>
  </si>
  <si>
    <t>3400930005637</t>
  </si>
  <si>
    <t>LERCAPRESS 20 MG/20 MG CPR 90</t>
  </si>
  <si>
    <t>3400941946561</t>
  </si>
  <si>
    <t>CETIRIZINE ALMUS 10 MG CPR SEC 15</t>
  </si>
  <si>
    <t>3400933133085</t>
  </si>
  <si>
    <t>ALEPSAL 150MG CPR 30</t>
  </si>
  <si>
    <t>3400931011095</t>
  </si>
  <si>
    <t>SULFARLEM 12,5MG CPR 30</t>
  </si>
  <si>
    <t>3400938854763</t>
  </si>
  <si>
    <t>AXELER 40 MG/5 MG CPR 90</t>
  </si>
  <si>
    <t>3400939030043</t>
  </si>
  <si>
    <t>RAMIPRIL ZYDUS FRANCE 5 MG CPR SEC 90</t>
  </si>
  <si>
    <t>3400949163458</t>
  </si>
  <si>
    <t>VALSARTAN/HYDROCHLOROTHIAZIDE SANDOZ 160 MG/25 MG CPR 90</t>
  </si>
  <si>
    <t>3400939728155</t>
  </si>
  <si>
    <t>FLUVASTATINE BIOGARAN 40 MG GELULE 30</t>
  </si>
  <si>
    <t>3400935978721</t>
  </si>
  <si>
    <t>SPIRONOLACTONE ALTIZIDE ARROW 25 MG/15 MG CPR SEC 30</t>
  </si>
  <si>
    <t>3400935755407</t>
  </si>
  <si>
    <t>TIGREAT 2,5MG CPR 6</t>
  </si>
  <si>
    <t>3400949113422</t>
  </si>
  <si>
    <t>LEVONORGESTREL/ETHINYLESTRADIOL MYLAN 30 MCG/150 MCG Gé CPR 63</t>
  </si>
  <si>
    <t>3400938441413</t>
  </si>
  <si>
    <t>ATENOLOL EG 100 MG CPR SEC 30</t>
  </si>
  <si>
    <t>3400937321174</t>
  </si>
  <si>
    <t>GLIBENCLAMIDE BIOGARAN 2,5 MG CPR SEC 60</t>
  </si>
  <si>
    <t>3400934291463</t>
  </si>
  <si>
    <t>MORPHINE CHLORHYDRATE LAVOISIER 100MG/5ML SOL INJ 10/5 ML</t>
  </si>
  <si>
    <t>3400939023649</t>
  </si>
  <si>
    <t>PARACETAMOL CODEINE CRISTERS 500 MG/30 MG CPR SEC 16</t>
  </si>
  <si>
    <t>3400931650263</t>
  </si>
  <si>
    <t>HEMI DAONIL 2,5MG CPR 60</t>
  </si>
  <si>
    <t>3400921659528</t>
  </si>
  <si>
    <t>DESLORATADINE MYLAN PHARMA 5 MG CPR 30</t>
  </si>
  <si>
    <t>3400935409614</t>
  </si>
  <si>
    <t>ACEBUTOLOL ZYDUS 200MG CPR 30</t>
  </si>
  <si>
    <t>3400934944512</t>
  </si>
  <si>
    <t>HUMALOG MIX25 300UI/3ML SUSP INJ 5/3 ML</t>
  </si>
  <si>
    <t>3400933023454</t>
  </si>
  <si>
    <t>VIRLIX 10MG CPR SEC 15</t>
  </si>
  <si>
    <t>3400930633205</t>
  </si>
  <si>
    <t>LUTERAN 5MG CPR 10</t>
  </si>
  <si>
    <t>3400932501861</t>
  </si>
  <si>
    <t>EUPHYLLINE LA 300MG GELULE 30</t>
  </si>
  <si>
    <t>3400936884397</t>
  </si>
  <si>
    <t>OMEPRAZOLE CRISTERS 10MG GELULE 28</t>
  </si>
  <si>
    <t>3400938553635</t>
  </si>
  <si>
    <t>CLARITHROMYCINE TEVA 250 MG CPR 10</t>
  </si>
  <si>
    <t>3400933742676</t>
  </si>
  <si>
    <t>DIAFUSOR 10MG/24H DISP TRANSDERM 30</t>
  </si>
  <si>
    <t>3400930849316</t>
  </si>
  <si>
    <t>POLERY ADULTE SIROP 1/200 ML</t>
  </si>
  <si>
    <t>3400937152549</t>
  </si>
  <si>
    <t>ODRIK 2MG GELULE 84</t>
  </si>
  <si>
    <t>3400927473937</t>
  </si>
  <si>
    <t>TELMISARTAN/HYDROCHLOROTHIAZIDE MYLAN PHARMA 80 MG/25 MG CPR 30</t>
  </si>
  <si>
    <t>3400935345936</t>
  </si>
  <si>
    <t>ROZACREME 0,75% CREME 1/30 G</t>
  </si>
  <si>
    <t>3400938860856</t>
  </si>
  <si>
    <t>KETOCONAZOLE SANDOZ 2 P. 100 GEL 1/20 G</t>
  </si>
  <si>
    <t>3400935703828</t>
  </si>
  <si>
    <t>CLOZAPINE MERCK 25MG CPR 7</t>
  </si>
  <si>
    <t>3400932846184</t>
  </si>
  <si>
    <t>ZOVIRAX 5% CREME DERMIQUE TUBE 10G 1/10 G</t>
  </si>
  <si>
    <t>3400949941155</t>
  </si>
  <si>
    <t>RABEPRAZOLE BIOGARAN 20 MG CPR GASTRORESISTANT 14</t>
  </si>
  <si>
    <t>3400937108546</t>
  </si>
  <si>
    <t>SPIRAMYCINE/METRONIDAZOLE RANBAXY 1,5 M UI/250 MG CPR 10</t>
  </si>
  <si>
    <t>3400938112887</t>
  </si>
  <si>
    <t>LANSOPRAZOLE SANDOZ 15 MG GELULE 15</t>
  </si>
  <si>
    <t>3400927973109</t>
  </si>
  <si>
    <t>EPLERENONE TEVA 50 MG CPR 30</t>
  </si>
  <si>
    <t>3400938696325</t>
  </si>
  <si>
    <t>LODOZ 2,5 MG/6,25 MG CPR 30</t>
  </si>
  <si>
    <t>3400926844165</t>
  </si>
  <si>
    <t>DILTIAZEM BGR LP 200 MG GELULE 90</t>
  </si>
  <si>
    <t>3400941888229</t>
  </si>
  <si>
    <t>ESOMEPRAZOLE RANBAXY 20 MG CPR GASTRORESISTANT 14</t>
  </si>
  <si>
    <t>3400933960858</t>
  </si>
  <si>
    <t>MOBIC 7,5MG CPR 14</t>
  </si>
  <si>
    <t>3400939843629</t>
  </si>
  <si>
    <t>FENTANYL EG 12 MCG/H DISP TRANSDERM 5</t>
  </si>
  <si>
    <t>3400936895454</t>
  </si>
  <si>
    <t>OXOMEMAZINE BIOGARAN 0,33 MG/ML 1 FLACON DE 150 ML</t>
  </si>
  <si>
    <t>3400927423031</t>
  </si>
  <si>
    <t>RIZATRIPTAN SANDOZ 10 MG CPR DISP 12</t>
  </si>
  <si>
    <t>3400933090579</t>
  </si>
  <si>
    <t>ULTRAVIST 300 SOL INJ FL 200ML 1/200 ML</t>
  </si>
  <si>
    <t>3400936025677</t>
  </si>
  <si>
    <t>THIOCOLCHICOSIDE EG 4MG CPR 12</t>
  </si>
  <si>
    <t>3400937583060</t>
  </si>
  <si>
    <t>GLIMEPIRIDE ARROW 4 MG CPR 30</t>
  </si>
  <si>
    <t>3400939631301</t>
  </si>
  <si>
    <t>VALSARTAN TEVA 40 MG CPR SEC 90</t>
  </si>
  <si>
    <t>3400935848178</t>
  </si>
  <si>
    <t>PARACETAMOL EG 500MG CPR EFF 16</t>
  </si>
  <si>
    <t>3400935250971</t>
  </si>
  <si>
    <t>TRIMEBUTINE ZYDUS 100MG CPR 30</t>
  </si>
  <si>
    <t>3400938010251</t>
  </si>
  <si>
    <t>METFORMINE MYLAN 850MG CPR DISP 30</t>
  </si>
  <si>
    <t>3400938682595</t>
  </si>
  <si>
    <t>AMOXICILLINE/ACIDE CLAVULANIQUE EG 100 MG/12,5 MG/ML PDRE SUSP BUV FL 1/7 G</t>
  </si>
  <si>
    <t>3400933003753</t>
  </si>
  <si>
    <t>NIDREL 20 MG CPR 28</t>
  </si>
  <si>
    <t>3400938878196</t>
  </si>
  <si>
    <t>BETAMETHASONE EG 2 MG CPR SEC 20</t>
  </si>
  <si>
    <t>3400927838224</t>
  </si>
  <si>
    <t>LEVONORGESTREL/ETHINYLESTRADIOL MYLAN 100 MCG/20 MCG CPR 63</t>
  </si>
  <si>
    <t>3400926826765</t>
  </si>
  <si>
    <t>LATANOPROST/TIMOLOL ZENTIVA 50 MCG/5 MG/ML COLLYRE FL 1/2,5 ML</t>
  </si>
  <si>
    <t>3400938524949</t>
  </si>
  <si>
    <t>METOPROLOL RANBAXY 100MG CPR 30</t>
  </si>
  <si>
    <t>3400932167234</t>
  </si>
  <si>
    <t>ROCGEL 1,2G/10ML SUSP BUV SACHET 24/11,6 G</t>
  </si>
  <si>
    <t>ALUMINIUM HYDROXYDE</t>
  </si>
  <si>
    <t>3400933604721</t>
  </si>
  <si>
    <t>MEGACE 160MG CPR 30</t>
  </si>
  <si>
    <t>MEGESTROL</t>
  </si>
  <si>
    <t>3400934331138</t>
  </si>
  <si>
    <t>OXYBUTYNINE EG 5MG CPR 60</t>
  </si>
  <si>
    <t>3400949763535</t>
  </si>
  <si>
    <t>OMEPRAZOLE ALMUS 20 MG GELULE GASTRORESISTANTE 7</t>
  </si>
  <si>
    <t>3400926628925</t>
  </si>
  <si>
    <t>BRICANYL LP 5 MG CPR 60</t>
  </si>
  <si>
    <t>3400935788924</t>
  </si>
  <si>
    <t>CARTEOL LP 1% COLLYRE FL 3ML 1/3 ML</t>
  </si>
  <si>
    <t>3400939102924</t>
  </si>
  <si>
    <t>RISPERIDONE TEVA SANTE 1 MG/ML 60 ML EN FLACON</t>
  </si>
  <si>
    <t>3400949956234</t>
  </si>
  <si>
    <t>REPAGLINIDE ZYDUS 1 MG CPR SEC 90</t>
  </si>
  <si>
    <t>3400927703287</t>
  </si>
  <si>
    <t>EBASTINE BIOGARAN 10 MG CPR DISP 30</t>
  </si>
  <si>
    <t>3400930041475</t>
  </si>
  <si>
    <t>PREGABALINE HCS 100 MG GELULE 84</t>
  </si>
  <si>
    <t>3400921661477</t>
  </si>
  <si>
    <t>DESOGESTREL MYLAN 75 MCG CPR 28</t>
  </si>
  <si>
    <t>3400935067340</t>
  </si>
  <si>
    <t>BIODALGIC 50MG CPR EFF GE 30</t>
  </si>
  <si>
    <t>3400937765343</t>
  </si>
  <si>
    <t>GLIBENCLAMIDE MYLAN 2,5MG CPR 60</t>
  </si>
  <si>
    <t>3400934001833</t>
  </si>
  <si>
    <t>ALMIDE 0,1% COLLYRE UNIDOSE 20/0,4 ML</t>
  </si>
  <si>
    <t>LODOXAMIDE</t>
  </si>
  <si>
    <t>3400937455459</t>
  </si>
  <si>
    <t>PRAVASTATINE ZYDUS 40MG CPR 28</t>
  </si>
  <si>
    <t>3400938942453</t>
  </si>
  <si>
    <t>KETOCONAZOLE ZENTIVA 2 P. 100 GEL SACHET 8/6 G</t>
  </si>
  <si>
    <t>3400941758775</t>
  </si>
  <si>
    <t>MANIDIPINE ZENTIVA 20 MG CPR 30</t>
  </si>
  <si>
    <t>3400937444972</t>
  </si>
  <si>
    <t>GABAPENTINE CRISTERS 400MG GELULE 90</t>
  </si>
  <si>
    <t>3400935136749</t>
  </si>
  <si>
    <t>DICLOFENAC TEVA 25MG CPR 30</t>
  </si>
  <si>
    <t>3400937500555</t>
  </si>
  <si>
    <t>RILMENIDINE EG 1 MG CPR 90</t>
  </si>
  <si>
    <t>3400937684057</t>
  </si>
  <si>
    <t>RAMIPRIL EG 10 MG CPR SEC 90</t>
  </si>
  <si>
    <t>3400938381177</t>
  </si>
  <si>
    <t>KETOCONAZOLE ARROW 2 P. 100 GEL RECIPIENT-UNIDOSE 1/20 G</t>
  </si>
  <si>
    <t>3400938380286</t>
  </si>
  <si>
    <t>NICOPATCH 14MG/24H DISP TRANSD SACH 7</t>
  </si>
  <si>
    <t>3400934241956</t>
  </si>
  <si>
    <t>CIVIGEL 0,2% GEL OPH 1/10 G</t>
  </si>
  <si>
    <t>3400921961256</t>
  </si>
  <si>
    <t>PRAVASTATINE EG 10 MG CPR SEC 28</t>
  </si>
  <si>
    <t>3400934832468</t>
  </si>
  <si>
    <t>ALPRAZOLAM MYLAN 0,50 MG CPR SEC 30</t>
  </si>
  <si>
    <t>3400930656846</t>
  </si>
  <si>
    <t>MELADININE 0,75% SOL PR APPLICATION 1/24 ML</t>
  </si>
  <si>
    <t>3400949929610</t>
  </si>
  <si>
    <t>IBUPROFENE EVOLUGEN 400 MG CPR 30</t>
  </si>
  <si>
    <t>3400938547771</t>
  </si>
  <si>
    <t>INDAPAMIDE EG LP 1,5MG CPR 30</t>
  </si>
  <si>
    <t>3400936648296</t>
  </si>
  <si>
    <t>SIMVASTATINE EVOLUGEN 20MG CPR 28</t>
  </si>
  <si>
    <t>3400927589713</t>
  </si>
  <si>
    <t>DESLORATADINE SANDOZ 5 MG CPR 15</t>
  </si>
  <si>
    <t>3400937143615</t>
  </si>
  <si>
    <t>FLODIL LP 5MG CPR 30</t>
  </si>
  <si>
    <t>3400933801380</t>
  </si>
  <si>
    <t>ZECLAR 500MG CPR 10</t>
  </si>
  <si>
    <t>3400938815962</t>
  </si>
  <si>
    <t>TRANDOLAPRIL BIOGARAN 4 MG GELULE 28</t>
  </si>
  <si>
    <t>3400935555144</t>
  </si>
  <si>
    <t>MOLSIDOMINE MYLAN 2MG CPR 30</t>
  </si>
  <si>
    <t>3400926972875</t>
  </si>
  <si>
    <t>ATORVASTATINE RANBAXY 10 MG CPR 90</t>
  </si>
  <si>
    <t>3400949013845</t>
  </si>
  <si>
    <t>AROMASINE 25 MG CPR 30</t>
  </si>
  <si>
    <t>3400939200729</t>
  </si>
  <si>
    <t>FENTANYL BIOGARAN 75 MCG/H DISP TRANSDERM 5</t>
  </si>
  <si>
    <t>3400941752681</t>
  </si>
  <si>
    <t>BISOPROLOL TEVA SANTE 10 MG CPR SEC 30</t>
  </si>
  <si>
    <t>3400936285323</t>
  </si>
  <si>
    <t>AMOXICILLINE CRISTERS 500MG/5ML PDR FL 1/36 G</t>
  </si>
  <si>
    <t>3400933403119</t>
  </si>
  <si>
    <t>ZECLAR 250MG CPR 10</t>
  </si>
  <si>
    <t>3400938971200</t>
  </si>
  <si>
    <t>BUPRENORPHINE SANDOZ 6 MG CPR 7</t>
  </si>
  <si>
    <t>3400949393527</t>
  </si>
  <si>
    <t>NARATRIPTAN ARROW 2,5 MG CPR 12</t>
  </si>
  <si>
    <t>3400936428973</t>
  </si>
  <si>
    <t>SEROPLEX 5MG CPR 14</t>
  </si>
  <si>
    <t>3400937182645</t>
  </si>
  <si>
    <t>MELOXICAM ZENTIVA 15MG CPR 14</t>
  </si>
  <si>
    <t>3400941914164</t>
  </si>
  <si>
    <t>TELMISARTAN SANDOZ 40 MG CPR 30</t>
  </si>
  <si>
    <t>3400922347134</t>
  </si>
  <si>
    <t>BISOPROLOL/HYDROCHLOROTHIAZIDE MYLAN PHARMA 10 MG/6,25 MG CPR 30</t>
  </si>
  <si>
    <t>3400937220248</t>
  </si>
  <si>
    <t>APSOR 4 MCG/G EMULS POUR APPL CUTANEE FL 1/50 ML</t>
  </si>
  <si>
    <t>3400933692148</t>
  </si>
  <si>
    <t>ZADITEN LP 2MG CPR 30</t>
  </si>
  <si>
    <t>3400934610783</t>
  </si>
  <si>
    <t>FEMSEPT 50 MCG/24 H DISP TRANSDERM 4</t>
  </si>
  <si>
    <t>3400939202099</t>
  </si>
  <si>
    <t>FENTANYL BIOGARAN 100 MCG/H DISP TRANSDERM 5</t>
  </si>
  <si>
    <t>3400922316437</t>
  </si>
  <si>
    <t>LATANOPROST/TIMOLOL TEVA 50 MCG/5 MG/ML COLLYRE FL 1/2,5 ML</t>
  </si>
  <si>
    <t>3400937146456</t>
  </si>
  <si>
    <t>KERLONE 20 MG CPR SEC 84</t>
  </si>
  <si>
    <t>3400938535365</t>
  </si>
  <si>
    <t>VENLAFAXINE MYLAN 50MG CPR 30</t>
  </si>
  <si>
    <t>3400934630255</t>
  </si>
  <si>
    <t>SANDIMMUN 25MG CAPSULE 50</t>
  </si>
  <si>
    <t>3400933114107</t>
  </si>
  <si>
    <t>ERYTHROMYCINE BAILLEUL 4% SOL 1/100 ML</t>
  </si>
  <si>
    <t>3400934742828</t>
  </si>
  <si>
    <t>PARLODEL 5MG GELULE 30</t>
  </si>
  <si>
    <t>3400949876877</t>
  </si>
  <si>
    <t>REPAGLINIDE RANBAXY 2 MG CPR 90</t>
  </si>
  <si>
    <t>3400927870859</t>
  </si>
  <si>
    <t>LANSOPRAZOLE BIOGARAN 15 MG CPR DISP 14</t>
  </si>
  <si>
    <t>3400937148696</t>
  </si>
  <si>
    <t>PHYSIOTENS 0,4 MG CPR 90</t>
  </si>
  <si>
    <t>3400939687421</t>
  </si>
  <si>
    <t>CANDESARTAN SANDOZ 4 MG CPR SEC 90</t>
  </si>
  <si>
    <t>3400932304790</t>
  </si>
  <si>
    <t>HEXABRIX 320 SOL INJ FL 100ML 1/100 ML</t>
  </si>
  <si>
    <t>3400927369001</t>
  </si>
  <si>
    <t>SETOFILM 4 MG Gé FILM ORODISP 2</t>
  </si>
  <si>
    <t>3400939989099</t>
  </si>
  <si>
    <t>3400933308445</t>
  </si>
  <si>
    <t>GLUCOSE BIOLUZ 10% SOL INJ POC 500ML 1/500 ML</t>
  </si>
  <si>
    <t>3400930104828</t>
  </si>
  <si>
    <t>BENEMIDE 500MG CPR 30</t>
  </si>
  <si>
    <t>PROBENECIDE</t>
  </si>
  <si>
    <t>3400937655071</t>
  </si>
  <si>
    <t>MELOXICAM SANDOZ 15MG CPR 14</t>
  </si>
  <si>
    <t>3400933765620</t>
  </si>
  <si>
    <t>LACRYVISC 0,3% GEL OPH TUBE 15G 1/15 G</t>
  </si>
  <si>
    <t>3400936737808</t>
  </si>
  <si>
    <t>SPIRONOLACTONE ALTIZIDE ZENTIVA 25 MG/15 MG CPR SEC 30</t>
  </si>
  <si>
    <t>3400933548568</t>
  </si>
  <si>
    <t>ADANCOR 20 MG CPR 30</t>
  </si>
  <si>
    <t>3400939213156</t>
  </si>
  <si>
    <t>PANTOPRAZOLE BIOGARAN 40MG CPR 7</t>
  </si>
  <si>
    <t>3400937052092</t>
  </si>
  <si>
    <t>CARVEDILOL BIOGARAN 12,5 MG CPR SEC 28</t>
  </si>
  <si>
    <t>3400930495445</t>
  </si>
  <si>
    <t>HEXOMEDINE 0,1% SOL FP 45ML 1/45 ML</t>
  </si>
  <si>
    <t>3400936284951</t>
  </si>
  <si>
    <t>AMOXICILLINE CRISTERS 500MG GELULE 12</t>
  </si>
  <si>
    <t>3400934750922</t>
  </si>
  <si>
    <t>SPIFEN 400 MG GRAN SUSP BUV SACHET 20/3 G</t>
  </si>
  <si>
    <t>3400938255058</t>
  </si>
  <si>
    <t>LOSARTAN/HYDROCHLOROTHIAZIDE TEVA 50 MG/12,5 MG CPR 30</t>
  </si>
  <si>
    <t>3400921695656</t>
  </si>
  <si>
    <t>RIBAVIRINE MYLAN 200 MG CPR 28</t>
  </si>
  <si>
    <t>3400938501308</t>
  </si>
  <si>
    <t>CLARITHROMYCINE SANDOZ 25 MG/ML 1 FLACON DE 100 ML</t>
  </si>
  <si>
    <t>3400938193732</t>
  </si>
  <si>
    <t>LANSOPRAZOLE RANBAXY 15 MG GELULE 30</t>
  </si>
  <si>
    <t>3400935555373</t>
  </si>
  <si>
    <t>MOLSIDOMINE MYLAN 4MG CPR 30</t>
  </si>
  <si>
    <t>3400933845735</t>
  </si>
  <si>
    <t>TANGANILPRO 500MG CPR SEC 30</t>
  </si>
  <si>
    <t>3400939618524</t>
  </si>
  <si>
    <t>FLUVASTATINE BIOGARAN 20 MG GELULE 30</t>
  </si>
  <si>
    <t>3400949751938</t>
  </si>
  <si>
    <t>ZOLMITRIPTAN ARROW GENERIQUES 2,5 MG CPR 12</t>
  </si>
  <si>
    <t>3400937178044</t>
  </si>
  <si>
    <t>LIPANTHYL 160 MG CPR 90</t>
  </si>
  <si>
    <t>3400941822452</t>
  </si>
  <si>
    <t>NARATRIPTAN MYLAN 2,5 MG CPR 12</t>
  </si>
  <si>
    <t>3400939575377</t>
  </si>
  <si>
    <t>RAMIPRIL CRISTERS 1,25 MG CPR 30</t>
  </si>
  <si>
    <t>3400941583995</t>
  </si>
  <si>
    <t>METFORMINE EVOLUGEN 850 MG CPR 30</t>
  </si>
  <si>
    <t>3400936682184</t>
  </si>
  <si>
    <t>LISINOPRIL/HYDROCHLOROTHIAZIDE BIOGARAN 20 MG/12,5 CPR SEC 28</t>
  </si>
  <si>
    <t>3400931307143</t>
  </si>
  <si>
    <t>ORAP 1MG CPR 30</t>
  </si>
  <si>
    <t>3400922159287</t>
  </si>
  <si>
    <t>RAMIPRIL/HYDROCHLOROTHIAZIDE ACTAVIS 5 MG/12,5 MG CPR 30</t>
  </si>
  <si>
    <t>3400926965433</t>
  </si>
  <si>
    <t>QUETIAPINE LAMBDA LP 300 MG CPR 60</t>
  </si>
  <si>
    <t>3400927687976</t>
  </si>
  <si>
    <t>BISOPROLOL KRKA 2,5 MG CPR SEC 30</t>
  </si>
  <si>
    <t>3400939648620</t>
  </si>
  <si>
    <t>LOSARTAN/HYDROCHLOROTHIAZIDE ZENTIVA 100 MG/12,5 MG CPR 28</t>
  </si>
  <si>
    <t>3400939831961</t>
  </si>
  <si>
    <t>NEBIVOLOL ZYDUS 5 MG CPR SEC 90</t>
  </si>
  <si>
    <t>3400927504846</t>
  </si>
  <si>
    <t>MEMANTINE CRISTERS 10 MG CPR SEC 56</t>
  </si>
  <si>
    <t>3400937937160</t>
  </si>
  <si>
    <t>FLUCONAZOLE ZYDUS 100 MG GELULE 7</t>
  </si>
  <si>
    <t>3400926787172</t>
  </si>
  <si>
    <t>CICLOPIROX OLAMINE SANDOZ 1 % CREME TUBE 1/30 G</t>
  </si>
  <si>
    <t>3400938057386</t>
  </si>
  <si>
    <t>TOPIRAMATE BIOGARAN 200MG CPR 28</t>
  </si>
  <si>
    <t>3400941866395</t>
  </si>
  <si>
    <t>GALANTAMINE SANDOZ LP 16 MG GELULE 28</t>
  </si>
  <si>
    <t>3400939491301</t>
  </si>
  <si>
    <t>ONDANSETRON CRISTERS 8 MG CPR 2</t>
  </si>
  <si>
    <t>3400926907303</t>
  </si>
  <si>
    <t>MEMANTINE ALMUS 10 MG CPR SEC 56</t>
  </si>
  <si>
    <t>3400949929559</t>
  </si>
  <si>
    <t>IBUPROFENE EVOLUGEN 400 MG CPR 20</t>
  </si>
  <si>
    <t>3400937584302</t>
  </si>
  <si>
    <t>GLIMEPIRIDE ARROW 3 MG CPR 90</t>
  </si>
  <si>
    <t>3400933207977</t>
  </si>
  <si>
    <t>CLARADOL CAFEINE 500MG/50MG CPR EFF 16</t>
  </si>
  <si>
    <t>3400922436814</t>
  </si>
  <si>
    <t>IRBESARTAN/HYDROCHLOROTHIAZIDE ARROW GENERIQUES 300 MG/25 MG CPR 90</t>
  </si>
  <si>
    <t>3400933503673</t>
  </si>
  <si>
    <t>ROWASA 500 MG SUPPO 15</t>
  </si>
  <si>
    <t>3400922276472</t>
  </si>
  <si>
    <t>LATANOPROST/TIMOLOL SANDOZ 50 MCG/5 MG/ML COLLYRE FL 3/2,5 ML</t>
  </si>
  <si>
    <t>3400926967444</t>
  </si>
  <si>
    <t>CAPECITABINE TEVA 150 MG CPR 60</t>
  </si>
  <si>
    <t>3400930585146</t>
  </si>
  <si>
    <t>GLUCOSE LAVOISIER 30% SOL INJ FV 250ML 1/250 ML</t>
  </si>
  <si>
    <t>3400939867403</t>
  </si>
  <si>
    <t>OXCARBAZEPINE TEVA 600MG CPR 50</t>
  </si>
  <si>
    <t>3400927481970</t>
  </si>
  <si>
    <t>GABAPENTINE PFIZER 100 MG GELULE 90</t>
  </si>
  <si>
    <t>3400939275369</t>
  </si>
  <si>
    <t>LEVOCETIRIZINE TEVA 5MG CPR 14</t>
  </si>
  <si>
    <t>3400926736484</t>
  </si>
  <si>
    <t>DESOGESTREL BIOGARAN 75 MCG CPR 28</t>
  </si>
  <si>
    <t>3400926933906</t>
  </si>
  <si>
    <t>REPAGLINIDE ARROW LAB 1 MG CPR 90</t>
  </si>
  <si>
    <t>3400931152415</t>
  </si>
  <si>
    <t>XYLOCAINE 2% ADRENALINE SOL INJ 20ML 1/20 ML</t>
  </si>
  <si>
    <t>3400937201148</t>
  </si>
  <si>
    <t>TENORETIC 50 MG/12,5 MG CPR SEC 90</t>
  </si>
  <si>
    <t>3400937077637</t>
  </si>
  <si>
    <t>TAMSULOSINE ALMUS LP 0,4MG GELUL 30</t>
  </si>
  <si>
    <t>3400939254487</t>
  </si>
  <si>
    <t>METFORMINE RANBAXY 1000 MG CPR 30</t>
  </si>
  <si>
    <t>3400939616803</t>
  </si>
  <si>
    <t>SPIRONOLACTONE SANDOZ 25MG CPR 90</t>
  </si>
  <si>
    <t>3400937632249</t>
  </si>
  <si>
    <t>TRIMEBUTINE ALS 100 MG CPR 30</t>
  </si>
  <si>
    <t>3400949179886</t>
  </si>
  <si>
    <t>CITALOPRAM EVOLUGEN 20 MG CPR SEC 28</t>
  </si>
  <si>
    <t>3400939215396</t>
  </si>
  <si>
    <t>RASILEZ HCT 300 MG/12,5 MG CPR 30</t>
  </si>
  <si>
    <t>3400939388243</t>
  </si>
  <si>
    <t>PANTOPRAZOLE ALMUS 20MG CPR 14</t>
  </si>
  <si>
    <t>3400922465678</t>
  </si>
  <si>
    <t>RABEPRAZOLE CRISTERS 20 MG CPR GASTRORESISTANT 28</t>
  </si>
  <si>
    <t>3400938259131</t>
  </si>
  <si>
    <t>LOSARTAN/HYDROCHLOROTHIAZIDE TEVA 100 MG/25 MG CPR 30</t>
  </si>
  <si>
    <t>3400927733383</t>
  </si>
  <si>
    <t>ESCITALOPRAM ZENTIVA LAB 20 MG/ML SOL BUV 1/15 ML</t>
  </si>
  <si>
    <t>3400926885038</t>
  </si>
  <si>
    <t>PARACETAMOL TEVA SANTE 500 MG CPR 16</t>
  </si>
  <si>
    <t>3400934831287</t>
  </si>
  <si>
    <t>ACICLOVIR EG 200MG CPR 25</t>
  </si>
  <si>
    <t>3400937290555</t>
  </si>
  <si>
    <t>SPIRONOLACTONE ALTIZIDE TEVA 25 MG/15 MG CPR SEC 90</t>
  </si>
  <si>
    <t>3400937976770</t>
  </si>
  <si>
    <t>AMLODIPINE ALMUS 5 MG GELULE 90</t>
  </si>
  <si>
    <t>3400949313044</t>
  </si>
  <si>
    <t>IOPAMIGITA 300 MG D'IODE/ML Gé SOL INJ FL 1/200 ML</t>
  </si>
  <si>
    <t>3400939307510</t>
  </si>
  <si>
    <t>PANTOPRAZOLE MYLAN PHARMA 40MG CPR 7</t>
  </si>
  <si>
    <t>3400933761318</t>
  </si>
  <si>
    <t>RULID 150MG AD CPR 16</t>
  </si>
  <si>
    <t>3400937916059</t>
  </si>
  <si>
    <t>AMLODIPINE RANBAXY 10 MG GELULE 30</t>
  </si>
  <si>
    <t>3400936932685</t>
  </si>
  <si>
    <t>RANITIDINE ARROW 300MG CPR EFF 14</t>
  </si>
  <si>
    <t>3400932345434</t>
  </si>
  <si>
    <t>AMODEX 500MG/5ML PDR ORALE FL GE 1/60 ML</t>
  </si>
  <si>
    <t>3400934043017</t>
  </si>
  <si>
    <t>TIMABAK 0,25% COLLYRE FL 5ML 1/5 ML</t>
  </si>
  <si>
    <t>3400937492539</t>
  </si>
  <si>
    <t>GLIMEPIRIDE SANDOZ 4 MG CPR 90</t>
  </si>
  <si>
    <t>3400927823206</t>
  </si>
  <si>
    <t>ESOMEPRAZOLE EVOLUGEN 20 MG CPR GASTRORESISTANT 7</t>
  </si>
  <si>
    <t>3400927943232</t>
  </si>
  <si>
    <t>PERINDOPRIL TOSILATE TEVA 2,5 MG CPR 90</t>
  </si>
  <si>
    <t>3400938461633</t>
  </si>
  <si>
    <t>CITALOPRAM RANBAXY 20 MG CPR SEC 28</t>
  </si>
  <si>
    <t>3400927713972</t>
  </si>
  <si>
    <t>BROMAZEPAM ARROW 1,5 MG CPR 120</t>
  </si>
  <si>
    <t>3400935537225</t>
  </si>
  <si>
    <t>REMINYL 4MG/ML SOL BUV 1/100 ML</t>
  </si>
  <si>
    <t>3400930998557</t>
  </si>
  <si>
    <t>STEROGYL 15H 600000UI/1,5ML SOL 1/1,5 ML</t>
  </si>
  <si>
    <t>3400949886234</t>
  </si>
  <si>
    <t>MONTELUKAST KRKA 5 MG CPR 28</t>
  </si>
  <si>
    <t>3400939399768</t>
  </si>
  <si>
    <t>FINASTERIDE ZYDUS 5 MG CPR 28</t>
  </si>
  <si>
    <t>3400922438825</t>
  </si>
  <si>
    <t>TIMOLOL SANDOZ 0,50 % COLLYRE FL 1/5 ML</t>
  </si>
  <si>
    <t>3400939629810</t>
  </si>
  <si>
    <t>TRIMEBUTINE EVOLUGEN 200MG CPR 30</t>
  </si>
  <si>
    <t>3400927646874</t>
  </si>
  <si>
    <t>LEVETIRACETAM ACTAVIS 1000 MG CPR 60</t>
  </si>
  <si>
    <t>3400949815036</t>
  </si>
  <si>
    <t>AMOROLFINE EG 5 % VERNIS A ONGLES MEDIC 1</t>
  </si>
  <si>
    <t>3400922190624</t>
  </si>
  <si>
    <t>ATORVASTATINE ZYDUS FRANCE 20 MG CPR 90</t>
  </si>
  <si>
    <t>3400949896110</t>
  </si>
  <si>
    <t>BISOPROLOL ZYDUS FRANCE 5 MG CPR SEC 30</t>
  </si>
  <si>
    <t>3400934301490</t>
  </si>
  <si>
    <t>PIROXICAM BIOGARAN 20MG GELULE 15</t>
  </si>
  <si>
    <t>3400939223612</t>
  </si>
  <si>
    <t>BISOPROLOL/HYDROCHLOROTHIAZIDE BIOGARAN 5 MG/6,25 MG CPR 30</t>
  </si>
  <si>
    <t>3400936908734</t>
  </si>
  <si>
    <t>VASTEN 20MG CPR 84</t>
  </si>
  <si>
    <t>3400937634311</t>
  </si>
  <si>
    <t>SPIRAMYCINE EG 3 MUI CPR 10</t>
  </si>
  <si>
    <t>3400930031742</t>
  </si>
  <si>
    <t>ARIPIPRAZOLE EG 10 MG CPR DISP 28</t>
  </si>
  <si>
    <t>3400937178105</t>
  </si>
  <si>
    <t>FENOFIBRATE FOURNIER 160 MG CPR 90</t>
  </si>
  <si>
    <t>3400939614731</t>
  </si>
  <si>
    <t>SPIRONOLACTONE CRISTERS 25 MG CPR 30</t>
  </si>
  <si>
    <t>3400922110950</t>
  </si>
  <si>
    <t>RALOXIFENE SANDOZ 60 MG CPR 84</t>
  </si>
  <si>
    <t>3400936144415</t>
  </si>
  <si>
    <t>VERAPAMIL TEVA LP 240MG GELULE 30</t>
  </si>
  <si>
    <t>3400922345871</t>
  </si>
  <si>
    <t>BISOPROLOL/HYDROCHLOROTHIAZIDE MYLAN PHARMA 5 MG/6,25 MG CPR 30</t>
  </si>
  <si>
    <t>3400941670916</t>
  </si>
  <si>
    <t>ATORVASTATINE CRISTERS 20 MG CPR 90</t>
  </si>
  <si>
    <t>3400939263991</t>
  </si>
  <si>
    <t>FENOFIBRATE ZENTIVA 145 MG CPR 30</t>
  </si>
  <si>
    <t>3400931025863</t>
  </si>
  <si>
    <t>SYNACTHENE RETARD 1MG/1ML SUSP INJ 1/1 ML</t>
  </si>
  <si>
    <t>3400934860492</t>
  </si>
  <si>
    <t>CEFADROXIL BIOGARAN 500MG GELULE 12</t>
  </si>
  <si>
    <t>CEFADROXIL</t>
  </si>
  <si>
    <t>3400927831997</t>
  </si>
  <si>
    <t>ESCITALOPRAM CRISTERS 15 MG CPR SEC 28</t>
  </si>
  <si>
    <t>3400939668031</t>
  </si>
  <si>
    <t>OLANZAPINE RANBAXY 7,5 MG CPR 28</t>
  </si>
  <si>
    <t>3400937901499</t>
  </si>
  <si>
    <t>CETIRIZINE ARROW 10 MG/ML SOL BUV 1/15 ML</t>
  </si>
  <si>
    <t>3400934689048</t>
  </si>
  <si>
    <t>PERINDOPRIL ZENTIVA 8 MG CPR 90</t>
  </si>
  <si>
    <t>3400933603601</t>
  </si>
  <si>
    <t>CEFPODOXIME ZENTIVA ENFANT ET NOURRISSON 40 MG/5 ML 50ML 1/8,35 G</t>
  </si>
  <si>
    <t>3400927822483</t>
  </si>
  <si>
    <t>ESOMEPRAZOLE EG LABO 40 MG CPR GASTRORESISTANT 14</t>
  </si>
  <si>
    <t>3400941788642</t>
  </si>
  <si>
    <t>LANSOPRAZOLE CRISTERS 30 MG GELULE GASTRORESISTANTE 28</t>
  </si>
  <si>
    <t>3400921907728</t>
  </si>
  <si>
    <t>PRAVASTATINE EG 40 MG CPR 84</t>
  </si>
  <si>
    <t>3400938108576</t>
  </si>
  <si>
    <t>LANSOPRAZOLE ZENTIVA 15 MG GELULE 15</t>
  </si>
  <si>
    <t>3400930525753</t>
  </si>
  <si>
    <t>INDOCID 100MG SUPPO 10</t>
  </si>
  <si>
    <t>3400937683227</t>
  </si>
  <si>
    <t>RAMIPRIL EG 1,25 MG CPR 90</t>
  </si>
  <si>
    <t>3400934090431</t>
  </si>
  <si>
    <t>DERMESTRIL 50 MCG/24 H DISP TRANSDERM 8</t>
  </si>
  <si>
    <t>3400949378678</t>
  </si>
  <si>
    <t>TRAMADOL CRISTERS LP 200 MG CPR 30</t>
  </si>
  <si>
    <t>3400931544883</t>
  </si>
  <si>
    <t>GLIBENESE 5MG CPR 100</t>
  </si>
  <si>
    <t>3400938697155</t>
  </si>
  <si>
    <t>LODOZ 5 MG/6,25 MG CPR 90</t>
  </si>
  <si>
    <t>3400937108317</t>
  </si>
  <si>
    <t>SPIRAMYCINE/METRONIDAZOLE MYLAN 750 000 UI/125MG CPR 20</t>
  </si>
  <si>
    <t>3400926951184</t>
  </si>
  <si>
    <t>RAMIPRIL/HYDROCHLOROTHIAZIDE SANDOZ 5 MG/12,5 MG CPR 90</t>
  </si>
  <si>
    <t>3400930029589</t>
  </si>
  <si>
    <t>ELETRIPTAN BGR 40 MG CPR 6</t>
  </si>
  <si>
    <t>3400926826826</t>
  </si>
  <si>
    <t>LATANOPROST/TIMOLOL ZENTIVA 50 MCG/5 MG/ML COLLYRE FL 3/2,5 ML</t>
  </si>
  <si>
    <t>3400941724657</t>
  </si>
  <si>
    <t>ATORVASTATINE EVOLUGEN 40 MG CPR 90</t>
  </si>
  <si>
    <t>3400937392891</t>
  </si>
  <si>
    <t>VERAPAMIL EG LP 240 MG CPR SEC 90</t>
  </si>
  <si>
    <t>3400936889651</t>
  </si>
  <si>
    <t>FLUOXETINE ALMUS 20MG GELULE 14</t>
  </si>
  <si>
    <t>3400930099643</t>
  </si>
  <si>
    <t>BASDENE 25MG CPR 50</t>
  </si>
  <si>
    <t>BENZYLTHIOURACILE</t>
  </si>
  <si>
    <t>3400921738681</t>
  </si>
  <si>
    <t>CANDESARTAN BIOGARAN 32 MG CPR SEC 30</t>
  </si>
  <si>
    <t>3400937793209</t>
  </si>
  <si>
    <t>GABAPENTINE ZENTIVA 800MG CPR 90</t>
  </si>
  <si>
    <t>3400941595363</t>
  </si>
  <si>
    <t>CANDESARTAN MYLAN PHARMA 32 MG CPR SEC 30</t>
  </si>
  <si>
    <t>3400939678207</t>
  </si>
  <si>
    <t>SPIRONOLACTONE ZYDUS 25 MG CPR SEC 30</t>
  </si>
  <si>
    <t>3400932111282</t>
  </si>
  <si>
    <t>CLAMOXYL 250MG/5ML PDR ORALE FL 1/60 ML</t>
  </si>
  <si>
    <t>3400936438040</t>
  </si>
  <si>
    <t>ANTARENE 5% GEL TUBE 100G 1/100 G</t>
  </si>
  <si>
    <t>3400949221271</t>
  </si>
  <si>
    <t>OXOMEMAZINE ZENTIVA 0,33 MG/ML SANS SUCRE FL 1/150 ML</t>
  </si>
  <si>
    <t>3400934998799</t>
  </si>
  <si>
    <t>DOLIPRANE 150MG PDR ORALE SACHET 12/0,81 G</t>
  </si>
  <si>
    <t>3400927821592</t>
  </si>
  <si>
    <t>ESOMEPRAZOLE EG LABO 20 MG CPR GASTRORESISTANT 7</t>
  </si>
  <si>
    <t>3400933785031</t>
  </si>
  <si>
    <t>PROHANCE 1396,5MG/5ML SOL INJ FL 1/5 ML</t>
  </si>
  <si>
    <t>3400930045701</t>
  </si>
  <si>
    <t>QUETIAPINE RANBAXY LP 400 MG CPR 60</t>
  </si>
  <si>
    <t>3400932010707</t>
  </si>
  <si>
    <t>TELEBRIX HYSTERO SOL INJ FL 20ML 1/20 ML</t>
  </si>
  <si>
    <t>3400936745551</t>
  </si>
  <si>
    <t>FENOFIBRATE ZENTIVA 200 MG GELULE 30</t>
  </si>
  <si>
    <t>3400933742386</t>
  </si>
  <si>
    <t>DIAFUSOR 5MG/24H DISP TRANSDERM 30</t>
  </si>
  <si>
    <t>3400936159952</t>
  </si>
  <si>
    <t>DILTIAZEM TEVA 60MG CPR 30</t>
  </si>
  <si>
    <t>3400941752452</t>
  </si>
  <si>
    <t>BISOPROLOL TEVA SANTE 7,5 MG CPR SEC 30</t>
  </si>
  <si>
    <t>3400939728384</t>
  </si>
  <si>
    <t>FLUVASTATINE BIOGARAN 40 MG GELULE 90</t>
  </si>
  <si>
    <t>3400934410932</t>
  </si>
  <si>
    <t>MORPHINE CHLORHYDRATE LAVOISIER 20MG/1ML SOL INJ 10/1 ML</t>
  </si>
  <si>
    <t>3400935599438</t>
  </si>
  <si>
    <t>VIBRAMYCINE N 100 MG CPR SEC 30</t>
  </si>
  <si>
    <t>3400937472838</t>
  </si>
  <si>
    <t>GLIMEPIRIDE EG 3MG CPR 30</t>
  </si>
  <si>
    <t>3400927817861</t>
  </si>
  <si>
    <t>OMEPRAZOLE ZENTIVA LAB 10 MG GELULE GASTRORESISTANTE 14</t>
  </si>
  <si>
    <t>3400932800988</t>
  </si>
  <si>
    <t>PERGOTIME 50 MG CPR SEC 5</t>
  </si>
  <si>
    <t>3400927918797</t>
  </si>
  <si>
    <t>ALMOTRIPTAN BIOGARAN 12,5 MG CPR 6</t>
  </si>
  <si>
    <t>3400936119970</t>
  </si>
  <si>
    <t>INSULATARD NPH INNOLET 100 UI/ML SUSP INJ STYLO 5/3 ML</t>
  </si>
  <si>
    <t>3400941889349</t>
  </si>
  <si>
    <t>ESOMEPRAZOLE RANBAXY 40 MG CPR GASTRORESISTANT 14</t>
  </si>
  <si>
    <t>3400939335483</t>
  </si>
  <si>
    <t>LEVOTHYROXINE BIOGARAN 50 MCG CPR SEC 30</t>
  </si>
  <si>
    <t>3400939559520</t>
  </si>
  <si>
    <t>LOSARTAN/HYDROCHLOROTHIAZIDE MYLAN 100 MG/25 MG CPR 90</t>
  </si>
  <si>
    <t>3400921610840</t>
  </si>
  <si>
    <t>NICORANDIL SANDOZ 20 MG CPR 30</t>
  </si>
  <si>
    <t>3400937737487</t>
  </si>
  <si>
    <t>AMOXICILLINE/ACIDE CLAVULANIQUE ALTER 100 MG/12,5MG/ML ENF PDRE SUSP BUV 1/10,5 G</t>
  </si>
  <si>
    <t>3400935620699</t>
  </si>
  <si>
    <t>MORPHINE SULFATE LAVOISIER 1MG/1ML SOL INJ 10/1 ML</t>
  </si>
  <si>
    <t>3400937936620</t>
  </si>
  <si>
    <t>MOXONIDINE BIOGARAN 0,4 MG CPR 30</t>
  </si>
  <si>
    <t>3400926659912</t>
  </si>
  <si>
    <t>PRAVASTATINE ARROW 40 MG CPR SEC 84</t>
  </si>
  <si>
    <t>3400938341027</t>
  </si>
  <si>
    <t>BETAHISTINE EG 24MG CPR 60</t>
  </si>
  <si>
    <t>3400930024522</t>
  </si>
  <si>
    <t>PROGESTERONE MYLAN 100 MG CAPSULE MOLLE ORALE OU VAGINALE 90</t>
  </si>
  <si>
    <t>3400921837896</t>
  </si>
  <si>
    <t>RABEPRAZOLE ZENTIVA 20 MG CPR GASTRORESISTANT 14</t>
  </si>
  <si>
    <t>3400937233545</t>
  </si>
  <si>
    <t>ALDACTONE 50MG CPR 90</t>
  </si>
  <si>
    <t>3400937464093</t>
  </si>
  <si>
    <t>AMLODIPINE BOUCHARA-RECORDATI 10 MG GELULE 30</t>
  </si>
  <si>
    <t>3400937204569</t>
  </si>
  <si>
    <t>KENZEN 16 MG CPR SEC 90</t>
  </si>
  <si>
    <t>3400934984723</t>
  </si>
  <si>
    <t>NEORECORMON 500UI SOL INJ SER 6/0,3 ML</t>
  </si>
  <si>
    <t>3400937910026</t>
  </si>
  <si>
    <t>CEFPODOXIME ZYDUS 100MG CPR 10</t>
  </si>
  <si>
    <t>3400941758485</t>
  </si>
  <si>
    <t>MANIDIPINE ZENTIVA 10 MG CPR 30</t>
  </si>
  <si>
    <t>3400938835205</t>
  </si>
  <si>
    <t>SIMVASTATINE ARROW LAB 40 MG CPR 28</t>
  </si>
  <si>
    <t>3400933341091</t>
  </si>
  <si>
    <t>3400934287732</t>
  </si>
  <si>
    <t>IRBESARTAN ARROW LAB 150 MG CPR 30</t>
  </si>
  <si>
    <t>3400930042748</t>
  </si>
  <si>
    <t>3400922090009</t>
  </si>
  <si>
    <t>CANDESARTAN/HYDROCHLOROTHIAZIDE ZENTIVA 8 MG/12,5 MG CPR 30</t>
  </si>
  <si>
    <t>3400949465538</t>
  </si>
  <si>
    <t>TWYNSTA 80 MG/5 MG CPR 90</t>
  </si>
  <si>
    <t>3400941668784</t>
  </si>
  <si>
    <t>ATORVASTATINE CRISTERS 40 MG CPR 90</t>
  </si>
  <si>
    <t>3400938269185</t>
  </si>
  <si>
    <t>DICLOFENAC EG LABO 1% GEL 1/50 G</t>
  </si>
  <si>
    <t>3400939148939</t>
  </si>
  <si>
    <t>DORZOLAMIDE TEVA 2 P. 100 COLLYRE 1/5 ML</t>
  </si>
  <si>
    <t>3400937828369</t>
  </si>
  <si>
    <t>LANSOPRAZOLE ARROW 15 MG GELULE 15</t>
  </si>
  <si>
    <t>3400937582520</t>
  </si>
  <si>
    <t>GLIMEPIRIDE ARROW 2 MG CPR 30</t>
  </si>
  <si>
    <t>3400941558054</t>
  </si>
  <si>
    <t>TUSSIDANE 30 MG CPR SEC 12</t>
  </si>
  <si>
    <t>3400927447914</t>
  </si>
  <si>
    <t>LEVETIRACETAM EG 250 MG CPR 60</t>
  </si>
  <si>
    <t>3400935673169</t>
  </si>
  <si>
    <t>LUDEAL CPR GE 21</t>
  </si>
  <si>
    <t>3400933753733</t>
  </si>
  <si>
    <t>LOMUSOL 4% SOL NASALE 1/15 ML</t>
  </si>
  <si>
    <t>3400938282023</t>
  </si>
  <si>
    <t>RISPERIDONE ZENTIVA 1 MG/ML SOL BUV 1/30 ML</t>
  </si>
  <si>
    <t>3400933314019</t>
  </si>
  <si>
    <t>AUGMENTIN 100MG/12,5MG/ML NR PDR 1/5,13 G</t>
  </si>
  <si>
    <t>3400939914169</t>
  </si>
  <si>
    <t>IRBESARTAN ZYDUS 300 MG CPR 30</t>
  </si>
  <si>
    <t>3400927371240</t>
  </si>
  <si>
    <t>LEPONEX 25 MG CPR SEC 14</t>
  </si>
  <si>
    <t>3400938106336</t>
  </si>
  <si>
    <t>LANSOPRAZOLE BIOGARAN 30 MG GELULE 14</t>
  </si>
  <si>
    <t>3400938382709</t>
  </si>
  <si>
    <t>KETOCONAZOLE EG 2 P. 100 GEL SACHET 8/6 G</t>
  </si>
  <si>
    <t>3400936596047</t>
  </si>
  <si>
    <t>ECONAZOLE SANDOZ 1 P. 100 EMULSION APPL LOCALE 1/30 G</t>
  </si>
  <si>
    <t>3400939736259</t>
  </si>
  <si>
    <t>TERBINAFINE CRISTERS 250 MG CPR SEC 28</t>
  </si>
  <si>
    <t>3400949185399</t>
  </si>
  <si>
    <t>LERCANIDIPINE CRISTERS 20 MG CPR SEC 30</t>
  </si>
  <si>
    <t>3400930775981</t>
  </si>
  <si>
    <t>PADERYL 19,5MG CPR 20</t>
  </si>
  <si>
    <t>3400936130517</t>
  </si>
  <si>
    <t>DOXYCYCLINE ARROW 100 MG CPR 15</t>
  </si>
  <si>
    <t>3400934689918</t>
  </si>
  <si>
    <t>PERINDOPRIL ZENTIVA 2 MG CPR 90</t>
  </si>
  <si>
    <t>3400927323973</t>
  </si>
  <si>
    <t>DORZOLAMIDE/TIMOLOL ACTAVIS 20 MG/5 MG/ML COLLYRE FL 1/5 ML</t>
  </si>
  <si>
    <t>3400938869033</t>
  </si>
  <si>
    <t>PERINDOPRIL TEVA SANTE 8 MG CPR 90</t>
  </si>
  <si>
    <t>3400941816369</t>
  </si>
  <si>
    <t>MANIDIPINE BIOGARAN 10 MG CPR 90</t>
  </si>
  <si>
    <t>3400949494743</t>
  </si>
  <si>
    <t>RABEPRAZOLE KRKA 20 MG CPR GASTRORESISTANT 28</t>
  </si>
  <si>
    <t>3400922414690</t>
  </si>
  <si>
    <t>ZALASTA 5 MG Gé CPR 28</t>
  </si>
  <si>
    <t>3400921959536</t>
  </si>
  <si>
    <t>DORZOLAMIDE/TIMOLOL EG 20 MG/5 MG/ML COLLYRE FL 1/5 ML</t>
  </si>
  <si>
    <t>3400938232806</t>
  </si>
  <si>
    <t>DOMPERIDONE EG 10MG CPR DISP 30</t>
  </si>
  <si>
    <t>3400949625178</t>
  </si>
  <si>
    <t>IRBESARTAN CRISTERS 150 MG CPR 30</t>
  </si>
  <si>
    <t>3400936753365</t>
  </si>
  <si>
    <t>METFORMINE RANBAXY 850 MG CPR 30</t>
  </si>
  <si>
    <t>3400934249822</t>
  </si>
  <si>
    <t>AZANTAC 300MG CPR EFF 14</t>
  </si>
  <si>
    <t>3400927593093</t>
  </si>
  <si>
    <t>LATANOPROST/TIMOLOL BIOGARAN 50 MCG/5 MG/ML COLLYRE FL 1/2,5 ML</t>
  </si>
  <si>
    <t>3400934323492</t>
  </si>
  <si>
    <t>ASASANTINE LP GELULE 60</t>
  </si>
  <si>
    <t>3400933499730</t>
  </si>
  <si>
    <t>FENOFIBRATE MYLAN 300MG GELULE 30</t>
  </si>
  <si>
    <t>3400927405051</t>
  </si>
  <si>
    <t>RAMIPRIL KRKA 5 MG CPR 30</t>
  </si>
  <si>
    <t>3400934380914</t>
  </si>
  <si>
    <t>CARTEOL 2% COLLYRE FL 3ML 1/3 ML</t>
  </si>
  <si>
    <t>3400937286534</t>
  </si>
  <si>
    <t>AMILORIDE HYDROCHLOROTHIAZIDE TEVA 5 MG/50 MG CPR 90</t>
  </si>
  <si>
    <t>3400934212970</t>
  </si>
  <si>
    <t>FRAGMINE 7500UI AXA/0,75ML SOL INJ 10/0,75 ML</t>
  </si>
  <si>
    <t>3400930040034</t>
  </si>
  <si>
    <t>INNOVAIR 200/6 SOL INHAL 120 DOSES</t>
  </si>
  <si>
    <t>3400935041784</t>
  </si>
  <si>
    <t>PERINDOPRIL KRKA 4 MG CPR SEC 30</t>
  </si>
  <si>
    <t>3400938771008</t>
  </si>
  <si>
    <t>LOSARTAN SANDOZ 100 MG CPR 30</t>
  </si>
  <si>
    <t>3400927640841</t>
  </si>
  <si>
    <t>MEMANTINE RANBAXY 10 MG CPR SEC 56</t>
  </si>
  <si>
    <t>3400938302684</t>
  </si>
  <si>
    <t>LOSARTAN TEVA 100 MG CPR SEC 90</t>
  </si>
  <si>
    <t>3400933963231</t>
  </si>
  <si>
    <t>ESTREVA 1,5MG CPR 28</t>
  </si>
  <si>
    <t>3400937242301</t>
  </si>
  <si>
    <t>LISINOPRIL MYLAN 20 MG CPR SEC 84</t>
  </si>
  <si>
    <t>3400935199904</t>
  </si>
  <si>
    <t>ANTARENE 100MG CPR 40</t>
  </si>
  <si>
    <t>3400939416830</t>
  </si>
  <si>
    <t>SIMVASTATINE ZYDUS FRANCE 20 MG CPR SEC 90</t>
  </si>
  <si>
    <t>3400936477131</t>
  </si>
  <si>
    <t>CITALOPRAM ALMUS 20MG CPR SEC 28</t>
  </si>
  <si>
    <t>3400931321330</t>
  </si>
  <si>
    <t>NIFLURIL 700MG AD SUPPO 8</t>
  </si>
  <si>
    <t>3400922028026</t>
  </si>
  <si>
    <t>STRUCTOCAL VITAMINE D3 1000 MG/880 UI CPR 30</t>
  </si>
  <si>
    <t>3400937294058</t>
  </si>
  <si>
    <t>FENOFIBRATE SANDOZ 200 MG GELULE 90</t>
  </si>
  <si>
    <t>3400941619410</t>
  </si>
  <si>
    <t>LATANOPROST EG 0,005 % COLLYRE FL 1/2,5 ML</t>
  </si>
  <si>
    <t>3400935075734</t>
  </si>
  <si>
    <t>SELEGILINE MYLAN 5MG CPR 30</t>
  </si>
  <si>
    <t>SELEGILINE</t>
  </si>
  <si>
    <t>3400937310697</t>
  </si>
  <si>
    <t>RAMIPRIL SANDOZ 1,25 MG CPR 90</t>
  </si>
  <si>
    <t>3400922197487</t>
  </si>
  <si>
    <t>ESOMEPRAZOLE KRKA 20 MG GELULE GASTRORESISTANTE 14</t>
  </si>
  <si>
    <t>3400939815763</t>
  </si>
  <si>
    <t>OMEPRAZOLE EVOLUGEN 20MG GELULE 7</t>
  </si>
  <si>
    <t>3400935507877</t>
  </si>
  <si>
    <t>FENOFIBRATE ARROW 200MG GELULE 30</t>
  </si>
  <si>
    <t>3400935268433</t>
  </si>
  <si>
    <t>SPIRONOLACTONE EG 75MG CPR 30</t>
  </si>
  <si>
    <t>3400941590450</t>
  </si>
  <si>
    <t>CANDESARTAN/HYDROCHLOROTHIAZIDE MYLAN PHARMA 16 MG/12,5 MG CPR 90</t>
  </si>
  <si>
    <t>3400938998634</t>
  </si>
  <si>
    <t>DONEPEZIL ARROW GENERIQUES 5 MG CPR 28</t>
  </si>
  <si>
    <t>3400937053914</t>
  </si>
  <si>
    <t>AMOXICILLINE ALMUS 500MG/5ML PDR FL 12</t>
  </si>
  <si>
    <t>3400949913879</t>
  </si>
  <si>
    <t>INORIAL 20 MG CPR 10</t>
  </si>
  <si>
    <t>3400927610226</t>
  </si>
  <si>
    <t>MUPIROCINE BIOGARAN 2 % POMMADE TUBE 1/15 G</t>
  </si>
  <si>
    <t>3400939394626</t>
  </si>
  <si>
    <t>PERINDOPRIL RANBAXY 4 MG CPR SEC 30</t>
  </si>
  <si>
    <t>3400939464916</t>
  </si>
  <si>
    <t>PERINDOPRIL SANDOZ 8 MG CPR 90</t>
  </si>
  <si>
    <t>3400937336604</t>
  </si>
  <si>
    <t>RAMIPRIL ALMUS 2,5MG CPR 30</t>
  </si>
  <si>
    <t>3400937784092</t>
  </si>
  <si>
    <t>FLUCONAZOLE EG 200 MG GELULE 7</t>
  </si>
  <si>
    <t>3400921939255</t>
  </si>
  <si>
    <t>LEVETIRACETAM SANDOZ 100 MG/ML SOL BUV 1/300 ML</t>
  </si>
  <si>
    <t>3400937227223</t>
  </si>
  <si>
    <t>ATENOLOL EVOLUGEN 50 MG CPR SEC 30</t>
  </si>
  <si>
    <t>3400931086086</t>
  </si>
  <si>
    <t>TRIVASTAL 20MG CPR 30</t>
  </si>
  <si>
    <t>3400939935799</t>
  </si>
  <si>
    <t>LOSARTAN/HYDROCHLOROTHIAZIDE ZENTIVA 50 MG/12,5 MG CPR 90</t>
  </si>
  <si>
    <t>3400933609573</t>
  </si>
  <si>
    <t>CYCLADOL 20MG CPR 14</t>
  </si>
  <si>
    <t>3400926971465</t>
  </si>
  <si>
    <t>ACARBOSE EG 100 MG CPR 90</t>
  </si>
  <si>
    <t>3400927463181</t>
  </si>
  <si>
    <t>TELMISARTAN/HYDROCHLOROTHIAZIDE BIOGARAN 80 MG/12,5 MG CPR 30</t>
  </si>
  <si>
    <t>3400926998141</t>
  </si>
  <si>
    <t>ATORVASTATINE CRISTERS 80 MG CPR 30</t>
  </si>
  <si>
    <t>3400937492829</t>
  </si>
  <si>
    <t>GLIMEPIRIDE SANDOZ 2 MG CPR 90</t>
  </si>
  <si>
    <t>3400936652149</t>
  </si>
  <si>
    <t>FLUCONAZOLE TEVA 200 MG GELULE 7</t>
  </si>
  <si>
    <t>3400927357343</t>
  </si>
  <si>
    <t>ESOMEPRAZOLE ACTAVIS FRANCE 20 MG CPR GASTRORESISTANT 7</t>
  </si>
  <si>
    <t>3400937732406</t>
  </si>
  <si>
    <t>ECONAZOLE MYLAN 1 P. 100 SOL APPL LOCALE FL 1/30 G</t>
  </si>
  <si>
    <t>3400949007813</t>
  </si>
  <si>
    <t>PERMIXON 160 MG GELULE 60</t>
  </si>
  <si>
    <t>3400938112139</t>
  </si>
  <si>
    <t>LANSOPRAZOLE ALMUS 30 MG GELULE 28</t>
  </si>
  <si>
    <t>3400922481128</t>
  </si>
  <si>
    <t>VENLAFAXINE RANBAXY LP 37,5 MG GELULE 30</t>
  </si>
  <si>
    <t>3400938970319</t>
  </si>
  <si>
    <t>BUPRENORPHINE SANDOZ 1 MG CPR 7</t>
  </si>
  <si>
    <t>3400938201697</t>
  </si>
  <si>
    <t>TAMIFLU 45 MG GELULE 10</t>
  </si>
  <si>
    <t>3400939540948</t>
  </si>
  <si>
    <t>OMEPRAZOLE SANDOZ 10 MG GELULE GASTRORESISTANTE 14</t>
  </si>
  <si>
    <t>3400939326849</t>
  </si>
  <si>
    <t>LOSARTAN EG 50 MG CPR SEC 30</t>
  </si>
  <si>
    <t>3400921977516</t>
  </si>
  <si>
    <t>LOSARTAN/HYDROCHLOROTHIAZIDE BIOGARAN 100 MG/12,5 MG CPR 30</t>
  </si>
  <si>
    <t>3400926633608</t>
  </si>
  <si>
    <t>ATORVASTATINE KRKA 10 MG CPR 90</t>
  </si>
  <si>
    <t>3400949000531</t>
  </si>
  <si>
    <t>VOLTARENE LP 75 MG CPR 30</t>
  </si>
  <si>
    <t>3400922495194</t>
  </si>
  <si>
    <t>CELECOXIB TEVA 100 MG GELULE 30</t>
  </si>
  <si>
    <t>3400927646355</t>
  </si>
  <si>
    <t>MEMANTINE ZYDUS FRANCE 20 MG CPR 28</t>
  </si>
  <si>
    <t>3400922179629</t>
  </si>
  <si>
    <t>LEVOCETIRIZINE KRKA 5 MG CPR 28</t>
  </si>
  <si>
    <t>3400938206203</t>
  </si>
  <si>
    <t>ACETATE DE CYPROTERONE TEVA 100 MG CPR SEC 60</t>
  </si>
  <si>
    <t>3400938883978</t>
  </si>
  <si>
    <t>RAMIPRIL EVOLUGEN 1,25 MG CPR 30</t>
  </si>
  <si>
    <t>3400949000197</t>
  </si>
  <si>
    <t>PERMIXON 160 MG GELULE (P) 60</t>
  </si>
  <si>
    <t>3400930043110</t>
  </si>
  <si>
    <t>BRINZOLAMIDE BIOGARAN 10 MG/ML COLLYRE FL 1/5 ML</t>
  </si>
  <si>
    <t>3400927560965</t>
  </si>
  <si>
    <t>FENTANYL RATIOPHARM 50 MCG/H DISP TRANSDERM 5</t>
  </si>
  <si>
    <t>3400927914485</t>
  </si>
  <si>
    <t>IPRATROPIUM SANDOZ 0,25 MG/1 ML ENFANT SOL INHAL 30/1 ML</t>
  </si>
  <si>
    <t>3400927653568</t>
  </si>
  <si>
    <t>RAMIPRIL RPG 5 MG CPR SEC 30</t>
  </si>
  <si>
    <t>3400933867966</t>
  </si>
  <si>
    <t>FLUCONAZOLE PFIZER 50 MG GELULE 7</t>
  </si>
  <si>
    <t>3400937228633</t>
  </si>
  <si>
    <t>ZANIDIP 20MG CPR 30</t>
  </si>
  <si>
    <t>3400927944123</t>
  </si>
  <si>
    <t>PERINDOPRIL TOSILATE TEVA 10 MG CPR 90</t>
  </si>
  <si>
    <t>3400926683283</t>
  </si>
  <si>
    <t>STEOVESS 70 MG CPR 12</t>
  </si>
  <si>
    <t>3400938731774</t>
  </si>
  <si>
    <t>RAMIPRIL ZYDUS FRANCE 10 MG CPR SEC 90</t>
  </si>
  <si>
    <t>3400933586539</t>
  </si>
  <si>
    <t>IMPORTAL JEUNE ENF 2,5G PDR ORALE 10</t>
  </si>
  <si>
    <t>3400938307719</t>
  </si>
  <si>
    <t>TIAPROFENIQUE ACIDE ARROW 100MG CPR 30</t>
  </si>
  <si>
    <t>3400949759804</t>
  </si>
  <si>
    <t>OMEPRAZOLE TEVA SANTE 10 MG GELULE GASTRORESISTANTE 14</t>
  </si>
  <si>
    <t>3400949737390</t>
  </si>
  <si>
    <t>GLICLAZIDE ZYDUS 30 MG CPR 60</t>
  </si>
  <si>
    <t>3400922453842</t>
  </si>
  <si>
    <t>ZOLMITRIPTAN CRISTERS 2,5 MG CPR DISP 12</t>
  </si>
  <si>
    <t>3400922316666</t>
  </si>
  <si>
    <t>LATANOPROST/TIMOLOL TEVA 50 MCG/5 MG/ML COLLYRE FL 3/2,5 ML</t>
  </si>
  <si>
    <t>3400939391144</t>
  </si>
  <si>
    <t>FENTANYL SANDOZ 50 MCG/H DISP TRANSDERM 5</t>
  </si>
  <si>
    <t>3400933329266</t>
  </si>
  <si>
    <t>QUITAXON 10MG CPR SEC 40</t>
  </si>
  <si>
    <t>3400927827747</t>
  </si>
  <si>
    <t>ESCITALOPRAM CRISTERS 5 MG CPR 28</t>
  </si>
  <si>
    <t>3400936397774</t>
  </si>
  <si>
    <t>MIZOLLEN LP 10MG CPR 15</t>
  </si>
  <si>
    <t>3400937914277</t>
  </si>
  <si>
    <t>LISINOPRIL BIOGARAN 20 MG CPR SEC 84</t>
  </si>
  <si>
    <t>3400938395594</t>
  </si>
  <si>
    <t>ATENOLOL ZYDUS 100MG CPR 30</t>
  </si>
  <si>
    <t>3400937455749</t>
  </si>
  <si>
    <t>PRAVASTATINE ZYDUS 20 MG CPR SEC 84</t>
  </si>
  <si>
    <t>3400927652677</t>
  </si>
  <si>
    <t>RAMIPRIL RPG 2,5 MG CPR SEC 30</t>
  </si>
  <si>
    <t>3400934595493</t>
  </si>
  <si>
    <t>DILTIAZEM MYLAN LP 120MG GELULE 30</t>
  </si>
  <si>
    <t>3400938696615</t>
  </si>
  <si>
    <t>LODOZ 2,5 MG/6,25 MG CPR 90</t>
  </si>
  <si>
    <t>3400934752872</t>
  </si>
  <si>
    <t>CAPTOPRIL MYLAN 25MG CPR SEC 30</t>
  </si>
  <si>
    <t>3400937094085</t>
  </si>
  <si>
    <t>MELOXICAM TEVA 7,5MG CPR 14</t>
  </si>
  <si>
    <t>3400936126145</t>
  </si>
  <si>
    <t>ROXITHROMYCINE ARROW 150MG CPR 10</t>
  </si>
  <si>
    <t>3400949335046</t>
  </si>
  <si>
    <t>RALOXIFENE TEVA 60 MG CPR 28</t>
  </si>
  <si>
    <t>3400934793226</t>
  </si>
  <si>
    <t>MAXALT 5MG CPR 12</t>
  </si>
  <si>
    <t>3400938551853</t>
  </si>
  <si>
    <t>AMOXICILLINE RANBAXY 500 MG GELULE 12</t>
  </si>
  <si>
    <t>3400937466745</t>
  </si>
  <si>
    <t>KETOPROFENE PHARMY II 100 MG/2ML SOL INJ 6/2 ML</t>
  </si>
  <si>
    <t>3400931077961</t>
  </si>
  <si>
    <t>TRENTADIL 300MG CPR 20</t>
  </si>
  <si>
    <t>BAMIFYLLINE</t>
  </si>
  <si>
    <t>3400934670527</t>
  </si>
  <si>
    <t>SPIRONOLACTONE PFIZER 50MG CPR 30</t>
  </si>
  <si>
    <t>3400939536057</t>
  </si>
  <si>
    <t>PRAMIPEXOLE TEVA 0,18 MG CPR 30</t>
  </si>
  <si>
    <t>3400932793044</t>
  </si>
  <si>
    <t>MONICOR LP 20MG GELULE 60</t>
  </si>
  <si>
    <t>3400935536853</t>
  </si>
  <si>
    <t>REMINYL 8MG CPR 56</t>
  </si>
  <si>
    <t>3400937050371</t>
  </si>
  <si>
    <t>PINAVERIUM ARROW 100MG CPR 30</t>
  </si>
  <si>
    <t>3400937353113</t>
  </si>
  <si>
    <t>MOXONIDINE MYLAN 0,2 MG CPR 30</t>
  </si>
  <si>
    <t>3400927427343</t>
  </si>
  <si>
    <t>ESCITALOPRAM EVOLUGEN 5 MG CPR 28</t>
  </si>
  <si>
    <t>3400937201957</t>
  </si>
  <si>
    <t>HYTACAND 8 MG/12,5 MG CPR 90</t>
  </si>
  <si>
    <t>3400935781659</t>
  </si>
  <si>
    <t>INDAPAMIDE AROW 1,5 MG CPR 90</t>
  </si>
  <si>
    <t>3400930747728</t>
  </si>
  <si>
    <t>RODOGYL CPR 20</t>
  </si>
  <si>
    <t>3400931941057</t>
  </si>
  <si>
    <t>DAKTARIN 2% PDR 1/30 G</t>
  </si>
  <si>
    <t>3400926607005</t>
  </si>
  <si>
    <t>DONEPEZIL CRISTERS 10 MG CPR 28</t>
  </si>
  <si>
    <t>3400932675029</t>
  </si>
  <si>
    <t>ROCEPHINE 0,5G/2ML PDR ET SOL INJ 1</t>
  </si>
  <si>
    <t>3400933108991</t>
  </si>
  <si>
    <t>SELOZOK LP 190MG CPR 28</t>
  </si>
  <si>
    <t>3400934989346</t>
  </si>
  <si>
    <t>PIROXICAM MYLAN 20MG CPR DISPERSIBLE 15</t>
  </si>
  <si>
    <t>3400937287425</t>
  </si>
  <si>
    <t>CELIPROLOL TEVA 200 MG CPR 84</t>
  </si>
  <si>
    <t>3400949506491</t>
  </si>
  <si>
    <t>3400934090660</t>
  </si>
  <si>
    <t>DERMESTRIL 25 MCG/24 H DISP TRANSDERM 8</t>
  </si>
  <si>
    <t>3400949879311</t>
  </si>
  <si>
    <t>FOSFOMYCINE EVOLUGEN ADULTES 3 G GRANULES SOL BUV SACHET 1</t>
  </si>
  <si>
    <t>3400927607035</t>
  </si>
  <si>
    <t>TRAMADOL/PARACETAMOL ARROW 37,5 MG/325 MG CPR 20</t>
  </si>
  <si>
    <t>3400935125453</t>
  </si>
  <si>
    <t>ALDACTONE 75MG CPR 30</t>
  </si>
  <si>
    <t>3400938882278</t>
  </si>
  <si>
    <t>RAMIPRIL EVOLUGEN 10 MG CPR SEC 30</t>
  </si>
  <si>
    <t>3400949022779</t>
  </si>
  <si>
    <t>3400938643855</t>
  </si>
  <si>
    <t>ENALAPRIL/HYDROCHLOROTHIAZIDE SANDOZ 20 MG/12,5 MG CPR SEC 90</t>
  </si>
  <si>
    <t>3400934239946</t>
  </si>
  <si>
    <t>DELIDOSE 1MG/1G GEL 28/1 G</t>
  </si>
  <si>
    <t>3400921719932</t>
  </si>
  <si>
    <t>CANDESARTAN ACTAVIS 8 MG CPR SEC 90</t>
  </si>
  <si>
    <t>3400939333991</t>
  </si>
  <si>
    <t>LEVOTHYROXINE BIOGARAN 25 MCG CPR SEC 30</t>
  </si>
  <si>
    <t>3400938007589</t>
  </si>
  <si>
    <t>METFORMINE MYLAN 500MG CPR DISP 30</t>
  </si>
  <si>
    <t>3400922197609</t>
  </si>
  <si>
    <t>ESOMEPRAZOLE KRKA 40 MG GELULE GASTRORESISTANTE 14</t>
  </si>
  <si>
    <t>3400922434803</t>
  </si>
  <si>
    <t>IRBESARTAN/HYDROCHLOROTHIAZIDE ARROW GENERIQUES 300 MG/12,5 MG CPR 90</t>
  </si>
  <si>
    <t>3400933527167</t>
  </si>
  <si>
    <t>LIPANTHYL 67MG MICRONISE GELULE 60</t>
  </si>
  <si>
    <t>3400937482943</t>
  </si>
  <si>
    <t>IPERTEN 20MG CPR 90</t>
  </si>
  <si>
    <t>3400934091841</t>
  </si>
  <si>
    <t>IRBESARTAN ARROW LAB 300 MG CPR 30</t>
  </si>
  <si>
    <t>3400938088373</t>
  </si>
  <si>
    <t>CLARITHROMYCINE ARROW 250 MG CPR 10</t>
  </si>
  <si>
    <t>3400938619843</t>
  </si>
  <si>
    <t>PERINDOPRIL ARROW 2 MG CPR 90</t>
  </si>
  <si>
    <t>3400927910524</t>
  </si>
  <si>
    <t>DESLORATADINE EVOLUGEN 5 MG CPR 15</t>
  </si>
  <si>
    <t>3400937659673</t>
  </si>
  <si>
    <t>GLIMEPIRIDE MYLAN PHARMA 1 MG CPR 90</t>
  </si>
  <si>
    <t>3400938224641</t>
  </si>
  <si>
    <t>BISOPROLOL/HYDROCHLOROTHIAZIDE TEVA 10 MG/6,25 MG CPR 30</t>
  </si>
  <si>
    <t>3400930328972</t>
  </si>
  <si>
    <t>DOGMATIL 50MG GELULE 30</t>
  </si>
  <si>
    <t>3400937501385</t>
  </si>
  <si>
    <t>AMLODIPINE EVOLUGEN 5 MG GELULE 90</t>
  </si>
  <si>
    <t>3400927463532</t>
  </si>
  <si>
    <t>TELMISARTAN/HYDROCHLOROTHIAZIDE BIOGARAN 80 MG/12,5 MG CPR 90</t>
  </si>
  <si>
    <t>3400938972559</t>
  </si>
  <si>
    <t>CELIPROLOL ZENTIVA 200 MG CPR 90</t>
  </si>
  <si>
    <t>3400937559928</t>
  </si>
  <si>
    <t>AMLODIPINE ARROW GENERIQUES 5 MG GELULE 30</t>
  </si>
  <si>
    <t>3400930005460</t>
  </si>
  <si>
    <t>ZANEXTRA 20 MG/20 MG CPR 30</t>
  </si>
  <si>
    <t>3400934828096</t>
  </si>
  <si>
    <t>CONTRAMAL LP 200MG CPR 30</t>
  </si>
  <si>
    <t>3400930045848</t>
  </si>
  <si>
    <t>BISOPROLOL CRISTERS 2,5 MG CPR SEC 30</t>
  </si>
  <si>
    <t>3400936780569</t>
  </si>
  <si>
    <t>CLARITHROMYCINE EG 250MG CPR 10</t>
  </si>
  <si>
    <t>3400922032108</t>
  </si>
  <si>
    <t>GABAPENTINE SANDOZ 600 MG CPR 90</t>
  </si>
  <si>
    <t>3400926688837</t>
  </si>
  <si>
    <t>VALSARTAN ARROW LAB 160 MG CPR SEC 30</t>
  </si>
  <si>
    <t>3400938745504</t>
  </si>
  <si>
    <t>FLUVASTATINE TEVA 40 MG GELULE 30</t>
  </si>
  <si>
    <t>3400930731178</t>
  </si>
  <si>
    <t>NIVAQUINE 100MG CPR 20</t>
  </si>
  <si>
    <t>3400938421590</t>
  </si>
  <si>
    <t>VALACICLOVIR ARROW GENERIQUES 500 MG CPR 42</t>
  </si>
  <si>
    <t>3400939337784</t>
  </si>
  <si>
    <t>LEVOTHYROXINE BIOGARAN 125 MCG CPR SEC 30</t>
  </si>
  <si>
    <t>3400927842825</t>
  </si>
  <si>
    <t>CELECOXIB EG 200 MG GELULE 30</t>
  </si>
  <si>
    <t>3400932695188</t>
  </si>
  <si>
    <t>GENTAMICINE PANPHARMA 160 MG SOL INJ 1/2 ML</t>
  </si>
  <si>
    <t>3400927708190</t>
  </si>
  <si>
    <t>BRINTELLIX 10 MG CPR 28</t>
  </si>
  <si>
    <t>VORTIOXETINE</t>
  </si>
  <si>
    <t>3400949769049</t>
  </si>
  <si>
    <t>OMEPRAZOLE KRKA 20 MG GELULE GASTRORESISTANTE 14</t>
  </si>
  <si>
    <t>3400939224503</t>
  </si>
  <si>
    <t>BISOPROLOL/HYDROCHLOROTHIAZIDE BIOGARAN 10 MG/6,25 MG CPR 90</t>
  </si>
  <si>
    <t>3400927440359</t>
  </si>
  <si>
    <t>IRBESARTAN ARROW 75 MG CPR 90</t>
  </si>
  <si>
    <t>3400939833804</t>
  </si>
  <si>
    <t>NEBIVOLOL EVOLUGEN 5 MG CPR SEC 90</t>
  </si>
  <si>
    <t>3400935772893</t>
  </si>
  <si>
    <t>CELIPROLOL ARROW 200MG CPR 28</t>
  </si>
  <si>
    <t>3400936664555</t>
  </si>
  <si>
    <t>DOMPERIDONE ALMUS 10MG CPR 40</t>
  </si>
  <si>
    <t>3400937242530</t>
  </si>
  <si>
    <t>ENALAPRIL MYLAN 20 MG CPR SEC 84</t>
  </si>
  <si>
    <t>3400937383387</t>
  </si>
  <si>
    <t>SPIRONOLACTONE MYLAN 75 MG CPR 90</t>
  </si>
  <si>
    <t>3400949005161</t>
  </si>
  <si>
    <t>3400927836503</t>
  </si>
  <si>
    <t>MONTELUKAST ARROW 4 MG SACHET 28</t>
  </si>
  <si>
    <t>3400932548828</t>
  </si>
  <si>
    <t>TRISEQUENS CPR 28</t>
  </si>
  <si>
    <t>3400939333182</t>
  </si>
  <si>
    <t>LATANOPROST ARROW 0,005 % COLLYRE 1/2,5 ML</t>
  </si>
  <si>
    <t>3400922015767</t>
  </si>
  <si>
    <t>CANDESARTAN EG 4 MG CPR SEC 30</t>
  </si>
  <si>
    <t>3400930005521</t>
  </si>
  <si>
    <t>ZANEXTRA 20 MG/20 MG CPR 90</t>
  </si>
  <si>
    <t>3400926923389</t>
  </si>
  <si>
    <t>MEMANTINE HCS 10 MG CPR SEC 56</t>
  </si>
  <si>
    <t>3400922284927</t>
  </si>
  <si>
    <t>3400934509339</t>
  </si>
  <si>
    <t>PERINDOPRIL/INDAPAMIDE BIOGARAN 4 MG/1,25 MG CPR 90</t>
  </si>
  <si>
    <t>3400926686475</t>
  </si>
  <si>
    <t>VALSARTAN ARROW LAB 40 MG CPR SEC 30</t>
  </si>
  <si>
    <t>3400935315199</t>
  </si>
  <si>
    <t>BISOCE 10 MG Gé CPR SEC 90</t>
  </si>
  <si>
    <t>3400934877704</t>
  </si>
  <si>
    <t>BREXIN 20MG CPR EFF 14</t>
  </si>
  <si>
    <t>3400938029123</t>
  </si>
  <si>
    <t>TERBINAFINE ZYDUS 250 MG CPR SEC 28</t>
  </si>
  <si>
    <t>3400949500093</t>
  </si>
  <si>
    <t>AZARGA 10 MG/5MG/ML COLLYRE FL 1/5 ML</t>
  </si>
  <si>
    <t>3400939526690</t>
  </si>
  <si>
    <t>FLUCONAZOLE CRISTERS 100 MG GELULE 7</t>
  </si>
  <si>
    <t>3400941619588</t>
  </si>
  <si>
    <t>LATANOPROST EG 0,005 % COLLYRE FL 3/2,5 ML</t>
  </si>
  <si>
    <t>3400939650111</t>
  </si>
  <si>
    <t>LOSARTAN/HYDROCHLOROTHIAZIDE ZENTIVA 100/25MG CPR 90</t>
  </si>
  <si>
    <t>3400939752976</t>
  </si>
  <si>
    <t>SERTRALINE CRISTERS 25 MG GELULE 7</t>
  </si>
  <si>
    <t>3400927402210</t>
  </si>
  <si>
    <t>CANDESARTAN/HYDROCHLOROTHIAZIDE TEVA SANTE 16 MG/12,5 MG CPR 90</t>
  </si>
  <si>
    <t>3400949311491</t>
  </si>
  <si>
    <t>VALSARTAN ZENTIVA 40 MG CPR SEC 90</t>
  </si>
  <si>
    <t>3400937765572</t>
  </si>
  <si>
    <t>GLIBENCLAMIDE MYLAN 5MG CPR 20</t>
  </si>
  <si>
    <t>3400938577709</t>
  </si>
  <si>
    <t>GLIBENCLAMIDE EG 5MG CPR 100</t>
  </si>
  <si>
    <t>3400935401687</t>
  </si>
  <si>
    <t>TRACITRANS SOL INJ 10/10 ML</t>
  </si>
  <si>
    <t>3400938396027</t>
  </si>
  <si>
    <t>FENOFIBRATE TEVA SANTE 160 MG CPR 90</t>
  </si>
  <si>
    <t>3400932250998</t>
  </si>
  <si>
    <t>EXTOVYL 12MG GELULE 60</t>
  </si>
  <si>
    <t>3400936115958</t>
  </si>
  <si>
    <t>RANITIDINE TEVA 150MG CPR 30</t>
  </si>
  <si>
    <t>3400935850249</t>
  </si>
  <si>
    <t>XYZALL 5MG CPR 14</t>
  </si>
  <si>
    <t>3400922313993</t>
  </si>
  <si>
    <t>CANDESARTAN CRISTERS 8 MG CPR SEC 30</t>
  </si>
  <si>
    <t>3400936140912</t>
  </si>
  <si>
    <t>ECONAZOLE TEVA 1% EMULSION 1/30 G</t>
  </si>
  <si>
    <t>3400930045657</t>
  </si>
  <si>
    <t>QUETIAPINE RANBAXY LP 50 MG CPR 30</t>
  </si>
  <si>
    <t>3400930046326</t>
  </si>
  <si>
    <t>BRINZOLAMIDE CRISTERS 10 MG/ML COLLYRE FL 1/5 ML</t>
  </si>
  <si>
    <t>3400927482571</t>
  </si>
  <si>
    <t>GABAPENTINE PFIZER 800 MG CPR SEC 90</t>
  </si>
  <si>
    <t>3400933871758</t>
  </si>
  <si>
    <t>BETOPTIC 0,25% SUSP OPH UNIDOSE 60/0,25 ML</t>
  </si>
  <si>
    <t>3400934035371</t>
  </si>
  <si>
    <t>KESTIN 10MG CPR 15</t>
  </si>
  <si>
    <t>3400949923175</t>
  </si>
  <si>
    <t>IBUPROFENE RPG 400 MG CPR 20</t>
  </si>
  <si>
    <t>3400949610969</t>
  </si>
  <si>
    <t>VENLAFAXINE KRKA 37,5 MG Gé GELULE 30</t>
  </si>
  <si>
    <t>3400937680844</t>
  </si>
  <si>
    <t>ACEBUTOLOL EG 200MG CPR 90</t>
  </si>
  <si>
    <t>3400933308155</t>
  </si>
  <si>
    <t>GLUCOSE BIOLUZ 5% SOL INJ POC 50ML 1/50 ML</t>
  </si>
  <si>
    <t>3400936076136</t>
  </si>
  <si>
    <t>PIROXICAM MYLAN 20MG GELULE 15</t>
  </si>
  <si>
    <t>3400935425812</t>
  </si>
  <si>
    <t>GLUCOSE LAVOISIER 5% SOL INJ POC 250ML 1/250 ML</t>
  </si>
  <si>
    <t>3400941582356</t>
  </si>
  <si>
    <t>METFORMINE EVOLUGEN 500 MG CPR 90</t>
  </si>
  <si>
    <t>3400939185897</t>
  </si>
  <si>
    <t>TRAMADOL ARROW LP 200 MG GELULE 30</t>
  </si>
  <si>
    <t>3400938007060</t>
  </si>
  <si>
    <t>GYNOPURA 150 MG Gé OVULE 1</t>
  </si>
  <si>
    <t>3400932869718</t>
  </si>
  <si>
    <t>MOSCONTIN LP 10MG CPR 14</t>
  </si>
  <si>
    <t>3400949874408</t>
  </si>
  <si>
    <t>REPAGLINIDE CRISTERS 1 MG CPR 90</t>
  </si>
  <si>
    <t>3400927367168</t>
  </si>
  <si>
    <t>VENLAFAXINE MYLAN LP 75 MG GELULE 30</t>
  </si>
  <si>
    <t>3400932792962</t>
  </si>
  <si>
    <t>MONICOR LP 20MG GELULE 30</t>
  </si>
  <si>
    <t>3400933495947</t>
  </si>
  <si>
    <t>LAMISIL 1% CREME 1/15 G</t>
  </si>
  <si>
    <t>3400927605772</t>
  </si>
  <si>
    <t>CELECOXIB ZENTIVA 100 MG GELULE 30</t>
  </si>
  <si>
    <t>3400922099972</t>
  </si>
  <si>
    <t>OLANZAPINE EVOLUGEN 5 MG CPR DISP 28</t>
  </si>
  <si>
    <t>3400937861717</t>
  </si>
  <si>
    <t>TERBINAFINE ALMUS 250 MG CPR SEC 28</t>
  </si>
  <si>
    <t>3400926630065</t>
  </si>
  <si>
    <t>CANDESARTAN TEVA 4 MG CPR SEC 90</t>
  </si>
  <si>
    <t>3400930018613</t>
  </si>
  <si>
    <t>ZOPICLONE BIOGARAN 7,5 MG CPR SEC 14</t>
  </si>
  <si>
    <t>3400936294028</t>
  </si>
  <si>
    <t>NOVOPULMON NOVOLIZER 200MCG PDR INH 200 DOSES</t>
  </si>
  <si>
    <t>3400935978660</t>
  </si>
  <si>
    <t>FAMOTIDINE EG 40 MG CPR 15</t>
  </si>
  <si>
    <t>FAMOTIDINE</t>
  </si>
  <si>
    <t>3400941918308</t>
  </si>
  <si>
    <t>CLAREAL 0,075 MG Gé CPR 28</t>
  </si>
  <si>
    <t>3400937654821</t>
  </si>
  <si>
    <t>FIXICAL VITAMINE D3 500MG/400UI CPR 180</t>
  </si>
  <si>
    <t>3400949215300</t>
  </si>
  <si>
    <t>OXOMEMAZINE ARROW 0,33 MG/ML SANS SUCRE FL 1/150 ML</t>
  </si>
  <si>
    <t>3400927646294</t>
  </si>
  <si>
    <t>MEMANTINE ZYDUS FRANCE 10 MG CPR SEC 56</t>
  </si>
  <si>
    <t>3400936483682</t>
  </si>
  <si>
    <t>OMEPRAZOLE BOUCHARA RECORDATI 20MG GELULE 14</t>
  </si>
  <si>
    <t>3400930038017</t>
  </si>
  <si>
    <t>FUROSEMIDE BIOGARAN 40 MG CPR SEC 30</t>
  </si>
  <si>
    <t>3400927598586</t>
  </si>
  <si>
    <t>NATRIXAM 1,5 MG/10 MG CPR 90</t>
  </si>
  <si>
    <t>3400927838743</t>
  </si>
  <si>
    <t>DEXATOPIA 250 G Gé CREME TUBE 1/250 G</t>
  </si>
  <si>
    <t>3400949198009</t>
  </si>
  <si>
    <t>RIVASTIGMINE MYLAN 4,5 MG GELULE 56</t>
  </si>
  <si>
    <t>3400935924322</t>
  </si>
  <si>
    <t>ASMANEX TWISTHALER 200 MCG/DOSE PDRE INHAL 30 DOSES</t>
  </si>
  <si>
    <t>3400935949974</t>
  </si>
  <si>
    <t>ACEBUTOLOL CRISTERS 200MG CPR 30</t>
  </si>
  <si>
    <t>3400938799613</t>
  </si>
  <si>
    <t>CARVEDILOL EG 6,25MG CPR 28</t>
  </si>
  <si>
    <t>3400922414751</t>
  </si>
  <si>
    <t>ZALASTA 7,5 MG Gé CPR 28</t>
  </si>
  <si>
    <t>3400949206254</t>
  </si>
  <si>
    <t>CANDESARTAN/HYDROCHLOROTHIAZIDE SANDOZ 8 MG/12,5 MG CPR 30</t>
  </si>
  <si>
    <t>3400936133648</t>
  </si>
  <si>
    <t>LORATADINE EG 10MG CPR 15</t>
  </si>
  <si>
    <t>3400939891125</t>
  </si>
  <si>
    <t>BISOPROLOL/HYDROCHLOROTHIAZIDE ZENTIVA 10 MG/6,25 MG CPR 30</t>
  </si>
  <si>
    <t>3400930005293</t>
  </si>
  <si>
    <t>ALMOTRIPTAN ZYDUS 12,5 MG CPR 12</t>
  </si>
  <si>
    <t>3400934745140</t>
  </si>
  <si>
    <t>DENSICAL VIT D3 500MG/400UI CPR 60</t>
  </si>
  <si>
    <t>3400933246549</t>
  </si>
  <si>
    <t>FRAXIPARINE 7600UI AXA/0,8ML SOL INJ 2/0,8 ML</t>
  </si>
  <si>
    <t>3400938461282</t>
  </si>
  <si>
    <t>MIRTAZAPINE ARROW 15 MG CPR 30</t>
  </si>
  <si>
    <t>3400932029396</t>
  </si>
  <si>
    <t>PLUREXID 1,5% SOL FL 250ML 1/250 ML</t>
  </si>
  <si>
    <t>3400921724783</t>
  </si>
  <si>
    <t>CANDESARTAN/HYDROCHLOROTHIAZIDE ACTAVIS 16 MG/12,5 MG CPR 30</t>
  </si>
  <si>
    <t>3400934848438</t>
  </si>
  <si>
    <t>OPTRUMA 60MG CPR 28</t>
  </si>
  <si>
    <t>3400934075643</t>
  </si>
  <si>
    <t>VITAMINE E MYLAN 500MG CAPSULE 30</t>
  </si>
  <si>
    <t>3400936709591</t>
  </si>
  <si>
    <t>SIMVASTATINE CRISTERS 20 MG CPR SEC 28</t>
  </si>
  <si>
    <t>3400938122763</t>
  </si>
  <si>
    <t>ZOPICLONE ALTER 7,5 MG CPR SEC 14</t>
  </si>
  <si>
    <t>3400936285262</t>
  </si>
  <si>
    <t>AMOXICILLINE CRISTERS 250MG/5ML PDR FL 1/36 G</t>
  </si>
  <si>
    <t>3400926663414</t>
  </si>
  <si>
    <t>RABEPRAZOLE MYLAN GENERIQUES 20 MG CPR GASTRORESISTANT 14</t>
  </si>
  <si>
    <t>3400936908963</t>
  </si>
  <si>
    <t>VASTEN 40MG CPR 84</t>
  </si>
  <si>
    <t>3400936214125</t>
  </si>
  <si>
    <t>RANITIDINE ZENTIVA 150 MG CPR 30</t>
  </si>
  <si>
    <t>3400927749872</t>
  </si>
  <si>
    <t>ESCITALOPRAM ZYDUS 20 MG CPR SEC 28</t>
  </si>
  <si>
    <t>3400936089204</t>
  </si>
  <si>
    <t>FENOFIBRATE BIOGARAN 300MG GELULE 30</t>
  </si>
  <si>
    <t>3400938327298</t>
  </si>
  <si>
    <t>FLUOXETINE LBR. 20MG GELULE 14</t>
  </si>
  <si>
    <t>3400936911345</t>
  </si>
  <si>
    <t>SPIRONOLACTONE SANDOZ 50 MG CPR SEC 90</t>
  </si>
  <si>
    <t>3400937039895</t>
  </si>
  <si>
    <t>ENALAPRIL/HYDROCHLOROTHIAZIDE ZENTIVA 20 MG/12,5 MG CPR SEC 28</t>
  </si>
  <si>
    <t>3400934858604</t>
  </si>
  <si>
    <t>CIMETIDINE MYLAN 200MG CPR EFF 60</t>
  </si>
  <si>
    <t>CIMETIDINE</t>
  </si>
  <si>
    <t>3400938617603</t>
  </si>
  <si>
    <t>IRBESARTAN EG 75 MG CPR 90</t>
  </si>
  <si>
    <t>3400939907475</t>
  </si>
  <si>
    <t>VALSARTAN/HYDROCHLOROTHIAZIDE ACTAVIS 160 MG/25 MG CPR 30</t>
  </si>
  <si>
    <t>3400938501995</t>
  </si>
  <si>
    <t>CLARITHROMYCINE ARROW 25MG/ML GRANULES 1/100 ML</t>
  </si>
  <si>
    <t>3400927952456</t>
  </si>
  <si>
    <t>CELECOXIB ZYDUS 200 MG GELULE 30</t>
  </si>
  <si>
    <t>3400930036716</t>
  </si>
  <si>
    <t>MIRTAZAPINE QUIVER 15 MG CPR 30</t>
  </si>
  <si>
    <t>3400936749283</t>
  </si>
  <si>
    <t>ZOLPIDEM ZENTIVA 10MG CPR SEC 7</t>
  </si>
  <si>
    <t>3400934218194</t>
  </si>
  <si>
    <t>XOLAAM SUSP BUV FL 1/250 ML</t>
  </si>
  <si>
    <t>3400934038792</t>
  </si>
  <si>
    <t>UMULINE NPH 300UI/3ML SUSP INJ 5/3 ML</t>
  </si>
  <si>
    <t>3400935024466</t>
  </si>
  <si>
    <t>ALTEISDUO 40 MG/25 MG CPR 90</t>
  </si>
  <si>
    <t>3400941915406</t>
  </si>
  <si>
    <t>TELMISARTAN SANDOZ 80 MG CPR 30</t>
  </si>
  <si>
    <t>3400949725274</t>
  </si>
  <si>
    <t>RISEDRONATE CRISTERS 35 MG CPR 12</t>
  </si>
  <si>
    <t>3400934764301</t>
  </si>
  <si>
    <t>CALCITONINE PHARMY 50UI/1ML SOL INJ 5/1 ML</t>
  </si>
  <si>
    <t>3400934915246</t>
  </si>
  <si>
    <t>ACICLOVIR EG 5% CREME 1/10 G</t>
  </si>
  <si>
    <t>3400934003905</t>
  </si>
  <si>
    <t>DAFALGAN 250 MG PDRE SUSP BUVABLE SACHET 12</t>
  </si>
  <si>
    <t>3400930716960</t>
  </si>
  <si>
    <t>NEULEPTIL 1% SOL BUV GTTE 1/30 ML</t>
  </si>
  <si>
    <t>3400926929992</t>
  </si>
  <si>
    <t>DILTIAZEM TEVA SANTE 200 MG GELULE 84</t>
  </si>
  <si>
    <t>3400937199155</t>
  </si>
  <si>
    <t>SIMVASTATINE ZENTIVA 40 MG CPR SEC 90</t>
  </si>
  <si>
    <t>3400941581984</t>
  </si>
  <si>
    <t>METFORMINE EVOLUGEN 500 MG CPR 30</t>
  </si>
  <si>
    <t>3400939689203</t>
  </si>
  <si>
    <t>LEVOCETIRIZINE SANDOZ 5 MG CPR 14</t>
  </si>
  <si>
    <t>3400922011806</t>
  </si>
  <si>
    <t>GALANTAMINE ARROW LP 16 MG GELULE 28</t>
  </si>
  <si>
    <t>3400935203557</t>
  </si>
  <si>
    <t>VISIPAQUE 270 MG D'I/ML SOL INJ 1/150 ML</t>
  </si>
  <si>
    <t>3400938790108</t>
  </si>
  <si>
    <t>ENALAPRIL EG 20 MG CPR SEC 30</t>
  </si>
  <si>
    <t>3400935539755</t>
  </si>
  <si>
    <t>SERC 8 MG CPR 90</t>
  </si>
  <si>
    <t>3400938815153</t>
  </si>
  <si>
    <t>TRANDOLAPRIL BIOGARAN 2 MG GELULE 84</t>
  </si>
  <si>
    <t>3400939921433</t>
  </si>
  <si>
    <t>VALSARTAN/HYDROCHLOROTHIAZIDE ZENTIVA LAB 80 MG/12,5 MG CPR 90</t>
  </si>
  <si>
    <t>3400933562175</t>
  </si>
  <si>
    <t>HEXOMEDINE 0,1% GEL 1/30 G</t>
  </si>
  <si>
    <t>3400930002841</t>
  </si>
  <si>
    <t>BENZATHINE BENZYLPENICILLINE SANDOZ 1,2 MUI SOL INJ AMP 1</t>
  </si>
  <si>
    <t>3400932681051</t>
  </si>
  <si>
    <t>OMNIPAQUE 180MG INJ FV 10ML 1/10 ML</t>
  </si>
  <si>
    <t>3400949027682</t>
  </si>
  <si>
    <t>3400939627977</t>
  </si>
  <si>
    <t>SPIRONOLACTONE PFIZER 25 MG CPR SEC 90</t>
  </si>
  <si>
    <t>3400949253678</t>
  </si>
  <si>
    <t>IBUPROFENE ZYDUS FRANCE 400 MG CPR 20</t>
  </si>
  <si>
    <t>3400937382908</t>
  </si>
  <si>
    <t>NIFEDIPINE MYLAN LP 30 MG CPR 90</t>
  </si>
  <si>
    <t>3400935136398</t>
  </si>
  <si>
    <t>ATENOLOL RPG 50MG CPR 28</t>
  </si>
  <si>
    <t>3400933560454</t>
  </si>
  <si>
    <t>CLARITYNE 1 MG/1 ML SIROP FL 1/60 ML</t>
  </si>
  <si>
    <t>3400937319393</t>
  </si>
  <si>
    <t>SERTRALINE RANBAXY 25MG GELULE 7</t>
  </si>
  <si>
    <t>3400931357520</t>
  </si>
  <si>
    <t>KEFORAL 500MG CPR 10</t>
  </si>
  <si>
    <t>3400938743890</t>
  </si>
  <si>
    <t>FLUVASTATINE TEVA 20 MG GELULE 30</t>
  </si>
  <si>
    <t>3400930032190</t>
  </si>
  <si>
    <t>PREGABALINE EVOLUGEN 75 MG GELULE 56</t>
  </si>
  <si>
    <t>3400936809758</t>
  </si>
  <si>
    <t>MONOTRAMAL LP 100MG CPR 15</t>
  </si>
  <si>
    <t>3400931684381</t>
  </si>
  <si>
    <t>NAPROSYNE 250 MG CPR 10</t>
  </si>
  <si>
    <t>3400937427425</t>
  </si>
  <si>
    <t>PAROXETINE ALTER 20MG CPR SEC 14</t>
  </si>
  <si>
    <t>3400937124515</t>
  </si>
  <si>
    <t>BISOPROLOL ZYDUS 10 MG CPR SEC 90</t>
  </si>
  <si>
    <t>3400932903818</t>
  </si>
  <si>
    <t>RULID 150MG AD CPR 10</t>
  </si>
  <si>
    <t>3400935812568</t>
  </si>
  <si>
    <t>CURACNE 5MG CAPSULE Gé 30</t>
  </si>
  <si>
    <t>3400938839166</t>
  </si>
  <si>
    <t>INDAPAMIDE ZENTIVA LP 1,5 MG CPR 30</t>
  </si>
  <si>
    <t>3400937393324</t>
  </si>
  <si>
    <t>ENALAPRIL EG 5 MG CPR SEC 90</t>
  </si>
  <si>
    <t>3400927587641</t>
  </si>
  <si>
    <t>FLECAINIDE ZENTIVA LP 50 MG GELULE 30</t>
  </si>
  <si>
    <t>3400936027398</t>
  </si>
  <si>
    <t>AMOXICILLINE/ACIDE CLAVULANIQUE ZYDUS FRANCE 100MG/12,5MG/ML NR PDRE SUSP BUV 1/7 G</t>
  </si>
  <si>
    <t>3400937480642</t>
  </si>
  <si>
    <t>GLIMEPIRIDE SANDOZ 1 MG CPR 30</t>
  </si>
  <si>
    <t>3400922018720</t>
  </si>
  <si>
    <t>CANDESARTAN EG 16 MG CPR SEC 30</t>
  </si>
  <si>
    <t>3400941603099</t>
  </si>
  <si>
    <t>PRAVASTATINE ALS 40 MG CPR 28</t>
  </si>
  <si>
    <t>3400932386994</t>
  </si>
  <si>
    <t>DEPO PROVERA 150MG/3ML SUSP INJ 1/3 ML</t>
  </si>
  <si>
    <t>3400921924527</t>
  </si>
  <si>
    <t>TELMISARTAN EG 40 MG CPR 30</t>
  </si>
  <si>
    <t>3400937451147</t>
  </si>
  <si>
    <t>MOXONIDINE TEVA SANTE 0,4 MG CPR 30</t>
  </si>
  <si>
    <t>3400927593154</t>
  </si>
  <si>
    <t>LATANOPROST/TIMOLOL BIOGARAN 50 MCG/5 MG/ML COLLYRE FL 3/2,5 ML</t>
  </si>
  <si>
    <t>3400932242955</t>
  </si>
  <si>
    <t>TIMOPTOL 0,50% COLLYRE FL 3ML 1/3 ML</t>
  </si>
  <si>
    <t>3400937129657</t>
  </si>
  <si>
    <t>SIMVASTATINE ALMUS 20MG CPR 28</t>
  </si>
  <si>
    <t>3400939314204</t>
  </si>
  <si>
    <t>TARKA LP 240 MG/2 MG CPR 30</t>
  </si>
  <si>
    <t>3400937501156</t>
  </si>
  <si>
    <t>AMLODIPINE EVOLUGEN 10 MG GELULE 90</t>
  </si>
  <si>
    <t>3400927428692</t>
  </si>
  <si>
    <t>ALEVETABS 220 MG CPR 24</t>
  </si>
  <si>
    <t>3400949877539</t>
  </si>
  <si>
    <t>DORZOLAMIDE EG 20 MG/ML COLLYRE 1/5 ML</t>
  </si>
  <si>
    <t>3400938261202</t>
  </si>
  <si>
    <t>GLIMEPIRIDE ZYDUS 4MG CPR 30</t>
  </si>
  <si>
    <t>3400934095863</t>
  </si>
  <si>
    <t>DENSICAL 600MG CPR 60</t>
  </si>
  <si>
    <t>3400932234851</t>
  </si>
  <si>
    <t>ADALATE 10MG CAPSULE 90</t>
  </si>
  <si>
    <t>3400937815291</t>
  </si>
  <si>
    <t>ONDANSETRON ARROW 8 MG CPR DISP 4</t>
  </si>
  <si>
    <t>3400939749495</t>
  </si>
  <si>
    <t>SIFROL 0,52 MG CPR 10</t>
  </si>
  <si>
    <t>3400937419901</t>
  </si>
  <si>
    <t>ZOFENIL 30 MG CPR 30</t>
  </si>
  <si>
    <t>ZOFENOPRIL</t>
  </si>
  <si>
    <t>3400939715896</t>
  </si>
  <si>
    <t>CLOPIDOGREL ALTER 75 MG PLAQ (PVC/PE/PVDC/ALU) CPR 30</t>
  </si>
  <si>
    <t>3400934302213</t>
  </si>
  <si>
    <t>MAGNEVIST SOL INJ SER 20ML 1/20 ML</t>
  </si>
  <si>
    <t>3400935082077</t>
  </si>
  <si>
    <t>AUGMENTIN 2G/200MG PDR INJ IV 10</t>
  </si>
  <si>
    <t>3400938421361</t>
  </si>
  <si>
    <t>VALACICLOVIR ARROW GENERIQUES 500 MG CPR 10</t>
  </si>
  <si>
    <t>3400936682016</t>
  </si>
  <si>
    <t>LISINOPRIL/HYDROCHLOROTHIAZIDE MYLAN 20 MG/12,5 MG CPR SEC 28</t>
  </si>
  <si>
    <t>3400930009949</t>
  </si>
  <si>
    <t>EPLERENONE ARROW 50 MG CPR 90</t>
  </si>
  <si>
    <t>3400937666718</t>
  </si>
  <si>
    <t>LACTULOSE SANDOZ 66,5 P. 100 SOL BUV FL 1/200 ML</t>
  </si>
  <si>
    <t>3400936115378</t>
  </si>
  <si>
    <t>PIROXICAM TEVA 20 MG/1ML SOL INJ 2/2 ML</t>
  </si>
  <si>
    <t>3400933695620</t>
  </si>
  <si>
    <t>DRIPTANE 5MG CPR GE 60</t>
  </si>
  <si>
    <t>3400934793516</t>
  </si>
  <si>
    <t>MAXALT 10MG CPR 6</t>
  </si>
  <si>
    <t>3400949196517</t>
  </si>
  <si>
    <t>RIVASTIGMINE MYLAN 3 MG GELULE 56</t>
  </si>
  <si>
    <t>3400941537813</t>
  </si>
  <si>
    <t>DORZOLAMIDE ACTAVIS 2 % COLLYRE 1/1,5 ML</t>
  </si>
  <si>
    <t>3400949246816</t>
  </si>
  <si>
    <t>OXOMEMAZINE ZENTIVA 0,33 MG/ML FL 1/150 ML</t>
  </si>
  <si>
    <t>3400949737161</t>
  </si>
  <si>
    <t>GLICLAZIDE ZYDUS 30 MG CPR 30</t>
  </si>
  <si>
    <t>3400938962383</t>
  </si>
  <si>
    <t>CETIRIZINE RPG 10MG CPR SEC 15</t>
  </si>
  <si>
    <t>3400936450974</t>
  </si>
  <si>
    <t>ZOLPIDEM MYLAN 10 MG CPR SEC 14</t>
  </si>
  <si>
    <t>3400938239898</t>
  </si>
  <si>
    <t>ONDANSETRON ZYDUS 8MG CPR 2</t>
  </si>
  <si>
    <t>3400937146746</t>
  </si>
  <si>
    <t>VISKEN 5MG CPR 90</t>
  </si>
  <si>
    <t>PINDOLOL</t>
  </si>
  <si>
    <t>3400939618753</t>
  </si>
  <si>
    <t>FLUVASTATINE BIOGARAN 20 MG GELULE 90</t>
  </si>
  <si>
    <t>3400933473136</t>
  </si>
  <si>
    <t>ODRIK 0,5MG GELULE 28</t>
  </si>
  <si>
    <t>3400939255439</t>
  </si>
  <si>
    <t>PANTOPRAZOLE KRKA 20 MG CPR GASTRORESISTANT 14</t>
  </si>
  <si>
    <t>3400937208291</t>
  </si>
  <si>
    <t>LESCOL 20MG GELULE 90</t>
  </si>
  <si>
    <t>3400939682457</t>
  </si>
  <si>
    <t>PRAMIPEXOLE ZENTIVA 0,18 MG CPR SEC 30</t>
  </si>
  <si>
    <t>3400936743311</t>
  </si>
  <si>
    <t>BETAHISTINE ZENTIVA 8MG CPR 90</t>
  </si>
  <si>
    <t>3400936139732</t>
  </si>
  <si>
    <t>THIOCOLCHICOSIDE CRISTERS 4MG CPR 12</t>
  </si>
  <si>
    <t>3400949222162</t>
  </si>
  <si>
    <t>PERINDOPRIL EG 8 MG CPR 90</t>
  </si>
  <si>
    <t>3400938471977</t>
  </si>
  <si>
    <t>TRANDOLAPRIL MYLAN 0,5 MG GELULE 28</t>
  </si>
  <si>
    <t>3400938473230</t>
  </si>
  <si>
    <t>TRANDOLAPRIL MYLAN 2 MG GELULE 84</t>
  </si>
  <si>
    <t>3400938950496</t>
  </si>
  <si>
    <t>PERINDOPRIL ZYDUS 2 MG CPR 30</t>
  </si>
  <si>
    <t>3400949625987</t>
  </si>
  <si>
    <t>IRBESARTAN CRISTERS 300 MG CPR 30</t>
  </si>
  <si>
    <t>3400927810947</t>
  </si>
  <si>
    <t>CELECOXIB SANDOZ 100 MG GELULE 30</t>
  </si>
  <si>
    <t>3400927480799</t>
  </si>
  <si>
    <t>DILTIAZEM TEVA SANTE LP 300 MG GELULE 28</t>
  </si>
  <si>
    <t>3400921756203</t>
  </si>
  <si>
    <t>DESLORATADINE GNR 5 MG CPR 15</t>
  </si>
  <si>
    <t>3400938643275</t>
  </si>
  <si>
    <t>ENALAPRIL/HYDROCHLOROTHIAZIDE SANDOZ 20 MG/12,5 MG CPR SEC 30</t>
  </si>
  <si>
    <t>3400936175051</t>
  </si>
  <si>
    <t>DOXYCYCLINE TEVA 100 MG CPR SEC 15</t>
  </si>
  <si>
    <t>3400939222950</t>
  </si>
  <si>
    <t>BISOPROLOL/HYDROCHLOROTHIAZIDE BIOGARAN 2,5 MG/6,25 MG CPR 30</t>
  </si>
  <si>
    <t>3400926810047</t>
  </si>
  <si>
    <t>PERINDOPRIL ARGININE/INDAPAMIDE BIOGARAN 5 MG/1,25 MG CPR 90</t>
  </si>
  <si>
    <t>3400939223902</t>
  </si>
  <si>
    <t>BISOPROLOL/HYDROCHLOROTHIAZIDE BIOGARAN 5 MG/6,25 MG CPR 90</t>
  </si>
  <si>
    <t>3400930031971</t>
  </si>
  <si>
    <t>PREGABALINE EVOLUGEN 50 MG GELULE 84</t>
  </si>
  <si>
    <t>3400937243070</t>
  </si>
  <si>
    <t>NITRENDIPINE MYLAN 20 MG CPR SEC 90</t>
  </si>
  <si>
    <t>3400937181693</t>
  </si>
  <si>
    <t>MELOXICAM ZENTIVA 7,5MG CPR 14</t>
  </si>
  <si>
    <t>3400930009734</t>
  </si>
  <si>
    <t>AMOROLFINE TEVA 5 % VERNIS A ONGLES MEDIC 1/2,5 ML</t>
  </si>
  <si>
    <t>3400926974077</t>
  </si>
  <si>
    <t>ATORVASTATINE RANBAXY 20 MG CPR 90</t>
  </si>
  <si>
    <t>3400938520347</t>
  </si>
  <si>
    <t>BICALUTAMIDE HEXAL 50 MG CPR 30</t>
  </si>
  <si>
    <t>3400932682751</t>
  </si>
  <si>
    <t>AZANTAC 50MG/2ML SOL INJ 5/2 ML</t>
  </si>
  <si>
    <t>3400939454979</t>
  </si>
  <si>
    <t>3400921663020</t>
  </si>
  <si>
    <t>AMOROLFINE CRISTERS 5 % VERNIS A ONGLES MEDIC 1/2,5 ML</t>
  </si>
  <si>
    <t>3400926953775</t>
  </si>
  <si>
    <t>OMEPRAZOLE RANBAXY 20 MG GELULE GASTRORESISTANTE 7</t>
  </si>
  <si>
    <t>3400933826345</t>
  </si>
  <si>
    <t>PHYSIOGINE 1MG CPR 30</t>
  </si>
  <si>
    <t>3400930018712</t>
  </si>
  <si>
    <t>EPLERENONE MYLAN 25 MG CPR 90</t>
  </si>
  <si>
    <t>3400930033661</t>
  </si>
  <si>
    <t>EPLERENONE BIOGARAN 50 MG CPR 90</t>
  </si>
  <si>
    <t>3400935554192</t>
  </si>
  <si>
    <t>MOLSIDOMINE BIOGARAN 2MG CPR 30</t>
  </si>
  <si>
    <t>3400922183411</t>
  </si>
  <si>
    <t>ZOLMITRIPTAN SANDOZ 2,5 MG CPR 12</t>
  </si>
  <si>
    <t>3400934692239</t>
  </si>
  <si>
    <t>CROMOFREE 2 % COLLYRE FL 1/10 ML</t>
  </si>
  <si>
    <t>3400935134158</t>
  </si>
  <si>
    <t>ECONAZOLE EG 1% EMULSION 1/30 G</t>
  </si>
  <si>
    <t>3400934906190</t>
  </si>
  <si>
    <t>CEFADROXIL MYLAN 250MG/5ML PDR ORALE 1/60 ML</t>
  </si>
  <si>
    <t>3400926615277</t>
  </si>
  <si>
    <t>MYCOSKIN 1 % Gé CREME TUBE 1/30 G</t>
  </si>
  <si>
    <t>3400941599675</t>
  </si>
  <si>
    <t>CANDESARTAN/HYDROCHLOROTHIAZIDE MYLAN PHARMA 8 MG/12,5 MG CPR 30</t>
  </si>
  <si>
    <t>3400934713842</t>
  </si>
  <si>
    <t>INDAPAMIDE ZYDUS LP 1,5 MG CPR 30</t>
  </si>
  <si>
    <t>3400939526461</t>
  </si>
  <si>
    <t>FLUCONAZOLE CRISTERS 50 MG GELULE 7</t>
  </si>
  <si>
    <t>3400922159577</t>
  </si>
  <si>
    <t>RAMIPRIL/HYDROCHLOROTHIAZIDE ACTAVIS 5 MG/12,5 MG CPR 90</t>
  </si>
  <si>
    <t>3400938197693</t>
  </si>
  <si>
    <t>BUPRENORPHINE ARROW 4 MG CPR 7</t>
  </si>
  <si>
    <t>3400935378644</t>
  </si>
  <si>
    <t>ALLOPURINOL EG 300MG CPR 28</t>
  </si>
  <si>
    <t>3400922433332</t>
  </si>
  <si>
    <t>IRBESARTAN/HYDROCHLOROTHIAZIDE ARROW GENERIQUES 150 MG/12,5 MG CPR 30</t>
  </si>
  <si>
    <t>3400938277579</t>
  </si>
  <si>
    <t>PANTOPRAZOLE TEVA 20MG CPR 28</t>
  </si>
  <si>
    <t>3400927410772</t>
  </si>
  <si>
    <t>CANDESARTAN/HYDROCHLOROTHIAZIDE MYLAN 16 MG/12,5 MG CPR 90</t>
  </si>
  <si>
    <t>3400926982751</t>
  </si>
  <si>
    <t>ACARBOSE SANDOZ 50 MG CPR 90</t>
  </si>
  <si>
    <t>3400935737137</t>
  </si>
  <si>
    <t>MIANSERINE G GAM 30MG CPR 30</t>
  </si>
  <si>
    <t>3400939651002</t>
  </si>
  <si>
    <t>NICORETTESKIN 25MG/16H D TRANSDERM 7</t>
  </si>
  <si>
    <t>3400922137926</t>
  </si>
  <si>
    <t>ROPINIROLE ZENTIVA LP 2 MG CPR 28</t>
  </si>
  <si>
    <t>3400933187545</t>
  </si>
  <si>
    <t>FAZOL 2% EMULS FLUIDE POUR APPL LOCALE 1/30 G</t>
  </si>
  <si>
    <t>3400938441581</t>
  </si>
  <si>
    <t>SIMVASTATINE EG 40 MG CPR 30</t>
  </si>
  <si>
    <t>3400938681185</t>
  </si>
  <si>
    <t>IRBESARTAN EG 300 MG CPR 90</t>
  </si>
  <si>
    <t>3400949625529</t>
  </si>
  <si>
    <t>IRBESARTAN CRISTERS 150 MG CPR 90</t>
  </si>
  <si>
    <t>3400937199964</t>
  </si>
  <si>
    <t>FOZIRETIC 20 MG/12,5 MG CPR SEC 30</t>
  </si>
  <si>
    <t>FOSINOPRIL ET DIURETIQUES</t>
  </si>
  <si>
    <t>3400927387159</t>
  </si>
  <si>
    <t>TELMISARTAN ACTAVIS 80 MG CPR 30</t>
  </si>
  <si>
    <t>3400937052153</t>
  </si>
  <si>
    <t>CARVEDILOL BIOGARAN 25 MG CPR SEC 28</t>
  </si>
  <si>
    <t>3400937178563</t>
  </si>
  <si>
    <t>LIPANTHYL 200 MICRONISE GELULE 90</t>
  </si>
  <si>
    <t>3400922197319</t>
  </si>
  <si>
    <t>ESOMEPRAZOLE KRKA 20 MG GELULE GASTRORESISTANTE 7</t>
  </si>
  <si>
    <t>3400949465309</t>
  </si>
  <si>
    <t>TWYNSTA 40 MG/10 MG CPR 90</t>
  </si>
  <si>
    <t>3400939844510</t>
  </si>
  <si>
    <t>FENTANYL EG 25 MCG/H DISP TRANSDERM 5</t>
  </si>
  <si>
    <t>3400921921915</t>
  </si>
  <si>
    <t>PRAVASTATINE EVOLUGEN 40 MG CPR 28</t>
  </si>
  <si>
    <t>3400949924585</t>
  </si>
  <si>
    <t>GABAPENTINE ARROW GENERIQUES 400 MG GELULE 90</t>
  </si>
  <si>
    <t>3400921790900</t>
  </si>
  <si>
    <t>ZOLMITRIPTAN EG 2,5 MG CPR DISP 12</t>
  </si>
  <si>
    <t>3400939273129</t>
  </si>
  <si>
    <t>LOSARTAN/HYDROCHLOROTHIAZIDE SANDOZ 100 MG/25 MG CPR 30</t>
  </si>
  <si>
    <t>3400932896271</t>
  </si>
  <si>
    <t>ALEPSAL 15MG CPR 30</t>
  </si>
  <si>
    <t>3400936170896</t>
  </si>
  <si>
    <t>ROXITHROMYCINE EG 150MG CPR 16</t>
  </si>
  <si>
    <t>3400932501632</t>
  </si>
  <si>
    <t>EUPHYLLINE LA 100MG GELULE 30</t>
  </si>
  <si>
    <t>3400936164635</t>
  </si>
  <si>
    <t>THIOCOLCHICOSIDE ALMUS 4 MG CPR 12</t>
  </si>
  <si>
    <t>3400936160262</t>
  </si>
  <si>
    <t>LOPERAMIDE TEVA 2MG GELULE 20</t>
  </si>
  <si>
    <t>3400939975603</t>
  </si>
  <si>
    <t>REPAGLINIDE MYLAN PHARMA 0,5 MG CPR 270</t>
  </si>
  <si>
    <t>3400926814700</t>
  </si>
  <si>
    <t>RABEPRAZOLE ALMUS 20 MG CPR GASTRORESISTANT 28</t>
  </si>
  <si>
    <t>3400927404221</t>
  </si>
  <si>
    <t>RAMIPRIL KRKA 2,5 MG CPR 30</t>
  </si>
  <si>
    <t>3400938261080</t>
  </si>
  <si>
    <t>GLIMEPIRIDE ZYDUS 3MG CPR 30</t>
  </si>
  <si>
    <t>3400936239258</t>
  </si>
  <si>
    <t>BISOPROLOL RPG 10 MG CPR 30</t>
  </si>
  <si>
    <t>3400936122871</t>
  </si>
  <si>
    <t>METFORMINE CRISTERS 500 MG CPR 90</t>
  </si>
  <si>
    <t>3400930040669</t>
  </si>
  <si>
    <t>3400941945441</t>
  </si>
  <si>
    <t>ELIQUIS 2,5 MG CPR 10</t>
  </si>
  <si>
    <t>3400938750065</t>
  </si>
  <si>
    <t>CEFPODOXIME ARROW ENFANT ET NOURRISSON 40 MG/5 ML PDRE SUSP BUV 1/50 ML</t>
  </si>
  <si>
    <t>3400949378449</t>
  </si>
  <si>
    <t>TELMISARTAN TEVA SANTE 80 MG CPR 90</t>
  </si>
  <si>
    <t>3400938130577</t>
  </si>
  <si>
    <t>ACTONELCOMBI 35 MG + 1 000 MG/880 UI CPR 4 + GRANULE SACHET 24</t>
  </si>
  <si>
    <t>3400927465772</t>
  </si>
  <si>
    <t>TELMISARTAN/HYDROCHLOROTHIAZIDE BIOGARAN 80 MG/25 MG CPR 30</t>
  </si>
  <si>
    <t>3400933298296</t>
  </si>
  <si>
    <t>CALCIFORTE SOL BUV AMP 10ML 30/10 ML</t>
  </si>
  <si>
    <t>3400938474121</t>
  </si>
  <si>
    <t>TRANDOLAPRIL MYLAN 4 MG GELULE 84</t>
  </si>
  <si>
    <t>3400932225637</t>
  </si>
  <si>
    <t>SOTALEX 160MG CPR 30</t>
  </si>
  <si>
    <t>3400949350872</t>
  </si>
  <si>
    <t>PERINDOPRIL/INDAPAMIDE SANDOZ 2 MG/0,625 MG CPR 30</t>
  </si>
  <si>
    <t>3400937440950</t>
  </si>
  <si>
    <t>AMLODIPINE MYLAN 10 MG GELULE 30</t>
  </si>
  <si>
    <t>3400930040546</t>
  </si>
  <si>
    <t>PREGABALINE ARROW LAB 200 MG GELULE 84</t>
  </si>
  <si>
    <t>3400938259650</t>
  </si>
  <si>
    <t>LOSARTAN/HYDROCHLOROTHIAZIDE TEVA 100 MG/25 MG CPR 90</t>
  </si>
  <si>
    <t>3400930041352</t>
  </si>
  <si>
    <t>PREGABALINE HCS 25 MG GELULE 56</t>
  </si>
  <si>
    <t>3400936891661</t>
  </si>
  <si>
    <t>NIFEDIPINE ARROW LP 30MG CPR 30</t>
  </si>
  <si>
    <t>3400922183701</t>
  </si>
  <si>
    <t>ATORVASTATINE ALMUS 40 MG CPR 90</t>
  </si>
  <si>
    <t>3400939058597</t>
  </si>
  <si>
    <t>RAMIPRIL ZYDUS FRANCE 2,5 MG CPR SEC 90</t>
  </si>
  <si>
    <t>3400934902987</t>
  </si>
  <si>
    <t>GLICLAZIDE BIOGARAN 80MG CPR 60</t>
  </si>
  <si>
    <t>3400938617542</t>
  </si>
  <si>
    <t>PRAVASTATINE RPG 40 MG CPR 28</t>
  </si>
  <si>
    <t>3400937205689</t>
  </si>
  <si>
    <t>ATACAND 32 MG CPR SEC 30</t>
  </si>
  <si>
    <t>3400926822453</t>
  </si>
  <si>
    <t>RABEPRAZOLE EG LABO 10 MG CPR GASTRORESISTANT 28</t>
  </si>
  <si>
    <t>3400936122932</t>
  </si>
  <si>
    <t>METFORMINE CRISTERS 850MG CPR 30</t>
  </si>
  <si>
    <t>3400949970421</t>
  </si>
  <si>
    <t>RABEPRAZOLE SANDOZ 20 MG CPR GASTRORESISTANT 14</t>
  </si>
  <si>
    <t>3400932678679</t>
  </si>
  <si>
    <t>ECLARAN 5% GEL 1/45 G</t>
  </si>
  <si>
    <t>3400935731043</t>
  </si>
  <si>
    <t>MOLSIDOMINE ARROW 2MG CPR 90</t>
  </si>
  <si>
    <t>3400937441902</t>
  </si>
  <si>
    <t>GABAPENTINE EVOLUGEN 300MG GELULE 90</t>
  </si>
  <si>
    <t>3400949788378</t>
  </si>
  <si>
    <t>RISEDRONATE EVOLUGEN 35 MG CPR 12</t>
  </si>
  <si>
    <t>3400937600361</t>
  </si>
  <si>
    <t>CALCIUM GLUCON LAV 10% INJ AB 10ML 10/10 ML</t>
  </si>
  <si>
    <t>3400937006729</t>
  </si>
  <si>
    <t>3400938747393</t>
  </si>
  <si>
    <t>TRAMADOL RANBAXY LP 150 MG CPR 30</t>
  </si>
  <si>
    <t>3400926941130</t>
  </si>
  <si>
    <t>DESLORATADINE ALMUS 5 MG CPR 15</t>
  </si>
  <si>
    <t>3400932411061</t>
  </si>
  <si>
    <t>CORVASAL 2MG CPR 90</t>
  </si>
  <si>
    <t>3400927386329</t>
  </si>
  <si>
    <t>TELMISARTAN ACTAVIS 40 MG CPR 30</t>
  </si>
  <si>
    <t>3400935469526</t>
  </si>
  <si>
    <t>IOMERON 350 SOL INJ FL20ML 1/20 ML</t>
  </si>
  <si>
    <t>3400932021581</t>
  </si>
  <si>
    <t>ERYTHROCINE 500 MG GRANULES SOL BUV SACHET 12</t>
  </si>
  <si>
    <t>3400949939893</t>
  </si>
  <si>
    <t>RABEPRAZOLE BIOGARAN 10 MG CPR GASTRORESISTANT 14</t>
  </si>
  <si>
    <t>3400934318061</t>
  </si>
  <si>
    <t>SPIRONOLACTONE PFIZER 75MG CPR 30</t>
  </si>
  <si>
    <t>3400933193928</t>
  </si>
  <si>
    <t>FELDENE 20MG CPR DISPERSIBLE 15</t>
  </si>
  <si>
    <t>3400930819968</t>
  </si>
  <si>
    <t>PERNAZENE 0,05% SOL NASALE 1/12 ML</t>
  </si>
  <si>
    <t>3400939835983</t>
  </si>
  <si>
    <t>DEPRENYL 5 MG CPR SEC 30</t>
  </si>
  <si>
    <t>3400921612790</t>
  </si>
  <si>
    <t>LHRH FERRING 100 MCG/ML SOL INJ 1/1 ML</t>
  </si>
  <si>
    <t>3400937348140</t>
  </si>
  <si>
    <t>FENOFIBRATE ZYDUS 160MG CPR GE 30</t>
  </si>
  <si>
    <t>3400936143173</t>
  </si>
  <si>
    <t>SULPIRIDE TEVA 50MG GELULE 30</t>
  </si>
  <si>
    <t>3400938672022</t>
  </si>
  <si>
    <t>FLUVASTATINE SANDOZ LP 80 MG CPR 30</t>
  </si>
  <si>
    <t>3400927344046</t>
  </si>
  <si>
    <t>TELMISARTAN/HYDROCHLOROTHIAZIDE TEVA SANTE 80 MG/12,5 MG CPR 30</t>
  </si>
  <si>
    <t>3400930031896</t>
  </si>
  <si>
    <t>PREGABALINE EVOLUGEN 25 MG GELULE 56</t>
  </si>
  <si>
    <t>3400932636976</t>
  </si>
  <si>
    <t>FELDENE 20MG GELULE 15</t>
  </si>
  <si>
    <t>3400931443728</t>
  </si>
  <si>
    <t>FLUDEX 2,5MG CPR 30</t>
  </si>
  <si>
    <t>3400939526812</t>
  </si>
  <si>
    <t>FLUCONAZOLE CRISTERS 200 MG GELULE 7</t>
  </si>
  <si>
    <t>3400926975197</t>
  </si>
  <si>
    <t>ATORVASTATINE RANBAXY 40 MG CPR 90</t>
  </si>
  <si>
    <t>3400937054164</t>
  </si>
  <si>
    <t>AMOXICILLINE ALMUS 250MG/5ML PDR FL 12</t>
  </si>
  <si>
    <t>3400938558197</t>
  </si>
  <si>
    <t>RISPERIDONE SANDOZ 1 MG/ML FLACON DE 120 ML AVEC S</t>
  </si>
  <si>
    <t>3400939675763</t>
  </si>
  <si>
    <t>OXCARBAZEPINE TEVA 150MG CPR 50</t>
  </si>
  <si>
    <t>3400932345373</t>
  </si>
  <si>
    <t>AMODEX 250MG/5ML PDR ORALE FL GE 1/60 ML</t>
  </si>
  <si>
    <t>3400937935968</t>
  </si>
  <si>
    <t>MOXONIDINE BIOGARAN 0,2 MG CPR 30</t>
  </si>
  <si>
    <t>3400937321464</t>
  </si>
  <si>
    <t>GLIBENCLAMIDE BIOGARAN 5 MG CPR SEC 20</t>
  </si>
  <si>
    <t>3400941720055</t>
  </si>
  <si>
    <t>ZOLMITRIPTAN ZENTIVA 2,5 MG CPR DISP 6</t>
  </si>
  <si>
    <t>3400934178290</t>
  </si>
  <si>
    <t>BECLO RHINO 0,05MG SUSP NASALE FL200 1/26 ML</t>
  </si>
  <si>
    <t>3400939499406</t>
  </si>
  <si>
    <t>FLUVASTATINE MYLAN 20 MG GELULE 90</t>
  </si>
  <si>
    <t>3400936266971</t>
  </si>
  <si>
    <t>NORFLOXACINE CRISTERS 400 MG CPR 10</t>
  </si>
  <si>
    <t>3400930035290</t>
  </si>
  <si>
    <t>ATORVASTATINE ARROW GENERIQUES 10 MG CPR 90</t>
  </si>
  <si>
    <t>3400928023995</t>
  </si>
  <si>
    <t>CELECOXIB CRISTERS 200 MG GELULE 30</t>
  </si>
  <si>
    <t>3400927646645</t>
  </si>
  <si>
    <t>LEVETIRACETAM ACTAVIS 250 MG CPR 60</t>
  </si>
  <si>
    <t>3400939276489</t>
  </si>
  <si>
    <t>PRAVASTATINE CRISTERS 20 MG CPR SEC 84</t>
  </si>
  <si>
    <t>3400936652668</t>
  </si>
  <si>
    <t>FLUCONAZOLE TEVA 50 MG GELULE 7</t>
  </si>
  <si>
    <t>3400922407197</t>
  </si>
  <si>
    <t>VALSARTAN CRISTERS 80 MG CPR SEC 30</t>
  </si>
  <si>
    <t>3400936477889</t>
  </si>
  <si>
    <t>NAFTIDROFURYL TEVA 200MG CPR 90</t>
  </si>
  <si>
    <t>3400936170728</t>
  </si>
  <si>
    <t>ROXITHROMYCINE EG 150MG CPR 10</t>
  </si>
  <si>
    <t>3400922400853</t>
  </si>
  <si>
    <t>OXOMEMAZINE SANDOZ 0,33 MG/ML SOL BUV 1/150 ML</t>
  </si>
  <si>
    <t>3400938814552</t>
  </si>
  <si>
    <t>TRANDOLAPRIL BIOGARAN 0,5 MG GELULE 28</t>
  </si>
  <si>
    <t>3400922176208</t>
  </si>
  <si>
    <t>TAMSULOSINE RATIOPHARM LP 0,4 MG GELULE 30</t>
  </si>
  <si>
    <t>3400939615271</t>
  </si>
  <si>
    <t>SPIRONOLACTONE EG 25MG CPR 90</t>
  </si>
  <si>
    <t>3400922178967</t>
  </si>
  <si>
    <t>OPTILOVA 20 MCG/100 MCG CPR 28</t>
  </si>
  <si>
    <t>3400938790047</t>
  </si>
  <si>
    <t>ENALAPRIL EG 5 MG CPR SEC 30</t>
  </si>
  <si>
    <t>3400939434698</t>
  </si>
  <si>
    <t>TOPIRAMATE SANDOZ 50MG CPR 28</t>
  </si>
  <si>
    <t>3400930021910</t>
  </si>
  <si>
    <t>EPLERENONE ZENTIVA 50 MG CPR 90</t>
  </si>
  <si>
    <t>3400941888168</t>
  </si>
  <si>
    <t>ESOMEPRAZOLE RANBAXY 20 MG CPR GASTRORESISTANT 7</t>
  </si>
  <si>
    <t>3400927642104</t>
  </si>
  <si>
    <t>MEMANTINE EVOLUGEN 20 MG CPR 28</t>
  </si>
  <si>
    <t>3400927593215</t>
  </si>
  <si>
    <t>DICLOFENAC ZENTIVA 1 % GEL TUBE 1/100 G</t>
  </si>
  <si>
    <t>3400927597756</t>
  </si>
  <si>
    <t>NATRIXAM 1,5 MG/5 MG CPR 90</t>
  </si>
  <si>
    <t>3400936650657</t>
  </si>
  <si>
    <t>LISINOPRIL TEVA 5MG CPR SEC 28</t>
  </si>
  <si>
    <t>3400949246755</t>
  </si>
  <si>
    <t>OXOMEMAZINE ARROW 0,33 MG/ML FL 1/150 ML</t>
  </si>
  <si>
    <t>3400936681644</t>
  </si>
  <si>
    <t>LISINOPRIL/HYDROCHLOROTHIAZIDE TEVA 20 MG/12,5 MG CPR SEC 28</t>
  </si>
  <si>
    <t>3400932736553</t>
  </si>
  <si>
    <t>DAFALGAN 600MG SUPPO 10</t>
  </si>
  <si>
    <t>3400938462005</t>
  </si>
  <si>
    <t>HEXAMIDINE MYLAN 1 P. 1000 SOL APPL LOCALE 1/45 ML</t>
  </si>
  <si>
    <t>3400938502138</t>
  </si>
  <si>
    <t>CLARITHROMYCINE ARROW 50MG/ML GRANULES 1/60 ML</t>
  </si>
  <si>
    <t>3400930045671</t>
  </si>
  <si>
    <t>QUETIAPINE RANBAXY LP 300 MG CPR 30</t>
  </si>
  <si>
    <t>3400949194735</t>
  </si>
  <si>
    <t>RIVASTIGMINE MYLAN 1,5 MG GELULE 56</t>
  </si>
  <si>
    <t>3400937558747</t>
  </si>
  <si>
    <t>RILMENIDINE ZYDUS 1 MG CPR 90</t>
  </si>
  <si>
    <t>3400949622795</t>
  </si>
  <si>
    <t>CANDESARTAN ZENTIVA 32 MG CPR SEC 30</t>
  </si>
  <si>
    <t>3400927802492</t>
  </si>
  <si>
    <t>LEVETIRACETAM CRISTERS 250 MG CPR SEC 60</t>
  </si>
  <si>
    <t>3400935193759</t>
  </si>
  <si>
    <t>ANTARENE 400MG CPR GE 30</t>
  </si>
  <si>
    <t>3400939333243</t>
  </si>
  <si>
    <t>LATANOPROST ARROW 0,005 % COLLYRE 3/2,5 ML</t>
  </si>
  <si>
    <t>3400926634377</t>
  </si>
  <si>
    <t>ATORVASTATINE KRKA 20 MG CPR 30</t>
  </si>
  <si>
    <t>3400935736017</t>
  </si>
  <si>
    <t>MIANSERINE RATIOPHARM 10MG CPR 30</t>
  </si>
  <si>
    <t>3400939971179</t>
  </si>
  <si>
    <t>REPAGLINIDE ZENTIVA 2 MG CPR 270</t>
  </si>
  <si>
    <t>3400937974479</t>
  </si>
  <si>
    <t>AMLODIPINE BOUCHARA-RECORDATI 5 MG GELULE 90</t>
  </si>
  <si>
    <t>3400932825943</t>
  </si>
  <si>
    <t>PROFENID LP 200MG CPR 14</t>
  </si>
  <si>
    <t>3400921964509</t>
  </si>
  <si>
    <t>DONEPEZIL EVOLUGEN 10 MG CPR 28</t>
  </si>
  <si>
    <t>3400922110721</t>
  </si>
  <si>
    <t>RALOXIFENE SANDOZ 60 MG CPR 28</t>
  </si>
  <si>
    <t>3400927641671</t>
  </si>
  <si>
    <t>MEMANTINE EVOLUGEN 10 MG CPR SEC 56</t>
  </si>
  <si>
    <t>3400927517563</t>
  </si>
  <si>
    <t>3400930041499</t>
  </si>
  <si>
    <t>PREGABALINE HCS 150 MG GELULE 56</t>
  </si>
  <si>
    <t>3400938816105</t>
  </si>
  <si>
    <t>TRANDOLAPRIL BIOGARAN 4 MG GELULE 84</t>
  </si>
  <si>
    <t>3400938271256</t>
  </si>
  <si>
    <t>TOPIRAMATE MYLAN 200MG CPR 28</t>
  </si>
  <si>
    <t>3400937283922</t>
  </si>
  <si>
    <t>FENOFIBRATE ARROW 160 MG CPR 90</t>
  </si>
  <si>
    <t>3400935736307</t>
  </si>
  <si>
    <t>MIANSERINE RATIOPHARM 60MG CPR SEC 14</t>
  </si>
  <si>
    <t>3400930018804</t>
  </si>
  <si>
    <t>EPLERENONE MYLAN 50 MG CPR 90</t>
  </si>
  <si>
    <t>3400937834513</t>
  </si>
  <si>
    <t>KETOPROFENE RANBAXY LP 200 MG CPR 14</t>
  </si>
  <si>
    <t>3400937390941</t>
  </si>
  <si>
    <t>ATENOLOL EG 50 MG CPR SEC 90</t>
  </si>
  <si>
    <t>3400937530941</t>
  </si>
  <si>
    <t>PANTOPRAZOLE RANBAXY 40 MG CPR GASTRORESISTANT 14</t>
  </si>
  <si>
    <t>3400922368016</t>
  </si>
  <si>
    <t>OXCARBAZEPINE SANDOZ 300 MG CPR 50</t>
  </si>
  <si>
    <t>3400930040584</t>
  </si>
  <si>
    <t>PREGABALINE ARROW LAB 300 MG GELULE 56</t>
  </si>
  <si>
    <t>3400941719455</t>
  </si>
  <si>
    <t>RISEDRONATE ARROW 75 MG CPR 6</t>
  </si>
  <si>
    <t>3400937354172</t>
  </si>
  <si>
    <t>MOXONIDINE MYLAN 0,4 MG CPR 90</t>
  </si>
  <si>
    <t>3400933792473</t>
  </si>
  <si>
    <t>IOMERON 250 SOL INJ FL50ML 1/50 ML</t>
  </si>
  <si>
    <t>3400941816598</t>
  </si>
  <si>
    <t>MANIDIPINE BIOGARAN 20 MG CPR 90</t>
  </si>
  <si>
    <t>3400927847158</t>
  </si>
  <si>
    <t>ESCITALOPRAM ALMUS 5 MG CPR 28</t>
  </si>
  <si>
    <t>3400936597228</t>
  </si>
  <si>
    <t>DILTIAZEM SANDOZ 60 MG CPR 30</t>
  </si>
  <si>
    <t>3400932270699</t>
  </si>
  <si>
    <t>EFFEDERM SOL POUR APPL CUTANEE FL 1/50 ML</t>
  </si>
  <si>
    <t>3400934205538</t>
  </si>
  <si>
    <t>PRAXILENE 200 MG CPR 90</t>
  </si>
  <si>
    <t>3400936797598</t>
  </si>
  <si>
    <t>TAMOXIFENE SANDOZ 10MG CPR 30</t>
  </si>
  <si>
    <t>3400930008386</t>
  </si>
  <si>
    <t>AMIODARONE BIOGARAN 200 MG CPR SEC 30</t>
  </si>
  <si>
    <t>3400939500157</t>
  </si>
  <si>
    <t>FLUVASTATINE MYLAN 40 MG GELULE 30</t>
  </si>
  <si>
    <t>3400938197464</t>
  </si>
  <si>
    <t>BUPRENORPHINE ARROW 1 MG CPR 7</t>
  </si>
  <si>
    <t>3400926882884</t>
  </si>
  <si>
    <t>ESCITALOPRAM RANBAXY 15 MG CPR SEC 28</t>
  </si>
  <si>
    <t>3400937141192</t>
  </si>
  <si>
    <t>COKENZEN 8 MG/12,5 MG CPR 90</t>
  </si>
  <si>
    <t>3400933319090</t>
  </si>
  <si>
    <t>ALGISEDAL CPR 16</t>
  </si>
  <si>
    <t>3400932387137</t>
  </si>
  <si>
    <t>GYNO DAKTARIN 400MG CAPSULE 3</t>
  </si>
  <si>
    <t>3400935836113</t>
  </si>
  <si>
    <t>CELIPROLOL EG 200MG CPR 28</t>
  </si>
  <si>
    <t>3400931067795</t>
  </si>
  <si>
    <t>TOFRANIL 25MG CPR 100</t>
  </si>
  <si>
    <t>IMIPRAMINE</t>
  </si>
  <si>
    <t>3400939274249</t>
  </si>
  <si>
    <t>LOSARTAN/HYDROCHLOROTHIAZIDE SANDOZ 50 MG/12,5 MG CPR 30</t>
  </si>
  <si>
    <t>3400938672312</t>
  </si>
  <si>
    <t>NIQUITINMINIS 1,5MG CPR SS SUCRE 60</t>
  </si>
  <si>
    <t>3400930656785</t>
  </si>
  <si>
    <t>MELADININE 0,1% SOL PR APPLICATION 1/24 ML</t>
  </si>
  <si>
    <t>3400934875342</t>
  </si>
  <si>
    <t>DIASTABOL 100MG CPR 90</t>
  </si>
  <si>
    <t>MIGLITOL</t>
  </si>
  <si>
    <t>3400936146426</t>
  </si>
  <si>
    <t>ACEBUTOLOL TEVA 400MG CPR 30</t>
  </si>
  <si>
    <t>3400938800593</t>
  </si>
  <si>
    <t>CARVEDILOL EG 12,5MG CPR 28</t>
  </si>
  <si>
    <t>3400935200075</t>
  </si>
  <si>
    <t>RANITIDINE EG 300MG CPR 14</t>
  </si>
  <si>
    <t>3400938527841</t>
  </si>
  <si>
    <t>LOSARTAN ZYDUS 50 MG CPR SEC 30</t>
  </si>
  <si>
    <t>3400927474309</t>
  </si>
  <si>
    <t>TELMISARTAN/HYDROCHLOROTHIAZIDE MYLAN PHARMA 80 MG/25 MG CPR 90</t>
  </si>
  <si>
    <t>3400927482342</t>
  </si>
  <si>
    <t>GABAPENTINE PFIZER 600 MG CPR SEC 90</t>
  </si>
  <si>
    <t>3400934751691</t>
  </si>
  <si>
    <t>CAPTOPRIL MYLAN 50MG CPR SEC 30</t>
  </si>
  <si>
    <t>3400938723731</t>
  </si>
  <si>
    <t>ROPINIROLE MYLAN 0,50MG CPR 21</t>
  </si>
  <si>
    <t>3400922321288</t>
  </si>
  <si>
    <t>CIPROFLOXACINE ACCORD 500 MG CPR 12</t>
  </si>
  <si>
    <t>3400937776578</t>
  </si>
  <si>
    <t>MICARDISPLUS 40 MG/12,5 MG CPR DISP 30</t>
  </si>
  <si>
    <t>3400939892016</t>
  </si>
  <si>
    <t>BISOPROLOL/HYDROCHLOROTHIAZIDE ZENTIVA 5 MG/6,25MG CPR 30</t>
  </si>
  <si>
    <t>3400938861396</t>
  </si>
  <si>
    <t>KETOCONAZOLE ZYDUS 2 P. 100 GEL SACHET-DOSE 8</t>
  </si>
  <si>
    <t>3400927871221</t>
  </si>
  <si>
    <t>LANSOPRAZOLE BIOGARAN 30 MG CPR DISP 14</t>
  </si>
  <si>
    <t>3400938801316</t>
  </si>
  <si>
    <t>CARVEDILOL EG 25MG CPR 28</t>
  </si>
  <si>
    <t>3400926976439</t>
  </si>
  <si>
    <t>BETAXOLOL TEVA SANTE 20 MG CPR SEC 30</t>
  </si>
  <si>
    <t>3400934207259</t>
  </si>
  <si>
    <t>CLOMIPRAMINE MYLAN 10MG CPR 60</t>
  </si>
  <si>
    <t>3400949010134</t>
  </si>
  <si>
    <t>3400934659003</t>
  </si>
  <si>
    <t>FLUCONAZOLE PFIZER 200 MG GELULE 7</t>
  </si>
  <si>
    <t>3400936742710</t>
  </si>
  <si>
    <t>AMOXICILLINE ZENTIVA 1 G CPR DISP 14</t>
  </si>
  <si>
    <t>3400941529368</t>
  </si>
  <si>
    <t>CARVEDILOL TEVA 6,25 MG CPR SEC 28</t>
  </si>
  <si>
    <t>3400935081827</t>
  </si>
  <si>
    <t>AUGMENTIN 500MG/50MG PDR INJ IV 10</t>
  </si>
  <si>
    <t>3400936413146</t>
  </si>
  <si>
    <t>RANITIDINE ARROW 75MG CPR EFF 28</t>
  </si>
  <si>
    <t>3400949617593</t>
  </si>
  <si>
    <t>CANDESARTAN ZENTIVA 4 MG CPR SEC 90</t>
  </si>
  <si>
    <t>3400937296069</t>
  </si>
  <si>
    <t>ALDACTONE 75MG CPR 90</t>
  </si>
  <si>
    <t>3400937143844</t>
  </si>
  <si>
    <t>FLODIL LP 5MG CPR 90</t>
  </si>
  <si>
    <t>3400921945409</t>
  </si>
  <si>
    <t>RIVASTIGMINE BIOGARAN 6 MG GELULE 56</t>
  </si>
  <si>
    <t>3400922191225</t>
  </si>
  <si>
    <t>ATORVASTATINE ZYDUS FRANCE 80 MG CPR 90</t>
  </si>
  <si>
    <t>3400937117470</t>
  </si>
  <si>
    <t>NAFTIDROFURYL ZENTIVA 200MG CPR 90</t>
  </si>
  <si>
    <t>3400936483514</t>
  </si>
  <si>
    <t>OMEPRAZOLE BOUCHARA RECORDATI 20MG GELULE 7</t>
  </si>
  <si>
    <t>3400939576558</t>
  </si>
  <si>
    <t>RAMIPRIL CRISTERS 2,5 MG CPR SEC 90</t>
  </si>
  <si>
    <t>3400932102938</t>
  </si>
  <si>
    <t>EPITOPIC 0,05% CREME 1/15 G</t>
  </si>
  <si>
    <t>DIFLUPREDNATE</t>
  </si>
  <si>
    <t>3400926881764</t>
  </si>
  <si>
    <t>ESCITALOPRAM RANBAXY 5 MG CPR 28</t>
  </si>
  <si>
    <t>3400934428272</t>
  </si>
  <si>
    <t>RIVOTRIL 1MG/1ML SOL INJ A DILUER 6</t>
  </si>
  <si>
    <t>3400938723960</t>
  </si>
  <si>
    <t>ROPINIROLE MYLAN 1MG CPR 21</t>
  </si>
  <si>
    <t>3400938408416</t>
  </si>
  <si>
    <t>OMEPRAZOLE EVOLUGEN 10MG GELULE 28</t>
  </si>
  <si>
    <t>3400930870365</t>
  </si>
  <si>
    <t>PROSTIGMINE 0,5MG/1ML SOL INJ 6/1 ML</t>
  </si>
  <si>
    <t>NEOSTIGMINE</t>
  </si>
  <si>
    <t>3400938565522</t>
  </si>
  <si>
    <t>GLICLAZIDE TEVA 30 MG CPR 180</t>
  </si>
  <si>
    <t>3400932723836</t>
  </si>
  <si>
    <t>DICETEL 50 MG CPR 20</t>
  </si>
  <si>
    <t>3400949003440</t>
  </si>
  <si>
    <t>PARIET 20 MG CPR 28</t>
  </si>
  <si>
    <t>3400927838453</t>
  </si>
  <si>
    <t>LEVONORGESTREL/ETHINYLESTRADIOL EG 100 MCG/20 MCG CPR 63</t>
  </si>
  <si>
    <t>3400937676304</t>
  </si>
  <si>
    <t>CARVEDILOL ZENTIVA 12,5 MG CPR SEC 28</t>
  </si>
  <si>
    <t>3400934688096</t>
  </si>
  <si>
    <t>ACICLOVIR CRISTERS 200MG CPR 25</t>
  </si>
  <si>
    <t>3400939675244</t>
  </si>
  <si>
    <t>AMLODIPINE CRISTERS 10 MG GELULE 90</t>
  </si>
  <si>
    <t>3400934906312</t>
  </si>
  <si>
    <t>CEFADROXIL MYLAN 500MG/5ML PDR ORALE 1/60 ML</t>
  </si>
  <si>
    <t>3400921977806</t>
  </si>
  <si>
    <t>LOSARTAN/HYDROCHLOROTHIAZIDE BIOGARAN 100 MG/12,5 MG CPR 90</t>
  </si>
  <si>
    <t>3400935239747</t>
  </si>
  <si>
    <t>THAISSEPT 25 MCG/24 H DISP TRANSDERM 4</t>
  </si>
  <si>
    <t>3400927427862</t>
  </si>
  <si>
    <t>ESCITALOPRAM EVOLUGEN 15 MG CPR SEC 28</t>
  </si>
  <si>
    <t>3400930023785</t>
  </si>
  <si>
    <t>PREGABALINE ZENTIVA 25 MG GELULE 84</t>
  </si>
  <si>
    <t>3400937777230</t>
  </si>
  <si>
    <t>PRITOR 80 MG CPR 30</t>
  </si>
  <si>
    <t>3400937748834</t>
  </si>
  <si>
    <t>FORTZAAR 100 MG/12,5 MG CPR 90</t>
  </si>
  <si>
    <t>3400935585530</t>
  </si>
  <si>
    <t>LAMISIL 1% SOL PR PULV 1/15 ML</t>
  </si>
  <si>
    <t>3400926610364</t>
  </si>
  <si>
    <t>LEVETIRACETAM ZENTIVA LAB 250 MG CPR 60</t>
  </si>
  <si>
    <t>3400922344690</t>
  </si>
  <si>
    <t>BISOPROLOL/HYDROCHLOROTHIAZIDE MYLAN PHARMA 2,5 MG/6,25 MG CPR 30</t>
  </si>
  <si>
    <t>3400936214354</t>
  </si>
  <si>
    <t>RANITIDINE ZENTIVA 300 MG CPR 14</t>
  </si>
  <si>
    <t>3400926923679</t>
  </si>
  <si>
    <t>MEMANTINE HCS 20 MG CPR 28</t>
  </si>
  <si>
    <t>3400938746105</t>
  </si>
  <si>
    <t>FLUVASTATINE TEVA 40 MG GELULE 90</t>
  </si>
  <si>
    <t>3400935174598</t>
  </si>
  <si>
    <t>TIAPROFENIQUE ACIDE EG 100MG CPR 30</t>
  </si>
  <si>
    <t>3400949512645</t>
  </si>
  <si>
    <t>3400937904162</t>
  </si>
  <si>
    <t>NISISCO 160 MG/12,5 MG CPR 30</t>
  </si>
  <si>
    <t>3400922368993</t>
  </si>
  <si>
    <t>OXCARBAZEPINE SANDOZ 600 MG CPR 50</t>
  </si>
  <si>
    <t>3400941950933</t>
  </si>
  <si>
    <t>ZOFENOPRIL MYLAN 30 MG CPR SEC 30</t>
  </si>
  <si>
    <t>3400926951535</t>
  </si>
  <si>
    <t>OMEPRAZOLE RANBAXY 10 MG GELULE GASTRORESISTANTE 28</t>
  </si>
  <si>
    <t>3400927810596</t>
  </si>
  <si>
    <t>LEVONORGESTREL EG 1,5 MG CPR 1</t>
  </si>
  <si>
    <t>3400934465642</t>
  </si>
  <si>
    <t>ZORAC 0,1% GEL TUBE 60G 1/60 G</t>
  </si>
  <si>
    <t>3400936161672</t>
  </si>
  <si>
    <t>SOTALOL TEVA 160MG CPR SEC 30</t>
  </si>
  <si>
    <t>3400941966903</t>
  </si>
  <si>
    <t>DESLORATADINE CRISTERS 5 MG CPR 15</t>
  </si>
  <si>
    <t>3400938151220</t>
  </si>
  <si>
    <t>THIOCOLCHICOSIDE ALTER 4 MG CPR 24</t>
  </si>
  <si>
    <t>3400927753725</t>
  </si>
  <si>
    <t>OXYCODONE EG LP 15 MG CPR 28</t>
  </si>
  <si>
    <t>3400939303956</t>
  </si>
  <si>
    <t>ROPINIROLE TEVA 0,50 MG CPR 28</t>
  </si>
  <si>
    <t>3400939343129</t>
  </si>
  <si>
    <t>PRAMIPEXOLE EG 0,18 MG CPR 30</t>
  </si>
  <si>
    <t>3400937312479</t>
  </si>
  <si>
    <t>CIBACENE 10MG CPR 30</t>
  </si>
  <si>
    <t>BENAZEPRIL</t>
  </si>
  <si>
    <t>3400933467913</t>
  </si>
  <si>
    <t>NICOTINELL TTS 14MG/24H DISP TRANSDERM 7</t>
  </si>
  <si>
    <t>3400949245925</t>
  </si>
  <si>
    <t>PRAMIPEXOLE TEVA 0,18 MG CPR 100</t>
  </si>
  <si>
    <t>3400939630069</t>
  </si>
  <si>
    <t>TRIMEBUTINE RANBAXY 200 MG CPR 30</t>
  </si>
  <si>
    <t>3400937205221</t>
  </si>
  <si>
    <t>LISINOPRIL ZENTIVA 20 MG CPR SEC 30</t>
  </si>
  <si>
    <t>3400933111434</t>
  </si>
  <si>
    <t>MOXYDAR CPR PR SUSP BUV 30</t>
  </si>
  <si>
    <t>3400949624348</t>
  </si>
  <si>
    <t>IRBESARTAN CRISTERS 75 MG CPR 30</t>
  </si>
  <si>
    <t>3400936254046</t>
  </si>
  <si>
    <t>PROCAINE LAVOISIER 2% SOL INJ AMP BT 2ML 10/2 ML</t>
  </si>
  <si>
    <t>3400932576562</t>
  </si>
  <si>
    <t>NAFTILUX 200MG GELULE 20</t>
  </si>
  <si>
    <t>3400934677670</t>
  </si>
  <si>
    <t>LERCANIDIPINE EG 20 MG CPR SEC 90</t>
  </si>
  <si>
    <t>3400930351635</t>
  </si>
  <si>
    <t>ELAVIL 25MG CPR 60</t>
  </si>
  <si>
    <t>3400927559617</t>
  </si>
  <si>
    <t>TELMISARTAN/HYDROCHLOROTHIAZIDE ZENTIVA 80 MG/12,5 MG CPR 30</t>
  </si>
  <si>
    <t>3400938214475</t>
  </si>
  <si>
    <t>PARACETAMOL ISOMED 1 000 MG CPR 8</t>
  </si>
  <si>
    <t>3400936132177</t>
  </si>
  <si>
    <t>MIANSERINE RPG 30MG CPR SEC 30</t>
  </si>
  <si>
    <t>3400939016955</t>
  </si>
  <si>
    <t>TOPIRAMATE SANDOZ 100MG CPR 28</t>
  </si>
  <si>
    <t>3400933876661</t>
  </si>
  <si>
    <t>PINAVERIUM BIPHAR 100 MG CPR 30</t>
  </si>
  <si>
    <t>3400931163411</t>
  </si>
  <si>
    <t>DIGOXINE NATIVELLE 0,05MG/ML SOL BUV 1/60 ML</t>
  </si>
  <si>
    <t>3400935533203</t>
  </si>
  <si>
    <t>INEXIUM 20MG CPR 7</t>
  </si>
  <si>
    <t>3400927356681</t>
  </si>
  <si>
    <t>MOXIFLOXACINE EG 400 MG CPR 7</t>
  </si>
  <si>
    <t>3400937121033</t>
  </si>
  <si>
    <t>SERTRALINE ZYDUS FRANCE 25 MG GELULE 7</t>
  </si>
  <si>
    <t>3400949739523</t>
  </si>
  <si>
    <t>XEROQUEL LP 50 MG CPR 10</t>
  </si>
  <si>
    <t>3400935924490</t>
  </si>
  <si>
    <t>ASMANEX TWISTHALER 200 MCG/DOSE PDRE INHAL 60 DOSES</t>
  </si>
  <si>
    <t>3400936115668</t>
  </si>
  <si>
    <t>PIROXICAM TEVA 20MG GELULE 15</t>
  </si>
  <si>
    <t>3400937904803</t>
  </si>
  <si>
    <t>NISISCO 160 MG/25 MG CPR 30</t>
  </si>
  <si>
    <t>3400936804784</t>
  </si>
  <si>
    <t>OMEPRAZOLE CRISTERS 20 MG GELULE GASTRORESISTANTE 14</t>
  </si>
  <si>
    <t>3400935708670</t>
  </si>
  <si>
    <t>MEBEVERINE ZENTIVA 100MG GELULE Gé 30</t>
  </si>
  <si>
    <t>3400949277971</t>
  </si>
  <si>
    <t>RISEDRONATE RANBAXY 35 MG CPR 12</t>
  </si>
  <si>
    <t>3400939744933</t>
  </si>
  <si>
    <t>VALACICLOVIR BLUEFISH 500 MG CPR 42</t>
  </si>
  <si>
    <t>3400936094406</t>
  </si>
  <si>
    <t>ADVILMED 5 P 100 GEL TUBE 1/100 G</t>
  </si>
  <si>
    <t>3400936685147</t>
  </si>
  <si>
    <t>AMAREL 1MG CPR 90</t>
  </si>
  <si>
    <t>3400932669684</t>
  </si>
  <si>
    <t>VIROPHTA 1G/100ML PDR LYO ET SOL OPH 1/5 ML</t>
  </si>
  <si>
    <t>TRIFLURIDINE</t>
  </si>
  <si>
    <t>3400939027890</t>
  </si>
  <si>
    <t>CEFPODOXIME CRISTERS 100 MG CPR 10</t>
  </si>
  <si>
    <t>3400938991710</t>
  </si>
  <si>
    <t>LANSOPRAZOLE KRKA 30 MG GELULE GASTRORESISTANTE 28</t>
  </si>
  <si>
    <t>3400938023039</t>
  </si>
  <si>
    <t>GLIBENCLAMIDE SANDOZ 2,5MG CPR 60</t>
  </si>
  <si>
    <t>3400927401497</t>
  </si>
  <si>
    <t>CANDESARTAN/HYDROCHLOROTHIAZIDE TEVA SANTE 8 MG/12,5 MG CPR 30</t>
  </si>
  <si>
    <t>3400938118513</t>
  </si>
  <si>
    <t>LANSOPRAZOLE SANDOZ 30 MG GELULE 14</t>
  </si>
  <si>
    <t>3400938048513</t>
  </si>
  <si>
    <t>MANIDIPINE SANDOZ 10 MG 1 BOITE DE 90, COMPRIMES</t>
  </si>
  <si>
    <t>3400939239521</t>
  </si>
  <si>
    <t>OGASTORO 15 MG CPR DISP 14</t>
  </si>
  <si>
    <t>3400949152803</t>
  </si>
  <si>
    <t>VALSARTAN/HYDROCHLOROTHIAZIDE SANDOZ 80 MG/12,5 MG CPR 90</t>
  </si>
  <si>
    <t>3400939524450</t>
  </si>
  <si>
    <t>PANTOPRAZOLE RANBAXY 20 MG CPR GASTRORESISTANT 14</t>
  </si>
  <si>
    <t>3400938016574</t>
  </si>
  <si>
    <t>GLIMEPIRIDE TEVA SANTE 1 MG CPR 90</t>
  </si>
  <si>
    <t>3400932160549</t>
  </si>
  <si>
    <t>ORACEFAL 500MG/5ML PDR ORALE 1/60 ML</t>
  </si>
  <si>
    <t>3400937460880</t>
  </si>
  <si>
    <t>SPIRAMYCINE CRISTERS 3 M.UI CPR 16</t>
  </si>
  <si>
    <t>3400949731718</t>
  </si>
  <si>
    <t>PERINDOPRIL/INDAPAMIDE EG 2 MG/0,625 MG CPR 30</t>
  </si>
  <si>
    <t>3400938955231</t>
  </si>
  <si>
    <t>FLUCONAZOLE EVOLUGEN 100 MG GELULE 7</t>
  </si>
  <si>
    <t>3400927911064</t>
  </si>
  <si>
    <t>ESCITALOPRAM MYLAN GENERIQUES 5 MG CPR SEC 28</t>
  </si>
  <si>
    <t>3400939072326</t>
  </si>
  <si>
    <t>PANTOPRAZOLE BOUCHARA RECORDATI 20MG CPR 14</t>
  </si>
  <si>
    <t>3400922403526</t>
  </si>
  <si>
    <t>PANTOPRAZOLE EVOLUGEN 40 MG CPR GASTRORESISTANT 14</t>
  </si>
  <si>
    <t>3400936674431</t>
  </si>
  <si>
    <t>OMEPRAZOLE BOUCHARA RECORDATI 10 MG GELULE 28</t>
  </si>
  <si>
    <t>3400937099578</t>
  </si>
  <si>
    <t>NICORETTE FRUITS 2 MG SANS SUCRE GOMME A MACHER MEDIC 105</t>
  </si>
  <si>
    <t>3400939054926</t>
  </si>
  <si>
    <t>SIMVASTATINE EG 10 MG CPR SEC 30</t>
  </si>
  <si>
    <t>3400937124973</t>
  </si>
  <si>
    <t>ATENOLOL ZYDUS 50MG CPR 90</t>
  </si>
  <si>
    <t>3400949003389</t>
  </si>
  <si>
    <t>PERMIXON 160 MG GELULE 180</t>
  </si>
  <si>
    <t>3400938980943</t>
  </si>
  <si>
    <t>GLIBENCLAMIDE ARROW 2,5MG CPR 60</t>
  </si>
  <si>
    <t>3400949701612</t>
  </si>
  <si>
    <t>RABEPRAZOLE TEVA 20 MG CPR GASTRORESISTANT 14</t>
  </si>
  <si>
    <t>3400927413445</t>
  </si>
  <si>
    <t>CANDESARTAN/HYDROCHLOROTHIAZIDE MYLAN 8 MG/12,5 MG CPR 30</t>
  </si>
  <si>
    <t>3400941948404</t>
  </si>
  <si>
    <t>ATORVASTATINE KRKA 80 MG CPR 30</t>
  </si>
  <si>
    <t>3400926766580</t>
  </si>
  <si>
    <t>PANTOPRAZOLE ZYDUS FRANCE 40 MG CPR GASTRORESISTANT 14</t>
  </si>
  <si>
    <t>3400936299689</t>
  </si>
  <si>
    <t>GLUCOSE LAVOISIER 30 P. 100 SOL INJ 10/10 ML</t>
  </si>
  <si>
    <t>3400933677640</t>
  </si>
  <si>
    <t>LERCANIDIPINE RANBAXY 10 MG CPR SEC 30</t>
  </si>
  <si>
    <t>3400937207812</t>
  </si>
  <si>
    <t>LESCOL 40MG GELULE 90</t>
  </si>
  <si>
    <t>3400926844516</t>
  </si>
  <si>
    <t>DILTIAZEM BGR LP 300 MG GELULE 90</t>
  </si>
  <si>
    <t>3400936910683</t>
  </si>
  <si>
    <t>3400937041508</t>
  </si>
  <si>
    <t>PRAVASTATINE CRISTERS 40MG CPR 28</t>
  </si>
  <si>
    <t>3400934079146</t>
  </si>
  <si>
    <t>OPTIJECT 240 SOL INJ SER 125ML 1/125 ML</t>
  </si>
  <si>
    <t>3400937294119</t>
  </si>
  <si>
    <t>FENOFIBRATE SANDOZ 300 MG GELULE 90</t>
  </si>
  <si>
    <t>3400927380525</t>
  </si>
  <si>
    <t>BETAXOLOL SANDOZ 20 MG CPR SEC 30</t>
  </si>
  <si>
    <t>3400921644098</t>
  </si>
  <si>
    <t>LOSARTAN/HYDROCHLOROTHIAZIDE MYLAN PHARMA 100 MG/12,5 MG CPR 90</t>
  </si>
  <si>
    <t>3400937419789</t>
  </si>
  <si>
    <t>ZOFENIL 15 MG CPR 30</t>
  </si>
  <si>
    <t>3400938269017</t>
  </si>
  <si>
    <t>DICLOFENAC EG 1% GEL 1/100 G</t>
  </si>
  <si>
    <t>3400926971175</t>
  </si>
  <si>
    <t>ACARBOSE EG 50 MG CPR 90</t>
  </si>
  <si>
    <t>3400933991326</t>
  </si>
  <si>
    <t>IOMERON 300 SOL INJ FL50ML + NEC 1/50 ML</t>
  </si>
  <si>
    <t>3400930996256</t>
  </si>
  <si>
    <t>STEDIRIL CPR 63</t>
  </si>
  <si>
    <t>NORGESTREL ET ESTROGENE</t>
  </si>
  <si>
    <t>3400930017852</t>
  </si>
  <si>
    <t>LEVETIRACETAM EVOLUGEN 500 MG CPR SEC 60</t>
  </si>
  <si>
    <t>3400930329054</t>
  </si>
  <si>
    <t>DOGMATIL 0,5G/100ML SOL BUV 1/200 ML</t>
  </si>
  <si>
    <t>3400935397454</t>
  </si>
  <si>
    <t>MOBIC 15MG/1,5ML SOL INJ 3/1,5 ML</t>
  </si>
  <si>
    <t>3400937582810</t>
  </si>
  <si>
    <t>GLIMEPIRIDE ARROW 2 MG CPR 90</t>
  </si>
  <si>
    <t>3400933686345</t>
  </si>
  <si>
    <t>NUREFLEX LP 300MG GELULE 30</t>
  </si>
  <si>
    <t>3400936424661</t>
  </si>
  <si>
    <t>ACICLOVIR ZYDUS 5% CREME TB 10G 1/10 G</t>
  </si>
  <si>
    <t>3400930007730</t>
  </si>
  <si>
    <t>VALSARTAN ARROW LAB 160 MG CPR SEC 90</t>
  </si>
  <si>
    <t>3400941573071</t>
  </si>
  <si>
    <t>RISEDRONATE ARROW 75 MG CPR 2</t>
  </si>
  <si>
    <t>3400933415754</t>
  </si>
  <si>
    <t>PARLODEL 2,5MG CPR INHIB LACTATION 20</t>
  </si>
  <si>
    <t>3400949725045</t>
  </si>
  <si>
    <t>RISEDRONATE CRISTERS 35 MG CPR 4</t>
  </si>
  <si>
    <t>3400939863320</t>
  </si>
  <si>
    <t>ULTRAVIST 370 (370 MG D'IODE/ML) SOL INJ 1/125 ML</t>
  </si>
  <si>
    <t>3400949015337</t>
  </si>
  <si>
    <t>3400939925516</t>
  </si>
  <si>
    <t>INDAPAMIDE SANDOZ LP 1,5 MG CPR 90</t>
  </si>
  <si>
    <t>3400933970673</t>
  </si>
  <si>
    <t>CIMETIDINE MYLAN 200MG CPR 30</t>
  </si>
  <si>
    <t>3400949376148</t>
  </si>
  <si>
    <t>TELMISARTAN TEVA SANTE 40 MG CPR 90</t>
  </si>
  <si>
    <t>3400931840640</t>
  </si>
  <si>
    <t>ADEPAL CPR 21</t>
  </si>
  <si>
    <t>3400938118162</t>
  </si>
  <si>
    <t>LANSOPRAZOLE TEVA SANTE 30 MG GELULE 14</t>
  </si>
  <si>
    <t>3400933608224</t>
  </si>
  <si>
    <t>MAGNEVIST SOL INJ FV 5ML 1/5 ML</t>
  </si>
  <si>
    <t>3400939468129</t>
  </si>
  <si>
    <t>SIMVASTATINE ZYDUS FRANCE 40 MG CPR 30</t>
  </si>
  <si>
    <t>3400935715715</t>
  </si>
  <si>
    <t>BISOPROLOL ALMUS 10 MG CPR SEC 30</t>
  </si>
  <si>
    <t>3400938993899</t>
  </si>
  <si>
    <t>LANSOPRAZOLE KRKA 15 MG GELULE GASTRORESISTANTE 30</t>
  </si>
  <si>
    <t>3400937909426</t>
  </si>
  <si>
    <t>ALLOPURINOL RANBAXY 100 MG CPR 28</t>
  </si>
  <si>
    <t>3400935765970</t>
  </si>
  <si>
    <t>AMOXICILLINE ARROW 125MG/5ML PDR FL 12</t>
  </si>
  <si>
    <t>3400938614060</t>
  </si>
  <si>
    <t>NARATRIPTAN TEVA 2,5 MG CPR 12</t>
  </si>
  <si>
    <t>3400938539448</t>
  </si>
  <si>
    <t>CLARITHROMYCINE ZYDUS 500 MG CPR 14</t>
  </si>
  <si>
    <t>3400936868540</t>
  </si>
  <si>
    <t>NICOTINELL 2MG CPR MENT SS SUCRE 96</t>
  </si>
  <si>
    <t>3400921677447</t>
  </si>
  <si>
    <t>ALLOPURINOL RATIOPHARM 100 MG CPR 28</t>
  </si>
  <si>
    <t>3400932696888</t>
  </si>
  <si>
    <t>LIPANOR 100MG GELULE 30</t>
  </si>
  <si>
    <t>CIPROFIBRATE</t>
  </si>
  <si>
    <t>3400939266954</t>
  </si>
  <si>
    <t>FENOFIBRATE SANDOZ 145 MG CPR 90</t>
  </si>
  <si>
    <t>3400938723670</t>
  </si>
  <si>
    <t>ROPINIROLE MYLAN 0,25MG CPR 21</t>
  </si>
  <si>
    <t>3400934178122</t>
  </si>
  <si>
    <t>BECLO RHINO 0,05MG SUSP NASALE FL100 1/26 ML</t>
  </si>
  <si>
    <t>3400930319000</t>
  </si>
  <si>
    <t>DIMEGAN 12 MG GELULE 10</t>
  </si>
  <si>
    <t>BROMPHENIRAMINE</t>
  </si>
  <si>
    <t>3400930040300</t>
  </si>
  <si>
    <t>PREGABALINE ARROW LAB 25 MG GELULE 84</t>
  </si>
  <si>
    <t>3400922296753</t>
  </si>
  <si>
    <t>BISOPROLOL ACCORD HEALTHCARE 2,5 MG CPR SEC 30</t>
  </si>
  <si>
    <t>3400949147489</t>
  </si>
  <si>
    <t>TAREG 3 MG/ML SOL BUV 1/160 ML</t>
  </si>
  <si>
    <t>3400934008009</t>
  </si>
  <si>
    <t>ECONAZOLE RPG 1% CREME 1/30 G</t>
  </si>
  <si>
    <t>3400927738067</t>
  </si>
  <si>
    <t>CELECOXIB HCS 200 MG GELULE 30</t>
  </si>
  <si>
    <t>3400935668257</t>
  </si>
  <si>
    <t>CALCIFORTE VIT D3 500MG/400UI CPR 60</t>
  </si>
  <si>
    <t>3400939855394</t>
  </si>
  <si>
    <t>LEVOCETIRIZINE EG 5 MG CPR 14</t>
  </si>
  <si>
    <t>3400936820814</t>
  </si>
  <si>
    <t>GLIBENCLAMIDE TEVA 2,5MG CPR 60</t>
  </si>
  <si>
    <t>3400935528698</t>
  </si>
  <si>
    <t>LACRIFLUID 0,13% COLLYRE 1/10 G</t>
  </si>
  <si>
    <t>3400932975785</t>
  </si>
  <si>
    <t>LOGIRENE CPR 30</t>
  </si>
  <si>
    <t>FUROSEMIDE ET EPARGNEURS POTASSIQUES</t>
  </si>
  <si>
    <t>3400937155960</t>
  </si>
  <si>
    <t>CIBADREX 10MG/12,5MG CPR 30</t>
  </si>
  <si>
    <t>BENAZEPRIL ET DIURETIQUES</t>
  </si>
  <si>
    <t>3400921815146</t>
  </si>
  <si>
    <t>NARATRIPTAN ZENTIVA 2,5 MG CPR 12</t>
  </si>
  <si>
    <t>3400933795207</t>
  </si>
  <si>
    <t>IOMERON 400 SOL INJ 1/ 75 ML</t>
  </si>
  <si>
    <t>3400939367071</t>
  </si>
  <si>
    <t>TERBINAFINE PIERRE FABRE 1 % CREME TUBE 1/15 G</t>
  </si>
  <si>
    <t>3400937778879</t>
  </si>
  <si>
    <t>ONDANSETRON ARROW 8 MG CPR 4</t>
  </si>
  <si>
    <t>3400949757152</t>
  </si>
  <si>
    <t>OMEPRAZOLE ACTAVIS FRANCE 10 MG GELULE GASTRORESISTANTE 14</t>
  </si>
  <si>
    <t>3400937583350</t>
  </si>
  <si>
    <t>GLIMEPIRIDE ARROW 4 MG CPR 90</t>
  </si>
  <si>
    <t>3400938454659</t>
  </si>
  <si>
    <t>SIMVASTATINE RPG 20 MG CPR 28</t>
  </si>
  <si>
    <t>3400938833423</t>
  </si>
  <si>
    <t>SIMVASTATINE ARROW LAB 10 MG CPR 30</t>
  </si>
  <si>
    <t>3400941562945</t>
  </si>
  <si>
    <t>VALSARTAN/HYDROCHLOROTHIAZIDE ACTAVIS 160 MG/12,5 MG CPR 30</t>
  </si>
  <si>
    <t>3400935562708</t>
  </si>
  <si>
    <t>ANTARENE 5% GEL 1/50 G</t>
  </si>
  <si>
    <t>3400939682167</t>
  </si>
  <si>
    <t>SPIRONOLACTONE ARROW 25 MG CPR SEC 90</t>
  </si>
  <si>
    <t>3400936143234</t>
  </si>
  <si>
    <t>SULPIRIDE TEVA 200MG CPR SEC 12</t>
  </si>
  <si>
    <t>3400935470294</t>
  </si>
  <si>
    <t>SODIUM CHLORURE LAVOISIER 0,9% SOL INJ PO 50ML 1/50 ML</t>
  </si>
  <si>
    <t>3400927733673</t>
  </si>
  <si>
    <t>ESCITALOPRAM ZENTIVA LAB 5 MG CPR SEC 14</t>
  </si>
  <si>
    <t>3400926634896</t>
  </si>
  <si>
    <t>ATORVASTATINE KRKA 20 MG CPR 90</t>
  </si>
  <si>
    <t>3400938782004</t>
  </si>
  <si>
    <t>PANTOPRAZOLE ZENTIVA 40MG CPR 7</t>
  </si>
  <si>
    <t>3400933971335</t>
  </si>
  <si>
    <t>CIMETIDINE MYLAN 400MG CPR 30</t>
  </si>
  <si>
    <t>3400921852516</t>
  </si>
  <si>
    <t>RABEPRAZOLE ZYDUS 10 MG CPR GASTRORESISTANT 28</t>
  </si>
  <si>
    <t>3400935243478</t>
  </si>
  <si>
    <t>ECONAZOLE RPG 1% PDR FL 30G 1/30 G</t>
  </si>
  <si>
    <t>3400941961700</t>
  </si>
  <si>
    <t>LOSARTAN/HYDROCHLOROTHIAZIDE TEVA 100 MG/12,5 MG CPR 30</t>
  </si>
  <si>
    <t>3400937595247</t>
  </si>
  <si>
    <t>AMOXICILLINE/ACIDE CLAVULANIQUE CRISTERS 100 MG/12,5 MG/ML NOURRISSON FL 1/7 G</t>
  </si>
  <si>
    <t>3400938791686</t>
  </si>
  <si>
    <t>FLUVASTATINE MYLAN LP 80 MG CPR 30</t>
  </si>
  <si>
    <t>3400936192959</t>
  </si>
  <si>
    <t>ANTARENE 20MG/ML NR ENF SUSP BUV 1/150 ML</t>
  </si>
  <si>
    <t>3400938382587</t>
  </si>
  <si>
    <t>KETOCONAZOLE EG 2 P. 100 GEL RECIPIENT-UNIDOSE 1/20 G</t>
  </si>
  <si>
    <t>3400932207718</t>
  </si>
  <si>
    <t>SECTRAL 400MG CPR 30</t>
  </si>
  <si>
    <t>3400937452557</t>
  </si>
  <si>
    <t>PINAVERIUM EG 100MG CPR 30</t>
  </si>
  <si>
    <t>3400932807093</t>
  </si>
  <si>
    <t>TRINORDIOL CPR 21</t>
  </si>
  <si>
    <t>3400932840212</t>
  </si>
  <si>
    <t>ERYFLUID 4% SOL 30ML 1/30 ML</t>
  </si>
  <si>
    <t>3400937061957</t>
  </si>
  <si>
    <t>GLIMEPIRIDE ZENTIVA 1MG CPR 90</t>
  </si>
  <si>
    <t>3400930002353</t>
  </si>
  <si>
    <t>CITALOPRAM MYLAN 20 MG CPR SEC 28</t>
  </si>
  <si>
    <t>3400932810574</t>
  </si>
  <si>
    <t>TUSSIPAX CPR 15</t>
  </si>
  <si>
    <t>3400937814690</t>
  </si>
  <si>
    <t>ACICLOVIR ZYDUS 200 MG CPR 25</t>
  </si>
  <si>
    <t>3400937296939</t>
  </si>
  <si>
    <t>SPIRONOLACTONE ALTIZIDE PFIZER CPR 90</t>
  </si>
  <si>
    <t>3400922410678</t>
  </si>
  <si>
    <t>NICORETTESPRAY 1 MG/DOSE SOL PULV BUCCALE FL 2/150 DOSES</t>
  </si>
  <si>
    <t>3400938103205</t>
  </si>
  <si>
    <t>LANSOPRAZOLE BIOGARAN 15 MG GELULE GASTRORESISTANTE 30</t>
  </si>
  <si>
    <t>3400935665065</t>
  </si>
  <si>
    <t>ESTRAPATCH 60 MCG/24 H DISP TRANSDERM 4</t>
  </si>
  <si>
    <t>3400938801774</t>
  </si>
  <si>
    <t>REQUIP 0,50MG CPR 21</t>
  </si>
  <si>
    <t>3400949250547</t>
  </si>
  <si>
    <t>TRAMADOL SERVIPHARM LP 100 MG CPR 30</t>
  </si>
  <si>
    <t>3400937332989</t>
  </si>
  <si>
    <t>RAMIPRIL ALMUS 1,25MG CPR 30</t>
  </si>
  <si>
    <t>3400941971983</t>
  </si>
  <si>
    <t>IRBESARTAN/HYDROCHLOROTHIAZIDE EG 300 MG/12,5 MG CPR 30</t>
  </si>
  <si>
    <t>3400941637858</t>
  </si>
  <si>
    <t>ROPINIROLE SANDOZ LP 2 MG CPR 28</t>
  </si>
  <si>
    <t>3400939858647</t>
  </si>
  <si>
    <t>LEVOCETIRIZINE ACTAVIS 5 MG CPR 14</t>
  </si>
  <si>
    <t>3400941787751</t>
  </si>
  <si>
    <t>3400932430741</t>
  </si>
  <si>
    <t>ARTANE 10MG/5ML SOL INJ 5/5 ML</t>
  </si>
  <si>
    <t>3400927929854</t>
  </si>
  <si>
    <t>LANSOPRAZOLE SANDOZ 15 MG  CPR DISP 14</t>
  </si>
  <si>
    <t>3400936753716</t>
  </si>
  <si>
    <t>LORATADINE CRISTERS 10 MG CPR 15</t>
  </si>
  <si>
    <t>3400926975609</t>
  </si>
  <si>
    <t>ATORVASTATINE RANBAXY 80 MG CPR 30</t>
  </si>
  <si>
    <t>3400949186280</t>
  </si>
  <si>
    <t>BISOPROLOL EG 3,75 MG CPR 30</t>
  </si>
  <si>
    <t>3400938539219</t>
  </si>
  <si>
    <t>CLARITHROMYCINE ZYDUS 500 MG CPR 10</t>
  </si>
  <si>
    <t>3400938691870</t>
  </si>
  <si>
    <t>NOMEGESTROL ARROW 5 MG CPR SEC 10</t>
  </si>
  <si>
    <t>3400935825407</t>
  </si>
  <si>
    <t>TAMOXIFENE EG 10MG CPR 30</t>
  </si>
  <si>
    <t>3400939749037</t>
  </si>
  <si>
    <t>SIFROL 0,26 MG CPR 10</t>
  </si>
  <si>
    <t>3400935067050</t>
  </si>
  <si>
    <t>BETAHISTINE BIOGARAN 8MG CPR 30</t>
  </si>
  <si>
    <t>3400938870503</t>
  </si>
  <si>
    <t>BUPRENORPHINE SANDOZ 0,4 MG CPR 7</t>
  </si>
  <si>
    <t>3400927689000</t>
  </si>
  <si>
    <t>BISOPROLOL KRKA 5 MG CPR SEC 30</t>
  </si>
  <si>
    <t>3400930629352</t>
  </si>
  <si>
    <t>LUBENTYL 3G/5G EMULSION 1/250 G</t>
  </si>
  <si>
    <t>HUILE DE PARAFFINE</t>
  </si>
  <si>
    <t>3400922064093</t>
  </si>
  <si>
    <t>GLIMEPIRIDE EVOLUGEN 3 MG CPR 30</t>
  </si>
  <si>
    <t>3400937207690</t>
  </si>
  <si>
    <t>ALTEIS 40MG CPR 90</t>
  </si>
  <si>
    <t>3400939685700</t>
  </si>
  <si>
    <t>LEVOCETIRIZINE RATIOPHARM 5 MG CPR 28</t>
  </si>
  <si>
    <t>3400933332518</t>
  </si>
  <si>
    <t>CLARADOL 500MG CPR SEC 16</t>
  </si>
  <si>
    <t>3400938223699</t>
  </si>
  <si>
    <t>BISOPROLOL/HYDROCHLOROTHIAZIDE TEVA 5 MG/6,25 MG CPR 30</t>
  </si>
  <si>
    <t>3400937146227</t>
  </si>
  <si>
    <t>ODRIK 0,5MG GELULE 84</t>
  </si>
  <si>
    <t>3400934544927</t>
  </si>
  <si>
    <t>TELFAST 120MG CPR 15</t>
  </si>
  <si>
    <t>3400933905569</t>
  </si>
  <si>
    <t>DAFALGAN 80 MG SUPPO 10</t>
  </si>
  <si>
    <t>3400937166508</t>
  </si>
  <si>
    <t>NOVONORM 1MG CPR 270</t>
  </si>
  <si>
    <t>3400935905161</t>
  </si>
  <si>
    <t>FLUVOXAMINE EG 100MG CPR SEC 15</t>
  </si>
  <si>
    <t>3400930007723</t>
  </si>
  <si>
    <t>VALSARTAN ARROW LAB 80 MG CPR SEC 90</t>
  </si>
  <si>
    <t>3400939297071</t>
  </si>
  <si>
    <t>PERINDOPRIL/INDAPAMIDE TEVA 4 MG/1,25 MG CPR 30</t>
  </si>
  <si>
    <t>3400941784569</t>
  </si>
  <si>
    <t>3400922099224</t>
  </si>
  <si>
    <t>DESLORATADINE RANBAXY 5 MG CPR 15</t>
  </si>
  <si>
    <t>3400926861025</t>
  </si>
  <si>
    <t>DESLORATADINE ZYDUS 5 MG CPR 15</t>
  </si>
  <si>
    <t>3400927482113</t>
  </si>
  <si>
    <t>GABAPENTINE PFIZER 400 MG GELULE 90</t>
  </si>
  <si>
    <t>3400938248593</t>
  </si>
  <si>
    <t>FLECAINIDE SANDOZ 100 MG CPR SEC 30</t>
  </si>
  <si>
    <t>3400941967382</t>
  </si>
  <si>
    <t>IRBESARTAN/HYDROCHLOROTHIAZIDE EG 150 MG/12,5 MG CPR 30</t>
  </si>
  <si>
    <t>3400938351712</t>
  </si>
  <si>
    <t>FLUVASTATINE SANDOZ 40 MG GELULE 30</t>
  </si>
  <si>
    <t>3400930011409</t>
  </si>
  <si>
    <t>LEVOCETIRIZINE RANBAXY 5 MG CPR 28</t>
  </si>
  <si>
    <t>3400922183640</t>
  </si>
  <si>
    <t>ATORVASTATINE ALMUS 20 MG CPR 90</t>
  </si>
  <si>
    <t>3400927654398</t>
  </si>
  <si>
    <t>RAMIPRIL RPG 10 MG CPR SEC 30</t>
  </si>
  <si>
    <t>3400937040495</t>
  </si>
  <si>
    <t>METFORMINE ALTER 1000MG CPR 90</t>
  </si>
  <si>
    <t>3400941666025</t>
  </si>
  <si>
    <t>AMOROLFINE ZYDUS 5 % VERNIS A ONGLES MEDIC 1/2,5 ML</t>
  </si>
  <si>
    <t>3400932731411</t>
  </si>
  <si>
    <t>THEOSTAT LP 300MG CPR 30</t>
  </si>
  <si>
    <t>3400927809538</t>
  </si>
  <si>
    <t>ESCITALOPRAM KRKA 5 MG CPR 28</t>
  </si>
  <si>
    <t>3400922315317</t>
  </si>
  <si>
    <t>CANDESARTAN CRISTERS 16 MG CPR SEC 30</t>
  </si>
  <si>
    <t>3400934433474</t>
  </si>
  <si>
    <t>GRANUDOXY 100MG CPR GE 15</t>
  </si>
  <si>
    <t>3400932621729</t>
  </si>
  <si>
    <t>BEFIZAL 200MG CPR 84</t>
  </si>
  <si>
    <t>3400939239811</t>
  </si>
  <si>
    <t>OGASTORO 30 MG CPR DISP 14</t>
  </si>
  <si>
    <t>3400941738906</t>
  </si>
  <si>
    <t>ATORVASTATINE ALTER 10 MG CPR 28</t>
  </si>
  <si>
    <t>3400932448951</t>
  </si>
  <si>
    <t>ZADITEN 1MG/5ML SOL BUV 1/150 ML</t>
  </si>
  <si>
    <t>3400935823106</t>
  </si>
  <si>
    <t>GLICLAZIDE ARROW 80MG CPR 60</t>
  </si>
  <si>
    <t>3400927651267</t>
  </si>
  <si>
    <t>RAMIPRIL RPG 1,25 MG CPR 30</t>
  </si>
  <si>
    <t>3400933086039</t>
  </si>
  <si>
    <t>DEFANYL 50MG CPR 25</t>
  </si>
  <si>
    <t>AMOXAPINE</t>
  </si>
  <si>
    <t>3400938536546</t>
  </si>
  <si>
    <t>CLARITHROMYCINE ZYDUS 250 MG CPR 10</t>
  </si>
  <si>
    <t>3400936690288</t>
  </si>
  <si>
    <t>ZOFENILDUO 30 MG/12,5 MG CPR 30</t>
  </si>
  <si>
    <t>ZOFENOPRIL ET DIURETIQUES</t>
  </si>
  <si>
    <t>3400930328804</t>
  </si>
  <si>
    <t>DOGMATIL 200MG CPR SEC 12</t>
  </si>
  <si>
    <t>3400932610204</t>
  </si>
  <si>
    <t>ASPEGIC 1G PDR ET SOL INJ 6/5 ML</t>
  </si>
  <si>
    <t>3400927728822</t>
  </si>
  <si>
    <t>BISOPROLOL QUIVER 10 MG CPR SEC 30</t>
  </si>
  <si>
    <t>3400936887411</t>
  </si>
  <si>
    <t>OMEPRAZOLE ISOMED 20 MG GELULE 28</t>
  </si>
  <si>
    <t>3400938749816</t>
  </si>
  <si>
    <t>CEFPODOXIME SANDOZ ENFANT ET NOURRISSON 40 MG/5 ML PDRE SUSP BUV 1/50 ML</t>
  </si>
  <si>
    <t>3400939005089</t>
  </si>
  <si>
    <t>FOSINOPRIL MYLAN 10 MG CPR SEC 30</t>
  </si>
  <si>
    <t>FOSINOPRIL</t>
  </si>
  <si>
    <t>3400934089480</t>
  </si>
  <si>
    <t>ZYMAFLUOR 0,50MG CPR 100</t>
  </si>
  <si>
    <t>SODIUM FLUORURE</t>
  </si>
  <si>
    <t>3400936554634</t>
  </si>
  <si>
    <t>CLARITHROMYCINE MYLAN PHARMA 500 MG CPR 10</t>
  </si>
  <si>
    <t>3400938730135</t>
  </si>
  <si>
    <t>NICOPASS 2,5MG PAST MENT F SS SUCRE 36</t>
  </si>
  <si>
    <t>3400949352883</t>
  </si>
  <si>
    <t>PERINDOPRIL/INDAPAMIDE SANDOZ 4 MG/1,25 MG CPR 30</t>
  </si>
  <si>
    <t>3400949490899</t>
  </si>
  <si>
    <t>CICLETANINE MYLAN 50 MG GELULE 30</t>
  </si>
  <si>
    <t>CICLETANINE</t>
  </si>
  <si>
    <t>3400933020323</t>
  </si>
  <si>
    <t>MIACALCIC 50UI/1ML SOL INJ 5/1 ML</t>
  </si>
  <si>
    <t>3400934078835</t>
  </si>
  <si>
    <t>OPTIJECT 240 SOL INJ SER 50ML 1/50 ML</t>
  </si>
  <si>
    <t>3400930028919</t>
  </si>
  <si>
    <t>PREGABALINE EG 25 MG GELULE 84</t>
  </si>
  <si>
    <t>3400927368868</t>
  </si>
  <si>
    <t>GLICLAZIDE KRKA 30 MG CPR 30</t>
  </si>
  <si>
    <t>3400927468674</t>
  </si>
  <si>
    <t>TELMISARTAN/HYDROCHLOROTHIAZIDE MYLAN PHARMA 40 MG/12,5 MG CPR 30</t>
  </si>
  <si>
    <t>3400921921793</t>
  </si>
  <si>
    <t>PRAVASTATINE EVOLUGEN 20 MG CPR SEC 84</t>
  </si>
  <si>
    <t>3400935948793</t>
  </si>
  <si>
    <t>AMOXICILLINE/ACIDE CLAVULANIQUE ALMUS 100MG/12,5MG/ML NR PDRE SUSP BUV 1/5,25 G</t>
  </si>
  <si>
    <t>3400926944551</t>
  </si>
  <si>
    <t>DILTIAZEM ZENTIVA LAB LP 300 MG GELULE 84</t>
  </si>
  <si>
    <t>3400935719676</t>
  </si>
  <si>
    <t>NIQUITIN 7MG/24H DISP TRANSDER 28</t>
  </si>
  <si>
    <t>3400939399188</t>
  </si>
  <si>
    <t>PERINDOPRIL RANBAXY 2 MG CPR 30</t>
  </si>
  <si>
    <t>3400939839547</t>
  </si>
  <si>
    <t>FINASTERIDE CRISTERS 5 MG CPR 28</t>
  </si>
  <si>
    <t>3400926644482</t>
  </si>
  <si>
    <t>REPAGLINIDE KRKA 2 MG CPR 90</t>
  </si>
  <si>
    <t>3400921643497</t>
  </si>
  <si>
    <t>LOSARTAN/HYDROCHLOROTHIAZIDE MYLAN PHARMA 100 MG/12,5 MG CPR 28</t>
  </si>
  <si>
    <t>3400938907674</t>
  </si>
  <si>
    <t>DOMPERIDONE CRISTERS 10MG CPR DISP 30</t>
  </si>
  <si>
    <t>3400937795500</t>
  </si>
  <si>
    <t>LERCANIDIPINE EVOLUGEN 10 MG CPR 90</t>
  </si>
  <si>
    <t>3400938255409</t>
  </si>
  <si>
    <t>LOSARTAN/HYDROCHLOROTHIAZIDE TEVA 50 MG/12,5 MG CPR 90</t>
  </si>
  <si>
    <t>3400937977203</t>
  </si>
  <si>
    <t>AMLODIPINE ALMUS 10 MG GELULE 90</t>
  </si>
  <si>
    <t>3400938649130</t>
  </si>
  <si>
    <t>ACEBUTOLOL ALMUS 200 MG CPR 30</t>
  </si>
  <si>
    <t>3400927731204</t>
  </si>
  <si>
    <t>ELETRIPTAN MYLAN 40 MG CPR 6</t>
  </si>
  <si>
    <t>3400935425522</t>
  </si>
  <si>
    <t>GLUCOSE LAVOISIER 5% SOL INJ POC 100ML 1/100 ML</t>
  </si>
  <si>
    <t>3400939862897</t>
  </si>
  <si>
    <t>ULTRAVIST 300 (300 MG D'IODE/ML) SOL INJ 1/125 ML</t>
  </si>
  <si>
    <t>3400938740820</t>
  </si>
  <si>
    <t>OMNISCAN 0,5 MMOL/ML SOL INJECT SERINGUE PREREMPLIE 1/15ML</t>
  </si>
  <si>
    <t>3400941715723</t>
  </si>
  <si>
    <t>VALSARTAN EVOLUGEN 80 MG CPR SEC 30</t>
  </si>
  <si>
    <t>3400927346866</t>
  </si>
  <si>
    <t>TELMISARTAN/HYDROCHLOROTHIAZIDE TEVA SANTE 80 MG/25 MG CPR 30</t>
  </si>
  <si>
    <t>3400934240195</t>
  </si>
  <si>
    <t>DELIDOSE 0,5MG/0,5G GEL 28/0,5 G</t>
  </si>
  <si>
    <t>3400938861518</t>
  </si>
  <si>
    <t>KETOCONAZOLE CRISTERS 2 P. 100 GEL SACHET 8/6 G</t>
  </si>
  <si>
    <t>3400949243624</t>
  </si>
  <si>
    <t>ADAPALENE ZENTIVA 0,1 P. 100 GEL TUBE 1/30 G</t>
  </si>
  <si>
    <t>3400921659177</t>
  </si>
  <si>
    <t>DESLORATADINE MYLAN PHARMA 5 MG CPR 15</t>
  </si>
  <si>
    <t>3400931402336</t>
  </si>
  <si>
    <t>LUDIOMIL 25MG CPR SEC 50</t>
  </si>
  <si>
    <t>3400922284576</t>
  </si>
  <si>
    <t>3400935884138</t>
  </si>
  <si>
    <t>DAILY CPR GE 21</t>
  </si>
  <si>
    <t>3400941529597</t>
  </si>
  <si>
    <t>CARVEDILOL TEVA 12,5 MG CPR SEC 28</t>
  </si>
  <si>
    <t>3400933304652</t>
  </si>
  <si>
    <t>CLARADOL CODEINE CPR 16</t>
  </si>
  <si>
    <t>3400949879250</t>
  </si>
  <si>
    <t>FOSFOPHARM ADULTES Gé 3 G GRANULES SOL BUV 1/8 G</t>
  </si>
  <si>
    <t>3400949495863</t>
  </si>
  <si>
    <t>RABEPRAZOLE KRKA 10 MG CPR GASTRORESISTANT 28</t>
  </si>
  <si>
    <t>3400926635909</t>
  </si>
  <si>
    <t>ATORVASTATINE KRKA 40 MG CPR 90</t>
  </si>
  <si>
    <t>3400936617889</t>
  </si>
  <si>
    <t>SULPIRIDE SANDOZ 50MG GELULE 30</t>
  </si>
  <si>
    <t>3400921839968</t>
  </si>
  <si>
    <t>CANDESARTAN ZYDUS 16 MG CPR SEC 30</t>
  </si>
  <si>
    <t>3400930029039</t>
  </si>
  <si>
    <t>PREGABALINE EG 200 MG GELULE 84</t>
  </si>
  <si>
    <t>3400934591761</t>
  </si>
  <si>
    <t>CROMOPTIC 2% COLLYRE FL 10ML 1/10 ML</t>
  </si>
  <si>
    <t>3400937140942</t>
  </si>
  <si>
    <t>COKENZEN 8 MG/12,5 MG CPR 30</t>
  </si>
  <si>
    <t>3400930045725</t>
  </si>
  <si>
    <t>BISOPROLOL CRISTERS 1,25 MG CPR 30</t>
  </si>
  <si>
    <t>3400939197906</t>
  </si>
  <si>
    <t>PERINDOPRIL/INDAPAMIDE ZENTIVA 4MG/1,25MG CPR 90</t>
  </si>
  <si>
    <t>3400933472184</t>
  </si>
  <si>
    <t>ROZAGEL 0,75% GEL 1/30 G</t>
  </si>
  <si>
    <t>3400937347488</t>
  </si>
  <si>
    <t>FENOFIBRATE CRISTERS 160MG CPR 30</t>
  </si>
  <si>
    <t>3400927303692</t>
  </si>
  <si>
    <t>ATORVASTATINE EVOLUGEN 80 MG CPR 90</t>
  </si>
  <si>
    <t>3400921836547</t>
  </si>
  <si>
    <t>RABEPRAZOLE ZENTIVA 10 MG CPR GASTRORESISTANT 14</t>
  </si>
  <si>
    <t>3400939215167</t>
  </si>
  <si>
    <t>RASILEZ HCT 150 MG/12,5 MG CPR 30</t>
  </si>
  <si>
    <t>3400939684239</t>
  </si>
  <si>
    <t>CLOPIDOGREL BIOGARAN 75 MG CPR 30</t>
  </si>
  <si>
    <t>3400933145552</t>
  </si>
  <si>
    <t>KLIOGEST CPR 28</t>
  </si>
  <si>
    <t>3400934081095</t>
  </si>
  <si>
    <t>MOPRAL 20MG GELULE 7</t>
  </si>
  <si>
    <t>3400939574486</t>
  </si>
  <si>
    <t>FOSINOPRIL BIOGARAN 10 MG CPR SEC 30</t>
  </si>
  <si>
    <t>3400937222198</t>
  </si>
  <si>
    <t>ALTEISDUO 20MG/25MG CPR 30</t>
  </si>
  <si>
    <t>3400939906645</t>
  </si>
  <si>
    <t>VALSARTAN/HYDROCHLOROTHIAZIDE ACTAVIS 80 MG/12,5 MG CPR 90</t>
  </si>
  <si>
    <t>3400939765815</t>
  </si>
  <si>
    <t>TRANDOLAPRIL EG 4 MG GELULE 30</t>
  </si>
  <si>
    <t>3400934394232</t>
  </si>
  <si>
    <t>NARAMIG 2,5MG CPR 6</t>
  </si>
  <si>
    <t>3400938563801</t>
  </si>
  <si>
    <t>GLICLAZIDE SANDOZ 30 MG CPR 180</t>
  </si>
  <si>
    <t>3400937007610</t>
  </si>
  <si>
    <t>3400934757846</t>
  </si>
  <si>
    <t>DILTIAZEM BIOGARAN LP 120MG GELULE 28</t>
  </si>
  <si>
    <t>3400927801891</t>
  </si>
  <si>
    <t>BETAHISTINE ZYDUS FRANCE 24 MG CPR 60</t>
  </si>
  <si>
    <t>3400936177871</t>
  </si>
  <si>
    <t>ACICLOVIR RPG 5% CREME TB 10G 1/10 G</t>
  </si>
  <si>
    <t>3400937292047</t>
  </si>
  <si>
    <t>SPIRONOLACTONE SANDOZ 75MG CPR 90</t>
  </si>
  <si>
    <t>3400935941411</t>
  </si>
  <si>
    <t>TRANSACALM 100MG CPR Gé 30</t>
  </si>
  <si>
    <t>3400932625222</t>
  </si>
  <si>
    <t>ECLARAN 10% GEL 1/45 G</t>
  </si>
  <si>
    <t>3400921790269</t>
  </si>
  <si>
    <t>ZOLMITRIPTAN EG 2,5 MG CPR 12</t>
  </si>
  <si>
    <t>3400930010242</t>
  </si>
  <si>
    <t>QUETIAPINE MYLAN PHARMA LP 50 MG CPR 10</t>
  </si>
  <si>
    <t>3400933003692</t>
  </si>
  <si>
    <t>NIDREL 10 MG CPR 28</t>
  </si>
  <si>
    <t>3400936748682</t>
  </si>
  <si>
    <t>SOTALOL ZENTIVA 160MG CPR SEC 30</t>
  </si>
  <si>
    <t>3400927847509</t>
  </si>
  <si>
    <t>ESCITALOPRAM ALMUS 15 MG CPR SEC 28</t>
  </si>
  <si>
    <t>3400938326000</t>
  </si>
  <si>
    <t>FINASTERIDE RANBAXY 5 MG CPR 28</t>
  </si>
  <si>
    <t>3400927379116</t>
  </si>
  <si>
    <t>BETAXOLOL MYLAN 20 MG CPR SEC 90</t>
  </si>
  <si>
    <t>3400937263641</t>
  </si>
  <si>
    <t>RAMIPRIL BOUCHARA RECORDATI 10 MG CPR SEC 30</t>
  </si>
  <si>
    <t>3400949206773</t>
  </si>
  <si>
    <t>CANDESARTAN/HYDROCHLOROTHIAZIDE SANDOZ 8 MG/12,5 MG CPR 90</t>
  </si>
  <si>
    <t>3400938609219</t>
  </si>
  <si>
    <t>LORATADINE RANBAXY 10MG CPR 15</t>
  </si>
  <si>
    <t>3400937584531</t>
  </si>
  <si>
    <t>GLIMEPIRIDE ARROW 1 MG CPR 30</t>
  </si>
  <si>
    <t>3400934400247</t>
  </si>
  <si>
    <t>IRBESARTAN ARROW LAB 75 MG CPR 90</t>
  </si>
  <si>
    <t>3400937499804</t>
  </si>
  <si>
    <t>RILMENIDINE RANBAXY 1 MG CPR 30</t>
  </si>
  <si>
    <t>3400949408986</t>
  </si>
  <si>
    <t>CLARITHROMYCINE TEVA 500 MG CPR 10</t>
  </si>
  <si>
    <t>3400936033832</t>
  </si>
  <si>
    <t>SPIRONOLACTONE CRISTERS 50 MG CPR SEC 30</t>
  </si>
  <si>
    <t>3400935613318</t>
  </si>
  <si>
    <t>GLUCOSE MACO PHARMA 5 P 100 SOL INJ 1/250 ML</t>
  </si>
  <si>
    <t>3400938105445</t>
  </si>
  <si>
    <t>LANSOPRAZOLE BIOGARAN 30 MG GELULE GASTRORESISTANTE 30</t>
  </si>
  <si>
    <t>3400935514561</t>
  </si>
  <si>
    <t>PARIET 20MG CPR 14</t>
  </si>
  <si>
    <t>3400937828079</t>
  </si>
  <si>
    <t>LANSOPRAZOLE ARROW 30 MG GELULE 14</t>
  </si>
  <si>
    <t>3400935489975</t>
  </si>
  <si>
    <t>SOTALOL G GAM 80MG CPR SEC 30</t>
  </si>
  <si>
    <t>3400937975889</t>
  </si>
  <si>
    <t>SULPIRIDE ZENTIVA 50MG GELULE 30</t>
  </si>
  <si>
    <t>3400937302883</t>
  </si>
  <si>
    <t>EPTAVIT 1000MG/880UI CPR EFF 90</t>
  </si>
  <si>
    <t>3400933172237</t>
  </si>
  <si>
    <t>ACUITEL 20MG CPR 28</t>
  </si>
  <si>
    <t>QUINAPRIL</t>
  </si>
  <si>
    <t>3400939337906</t>
  </si>
  <si>
    <t>LEVOTHYROXINE BIOGARAN 150 MCG CPR SEC 30</t>
  </si>
  <si>
    <t>3400935486264</t>
  </si>
  <si>
    <t>FENOFIBRATE EG 200MG GELULE 30</t>
  </si>
  <si>
    <t>3400937445863</t>
  </si>
  <si>
    <t>LISINOPRIL MYLAN 5 MG CPR SEC 84</t>
  </si>
  <si>
    <t>3400928028389</t>
  </si>
  <si>
    <t>FORMOTEROL MYLAN 12 MCG PDRE INHAL EN GELULE 30</t>
  </si>
  <si>
    <t>3400930036228</t>
  </si>
  <si>
    <t>PARACETAMOL BIOGARAN 1 G CPR 8</t>
  </si>
  <si>
    <t>3400922203492</t>
  </si>
  <si>
    <t>CANDESARTAN KRKA 8 MG CPR 30</t>
  </si>
  <si>
    <t>3400926661281</t>
  </si>
  <si>
    <t>RABEPRAZOLE MYLAN GENERIQUES 10 MG CPR GASTRORESISTANT 14</t>
  </si>
  <si>
    <t>3400937091824</t>
  </si>
  <si>
    <t>SPIRONOLACTONE CRISTERS 75 MG CPR SEC 30</t>
  </si>
  <si>
    <t>3400949353194</t>
  </si>
  <si>
    <t>PERINDOPRIL/INDAPAMIDE SANDOZ 4 MG/1,25 MG CPR 90</t>
  </si>
  <si>
    <t>3400927371189</t>
  </si>
  <si>
    <t>LEPONEX 25 MG CPR SEC 7</t>
  </si>
  <si>
    <t>3400934758966</t>
  </si>
  <si>
    <t>EXELON 6MG GELULE 56</t>
  </si>
  <si>
    <t>3400939652290</t>
  </si>
  <si>
    <t>GLIMEPIRIDE CRISTERS 2 MG CPR 30</t>
  </si>
  <si>
    <t>3400926943950</t>
  </si>
  <si>
    <t>DILTIAZEM ZENTIVA LAB LP 200 MG GELULE 84</t>
  </si>
  <si>
    <t>3400938724042</t>
  </si>
  <si>
    <t>ROPINIROLE MYLAN 2MG CPR 21</t>
  </si>
  <si>
    <t>3400931096603</t>
  </si>
  <si>
    <t>TUSSIPAX SIROP 1/200 ML</t>
  </si>
  <si>
    <t>3400930024157</t>
  </si>
  <si>
    <t>EPLERENONE CRISTERS 25 MG CPR 30</t>
  </si>
  <si>
    <t>3400934508967</t>
  </si>
  <si>
    <t>PERINDOPRIL/INDAPAMIDE BIOGARAN 2 MG/0,625 MG CPR SEC 90</t>
  </si>
  <si>
    <t>3400939191812</t>
  </si>
  <si>
    <t>ZOLMITRIPTAN ZYDUS FRANCE 2,5 MG CPR DISP 12</t>
  </si>
  <si>
    <t>3400949020010</t>
  </si>
  <si>
    <t>3400921690682</t>
  </si>
  <si>
    <t>PERINDOPRIL EVOLUGEN 4 MG CPR SEC 30</t>
  </si>
  <si>
    <t>3400935414175</t>
  </si>
  <si>
    <t>DILTIAZEM EG LP 300MG GELULE 30</t>
  </si>
  <si>
    <t>3400930027981</t>
  </si>
  <si>
    <t>PREGABALINE RANBAXY 150 MG GELULE 56</t>
  </si>
  <si>
    <t>3400939585253</t>
  </si>
  <si>
    <t>RAMIPRIL CRISTERS 5 MG CPR SEC 90</t>
  </si>
  <si>
    <t>3400939215747</t>
  </si>
  <si>
    <t>BRICANYL 0,5 MG/1 ML SOL INJ 10</t>
  </si>
  <si>
    <t>3400938116502</t>
  </si>
  <si>
    <t>LANSOPRAZOLE EG 15 MG GELULE 15</t>
  </si>
  <si>
    <t>3400932865055</t>
  </si>
  <si>
    <t>MONICOR LP 60MG GELULE 30</t>
  </si>
  <si>
    <t>3400932874798</t>
  </si>
  <si>
    <t>TENSTATEN 50MG GELULE 30</t>
  </si>
  <si>
    <t>3400935239396</t>
  </si>
  <si>
    <t>DERMESTRIL SEPTEM 25 MCG/24 H DISP TRANSDERM 4</t>
  </si>
  <si>
    <t>3400949269129</t>
  </si>
  <si>
    <t>OXOMEMAZINE TEVA 0,33 MG/ML FL 1/150 ML</t>
  </si>
  <si>
    <t>3400938785074</t>
  </si>
  <si>
    <t>PANTOPRAZOLE SANDOZ 40MG CPR 7</t>
  </si>
  <si>
    <t>3400932742417</t>
  </si>
  <si>
    <t>ZYMAFLUOR 1MG CPR 100</t>
  </si>
  <si>
    <t>3400933963460</t>
  </si>
  <si>
    <t>CAVERJECT 0,01MG/1ML PDR ET SOL INJ 1</t>
  </si>
  <si>
    <t>3400930467879</t>
  </si>
  <si>
    <t>GYNERGENE CAFEINE CPR 20</t>
  </si>
  <si>
    <t>ERGOTAMINE EN ASSOCIATION SAUF AUX PSYCHOLEPTIQUES</t>
  </si>
  <si>
    <t>3400934057144</t>
  </si>
  <si>
    <t>TOCOLION 500MG CAPSULE 30</t>
  </si>
  <si>
    <t>3400933864774</t>
  </si>
  <si>
    <t>NORPROLAC 25 ET 50 MCG CPR 3+3</t>
  </si>
  <si>
    <t>3400927702686</t>
  </si>
  <si>
    <t>EBASTINE ZENTIVA 10 MG  CPR DISP 30</t>
  </si>
  <si>
    <t>3400921691924</t>
  </si>
  <si>
    <t>RIZATRIPTAN EG 5 MG CPR 12</t>
  </si>
  <si>
    <t>3400927812897</t>
  </si>
  <si>
    <t>EBASTINE ZENTIVA 10 MG  CPR 30</t>
  </si>
  <si>
    <t>3400949765027</t>
  </si>
  <si>
    <t>OMEPRAZOLE EG LABO-LABORATOIRES EUROGENERICS 10 MG GELULE GASTRORESISTANTE 14</t>
  </si>
  <si>
    <t>3400930585955</t>
  </si>
  <si>
    <t>GLUCOSE LAVOISIER 5% SOL INJ FV 125ML 1/125 ML</t>
  </si>
  <si>
    <t>3400939841908</t>
  </si>
  <si>
    <t>GYNOPURA 1 % Gé CREME TUBE 1/30 G</t>
  </si>
  <si>
    <t>3400938870152</t>
  </si>
  <si>
    <t>BUPRENORPHINE BIOGARAN 0,4 MG CPR 7</t>
  </si>
  <si>
    <t>3400938291247</t>
  </si>
  <si>
    <t>FEXOFENADINE MYLAN 120 MG CPR 15</t>
  </si>
  <si>
    <t>3400936035843</t>
  </si>
  <si>
    <t>AMOXICILLINE RATIO 125MG/5ML PDR ORALE 1/5,1 G</t>
  </si>
  <si>
    <t>3400930027547</t>
  </si>
  <si>
    <t>PREGABALINE RANBAXY 50 MG GELULE 84</t>
  </si>
  <si>
    <t>3400949767908</t>
  </si>
  <si>
    <t>OMEPRAZOLE KRKA 10 MG GELULE GASTRORESISTANTE 28</t>
  </si>
  <si>
    <t>3400938548143</t>
  </si>
  <si>
    <t>INDAPAMIDE EG LP 1,5MG CPR 90</t>
  </si>
  <si>
    <t>3400937391313</t>
  </si>
  <si>
    <t>SPIRONOLACTONE EG 75MG CPR 90</t>
  </si>
  <si>
    <t>3400931911999</t>
  </si>
  <si>
    <t>ZYMAFLUOR 0,25MG CPR 200</t>
  </si>
  <si>
    <t>3400937308458</t>
  </si>
  <si>
    <t>METFORMINE RANBAXY 850 MG CPR 90</t>
  </si>
  <si>
    <t>3400939680507</t>
  </si>
  <si>
    <t>LOSARTAN CRISTERS 50 MG CPR SEC 30</t>
  </si>
  <si>
    <t>3400926931193</t>
  </si>
  <si>
    <t>DILTIAZEM TEVA SANTE 300 MG GELULE 84</t>
  </si>
  <si>
    <t>3400949025671</t>
  </si>
  <si>
    <t>3400939279442</t>
  </si>
  <si>
    <t>IRBESARTAN RANBAXY 300 MG CPR 30</t>
  </si>
  <si>
    <t>3400935406651</t>
  </si>
  <si>
    <t>FLUOXETINE EVOLUGEN 20 MG GELULE 14</t>
  </si>
  <si>
    <t>3400931544654</t>
  </si>
  <si>
    <t>GLIBENESE 5MG CPR 20</t>
  </si>
  <si>
    <t>3400927858444</t>
  </si>
  <si>
    <t>CELECOXIB ARROW 100 MG GELULE 30</t>
  </si>
  <si>
    <t>3400937742160</t>
  </si>
  <si>
    <t>SIMVASTATINE EG 40 MG CPR 90</t>
  </si>
  <si>
    <t>3400938288407</t>
  </si>
  <si>
    <t>WYSTAMM 10 MG CPR 15</t>
  </si>
  <si>
    <t>3400949768967</t>
  </si>
  <si>
    <t>OMEPRAZOLE KRKA 20 MG GELULE GASTRORESISTANTE 7</t>
  </si>
  <si>
    <t>3400936738577</t>
  </si>
  <si>
    <t>VALPROATE DE SODIUM ZENTIVA 200 MG CPR 40</t>
  </si>
  <si>
    <t>3400930029749</t>
  </si>
  <si>
    <t>LEVOFLOXACINE KRKA 500 MG CPR SEC 5</t>
  </si>
  <si>
    <t>3400930037997</t>
  </si>
  <si>
    <t>FUROSEMIDE BIOGARAN 20 MG CPR 30</t>
  </si>
  <si>
    <t>3400936894624</t>
  </si>
  <si>
    <t>METFORMINE RANBAXY 500 MG CPR 20</t>
  </si>
  <si>
    <t>3400937833851</t>
  </si>
  <si>
    <t>LERCANIDIPINE EVOLUGEN 20 MG CPR 30</t>
  </si>
  <si>
    <t>3400933778286</t>
  </si>
  <si>
    <t>PHYSIOTENS 0,2 MG CPR 30</t>
  </si>
  <si>
    <t>3400935974419</t>
  </si>
  <si>
    <t>INIPOMP 20MG CPR 14</t>
  </si>
  <si>
    <t>3400935745460</t>
  </si>
  <si>
    <t>MOLSIDOMINE ARROW 4MG CPR 90</t>
  </si>
  <si>
    <t>3400939390192</t>
  </si>
  <si>
    <t>ZOLPIDEM ALTER 10MG CPR SEC 14</t>
  </si>
  <si>
    <t>3400937916110</t>
  </si>
  <si>
    <t>AMLODIPINE RANBAXY 10 MG GELULE 90</t>
  </si>
  <si>
    <t>3400928022417</t>
  </si>
  <si>
    <t>ALMOTRIPTAN TEVA 12,5 MG CPR 6</t>
  </si>
  <si>
    <t>3400949194506</t>
  </si>
  <si>
    <t>RIVASTIGMINE MYLAN 1,5 MG GELULE 28</t>
  </si>
  <si>
    <t>3400935784032</t>
  </si>
  <si>
    <t>PROCUTA 5MG CAPSULE Gé 30</t>
  </si>
  <si>
    <t>3400939332703</t>
  </si>
  <si>
    <t>LOSARTAN EG 100 MG CPR 30</t>
  </si>
  <si>
    <t>3400937986946</t>
  </si>
  <si>
    <t>NICORETTE MICROTAB CITRON 2MG CPR 100</t>
  </si>
  <si>
    <t>3400949752829</t>
  </si>
  <si>
    <t>ZOLMITRIPTAN TEVA SANTE 2,5 MG CPR DISP 6</t>
  </si>
  <si>
    <t>3400937723411</t>
  </si>
  <si>
    <t>CARVEDILOL TEVA 25 MG CPR SEC 28</t>
  </si>
  <si>
    <t>3400931689294</t>
  </si>
  <si>
    <t>OESTROGEL 0,06% GEL 1/80 G</t>
  </si>
  <si>
    <t>3400936817791</t>
  </si>
  <si>
    <t>CALCITONINE SANDOZ 50UI/ML INJ 5/1 ML</t>
  </si>
  <si>
    <t>3400939401690</t>
  </si>
  <si>
    <t>PERINDOPRIL RANBAXY 8 MG CPR 30</t>
  </si>
  <si>
    <t>3400935713933</t>
  </si>
  <si>
    <t>PARACETAMOL ISOMED 500 MG CPR SEC 16</t>
  </si>
  <si>
    <t>3400936122581</t>
  </si>
  <si>
    <t>METFORMINE CRISTERS 500MG CPR 30</t>
  </si>
  <si>
    <t>3400949244454</t>
  </si>
  <si>
    <t>OXOMEMAZINE EG 0,33 MG/ML SANS SUCRE FL 1/150 ML</t>
  </si>
  <si>
    <t>3400939919072</t>
  </si>
  <si>
    <t>VALSARTAN/HYDROCHLOROTHIAZIDE ZYDUS 160 MG/25 MG CPR 90</t>
  </si>
  <si>
    <t>3400935124791</t>
  </si>
  <si>
    <t>GLUCOSE COOPER 5% SOL INJ FV 1L 1/1 L</t>
  </si>
  <si>
    <t>3400931906339</t>
  </si>
  <si>
    <t>ARTHROCINE 100MG CPR 40</t>
  </si>
  <si>
    <t>SULINDAC</t>
  </si>
  <si>
    <t>3400938618204</t>
  </si>
  <si>
    <t>PRAVASTATINE LBR 20 MG CPR 28</t>
  </si>
  <si>
    <t>3400949145300</t>
  </si>
  <si>
    <t>GLICLAZIDE ARROW 30 MG CPR LP 180</t>
  </si>
  <si>
    <t>3400936415737</t>
  </si>
  <si>
    <t>LISINOPRIL SANDOZ 20MG CPR SEC 28</t>
  </si>
  <si>
    <t>3400932807215</t>
  </si>
  <si>
    <t>GYNO TROSYD 300MG OVULE 1</t>
  </si>
  <si>
    <t>TIOCONAZOLE</t>
  </si>
  <si>
    <t>3400939255149</t>
  </si>
  <si>
    <t>METFORMINE RANBAXY 1000 MG CPR 90</t>
  </si>
  <si>
    <t>3400949637294</t>
  </si>
  <si>
    <t>PRAMIPEXOLE MYLAN 0,18 MG CPR 100</t>
  </si>
  <si>
    <t>3400933208578</t>
  </si>
  <si>
    <t>AZANTAC 150MG CPR EFF 30</t>
  </si>
  <si>
    <t>3400934644214</t>
  </si>
  <si>
    <t>NAFTIDROFURYL MYLAN 100MG GELULE 20</t>
  </si>
  <si>
    <t>3400922400792</t>
  </si>
  <si>
    <t>OXOMEMAZINE SANDOZ 0,33 MG/ML SIROP 1/150 ML</t>
  </si>
  <si>
    <t>3400930668092</t>
  </si>
  <si>
    <t>DALACINE 75MG GELULE 12</t>
  </si>
  <si>
    <t>3400935817822</t>
  </si>
  <si>
    <t>ALPRAZOLAM ALTER 0,25MG CPR SEC 30</t>
  </si>
  <si>
    <t>3400933107703</t>
  </si>
  <si>
    <t>MESOCAINE 25MG/5ML SOL INJ 1/5 ML</t>
  </si>
  <si>
    <t>3400935066169</t>
  </si>
  <si>
    <t>POLERY ENFANT SIROP 1/125 ML</t>
  </si>
  <si>
    <t>3400941609824</t>
  </si>
  <si>
    <t>PANTOPRAZOLE ACTAVIS 40 MG CPR GASTRORESISTANT 7</t>
  </si>
  <si>
    <t>3400937384629</t>
  </si>
  <si>
    <t>LISINOPRIL/HYDROCHLOROTHIAZIDE MYLAN 20 MG/12,5 MG CPR SEC 84</t>
  </si>
  <si>
    <t>3400927748752</t>
  </si>
  <si>
    <t>OXYCODONE EG LP 5 MG CPR 28</t>
  </si>
  <si>
    <t>3400937262699</t>
  </si>
  <si>
    <t>RAMIPRIL BOUCHARA RECORDATI 5 MG CPR SEC 30</t>
  </si>
  <si>
    <t>3400931450412</t>
  </si>
  <si>
    <t>CEBEMYXINE POMMADE OPH 1/5 G</t>
  </si>
  <si>
    <t>ASSOCIATIONS DE DIFFERENTS ANTIBIOTIQUES EN OPHTALMOLOGIE</t>
  </si>
  <si>
    <t>3400927471865</t>
  </si>
  <si>
    <t>TELMISARTAN/HYDROCHLOROTHIAZIDE MYLAN PHARMA 80 MG/12,5 MG CPR 90</t>
  </si>
  <si>
    <t>3400921944747</t>
  </si>
  <si>
    <t>RIVASTIGMINE BIOGARAN 3 MG GELULE 56</t>
  </si>
  <si>
    <t>3400938759112</t>
  </si>
  <si>
    <t>MIRTAZAPINE PFIZER 15MG CPR ORODISP 30</t>
  </si>
  <si>
    <t>3400922144320</t>
  </si>
  <si>
    <t>OLANZAPINE CRISTERS 7,5 MG CPR 28</t>
  </si>
  <si>
    <t>3400939500386</t>
  </si>
  <si>
    <t>FLUVASTATINE MYLAN 40 MG GELULE 90</t>
  </si>
  <si>
    <t>3400922345932</t>
  </si>
  <si>
    <t>BISOPROLOL/HYDROCHLOROTHIAZIDE MYLAN PHARMA 5 MG/6,25 MG CPR 90</t>
  </si>
  <si>
    <t>3400921848083</t>
  </si>
  <si>
    <t>RABEPRAZOLE ARROW GENERIQUES 10 MG CPR GASTRORESISTANT 28</t>
  </si>
  <si>
    <t>3400926690328</t>
  </si>
  <si>
    <t>CANDESARTAN EVOLUGEN 8 MG CPR SEC 30</t>
  </si>
  <si>
    <t>3400932683642</t>
  </si>
  <si>
    <t>LOPRIL 25MG CPR 30</t>
  </si>
  <si>
    <t>3400922183879</t>
  </si>
  <si>
    <t>ATORVASTATINE ALMUS 80 MG CPR 90</t>
  </si>
  <si>
    <t>3400937909594</t>
  </si>
  <si>
    <t>ALLOPURINOL RANBAXY 200 MG CPR 28</t>
  </si>
  <si>
    <t>3400938982664</t>
  </si>
  <si>
    <t>GLIBENCLAMIDE ARROW 5MG CPR 20</t>
  </si>
  <si>
    <t>3400922407487</t>
  </si>
  <si>
    <t>VALSARTAN CRISTERS 160 MG CPR SEC 30</t>
  </si>
  <si>
    <t>3400936805385</t>
  </si>
  <si>
    <t>OMEPRAZOLE ALTER 20 MG GELULE 14</t>
  </si>
  <si>
    <t>3400935480002</t>
  </si>
  <si>
    <t>ALLOPURINOL ZYDUS 100MG CPR 28</t>
  </si>
  <si>
    <t>3400935581976</t>
  </si>
  <si>
    <t>DOXYCYCLINE MYLAN 100MG CPR 5</t>
  </si>
  <si>
    <t>3400936747562</t>
  </si>
  <si>
    <t>OMEPRAZOLE ZENTIVA 20 MG GELULE 28</t>
  </si>
  <si>
    <t>3400939904344</t>
  </si>
  <si>
    <t>IRBESARTAN ZYDUS 75 MG CPR 30</t>
  </si>
  <si>
    <t>3400937799461</t>
  </si>
  <si>
    <t>FENOFIBRATE TEVA SANTE 67 MG GELULE 60</t>
  </si>
  <si>
    <t>3400935836571</t>
  </si>
  <si>
    <t>CELIPROLOL CRISTERS 200MG CPR 28</t>
  </si>
  <si>
    <t>3400922463438</t>
  </si>
  <si>
    <t>RABEPRAZOLE CRISTERS 10 MG CPR GASTRORESISTANT 28</t>
  </si>
  <si>
    <t>3400938702910</t>
  </si>
  <si>
    <t>LOSARTAN ARROW 100 MG CPR 28</t>
  </si>
  <si>
    <t>3400939029214</t>
  </si>
  <si>
    <t>FINASTERIDE ALMUS 5 MG CPR 28</t>
  </si>
  <si>
    <t>3400938835724</t>
  </si>
  <si>
    <t>SIMVASTATINE ARROW LAB 40 MG CPR 84</t>
  </si>
  <si>
    <t>3400922474144</t>
  </si>
  <si>
    <t>ANTIGONE 75 MCG Gé CPR 28</t>
  </si>
  <si>
    <t>3400933587079</t>
  </si>
  <si>
    <t>FONX 1% SOL 1/15 ML</t>
  </si>
  <si>
    <t>3400922433790</t>
  </si>
  <si>
    <t>IRBESARTAN/HYDROCHLOROTHIAZIDE ARROW GENERIQUES 150 MG/12,5 MG CPR 90</t>
  </si>
  <si>
    <t>3400936058965</t>
  </si>
  <si>
    <t>ALGINATE DE SODIUM/BICARBONATE DE SODIUM BIOGARAN 250 MG/133,5 MG POUR 5 ML, SUSP BUV 250 ML</t>
  </si>
  <si>
    <t>3400935147806</t>
  </si>
  <si>
    <t>ACEBUTOLOL RATIOPHARM 200MG CPR 30</t>
  </si>
  <si>
    <t>3400934776366</t>
  </si>
  <si>
    <t>FLUOXETINE RATIOPHARM 20MG GELULE 14</t>
  </si>
  <si>
    <t>3400936807457</t>
  </si>
  <si>
    <t>SOTALOL SANDOZ 160MG CPR SEC 30</t>
  </si>
  <si>
    <t>3400935428134</t>
  </si>
  <si>
    <t>AMOXICILLINE EG 125MG/5ML PDR FL 12</t>
  </si>
  <si>
    <t>3400932539543</t>
  </si>
  <si>
    <t>ZOVIRAX 3% POMMADE OPH 1/4,5 G</t>
  </si>
  <si>
    <t>3400921783926</t>
  </si>
  <si>
    <t>IRBESARTAN/HYDROCHLOROTHIAZIDE CRISTERS 150 MG/12,5 MG CPR 30</t>
  </si>
  <si>
    <t>3400937610827</t>
  </si>
  <si>
    <t>NIFEDIPINE EG LP 30 MG CPR 30</t>
  </si>
  <si>
    <t>3400937675871</t>
  </si>
  <si>
    <t>CARVEDILOL ZENTIVA 6,25 MG CPR SEC 28</t>
  </si>
  <si>
    <t>3400941783159</t>
  </si>
  <si>
    <t>LANSOPRAZOLE CRISTERS 15 MG GELULE GASTRORESISTANTE 15</t>
  </si>
  <si>
    <t>3400932462629</t>
  </si>
  <si>
    <t>PHOSPHALUGEL 12,38G/15ML SUSP BUV FL 1/250 G</t>
  </si>
  <si>
    <t>3400949955572</t>
  </si>
  <si>
    <t>REPAGLINIDE ZYDUS 0,5 MG CPR 90</t>
  </si>
  <si>
    <t>3400935555953</t>
  </si>
  <si>
    <t>MOLSIDOMINE EG 2MG CPR 90</t>
  </si>
  <si>
    <t>3400939274829</t>
  </si>
  <si>
    <t>LOSARTAN/HYDROCHLOROTHIAZIDE SANDOZ 50/12,5MG CPR 90</t>
  </si>
  <si>
    <t>3400949502998</t>
  </si>
  <si>
    <t>3400937679954</t>
  </si>
  <si>
    <t>NICOPASS 1,5MG PAST EUCALY SS SUCRE 36</t>
  </si>
  <si>
    <t>3400927424151</t>
  </si>
  <si>
    <t>RIZATRIPTAN BIOGARAN 10 MG CPR DISP 6</t>
  </si>
  <si>
    <t>3400939906294</t>
  </si>
  <si>
    <t>VALSARTAN/HYDROCHLOROTHIAZIDE ACTAVIS 80 MG/12,5 MG CPR 30</t>
  </si>
  <si>
    <t>3400936065710</t>
  </si>
  <si>
    <t>GLUCOSE 5 P. 100 B. BRAUN POCHE ECOFLAC 1/250 ML</t>
  </si>
  <si>
    <t>3400939197555</t>
  </si>
  <si>
    <t>PERINDOPRIL/INDAPAMIDE ZENTIVA 4MG/1,25MG CPR 30</t>
  </si>
  <si>
    <t>3400938882568</t>
  </si>
  <si>
    <t>RAMIPRIL EVOLUGEN 10 MG CPR SEC 90</t>
  </si>
  <si>
    <t>3400949215188</t>
  </si>
  <si>
    <t>OXOMEMAZINE TEVA 0,33 MG/ML SANS SUCRE FL 1/150 ML</t>
  </si>
  <si>
    <t>3400949955114</t>
  </si>
  <si>
    <t>REPAGLINIDE BIOGARAN 0,5 MG CPR 270</t>
  </si>
  <si>
    <t>3400939765693</t>
  </si>
  <si>
    <t>TRANDOLAPRIL EG 2 MG GELULE 30</t>
  </si>
  <si>
    <t>3400938771695</t>
  </si>
  <si>
    <t>LOSARTAN SANDOZ 100 MG CPR 90</t>
  </si>
  <si>
    <t>3400938554694</t>
  </si>
  <si>
    <t>ACICLOVIR CRISTERS 5 P. 100 CREME TUBE 1/10 G</t>
  </si>
  <si>
    <t>3400936736337</t>
  </si>
  <si>
    <t>AMOXICILLINE ZENTIVA 500 MG GELULE 12</t>
  </si>
  <si>
    <t>3400938951738</t>
  </si>
  <si>
    <t>PERINDOPRIL ZYDUS 8 MG CPR 30</t>
  </si>
  <si>
    <t>3400933616786</t>
  </si>
  <si>
    <t>FLUOREX 1MG/1ML SOL BUV 1/30 ML</t>
  </si>
  <si>
    <t>3400939646909</t>
  </si>
  <si>
    <t>LOSARTAN ZENTIVA 100 MG CPR 90</t>
  </si>
  <si>
    <t>3400927609855</t>
  </si>
  <si>
    <t>NICORETTE 2 MG CPR 80</t>
  </si>
  <si>
    <t>3400935470874</t>
  </si>
  <si>
    <t>SODIUM CHLORURE LAVOISIER 0,9% SOL INJ PO 250ML 1/250 ML</t>
  </si>
  <si>
    <t>3400938349351</t>
  </si>
  <si>
    <t>FLUVASTATINE SANDOZ 20 MG GELULE 30</t>
  </si>
  <si>
    <t>3400927690129</t>
  </si>
  <si>
    <t>BISOPROLOL KRKA 10 MG CPR SEC 30</t>
  </si>
  <si>
    <t>3400938289237</t>
  </si>
  <si>
    <t>FEXOFENADINE BIOGARAN 120MG CPR 15</t>
  </si>
  <si>
    <t>3400934065767</t>
  </si>
  <si>
    <t>CALSYN 50UI/0,5ML SOL INJ 1/0,5 ML</t>
  </si>
  <si>
    <t>3400939297590</t>
  </si>
  <si>
    <t>PERINDOPRIL/INDAPAMIDE TEVA 4 MG/1,25 MG CPR 90</t>
  </si>
  <si>
    <t>3400935546968</t>
  </si>
  <si>
    <t>NARATRIPTAN SANDOZ 2,5 MG CPR 12</t>
  </si>
  <si>
    <t>3400931914723</t>
  </si>
  <si>
    <t>LERCANIDIPINE ZYDUS 10 MG CPR SEC 90</t>
  </si>
  <si>
    <t>3400937907064</t>
  </si>
  <si>
    <t>NISIS 160 MG CPR 30</t>
  </si>
  <si>
    <t>3400939193304</t>
  </si>
  <si>
    <t>ZOLMITRIPTAN EVOLUGEN 2,5 MG CPR DISP 12</t>
  </si>
  <si>
    <t>3400922312583</t>
  </si>
  <si>
    <t>CANDESARTAN CRISTERS 4 MG CPR SEC 30</t>
  </si>
  <si>
    <t>3400927521126</t>
  </si>
  <si>
    <t>TELMISARTAN/HYDROCHLOROTHIAZIDE SANDOZ 80 MG/12,5 MG CPR 30</t>
  </si>
  <si>
    <t>3400939347431</t>
  </si>
  <si>
    <t>LORATADINE ZYDUS 10MG CPR 15</t>
  </si>
  <si>
    <t>3400935646194</t>
  </si>
  <si>
    <t>CEFADROXIL MYLAN 1G CPR 6</t>
  </si>
  <si>
    <t>3400939304847</t>
  </si>
  <si>
    <t>ROPINIROLE TEVA 1MG CPR 21</t>
  </si>
  <si>
    <t>3400932869886</t>
  </si>
  <si>
    <t>MOSCONTIN LP 30MG CPR 14</t>
  </si>
  <si>
    <t>3400936218086</t>
  </si>
  <si>
    <t>ROXITHROMYCINE ZYDUS 150 MG CPR 16</t>
  </si>
  <si>
    <t>3400941573132</t>
  </si>
  <si>
    <t>RISEDRONATE EG 75 MG CPR 2</t>
  </si>
  <si>
    <t>3400921725094</t>
  </si>
  <si>
    <t>CANDESARTAN/HYDROCHLOROTHIAZIDE ACTAVIS 16 MG/12,5 MG CPR 90</t>
  </si>
  <si>
    <t>3400941979798</t>
  </si>
  <si>
    <t>TELMISARTAN CRISTERS 80 MG CPR 30</t>
  </si>
  <si>
    <t>3400939836065</t>
  </si>
  <si>
    <t>MELOXICAM EG 7,5 MG CPR 14</t>
  </si>
  <si>
    <t>3400939396866</t>
  </si>
  <si>
    <t>TERBINAFINE RPG 250 MG CPR SEC 28</t>
  </si>
  <si>
    <t>3400921662078</t>
  </si>
  <si>
    <t>AMOROLFINE RANBAXY 5% VERNIS A ONGLES MEDIC 1/2,5 ML</t>
  </si>
  <si>
    <t>3400936711372</t>
  </si>
  <si>
    <t>LISINOPRIL ARROW 20 MG CPR SEC 28</t>
  </si>
  <si>
    <t>3400936226531</t>
  </si>
  <si>
    <t>PURIVIST 0,5MG/ML COLLYRE 1/5 ML</t>
  </si>
  <si>
    <t>EPINASTINE</t>
  </si>
  <si>
    <t>3400938626476</t>
  </si>
  <si>
    <t>PERINDOPRIL ARROW 8 MG CPR 90</t>
  </si>
  <si>
    <t>3400927602580</t>
  </si>
  <si>
    <t>ALMOTRIPTAN SANDOZ 12,5 MG CPR 6</t>
  </si>
  <si>
    <t>3400939863900</t>
  </si>
  <si>
    <t>TOPIRAMATE ARROW 25 MG GELULE 28</t>
  </si>
  <si>
    <t>3400939223322</t>
  </si>
  <si>
    <t>BISOPROLOL/HYDROCHLOROTHIAZIDE BIOGARAN 2,5 MG/6,25 MG CPR 90</t>
  </si>
  <si>
    <t>3400941688195</t>
  </si>
  <si>
    <t>NICORANDIL ALMUS 10 MG CPR SEC 30</t>
  </si>
  <si>
    <t>3400935745521</t>
  </si>
  <si>
    <t>TERAZOSINE MYLAN 5MG CPR 28</t>
  </si>
  <si>
    <t>TERAZOSINE</t>
  </si>
  <si>
    <t>3400935286291</t>
  </si>
  <si>
    <t>ZOPICLONE BIOGARAN 7,5MG CPR SEC 5</t>
  </si>
  <si>
    <t>3400922037769</t>
  </si>
  <si>
    <t>ESOMEPRAZOLE ACTAVIS 40 MG GELULE GASTRORESISTANTE 28</t>
  </si>
  <si>
    <t>3400936499881</t>
  </si>
  <si>
    <t>NICOPASS 1,5MG PAST REGL SS SUCRE 96</t>
  </si>
  <si>
    <t>3400937826877</t>
  </si>
  <si>
    <t>GLIBENCLAMIDE MYLAN 5MG CPR 180</t>
  </si>
  <si>
    <t>3400949725625</t>
  </si>
  <si>
    <t>CICLETANINE BIOGARAN 50 MG GELULE 30</t>
  </si>
  <si>
    <t>3400939196664</t>
  </si>
  <si>
    <t>PERINDOPRIL/INDAPAMIDE ARROW 4 MG/1,25 MG CPR 30</t>
  </si>
  <si>
    <t>3400921921045</t>
  </si>
  <si>
    <t>PRAVASTATINE EVOLUGEN 10 MG CPR SEC 28</t>
  </si>
  <si>
    <t>3400949246236</t>
  </si>
  <si>
    <t>OXOMEMAZINE EG 0,33 MG/ML FL 1/150 ML</t>
  </si>
  <si>
    <t>3400936820982</t>
  </si>
  <si>
    <t>GLIBENCLAMIDE TEVA 5MG CPR 20</t>
  </si>
  <si>
    <t>3400941787522</t>
  </si>
  <si>
    <t>LANSOPRAZOLE CRISTERS 30 MG GELULE GASTRORESISTANTE 14</t>
  </si>
  <si>
    <t>3400933903619</t>
  </si>
  <si>
    <t>STILNOX 10MG CPR 7</t>
  </si>
  <si>
    <t>3400934453984</t>
  </si>
  <si>
    <t>ZOMIG 2,5MG CPR 6</t>
  </si>
  <si>
    <t>3400936810709</t>
  </si>
  <si>
    <t>MONOTRAMAL LP 200MG CPR 15</t>
  </si>
  <si>
    <t>3400933665814</t>
  </si>
  <si>
    <t>ANTARENE 200MG CPR GE 30</t>
  </si>
  <si>
    <t>3400936140851</t>
  </si>
  <si>
    <t>ECONAZOLE TEVA 1% PDR 1/30 G</t>
  </si>
  <si>
    <t>3400932815319</t>
  </si>
  <si>
    <t>BETAGAN 0,5 % COLLYRE FL 1/5 ML</t>
  </si>
  <si>
    <t>LEVOBUNOLOL</t>
  </si>
  <si>
    <t>3400949107049</t>
  </si>
  <si>
    <t>VALSARTAN EG 160 MG CPR 90</t>
  </si>
  <si>
    <t>3400930061138</t>
  </si>
  <si>
    <t>FUROSEMIDE MYLAN 40 MG CPR SEC 30</t>
  </si>
  <si>
    <t>3400926683115</t>
  </si>
  <si>
    <t>STEOVESS 70 MG CPR 4</t>
  </si>
  <si>
    <t>3400949943807</t>
  </si>
  <si>
    <t>CANDESARTAN RANGAXY 8 MG CPR SEC 30</t>
  </si>
  <si>
    <t>3400933221355</t>
  </si>
  <si>
    <t>VASTEN 10MG CPR 28</t>
  </si>
  <si>
    <t>3400922090467</t>
  </si>
  <si>
    <t>CANDESARTAN/HYDROCHLOROTHIAZIDE ZENTIVA 8 MG/12,5 MG CPR 90</t>
  </si>
  <si>
    <t>3400936664616</t>
  </si>
  <si>
    <t>NAFTIDROFURYL EG 200MG CPR 20</t>
  </si>
  <si>
    <t>3400937261401</t>
  </si>
  <si>
    <t>RAMIPRIL BOUCHARA RECORDATI 2,5 MG CPR SEC 30</t>
  </si>
  <si>
    <t>3400934840852</t>
  </si>
  <si>
    <t>DERMOBACTER SOL FL 300ML 1/300 ML</t>
  </si>
  <si>
    <t>BENZETHONIUM CHLORURE EN ASSOCIATION</t>
  </si>
  <si>
    <t>3400937913386</t>
  </si>
  <si>
    <t>LAMOTRIGINE ARROW 50MG CPR DISP 30</t>
  </si>
  <si>
    <t>3400941655548</t>
  </si>
  <si>
    <t>METOPROLOL ARROW 100 MG CPR SEC 30</t>
  </si>
  <si>
    <t>3400936132818</t>
  </si>
  <si>
    <t>MIANSERINE RPG 10MG CPR 30</t>
  </si>
  <si>
    <t>3400939578040</t>
  </si>
  <si>
    <t>RAMIPRIL CRISTERS 10 MG CPR SEC 30</t>
  </si>
  <si>
    <t>3400936025967</t>
  </si>
  <si>
    <t>ZOLPIDEM EG 10 MG CPR SEC 7</t>
  </si>
  <si>
    <t>3400939914749</t>
  </si>
  <si>
    <t>IRBESARTAN ZYDUS 150 MG CPR 90</t>
  </si>
  <si>
    <t>3400926746599</t>
  </si>
  <si>
    <t>ENALAPRIL RANBAXY 20 MG CPR SEC 28</t>
  </si>
  <si>
    <t>3400938703740</t>
  </si>
  <si>
    <t>PANTOPRAZOLE ALTER 20MG CPR 14</t>
  </si>
  <si>
    <t>3400935635488</t>
  </si>
  <si>
    <t>TEVETEN 300 MG CPR 56</t>
  </si>
  <si>
    <t>EPROSARTAN</t>
  </si>
  <si>
    <t>3400941600258</t>
  </si>
  <si>
    <t>CANDESARTAN/HYDROCHLOROTHIAZIDE MYLAN PHARMA 8 MG/12,5 MG CPR 90</t>
  </si>
  <si>
    <t>3400937913737</t>
  </si>
  <si>
    <t>LISINOPRIL BIOGARAN 5 MG CPR SEC 84</t>
  </si>
  <si>
    <t>3400931067627</t>
  </si>
  <si>
    <t>TOFRANIL 10MG CPR 60</t>
  </si>
  <si>
    <t>3400939145518</t>
  </si>
  <si>
    <t>ALENDRONIQUE ACIDE ZYDUS 70 MG CPR 4</t>
  </si>
  <si>
    <t>3400938816624</t>
  </si>
  <si>
    <t>BISOPROLOL/HYDROCHLOROTHIAZIDE TEVA 10 MG/6,25 MG CPR 90</t>
  </si>
  <si>
    <t>3400930027691</t>
  </si>
  <si>
    <t>PREGABALINE RANBAXY 75 MG GELULE 56</t>
  </si>
  <si>
    <t>3400949871445</t>
  </si>
  <si>
    <t>REPAGLINIDE CRISTERS 0,5 MG CPR 90</t>
  </si>
  <si>
    <t>3400935599209</t>
  </si>
  <si>
    <t>SPANOR 100MG CPR 15</t>
  </si>
  <si>
    <t>3400949912001</t>
  </si>
  <si>
    <t>PERINDOPRIL ZYDUS 4 MG CPR SEC 90</t>
  </si>
  <si>
    <t>3400927725869</t>
  </si>
  <si>
    <t>BISOPROLOL QUIVER 3,75 MG CPR 30</t>
  </si>
  <si>
    <t>3400935509130</t>
  </si>
  <si>
    <t>PULMODEXANE 300MG/100ML SOL BUV 1/150 ML</t>
  </si>
  <si>
    <t>3400949361649</t>
  </si>
  <si>
    <t>DONEPEZIL EG 5 MG CPR 28</t>
  </si>
  <si>
    <t>3400927603471</t>
  </si>
  <si>
    <t>ECOBEC 250 MCG/DOSE SOL INHAL 200 DOSES</t>
  </si>
  <si>
    <t>3400932499700</t>
  </si>
  <si>
    <t>VIBRAMYCINE N 100 MG CPR SEC 5</t>
  </si>
  <si>
    <t>3400935817761</t>
  </si>
  <si>
    <t>ALPRAZOLAM ALTER 0,50MG CPR SEC 30</t>
  </si>
  <si>
    <t>3400930021378</t>
  </si>
  <si>
    <t>ALMOTRIPTAN EG 12,5 MG CPR 12</t>
  </si>
  <si>
    <t>3400937733236</t>
  </si>
  <si>
    <t>FENOFIBRATE MYLAN 160 MG CPR 90</t>
  </si>
  <si>
    <t>3400935060136</t>
  </si>
  <si>
    <t>SPIRONOLACTONE RPG 50MG CPR 30</t>
  </si>
  <si>
    <t>3400936253735</t>
  </si>
  <si>
    <t>PROCAINE LAVOISIER 1% SOL INJ AMP BT 2ML 10/2 ML</t>
  </si>
  <si>
    <t>3400949699858</t>
  </si>
  <si>
    <t>RABEPRAZOLE TEVA 10 MG CPR GASTRORESISTANT 14</t>
  </si>
  <si>
    <t>3400949009534</t>
  </si>
  <si>
    <t>3400931981909</t>
  </si>
  <si>
    <t>NALGESIC 300MG CPR 16</t>
  </si>
  <si>
    <t>FENOPROFENE</t>
  </si>
  <si>
    <t>3400937614498</t>
  </si>
  <si>
    <t>MIRTAZAPINE ARROW GENERIQUES 15MG CPR ORODISP 30</t>
  </si>
  <si>
    <t>3400949337118</t>
  </si>
  <si>
    <t>PANTOPRAZOLE TEVA SANTE 40 MG CPR GASTRORESISTANT 7</t>
  </si>
  <si>
    <t>3400949106387</t>
  </si>
  <si>
    <t>VALSARTAN EG 80 MG CPR 90</t>
  </si>
  <si>
    <t>3400937492997</t>
  </si>
  <si>
    <t>GLIMEPIRIDE SANDOZ 1 MG CPR 90</t>
  </si>
  <si>
    <t>3400934335679</t>
  </si>
  <si>
    <t>PANNOGEL 10 GEL POUR APPL LOCALE TUBE 1/40 G</t>
  </si>
  <si>
    <t>3400939892993</t>
  </si>
  <si>
    <t>BISOPROLOL/HYDROCHLOROTHIAZIDE ZENTIVA 2,5 MG/6,25 MG CPR 30</t>
  </si>
  <si>
    <t>3400937915977</t>
  </si>
  <si>
    <t>AMLODIPINE RANBAXY 5 MG GELULE 90</t>
  </si>
  <si>
    <t>3400938117103</t>
  </si>
  <si>
    <t>LANSOPRAZOLE EG 30 MG GELULE 14</t>
  </si>
  <si>
    <t>3400939907994</t>
  </si>
  <si>
    <t>VALSARTAN/HYDROCHLOROTHIAZIDE ACTAVIS 160 MG/25 MG CPR 90</t>
  </si>
  <si>
    <t>3400937631358</t>
  </si>
  <si>
    <t>NICORETTE MENTHE FRAICHE 2 MG SANS SUCRE GOMME A MACHER MEDIC 105</t>
  </si>
  <si>
    <t>3400939653242</t>
  </si>
  <si>
    <t>GLIMEPIRIDE CRISTERS 4 MG CPR 30</t>
  </si>
  <si>
    <t>3400932722594</t>
  </si>
  <si>
    <t>TANGANIL 500MG/5ML SOL INJ 5/5 ML</t>
  </si>
  <si>
    <t>3400921720822</t>
  </si>
  <si>
    <t>CANDESARTAN ACTAVIS 16 MG CPR SEC 90</t>
  </si>
  <si>
    <t>3400938109757</t>
  </si>
  <si>
    <t>LANZOPRAZOLE ZENTIVA 30 MG GELULE 14</t>
  </si>
  <si>
    <t>3400937085960</t>
  </si>
  <si>
    <t>SPIRONOLACTONE ZYDUS 50 MG CPR SEC 30</t>
  </si>
  <si>
    <t>3400937393553</t>
  </si>
  <si>
    <t>LOPRESSOR 100 MG CPR SEC 90</t>
  </si>
  <si>
    <t>3400922406947</t>
  </si>
  <si>
    <t>VALSARTAN CRISTERS 40 MG CPR SEC 30</t>
  </si>
  <si>
    <t>3400937362917</t>
  </si>
  <si>
    <t>METOPROLOL RANBAXY 100MG CPR 90</t>
  </si>
  <si>
    <t>3400927808708</t>
  </si>
  <si>
    <t>ESCITALOPRAM KRKA 15 MG CPR 28</t>
  </si>
  <si>
    <t>3400937666138</t>
  </si>
  <si>
    <t>DOXYCYCLINE SANDOZ 100 MG CPR SEC 5</t>
  </si>
  <si>
    <t>3400927401619</t>
  </si>
  <si>
    <t>CANDESARTAN/HYDROCHLOROTHIAZIDE TEVA SANTE 8 MG/12,5 MG CPR 90</t>
  </si>
  <si>
    <t>3400938885989</t>
  </si>
  <si>
    <t>RAMIPRIL EVOLUGEN 2,5 MG CPR SEC 90</t>
  </si>
  <si>
    <t>3400941916755</t>
  </si>
  <si>
    <t>SIMVASTATINE EVOLUGEN 20 MG CPR SEC 84</t>
  </si>
  <si>
    <t>3400936882966</t>
  </si>
  <si>
    <t>AMOXICILLINE SANDOZ 125MG/5ML PDR FL 12</t>
  </si>
  <si>
    <t>3400939273648</t>
  </si>
  <si>
    <t>LOSARTAN/HYDROCHLOROTHIAZIDE SANDOZ 100/25 MG CPR 90</t>
  </si>
  <si>
    <t>3400939268446</t>
  </si>
  <si>
    <t>FENOFIBRATE EG 145 MG CPR 90</t>
  </si>
  <si>
    <t>3400927928734</t>
  </si>
  <si>
    <t>AMOXICILLINE ZENTIVA LAB 125 MG/5 ML PDRE SUSP BUV FL 1/60 ML</t>
  </si>
  <si>
    <t>3400935954657</t>
  </si>
  <si>
    <t>ESTRAPATCH 80 MCG/24 H DISP TRANSDERM 4</t>
  </si>
  <si>
    <t>3400934387609</t>
  </si>
  <si>
    <t>ORAMORPH 100MG/5ML BUV UNIDOSE 5ML 10/5 ML</t>
  </si>
  <si>
    <t>3400938733556</t>
  </si>
  <si>
    <t>CEFPODOXIME EG ENFANT ET NOURRISSON 40 MG/5 ML PDRE SUSP BUV 1/50 ML</t>
  </si>
  <si>
    <t>3400927498190</t>
  </si>
  <si>
    <t>LEVETIRACETAM ZYDUS 250 MG CPR 60</t>
  </si>
  <si>
    <t>3400926666026</t>
  </si>
  <si>
    <t>RABEPRAZOLE EVOLUGEN 10 MG CPR GASTRORESISTANT 28</t>
  </si>
  <si>
    <t>3400937238748</t>
  </si>
  <si>
    <t>ADALATE LP 20MG CPR 180</t>
  </si>
  <si>
    <t>3400934090370</t>
  </si>
  <si>
    <t>DERMESTRIL 100 MCG/24 H DISP TRANSDERM 8</t>
  </si>
  <si>
    <t>3400927855252</t>
  </si>
  <si>
    <t>MOXIFLOXACINE MYLAN 400 MG CPR 5</t>
  </si>
  <si>
    <t>3400938493160</t>
  </si>
  <si>
    <t>CLARITHROMYCINE EVOLUGEN 500 MG CPR 14</t>
  </si>
  <si>
    <t>3400932889709</t>
  </si>
  <si>
    <t>PAXELADINE 0,2% SIROP 1/125 ML</t>
  </si>
  <si>
    <t>OXELADINE</t>
  </si>
  <si>
    <t>3400934693359</t>
  </si>
  <si>
    <t>VENLAFAXINE BLUEFISH LP 75 MG GELULE 30</t>
  </si>
  <si>
    <t>3400932695300</t>
  </si>
  <si>
    <t>GENTAMICINE PANPHARMA 10 MG SOL INJ 1/1 ML</t>
  </si>
  <si>
    <t>3400949873517</t>
  </si>
  <si>
    <t>REPAGLINIDE RANBAXY 1 MG CPR 90</t>
  </si>
  <si>
    <t>3400926904340</t>
  </si>
  <si>
    <t>PERINDOPRIL TOSILATE/INDAPAMIDE TEVA 5 MG/1,25 MG CPR SEC 30</t>
  </si>
  <si>
    <t>3400936568303</t>
  </si>
  <si>
    <t>ACICLOVIR SANDOZ 200 MG CPR 25</t>
  </si>
  <si>
    <t>3400931851356</t>
  </si>
  <si>
    <t>PRESTOLE GELULE 30</t>
  </si>
  <si>
    <t>3400939072845</t>
  </si>
  <si>
    <t>PANTOPRAZOLE BOUCHARA RECORDATI 40MG CPR 14</t>
  </si>
  <si>
    <t>3400926933265</t>
  </si>
  <si>
    <t>REPAGLINIDE ARROW LAB 0,5 MG CPR 90</t>
  </si>
  <si>
    <t>3400939606866</t>
  </si>
  <si>
    <t>TRANDOLAPRIL ARROW 2 MG GELULE 28</t>
  </si>
  <si>
    <t>3400939610658</t>
  </si>
  <si>
    <t>TRANDOLAPRIL ARROW 4 MG GELULE 28</t>
  </si>
  <si>
    <t>3400934127373</t>
  </si>
  <si>
    <t>TIMOLOL ALCON 0,50% COLLYRE FL 5ML 1/5 ML</t>
  </si>
  <si>
    <t>3400936013032</t>
  </si>
  <si>
    <t>CILOXAN 3 MG/ML SOL AURIC 1/5 ML</t>
  </si>
  <si>
    <t>3400939653990</t>
  </si>
  <si>
    <t>GLIMEPIRIDE CRISTERS 3 MG CPR 30</t>
  </si>
  <si>
    <t>3400927488436</t>
  </si>
  <si>
    <t>GALANTAMINE EG LP 8 MG GELULE 28</t>
  </si>
  <si>
    <t>3400933986124</t>
  </si>
  <si>
    <t>NUREFLEX 200MG CPR 30</t>
  </si>
  <si>
    <t>3400937446693</t>
  </si>
  <si>
    <t>GABAPENTINE EVOLUGEN 100MG GELULE 90</t>
  </si>
  <si>
    <t>3400927344565</t>
  </si>
  <si>
    <t>TELMISARTAN/HYDROCHLOROTHIAZIDE TEVA SANTE 80 MG/12,5 MG CPR 90</t>
  </si>
  <si>
    <t>3400935239518</t>
  </si>
  <si>
    <t>DERMESTRIL SEPTEM 75 MCG/24 H DISP TRANSDERM 4</t>
  </si>
  <si>
    <t>3400941971006</t>
  </si>
  <si>
    <t>IRBESARTAN/HYDROCHLOROTHIAZIDE EG 300 MG/25 MG CPR 30</t>
  </si>
  <si>
    <t>3400939005201</t>
  </si>
  <si>
    <t>FOSINOPRIL MYLAN 20 MG CPR 30</t>
  </si>
  <si>
    <t>3400938260540</t>
  </si>
  <si>
    <t>GLIMEPIRIDE ZYDUS 2MG CPR 30</t>
  </si>
  <si>
    <t>3400932209378</t>
  </si>
  <si>
    <t>MODUCREN CPR 30</t>
  </si>
  <si>
    <t>TIMOLOL, THIAZIDIQUES ET AUTRES DIURETIQUES</t>
  </si>
  <si>
    <t>3400937460590</t>
  </si>
  <si>
    <t>SPIRAMYCINE CRISTERS 3 M.UI CPR 10</t>
  </si>
  <si>
    <t>3400936174979</t>
  </si>
  <si>
    <t>DOXYCYCLINE TEVA 100 MG CPR SEC 5</t>
  </si>
  <si>
    <t>3400936553743</t>
  </si>
  <si>
    <t>MONOZECLAR 500 MG CPR 10</t>
  </si>
  <si>
    <t>3400930028667</t>
  </si>
  <si>
    <t>ALMOTRIPTAN ZENTIVA 12,5 MG CPR 12</t>
  </si>
  <si>
    <t>3400939466927</t>
  </si>
  <si>
    <t>LOSARTAN EVOLUGEN 50 MG CPR SEC 30</t>
  </si>
  <si>
    <t>3400922347363</t>
  </si>
  <si>
    <t>BISOPROLOL/HYDROCHLOROTHIAZIDE MYLAN PHARMA 10 MG/6,25 MG CPR 90</t>
  </si>
  <si>
    <t>3400933930752</t>
  </si>
  <si>
    <t>AMOXICILLINE MYLAN 500MG/5ML PDR FL 1/60 ML</t>
  </si>
  <si>
    <t>3400927931116</t>
  </si>
  <si>
    <t>LANSOPRAZOLE ZENTIVA 15 MG  CPR DISP 14</t>
  </si>
  <si>
    <t>3400930008218</t>
  </si>
  <si>
    <t>NICORANDIL EG 10 MG CPR SEC 30</t>
  </si>
  <si>
    <t>3400933553302</t>
  </si>
  <si>
    <t>ATENOLOL RPG 100MG CPR 28</t>
  </si>
  <si>
    <t>3400936736276</t>
  </si>
  <si>
    <t>AMOXICILLINE WINTHROP 500 MG/5 ML 1 FLACON DE 30 G</t>
  </si>
  <si>
    <t>3400931844143</t>
  </si>
  <si>
    <t>SODIUM CHLORURE AGUETTANT 0,9% INJ FV 1L 1/1000 ML</t>
  </si>
  <si>
    <t>3400936078727</t>
  </si>
  <si>
    <t>BISOPROLOL/HYDROCHLOROTHIAZIDE ARROW 10 MG/6,25 MG CPR 30</t>
  </si>
  <si>
    <t>3400921850215</t>
  </si>
  <si>
    <t>RABEPRAZOLE ARROW GENERIQUES 20 MG CPR GASTRORESISTANT 28</t>
  </si>
  <si>
    <t>3400936146594</t>
  </si>
  <si>
    <t>DILTIAZEM TEVA LP 90MG GELULE 28</t>
  </si>
  <si>
    <t>3400932670406</t>
  </si>
  <si>
    <t>TROSYD 1% CREME 1/30 G</t>
  </si>
  <si>
    <t>3400936225701</t>
  </si>
  <si>
    <t>BRUFEN 400MG CPR PELLICULE 30</t>
  </si>
  <si>
    <t>3400927559846</t>
  </si>
  <si>
    <t>TELMISARTAN/HYDROCHLOROTHIAZIDE ZENTIVA 80 MG/25 MG CPR 30</t>
  </si>
  <si>
    <t>3400936170209</t>
  </si>
  <si>
    <t>ROXITHROMYCINE MYLAN 100MG CPR 10</t>
  </si>
  <si>
    <t>3400939699837</t>
  </si>
  <si>
    <t>CANDESARTAN SANDOZ 32 MG CPR SEC 30</t>
  </si>
  <si>
    <t>3400921784695</t>
  </si>
  <si>
    <t>IRBESARTAN/HYDROCHLOROTHIAZIDE CRISTERS 300 MG/12,5 MG CPR 30</t>
  </si>
  <si>
    <t>3400939338156</t>
  </si>
  <si>
    <t>LEVOTHYROXINE BIOGARAN 175 MCG CPR SEC 30</t>
  </si>
  <si>
    <t>3400939891415</t>
  </si>
  <si>
    <t>BISOPROLOL/HYDROCHLOROTHIAZIDE ZENTIVA 10 MG/6,25 MG CPR 90</t>
  </si>
  <si>
    <t>3400935490865</t>
  </si>
  <si>
    <t>SOTALOL EG 160MG CPR SEC 30</t>
  </si>
  <si>
    <t>3400938814781</t>
  </si>
  <si>
    <t>TRANDOLAPRIL BIOGARAN 0,5 MG GELULE 84</t>
  </si>
  <si>
    <t>3400937716208</t>
  </si>
  <si>
    <t>BECLOMETASONE TEVA 50 MCG/DOSE SOL INHAL 200 DOSES</t>
  </si>
  <si>
    <t>3400935624482</t>
  </si>
  <si>
    <t>MEBEVERINE ZYDUS 200MG CPR 30</t>
  </si>
  <si>
    <t>3400927731082</t>
  </si>
  <si>
    <t>ELETRIPTAN MYLAN 20 MG CPR 6</t>
  </si>
  <si>
    <t>3400927414046</t>
  </si>
  <si>
    <t>CANDESARTAN/HYDROCHLOROTHIAZIDE MYLAN 8 MG/12,5 MG CPR 90</t>
  </si>
  <si>
    <t>3400922407258</t>
  </si>
  <si>
    <t>VALSARTAN CRISTERS 80 MG CPR SEC 90</t>
  </si>
  <si>
    <t>3400938672190</t>
  </si>
  <si>
    <t>NIQUITINMINIS 1,5MG CPR SS SUCRE 20</t>
  </si>
  <si>
    <t>3400932904587</t>
  </si>
  <si>
    <t>BETOPTIC 0,5% SUSP OPH 1/3 ML</t>
  </si>
  <si>
    <t>3400934793745</t>
  </si>
  <si>
    <t>MAXALTLYO 5 MG LYOPHILISAT ORAL 2</t>
  </si>
  <si>
    <t>3400926904869</t>
  </si>
  <si>
    <t>PERINDOPRIL TOSILATE/INDAPAMIDE TEVA 2,5 MG/0,625 MG CPR 30</t>
  </si>
  <si>
    <t>3400927460579</t>
  </si>
  <si>
    <t>TELMISARTAN/HYDROCHLOROTHIAZIDE BIOGARAN 40 MG/12,5 MG CPR 30</t>
  </si>
  <si>
    <t>3400933582975</t>
  </si>
  <si>
    <t>TOCOPA 500MG GELULE 30</t>
  </si>
  <si>
    <t>3400932850495</t>
  </si>
  <si>
    <t>ISOBAR CPR 30</t>
  </si>
  <si>
    <t>"DIURETIQUES ""LOW CEILING"" ET EPARGNEURS POTASSIQUES"</t>
  </si>
  <si>
    <t>3400926957278</t>
  </si>
  <si>
    <t>LANSOPRAZOLE ZYDUS FRANCE 15 MG GELULE GASTRORESISTANTE 15</t>
  </si>
  <si>
    <t>3400926690038</t>
  </si>
  <si>
    <t>CANDESARTAN EVOLUGEN 4 MG CPR SEC 30</t>
  </si>
  <si>
    <t>3400941864384</t>
  </si>
  <si>
    <t>GALANTAMINE SANDOZ LP 8 MG GELULE 28</t>
  </si>
  <si>
    <t>3400937450607</t>
  </si>
  <si>
    <t>MOXONIDINE TEVA SANTE 0,2 MG CPR 30</t>
  </si>
  <si>
    <t>3400935429315</t>
  </si>
  <si>
    <t>ALLERGOCOMOD 2% COLLYRE FL 10ML 1/10 ML</t>
  </si>
  <si>
    <t>3400932821860</t>
  </si>
  <si>
    <t>EUPHYLLINE LA 400MG GELULE 30</t>
  </si>
  <si>
    <t>3400938887532</t>
  </si>
  <si>
    <t>RAMIPRIL EVOLUGEN 5 MG CPR SEC 90</t>
  </si>
  <si>
    <t>3400937911436</t>
  </si>
  <si>
    <t>LAMOTRIGINE ARROW 25MG CPR DISP 30</t>
  </si>
  <si>
    <t>3400933564247</t>
  </si>
  <si>
    <t>TAKETIAM 200MG CPR 10</t>
  </si>
  <si>
    <t>3400936145184</t>
  </si>
  <si>
    <t>ZOPICLONE TEVA 7,5MG CPR SEC 14</t>
  </si>
  <si>
    <t>3400934549311</t>
  </si>
  <si>
    <t>DOXY 100MG CPR GE 5</t>
  </si>
  <si>
    <t>3400936882676</t>
  </si>
  <si>
    <t>VITAMINE E SANDOZ 500MG CAPSULE 30</t>
  </si>
  <si>
    <t>3400939988610</t>
  </si>
  <si>
    <t>CLARITHROMYCINE BIOGARAN 500 MG CPR 5</t>
  </si>
  <si>
    <t>3400930110621</t>
  </si>
  <si>
    <t>BETNEVAL 0,1% POMMADE TUBE 10G 1/10 G</t>
  </si>
  <si>
    <t>3400931852247</t>
  </si>
  <si>
    <t>PEVARYL 1% CREME 1/30 G</t>
  </si>
  <si>
    <t>3400927403279</t>
  </si>
  <si>
    <t>RAMIPRIL KRKA 1,25 MG CPR 30</t>
  </si>
  <si>
    <t>3400937335652</t>
  </si>
  <si>
    <t>RAMIPRIL ALMUS 10MG CPR 30</t>
  </si>
  <si>
    <t>3400933388119</t>
  </si>
  <si>
    <t>DOLKO 500MG CPR SEC 16</t>
  </si>
  <si>
    <t>3400932767199</t>
  </si>
  <si>
    <t>TRANSILANE 40% PDR ORALE 1/140 G</t>
  </si>
  <si>
    <t>3400949753420</t>
  </si>
  <si>
    <t>ZOLMITRIPTAN ARROW GENERIQUES 2,5 MG CPR DISP 6</t>
  </si>
  <si>
    <t>3400927607493</t>
  </si>
  <si>
    <t>OMEPRAZOLE ZYDUS FRANCE 20 MG GELULE GASTRORESISTANTE 7</t>
  </si>
  <si>
    <t>3400938455489</t>
  </si>
  <si>
    <t>SIMVASTATINE RPG 40 MG CPR 28</t>
  </si>
  <si>
    <t>3400949913589</t>
  </si>
  <si>
    <t>BILASKA 20 MG CPR 10</t>
  </si>
  <si>
    <t>3400934998331</t>
  </si>
  <si>
    <t>DOLIPRANE 100MG PDR ORALE SACHET 12/0,54 G</t>
  </si>
  <si>
    <t>3400936803374</t>
  </si>
  <si>
    <t>AMOXICILLINE/ACIDE CLAVULANIQUE RANBAXY 100 MG/12,5 MG NR PDRE SUSP BUV 1/7 G</t>
  </si>
  <si>
    <t>3400941964312</t>
  </si>
  <si>
    <t>LEVOFLOXACINE ACCORD HEALTHCARE 500MG CPR SEC 5</t>
  </si>
  <si>
    <t>3400937117180</t>
  </si>
  <si>
    <t>NAFTIDROFURYL ZENTIVA 200MG CPR 20</t>
  </si>
  <si>
    <t>3400935963932</t>
  </si>
  <si>
    <t>REPEVAX SUSP INJ 1/0,5 ML</t>
  </si>
  <si>
    <t>3400938049053</t>
  </si>
  <si>
    <t>MANIDIPINE SANDOZ 20 MG 1 BOITE DE 30, COMPRIMES</t>
  </si>
  <si>
    <t>3400939389653</t>
  </si>
  <si>
    <t>PANTOPRAZOLE ALMUS 40MG CPR 14</t>
  </si>
  <si>
    <t>3400927999352</t>
  </si>
  <si>
    <t>LEVONORGESTREL/ETHINYLESTRADIOL ZENTIVA 150 MCG/30 MCG CPR 63</t>
  </si>
  <si>
    <t>3400922344751</t>
  </si>
  <si>
    <t>BISOPROLOL/HYDROCHLOROTHIAZIDE MYLAN PHARMA 2,5 MG/6,25 MG CPR 90</t>
  </si>
  <si>
    <t>3400921858259</t>
  </si>
  <si>
    <t>ATORVASTATINE ACCORD 10 MG CPR 30</t>
  </si>
  <si>
    <t>3400949016228</t>
  </si>
  <si>
    <t>3400922160009</t>
  </si>
  <si>
    <t>RAMIPRIL/HYDROCHLOROTHIAZIDE EG 5 MG/12,5 MG CPR 30</t>
  </si>
  <si>
    <t>3400934240485</t>
  </si>
  <si>
    <t>ZOFORA 20MG/1ML SOL INJ IM GE 2/1 ML</t>
  </si>
  <si>
    <t>3400932200672</t>
  </si>
  <si>
    <t>MICROVAL 0,03MG CPR 28</t>
  </si>
  <si>
    <t>3400938369922</t>
  </si>
  <si>
    <t>CAPTOPRIL/HYDROCHLOROTHIAZIDE ZENTIVA 50 MG/25 MG CPR SEC 30</t>
  </si>
  <si>
    <t>CAPTOPRIL ET DIURETIQUES</t>
  </si>
  <si>
    <t>3400949820986</t>
  </si>
  <si>
    <t>VALSARTAN/HYDROCHLOROTHIAZIDE EG 160 MG/25 MG CPR 30</t>
  </si>
  <si>
    <t>3400930576151</t>
  </si>
  <si>
    <t>3400931501480</t>
  </si>
  <si>
    <t>LEDERTREXATE 50MG/2ML SOL INJ 1/2 ML</t>
  </si>
  <si>
    <t>3400932787531</t>
  </si>
  <si>
    <t>THEOSTAT LP 200MG CPR 30</t>
  </si>
  <si>
    <t>3400938021547</t>
  </si>
  <si>
    <t>CEFPODOXIME RANBAXY 100 MG CPR 10</t>
  </si>
  <si>
    <t>3400935147684</t>
  </si>
  <si>
    <t>SPIRONOLACTONE ALTIZIDE EG CPR 30</t>
  </si>
  <si>
    <t>3400941746888</t>
  </si>
  <si>
    <t>ATORVASTATINE EVOLUGEN 20 MG CPR 90</t>
  </si>
  <si>
    <t>3400939066233</t>
  </si>
  <si>
    <t>LORATADINE ALMUS 10MG CPR 15</t>
  </si>
  <si>
    <t>3400926669966</t>
  </si>
  <si>
    <t>CEFPODOXIME ARROW LAB 100 MG CPR 10</t>
  </si>
  <si>
    <t>3400932691517</t>
  </si>
  <si>
    <t>THEOSTAT LP 100MG CPR 30</t>
  </si>
  <si>
    <t>3400936132238</t>
  </si>
  <si>
    <t>MIANSERINE RPG 60MG CPR SEC 14</t>
  </si>
  <si>
    <t>3400935545787</t>
  </si>
  <si>
    <t>TERBINAFINE EG 1 P. 100 CREME TUBE 1/15 G</t>
  </si>
  <si>
    <t>3400934545818</t>
  </si>
  <si>
    <t>FEXOFENADINE ZENTIVA 120MG CPR 15</t>
  </si>
  <si>
    <t>3400935941121</t>
  </si>
  <si>
    <t>VOLTARENDOLO 12,5MG CPR 30</t>
  </si>
  <si>
    <t>3400933647834</t>
  </si>
  <si>
    <t>GENAC 5% COLLYRE FL 5ML 1/5 ML</t>
  </si>
  <si>
    <t>3400932729111</t>
  </si>
  <si>
    <t>FLOXYFRAL 50 MG CPR 30</t>
  </si>
  <si>
    <t>3400931406297</t>
  </si>
  <si>
    <t>COMBANTRIN 125MG CPR 6</t>
  </si>
  <si>
    <t>PYRANTEL</t>
  </si>
  <si>
    <t>3400938752946</t>
  </si>
  <si>
    <t>GLIBENCLAMIDE TEVA 2,5MG CPR 180</t>
  </si>
  <si>
    <t>3400937808729</t>
  </si>
  <si>
    <t>ADROVANCE 70MG/2800UI CPR 4</t>
  </si>
  <si>
    <t>3400939264363</t>
  </si>
  <si>
    <t>FENOFIBRATE ZENTIVA 145 MG CPR 90</t>
  </si>
  <si>
    <t>3400937559409</t>
  </si>
  <si>
    <t>AMLODIPINE ARROW GENERIQUES 10MG GELULE 30</t>
  </si>
  <si>
    <t>3400934380792</t>
  </si>
  <si>
    <t>CARTEOL 1% COLLYRE FL 3ML 1/3 ML</t>
  </si>
  <si>
    <t>3400932638239</t>
  </si>
  <si>
    <t>FELDENE 20MG SUPPO 15</t>
  </si>
  <si>
    <t>3400941730160</t>
  </si>
  <si>
    <t>ATORVASTATINE ALTER 40 MG CPR 28</t>
  </si>
  <si>
    <t>3400932410811</t>
  </si>
  <si>
    <t>CORVASAL 2MG CPR 30</t>
  </si>
  <si>
    <t>3400934177989</t>
  </si>
  <si>
    <t>AMILORIDE HYDROCHLOROTHIAZIDE RPG 5 MG/ 50 MG CPR 30</t>
  </si>
  <si>
    <t>3400949820528</t>
  </si>
  <si>
    <t>VALSARTAN/HYDROCHLOROTHIAZIDE EG 160 MG/12,5 MG CPR 30</t>
  </si>
  <si>
    <t>3400936739468</t>
  </si>
  <si>
    <t>CAPTOPRIL ZENTIVA 50 MG CPR SEC 30</t>
  </si>
  <si>
    <t>3400939574776</t>
  </si>
  <si>
    <t>FOSINOPRIL BIOGARAN 20 MG CPR 30</t>
  </si>
  <si>
    <t>3400935038593</t>
  </si>
  <si>
    <t>PERINDOPRIL KRKA 2 MG CPR 30</t>
  </si>
  <si>
    <t>3400921924756</t>
  </si>
  <si>
    <t>TELMISARTAN EG 80 MG CPR 30</t>
  </si>
  <si>
    <t>3400938479904</t>
  </si>
  <si>
    <t>ENALAPRIL/HYDROCHLOROTHIAZIDE ARROW LAB 20 MG/12,5 MG CPR SEC 28</t>
  </si>
  <si>
    <t>3400937829021</t>
  </si>
  <si>
    <t>ACICLOVIR RANBAXY 200 MG CPR 25</t>
  </si>
  <si>
    <t>3400938221688</t>
  </si>
  <si>
    <t>BISOPROLOL/HYDROCHLOROTHIAZIDE TEVA 2,5 MG/6,25 MG CPR 30</t>
  </si>
  <si>
    <t>3400937296700</t>
  </si>
  <si>
    <t>SPIRONOLACTONE PFIZER 50MG CPR 90</t>
  </si>
  <si>
    <t>3400935736994</t>
  </si>
  <si>
    <t>MIANSERINE G GAM 10MG CPR 30</t>
  </si>
  <si>
    <t>3400935817181</t>
  </si>
  <si>
    <t>FLUOXETINE ARROW 20MG/5ML SOL BUV 1/70 ML</t>
  </si>
  <si>
    <t>3400926818890</t>
  </si>
  <si>
    <t>ALMOTRIPTAN MYLAN 12,5 MG CPR 6</t>
  </si>
  <si>
    <t>3400932852048</t>
  </si>
  <si>
    <t>LODINE 200 MG CPR 30</t>
  </si>
  <si>
    <t>3400937559638</t>
  </si>
  <si>
    <t>AMLODIPINE ARROW GENERIQUES 10 MG GELULE 30</t>
  </si>
  <si>
    <t>3400934502125</t>
  </si>
  <si>
    <t>CEFADROXIL MYLAN 500MG GELULE 12</t>
  </si>
  <si>
    <t>3400922438764</t>
  </si>
  <si>
    <t>TIMOLOL SANDOZ 0,25 % COLLYRE FL 1/5 ML</t>
  </si>
  <si>
    <t>3400935743800</t>
  </si>
  <si>
    <t>CEFTRIAXONE ARROW 0,5G/2ML PDR INJ 1/500 MG</t>
  </si>
  <si>
    <t>3400936387089</t>
  </si>
  <si>
    <t>TERBINAFINE MYLAN 250 MG CPR SEC 14</t>
  </si>
  <si>
    <t>3400938659535</t>
  </si>
  <si>
    <t>BETAHISTINE EG 8 MG CPR 90</t>
  </si>
  <si>
    <t>3400930035559</t>
  </si>
  <si>
    <t>ATORVASTATINE ARROW GENERIQUES 80 MG CPR 30</t>
  </si>
  <si>
    <t>3400937098977</t>
  </si>
  <si>
    <t>NICORETTE FRUITS 2 MG SANS SUCRE GOMME A MACHER MEDIC 30</t>
  </si>
  <si>
    <t>3400938151169</t>
  </si>
  <si>
    <t>THIOCOLCHICOSIDE ALTER 4 MG CPR 12</t>
  </si>
  <si>
    <t>3400937480291</t>
  </si>
  <si>
    <t>GLIMEPIRIDE EG 4MG CPR 30</t>
  </si>
  <si>
    <t>3400937040037</t>
  </si>
  <si>
    <t>METFORMINE ALTER 1000MG CPR 30</t>
  </si>
  <si>
    <t>3400932491544</t>
  </si>
  <si>
    <t>SURGESTONE 0,125MG CPR 10</t>
  </si>
  <si>
    <t>3400930110041</t>
  </si>
  <si>
    <t>BETNEVAL 0,1% CREME TUBE 10G 1/10 G</t>
  </si>
  <si>
    <t>3400937227452</t>
  </si>
  <si>
    <t>ATENOLOL EVOLUGEN 50 MG CPR SEC 90</t>
  </si>
  <si>
    <t>3400933094881</t>
  </si>
  <si>
    <t>FONGAMIL 1% SOL 1/30 G</t>
  </si>
  <si>
    <t>3400936226760</t>
  </si>
  <si>
    <t>TUSSIDANE 1,5MG/ML SIROP FL 125ML 1/125 ML</t>
  </si>
  <si>
    <t>3400949980246</t>
  </si>
  <si>
    <t>VALPROATE DE SODIUM ARROW 200 MG/ML SOL BUV 1/40 ML</t>
  </si>
  <si>
    <t>3400937906463</t>
  </si>
  <si>
    <t>NISIS 80 MG CPR 30</t>
  </si>
  <si>
    <t>3400933898205</t>
  </si>
  <si>
    <t>DAIVONEX 0,050MG/G CREME TUBE 30G 1/30 G</t>
  </si>
  <si>
    <t>3400921723953</t>
  </si>
  <si>
    <t>CANDESARTAN/HYDROCHLOROTHIAZIDE ACTAVIS 8 MG/12,5 MG CPR 30</t>
  </si>
  <si>
    <t>3400921617535</t>
  </si>
  <si>
    <t>VALSARTAN/HYDROCHLOROTHIAZIDE CRISTERS 80 MG/12,5 MG CPR 30</t>
  </si>
  <si>
    <t>3400930585436</t>
  </si>
  <si>
    <t>GLUCOSE LAVOISIER 30% SOL INJ FV 500ML 1/500 ML</t>
  </si>
  <si>
    <t>3400936430983</t>
  </si>
  <si>
    <t>CIPROFLOXACINE ZYDUS 250MG CPR 12</t>
  </si>
  <si>
    <t>3400931026754</t>
  </si>
  <si>
    <t>SYNCORTYL 10MG/1ML IM SOL INJ 4/1 ML</t>
  </si>
  <si>
    <t>DESOXYCORTONE</t>
  </si>
  <si>
    <t>3400949003501</t>
  </si>
  <si>
    <t>MONURIL ADULTE 3 G GRANULES SOL BUV SACHET 1</t>
  </si>
  <si>
    <t>3400939268156</t>
  </si>
  <si>
    <t>FENOFIBRATE EG 145 MG CPR 30</t>
  </si>
  <si>
    <t>3400949762415</t>
  </si>
  <si>
    <t>OMEPRAZOLE ALMUS 10 MG GELULE GASTRORESISTANTE 14</t>
  </si>
  <si>
    <t>3400935332639</t>
  </si>
  <si>
    <t>DOXYCYCLINE BIOGARAN 100MG CPR 5</t>
  </si>
  <si>
    <t>3400922094489</t>
  </si>
  <si>
    <t>DESLORATADINE ACTAVIS 5 MG CPR 30</t>
  </si>
  <si>
    <t>3400934903700</t>
  </si>
  <si>
    <t>CARBOSYMAG GELULE 24</t>
  </si>
  <si>
    <t>3400932022533</t>
  </si>
  <si>
    <t>PEVARYL 1% EMULSION 1/30 ML</t>
  </si>
  <si>
    <t>3400936145825</t>
  </si>
  <si>
    <t>FENOFIBRATE TEVA 100MG GELULE 30</t>
  </si>
  <si>
    <t>3400922351445</t>
  </si>
  <si>
    <t>CANDESARTAN/HYDROCHLOROTHIAZIDE CRISTERS 16 MG/12,5 MG CPR 30</t>
  </si>
  <si>
    <t>3400936709713</t>
  </si>
  <si>
    <t>SIMVASTATINE CRISTERS 40 MG CPR 28</t>
  </si>
  <si>
    <t>3400936014961</t>
  </si>
  <si>
    <t>SOTALOL ARROW 160MG CPR SEC 30</t>
  </si>
  <si>
    <t>3400936025158</t>
  </si>
  <si>
    <t>LISINOPRIL EG 5MG CPR 28</t>
  </si>
  <si>
    <t>3400938733327</t>
  </si>
  <si>
    <t>CEFPODOXIME TEVA ENFANT ET NOURRISSON 40 MG/5 ML PDRE SUSP BUV 1/50 ML</t>
  </si>
  <si>
    <t>3400927982613</t>
  </si>
  <si>
    <t>LEVONORGESTREL/ETHINYLESTRADIOL EG 150 MCG/30 MCG CPR 63</t>
  </si>
  <si>
    <t>3400939419671</t>
  </si>
  <si>
    <t>FLUVASTATINE ARROW LP 80 MG CPR 30</t>
  </si>
  <si>
    <t>3400921620726</t>
  </si>
  <si>
    <t>VALSARTAN/HYDROCHLOROTHIAZIDE CRISTERS 160 MG/25 MG CPR 30</t>
  </si>
  <si>
    <t>3400938860795</t>
  </si>
  <si>
    <t>KETOCONAZOLE CRISTERS 2 P. 100 GEL 1/20 G</t>
  </si>
  <si>
    <t>3400930035757</t>
  </si>
  <si>
    <t>LEVOCETIRIZINE CRISTERS 5 MG CPR 28</t>
  </si>
  <si>
    <t>3400922489223</t>
  </si>
  <si>
    <t>RABEPRAZOLE ARROW 10 MG CPR GASTRORESISTANT 14</t>
  </si>
  <si>
    <t>3400937428835</t>
  </si>
  <si>
    <t>AMOXICILLINE/ACIDE CLAVULANIQUE ZENTIVA 500 MG/62,5MG AD CPR 24</t>
  </si>
  <si>
    <t>3400936744202</t>
  </si>
  <si>
    <t>CEFTRIAXONE ZENTIVA 500 MG/2ML PDRE SOLV SOL INJ 1/2 ML</t>
  </si>
  <si>
    <t>3400936883857</t>
  </si>
  <si>
    <t>OMEPRAZOLE ALTER 10 MG GELULE 28</t>
  </si>
  <si>
    <t>3400927368929</t>
  </si>
  <si>
    <t>GLICLAZIDE KRKA 30 MG CPR 60</t>
  </si>
  <si>
    <t>3400927932526</t>
  </si>
  <si>
    <t>LANSOPRAZOLE EG 15 MG  CPR DISP 14</t>
  </si>
  <si>
    <t>3400937351621</t>
  </si>
  <si>
    <t>LISINOPRIL/HYDROCHLOROTHIAZIDE ZENTIVA 20 MG/12,5 MG CPR 28</t>
  </si>
  <si>
    <t>3400937308748</t>
  </si>
  <si>
    <t>METFORMINE RANBAXY 500 MG CPR 90</t>
  </si>
  <si>
    <t>3400927568022</t>
  </si>
  <si>
    <t>3400934130045</t>
  </si>
  <si>
    <t>MOPRAL 10MG GELULE 14</t>
  </si>
  <si>
    <t>3400930572948</t>
  </si>
  <si>
    <t>LAROXYL ROCHE 50MG/2ML SOL INJ 12/2 ML</t>
  </si>
  <si>
    <t>3400933158330</t>
  </si>
  <si>
    <t>PROFENID LP 200MG GELULE 14</t>
  </si>
  <si>
    <t>3400922487441</t>
  </si>
  <si>
    <t>IRBESARTAN/HYDROCHLOROTHIAZIDE ZYDUS 300 MG/25 MG CPR 30</t>
  </si>
  <si>
    <t>3400926843106</t>
  </si>
  <si>
    <t>IRBESARTAN/HYDROCHLOROTHIAZIDE EVOLUGEN 300 MG/25 MG CPR 30</t>
  </si>
  <si>
    <t>3400935149176</t>
  </si>
  <si>
    <t>CAPTOPRIL SANDOZ 25MG CPR SEC 30</t>
  </si>
  <si>
    <t>3400938979992</t>
  </si>
  <si>
    <t>ZOPICLONE ZENTIVA 7,5MG CPR SEC 5</t>
  </si>
  <si>
    <t>3400921655674</t>
  </si>
  <si>
    <t>DOXAZOSINE ACTAVIS LP 8 MG CPR 28</t>
  </si>
  <si>
    <t>3400936705289</t>
  </si>
  <si>
    <t>SPIRAMYCINE/METRONIDAZOLE BIOGARAN 0,75MUI/125MG CPR 20</t>
  </si>
  <si>
    <t>3400927718595</t>
  </si>
  <si>
    <t>ESCITALOPRAM MYLAN GENERIQUES 5 MG CPR 14</t>
  </si>
  <si>
    <t>3400936043077</t>
  </si>
  <si>
    <t>BIORGASEPT 0,5% SOL FL 250ML 1/250 ML</t>
  </si>
  <si>
    <t>3400935981851</t>
  </si>
  <si>
    <t>AMOXICILLINE/ACIDE CLAVULANIQUE EG 1G/125MG AD SACH 12/1,57 G</t>
  </si>
  <si>
    <t>3400921619195</t>
  </si>
  <si>
    <t>VALSARTAN/HYDROCHLOROTHIAZIDE CRISTERS 160 MG/12,5 MG CPR 30</t>
  </si>
  <si>
    <t>3400930026250</t>
  </si>
  <si>
    <t>DORZOLAMIDE/TIMOLOL CRISTERS 20 MG/ML + 5 MG/ML COLLYRE FL 1/5 ML</t>
  </si>
  <si>
    <t>3400930109731</t>
  </si>
  <si>
    <t>BETNESOL 0,5MG CPR EFF 30</t>
  </si>
  <si>
    <t>3400932864164</t>
  </si>
  <si>
    <t>PERIDYS 10MG CPR 40</t>
  </si>
  <si>
    <t>3400934164743</t>
  </si>
  <si>
    <t>CIMETIDINE MYLAN 800MG CPR 15</t>
  </si>
  <si>
    <t>3400939589626</t>
  </si>
  <si>
    <t>IRBESARTAN RATIOPHARM 150 MG CPR 30</t>
  </si>
  <si>
    <t>3400933089221</t>
  </si>
  <si>
    <t>ENOXOR 200MG CPR 10</t>
  </si>
  <si>
    <t>ENOXACINE</t>
  </si>
  <si>
    <t>3400932111053</t>
  </si>
  <si>
    <t>CLAMOXYL 125MG/5ML PDR ORALE FL 1/60 ML</t>
  </si>
  <si>
    <t>3400936687448</t>
  </si>
  <si>
    <t>ACICLOVIR ALMUS 5 P. 100 CREME TUBE 1/10 G</t>
  </si>
  <si>
    <t>3400936868489</t>
  </si>
  <si>
    <t>NICOTINELL 2MG CPR MENT SS SUCRE 36</t>
  </si>
  <si>
    <t>3400934864865</t>
  </si>
  <si>
    <t>VITAMINE K1 ROCHE 2MG/0,2ML NR SOL 6/0,2 ML</t>
  </si>
  <si>
    <t>3400930926758</t>
  </si>
  <si>
    <t>ROUVAX PDR ET SOL INJ 1</t>
  </si>
  <si>
    <t>ROUGEOLE, VIRUS VIVANT ATTENUE</t>
  </si>
  <si>
    <t>3400936093973</t>
  </si>
  <si>
    <t>BISOPROLOL/HYDROCHLOROTHIAZIDE ARROW 10 MG/6,25 MG CPR 90</t>
  </si>
  <si>
    <t>3400937985536</t>
  </si>
  <si>
    <t>TUSSIDANE 1,5 MG/ML SANS SUCRE SIROP 1/125 ML</t>
  </si>
  <si>
    <t>3400930471890</t>
  </si>
  <si>
    <t>HALDOL 5MG/1ML SOL INJ 5/1 ML</t>
  </si>
  <si>
    <t>3400932861033</t>
  </si>
  <si>
    <t>FELDENE 20MG/1ML SOL INJ IM 2/1 ML</t>
  </si>
  <si>
    <t>3400934851339</t>
  </si>
  <si>
    <t>BIOCADEXTRO ENFANTS 1 MG/ML SIROP 1/100 ML</t>
  </si>
  <si>
    <t>3400933373269</t>
  </si>
  <si>
    <t>NERISALIC CREME TUBE 30G 1/30 G</t>
  </si>
  <si>
    <t>DIFLUCORTOLONE ET ANTISEPTIQUES</t>
  </si>
  <si>
    <t>3400927933127</t>
  </si>
  <si>
    <t>LANSOPRAZOLE EG 30 MG  CPR DISP 14</t>
  </si>
  <si>
    <t>3400933129415</t>
  </si>
  <si>
    <t>PARALYOC 250MG LYOPHILISAT ORAL 10</t>
  </si>
  <si>
    <t>3400937465335</t>
  </si>
  <si>
    <t>NORFLOXACINE RANBAXY 400 MG CPR 10</t>
  </si>
  <si>
    <t>3400927567711</t>
  </si>
  <si>
    <t>3400939792088</t>
  </si>
  <si>
    <t>TERBINAFINE ARROW 1 % CREME TUBE 1/15 G</t>
  </si>
  <si>
    <t>3400922490281</t>
  </si>
  <si>
    <t>RABEPRAZOLE ARROW 20 MG CPR GASTRORESISTANT 14</t>
  </si>
  <si>
    <t>3400933287931</t>
  </si>
  <si>
    <t>PRAXILENE 100 MG GELULE 20</t>
  </si>
  <si>
    <t>3400931077503</t>
  </si>
  <si>
    <t>TREDEMINE 500MG CPR 4</t>
  </si>
  <si>
    <t>NICLOSAMIDE</t>
  </si>
  <si>
    <t>3400938952629</t>
  </si>
  <si>
    <t>MACROGOL 4000 SANDOZ 10 G PDRE SOL BUV SACHET 20/10 G</t>
  </si>
  <si>
    <t>3400939652580</t>
  </si>
  <si>
    <t>GLIMEPIRIDE CRISTERS 1 MG CPR 30</t>
  </si>
  <si>
    <t>3400933842192</t>
  </si>
  <si>
    <t>ZINNAT 750MG/3ML PDR ET SOL INJ IM 2</t>
  </si>
  <si>
    <t>3400937391252</t>
  </si>
  <si>
    <t>SPIRONOLACTONE EG 50MG CPR 90</t>
  </si>
  <si>
    <t>3400930996195</t>
  </si>
  <si>
    <t>STEDIRIL CPR 21</t>
  </si>
  <si>
    <t>3400936408982</t>
  </si>
  <si>
    <t>NICOTINELL 1MG CPR MENT SS SUCRE 36</t>
  </si>
  <si>
    <t>3400949003730</t>
  </si>
  <si>
    <t>XATRAL LP 10 MG CPR 30</t>
  </si>
  <si>
    <t>3400930586327</t>
  </si>
  <si>
    <t>GLUCOSE LAVOISIER 5% SOL INJ FV 250ML 1/250 ML</t>
  </si>
  <si>
    <t>3400936055834</t>
  </si>
  <si>
    <t>CIPROFIBRATE BIOGARAN 100MG GELULE 30</t>
  </si>
  <si>
    <t>3400932629824</t>
  </si>
  <si>
    <t>ALLOPURINOL ZYDUS 300MG CPR 28</t>
  </si>
  <si>
    <t>3400941715952</t>
  </si>
  <si>
    <t>VALSARTAN EVOLUGEN 160 MG CPR SEC 30</t>
  </si>
  <si>
    <t>3400926823283</t>
  </si>
  <si>
    <t>RABEPRAZOLE EG LABO 20 MG CPR GASTRORESISTANT 14</t>
  </si>
  <si>
    <t>3400936554283</t>
  </si>
  <si>
    <t>CLARITHROMYCINE MYLAN PHARMA 500 MG CPR 5</t>
  </si>
  <si>
    <t>3400921678918</t>
  </si>
  <si>
    <t>ALLOPURINOL RATIOPHARM 200 MG CPR 28</t>
  </si>
  <si>
    <t>3400927740596</t>
  </si>
  <si>
    <t>ESCITALOPRAM ZYDUS 5 MG CPR 28</t>
  </si>
  <si>
    <t>3400949730827</t>
  </si>
  <si>
    <t>PERINDOPRIL/INDAPAMIDE EG 4 MG/1,25 MG CPR 30</t>
  </si>
  <si>
    <t>3400932404438</t>
  </si>
  <si>
    <t>RISORDAN 20MG CPR 60</t>
  </si>
  <si>
    <t>3400937737548</t>
  </si>
  <si>
    <t>AMOXICILLINE/ACIDE CLAVULANIQUE ALTER 100 MG/12,5MG/ML NR PDRE SUSP BUV 1/5,25 G</t>
  </si>
  <si>
    <t>3400949750818</t>
  </si>
  <si>
    <t>ZOLMITRIPTAN BIOGARAN 2,5 MG CPR 6</t>
  </si>
  <si>
    <t>3400949968411</t>
  </si>
  <si>
    <t>RABEPRAZOLE SANDOZ 10 MG CPR GASTRORESISTANT 14</t>
  </si>
  <si>
    <t>3400937472258</t>
  </si>
  <si>
    <t>GLIMEPIRIDE EG 2MG CPR 30</t>
  </si>
  <si>
    <t>3400949943517</t>
  </si>
  <si>
    <t>3400936288744</t>
  </si>
  <si>
    <t>OMEPRAZOLE RPG 20MG GELULE 28</t>
  </si>
  <si>
    <t>3400941655838</t>
  </si>
  <si>
    <t>METOPROLOL ARROW 100 MG CPR SEC 90</t>
  </si>
  <si>
    <t>3400941720925</t>
  </si>
  <si>
    <t>ZOLMITRIPTAN ZENTIVA 2,5 MG CPR 6</t>
  </si>
  <si>
    <t>3400937778701</t>
  </si>
  <si>
    <t>ONDANSETRON ARROW 8 MG CPR 2</t>
  </si>
  <si>
    <t>3400932452224</t>
  </si>
  <si>
    <t>VOLTARENE 75MG/3ML SOL INJ 2/3 ML</t>
  </si>
  <si>
    <t>3400931742555</t>
  </si>
  <si>
    <t>TIAPRIDAL 100MG/2ML SOL INJ 12/2 ML</t>
  </si>
  <si>
    <t>3400927406812</t>
  </si>
  <si>
    <t>OPTIMIZETTE Gé 75 MCG CPR 28</t>
  </si>
  <si>
    <t>3400941744129</t>
  </si>
  <si>
    <t>ATORVASTATINE ALTER 20 MG CPR 28</t>
  </si>
  <si>
    <t>3400930011096</t>
  </si>
  <si>
    <t>FORMOTEROL BIOGARAN 12 MCG PDRE INHAL EN GELULE 30</t>
  </si>
  <si>
    <t>3400938193503</t>
  </si>
  <si>
    <t>LANZOPRAZOLE RANBAXY 15 MG GELULE 15</t>
  </si>
  <si>
    <t>3400933072889</t>
  </si>
  <si>
    <t>FAZOL 2% PDRE POUR APPL LOCALE FL 1/30 G</t>
  </si>
  <si>
    <t>3400937023757</t>
  </si>
  <si>
    <t>CYMBALTA 30MG GELULE 7</t>
  </si>
  <si>
    <t>3400936253964</t>
  </si>
  <si>
    <t>PROCAINE LAVOISIER 1% SOL INJ AMP BT 5ML 10/5 ML</t>
  </si>
  <si>
    <t>3400922328492</t>
  </si>
  <si>
    <t>CANDESARTAN ZYDUS 8 MG CPR SEC 30</t>
  </si>
  <si>
    <t>3400936795709</t>
  </si>
  <si>
    <t>FENOFIBRATE SANDOZ 300 MG GELULE 30</t>
  </si>
  <si>
    <t>3400933198190</t>
  </si>
  <si>
    <t>CLAMOXYL 1G CPR DISPERSIBLE 3</t>
  </si>
  <si>
    <t>3400931844082</t>
  </si>
  <si>
    <t>SODIUM CHLORURE AGUETTANT 0,9% INJ FV 500ML 1/500 ML</t>
  </si>
  <si>
    <t>3400939135403</t>
  </si>
  <si>
    <t>RANITIDINE EG 150 MG CPR 30</t>
  </si>
  <si>
    <t>3400926752514</t>
  </si>
  <si>
    <t>OPTIDRIL 30 MCG/150 MCG CPR 28</t>
  </si>
  <si>
    <t>3400938186529</t>
  </si>
  <si>
    <t>LANSOPRAZOLE ALMUS 15 MG GELULE 15</t>
  </si>
  <si>
    <t>3400934705229</t>
  </si>
  <si>
    <t>PANTOPRAZOLE ISOMED 20MG CPR GASTRORESISTANT 14</t>
  </si>
  <si>
    <t>3400933905798</t>
  </si>
  <si>
    <t>DAFALGAN 150 MG SUPPO 10</t>
  </si>
  <si>
    <t>3400927607554</t>
  </si>
  <si>
    <t>OMEPRAZOLE ZYDUS FRANCE 20 MG GELULE GASTRORESISTANTE 14</t>
  </si>
  <si>
    <t>3400934969584</t>
  </si>
  <si>
    <t>SPIRONOLACTONE RPG 75MG CPR 30</t>
  </si>
  <si>
    <t>3400926955847</t>
  </si>
  <si>
    <t>LANSOPRAZOLE ZYDUS FRANCE 30 MG GELULE GASTRORESISTANTE 14</t>
  </si>
  <si>
    <t>3400936141162</t>
  </si>
  <si>
    <t>ECONAZOLE TEVA 1% SOL FL PULV 1/30 G</t>
  </si>
  <si>
    <t>3400932303502</t>
  </si>
  <si>
    <t>ZADITEN 1MG GELULE 60</t>
  </si>
  <si>
    <t>3400937275767</t>
  </si>
  <si>
    <t>RAMIPRIL ALTER 5 MG CPR 30</t>
  </si>
  <si>
    <t>3400930776063</t>
  </si>
  <si>
    <t>PADERYL 0,1% SIROP 1/150 ML</t>
  </si>
  <si>
    <t>3400939257440</t>
  </si>
  <si>
    <t>PANTOPRAZOLE KRKA 40 MG CPR GASTRORESISTANT 14</t>
  </si>
  <si>
    <t>3400935652638</t>
  </si>
  <si>
    <t>FENOFIBRATE BIOGARAN 100MG GELULE 30</t>
  </si>
  <si>
    <t>3400936054363</t>
  </si>
  <si>
    <t>BISOPROLOL/HYDROCHLOROTHIAZIDE ARROW 5 MG/6,25 MG CPR 30</t>
  </si>
  <si>
    <t>3400938365610</t>
  </si>
  <si>
    <t>SOTALOL RANBAXY 80 MG CPR SEC 30</t>
  </si>
  <si>
    <t>3400941978739</t>
  </si>
  <si>
    <t>TELMISARTAN CRISTERS 40 MG CPR 30</t>
  </si>
  <si>
    <t>3400939171302</t>
  </si>
  <si>
    <t>TOPIRAMATE ZYDUS 25MG GELULE 28</t>
  </si>
  <si>
    <t>3400927861055</t>
  </si>
  <si>
    <t>CELECOXIB PFIZER 100 MG GELULE 30</t>
  </si>
  <si>
    <t>3400930041369</t>
  </si>
  <si>
    <t>PREGABALINE HCS 25 MG GELULE 84</t>
  </si>
  <si>
    <t>3400935904270</t>
  </si>
  <si>
    <t>FLUVOXAMINE EG 50MG CPR SEC 30</t>
  </si>
  <si>
    <t>3400927341373</t>
  </si>
  <si>
    <t>TELMISARTAN/HYDROCHLOROTHIAZIDE TEVA SANTE 40 MG/12,5 MG CPR 30</t>
  </si>
  <si>
    <t>3400938598179</t>
  </si>
  <si>
    <t>INDAPAMIDE RANBAXY LP 1,5 MG CPR 30</t>
  </si>
  <si>
    <t>3400938106107</t>
  </si>
  <si>
    <t>LANSOPRAZOLE BIOGARAN 30 MG GELULE 7</t>
  </si>
  <si>
    <t>3400933381943</t>
  </si>
  <si>
    <t>DOLKO 60MG/2ML SOL BUV FL 1/90 ML</t>
  </si>
  <si>
    <t>3400930046050</t>
  </si>
  <si>
    <t>BISOPROLOL CRISTERS 5 MG CPR SEC 30</t>
  </si>
  <si>
    <t>3400936805217</t>
  </si>
  <si>
    <t>OMEPRAZOLE ALTER 20 MG GELULE 7</t>
  </si>
  <si>
    <t>3400927741548</t>
  </si>
  <si>
    <t>ESCITALOPRAM ZYDUS 15 MG CPR SEC 28</t>
  </si>
  <si>
    <t>3400933532369</t>
  </si>
  <si>
    <t>LERCANIDIPINE RANBAXY 20 MG CPR SEC 30</t>
  </si>
  <si>
    <t>3400932736492</t>
  </si>
  <si>
    <t>CLARADOL 500MG CPR EFF 16</t>
  </si>
  <si>
    <t>3400938341485</t>
  </si>
  <si>
    <t>BETAHISTINE RANBAXY 24MG CPR 60</t>
  </si>
  <si>
    <t>3400936744080</t>
  </si>
  <si>
    <t>CEFTRIAXONE ZENTIVA 500 MG/5ML PDRE SOLV SOL INJ 1/5 ML</t>
  </si>
  <si>
    <t>3400921790788</t>
  </si>
  <si>
    <t>ZOLMITRIPTAN EG 2,5 MG CPR DISP 6</t>
  </si>
  <si>
    <t>3400941989384</t>
  </si>
  <si>
    <t>MANIDIPINE EG 20 MG CPR 30</t>
  </si>
  <si>
    <t>3400936805965</t>
  </si>
  <si>
    <t>OMEPRAZOLE ZENTIVA 10MG GELULE 28</t>
  </si>
  <si>
    <t>3400936290693</t>
  </si>
  <si>
    <t>OMEPRAZOLE TEVA 20MG GELULE 28</t>
  </si>
  <si>
    <t>3400927958830</t>
  </si>
  <si>
    <t>CELECOXIB RANBAXY 200 MG GELULE 30</t>
  </si>
  <si>
    <t>3400938278170</t>
  </si>
  <si>
    <t>PANTOPRAZOLE TEVA 40MG CPR 28</t>
  </si>
  <si>
    <t>3400933384906</t>
  </si>
  <si>
    <t>XENID 1% GEL GE 1/60 G</t>
  </si>
  <si>
    <t>3400922465210</t>
  </si>
  <si>
    <t>RABEPRAZOLE CRISTERS 20 MG CPR GASTRORESISTANT 14</t>
  </si>
  <si>
    <t>3400936123823</t>
  </si>
  <si>
    <t>ACICLOVIR RATIOPHARM 5% CREME TUBE 1/10 G</t>
  </si>
  <si>
    <t>3400933976996</t>
  </si>
  <si>
    <t>INDAPAMIDE MYLAN 2,5MG CPR 30</t>
  </si>
  <si>
    <t>3400936382008</t>
  </si>
  <si>
    <t>PARACETAMOL RATIOPHARM 1G CPR 8</t>
  </si>
  <si>
    <t>3400949819348</t>
  </si>
  <si>
    <t>VALSARTAN/HYDROCHLOROTHIAZIDE EG 80 MG/12,5 MG CPR 30</t>
  </si>
  <si>
    <t>3400936597396</t>
  </si>
  <si>
    <t>FENOFIBRATE SANDOZ 67 MG GELULE 60</t>
  </si>
  <si>
    <t>3400937667197</t>
  </si>
  <si>
    <t>PARACETAMOL SANDOZ 500 MG CPR EFF 16</t>
  </si>
  <si>
    <t>3400922206226</t>
  </si>
  <si>
    <t>CANDESARTAN KRKA 16 MG CPR 30</t>
  </si>
  <si>
    <t>3400921689273</t>
  </si>
  <si>
    <t>PERINDOPRIL EVOLUGEN 2 MG CPR 30</t>
  </si>
  <si>
    <t>3400936170377</t>
  </si>
  <si>
    <t>ROXITHROMYCINE MYLAN 100MG CPR 16</t>
  </si>
  <si>
    <t>3400938104844</t>
  </si>
  <si>
    <t>LANSOPRAZOLE MYLAN 30 MG GELULE 7</t>
  </si>
  <si>
    <t>3400941750441</t>
  </si>
  <si>
    <t>BETAHISTINE ARROW 8 MG CPR 90</t>
  </si>
  <si>
    <t>3400927568190</t>
  </si>
  <si>
    <t>3400935124562</t>
  </si>
  <si>
    <t>GLUCOSE COOPER 5% SOL INJ FV 250ML 1/250 ML</t>
  </si>
  <si>
    <t>3400921610550</t>
  </si>
  <si>
    <t>POLYGYNAX VIRGO CAPSULE VAGINALE 6</t>
  </si>
  <si>
    <t>3400938494112</t>
  </si>
  <si>
    <t>CLARITHROMYCINE EVOLUGEN 250 MG CPR 10</t>
  </si>
  <si>
    <t>3400930669624</t>
  </si>
  <si>
    <t>METHERGIN 0,2MG/1ML SOL INJ 3/1 ML</t>
  </si>
  <si>
    <t>METHYLERGOMETRINE</t>
  </si>
  <si>
    <t>3400936114487</t>
  </si>
  <si>
    <t>TRAMADOL TEVA 50MG CPR EFF 30</t>
  </si>
  <si>
    <t>3400933208929</t>
  </si>
  <si>
    <t>UVESTEROL D 1500UI/1ML SOL BUV 1/20 ML</t>
  </si>
  <si>
    <t>3400936477650</t>
  </si>
  <si>
    <t>NAFTIDROFURYL TEVA 200MG CPR 20</t>
  </si>
  <si>
    <t>3400937828710</t>
  </si>
  <si>
    <t>PARACETAMOL RATIOPHARM 500 MG GELULE 16</t>
  </si>
  <si>
    <t>3400922065274</t>
  </si>
  <si>
    <t>GLIMEPIRIDE EVOLUGEN 4 MG CPR 30</t>
  </si>
  <si>
    <t>3400938453768</t>
  </si>
  <si>
    <t>SIMVASTATINE RPG 10 MG CPR 28</t>
  </si>
  <si>
    <t>3400926954666</t>
  </si>
  <si>
    <t>DESOGESTREL EG 0,075 MG CPR 28</t>
  </si>
  <si>
    <t>3400930046258</t>
  </si>
  <si>
    <t>BISOPROLOL CRISTERS 10 MG CPR SEC 30</t>
  </si>
  <si>
    <t>3400939265544</t>
  </si>
  <si>
    <t>FENOFIBRATE TEVA 145MG CPR 30</t>
  </si>
  <si>
    <t>3400949946068</t>
  </si>
  <si>
    <t>3400934889479</t>
  </si>
  <si>
    <t>BETAHISTINE BIPHAR 8 MG CPR 90</t>
  </si>
  <si>
    <t>3400932575503</t>
  </si>
  <si>
    <t>IMOVAX POLIO SOL INJ 1/0,5 ML</t>
  </si>
  <si>
    <t>POLIOMYELITE, VIRUS VIVANT TRIVALENT ATTENUE ORAL</t>
  </si>
  <si>
    <t>3400931118695</t>
  </si>
  <si>
    <t>VEGETOSERUM AD SIROP 1/150 ML</t>
  </si>
  <si>
    <t>3400937828888</t>
  </si>
  <si>
    <t>PULMODEXANE 30 MG CPR 12</t>
  </si>
  <si>
    <t>3400939467757</t>
  </si>
  <si>
    <t>SIMVASTATINE ZYDUS FRANCE 10 MG CPR 30</t>
  </si>
  <si>
    <t>3400936893214</t>
  </si>
  <si>
    <t>DILTIAZEM SANDOZ LP 90MG GELULE 28</t>
  </si>
  <si>
    <t>3400937909655</t>
  </si>
  <si>
    <t>ALLOPURINOL RANBAXY 300 MG CPR 28</t>
  </si>
  <si>
    <t>3400934303043</t>
  </si>
  <si>
    <t>AMOXICILLINE MYLAN 500MG GELULE 12</t>
  </si>
  <si>
    <t>3400935343116</t>
  </si>
  <si>
    <t>ALLOPURINOL ZYDUS 200MG CPR 28</t>
  </si>
  <si>
    <t>3400933403287</t>
  </si>
  <si>
    <t>ZINNAT 125MG/5ML GRANULES FL 40ML 1</t>
  </si>
  <si>
    <t>3400937827997</t>
  </si>
  <si>
    <t>LANSOPRAZOLE ARROW 30 MG GELULE 7</t>
  </si>
  <si>
    <t>3400938993660</t>
  </si>
  <si>
    <t>LANSOPRAZOLE KRKA 15 MG GELULE GASTRORESISTANTE 15</t>
  </si>
  <si>
    <t>3400932050567</t>
  </si>
  <si>
    <t>NAPROSYNE 500MG SUPPO 12</t>
  </si>
  <si>
    <t>3400936664845</t>
  </si>
  <si>
    <t>NAFTIDROFURYL EG 200MG CPR 90</t>
  </si>
  <si>
    <t>3400937752336</t>
  </si>
  <si>
    <t>FENOFIBRATE RPG 160 MG CPR 30</t>
  </si>
  <si>
    <t>3400935471246</t>
  </si>
  <si>
    <t>SODIUM CHLORURE LAVOISIER 0,9% SOL INJ PO 500ML 1/500 ML</t>
  </si>
  <si>
    <t>3400922179339</t>
  </si>
  <si>
    <t>LEVOCETIRIZINE KRKA 5 MG CPR 14</t>
  </si>
  <si>
    <t>3400938407525</t>
  </si>
  <si>
    <t>OMEPRAZOLE EVOLUGEN 10MG GELULE 14</t>
  </si>
  <si>
    <t>3400933965242</t>
  </si>
  <si>
    <t>TOLEXINE 50 MG Gé CPR 14</t>
  </si>
  <si>
    <t>3400937091244</t>
  </si>
  <si>
    <t>SPIRONOLACTONE ZYDUS 75 MG CPR SEC 30</t>
  </si>
  <si>
    <t>3400931261506</t>
  </si>
  <si>
    <t>SODIUM BICARBONATE BIOSEDRA 1,4% SOL INJ FV 500ML 1/500 ML</t>
  </si>
  <si>
    <t>3400939335773</t>
  </si>
  <si>
    <t>LEVOTHYROXINE BIOGARAN 50 MCG CPR SEC 90</t>
  </si>
  <si>
    <t>3400939263014</t>
  </si>
  <si>
    <t>FENOFIBRATE RATIOPHARM 145 MG CPR 30</t>
  </si>
  <si>
    <t>3400937812979</t>
  </si>
  <si>
    <t>ROXITHROMYCINE RANBAXY 150 MG CPR 10</t>
  </si>
  <si>
    <t>3400933603830</t>
  </si>
  <si>
    <t>ORELOX 8MG/ML GRANULES PR SUSP 50ML 1/8,35 G</t>
  </si>
  <si>
    <t>3400938117912</t>
  </si>
  <si>
    <t>LANSOPRAZOLE TEVA SANTE 30 MG GELULE 7</t>
  </si>
  <si>
    <t>3400938310788</t>
  </si>
  <si>
    <t>ECONAZOLE ARROW 1 P. 100 SOL APPL LOCALE FL 1/30 G</t>
  </si>
  <si>
    <t>3400926667894</t>
  </si>
  <si>
    <t>RABEPRAZOLE EVOLUGEN 20 MG CPR GASTRORESISTANT 14</t>
  </si>
  <si>
    <t>3400934854811</t>
  </si>
  <si>
    <t>SPIRONOLACTONE ALTIZIDE PFIZER CPR 30</t>
  </si>
  <si>
    <t>3400949408528</t>
  </si>
  <si>
    <t>CLARITHROMYCINE TEVA 500 MG CPR 5</t>
  </si>
  <si>
    <t>3400949767786</t>
  </si>
  <si>
    <t>OMEPRAZOLE KRKA 10 MG GELULE GASTRORESISTANTE 14</t>
  </si>
  <si>
    <t>3400930021149</t>
  </si>
  <si>
    <t>3400926822163</t>
  </si>
  <si>
    <t>RABEPRAZOLE EG LABO 10 MG CPR GASTRORESISTANT 14</t>
  </si>
  <si>
    <t>3400921854466</t>
  </si>
  <si>
    <t>RABEPRAZOLE ZYDUS 20 MG CPR GASTRORESISTANT 14</t>
  </si>
  <si>
    <t>3400939102344</t>
  </si>
  <si>
    <t>LOVAVULO 20 MCG/100 MCG Gé CPR 21</t>
  </si>
  <si>
    <t>3400927952166</t>
  </si>
  <si>
    <t>CELECOXIB ZYDUS 100 MG GELULE 30</t>
  </si>
  <si>
    <t>3400939302485</t>
  </si>
  <si>
    <t>ROPINIROLE TEVA 0,25MG CPR 21</t>
  </si>
  <si>
    <t>3400934301322</t>
  </si>
  <si>
    <t>PIROXICAM BIOGARAN 10MG GELULE 30</t>
  </si>
  <si>
    <t>3400930317808</t>
  </si>
  <si>
    <t>DILATRANE 50MG/5ML SIROP 1/200 ML</t>
  </si>
  <si>
    <t>3400934912344</t>
  </si>
  <si>
    <t>METFORMINE ALTER 850MG CPR 30</t>
  </si>
  <si>
    <t>3400949498765</t>
  </si>
  <si>
    <t>LANSOPRAZOLE EVOLUGEN 30 MG GELULE 14</t>
  </si>
  <si>
    <t>3400926951306</t>
  </si>
  <si>
    <t>OMEPRAZOLE RANBAXY 10 MG GELULE GASTRORESISTANTE 14</t>
  </si>
  <si>
    <t>3400938776140</t>
  </si>
  <si>
    <t>PANTOPRAZOLE RATIOPHARM 20MG CPR 14</t>
  </si>
  <si>
    <t>3400932993246</t>
  </si>
  <si>
    <t>SALBUMOL 0,5MG/1ML SOL INJ 6/1 ML</t>
  </si>
  <si>
    <t>3400932908080</t>
  </si>
  <si>
    <t>COLOPEG PDR ORALE SACHET UNITAIRE 1/68,6 G</t>
  </si>
  <si>
    <t>3400934324215</t>
  </si>
  <si>
    <t>CEBEMYXINE COLLYRE 1/10 ML</t>
  </si>
  <si>
    <t>3400934845536</t>
  </si>
  <si>
    <t>MIFLASONE 100 MCG PDRE INHAL EN GELULE 60</t>
  </si>
  <si>
    <t>3400941912443</t>
  </si>
  <si>
    <t>DESOGESTREL ZENTIVA 75 MCG CPR 28</t>
  </si>
  <si>
    <t>3400936985674</t>
  </si>
  <si>
    <t>BECLOSPRAY 50 MCG/DOSE SOL INHAL 200 DOSES</t>
  </si>
  <si>
    <t>3400921847543</t>
  </si>
  <si>
    <t>RABEPRAZOLE ARROW GENERIQUES 10 MG CPR GASTRORESISTANT 14</t>
  </si>
  <si>
    <t>3400936028869</t>
  </si>
  <si>
    <t>RANITIDINE TEVA 75MG CPR EFF 28</t>
  </si>
  <si>
    <t>3400939885322</t>
  </si>
  <si>
    <t>DICLOFENAC NEPENTHES 1 % GEL TUBE 1/50 G</t>
  </si>
  <si>
    <t>3400933863715</t>
  </si>
  <si>
    <t>ECONAZOLE RATIOPHARM 1% SOL FL PULV 1/30 G</t>
  </si>
  <si>
    <t>3400934129735</t>
  </si>
  <si>
    <t>FLUARIX SUSP INJ 1/0,5 ML</t>
  </si>
  <si>
    <t>3400927421259</t>
  </si>
  <si>
    <t>DICLOFENAC CRISTERS 1 % GEL TUBE 1/50 G</t>
  </si>
  <si>
    <t>3400936246690</t>
  </si>
  <si>
    <t>DOLKO 1G CPR 8</t>
  </si>
  <si>
    <t>3400921680058</t>
  </si>
  <si>
    <t>ALLOPURINOL RATIOPHARM 300 MG CPR 28</t>
  </si>
  <si>
    <t>3400936052413</t>
  </si>
  <si>
    <t>IMOVANE 3,75MG CPR 5</t>
  </si>
  <si>
    <t>3400933499501</t>
  </si>
  <si>
    <t>FENOFIBRATE MYLAN 100MG GELULE 30</t>
  </si>
  <si>
    <t>3400936742659</t>
  </si>
  <si>
    <t>AMOXICILLINE ZENTIVA 1 G CPR DISP 6</t>
  </si>
  <si>
    <t>3400933257835</t>
  </si>
  <si>
    <t>ISOPTO PILOCARPINE 0,5% COLLYRE 10ML 1/10 ML</t>
  </si>
  <si>
    <t>3400938023329</t>
  </si>
  <si>
    <t>GLIBENCLAMIDE SANDOZ 5MG CPR 20</t>
  </si>
  <si>
    <t>3400933905859</t>
  </si>
  <si>
    <t>DAFALGAN 300 MG SUPPO 10</t>
  </si>
  <si>
    <t>3400936114548</t>
  </si>
  <si>
    <t>TRAMADOL TEVA 50MG GELULE 30</t>
  </si>
  <si>
    <t>3400939030333</t>
  </si>
  <si>
    <t>PANTOPRAZOLE EG 40MG CPR 7</t>
  </si>
  <si>
    <t>3400936130456</t>
  </si>
  <si>
    <t>DOXYCYCLINE ARROW 100 MG CPR 5</t>
  </si>
  <si>
    <t>3400949498017</t>
  </si>
  <si>
    <t>LANSOPRAZOLE EVOLUGEN 15 MG GELULE 15</t>
  </si>
  <si>
    <t>3400932306282</t>
  </si>
  <si>
    <t>JOSACINE 125MG/5ML GRANULES PR SUSP 1/60 ML</t>
  </si>
  <si>
    <t>3400933423629</t>
  </si>
  <si>
    <t>PEVARYL 1% PDR FL 30G 1/30 G</t>
  </si>
  <si>
    <t>3400927931864</t>
  </si>
  <si>
    <t>LANSOPRAZOLE ZENTIVA 30 MG  CPR DISP 14</t>
  </si>
  <si>
    <t>3400933968892</t>
  </si>
  <si>
    <t>PIROXICAM PFIZER DISPERSIBLE 20 MG CPR 15</t>
  </si>
  <si>
    <t>3400939685588</t>
  </si>
  <si>
    <t>LEVOCETIRIZINE RATIOPHARM 5 MG CPR 14</t>
  </si>
  <si>
    <t>3400938112078</t>
  </si>
  <si>
    <t>LANSOPRAZOLE ALMUS 30 MG GELULE 14</t>
  </si>
  <si>
    <t>3400933930523</t>
  </si>
  <si>
    <t>AMOXICILLINE MYLAN 125MG/5ML PDR FL 1/60 ML</t>
  </si>
  <si>
    <t>3400949755202</t>
  </si>
  <si>
    <t>OMEPRAZOLE ABBOTT 20 MG GELULE GASTRORESISTANTE 14</t>
  </si>
  <si>
    <t>3400926924041</t>
  </si>
  <si>
    <t>LORAZEPAM BIOGARAN 1 MG CPR SEC 30</t>
  </si>
  <si>
    <t>3400936808577</t>
  </si>
  <si>
    <t>ECONAZOLE SANDOZ 1% SOL FL 1/30 G</t>
  </si>
  <si>
    <t>3400936818804</t>
  </si>
  <si>
    <t>KETOPROFENE SANDOZ LP 200MG GEL 14</t>
  </si>
  <si>
    <t>3400941750212</t>
  </si>
  <si>
    <t>BETAHISTINE ARROW 8 MG CPR 30</t>
  </si>
  <si>
    <t>3400922462776</t>
  </si>
  <si>
    <t>RABEPRAZOLE CRISTERS 10 MG CPR GASTRORESISTANT 14</t>
  </si>
  <si>
    <t>3400931950790</t>
  </si>
  <si>
    <t>EAU PPI AGUETTANT SOL INJ FV 500ML 1/500 ML</t>
  </si>
  <si>
    <t>SOLVANTS ET DILUANTS, SOLUTIONS D'IRRIGATION INCLUSES</t>
  </si>
  <si>
    <t>3400927567650</t>
  </si>
  <si>
    <t>3400936028630</t>
  </si>
  <si>
    <t>RANITIDINE TEVA 75MG CPR EFF 14</t>
  </si>
  <si>
    <t>3400921764246</t>
  </si>
  <si>
    <t>OXOMEMAZINE ZENTIVA LAB 0,33 MG/ML SOL BUV 1/150 ML</t>
  </si>
  <si>
    <t>3400938117042</t>
  </si>
  <si>
    <t>LANSOPRAZOLE EG 30 MG GELULE 7</t>
  </si>
  <si>
    <t>3400938941913</t>
  </si>
  <si>
    <t>KETOCONAZOLE TEVA 2 P. 100 GEL 1/20 G</t>
  </si>
  <si>
    <t>3400939126357</t>
  </si>
  <si>
    <t>ACIDE FUSIDIQUE SANDOZ 2 % CREME TUBE 1/15 G</t>
  </si>
  <si>
    <t>3400932422128</t>
  </si>
  <si>
    <t>FELDENE 10MG GELULE 30</t>
  </si>
  <si>
    <t>3400930011386</t>
  </si>
  <si>
    <t>LEVOCETIRIZINE RANBAXY 5 MG CPR 14</t>
  </si>
  <si>
    <t>3400936736108</t>
  </si>
  <si>
    <t>AMOXICILLINE ZENTIVA 250 MG/5 ML 1 FLACON DE 30 G</t>
  </si>
  <si>
    <t>3400927813030</t>
  </si>
  <si>
    <t>EBASTINE BIOGARAN 10 MG  CPR 15</t>
  </si>
  <si>
    <t>3400936285033</t>
  </si>
  <si>
    <t>AMOXICILLINE CRISTERS 125MG/5ML PDR FL 1/36 G</t>
  </si>
  <si>
    <t>3400936974210</t>
  </si>
  <si>
    <t>PHLOROGLUCINOL SANDOZ 80MG CPR DISP 10</t>
  </si>
  <si>
    <t>3400936747272</t>
  </si>
  <si>
    <t>OMEPRAZOLE ZENTIVA 20 MG GELULE 7</t>
  </si>
  <si>
    <t>3400933967543</t>
  </si>
  <si>
    <t>PIROXICAM PFIZER 20 MG/1ML SOL INJ 2/1 ML</t>
  </si>
  <si>
    <t>3400930061121</t>
  </si>
  <si>
    <t>FUROSEMIDE MYLAN 20 MG CPR SEC 30</t>
  </si>
  <si>
    <t>3400926766351</t>
  </si>
  <si>
    <t>PANTOPRAZOLE ZYDUS FRANCE 40 MG CPR GASTRORESISTANT 7</t>
  </si>
  <si>
    <t>3400934549779</t>
  </si>
  <si>
    <t>DOXY 50MG CPR GE 14</t>
  </si>
  <si>
    <t>3400934008177</t>
  </si>
  <si>
    <t>ECONAZOLE RPG 1% EMULSION 1/30 G</t>
  </si>
  <si>
    <t>3400934569180</t>
  </si>
  <si>
    <t>PIROXICAM EG 20MG GELULE 15</t>
  </si>
  <si>
    <t>3400934031649</t>
  </si>
  <si>
    <t>HELICIDINE 10% SANS SUCRE SIROP FL 1/250 ML</t>
  </si>
  <si>
    <t>3400949113361</t>
  </si>
  <si>
    <t>LEVONORGESTREL/ETHINYLESTRADIOL MYLAN 30 MCG/150 MCG Gé CPR 21</t>
  </si>
  <si>
    <t>3400935594693</t>
  </si>
  <si>
    <t>BETASEPTIC DERMIQUE 10% SOL 125ML 1/125 ML</t>
  </si>
  <si>
    <t>3400935134219</t>
  </si>
  <si>
    <t>ECONAZOLE EG 1% SOL FL PULV 1/30 G</t>
  </si>
  <si>
    <t>3400937456111</t>
  </si>
  <si>
    <t>ALGINATE DE SODIUM/BICARBONATE DE SODIUM SANDOZ 250 MG/133,5 MG POUR 5 ML, SUSP BUV 250 ML</t>
  </si>
  <si>
    <t>3400934151446</t>
  </si>
  <si>
    <t>FRAMYXONE SOL AURICULAIRE 1/10 ML</t>
  </si>
  <si>
    <t>3400936455429</t>
  </si>
  <si>
    <t>ZOLPIDEM CRISTERS 10MG CPR SEC 7</t>
  </si>
  <si>
    <t>3400932239535</t>
  </si>
  <si>
    <t>VOLTARENE 25MG SUPPO 10</t>
  </si>
  <si>
    <t>3400934682124</t>
  </si>
  <si>
    <t>CHLORHEXIDINE/CHLOROBUTANOL PHR LAB 0,5 ML/0,5G POUR 100ML FLACON 90 ML</t>
  </si>
  <si>
    <t>3400937399876</t>
  </si>
  <si>
    <t>METFORMINE BGR 1 000 MG CPR 90</t>
  </si>
  <si>
    <t>3400937265881</t>
  </si>
  <si>
    <t>RAMIPRIL ARROW 2,5MG CPR 30</t>
  </si>
  <si>
    <t>3400937401289</t>
  </si>
  <si>
    <t>RAMIPRIL BOUCHARA RECORDATI 5 MG CPR SEC 90</t>
  </si>
  <si>
    <t>3400939265834</t>
  </si>
  <si>
    <t>FENOFIBRATE TEVA 145MG CPR 90</t>
  </si>
  <si>
    <t>3400939313313</t>
  </si>
  <si>
    <t>DOLENIO 1178 MG CPR 30</t>
  </si>
  <si>
    <t>GLUCOSAMINE</t>
  </si>
  <si>
    <t>3400937401340</t>
  </si>
  <si>
    <t>RAMIPRIL BOUCHARA RECORDATI 10 MG CPR SEC 90</t>
  </si>
  <si>
    <t>3400937397407</t>
  </si>
  <si>
    <t>FENOFIBRATE ARROW 200 MG GELULE 90</t>
  </si>
  <si>
    <t>3400939348612</t>
  </si>
  <si>
    <t>PARACETAMOL ISOMED 1 000 MG CPR EFF SEC 8</t>
  </si>
  <si>
    <t>3400939857695</t>
  </si>
  <si>
    <t>DONEPEZIL ZYDUS 10 MG CPR 28</t>
  </si>
  <si>
    <t>3400937396745</t>
  </si>
  <si>
    <t>PRAVASTATINE ARROW GENERIQUES 20 MG CPR SEC 84</t>
  </si>
  <si>
    <t>3400949012084</t>
  </si>
  <si>
    <t>COSOPT 20 MG/5 MG/ML COLLYRE FL 1/5 ML</t>
  </si>
  <si>
    <t>3400937279840</t>
  </si>
  <si>
    <t>ACECLOFENAC MYLAN 100MG CPR 30</t>
  </si>
  <si>
    <t>3400937390590</t>
  </si>
  <si>
    <t>VERAPAMIL RATIOPHARM LP 240 MG CPR SEC 90</t>
  </si>
  <si>
    <t>3400939893594</t>
  </si>
  <si>
    <t>PARACETAMOL TEVA 300 MG PDRE SOL BUV SACHET 12</t>
  </si>
  <si>
    <t>3400937391191</t>
  </si>
  <si>
    <t>ATENOLOL EG 100 MG CPR SEC 90</t>
  </si>
  <si>
    <t>3400937304375</t>
  </si>
  <si>
    <t>BISOPROLOL RPG 10 MG CPR 90</t>
  </si>
  <si>
    <t>3400937306096</t>
  </si>
  <si>
    <t>ARICEPT 5MG CPR ORODISPERSIBLE 28</t>
  </si>
  <si>
    <t>3400939867571</t>
  </si>
  <si>
    <t>OXCARBAZEPINE TEVA 300MG CPR 50</t>
  </si>
  <si>
    <t>3400937306447</t>
  </si>
  <si>
    <t>ARICEPT 10MG CPR ORODISPERSIBLE 28</t>
  </si>
  <si>
    <t>3400939338385</t>
  </si>
  <si>
    <t>LEVOTHYROXINE BIOGARAN 200 MCG CPR SEC 30</t>
  </si>
  <si>
    <t>3400949104895</t>
  </si>
  <si>
    <t>AMOROLFINE PIERRE FABRE 5% VERNIS A ONGLES MED 1/2,5 ML</t>
  </si>
  <si>
    <t>3400937398176</t>
  </si>
  <si>
    <t>PRAVASTATINE ARROW GENERIQUES 40 MG CPR 84</t>
  </si>
  <si>
    <t>3400937394444</t>
  </si>
  <si>
    <t>METFORMINE ARROW 1000MG CPR 90</t>
  </si>
  <si>
    <t>3400937266833</t>
  </si>
  <si>
    <t>RAMIPRIL ARROW 5MG CPR 30</t>
  </si>
  <si>
    <t>3400941569340</t>
  </si>
  <si>
    <t>CANDESARTAN TEVA SANTE 4 MG CPR SEC 90</t>
  </si>
  <si>
    <t>3400937374392</t>
  </si>
  <si>
    <t>FOSFOMYCINE ACTAVIS ADULTE 3 G SACHET 1</t>
  </si>
  <si>
    <t>3400937408783</t>
  </si>
  <si>
    <t>TERBINAFINE RATIOPHARM 250MG CPR 28</t>
  </si>
  <si>
    <t>3400937398985</t>
  </si>
  <si>
    <t>BISOPROLOL RATIOPHARM 10 MG CPR SEC 90</t>
  </si>
  <si>
    <t>3400949013265</t>
  </si>
  <si>
    <t>3400937366939</t>
  </si>
  <si>
    <t>SIMVASTATINE CRISTERS 20 MG CPR SEC 84</t>
  </si>
  <si>
    <t>3400937206341</t>
  </si>
  <si>
    <t>GLUCOR 50MG CPR 270</t>
  </si>
  <si>
    <t>3400939866512</t>
  </si>
  <si>
    <t>FLUOXETINE ISOMED 20MG GELULE 14</t>
  </si>
  <si>
    <t>3400937282802</t>
  </si>
  <si>
    <t>FENOFIBRATE RATIOPHARM 160 MG CPR 30</t>
  </si>
  <si>
    <t>3400937283113</t>
  </si>
  <si>
    <t>FENOFIBRATE RATIOPHARM 160 MG CPR 90</t>
  </si>
  <si>
    <t>3400937268035</t>
  </si>
  <si>
    <t>RAMIPRIL ARROW 10MG CPR 30</t>
  </si>
  <si>
    <t>3400937376983</t>
  </si>
  <si>
    <t>PRAVADUAL 40MG/81MG CPR 90</t>
  </si>
  <si>
    <t>PRAVASTATINE ET ACIDE ACETYLSALICYLIQUE</t>
  </si>
  <si>
    <t>3400937454858</t>
  </si>
  <si>
    <t>3400939346779</t>
  </si>
  <si>
    <t>INDAPAMIDE ISOMED LP 1,5MG CPR 30</t>
  </si>
  <si>
    <t>3400939278551</t>
  </si>
  <si>
    <t>IRBESARTAN RANBAXY 150 MG CPR 30</t>
  </si>
  <si>
    <t>3400941579974</t>
  </si>
  <si>
    <t>CANDESARTAN/HYDROCHLOROTHIAZIDE TEVA 16 MG/12,5 MG CPR 30</t>
  </si>
  <si>
    <t>3400937235327</t>
  </si>
  <si>
    <t>VERAPAMIL SANDOZ LP 240 MG CPR SEC 90</t>
  </si>
  <si>
    <t>3400949016747</t>
  </si>
  <si>
    <t>3400941572180</t>
  </si>
  <si>
    <t>CANDESARTAN TEVA SANTE 16 MG CPR SEC 90</t>
  </si>
  <si>
    <t>3400949016396</t>
  </si>
  <si>
    <t>3400937288316</t>
  </si>
  <si>
    <t>FENOFIBRATE TEVA 200 MG GELULE 90</t>
  </si>
  <si>
    <t>3400937264761</t>
  </si>
  <si>
    <t>RAMIPRIL ARROW 1,25MG CPR 30</t>
  </si>
  <si>
    <t>3400937346368</t>
  </si>
  <si>
    <t>FENOFIBRATE ZENTIVA 160 MG CPR 90</t>
  </si>
  <si>
    <t>3400939323947</t>
  </si>
  <si>
    <t>VALACICLOVIR EG 500 MG CPR 10</t>
  </si>
  <si>
    <t>3400939875156</t>
  </si>
  <si>
    <t>CLOPIDOGREL BIOSTABILEX 75 MG CPR 30</t>
  </si>
  <si>
    <t>3400937354233</t>
  </si>
  <si>
    <t>RAMIPRIL ARROW 1,25 MG CPR 90</t>
  </si>
  <si>
    <t>3400937454797</t>
  </si>
  <si>
    <t>3400937240758</t>
  </si>
  <si>
    <t>METFORMINE RATIOPHARM 1 000MG CPR SEC 90</t>
  </si>
  <si>
    <t>3400937454919</t>
  </si>
  <si>
    <t>3400937455169</t>
  </si>
  <si>
    <t>3400937455510</t>
  </si>
  <si>
    <t>PRAVASTATINE ZYDUS 40 MG CPR 84</t>
  </si>
  <si>
    <t>3400937291736</t>
  </si>
  <si>
    <t>METFORMINE RATIOPHARM 500MG CPR 90</t>
  </si>
  <si>
    <t>3400939291857</t>
  </si>
  <si>
    <t>PERINDOPRIL/INDAPAMIDE TEVA 2 MG/0,625 MG CPR 30</t>
  </si>
  <si>
    <t>3400939246154</t>
  </si>
  <si>
    <t>METFORMINE AUROBINDO 1 000 MG CPR 90</t>
  </si>
  <si>
    <t>3400937291965</t>
  </si>
  <si>
    <t>METFORMINE RATIOPHARM 850MG CPR 90</t>
  </si>
  <si>
    <t>3400937226561</t>
  </si>
  <si>
    <t>ACEBUTOLOL RATIOPHARM 200 MG CPR 90</t>
  </si>
  <si>
    <t>3400937294287</t>
  </si>
  <si>
    <t>LISINOPRIL/HYDROCHLOROTHIAZIDE SANDOZ 20 MG/12,5 MG CPR SEC 30</t>
  </si>
  <si>
    <t>3400937327787</t>
  </si>
  <si>
    <t>REBETOL 200 MG GELULE 112</t>
  </si>
  <si>
    <t>3400937226851</t>
  </si>
  <si>
    <t>ATENOLOL EVOLUGEN 100 MG CPR SEC 30</t>
  </si>
  <si>
    <t>3400941568800</t>
  </si>
  <si>
    <t>CANDESARTAN TEVA SANTE 4 MG CPR SEC 30</t>
  </si>
  <si>
    <t>3400937228862</t>
  </si>
  <si>
    <t>ZANIDIP 20MG CPR 90</t>
  </si>
  <si>
    <t>3400939324197</t>
  </si>
  <si>
    <t>VALACICLOVIR EG 500 MG CPR 42</t>
  </si>
  <si>
    <t>3400937420099</t>
  </si>
  <si>
    <t>ZOFENIL 30 MG CPR 90</t>
  </si>
  <si>
    <t>3400937260459</t>
  </si>
  <si>
    <t>RAMIPRIL BOUCHARA RECORDATI 1,25 MG CPR 30</t>
  </si>
  <si>
    <t>3400949025152</t>
  </si>
  <si>
    <t>CITRAFLEET PDRE SOL BUV SACHET-DOSE 2</t>
  </si>
  <si>
    <t>3400939893655</t>
  </si>
  <si>
    <t>PARACETAMOL TEVA 500 MG PDRE SOL BUV SACHET 12</t>
  </si>
  <si>
    <t>3400937312011</t>
  </si>
  <si>
    <t>VERAPAMIL TEVA LP 240 MG GELULE 90</t>
  </si>
  <si>
    <t>3400937354752</t>
  </si>
  <si>
    <t>RAMIPRIL ARROW 5 MG CPR SEC 90</t>
  </si>
  <si>
    <t>3400939240299</t>
  </si>
  <si>
    <t>PRUNIER D'AFRIQUE MYLAN 50 MG CAPSULE MOLLE 30</t>
  </si>
  <si>
    <t>3400937248273</t>
  </si>
  <si>
    <t>GLIMEPIRIDE RATIO 3MG CPR 30</t>
  </si>
  <si>
    <t>3400937285704</t>
  </si>
  <si>
    <t>TRIMEBUTINE TEVA 200MG CPR 30</t>
  </si>
  <si>
    <t>3400937354523</t>
  </si>
  <si>
    <t>RAMIPRIL ARROW 2,5 MG CPR SEC 90</t>
  </si>
  <si>
    <t>3400937247504</t>
  </si>
  <si>
    <t>GLIMEPIRIDE RATIO 2MG CPR 30</t>
  </si>
  <si>
    <t>3400939893884</t>
  </si>
  <si>
    <t>PARACETAMOL TEVA 1 000 MG PDRE SOL BUV SACHET 8</t>
  </si>
  <si>
    <t>3400939240350</t>
  </si>
  <si>
    <t>PRUNIER D'AFRIQUE MYLAN 50 MG CAPSULE MOLLE 60</t>
  </si>
  <si>
    <t>3400937289146</t>
  </si>
  <si>
    <t>LISINOPRIL TEVA 20 MG CPR SEC 84</t>
  </si>
  <si>
    <t>3400937470247</t>
  </si>
  <si>
    <t>GLIMEPIRIDE RANBAXY 3 MG CPR 30</t>
  </si>
  <si>
    <t>3400939260341</t>
  </si>
  <si>
    <t>LOSARTAN RANBAXY 50 MG CPR 28</t>
  </si>
  <si>
    <t>3400937411226</t>
  </si>
  <si>
    <t>OXOGLURATE D'ORNITHINE CHIESI 5 G PDRE SOL BUV ET GAST SACHET 10</t>
  </si>
  <si>
    <t>3400949015627</t>
  </si>
  <si>
    <t>3400937429955</t>
  </si>
  <si>
    <t>VENLAFAXINE BOUCHARA RECORDATI LP 75 MG GELULE 30</t>
  </si>
  <si>
    <t>3400939897448</t>
  </si>
  <si>
    <t>AMOROLFINE BIOGARAN 5% VERNIS A ONGLES MEDIC 1/2,5 ML</t>
  </si>
  <si>
    <t>3400937429375</t>
  </si>
  <si>
    <t>VENLAFAXINE BOUCHARA RECORDATI LP 37,5 MG GELULE 30</t>
  </si>
  <si>
    <t>3400941570230</t>
  </si>
  <si>
    <t>CANDESARTAN TEVA SANTE 8 MG CPR SEC 30</t>
  </si>
  <si>
    <t>3400937350389</t>
  </si>
  <si>
    <t>SIMVASTATINE ARROW 10 MG CPR 30</t>
  </si>
  <si>
    <t>3400949015917</t>
  </si>
  <si>
    <t>INEXIUM 20 MG CPR GASTRORESISTANT 28</t>
  </si>
  <si>
    <t>3400937296878</t>
  </si>
  <si>
    <t>SPIRONOLACTONE PFIZER 75MG CPR 90</t>
  </si>
  <si>
    <t>3400939303895</t>
  </si>
  <si>
    <t>ROPINIROLE TEVA 0,50MG CPR 21</t>
  </si>
  <si>
    <t>3400937353403</t>
  </si>
  <si>
    <t>MOXONIDINE MYLAN 0,2 MG CPR 90</t>
  </si>
  <si>
    <t>3400939263304</t>
  </si>
  <si>
    <t>FENOFIBRATE RATIOPHARM 145 MG CPR 90</t>
  </si>
  <si>
    <t>3400939897158</t>
  </si>
  <si>
    <t>MELOXICAM EG 15 MG CPR SEC 14</t>
  </si>
  <si>
    <t>3400937238168</t>
  </si>
  <si>
    <t>FRACTAL 20MG GELULE 30</t>
  </si>
  <si>
    <t>3400937428606</t>
  </si>
  <si>
    <t>AMOXICILLINE/ACIDE CLAVULANIQUE ZENTIVA 500 MG/62,5MG AD CPR 16</t>
  </si>
  <si>
    <t>3400938238549</t>
  </si>
  <si>
    <t>ONDANSETRON ZYDUS 8MG CPR DISP 2</t>
  </si>
  <si>
    <t>3400938277050</t>
  </si>
  <si>
    <t>EUCREAS 50MG/1000MG CPR 60</t>
  </si>
  <si>
    <t>3400938276220</t>
  </si>
  <si>
    <t>SIMVASTATINE ARROW 40MG CPR 84</t>
  </si>
  <si>
    <t>3400938276169</t>
  </si>
  <si>
    <t>SIMVASTATINE ARROW 20MG CPR 84</t>
  </si>
  <si>
    <t>3400938869552</t>
  </si>
  <si>
    <t>PERINDOPRIL RATIOPHARM 8 MG CPR 30</t>
  </si>
  <si>
    <t>3400938869842</t>
  </si>
  <si>
    <t>PERINDOPRIL RATIOPHARM 8 MG CPR 90</t>
  </si>
  <si>
    <t>3400938268126</t>
  </si>
  <si>
    <t>3400938267174</t>
  </si>
  <si>
    <t>KETOPROFENE EG 2,5% GEL 120G 1/120 G</t>
  </si>
  <si>
    <t>3400938260311</t>
  </si>
  <si>
    <t>GLIMEPIRIDE ZYDUS 1MG CPR 30</t>
  </si>
  <si>
    <t>3400938093346</t>
  </si>
  <si>
    <t>CIPROFLOXACINE RANBAXY 250 MG CPR 12</t>
  </si>
  <si>
    <t>3400938243161</t>
  </si>
  <si>
    <t>FLECAINIDE TEVA 100 MG CPR SEC 30</t>
  </si>
  <si>
    <t>3400939989501</t>
  </si>
  <si>
    <t>MYCOPHENOLATE MOFETIL MYLAN PHARMA 500 MG CPR 50</t>
  </si>
  <si>
    <t>3400938233346</t>
  </si>
  <si>
    <t>DOMPERIDONE RATIOPHARM 10MG CPR DISP 30</t>
  </si>
  <si>
    <t>3400938231854</t>
  </si>
  <si>
    <t>TRIMEBUTINE RATIO 100MG CPR 30</t>
  </si>
  <si>
    <t>3400941785511</t>
  </si>
  <si>
    <t>LANSOPRAZOLE ABBOTT 15 MG GELULE GASTRORESISTANTE 30</t>
  </si>
  <si>
    <t>3400939599212</t>
  </si>
  <si>
    <t>FLUVASTATINE ARROW 20 MG GELULE 30</t>
  </si>
  <si>
    <t>3400938226072</t>
  </si>
  <si>
    <t>RISPERIDONE MYLAN 4MG CPR SEC 30</t>
  </si>
  <si>
    <t>3400938224061</t>
  </si>
  <si>
    <t>RISPERIDONE MYLAN 2MG CPR SEC 60</t>
  </si>
  <si>
    <t>3400941787461</t>
  </si>
  <si>
    <t>LANSOPRAZOLE CRISTERS 30 MG GELULE GASTRORESISTANTE 7</t>
  </si>
  <si>
    <t>3400938218268</t>
  </si>
  <si>
    <t>RISPERIDONE ARROW 4MG CPR SEC 30</t>
  </si>
  <si>
    <t>3400938217667</t>
  </si>
  <si>
    <t>RISPERIDONE ARROW 2MG CPR SEC 60</t>
  </si>
  <si>
    <t>3400939597898</t>
  </si>
  <si>
    <t>CLOPIDOGREL RATIOPHARM GMBH 75 MG CPR 30</t>
  </si>
  <si>
    <t>3400938294439</t>
  </si>
  <si>
    <t>3400941754173</t>
  </si>
  <si>
    <t>VALSARTAN MYLAN 40 MG CPR SEC 30</t>
  </si>
  <si>
    <t>3400939588674</t>
  </si>
  <si>
    <t>IRBESARTAN RATIOPHARM 75 MG CPR 30</t>
  </si>
  <si>
    <t>3400939589046</t>
  </si>
  <si>
    <t>IRBESARTAN RATIOPHARM 75 MG CPR 90</t>
  </si>
  <si>
    <t>3400941754692</t>
  </si>
  <si>
    <t>VALSARTAN MYLAN 80 MG CPR SEC 30</t>
  </si>
  <si>
    <t>3400941754814</t>
  </si>
  <si>
    <t>VALSARTAN MYLAN 80 MG CPR SEC 90</t>
  </si>
  <si>
    <t>3400939589916</t>
  </si>
  <si>
    <t>IRBESARTAN RATIOPHARM 150 MG CPR 90</t>
  </si>
  <si>
    <t>3400939590516</t>
  </si>
  <si>
    <t>IRBESARTAN RATIOPHARM 300 MG CPR 30</t>
  </si>
  <si>
    <t>3400941755064</t>
  </si>
  <si>
    <t>VALSARTAN MYLAN 160 MG CPR SEC 30</t>
  </si>
  <si>
    <t>3400941755293</t>
  </si>
  <si>
    <t>VALSARTAN MYLAN 160 MG CPR SEC 90</t>
  </si>
  <si>
    <t>3400938277340</t>
  </si>
  <si>
    <t>PANTOPRAZOLE TEVA 20MG CPR 14</t>
  </si>
  <si>
    <t>3400938294668</t>
  </si>
  <si>
    <t>3400938277869</t>
  </si>
  <si>
    <t>PANTOPRAZOLE TEVA 40MG CPR 7</t>
  </si>
  <si>
    <t>3400941512858</t>
  </si>
  <si>
    <t>OLANZAPINE ISOMED 10 MG CPR DISP 28</t>
  </si>
  <si>
    <t>3400938292947</t>
  </si>
  <si>
    <t>FEXOFENADINE TEVA 180MG CPR 15</t>
  </si>
  <si>
    <t>3400938292428</t>
  </si>
  <si>
    <t>FEXOFENADINE TEVA 120MG CPR 15</t>
  </si>
  <si>
    <t>3400938288346</t>
  </si>
  <si>
    <t>REANUTRIFLEX LIPIDE G 144/N 8/E SOL INJ POCHE 5/1875 ML</t>
  </si>
  <si>
    <t>3400941779077</t>
  </si>
  <si>
    <t>SIMVASTATINE RPG 20 MG CPR 90</t>
  </si>
  <si>
    <t>3400941781209</t>
  </si>
  <si>
    <t>LANSOPRAZOLE ABBOTT 30 MG GELULE GASTRORESISTANTE 28</t>
  </si>
  <si>
    <t>3400938861976</t>
  </si>
  <si>
    <t>NALTREXONE INTAS PHARMACEUTICALS 50 MG CPR SEC 28</t>
  </si>
  <si>
    <t>3400938281880</t>
  </si>
  <si>
    <t>RISPERIDONE EG 1 MG/ML SOL BUV 1/120 ML</t>
  </si>
  <si>
    <t>3400938205022</t>
  </si>
  <si>
    <t>KETOPROFENE RATIO 2,5 % GEL POMPE DOSEUSE 1/120 G</t>
  </si>
  <si>
    <t>3400938294729</t>
  </si>
  <si>
    <t>3400939439372</t>
  </si>
  <si>
    <t>LETROZOLE ACCORD HEALTHCARE 2,5 MG CPR 30</t>
  </si>
  <si>
    <t>3400938216608</t>
  </si>
  <si>
    <t>RISPERIDONE ARROW 1MG CPR SEC 60</t>
  </si>
  <si>
    <t>3400938954920</t>
  </si>
  <si>
    <t>FLUCONAZOLE EVOLUGEN 50 MG GELULE 7</t>
  </si>
  <si>
    <t>3400939620763</t>
  </si>
  <si>
    <t>CLOPIDOGREL TEVA PHARMA 75 MG CPR 30</t>
  </si>
  <si>
    <t>3400939623955</t>
  </si>
  <si>
    <t>DOMPERIDONE ARROW 1 MG/ML SUSP BUV FL 1/200 ML</t>
  </si>
  <si>
    <t>3400941848537</t>
  </si>
  <si>
    <t>VALSARTAN/HYDROCHLOROTHIAZIDE MYLAN 160 MG/25 MG CPR 90</t>
  </si>
  <si>
    <t>3400938150100</t>
  </si>
  <si>
    <t>MENINGITEC SUSP INJ SERINGUE 1/0,5 ML</t>
  </si>
  <si>
    <t>3400941866746</t>
  </si>
  <si>
    <t>GALANTAMINE SANDOZ LP 24 MG GELULE 28</t>
  </si>
  <si>
    <t>3400938142693</t>
  </si>
  <si>
    <t>LANSOPRAZOLE RATIOPHARM 15 MG GELULE 30</t>
  </si>
  <si>
    <t>3400938960433</t>
  </si>
  <si>
    <t>BUPRENORPHINE TEVA 1 MG CPR 7</t>
  </si>
  <si>
    <t>3400939454221</t>
  </si>
  <si>
    <t>3400938134070</t>
  </si>
  <si>
    <t>BISOPROLOL RATIOPHARM 1,25 MG CPR 30</t>
  </si>
  <si>
    <t>3400941848247</t>
  </si>
  <si>
    <t>VALSARTAN/HYDROCHLOROTHIAZIDE MYLAN 160 MG/25 MG CPR 30</t>
  </si>
  <si>
    <t>3400941884894</t>
  </si>
  <si>
    <t>ITRACONAZOLE HEXAL  100 MG GELULE 30</t>
  </si>
  <si>
    <t>3400939629698</t>
  </si>
  <si>
    <t>TRIMEBUTINE ACTAVIS 200MG CPR 30</t>
  </si>
  <si>
    <t>3400938119862</t>
  </si>
  <si>
    <t>LANSOPRAZOLE RATIOPHARM 30 MG GELULE 28</t>
  </si>
  <si>
    <t>3400938119343</t>
  </si>
  <si>
    <t>LANSOPRAZOLE RATIOPHARM 15 MG GELULE 15</t>
  </si>
  <si>
    <t>3400939630298</t>
  </si>
  <si>
    <t>TRIMEBUTINE ISOMED 200MG CPR 30</t>
  </si>
  <si>
    <t>3400938118452</t>
  </si>
  <si>
    <t>LANSOPRAZOLE SANDOZ 30 MG GELULE 7</t>
  </si>
  <si>
    <t>3400939434469</t>
  </si>
  <si>
    <t>DOLSTIC 100 MG/ML SOL BUV 1/60 ML</t>
  </si>
  <si>
    <t>3400938970548</t>
  </si>
  <si>
    <t>BUPRENORPHINE TEVA 4 MG CPR 7</t>
  </si>
  <si>
    <t>3400939043579</t>
  </si>
  <si>
    <t>RAMIPRIL ISOMED 5 MG CPR SEC 90</t>
  </si>
  <si>
    <t>3400939981635</t>
  </si>
  <si>
    <t>RATIOGRASTIM 30 MUI/0,5 ML SOL INJ 1/0,5 ML</t>
  </si>
  <si>
    <t>3400938178715</t>
  </si>
  <si>
    <t>3400938370522</t>
  </si>
  <si>
    <t>ALENDRONIQUE ACIDE RANBAXY 70 MG CPR 4</t>
  </si>
  <si>
    <t>3400939603674</t>
  </si>
  <si>
    <t>TRANDOLAPRIL ARROW 0,5 MG GELULE 28</t>
  </si>
  <si>
    <t>3400939604336</t>
  </si>
  <si>
    <t>VALACICLOVIR BOUCHARA-RECORDATI 500 MG CPR 10</t>
  </si>
  <si>
    <t>3400939604626</t>
  </si>
  <si>
    <t>VALACICLOVIR BOUCHARA-RECORDATI 500 MG CPR 42</t>
  </si>
  <si>
    <t>3400939987668</t>
  </si>
  <si>
    <t>ANASTROZOLE RANBAXY 1 MG CPR 90</t>
  </si>
  <si>
    <t>3400938195514</t>
  </si>
  <si>
    <t>RISPERIDONE TEVA 4MG CPR SEC 30</t>
  </si>
  <si>
    <t>3400938195453</t>
  </si>
  <si>
    <t>RISPERIDONE TEVA 2MG CPR SEC 60</t>
  </si>
  <si>
    <t>3400938195392</t>
  </si>
  <si>
    <t>RISPERIDONE TEVA 1MG CPR SEC 60</t>
  </si>
  <si>
    <t>3400938192841</t>
  </si>
  <si>
    <t>BISOPROLOL RATIOPHARM 3,75 MG CPR 30</t>
  </si>
  <si>
    <t>3400941754463</t>
  </si>
  <si>
    <t>VALSARTAN MYLAN 40 MG CPR SEC 90</t>
  </si>
  <si>
    <t>3400938934649</t>
  </si>
  <si>
    <t>METFORMINE PHR LAB 850 MG CPR 90</t>
  </si>
  <si>
    <t>3400938206722</t>
  </si>
  <si>
    <t>RISPERIDONE MYLAN 1MG CPR SEC 60</t>
  </si>
  <si>
    <t>3400941826245</t>
  </si>
  <si>
    <t>ATORVASTATINE BLUEFISH 10 MG CPR 28</t>
  </si>
  <si>
    <t>3400941847295</t>
  </si>
  <si>
    <t>VALSARTAN/HYDROCHLOROTHIAZIDE MYLAN 80 MG/12,5 MG CPR 30</t>
  </si>
  <si>
    <t>3400938174922</t>
  </si>
  <si>
    <t>LANSOPRAZOLE ISOMED 15 MG GELULE 15</t>
  </si>
  <si>
    <t>3400938169379</t>
  </si>
  <si>
    <t>BISOPROLOL RATIOPHARM 2,5 MG CPR 30</t>
  </si>
  <si>
    <t>3400938941852</t>
  </si>
  <si>
    <t>KETOCONAZOLE TEVA 2 P. 100 GEL SACHET 8/6 G</t>
  </si>
  <si>
    <t>3400941847417</t>
  </si>
  <si>
    <t>VALSARTAN/HYDROCHLOROTHIAZIDE MYLAN 80 MG/12,5 MG CPR 90</t>
  </si>
  <si>
    <t>3400939454511</t>
  </si>
  <si>
    <t>3400941847646</t>
  </si>
  <si>
    <t>VALSARTAN/HYDROCHLOROTHIAZIDE MYLAN 160 MG/12,5 MG CPR 30</t>
  </si>
  <si>
    <t>3400941847875</t>
  </si>
  <si>
    <t>VALSARTAN/HYDROCHLOROTHIAZIDE MYLAN 160 MG/12,5 MG CPR 90</t>
  </si>
  <si>
    <t>3400938178944</t>
  </si>
  <si>
    <t>3400938652840</t>
  </si>
  <si>
    <t>MATRIFEN 100 MCG/H Gé DISP TRANSDERM 5</t>
  </si>
  <si>
    <t>3400938588293</t>
  </si>
  <si>
    <t>BICALUTAMIDE ALMUS 50 MG CPR 30</t>
  </si>
  <si>
    <t>3400938681246</t>
  </si>
  <si>
    <t>FERINJECT 50 MG/ML SOL INJ 1/2 ML</t>
  </si>
  <si>
    <t>CARBOXYMALTOSE FERRIQUE</t>
  </si>
  <si>
    <t>3400938680706</t>
  </si>
  <si>
    <t>TOPIRAMATE TEVA 100MG CPR 30</t>
  </si>
  <si>
    <t>3400938679755</t>
  </si>
  <si>
    <t>TOPIRAMATE TEVA 50MG CPR 30</t>
  </si>
  <si>
    <t>3400938778380</t>
  </si>
  <si>
    <t>PANTOPRAZOLE RATIOPHARM 40MG CPR 14</t>
  </si>
  <si>
    <t>3400938675443</t>
  </si>
  <si>
    <t>TRAMADOL RANBAXY LP 200 MG CPR 30</t>
  </si>
  <si>
    <t>3400938778502</t>
  </si>
  <si>
    <t>PANTOPRAZOLE RATIOPHARM 40MG CPR 28</t>
  </si>
  <si>
    <t>3400938674033</t>
  </si>
  <si>
    <t>FOSINOPRIL ZENTIVA 10 MG CPR SEC 30</t>
  </si>
  <si>
    <t>3400939513164</t>
  </si>
  <si>
    <t>OLANZAPINE ZYDUS FRANCE 5 MG CPR DISP 28</t>
  </si>
  <si>
    <t>3400938688740</t>
  </si>
  <si>
    <t>METFORMINE BIOGARAN 500 MG CPR 90</t>
  </si>
  <si>
    <t>3400938654332</t>
  </si>
  <si>
    <t>BETAHISTINE RATIOPHARM 24MG CPR 60</t>
  </si>
  <si>
    <t>3400938689860</t>
  </si>
  <si>
    <t>METFORMINE BIOGARAN 850 MG CPR 90</t>
  </si>
  <si>
    <t>3400938652321</t>
  </si>
  <si>
    <t>MATRIFEN 75 MCG/H Gé DISP TRANSDERM 5</t>
  </si>
  <si>
    <t>3400939514284</t>
  </si>
  <si>
    <t>OLANZAPINE ZYDUS FRANCE 10 MG CPR DISP 28</t>
  </si>
  <si>
    <t>3400938644166</t>
  </si>
  <si>
    <t>ACIDE FUSIDIQUE RATIOPHARM 2 P. 100 CREME TUBE 1/15 G</t>
  </si>
  <si>
    <t>3400938637243</t>
  </si>
  <si>
    <t>OLANZAPINE RATIOPHARM 7,5 MG CPR 28</t>
  </si>
  <si>
    <t>3400938636413</t>
  </si>
  <si>
    <t>OLANZAPINE RATIOPHARM 5 MG CPR 28</t>
  </si>
  <si>
    <t>3400938629729</t>
  </si>
  <si>
    <t>RETACRIT 10 000 UI/ML SOL INJ 6/1 ML</t>
  </si>
  <si>
    <t>3400938792058</t>
  </si>
  <si>
    <t>FLUVASTATINE MYLAN LP 80 MG CPR 90</t>
  </si>
  <si>
    <t>3400939523279</t>
  </si>
  <si>
    <t>3400938361247</t>
  </si>
  <si>
    <t>LOSARTAN/HYDROCHLOROTHIAZIDE RATIOPHARM 50 MG/12,5 MG CPR SEC 30</t>
  </si>
  <si>
    <t>3400938655452</t>
  </si>
  <si>
    <t>EXTAVIA 250 MCG/ML SOL INJ 15</t>
  </si>
  <si>
    <t>3400938725803</t>
  </si>
  <si>
    <t>VENLAFAXINE RATIOPHARM LP 75MG GELULE 30</t>
  </si>
  <si>
    <t>3400941682162</t>
  </si>
  <si>
    <t>RIBAVIRINE ZENTIVA 200 MG CPR 168</t>
  </si>
  <si>
    <t>3400941677779</t>
  </si>
  <si>
    <t>EXEMESTANE RATIO 25 MG CPR 30</t>
  </si>
  <si>
    <t>3400938744552</t>
  </si>
  <si>
    <t>FLUVASTATINE TEVA 20 MG GELULE 90</t>
  </si>
  <si>
    <t>3400938768794</t>
  </si>
  <si>
    <t>NEBIVOLOL TEVA 5 MG CPR SEC 30</t>
  </si>
  <si>
    <t>3400938741070</t>
  </si>
  <si>
    <t>OMNISCAN 0,5 MMOL/ML SOL INJECT SERINGUE PREREMPLIE 1/20ML</t>
  </si>
  <si>
    <t>3400941684463</t>
  </si>
  <si>
    <t>RIBAVIRINE MYLAN 200 MG CPR 112</t>
  </si>
  <si>
    <t>3400938733846</t>
  </si>
  <si>
    <t>CEFPODOXIME ISOMED ENFANT ET NOURRISSON 40 MG5 ML PDRE SUSP BUV 1/100 ML</t>
  </si>
  <si>
    <t>3400938733785</t>
  </si>
  <si>
    <t>CEFPODOXIME ISOMED ENFANT ET NOURRISSON 40 MG5 ML PDRE SUSP BUV 1/50 ML</t>
  </si>
  <si>
    <t>3400938733266</t>
  </si>
  <si>
    <t>CEFPODOXIME RATIOPHARM ENFANT ET NOURRISSON 40 MG/5 ML PDRE SUSP BUV 1/100 ML</t>
  </si>
  <si>
    <t>3400938688689</t>
  </si>
  <si>
    <t>METFORMINE BIOGARAN 500 MG CPR 30</t>
  </si>
  <si>
    <t>3400938727814</t>
  </si>
  <si>
    <t>VENLAFAXINE RATIOPHARM LP 37,5MG GELULE 30</t>
  </si>
  <si>
    <t>3400941716614</t>
  </si>
  <si>
    <t>TROBALT 100 MG CPR 84</t>
  </si>
  <si>
    <t>RETIGABINE</t>
  </si>
  <si>
    <t>3400938776379</t>
  </si>
  <si>
    <t>PANTOPRAZOLE RATIOPHARM 20MG CPR 28</t>
  </si>
  <si>
    <t>3400938702330</t>
  </si>
  <si>
    <t>LOSARTAN ARROW 50 MG CPR SEC 84</t>
  </si>
  <si>
    <t>3400938698916</t>
  </si>
  <si>
    <t>QUINAPRIL/HYDROCHLOROTHIAZIDE MYLAN 20 MG/12,5 MG CPR SEC 28</t>
  </si>
  <si>
    <t>QUINAPRIL ET DIURETIQUES</t>
  </si>
  <si>
    <t>3400938698855</t>
  </si>
  <si>
    <t>INDAPAMIDE TEVA LP 1,5 MG CPR 90</t>
  </si>
  <si>
    <t>3400938698565</t>
  </si>
  <si>
    <t>INDAPAMIDE TEVA LP 1,5 MG CPR 30</t>
  </si>
  <si>
    <t>3400938778151</t>
  </si>
  <si>
    <t>PANTOPRAZOLE RATIOPHARM 40MG CPR 7</t>
  </si>
  <si>
    <t>3400938692471</t>
  </si>
  <si>
    <t>FERINJECT 50 MG/ML SOL INJ 1/10 ML</t>
  </si>
  <si>
    <t>3400938690231</t>
  </si>
  <si>
    <t>KETOPROFENE TEVA SANTE 2,5 P. 100 GEL POMPE-DOSEUSE 1/120 G</t>
  </si>
  <si>
    <t>3400938690002</t>
  </si>
  <si>
    <t>KETOPROFENE TEVA SANTE 2,5 P. 100 GEL TUBE 1/60 G</t>
  </si>
  <si>
    <t>3400938772937</t>
  </si>
  <si>
    <t>NEBIVOLOL TEVA 5 MG CPR SEC 90</t>
  </si>
  <si>
    <t>3400941748431</t>
  </si>
  <si>
    <t>ATORVASTATINE RPG 20 MG CPR 28</t>
  </si>
  <si>
    <t>3400938799903</t>
  </si>
  <si>
    <t>REQUIP 0,25MG CPR 21</t>
  </si>
  <si>
    <t>3400938508970</t>
  </si>
  <si>
    <t>3400938508512</t>
  </si>
  <si>
    <t>3400938504897</t>
  </si>
  <si>
    <t>3400938497243</t>
  </si>
  <si>
    <t>LORATADINE ACTAVIS 10MG CPR 15</t>
  </si>
  <si>
    <t>3400941734243</t>
  </si>
  <si>
    <t>ATORVASTATINE RPG 10 MG CPR 28</t>
  </si>
  <si>
    <t>3400938490497</t>
  </si>
  <si>
    <t>CLARITHROMYCINE ALMUS 500 MG CPR 10</t>
  </si>
  <si>
    <t>3400941734823</t>
  </si>
  <si>
    <t>ATORVASTATINE RPG 10 MG CPR 90</t>
  </si>
  <si>
    <t>3400938478952</t>
  </si>
  <si>
    <t>ACIDE FUSIDIQUE BIOGARAN 2 P. 100 CREME TUBE 1/15 G</t>
  </si>
  <si>
    <t>3400941726668</t>
  </si>
  <si>
    <t>ATORVASTATINE RPG 40 MG CPR 90</t>
  </si>
  <si>
    <t>3400938465075</t>
  </si>
  <si>
    <t>TOPIRAMATE ARROW 50MG CPR 28</t>
  </si>
  <si>
    <t>3400941726088</t>
  </si>
  <si>
    <t>ATORVASTATINE RPG 40 MG CPR 28</t>
  </si>
  <si>
    <t>3400938457322</t>
  </si>
  <si>
    <t>VOLTAFLEX 625MG CPR 60</t>
  </si>
  <si>
    <t>3400938827620</t>
  </si>
  <si>
    <t>FOSINOPRIL EG 10 MG CPR SEC 30</t>
  </si>
  <si>
    <t>3400938439861</t>
  </si>
  <si>
    <t>BICALUTAMIDE RATIOPHARM 50 MG CPR 30</t>
  </si>
  <si>
    <t>3400941749032</t>
  </si>
  <si>
    <t>ATORVASTATINE RPG 20 MG CPR 90</t>
  </si>
  <si>
    <t>3400938435030</t>
  </si>
  <si>
    <t>ANASTROZOLE RATIOPHARM 1 MG CPR 30</t>
  </si>
  <si>
    <t>3400938839456</t>
  </si>
  <si>
    <t>INDAPAMIDE ZENTIVA LP 1,5 MG CPR 90</t>
  </si>
  <si>
    <t>3400938386202</t>
  </si>
  <si>
    <t>FLUOXETINE TEVA 20MG CPR DISP SEC 28</t>
  </si>
  <si>
    <t>3400938379808</t>
  </si>
  <si>
    <t>NICOPATCH 7MG/24H DISP TRANSD SACH 7</t>
  </si>
  <si>
    <t>3400938090215</t>
  </si>
  <si>
    <t>CLARITHROMYCINE RATIOPHARM 500 MG CPR 14</t>
  </si>
  <si>
    <t>3400938471229</t>
  </si>
  <si>
    <t>TOPIRAMATE ARROW 50MG GELULE 28</t>
  </si>
  <si>
    <t>3400938558548</t>
  </si>
  <si>
    <t>SIMVASTATINE ISOMED 20 MG CPR SEC 90</t>
  </si>
  <si>
    <t>3400941716782</t>
  </si>
  <si>
    <t>TROBALT 200 MG CPR 84</t>
  </si>
  <si>
    <t>3400938577648</t>
  </si>
  <si>
    <t>GLIBENCLAMIDE EG 5MG CPR 20</t>
  </si>
  <si>
    <t>3400938575347</t>
  </si>
  <si>
    <t>LOSARTAN EVOLUGEN 100 MG CPR 30</t>
  </si>
  <si>
    <t>3400938573107</t>
  </si>
  <si>
    <t>FOSINOPRIL HYDROCHLOROTHIAZIDE BIOGARAN 20 MG/12,5 MG CPR SEC 30</t>
  </si>
  <si>
    <t>3400938568714</t>
  </si>
  <si>
    <t>GLICLAZIDE MYLAN 30 MG CPR 180</t>
  </si>
  <si>
    <t>3400938566581</t>
  </si>
  <si>
    <t>GLICLAZIDE RATIOPHARM 30 MG CPR 60</t>
  </si>
  <si>
    <t>3400938566352</t>
  </si>
  <si>
    <t>GLICLAZIDE RATIOPHARM 30 MG CPR 30</t>
  </si>
  <si>
    <t>3400938561678</t>
  </si>
  <si>
    <t>GLICLAZIDE EG 30 MG CPR 60</t>
  </si>
  <si>
    <t>3400938561388</t>
  </si>
  <si>
    <t>GLICLAZIDE EG 30 MG CPR 30</t>
  </si>
  <si>
    <t>3400938509571</t>
  </si>
  <si>
    <t>FENTANYL ZENTIVA 50 MCG/H DISP TRANSDERM 5</t>
  </si>
  <si>
    <t>3400938808179</t>
  </si>
  <si>
    <t>OLANZAPINE RATIOPHARM 5 MG CPR DISP 28</t>
  </si>
  <si>
    <t>3400938362947</t>
  </si>
  <si>
    <t>LOSARTAN/HYDROCHLOROTHIAZIDE RATIOPHARM 100 MG/25 MG CPR SEC 30</t>
  </si>
  <si>
    <t>3400938558487</t>
  </si>
  <si>
    <t>METFORMINE ISOMED 1000MG CPR 90</t>
  </si>
  <si>
    <t>3400938558319</t>
  </si>
  <si>
    <t>METFORMINE ISOMED 850MG CPR 90</t>
  </si>
  <si>
    <t>3400938558258</t>
  </si>
  <si>
    <t>METFORMINE ISOMED 500MG CPR 90</t>
  </si>
  <si>
    <t>3400938808988</t>
  </si>
  <si>
    <t>OLANZAPINE RATIOPHARM 10 MG CPR DISP 28</t>
  </si>
  <si>
    <t>3400938546590</t>
  </si>
  <si>
    <t>LOSARTAN/HYDROCHLOROTHIAZIDE ARROW 100 MG/25 MG CPR SEC 30</t>
  </si>
  <si>
    <t>3400938543469</t>
  </si>
  <si>
    <t>LOSARTAN/HYDROCHLOROTHIAZIDE CRISTERS 50 MG/12,5 MG CPR SEC 30</t>
  </si>
  <si>
    <t>3400938527322</t>
  </si>
  <si>
    <t>MICARDISPLUS 80 MG/25 MG CPR DISP 90</t>
  </si>
  <si>
    <t>3400941724077</t>
  </si>
  <si>
    <t>ATORVASTATINE EVOLUGEN 40 MG CPR 28</t>
  </si>
  <si>
    <t>3400938523478</t>
  </si>
  <si>
    <t>ACEBUTOLOL RANBAXY 200 MG CPR 30</t>
  </si>
  <si>
    <t>3400938559378</t>
  </si>
  <si>
    <t>PREDNISONE BIOGARAN 1 MG CPR 30</t>
  </si>
  <si>
    <t>3400937714716</t>
  </si>
  <si>
    <t>AMLODIPINE RATIOPHARM 5 MG GELULE 90</t>
  </si>
  <si>
    <t>3400937735766</t>
  </si>
  <si>
    <t>AMOXICILLINE/ACIDE CLAVULANIQUE RATIO 100 MG/12,5MG/ML NR PDRE SUSP BUV 1/5,13 G</t>
  </si>
  <si>
    <t>3400937735537</t>
  </si>
  <si>
    <t>AMOXICILLINE/ACIDE CLAVULANIQUE RATIO 100 MG/12,5MG/ML ENF PDRE SUSP BUV 1/10,27 G</t>
  </si>
  <si>
    <t>3400937735018</t>
  </si>
  <si>
    <t>AMOXICILLINE/ACIDE CLAVULANIQUE RATIO 1 G/125 MG AD SACH 12/1,566 G</t>
  </si>
  <si>
    <t>3400937734875</t>
  </si>
  <si>
    <t>AMOXICILLINE/ACIDE CLAVULANIQUE RATIO 1 G/125 MG AD SACH 8/1,566 G</t>
  </si>
  <si>
    <t>3400939949819</t>
  </si>
  <si>
    <t>VALSARTAN RANBAXY 40 MG CPR SEC 30</t>
  </si>
  <si>
    <t>3400939748955</t>
  </si>
  <si>
    <t>ECAZIDE CPR SEC 30</t>
  </si>
  <si>
    <t>3400939145228</t>
  </si>
  <si>
    <t>PANTOPRAZOLE ZYDUS 20MG CPR 28</t>
  </si>
  <si>
    <t>3400941989155</t>
  </si>
  <si>
    <t>MANIDIPINE EG 10 MG CPR 30</t>
  </si>
  <si>
    <t>3400938106565</t>
  </si>
  <si>
    <t>MIRTAZAPINE ARROW GENERIQUES 15 MG CPR DISP 30</t>
  </si>
  <si>
    <t>3400939749617</t>
  </si>
  <si>
    <t>SIFROL 1,05 MG CPR 10</t>
  </si>
  <si>
    <t>3400939394855</t>
  </si>
  <si>
    <t>PERINDOPRIL RANBAXY 4 MG CPR SEC 90</t>
  </si>
  <si>
    <t>3400937714655</t>
  </si>
  <si>
    <t>AMLODIPINE RATIOPHARM 10 MG GELULE 90</t>
  </si>
  <si>
    <t>3400941994296</t>
  </si>
  <si>
    <t>RALOXIFENE ZENTIVA 60 MG CPR 28</t>
  </si>
  <si>
    <t>3400941994418</t>
  </si>
  <si>
    <t>RALOXIFENE ZENTIVA 60 MG CPR 84</t>
  </si>
  <si>
    <t>3400937700696</t>
  </si>
  <si>
    <t>AMLODIPINE RATIOPHARM 10 MG GELULE 30</t>
  </si>
  <si>
    <t>3400937700528</t>
  </si>
  <si>
    <t>AMLODIPINE RATIOPHARM 5 MG GELULE 30</t>
  </si>
  <si>
    <t>3400937700009</t>
  </si>
  <si>
    <t>AMARANCE CPR 63 Gé</t>
  </si>
  <si>
    <t>3400937699136</t>
  </si>
  <si>
    <t>CLAVENTIN 5 G/200MG SOL INJ 1</t>
  </si>
  <si>
    <t>TICARCILLINE ET INHIBITEUR D'ENZYME</t>
  </si>
  <si>
    <t>3400939159355</t>
  </si>
  <si>
    <t>PARACETAMOL ISOMED 500 MG CPR 16</t>
  </si>
  <si>
    <t>3400937687478</t>
  </si>
  <si>
    <t>QUINAPRIL/HYDROCHLOROTHIAZIDE TEVA SANTE 20 MG/12,5MG CPR SEC 28</t>
  </si>
  <si>
    <t>3400939146577</t>
  </si>
  <si>
    <t>PANTOPRAZOLE ZYDUS 40MG CPR 28</t>
  </si>
  <si>
    <t>3400937774918</t>
  </si>
  <si>
    <t>PERIKABIVEN SOL INJ POCHE 3/2400 ML</t>
  </si>
  <si>
    <t>3400939967387</t>
  </si>
  <si>
    <t>REPAGLINIDE RATIOPHARM 2 MG CPR 270</t>
  </si>
  <si>
    <t>3400937795449</t>
  </si>
  <si>
    <t>PAROXETINE RATIOPHARM 20MG CPR SEC 14</t>
  </si>
  <si>
    <t>3400939967097</t>
  </si>
  <si>
    <t>REPAGLINIDE RATIOPHARM 2 MG CPR 90</t>
  </si>
  <si>
    <t>3400939965376</t>
  </si>
  <si>
    <t>REPAGLINIDE RATIOPHARM 1 MG CPR 90</t>
  </si>
  <si>
    <t>3400937784153</t>
  </si>
  <si>
    <t>FLUCONAZOLE EG 200 MG GELULE 30</t>
  </si>
  <si>
    <t>3400937779531</t>
  </si>
  <si>
    <t>COPEGUS 400 MG CPR 14</t>
  </si>
  <si>
    <t>3400937777520</t>
  </si>
  <si>
    <t>PRITORPLUS 80 MG/12,5 MG CPR 30</t>
  </si>
  <si>
    <t>3400937777469</t>
  </si>
  <si>
    <t>PRITORPLUS 40 MG/12,5 MG CPR 30</t>
  </si>
  <si>
    <t>3400937777179</t>
  </si>
  <si>
    <t>PRITOR 40 MG CPR 30</t>
  </si>
  <si>
    <t>3400937735827</t>
  </si>
  <si>
    <t>AMOXICILLINE/ACIDE CLAVULANIQUE RATIO 500 MG/62,5MG AD 16</t>
  </si>
  <si>
    <t>3400941603440</t>
  </si>
  <si>
    <t>CALCIUM/VITAMINE 500 MG/400 UI CPR 60</t>
  </si>
  <si>
    <t>3400937736077</t>
  </si>
  <si>
    <t>AMOXICILLINE/ACIDE CLAVULANIQUE RATIO 500 MG/62,5MG AD 24</t>
  </si>
  <si>
    <t>3400939104706</t>
  </si>
  <si>
    <t>ABSTRAL 300 MCG CPR 30</t>
  </si>
  <si>
    <t>3400937771894</t>
  </si>
  <si>
    <t>MOXONIDINE TEVA 0,4 MG CPR 30</t>
  </si>
  <si>
    <t>3400939104874</t>
  </si>
  <si>
    <t>ABSTRAL 400 MCG CPR 10</t>
  </si>
  <si>
    <t>3400939106595</t>
  </si>
  <si>
    <t>PREDNISOLONE ACTAVIS 20 MG CPR DISP 20</t>
  </si>
  <si>
    <t>3400939108667</t>
  </si>
  <si>
    <t>PREDNISOLONE RATIOPHARM 20 MG CPR DISP 20</t>
  </si>
  <si>
    <t>3400939740560</t>
  </si>
  <si>
    <t>RILMENIDINE CRISTERS 1 MG CPR 90</t>
  </si>
  <si>
    <t>3400939396347</t>
  </si>
  <si>
    <t>CONEBILOX 5 MG/12,5 MG CPR 30</t>
  </si>
  <si>
    <t>3400939963716</t>
  </si>
  <si>
    <t>REPAGLINIDE RATIOPHARM 0,5 MG CPR 90</t>
  </si>
  <si>
    <t>3400937680615</t>
  </si>
  <si>
    <t>IRBESARTAN ARROW GENERIQUES 300 MG CPR 30</t>
  </si>
  <si>
    <t>3400937776639</t>
  </si>
  <si>
    <t>MICARDISPLUS 40 MG/12,5 MG CPR DISP 90</t>
  </si>
  <si>
    <t>3400937555784</t>
  </si>
  <si>
    <t>PRAVASTATINE ISOMED 40MG CPR 28</t>
  </si>
  <si>
    <t>3400939375236</t>
  </si>
  <si>
    <t>NEBIVOLOL RANBAXY 5 MG CPR SEC 90</t>
  </si>
  <si>
    <t>3400939213965</t>
  </si>
  <si>
    <t>CETIRIZINE ZYDUS 10MG CPR SEC 15</t>
  </si>
  <si>
    <t>3400937594127</t>
  </si>
  <si>
    <t>IRBESARTAN ARROW GENERIQUES 75 MG CPR 30</t>
  </si>
  <si>
    <t>3400937585132</t>
  </si>
  <si>
    <t>SIMVASTATINE RATIOPHARM 10 MG CPR SEC 28</t>
  </si>
  <si>
    <t>3400937584999</t>
  </si>
  <si>
    <t>GLIMEPIRIDE ARROW 1 MG CPR 90</t>
  </si>
  <si>
    <t>3400949005222</t>
  </si>
  <si>
    <t>3400949005741</t>
  </si>
  <si>
    <t>OMACOR 1000 MG CAPSULE MOLLE 28</t>
  </si>
  <si>
    <t>TRIGLYCERIDES OMEGA3 (AUTRES ESTERS ET ACIDES INCLUS)</t>
  </si>
  <si>
    <t>3400949005970</t>
  </si>
  <si>
    <t>GRANOCYTE 34 MUI/ML SOL INJ 1/1 ML</t>
  </si>
  <si>
    <t>3400937565899</t>
  </si>
  <si>
    <t>PRAVASTATINE ARROW GENERIQUES 10MG CPR 28</t>
  </si>
  <si>
    <t>3400949004850</t>
  </si>
  <si>
    <t>OMACOR CAPSULE MOLLE 28</t>
  </si>
  <si>
    <t>3400937557047</t>
  </si>
  <si>
    <t>PRAVASTATINE ISOMED 20MG CPR 28</t>
  </si>
  <si>
    <t>3400949004621</t>
  </si>
  <si>
    <t>OGASTORO 15MG CPR ORODISPERSIBLE 28</t>
  </si>
  <si>
    <t>3400937533324</t>
  </si>
  <si>
    <t>ZOLMITRIPTAN EVOLUGEN 2,5 MG CPR 12</t>
  </si>
  <si>
    <t>3400939222202</t>
  </si>
  <si>
    <t>RAMIPRIL ISOMED 1,25MG CPR 30</t>
  </si>
  <si>
    <t>3400937529242</t>
  </si>
  <si>
    <t>GLICLAZIDE ISOMED 30 MG CPR LM 60</t>
  </si>
  <si>
    <t>3400937529013</t>
  </si>
  <si>
    <t>GLICLAZIDE ISOMED 30 MG CPR LM 30</t>
  </si>
  <si>
    <t>3400949009824</t>
  </si>
  <si>
    <t>MONURIL 3 G GRANULES SOL BUV SACHET 1</t>
  </si>
  <si>
    <t>3400939835464</t>
  </si>
  <si>
    <t>CAPTEA CPR SEC 30</t>
  </si>
  <si>
    <t>3400937500036</t>
  </si>
  <si>
    <t>RILMENIDINE RANBAXY 1 MG CPR 90</t>
  </si>
  <si>
    <t>3400939836294</t>
  </si>
  <si>
    <t>REPAGLINIDE ARROW 0,5 MG CPR 90</t>
  </si>
  <si>
    <t>3400939836874</t>
  </si>
  <si>
    <t>REPAGLINIDE ARROW 1 MG CPR 90</t>
  </si>
  <si>
    <t>3400937562010</t>
  </si>
  <si>
    <t>FINASTERIDE ARROW 5 MG CPR 28</t>
  </si>
  <si>
    <t>3400937636902</t>
  </si>
  <si>
    <t>IRBESARTAN ARROW GENERIQUES 150 MG CPR 30</t>
  </si>
  <si>
    <t>3400937807487</t>
  </si>
  <si>
    <t>LISINOPRIL/HYDROCHLOROTHIAZIDE BIOGARAN 20 MG/12,5 MG CPR SEC 84</t>
  </si>
  <si>
    <t>3400937677073</t>
  </si>
  <si>
    <t>CARVEDILOL ZENTIVA 25 MG CPR SEC 28</t>
  </si>
  <si>
    <t>3400939764634</t>
  </si>
  <si>
    <t>ANASTROZOLE RATIOPHARM 1 MG CPR 90</t>
  </si>
  <si>
    <t>3400939175324</t>
  </si>
  <si>
    <t>OLANZAPINE ALTER 10 MG CPR 28</t>
  </si>
  <si>
    <t>3400939181066</t>
  </si>
  <si>
    <t>PACILIA Gé CPR 21</t>
  </si>
  <si>
    <t>3400939765174</t>
  </si>
  <si>
    <t>TRANDOLAPRIL EG 0,5 MG GELULE 30</t>
  </si>
  <si>
    <t>3400937653589</t>
  </si>
  <si>
    <t>PERINDOPRIL RATIOPHARM 4 MG CPR SEC 90</t>
  </si>
  <si>
    <t>3400937653299</t>
  </si>
  <si>
    <t>PERINDOPRIL RATIOPHARM 4 MG CPR SEC 30</t>
  </si>
  <si>
    <t>3400937652469</t>
  </si>
  <si>
    <t>PERINDOPRIL RATIOPHARM 2 MG CPR 30</t>
  </si>
  <si>
    <t>3400939213446</t>
  </si>
  <si>
    <t>FENTANYL TEVA 25 MCG/H DISP TRANSDERM 5</t>
  </si>
  <si>
    <t>3400937638562</t>
  </si>
  <si>
    <t>CEFUROXIME RATIOPHARM 250MG CPR 8</t>
  </si>
  <si>
    <t>3400937681445</t>
  </si>
  <si>
    <t>3400939198965</t>
  </si>
  <si>
    <t>PHLOROGLUCINOL ISOMED 80MG CPR DISP 10</t>
  </si>
  <si>
    <t>3400937633130</t>
  </si>
  <si>
    <t>METFORMINE ISOMED 850MG CPR 30</t>
  </si>
  <si>
    <t>3400937632997</t>
  </si>
  <si>
    <t>METFORMINE ISOMED 500MG CPR 30</t>
  </si>
  <si>
    <t>3400937632478</t>
  </si>
  <si>
    <t>METFORMINE ISOMED 1000MG CPR 30</t>
  </si>
  <si>
    <t>3400937631877</t>
  </si>
  <si>
    <t>CEFUROXIME RANBAXY 250 MG CPR 8</t>
  </si>
  <si>
    <t>3400937614788</t>
  </si>
  <si>
    <t>AMOXICILLINE ALMUS 1 G CPR DISP 14</t>
  </si>
  <si>
    <t>3400937614610</t>
  </si>
  <si>
    <t>AMOXICILLINE ALMUS 1 G CPR DISP 6</t>
  </si>
  <si>
    <t>3400949004560</t>
  </si>
  <si>
    <t>3400937610186</t>
  </si>
  <si>
    <t>IRBESARTAN ARROW GENERIQUES 75 MG CPR 90</t>
  </si>
  <si>
    <t>3400937638852</t>
  </si>
  <si>
    <t>CEFUROXIME EG 250 MG CPR 8</t>
  </si>
  <si>
    <t>3400937939690</t>
  </si>
  <si>
    <t>PRAMIPEXOLE BIOGARAN 0,7 MG CPR 30</t>
  </si>
  <si>
    <t>3400939043340</t>
  </si>
  <si>
    <t>RAMIPRIL ISOMED 5 MG CPR SEC 30</t>
  </si>
  <si>
    <t>3400937992978</t>
  </si>
  <si>
    <t>KETOPROFENE BGR 2,5 P. 100 GEL 1/120 G</t>
  </si>
  <si>
    <t>3400937992398</t>
  </si>
  <si>
    <t>NICORETTE MICROTAB 2MG CPR SUBL+ETUI 100</t>
  </si>
  <si>
    <t>3400937986717</t>
  </si>
  <si>
    <t>NICORETTE MICROTAB CITRON 2MG CPR 30</t>
  </si>
  <si>
    <t>3400937978323</t>
  </si>
  <si>
    <t>CETIRIZINE TEVA 10 MG/ML SOL BUV 1/15 ML</t>
  </si>
  <si>
    <t>3400941916984</t>
  </si>
  <si>
    <t>VALSARTAN ARROW GENERIQUES 40 MG CPR SEC 30</t>
  </si>
  <si>
    <t>3400937974530</t>
  </si>
  <si>
    <t>AMLODIPINE BOUCHARA-RECORDATI 10 MG GELULE 90</t>
  </si>
  <si>
    <t>3400937971287</t>
  </si>
  <si>
    <t>FINASTERIDE RATIOPHARM 5 MG CPR 30</t>
  </si>
  <si>
    <t>3400937970518</t>
  </si>
  <si>
    <t>GABAPENTINE ARROW 800 MG CPR 90</t>
  </si>
  <si>
    <t>3400938007121</t>
  </si>
  <si>
    <t>GYNOPURA 150 MG Gé OVULE 2</t>
  </si>
  <si>
    <t>3400937945264</t>
  </si>
  <si>
    <t>AZITHROMYCINE RATIOPHARM 250 MG CPR 6</t>
  </si>
  <si>
    <t>3400938014105</t>
  </si>
  <si>
    <t>CEFPODOXIME ISOMED 100 MG CPR 10</t>
  </si>
  <si>
    <t>3400939677835</t>
  </si>
  <si>
    <t>SPIRONOLACTONE RATIOPHARM 25 MG CPR SEC 30</t>
  </si>
  <si>
    <t>3400937936859</t>
  </si>
  <si>
    <t>FLUCONAZOLE ZYDUS 50 MG GELULE 7</t>
  </si>
  <si>
    <t>3400941918827</t>
  </si>
  <si>
    <t>VALSARTAN ARROW GENERIQUES 80 MG CPR SEC 90</t>
  </si>
  <si>
    <t>3400941919138</t>
  </si>
  <si>
    <t>VALSARTAN ARROW GENERIQUES 160 MG CPR SEC 30</t>
  </si>
  <si>
    <t>3400941919367</t>
  </si>
  <si>
    <t>VALSARTAN ARROW GENERIQUES 160 MG CPR SEC 90</t>
  </si>
  <si>
    <t>3400939033815</t>
  </si>
  <si>
    <t>RAMIPRIL ISOMED 2,5 MG CPR SEC 30</t>
  </si>
  <si>
    <t>3400937919531</t>
  </si>
  <si>
    <t>CEFTAZIDIME TEVA 2 G SOL INJ 1</t>
  </si>
  <si>
    <t>3400937919470</t>
  </si>
  <si>
    <t>CEFTAZIDIME TEVA 1 G SOL INJ 1</t>
  </si>
  <si>
    <t>3400937800334</t>
  </si>
  <si>
    <t>QUINAPRIL BIOGARAN 20 MG CPR SEC 28</t>
  </si>
  <si>
    <t>3400941918766</t>
  </si>
  <si>
    <t>VALSARTAN ARROW GENERIQUES 80 MG CPR SEC 30</t>
  </si>
  <si>
    <t>3400939650630</t>
  </si>
  <si>
    <t>NICORETTESKIN 15MG/16H D TRANSDERM 7</t>
  </si>
  <si>
    <t>3400938090154</t>
  </si>
  <si>
    <t>CLARITHROMYCINE RATIOPHARM 500 MG CPR 10</t>
  </si>
  <si>
    <t>3400938975222</t>
  </si>
  <si>
    <t>VALACICLOVIR PHR LAB 500 MG CPR 10</t>
  </si>
  <si>
    <t>3400938088953</t>
  </si>
  <si>
    <t>CLARITHROMYCINE RATIOPHARM 250 MG CPR 10</t>
  </si>
  <si>
    <t>3400939649221</t>
  </si>
  <si>
    <t>LOSARTAN/HYDROCHLOROTHIAZIDE ZENTIVA 100/12,5MG CPR 90</t>
  </si>
  <si>
    <t>3400938070804</t>
  </si>
  <si>
    <t>TERBINAFINE EVOLUGEN 250 MG CPR SEC 28</t>
  </si>
  <si>
    <t>3400941897672</t>
  </si>
  <si>
    <t>VALSARTAN ZYDUS FRANCE 80 MG CPR SEC 30</t>
  </si>
  <si>
    <t>3400938055085</t>
  </si>
  <si>
    <t>3400938054835</t>
  </si>
  <si>
    <t>3400938053425</t>
  </si>
  <si>
    <t>FLEXEA 625MG CPR 60</t>
  </si>
  <si>
    <t>3400939016085</t>
  </si>
  <si>
    <t>GLUCOPHAGE 1 000 MG PDRE SOL BUV SACHET 30</t>
  </si>
  <si>
    <t>3400938047332</t>
  </si>
  <si>
    <t>TERBINAFINE ARROW 250 MG CPR 28</t>
  </si>
  <si>
    <t>3400937912846</t>
  </si>
  <si>
    <t>LAMOTRIGINE ARROW 200MG CPR DISP 30</t>
  </si>
  <si>
    <t>3400938025859</t>
  </si>
  <si>
    <t>BROMAZEPAM ISOMED 6 MG CPR SEC 30</t>
  </si>
  <si>
    <t>3400938024678</t>
  </si>
  <si>
    <t>GLIBENCLAMIDE RANBAXY 5MG CPR 100</t>
  </si>
  <si>
    <t>3400939431338</t>
  </si>
  <si>
    <t>FLUVASTATINE TEVA LP 80 MG CPR 30</t>
  </si>
  <si>
    <t>3400939425764</t>
  </si>
  <si>
    <t>FLUVASTATINE ZENTIVA LP 80 MG CPR 30</t>
  </si>
  <si>
    <t>3400941563317</t>
  </si>
  <si>
    <t>VALSARTAN/HYDROCHLOROTHIAZIDE ACTAVIS 160 MG/12,5 MG CPR 90</t>
  </si>
  <si>
    <t>3400939015255</t>
  </si>
  <si>
    <t>GLUCOPHAGE 500 MG PDRE SOL BUV SACHET 30</t>
  </si>
  <si>
    <t>3400939015774</t>
  </si>
  <si>
    <t>GLUCOPHAGE 850 MG PDRE SOL BUV SACHET 30</t>
  </si>
  <si>
    <t>3400939656724</t>
  </si>
  <si>
    <t>OMEPRAZOLE NEPENTHES 20 MG CAPSULE 7</t>
  </si>
  <si>
    <t>3400939656892</t>
  </si>
  <si>
    <t>OMEPRAZOLE NEPENTHES 20 MG CAPSULE 14</t>
  </si>
  <si>
    <t>3400941898105</t>
  </si>
  <si>
    <t>VALSARTAN ZYDUS FRANCE 160 MG CPR SEC 30</t>
  </si>
  <si>
    <t>3400941953026</t>
  </si>
  <si>
    <t>VALSARTAN ARROW 80 MG CPR 30</t>
  </si>
  <si>
    <t>3400938762761</t>
  </si>
  <si>
    <t>LISINOPRIL/HYDROCHLOROTHIAZIDE TEVA 20 MG/12,5 MG CPR SEC 90</t>
  </si>
  <si>
    <t>3400939064451</t>
  </si>
  <si>
    <t>VENLAFAXINE ISOMED LP 75MG GELULE 30</t>
  </si>
  <si>
    <t>3400939698427</t>
  </si>
  <si>
    <t>CLOPIDOGREL ARROW LAB 75 MG CPR 30</t>
  </si>
  <si>
    <t>3400939065052</t>
  </si>
  <si>
    <t>CEFPODOXIME ALMUS 100 MG CPR 10</t>
  </si>
  <si>
    <t>3400937827829</t>
  </si>
  <si>
    <t>LANSOPRAZOLE ZYDUS 30 MG GELULE 28</t>
  </si>
  <si>
    <t>3400937827300</t>
  </si>
  <si>
    <t>LANSOPRAZOLE ZYDUS 15 MG GELULE 30</t>
  </si>
  <si>
    <t>3400937827188</t>
  </si>
  <si>
    <t>LANSOPRAZOLE ZYDUS 15 MG GELULE 15</t>
  </si>
  <si>
    <t>3400939701820</t>
  </si>
  <si>
    <t>OSAFLEXAN 1178 MG PDRE SOL BUV SACHET 30</t>
  </si>
  <si>
    <t>3400939074276</t>
  </si>
  <si>
    <t>PANTOPRAZOLE ARROW 20MG CPR 14</t>
  </si>
  <si>
    <t>3400937834162</t>
  </si>
  <si>
    <t>AZITHROMYCINE SERVIER 250 MG CPR 6</t>
  </si>
  <si>
    <t>3400941952074</t>
  </si>
  <si>
    <t>VALSARTAN ARROW 40 MG CPR SEC 30</t>
  </si>
  <si>
    <t>3400937834391</t>
  </si>
  <si>
    <t>AZITHROMYCINE PHR LAB 250 MG CPR 6</t>
  </si>
  <si>
    <t>3400941954085</t>
  </si>
  <si>
    <t>VALSARTAN ARROW 160 MG CPR 30</t>
  </si>
  <si>
    <t>3400939076409</t>
  </si>
  <si>
    <t>BENAZEPRIL MYLAN 10MG CPR 30</t>
  </si>
  <si>
    <t>3400939079820</t>
  </si>
  <si>
    <t>PANTOPRAZOLE ARROW 40MG CPR 7</t>
  </si>
  <si>
    <t>3400939079998</t>
  </si>
  <si>
    <t>PANTOPRAZOLE ARROW 40MG CPR 14</t>
  </si>
  <si>
    <t>3400941962011</t>
  </si>
  <si>
    <t>LOSARTAN/HYDROCHLOROTHIAZIDE TEVA 100 MG/12,5 MG CPR 90</t>
  </si>
  <si>
    <t>3400939969978</t>
  </si>
  <si>
    <t>REPAGLINIDE ZENTIVA 1 MG CPR 270</t>
  </si>
  <si>
    <t>3400939721699</t>
  </si>
  <si>
    <t>SEPTIDOSE 0,05 % Gé SOL APPL LOCALE UNIDOSE 20</t>
  </si>
  <si>
    <t>3400939081199</t>
  </si>
  <si>
    <t>VENLAFAXINE ISOMED LP 37,5MG GELULE 30</t>
  </si>
  <si>
    <t>3400939837475</t>
  </si>
  <si>
    <t>REPAGLINIDE ARROW 2 MG CPR 90</t>
  </si>
  <si>
    <t>3400939074566</t>
  </si>
  <si>
    <t>PANTOPRAZOLE ARROW 20MG CPR 28</t>
  </si>
  <si>
    <t>3400937874083</t>
  </si>
  <si>
    <t>RAMIPRIL TEVA 5 MG CPR SEC 90</t>
  </si>
  <si>
    <t>3400937911085</t>
  </si>
  <si>
    <t>AMOXICILLINE/ACIDE CLAVULANIQUE ZENTIVA 100 MG/12,5MG/ML ENF PDRE SUSP BUV 1/14 G</t>
  </si>
  <si>
    <t>3400937910835</t>
  </si>
  <si>
    <t>AMOXICILLINE/ACIDE CLAVULANIQUE ZENTIVA 100 MG/12,5MG/ML NR PDRE SUSP BUV 1/5,25 G</t>
  </si>
  <si>
    <t>3400937910545</t>
  </si>
  <si>
    <t>AMOXICILLINE/ACIDE CLAVULANIQUE ZYDUS 500 MG/62,5MG AD CPR 24</t>
  </si>
  <si>
    <t>3400937910316</t>
  </si>
  <si>
    <t>AMOXICILLINE/ACIDE CLAVULANIQUE ZYDUS 500 MG/62,5MG AD CPR 16</t>
  </si>
  <si>
    <t>3400937910255</t>
  </si>
  <si>
    <t>AMOXICILLINE/ACIDE CLAVULANIQUE ZYDUS 100 MG/12,5MG/ML ENF PDRE SUSP BUV 1/14 G</t>
  </si>
  <si>
    <t>3400937910194</t>
  </si>
  <si>
    <t>AMOXICILLINE/ACIDE CLAVULANIQUE ZYDUS 100 MG/12,5MG/ML NR PDRE SUSP BUV 1/7 G</t>
  </si>
  <si>
    <t>3400937909945</t>
  </si>
  <si>
    <t>CEFPODOXIME RATIOPHARM 100 MG CPR 10</t>
  </si>
  <si>
    <t>3400939045122</t>
  </si>
  <si>
    <t>RAMIPRIL ISOMED 10 MG CPR SEC 30</t>
  </si>
  <si>
    <t>3400937903271</t>
  </si>
  <si>
    <t>NISISCO 80 MG/12,5 MG CPR 30</t>
  </si>
  <si>
    <t>3400941950124</t>
  </si>
  <si>
    <t>LETROZOLE PHR LAB 2,5 MG CPR 30</t>
  </si>
  <si>
    <t>3400937874144</t>
  </si>
  <si>
    <t>RAMIPRIL TEVA 10 MG CPR SEC 90</t>
  </si>
  <si>
    <t>3400937801683</t>
  </si>
  <si>
    <t>TERBINAFINE VELVIAN 250 MG CPR SEC 28</t>
  </si>
  <si>
    <t>3400937873833</t>
  </si>
  <si>
    <t>RAMIPRIL TEVA 2,5 MG CPR SEC 90</t>
  </si>
  <si>
    <t>3400937873772</t>
  </si>
  <si>
    <t>RAMIPRIL TEVA 1,25 MG CPR 90</t>
  </si>
  <si>
    <t>3400937867979</t>
  </si>
  <si>
    <t>LAMOTRIGINE EG 200MG CPR DISP 30</t>
  </si>
  <si>
    <t>3400939410456</t>
  </si>
  <si>
    <t>CHLORHEXIDINE/CHLOROBUTANOL RATIOPHARM 0,5 ML/0,5 G/ 100 ML SOL BAIN BOUCHE FL 1/90 ML</t>
  </si>
  <si>
    <t>3400941946790</t>
  </si>
  <si>
    <t>VICTRELIS 200 MG GELULE 336</t>
  </si>
  <si>
    <t>BOCEPREVIR</t>
  </si>
  <si>
    <t>3400937846349</t>
  </si>
  <si>
    <t>MIRTAZAPINE RATIOPHARM 15MG CPR 30</t>
  </si>
  <si>
    <t>3400937838474</t>
  </si>
  <si>
    <t>MANIDIPINE TEVA 10 MG CPR 30</t>
  </si>
  <si>
    <t>3400937837934</t>
  </si>
  <si>
    <t>MANIDIPINE RATIOPHARM 20 MG CPR 30</t>
  </si>
  <si>
    <t>3400937837125</t>
  </si>
  <si>
    <t>MANIDIPINE RATIOPHARM 10 MG CPR 30</t>
  </si>
  <si>
    <t>3400939685069</t>
  </si>
  <si>
    <t>CLOPIDOGREL RPG 75 MG CPR 30</t>
  </si>
  <si>
    <t>3400949116324</t>
  </si>
  <si>
    <t>PANTOPRAZOLE PHR LAB 20 MG CPR 28</t>
  </si>
  <si>
    <t>3400949946709</t>
  </si>
  <si>
    <t>3400949946877</t>
  </si>
  <si>
    <t>3400949946938</t>
  </si>
  <si>
    <t>3400949966349</t>
  </si>
  <si>
    <t>PRAVASTATINE RATIO 20 MG CPR 28</t>
  </si>
  <si>
    <t>3400949142927</t>
  </si>
  <si>
    <t>GLICLAZIDE RPG 30 MG CPR 30</t>
  </si>
  <si>
    <t>3400949116263</t>
  </si>
  <si>
    <t>PANTOPRAZOLE PHR LAB 20 MG CPR 14</t>
  </si>
  <si>
    <t>3400949164639</t>
  </si>
  <si>
    <t>OXOMEMAZINE PHR LAB 0,33 MG/ML FL 1/150 ML</t>
  </si>
  <si>
    <t>3400949215478</t>
  </si>
  <si>
    <t>OXOMEMAZINE PHR LAB 0,33 MG/ML SANS SUCRE FL 1/150 ML</t>
  </si>
  <si>
    <t>3400949957415</t>
  </si>
  <si>
    <t>ATORVASTATINE PHR LAB 10 MG CPR 28</t>
  </si>
  <si>
    <t>3400949185801</t>
  </si>
  <si>
    <t>LETROZOLE RATIOPHARM 2,5 MG CPR 30</t>
  </si>
  <si>
    <t>3400949988631</t>
  </si>
  <si>
    <t>OLANZAPINE ISOMED 5 MG CPR 28</t>
  </si>
  <si>
    <t>3400949947010</t>
  </si>
  <si>
    <t>3400949214587</t>
  </si>
  <si>
    <t>TRAMADOL ACTAVIS 60 MG GELULE 30</t>
  </si>
  <si>
    <t>3400949117154</t>
  </si>
  <si>
    <t>PANTOPRAZOLE PHR LAB 40 MG CPR 28</t>
  </si>
  <si>
    <t>3400949958474</t>
  </si>
  <si>
    <t>ATORVASTATINE PHR LAB 40 MG CPR 28</t>
  </si>
  <si>
    <t>3400949974214</t>
  </si>
  <si>
    <t>ACECLOFENAC INTAS PHARMACEUTICALS 100 MG CPR 30</t>
  </si>
  <si>
    <t>3400949600915</t>
  </si>
  <si>
    <t>BUDESONIDE PHR LAB 1 MG/2 ML SUSP INHAL UNIDOSE 20</t>
  </si>
  <si>
    <t>3400949682768</t>
  </si>
  <si>
    <t>ATORVASTATINE RATIO 40 MG CPR 28</t>
  </si>
  <si>
    <t>3400949677108</t>
  </si>
  <si>
    <t>ATORVASTATINE RATIO 20 MG CPR 90</t>
  </si>
  <si>
    <t>3400949676385</t>
  </si>
  <si>
    <t>ATORVASTATINE RATIO 20 MG CPR 28</t>
  </si>
  <si>
    <t>3400949659876</t>
  </si>
  <si>
    <t>ATORVASTATINE RATIO 10 MG CPR 90</t>
  </si>
  <si>
    <t>3400949659128</t>
  </si>
  <si>
    <t>ATORVASTATINE RATIO 10 MG CPR 28</t>
  </si>
  <si>
    <t>3400949657117</t>
  </si>
  <si>
    <t>IRBESARTAN/HYDROCHLOROTHIAZIDE ZYDUS 150 MG/12,5 MG CPR 30</t>
  </si>
  <si>
    <t>3400949630950</t>
  </si>
  <si>
    <t>EXEMESTANE WINTHROP 25 MG CPR 30</t>
  </si>
  <si>
    <t>3400949822768</t>
  </si>
  <si>
    <t>REPAGLINIDE ARROW GENERIQUES 0,5 MG CPR 90</t>
  </si>
  <si>
    <t>3400949856718</t>
  </si>
  <si>
    <t>REPAGLINIDE ARROW GENERIQUES 1 MG CPR 90</t>
  </si>
  <si>
    <t>3400949856367</t>
  </si>
  <si>
    <t>AMIODARONE ISOMED 200 MG CPR SEC 30</t>
  </si>
  <si>
    <t>3400949689392</t>
  </si>
  <si>
    <t>ATORVASTATINE RATIO 80 MG CPR 90</t>
  </si>
  <si>
    <t>3400949504541</t>
  </si>
  <si>
    <t>CELLCEPT 500 MG CPR 50</t>
  </si>
  <si>
    <t>3400949504480</t>
  </si>
  <si>
    <t>CELLCEPT 250 MG GELULE 100</t>
  </si>
  <si>
    <t>3400949503131</t>
  </si>
  <si>
    <t>GANFORT 300 MCG/5 MG/ML COLLYRE 1/3 ML</t>
  </si>
  <si>
    <t>3400949502011</t>
  </si>
  <si>
    <t>ALDARA 5 P. 100 CREME SACHET 12/250 MG</t>
  </si>
  <si>
    <t>3400949500178</t>
  </si>
  <si>
    <t>KETEK 400 MG CPR 10</t>
  </si>
  <si>
    <t>3400949495573</t>
  </si>
  <si>
    <t>RABEPRAZOLE KRKA 10 MG CPR GASTRORESISTANT 14</t>
  </si>
  <si>
    <t>3400949494514</t>
  </si>
  <si>
    <t>RABEPRAZOLE KRKA 20 MG CPR GASTRORESISTANT 14</t>
  </si>
  <si>
    <t>3400949411429</t>
  </si>
  <si>
    <t>OSLIF BREEZHALER 150 MCG PDRE INHAL EN GELULE 30</t>
  </si>
  <si>
    <t>3400949855995</t>
  </si>
  <si>
    <t>ALLOPURINOL PHR LAB 100 MG CPR 28</t>
  </si>
  <si>
    <t>3400949723904</t>
  </si>
  <si>
    <t>AMLODIPINE ISOMED 5 MG GELULE 30</t>
  </si>
  <si>
    <t>3400949750467</t>
  </si>
  <si>
    <t>ZOLMITRIPTAN RANBAXY 2,5 MG CPR DISP 12</t>
  </si>
  <si>
    <t>3400949749119</t>
  </si>
  <si>
    <t>RISEDRONATE ZYDUS 35 MG CPR 12</t>
  </si>
  <si>
    <t>3400949748976</t>
  </si>
  <si>
    <t>RISEDRONATE ZYDUS 35 MG CPR 4</t>
  </si>
  <si>
    <t>3400949746385</t>
  </si>
  <si>
    <t>RISEDRONATE MYLAN 35 MG CPR 12</t>
  </si>
  <si>
    <t>3400949746156</t>
  </si>
  <si>
    <t>RISEDRONATE MYLAN 35 MG CPR 4</t>
  </si>
  <si>
    <t>3400949755141</t>
  </si>
  <si>
    <t>OMEPRAZOLE ABBOTT 20 MG GELULE GASTRORESISTANTE 7</t>
  </si>
  <si>
    <t>3400949755370</t>
  </si>
  <si>
    <t>OMEPRAZOLE ABBOTT 20 MG GELULE GASTRORESISTANTE 28</t>
  </si>
  <si>
    <t>3400949724734</t>
  </si>
  <si>
    <t>AMLODIPINE ISOMED 10 MG GELULE 90</t>
  </si>
  <si>
    <t>3400949683598</t>
  </si>
  <si>
    <t>ATORVASTATINE RATIO 40 MG CPR 90</t>
  </si>
  <si>
    <t>3400949724215</t>
  </si>
  <si>
    <t>AMLODIPINE ISOMED 5 MG GELULE 90</t>
  </si>
  <si>
    <t>3400949688562</t>
  </si>
  <si>
    <t>ATORVASTATINE RATIO 80 MG CPR 28</t>
  </si>
  <si>
    <t>3400949778492</t>
  </si>
  <si>
    <t>PERINDOPRIL ISOMED 2 MG CPR 30</t>
  </si>
  <si>
    <t>3400949779215</t>
  </si>
  <si>
    <t>PERINDOPRIL ISOMED 4 MG CPR SEC 30</t>
  </si>
  <si>
    <t>3400949814725</t>
  </si>
  <si>
    <t>AMOROLFINE ISOMED 5 % VERNIS A ONGLES MEDIC FL 1/2,5 ML</t>
  </si>
  <si>
    <t>3400949709595</t>
  </si>
  <si>
    <t>BIPERIDYSFLASH 20 MG CPR DISP 30</t>
  </si>
  <si>
    <t>3400949815265</t>
  </si>
  <si>
    <t>AMOROLFINE RATIOPHARM 5% VERNIS A ONGLES MEDIC FL 1/2,5 ML</t>
  </si>
  <si>
    <t>3400949815494</t>
  </si>
  <si>
    <t>PAROXETINE PHR LAB 20 MG CPR SEC 14</t>
  </si>
  <si>
    <t>3400949695027</t>
  </si>
  <si>
    <t>RISEDRONATE RATIOPHARM 35 MG CPR 12</t>
  </si>
  <si>
    <t>3400949694884</t>
  </si>
  <si>
    <t>RISEDRONATE RATIOPHARM 35 MG CPR 4</t>
  </si>
  <si>
    <t>3400949857319</t>
  </si>
  <si>
    <t>ALLOPURINOL PHR LAB 200 MG CPR 28</t>
  </si>
  <si>
    <t>3400949724505</t>
  </si>
  <si>
    <t>AMLODIPINE ISOMED 10 MG GELULE 30</t>
  </si>
  <si>
    <t>3400949946358</t>
  </si>
  <si>
    <t>ESOMEPRAZOLE RATIOPHARM 20 MG GELULE GASTRORESISTANTE 28</t>
  </si>
  <si>
    <t>3400949300556</t>
  </si>
  <si>
    <t>BISOPROLOL ACTAVIS 2,5 MG CPR SEC 30</t>
  </si>
  <si>
    <t>3400949943395</t>
  </si>
  <si>
    <t>3400949943456</t>
  </si>
  <si>
    <t>3400949945009</t>
  </si>
  <si>
    <t>CANDESARTAN RANGAXY 16 MG CPR SEC 30</t>
  </si>
  <si>
    <t>3400949945986</t>
  </si>
  <si>
    <t>3400949280124</t>
  </si>
  <si>
    <t>REPAGLINIDE SANDOZ 1 MG CPR 270</t>
  </si>
  <si>
    <t>3400949946129</t>
  </si>
  <si>
    <t>ESOMEPRAZOLE RATIOPHARM 20 MG GELULE GASTRORESISTANTE 7</t>
  </si>
  <si>
    <t>3400949277681</t>
  </si>
  <si>
    <t>ANASTROZOLE ISOMED 1 MG CPR 90</t>
  </si>
  <si>
    <t>3400949491612</t>
  </si>
  <si>
    <t>LATANOPROST CHAUVIN 50 MCG/ML COLLYRE FL 1/2,5 ML</t>
  </si>
  <si>
    <t>3400949946297</t>
  </si>
  <si>
    <t>ESOMEPRAZOLE RATIOPHARM 20 MG GELULE GASTRORESISTANTE 14</t>
  </si>
  <si>
    <t>3400949302048</t>
  </si>
  <si>
    <t>BISOPROLOL ACTAVIS 5 MG CPR SEC 90</t>
  </si>
  <si>
    <t>3400949946419</t>
  </si>
  <si>
    <t>ESOMEPRAZOLE RATIOPHARM 40 MG GELULE GASTRORESISTANTE 14</t>
  </si>
  <si>
    <t>3400949263783</t>
  </si>
  <si>
    <t>VALSARTAN RATIOPHARM 160 MG CPR SEC 30</t>
  </si>
  <si>
    <t>3400949262205</t>
  </si>
  <si>
    <t>VALSARTAN RATIOPHARM 80 MG CPR SEC 30</t>
  </si>
  <si>
    <t>3400949258352</t>
  </si>
  <si>
    <t>VALSARTAN ISOMED 80 MG CPR 30</t>
  </si>
  <si>
    <t>3400949946587</t>
  </si>
  <si>
    <t>ESOMEPRAZOLE RATIOPHARM 40 MG GELULE GASTRORESISTANTE 28</t>
  </si>
  <si>
    <t>3400949253210</t>
  </si>
  <si>
    <t>TAMSULOSINE ISOMED LP 0,4 MG GELULE 30</t>
  </si>
  <si>
    <t>3400949946648</t>
  </si>
  <si>
    <t>3400949251209</t>
  </si>
  <si>
    <t>TRAMADOL SERVIPHARM LP 200 MG CPR 30</t>
  </si>
  <si>
    <t>3400949277513</t>
  </si>
  <si>
    <t>ANASTROZOLE ISOMED 1 MG CPR 30</t>
  </si>
  <si>
    <t>3400949401024</t>
  </si>
  <si>
    <t>SIMVASTATINE PHR LAB 20 MG CPR 30</t>
  </si>
  <si>
    <t>3400949870554</t>
  </si>
  <si>
    <t>REPAGLINIDE ARROW GENERIQUES 2 MG CPR 90</t>
  </si>
  <si>
    <t>3400949872565</t>
  </si>
  <si>
    <t>REPAGLINIDE RANBAXY 0,5 MG CPR 90</t>
  </si>
  <si>
    <t>3400949456192</t>
  </si>
  <si>
    <t>MYCOPHENOLATE MOFETIL ARROW 500 MG CPR 50</t>
  </si>
  <si>
    <t>3400949882731</t>
  </si>
  <si>
    <t>NEBIVOLOL ISOMED 5 MG CPR SEC 30</t>
  </si>
  <si>
    <t>3400949422715</t>
  </si>
  <si>
    <t>AMLODIPINE PHR LAB 10 MG GELULE 30</t>
  </si>
  <si>
    <t>3400949422074</t>
  </si>
  <si>
    <t>AMLODIPINE PHR LAB 5 MG GELULE 30</t>
  </si>
  <si>
    <t>3400949892037</t>
  </si>
  <si>
    <t>BUDESONIDE ISOMED 1 MG/2 ML SUSP INHAL 20</t>
  </si>
  <si>
    <t>3400949411658</t>
  </si>
  <si>
    <t>OSLIF BREEZHALER 300 MCG PDRE INHAL EN GELULE 30</t>
  </si>
  <si>
    <t>3400949300907</t>
  </si>
  <si>
    <t>BISOPROLOL ACTAVIS 2,5 MG CPR SEC 90</t>
  </si>
  <si>
    <t>3400949407408</t>
  </si>
  <si>
    <t>CLARITHROMYCINE MYLAN 500 MG CPR 5</t>
  </si>
  <si>
    <t>3400949301508</t>
  </si>
  <si>
    <t>BISOPROLOL ACTAVIS 5 MG CPR SEC 30</t>
  </si>
  <si>
    <t>3400949928378</t>
  </si>
  <si>
    <t>IBUPROFENE ACTAVIS 400 MG CPR 20</t>
  </si>
  <si>
    <t>3400949928439</t>
  </si>
  <si>
    <t>IBUPROFENE ACTAVIS 400 MG CPR 30</t>
  </si>
  <si>
    <t>3400949382989</t>
  </si>
  <si>
    <t>ATORVASTATINE GNR 10 MG CPR 30</t>
  </si>
  <si>
    <t>3400949350124</t>
  </si>
  <si>
    <t>DONEPEZIL MYLAN 10 MG CPR DISP 28</t>
  </si>
  <si>
    <t>3400949930968</t>
  </si>
  <si>
    <t>OLANZAPINE ALTER 10 MG CPR DISP 28</t>
  </si>
  <si>
    <t>3400949935871</t>
  </si>
  <si>
    <t>BUPRENORPHINE EG 2 MG CPR 7</t>
  </si>
  <si>
    <t>3400949312962</t>
  </si>
  <si>
    <t>IOPAMIGITA 300 MG D'IODE/ML Gé SOL INJ FL 1/100 ML</t>
  </si>
  <si>
    <t>3400949302796</t>
  </si>
  <si>
    <t>BISOPROLOL ACTAVIS FRANCE 10 MG CPR SEC 30</t>
  </si>
  <si>
    <t>3400949251087</t>
  </si>
  <si>
    <t>TRAMADOL SERVIPHARM LP 150 MG CPR 30</t>
  </si>
  <si>
    <t>3400949407927</t>
  </si>
  <si>
    <t>3400921927948</t>
  </si>
  <si>
    <t>ESOMEPRAZOLE PHR 40 MG GELULE GASTRORESISTANTE 14</t>
  </si>
  <si>
    <t>3400921634914</t>
  </si>
  <si>
    <t>ESOMEPRAZOLE ARROW 40 MG CPR GASTRORESISTANT 28</t>
  </si>
  <si>
    <t>3400921809114</t>
  </si>
  <si>
    <t>ATORVASTATINE MYLAN PHARMA 80 MG CPR 30</t>
  </si>
  <si>
    <t>3400933743048</t>
  </si>
  <si>
    <t>DIAFUSOR 15MG/24H DISP TRANSDERM 30</t>
  </si>
  <si>
    <t>3400921693126</t>
  </si>
  <si>
    <t>RIZATRIPTAN EG 10 MG CPR DISP 12</t>
  </si>
  <si>
    <t>3400921805260</t>
  </si>
  <si>
    <t>ATORVASTATINE MYLAN PHARMA 20 MG CPR 90</t>
  </si>
  <si>
    <t>3400921806441</t>
  </si>
  <si>
    <t>ATORVASTATINE MYLAN PHARMA 40 MG CPR 30</t>
  </si>
  <si>
    <t>3400921924985</t>
  </si>
  <si>
    <t>INCIVO 375 MG CPR 42</t>
  </si>
  <si>
    <t>TELAPREVIR</t>
  </si>
  <si>
    <t>3400921801477</t>
  </si>
  <si>
    <t>ATORVASTATINE MYLAN PHARMA 10 MG CPR 30</t>
  </si>
  <si>
    <t>3400921801996</t>
  </si>
  <si>
    <t>ATORVASTATINE MYLAN PHARMA 10 MG CPR 90</t>
  </si>
  <si>
    <t>3400921804720</t>
  </si>
  <si>
    <t>ATORVASTATINE MYLAN PHARMA 20 MG CPR 30</t>
  </si>
  <si>
    <t>3400933791124</t>
  </si>
  <si>
    <t>IOMERON 150 SOL INJ FL 50ML 1/50 ML</t>
  </si>
  <si>
    <t>3400921806960</t>
  </si>
  <si>
    <t>ATORVASTATINE MYLAN PHARMA 40 MG CPR 90</t>
  </si>
  <si>
    <t>3400921824889</t>
  </si>
  <si>
    <t>DONEPEZIL PFIZER 5 MG CPR 28</t>
  </si>
  <si>
    <t>3400921664379</t>
  </si>
  <si>
    <t>ATORVASTATINE ISOMED 10 MG CPR 90</t>
  </si>
  <si>
    <t>3400921664959</t>
  </si>
  <si>
    <t>ATORVASTATINE ISOMED 20 MG CPR 90</t>
  </si>
  <si>
    <t>3400921663839</t>
  </si>
  <si>
    <t>ATORVASTATINE ISOMED 10 MG CPR 28</t>
  </si>
  <si>
    <t>3400921665550</t>
  </si>
  <si>
    <t>ATORVASTATINE ISOMED 40 MG CPR 28</t>
  </si>
  <si>
    <t>3400921665901</t>
  </si>
  <si>
    <t>ATORVASTATINE ISOMED 40 MG CPR 90</t>
  </si>
  <si>
    <t>3400921634792</t>
  </si>
  <si>
    <t>ESOMEPRAZOLE ARROW 40 MG CPR GASTRORESISTANT 14</t>
  </si>
  <si>
    <t>3400921833355</t>
  </si>
  <si>
    <t>VALSARTAN/HYDROCHLOROTHIAZIDE ARROW 160 MG/12,5 MG CPR 30</t>
  </si>
  <si>
    <t>3400921664430</t>
  </si>
  <si>
    <t>ATORVASTATINE ISOMED 20 MG CPR 28</t>
  </si>
  <si>
    <t>3400921633382</t>
  </si>
  <si>
    <t>ESOMEPRAZOLE ARROW 20 MG CPR GASTRORESISTANT 7</t>
  </si>
  <si>
    <t>3400921839449</t>
  </si>
  <si>
    <t>LATANOPROST RANBAXY 50 MCG/ML COLLYRE FL 1/2,5 ML</t>
  </si>
  <si>
    <t>3400921633443</t>
  </si>
  <si>
    <t>ESOMEPRAZOLE ARROW 20 MG CPR GASTRORESISTANT 14</t>
  </si>
  <si>
    <t>3400921832815</t>
  </si>
  <si>
    <t>VALSARTAN/HYDROCHLOROTHIAZIDE ARROW 160 MG/25 MG CPR 30</t>
  </si>
  <si>
    <t>3400921633672</t>
  </si>
  <si>
    <t>ESOMEPRAZOLE ARROW 20 MG CPR GASTRORESISTANT 28</t>
  </si>
  <si>
    <t>3400921604177</t>
  </si>
  <si>
    <t>RIBAVIRINE ZENTIVA 200 MG CPR 28</t>
  </si>
  <si>
    <t>3400933775155</t>
  </si>
  <si>
    <t>HAVRIX 1440 U/1 ML SUSP INJ 1</t>
  </si>
  <si>
    <t>3400921928020</t>
  </si>
  <si>
    <t>ESOMEPRAZOLE PHR 40 MG GELULE GASTRORESISTANTE 28</t>
  </si>
  <si>
    <t>3400921666090</t>
  </si>
  <si>
    <t>ATORVASTATINE ISOMED 80 MG CPR 28</t>
  </si>
  <si>
    <t>3400933792992</t>
  </si>
  <si>
    <t>IOMERON 250 SOL INJ FL200ML 1/200 ML</t>
  </si>
  <si>
    <t>3400921785296</t>
  </si>
  <si>
    <t>IRBESARTAN/HYDROCHLOROTHIAZIDE CRISTERS 300 MG/25 MG CPR 30</t>
  </si>
  <si>
    <t>3400933775735</t>
  </si>
  <si>
    <t>LOPERAMIDE RPG 2MG GELULE 20</t>
  </si>
  <si>
    <t>3400921789089</t>
  </si>
  <si>
    <t>MONTELUKAST ALTER 10 MG CPR 28</t>
  </si>
  <si>
    <t>3400933791933</t>
  </si>
  <si>
    <t>IOMERON 200 SOL INJ FL 100ML 1/100 ML</t>
  </si>
  <si>
    <t>3400921849844</t>
  </si>
  <si>
    <t>RABEPRAZOLE ARROW GENERIQUES 20 MG CPR GASTRORESISTANT 14</t>
  </si>
  <si>
    <t>3400921922974</t>
  </si>
  <si>
    <t>XARELTO 20 MG CPR 14</t>
  </si>
  <si>
    <t>3400921923285</t>
  </si>
  <si>
    <t>3400921923346</t>
  </si>
  <si>
    <t>3400921691115</t>
  </si>
  <si>
    <t>OLANZAPINE BLUEFISH 5 MG CPR DISP 28</t>
  </si>
  <si>
    <t>3400921825190</t>
  </si>
  <si>
    <t>DONEPEZIL PFIZER 10 MG CPR 28</t>
  </si>
  <si>
    <t>3400930164679</t>
  </si>
  <si>
    <t>CADITAR 35% SOLUTION 1/250 ML</t>
  </si>
  <si>
    <t>GOUDRON</t>
  </si>
  <si>
    <t>3400933306663</t>
  </si>
  <si>
    <t>KETODERM 2% GEL RECIPIENT UNIDOSE 1/20 G</t>
  </si>
  <si>
    <t>3400933114336</t>
  </si>
  <si>
    <t>MAGNEVIST SOL INJ FV 20ML 1/20 ML</t>
  </si>
  <si>
    <t>3400933056223</t>
  </si>
  <si>
    <t>HELMINTOX 125MG/2,5ML SUSP BUV GE 1/15 ML</t>
  </si>
  <si>
    <t>3400930029336</t>
  </si>
  <si>
    <t>ALOPLASTINE PATE 1/90 G</t>
  </si>
  <si>
    <t>MEDICAMENTS A BASE D'OXYDE DE ZINC</t>
  </si>
  <si>
    <t>3400933035921</t>
  </si>
  <si>
    <t>CORVASAL 4MG CPR 30</t>
  </si>
  <si>
    <t>3400933028596</t>
  </si>
  <si>
    <t>OSTRAM 1,2 G PDRE SUSP BUV SACHET 30</t>
  </si>
  <si>
    <t>CALCIUM PHOSPHATE</t>
  </si>
  <si>
    <t>3400933028428</t>
  </si>
  <si>
    <t>OSTRAM 0,6 G PDRE SUSP BUV SACHET 30</t>
  </si>
  <si>
    <t>3400930043462</t>
  </si>
  <si>
    <t>ANAFRANIL 25MG/2ML SOL INJ 5/2 ML</t>
  </si>
  <si>
    <t>3400930072448</t>
  </si>
  <si>
    <t>ASPEGIC 500MG PDR ET SOL INJ 6</t>
  </si>
  <si>
    <t>3400932989393</t>
  </si>
  <si>
    <t>ISORYTHM LP 125 MG GELULE 20</t>
  </si>
  <si>
    <t>3400930007778</t>
  </si>
  <si>
    <t>FLUARIX SUSP INJ SER + 2 AIG 1/0,5 ML</t>
  </si>
  <si>
    <t>3400930131961</t>
  </si>
  <si>
    <t>BLEOMYCINE BELLON 15MG PDR INJ 1</t>
  </si>
  <si>
    <t>BLEOMYCINE</t>
  </si>
  <si>
    <t>3400933176488</t>
  </si>
  <si>
    <t>MAGNEVIST SOL INJ FV 15ML 1/15 ML</t>
  </si>
  <si>
    <t>3400930250587</t>
  </si>
  <si>
    <t>COLTRAMYL 4MG CPR 12</t>
  </si>
  <si>
    <t>3400930281055</t>
  </si>
  <si>
    <t>DAONIL 5MG CPR 20</t>
  </si>
  <si>
    <t>3400930303030</t>
  </si>
  <si>
    <t>DI HYDAN 100MG CPR 60</t>
  </si>
  <si>
    <t>PHENYTOINE</t>
  </si>
  <si>
    <t>3400930305331</t>
  </si>
  <si>
    <t>DIAMOX 500MG/5ML PDR ET SOL INJ 1</t>
  </si>
  <si>
    <t>3400930345191</t>
  </si>
  <si>
    <t>CLARITHROMYCINE EG 500 MG CPR 10</t>
  </si>
  <si>
    <t>3400930385173</t>
  </si>
  <si>
    <t>EUPHON AD SIROP FL 200ML 1/150 ML</t>
  </si>
  <si>
    <t>3400930390955</t>
  </si>
  <si>
    <t>EXTENCILLINE 2,4MUI/8ML PDR ET SOL 1</t>
  </si>
  <si>
    <t>3400930428559</t>
  </si>
  <si>
    <t>GASTROPULGITE PDR ORALE SACHET-DOSE 30</t>
  </si>
  <si>
    <t>3400930436653</t>
  </si>
  <si>
    <t>GENTALLINE 80MG/2ML SOL INJ 1/2 ML</t>
  </si>
  <si>
    <t>3400930471722</t>
  </si>
  <si>
    <t>HALDOL 2MG/ML SOL BUV GTTE FL 15ML 1/15 ML</t>
  </si>
  <si>
    <t>3400932936694</t>
  </si>
  <si>
    <t>POTASSIUM RICHARD SIROP SACHET 20/15 ML</t>
  </si>
  <si>
    <t>3400930092439</t>
  </si>
  <si>
    <t>BACICOLINE A LA BACITRACINE COLLYRE 1/5 ML</t>
  </si>
  <si>
    <t>HYDROCORTISONE ET ANTIINFECTIEUX</t>
  </si>
  <si>
    <t>3400933332808</t>
  </si>
  <si>
    <t>SUDAFED 60MG CPR 15</t>
  </si>
  <si>
    <t>PSEUDOEPHEDRINE</t>
  </si>
  <si>
    <t>3400927405921</t>
  </si>
  <si>
    <t>RAMIPRIL KRKA 10 MG CPR 30</t>
  </si>
  <si>
    <t>3400933424688</t>
  </si>
  <si>
    <t>MINALFENE 300MG CPR 15</t>
  </si>
  <si>
    <t>ALMINOPROFENE</t>
  </si>
  <si>
    <t>3400933419486</t>
  </si>
  <si>
    <t>TOPAAL SUSP BUV 1/210 ML</t>
  </si>
  <si>
    <t>3400933417246</t>
  </si>
  <si>
    <t>CLARITHROMYCINE ABBOTT 250MG CPR 10</t>
  </si>
  <si>
    <t>3400927490095</t>
  </si>
  <si>
    <t>ATOVAQUONE/PROGUANIL BIOGARAN 250 MG/100 MG CPR 12</t>
  </si>
  <si>
    <t>PROGUANIL EN ASSOCIATION</t>
  </si>
  <si>
    <t>3400933411213</t>
  </si>
  <si>
    <t>ZOVIRAX 800MG CPR 35</t>
  </si>
  <si>
    <t>3400933403867</t>
  </si>
  <si>
    <t>ZINNAT 125MG GRANULES SACHET 8/4,18 G</t>
  </si>
  <si>
    <t>3400927500244</t>
  </si>
  <si>
    <t>ATOVAQUONE/PROGUANIL SANDOZ 250 MG/100 MG CPR 12</t>
  </si>
  <si>
    <t>3400933381073</t>
  </si>
  <si>
    <t>MOSIL 400MG CPR 20</t>
  </si>
  <si>
    <t>MIDECAMYCINE</t>
  </si>
  <si>
    <t>3400933354978</t>
  </si>
  <si>
    <t>KETUM 2,5% GEL TUBE 60G 1/60 G</t>
  </si>
  <si>
    <t>3400921601916</t>
  </si>
  <si>
    <t>MONTELUKAST PHR LAB 10 MG CPR 28</t>
  </si>
  <si>
    <t>3400933353049</t>
  </si>
  <si>
    <t>IOPAMIRON 300 SOL INJ FL 50ML + NEC 1/50 ML</t>
  </si>
  <si>
    <t>3400930693117</t>
  </si>
  <si>
    <t>MYAMBUTOL 400MG CPR 50</t>
  </si>
  <si>
    <t>3400933312466</t>
  </si>
  <si>
    <t>URION 2,5MG CPR 30</t>
  </si>
  <si>
    <t>3400927701917</t>
  </si>
  <si>
    <t>EBASTINE MYLAN 10 MG CPR DISP 30</t>
  </si>
  <si>
    <t>3400927715983</t>
  </si>
  <si>
    <t>ESCITALOPRAM ARROW 5 MG CPR 14</t>
  </si>
  <si>
    <t>3400933284510</t>
  </si>
  <si>
    <t>DOPERGINE 0,2MG CPR 30</t>
  </si>
  <si>
    <t>3400933228798</t>
  </si>
  <si>
    <t>RANIPLEX 150MG CPR EFF 30</t>
  </si>
  <si>
    <t>3400933228330</t>
  </si>
  <si>
    <t>APRANAX 500MG GRANULE ORAL 16</t>
  </si>
  <si>
    <t>3400933228279</t>
  </si>
  <si>
    <t>APRANAX 250MG GRANULE ORAL 30</t>
  </si>
  <si>
    <t>3400933227159</t>
  </si>
  <si>
    <t>FUCIDINE NR 100MG/2ML SUSP BUV 1/50 ML</t>
  </si>
  <si>
    <t>3400933222475</t>
  </si>
  <si>
    <t>EURELIX 6MG GELULE 30</t>
  </si>
  <si>
    <t>PIRETANIDE</t>
  </si>
  <si>
    <t>3400933198312</t>
  </si>
  <si>
    <t>FLOXYFRAL 100 MG CPR 15</t>
  </si>
  <si>
    <t>3400930001479</t>
  </si>
  <si>
    <t>A 313 A LA TYROTHRICINE POMMADE TUBE 50G 1/50 G</t>
  </si>
  <si>
    <t>3400927576706</t>
  </si>
  <si>
    <t>CAPECITABINE ACTAVIS 500 MG CPR 120</t>
  </si>
  <si>
    <t>3400932340699</t>
  </si>
  <si>
    <t>LANGORAN LP 20MG GELULE 60</t>
  </si>
  <si>
    <t>3400932147762</t>
  </si>
  <si>
    <t>IG TETANIQUE PASTEUR 1500UI SOL INJ 1/1 ML</t>
  </si>
  <si>
    <t>3400932149544</t>
  </si>
  <si>
    <t>PIASCLEDINE 300MG GELULE 15</t>
  </si>
  <si>
    <t>FRACTIONS INSAPONIFIABLES D'HUILE DE SOJA ET D'AVOCAT</t>
  </si>
  <si>
    <t>3400932194728</t>
  </si>
  <si>
    <t>TOPAAL CPR 42</t>
  </si>
  <si>
    <t>3400932227419</t>
  </si>
  <si>
    <t>ISOPRINOSINE 500MG CPR 40</t>
  </si>
  <si>
    <t>INOSINE PRANOBEX</t>
  </si>
  <si>
    <t>3400932242665</t>
  </si>
  <si>
    <t>VISKEN QUINZE 15MG CPR 30</t>
  </si>
  <si>
    <t>3400932247059</t>
  </si>
  <si>
    <t>MINIPRESS 1MG CPR 30</t>
  </si>
  <si>
    <t>3400932247110</t>
  </si>
  <si>
    <t>MINIPRESS 5MG CPR 30</t>
  </si>
  <si>
    <t>3400932297955</t>
  </si>
  <si>
    <t>ESTRACYT 140MG GELULE 100</t>
  </si>
  <si>
    <t>ESTRAMUSTINE</t>
  </si>
  <si>
    <t>3400932746439</t>
  </si>
  <si>
    <t>CELESTENE 8MG/2ML SOL INJ 1/2 ML</t>
  </si>
  <si>
    <t>3400932318001</t>
  </si>
  <si>
    <t>PRIMPERAN 20MG SUPPO 10</t>
  </si>
  <si>
    <t>3400930586556</t>
  </si>
  <si>
    <t>GLUCOSE LAVOISIER 5% SOL INJ FV 500ML 1/500 ML</t>
  </si>
  <si>
    <t>3400932331994</t>
  </si>
  <si>
    <t>MINIRIN 0,1MG/ML SOL ENDONASALE 1/2,5 ML</t>
  </si>
  <si>
    <t>3400932043705</t>
  </si>
  <si>
    <t>PRAZINIL 50MG CPR 24</t>
  </si>
  <si>
    <t>CARPIPRAMINE</t>
  </si>
  <si>
    <t>3400932349746</t>
  </si>
  <si>
    <t>FAZOL G 300 MG OVULE 3</t>
  </si>
  <si>
    <t>3400932373000</t>
  </si>
  <si>
    <t>LOCACID 0,1% SOL 1/15 ML</t>
  </si>
  <si>
    <t>3400932382743</t>
  </si>
  <si>
    <t>ESTRACYT 140MG GELULE 40</t>
  </si>
  <si>
    <t>3400932426430</t>
  </si>
  <si>
    <t>PRAXILENE 200 MG CPR 20</t>
  </si>
  <si>
    <t>3400932495856</t>
  </si>
  <si>
    <t>ERYTHROCINE 1 000 MG GRAN SUSP BUV SACHET 10</t>
  </si>
  <si>
    <t>3400932501571</t>
  </si>
  <si>
    <t>EUPHYLLINE LA 50MG GELULE 30</t>
  </si>
  <si>
    <t>3400932514359</t>
  </si>
  <si>
    <t>AZANTAC 150MG CPR 30</t>
  </si>
  <si>
    <t>3400932544455</t>
  </si>
  <si>
    <t>NIVAQUINE 25MG/5ML SIROP 1/150 ML</t>
  </si>
  <si>
    <t>3400932585847</t>
  </si>
  <si>
    <t>AMOXICILLINE RATIOPHARM 500MG GELULE 12</t>
  </si>
  <si>
    <t>3400932644841</t>
  </si>
  <si>
    <t>MICROPAQUE COLON 92,4% PDR RECT POC 1/400 G</t>
  </si>
  <si>
    <t>3400932660698</t>
  </si>
  <si>
    <t>PIPRAM FORT 400MG CPR 10</t>
  </si>
  <si>
    <t>PIPEMIDIQUE ACIDE</t>
  </si>
  <si>
    <t>3400932740284</t>
  </si>
  <si>
    <t>ADALATE LP 20MG CPR 60</t>
  </si>
  <si>
    <t>3400932858422</t>
  </si>
  <si>
    <t>BURINEX 2MG/4ML SOL INJ 5/4 ML</t>
  </si>
  <si>
    <t>3400933473716</t>
  </si>
  <si>
    <t>BROMOCRIPTINE ZENTIVA 5MG GELULE GE 30</t>
  </si>
  <si>
    <t>3400930701362</t>
  </si>
  <si>
    <t>NATI K 500MG CPR 40</t>
  </si>
  <si>
    <t>POTASSIUM BITARTRATE</t>
  </si>
  <si>
    <t>3400932924400</t>
  </si>
  <si>
    <t>DUPHALAC 10 G/15 ML SOL BUV SACHET 20</t>
  </si>
  <si>
    <t>3400930910269</t>
  </si>
  <si>
    <t>RHINOTROPHYL SOL NASALE 1/20 ML</t>
  </si>
  <si>
    <t>DIVERS PREPARATIONS NASALES</t>
  </si>
  <si>
    <t>3400932902118</t>
  </si>
  <si>
    <t>ORACEFAL 1G CPR DISPERSIBLE 6</t>
  </si>
  <si>
    <t>3400931083016</t>
  </si>
  <si>
    <t>TRINITRINE LALEUF 0,15MG PILULE 60</t>
  </si>
  <si>
    <t>3400931149453</t>
  </si>
  <si>
    <t>VOGALENE 10 MG/1 ML SOL INJ 10/1 ML</t>
  </si>
  <si>
    <t>3400931149682</t>
  </si>
  <si>
    <t>VOGALENE 0,4 % SOL BUV 1/30 ML</t>
  </si>
  <si>
    <t>3400932877522</t>
  </si>
  <si>
    <t>AZANTAC 300MG CPR 14</t>
  </si>
  <si>
    <t>3400931407188</t>
  </si>
  <si>
    <t>COMBANTRIN 125MG/2,5ML SUSP BUV 1/15 ML</t>
  </si>
  <si>
    <t>3400931419716</t>
  </si>
  <si>
    <t>PIPORTIL 4% SOL BUV GTTE FL 10ML 1/10 ML</t>
  </si>
  <si>
    <t>3400932136018</t>
  </si>
  <si>
    <t>LERCANIDIPINE RATIOPHARM 10 MG CPR SEC 90</t>
  </si>
  <si>
    <t>3400931608851</t>
  </si>
  <si>
    <t>3400932131853</t>
  </si>
  <si>
    <t>LERCANIDIPINE RATIOPHARM 10 MG CPR SEC 30</t>
  </si>
  <si>
    <t>3400932849895</t>
  </si>
  <si>
    <t>IMOVANE 7,5MG CPR SEC 5</t>
  </si>
  <si>
    <t>3400931730729</t>
  </si>
  <si>
    <t>LYSOCLINE 300MG GELULE 12</t>
  </si>
  <si>
    <t>METACYCLINE</t>
  </si>
  <si>
    <t>3400931825791</t>
  </si>
  <si>
    <t>PRIMPERAN 10MG/2ML SOL INJ 3/2 ML</t>
  </si>
  <si>
    <t>3400932827435</t>
  </si>
  <si>
    <t>LERCANIDIPINE RATIOPHARM 20 MG CPR SEC 90</t>
  </si>
  <si>
    <t>3400932826544</t>
  </si>
  <si>
    <t>LERCANIDIPINE RATIOPHARM 20 MG CPR SEC 30</t>
  </si>
  <si>
    <t>3400931880332</t>
  </si>
  <si>
    <t>IDARAC 200MG CPR 20</t>
  </si>
  <si>
    <t>FLOCTAFENINE</t>
  </si>
  <si>
    <t>3400932807734</t>
  </si>
  <si>
    <t>TELEBRIX 35 SOL INJ FL 100ML 1/100 ML</t>
  </si>
  <si>
    <t>3400931942009</t>
  </si>
  <si>
    <t>TOTAMINE CONCENTRE SOL INJ FL 500ML 1/500 ML</t>
  </si>
  <si>
    <t>3400932018390</t>
  </si>
  <si>
    <t>ORACEFAL 500MG GELULE 12</t>
  </si>
  <si>
    <t>3400932031238</t>
  </si>
  <si>
    <t>ORACEFAL 250MG/5ML PDR ORALE 1/60 ML</t>
  </si>
  <si>
    <t>3400930663769</t>
  </si>
  <si>
    <t>DILUANT PHY PHENIQUE 0,5% ST 4,5ML 5/4,5 ML</t>
  </si>
  <si>
    <t>3400932864225</t>
  </si>
  <si>
    <t>PERIDYS 1MG/ML SUSP BUV FL 1/200 ML</t>
  </si>
  <si>
    <t>3400922272221</t>
  </si>
  <si>
    <t>DOMPERIDONE EG 20 MG CPR SEC 20</t>
  </si>
  <si>
    <t>3400922160528</t>
  </si>
  <si>
    <t>CETIRIZINE ISOMED 10 MG CPR SEC 15</t>
  </si>
  <si>
    <t>3400922161068</t>
  </si>
  <si>
    <t>CETIRIZINE PHR LAB 10 MG CPR SEC 15</t>
  </si>
  <si>
    <t>3400922191164</t>
  </si>
  <si>
    <t>REBIF 8,8 MCG/22 MCG SOL INJ STYLO 6/8,8 MCG + 6/22 MCG</t>
  </si>
  <si>
    <t>3400922198729</t>
  </si>
  <si>
    <t>ZOLMITRIPTAN SANDOZ 2,5 MG CPR DISP 6</t>
  </si>
  <si>
    <t>3400922263007</t>
  </si>
  <si>
    <t>DOMPERIDONE ZENTIVA 20 MG CPR SEC 20</t>
  </si>
  <si>
    <t>3400922263236</t>
  </si>
  <si>
    <t>DOMPERIDONE ZENTIVA 20 MG CPR SEC 40</t>
  </si>
  <si>
    <t>3400922270449</t>
  </si>
  <si>
    <t>DOMPERIDONE TEVA 20 MG CPR SEC 20</t>
  </si>
  <si>
    <t>3400922270678</t>
  </si>
  <si>
    <t>DOMPERIDONE TEVA 20 MG CPR SEC 40</t>
  </si>
  <si>
    <t>3400922271040</t>
  </si>
  <si>
    <t>DOMPERIDONE BIOGARAN 20 MG CPR SEC 20</t>
  </si>
  <si>
    <t>3400922271279</t>
  </si>
  <si>
    <t>DOMPERIDONE BIOGARAN 20 MG CPR SEC 40</t>
  </si>
  <si>
    <t>3400933625252</t>
  </si>
  <si>
    <t>TILAVIST 2% COLLYRE FL 5ML 1/5 ML</t>
  </si>
  <si>
    <t>NEDOCROMIL</t>
  </si>
  <si>
    <t>3400922271859</t>
  </si>
  <si>
    <t>DOMPERIDONE MYLAN 20 MG CPR SEC 40</t>
  </si>
  <si>
    <t>3400922117126</t>
  </si>
  <si>
    <t>CANDESARTAN ARROW 8 MG CPR SEC 90</t>
  </si>
  <si>
    <t>3400922273860</t>
  </si>
  <si>
    <t>DOMPERIDONE SANDOZ 20 MG CPR SEC 20</t>
  </si>
  <si>
    <t>3400922295923</t>
  </si>
  <si>
    <t>ESOMEPRAZOLE PHR 20 MG GELULE GASTRORESISTANTE 7</t>
  </si>
  <si>
    <t>3400922296005</t>
  </si>
  <si>
    <t>ESOMEPRAZOLE PHR 20 MG GELULE GASTRORESISTANTE 14</t>
  </si>
  <si>
    <t>3400922296173</t>
  </si>
  <si>
    <t>ESOMEPRAZOLE PHR 20 MG GELULE GASTRORESISTANTE 28</t>
  </si>
  <si>
    <t>3400922296463</t>
  </si>
  <si>
    <t>3400922298825</t>
  </si>
  <si>
    <t>BISOPROLOL ACCORD HEALTHCARE 5 MG CPR SEC 90</t>
  </si>
  <si>
    <t>3400922300696</t>
  </si>
  <si>
    <t>BISOPROLOL ACCORD HEALTHCARE 10 MG CPR SEC 90</t>
  </si>
  <si>
    <t>3400922316727</t>
  </si>
  <si>
    <t>LATANOPROST/TIMOLOL EG 50 MCG/5 MG/ML COLLYRE FL 1/2,5 ML</t>
  </si>
  <si>
    <t>3400922332864</t>
  </si>
  <si>
    <t>DOMPERIDONE SANDOZ 20 MG CPR SEC 40</t>
  </si>
  <si>
    <t>3400933640798</t>
  </si>
  <si>
    <t>ACUILIX CPR 28</t>
  </si>
  <si>
    <t>3400927379864</t>
  </si>
  <si>
    <t>BETAXOLOL BIOGARAN 20 MG CPR SEC 90</t>
  </si>
  <si>
    <t>3400922271620</t>
  </si>
  <si>
    <t>DOMPERIDONE MYLAN 20 MG CPR SEC 20</t>
  </si>
  <si>
    <t>3400922026473</t>
  </si>
  <si>
    <t>LEVOFLOXACINE ISOMED 500 MG CPR SEC 5</t>
  </si>
  <si>
    <t>3400921928259</t>
  </si>
  <si>
    <t>3400921928310</t>
  </si>
  <si>
    <t>3400921939484</t>
  </si>
  <si>
    <t>FERINJECT 50 MG/ML SOL INJ PERF FL 2/10 ML</t>
  </si>
  <si>
    <t>3400933730840</t>
  </si>
  <si>
    <t>FRAGMINE 10000UI AXA/1ML SOL INJ SER 2/1 ML</t>
  </si>
  <si>
    <t>3400933730611</t>
  </si>
  <si>
    <t>FRAGMINE 7500UI AXA/0,75ML SOL INJ 2/0,75 ML</t>
  </si>
  <si>
    <t>3400921960136</t>
  </si>
  <si>
    <t>ALLOPURINOL ISOMED 100 MG CPR 28</t>
  </si>
  <si>
    <t>3400921992304</t>
  </si>
  <si>
    <t>RABEPRAZOLE ISOMED 10 MG CPR GASTRORESISTANT 14</t>
  </si>
  <si>
    <t>3400921992823</t>
  </si>
  <si>
    <t>RABEPRAZOLE ISOMED 10 MG CPR GASTRORESISTANT 28</t>
  </si>
  <si>
    <t>3400921993653</t>
  </si>
  <si>
    <t>RABEPRAZOLE ISOMED 20 MG CPR GASTRORESISTANT 14</t>
  </si>
  <si>
    <t>3400921994025</t>
  </si>
  <si>
    <t>RABEPRAZOLE ISOMED 20 MG CPR GASTRORESISTANT 28</t>
  </si>
  <si>
    <t>3400921994773</t>
  </si>
  <si>
    <t>RABEPRAZOLE PHR LAB 10 MG CPR GASTRORESISTANT 28</t>
  </si>
  <si>
    <t>3400922158167</t>
  </si>
  <si>
    <t>ATORVASTATINE RANBAXY PHARMACIE 80 MG CPR 28</t>
  </si>
  <si>
    <t>3400922017198</t>
  </si>
  <si>
    <t>CANDESARTAN EG 8 MG CPR SEC 90</t>
  </si>
  <si>
    <t>3400922117706</t>
  </si>
  <si>
    <t>CANDESARTAN ARROW 16 MG CPR SEC 30</t>
  </si>
  <si>
    <t>3400922030616</t>
  </si>
  <si>
    <t>LEVETIRACETAM ARROW 500 MG CPR 60</t>
  </si>
  <si>
    <t>3400922031217</t>
  </si>
  <si>
    <t>LEVETIRACETAM ARROW 250 MG CPR 60</t>
  </si>
  <si>
    <t>3400922032337</t>
  </si>
  <si>
    <t>GABAPENTINE SANDOZ 800 MG CPR 90</t>
  </si>
  <si>
    <t>3400922037479</t>
  </si>
  <si>
    <t>ESOMEPRAZOLE ACTAVIS 20 MG GELULE GASTRORESISTANTE 28</t>
  </si>
  <si>
    <t>3400922063492</t>
  </si>
  <si>
    <t>GLIMEPIRIDE EVOLUGEN 2 MG CPR 30</t>
  </si>
  <si>
    <t>3400933687236</t>
  </si>
  <si>
    <t>PEDIAZOLE GRANULES FL 200ML 1/200 ML</t>
  </si>
  <si>
    <t>SULFAMIDES EN ASS. AVEC AUTRES ANTIBACTERIENS (SAUF TRIMETHOPRIME)</t>
  </si>
  <si>
    <t>3400922104638</t>
  </si>
  <si>
    <t>CANDESARTAN/HYDROCHLOROTHIAZIDE EG LABO 8 MG/12,5 MG CPR 30</t>
  </si>
  <si>
    <t>3400922105239</t>
  </si>
  <si>
    <t>CANDESARTAN/HYDROCHLOROTHIAZIDE EG LABO 16 MG/12,5 MG CPR 30</t>
  </si>
  <si>
    <t>3400922115344</t>
  </si>
  <si>
    <t>CANDESARTAN ARROW 4 MG CPR SEC 30</t>
  </si>
  <si>
    <t>3400922116693</t>
  </si>
  <si>
    <t>CANDESARTAN ARROW 8 MG CPR SEC 30</t>
  </si>
  <si>
    <t>3400922408439</t>
  </si>
  <si>
    <t>ETHINYLESTRADIOL/LEVONORGESTREL TEVA 30 MCG CPR 63</t>
  </si>
  <si>
    <t>3400921995954</t>
  </si>
  <si>
    <t>RABEPRAZOLE PHR LAB 20 MG CPR GASTRORESISTANT 28</t>
  </si>
  <si>
    <t>3400926815998</t>
  </si>
  <si>
    <t>RABEPRAZOLE MYLAN PHARMA 10 MG CPR GASTRORESISTANT 28</t>
  </si>
  <si>
    <t>3400926709280</t>
  </si>
  <si>
    <t>RIBAVIRINE MYLAN 200 MG GELULE 84</t>
  </si>
  <si>
    <t>3400926709570</t>
  </si>
  <si>
    <t>RIBAVIRINE MYLAN 200 MG GELULE 168</t>
  </si>
  <si>
    <t>3400926722418</t>
  </si>
  <si>
    <t>3400926744298</t>
  </si>
  <si>
    <t>ATOVAQUONE/PROGUANIL MYLAN 250 MG/100 MG CPR 12</t>
  </si>
  <si>
    <t>3400926747022</t>
  </si>
  <si>
    <t>DESLORATADINE PHR LAB 5 MG CPR 15</t>
  </si>
  <si>
    <t>3400926747190</t>
  </si>
  <si>
    <t>DESLORATADINE PHR LAB 5 MG CPR 30</t>
  </si>
  <si>
    <t>3400933559335</t>
  </si>
  <si>
    <t>METHERGIN 0,125MG CPR 20</t>
  </si>
  <si>
    <t>3400933552930</t>
  </si>
  <si>
    <t>ART 50MG GELULE 30</t>
  </si>
  <si>
    <t>DIACEREINE</t>
  </si>
  <si>
    <t>3400926790592</t>
  </si>
  <si>
    <t>LAMIVUDINE/ZIDOVUDINE SANDOZ 150 MG/300 MG CPR SEC 60</t>
  </si>
  <si>
    <t>3400926808037</t>
  </si>
  <si>
    <t>DESOPOP Gé 75 MCG CPR 28</t>
  </si>
  <si>
    <t>3400922339788</t>
  </si>
  <si>
    <t>CANDESARTAN/HYDROCHLOROTHIAZIDE CRISTERS 8 MG/12,5 MG CPR 30</t>
  </si>
  <si>
    <t>3400926815530</t>
  </si>
  <si>
    <t>RABEPRAZOLE MYLAN PHARMA 10 MG CPR GASTRORESISTANT 14</t>
  </si>
  <si>
    <t>3400926677480</t>
  </si>
  <si>
    <t>3400926816889</t>
  </si>
  <si>
    <t>RABEPRAZOLE MYLAN PHARMA 20 MG CPR GASTRORESISTANT 14</t>
  </si>
  <si>
    <t>3400926817190</t>
  </si>
  <si>
    <t>RABEPRAZOLE MYLAN PHARMA 20 MG CPR GASTRORESISTANT 28</t>
  </si>
  <si>
    <t>3400926830038</t>
  </si>
  <si>
    <t>MODAFINIL EG 100 MG CPR 30</t>
  </si>
  <si>
    <t>3400926845926</t>
  </si>
  <si>
    <t>TRAMADOL/PARACETAMOL PHR LAB 37,5 MG/325 MG CPR 20</t>
  </si>
  <si>
    <t>3400926923969</t>
  </si>
  <si>
    <t>LORAZEPAM BIOGARAN 2,5 MG CPR SEC 30</t>
  </si>
  <si>
    <t>3400926939359</t>
  </si>
  <si>
    <t>TRAMADOL/PARACETAMOL ZYDUS FRANCE 37,5 MG/325 MG CPR 20</t>
  </si>
  <si>
    <t>3400933523084</t>
  </si>
  <si>
    <t>UMULINE PROFIL 30 1000UI/10ML SUSP 1/10 ML</t>
  </si>
  <si>
    <t>3400926989507</t>
  </si>
  <si>
    <t>RIZATRIPTAN ACTAVIS 10 MG CPR 12</t>
  </si>
  <si>
    <t>3400926998660</t>
  </si>
  <si>
    <t>ATORVASTATINE CRISTERS 80 MG CPR 90</t>
  </si>
  <si>
    <t>3400933473884</t>
  </si>
  <si>
    <t>BROMOCRIPTINE ZENTIVA 10MG GELULE GE 30</t>
  </si>
  <si>
    <t>3400921928198</t>
  </si>
  <si>
    <t>3400926813529</t>
  </si>
  <si>
    <t>RABEPRAZOLE ALMUS 10 MG CPR GASTRORESISTANT 28</t>
  </si>
  <si>
    <t>3400926616458</t>
  </si>
  <si>
    <t>3400922418025</t>
  </si>
  <si>
    <t>MONTELUKAST ACTAVIS 10 MG CPR 28</t>
  </si>
  <si>
    <t>3400933608163</t>
  </si>
  <si>
    <t>ERYACNE 4% SOL FL 100ML 1/100 ML</t>
  </si>
  <si>
    <t>3400922459585</t>
  </si>
  <si>
    <t>AVAXIM 80 U SUSP INJ 1/0,5 ML</t>
  </si>
  <si>
    <t>3400922462257</t>
  </si>
  <si>
    <t>JAKAVI 5 MG CPR 60</t>
  </si>
  <si>
    <t>3400922462318</t>
  </si>
  <si>
    <t>JAKAVI 15 MG CPR 60</t>
  </si>
  <si>
    <t>3400922462486</t>
  </si>
  <si>
    <t>JAKAVI 20 MG CPR 60</t>
  </si>
  <si>
    <t>3400922470870</t>
  </si>
  <si>
    <t>RABEPRAZOLE RATIO 10 MG CPR GASTRORESISTANT 28</t>
  </si>
  <si>
    <t>3400922491752</t>
  </si>
  <si>
    <t>RABEPRAZOLE RANBAXY 20 MG CPR GASTRORESISTANT 28</t>
  </si>
  <si>
    <t>3400922499567</t>
  </si>
  <si>
    <t>3400922499628</t>
  </si>
  <si>
    <t>3400926615628</t>
  </si>
  <si>
    <t>3400933576943</t>
  </si>
  <si>
    <t>PEVARYL 1% SOL FL PULV 1/30 G</t>
  </si>
  <si>
    <t>3400926616397</t>
  </si>
  <si>
    <t>3400926677541</t>
  </si>
  <si>
    <t>3400926616809</t>
  </si>
  <si>
    <t>3400926616977</t>
  </si>
  <si>
    <t>3400926617578</t>
  </si>
  <si>
    <t>AMLODIPINE RATIO 5 MG GELULE 30</t>
  </si>
  <si>
    <t>3400926617929</t>
  </si>
  <si>
    <t>AMLODIPINE RATIO 5 MG GELULE 90</t>
  </si>
  <si>
    <t>3400926618230</t>
  </si>
  <si>
    <t>AMLODIPINE RATIO 10 MG GELULE 30</t>
  </si>
  <si>
    <t>3400926630584</t>
  </si>
  <si>
    <t>CANDESARTAN TEVA 32 MG CPR SEC 30</t>
  </si>
  <si>
    <t>3400926665654</t>
  </si>
  <si>
    <t>RABEPRAZOLE EVOLUGEN 10 MG CPR GASTRORESISTANT 14</t>
  </si>
  <si>
    <t>3400933591731</t>
  </si>
  <si>
    <t>CHONDROSULF 400MG GELULE 84</t>
  </si>
  <si>
    <t>CHONDROITINE SULFATE</t>
  </si>
  <si>
    <t>3400933591502</t>
  </si>
  <si>
    <t>CHONDROSULF 400MG GRANULES SACHET 84/2 G</t>
  </si>
  <si>
    <t>3400933582807</t>
  </si>
  <si>
    <t>BROMOCRIPTINE ZENTIVA 2,5MG CPR INHIB LACTATIO GE 20</t>
  </si>
  <si>
    <t>3400933473655</t>
  </si>
  <si>
    <t>BROMOCRIPTINE ZENTIVA 2,5MG CPR GE 30</t>
  </si>
  <si>
    <t>3400926615796</t>
  </si>
  <si>
    <t>3400936415508</t>
  </si>
  <si>
    <t>LISINOPRIL SANDOZ 5MG CPR SEC 28</t>
  </si>
  <si>
    <t>3400936502765</t>
  </si>
  <si>
    <t>METFORMINE RATIOPHARM 1 000MG CPR SEC 30</t>
  </si>
  <si>
    <t>3400936450455</t>
  </si>
  <si>
    <t>ZOLPIDEM MYLAN 10MG CPR SEC 7</t>
  </si>
  <si>
    <t>3400936388789</t>
  </si>
  <si>
    <t>CETIRIZINE ACTAVIS 10 MG CPR SEC 15</t>
  </si>
  <si>
    <t>3400936501584</t>
  </si>
  <si>
    <t>METFORMINE ARROW 1000MG CPR 30</t>
  </si>
  <si>
    <t>3400936454477</t>
  </si>
  <si>
    <t>ZOLPIDEM ACTAVIS 10MG CPR SEC 14</t>
  </si>
  <si>
    <t>3400934095283</t>
  </si>
  <si>
    <t>EAU POUR PREPARATIONS INJECTABLES COOPER 500 ML SOL INJ 1/500 ML</t>
  </si>
  <si>
    <t>3400937200196</t>
  </si>
  <si>
    <t>FOZITEC 10 MG CPR SEC 30</t>
  </si>
  <si>
    <t>3400936500174</t>
  </si>
  <si>
    <t>METFORMINE RPG 1000MG CPR 30</t>
  </si>
  <si>
    <t>3400936392113</t>
  </si>
  <si>
    <t>PAROXETINE ISOMED 20 MG CPR SEC 14</t>
  </si>
  <si>
    <t>3400934118739</t>
  </si>
  <si>
    <t>IRBESARTAN ARROW LAB 300 MG CPR 90</t>
  </si>
  <si>
    <t>3400936484405</t>
  </si>
  <si>
    <t>CIPROFLOXACINE RATIOPHARM 500MG CPR 12</t>
  </si>
  <si>
    <t>3400936141223</t>
  </si>
  <si>
    <t>ECONAZOLE TEVA 1% CREME 1/30 G</t>
  </si>
  <si>
    <t>3400936145993</t>
  </si>
  <si>
    <t>FENOFIBRATE TEVA 300MG GELULE 30</t>
  </si>
  <si>
    <t>3400936485693</t>
  </si>
  <si>
    <t>CIPROFLOXACINE RATIOPHARM 250MG CPR 12</t>
  </si>
  <si>
    <t>3400936459960</t>
  </si>
  <si>
    <t>SIMVASTATINE RATIOPHARM 20 MG CPR SEC 28</t>
  </si>
  <si>
    <t>3400936409064</t>
  </si>
  <si>
    <t>NICOTINELL 1MG CPR MENT SS SUCRE 96</t>
  </si>
  <si>
    <t>3400936479722</t>
  </si>
  <si>
    <t>SIMVASTATINE ISOMED 20MG CPR 28</t>
  </si>
  <si>
    <t>3400936392342</t>
  </si>
  <si>
    <t>PAROXETINE RPG 20MG CPR SEC 14</t>
  </si>
  <si>
    <t>3400933796495</t>
  </si>
  <si>
    <t>DECALOGIFLOX 400MG CPR 10</t>
  </si>
  <si>
    <t>3400934089541</t>
  </si>
  <si>
    <t>ZYMAFLUOR 0,75MG CPR 100</t>
  </si>
  <si>
    <t>3400936144354</t>
  </si>
  <si>
    <t>VERAPAMIL TEVA LP 120MG GELULE 60</t>
  </si>
  <si>
    <t>3400936131576</t>
  </si>
  <si>
    <t>ROXITHROMYCINE TEVA 100MG CPR 10</t>
  </si>
  <si>
    <t>3400936144125</t>
  </si>
  <si>
    <t>ENALAPRIL TEVA 20MG CPR 28</t>
  </si>
  <si>
    <t>3400936665675</t>
  </si>
  <si>
    <t>PREDNISONE RATIOPHARM 20MG CPR 20</t>
  </si>
  <si>
    <t>3400936512061</t>
  </si>
  <si>
    <t>LEVEMIR 100 U/ML SOL INJ STYLO 5/3 ML</t>
  </si>
  <si>
    <t>3400936394063</t>
  </si>
  <si>
    <t>CITALOPRAM ISOMED 20 MG CPR SEC 28</t>
  </si>
  <si>
    <t>3400936144064</t>
  </si>
  <si>
    <t>ENALAPRIL TEVA 5MG CPR 28</t>
  </si>
  <si>
    <t>3400934088360</t>
  </si>
  <si>
    <t>KETREL 0,05% CREME 1/30 G</t>
  </si>
  <si>
    <t>3400936441699</t>
  </si>
  <si>
    <t>CADENS 100UI/1ML SOL INJ 5/1 ML</t>
  </si>
  <si>
    <t>3400937200318</t>
  </si>
  <si>
    <t>FOZITEC 20 MG CPR 30</t>
  </si>
  <si>
    <t>3400936437678</t>
  </si>
  <si>
    <t>FENOFIBRATE FOURNIER 200MG GELULE 30</t>
  </si>
  <si>
    <t>3400934090721</t>
  </si>
  <si>
    <t>THAIS 100 MCG/24 H DISP TRANSDERM 8</t>
  </si>
  <si>
    <t>3400936517035</t>
  </si>
  <si>
    <t>PROTELOS 2 G GRAN SUSP BUV SACHET 28</t>
  </si>
  <si>
    <t>STRONTIUM RANELATE</t>
  </si>
  <si>
    <t>3400937143264</t>
  </si>
  <si>
    <t>AVLOCARDYL LP 160MG GELULE 30</t>
  </si>
  <si>
    <t>3400936142114</t>
  </si>
  <si>
    <t>TIAPROFENIQUE ACIDE TEVA 100MG CPR 30</t>
  </si>
  <si>
    <t>3400936287105</t>
  </si>
  <si>
    <t>OMEPRAZOLE PHR LAB 20MG GELULE 14</t>
  </si>
  <si>
    <t>3400936177291</t>
  </si>
  <si>
    <t>ENALAPRIL ACTAVIS 5 MG CPR SEC 28</t>
  </si>
  <si>
    <t>3400936209732</t>
  </si>
  <si>
    <t>ALPRAZOLAM ISOMED 0,25 MG CPR SEC 30</t>
  </si>
  <si>
    <t>3400936209442</t>
  </si>
  <si>
    <t>ALPRAZOLAM ISOMED 0,50 MG CPR SEC 30</t>
  </si>
  <si>
    <t>3400937154901</t>
  </si>
  <si>
    <t>SIMVASTATINE RATIOPHARM 20 MG CPR SEC 90</t>
  </si>
  <si>
    <t>3400936618602</t>
  </si>
  <si>
    <t>KETOPROFENE SANDOZ 2,5 P. 100 GEL AV SPATULE TUBE 1/60 G</t>
  </si>
  <si>
    <t>3400937183307</t>
  </si>
  <si>
    <t>FOSINOPRIL TEVA 10 MG CPR SEC 30</t>
  </si>
  <si>
    <t>3400933917227</t>
  </si>
  <si>
    <t>MELAXOSE GELEE ORALE 1/150 G</t>
  </si>
  <si>
    <t>3400936287044</t>
  </si>
  <si>
    <t>OMEPRAZOLE PHR LAB 20MG GELULE 7</t>
  </si>
  <si>
    <t>3400936281240</t>
  </si>
  <si>
    <t>OMEPRAZOLE DISTRIQUIMICA 20MG GELULE 28</t>
  </si>
  <si>
    <t>3400937185196</t>
  </si>
  <si>
    <t>3400936280878</t>
  </si>
  <si>
    <t>FLUCONAZOLE ZENTIVA 200 MG GELULE 30</t>
  </si>
  <si>
    <t>3400936202757</t>
  </si>
  <si>
    <t>VITAMINE B12 AGUETTANT 1MG/2 ML SOL INJ/BUV 10/2 ML</t>
  </si>
  <si>
    <t>3400936287273</t>
  </si>
  <si>
    <t>OMEPRAZOLE PHR LAB 20MG GELULE 28</t>
  </si>
  <si>
    <t>3400936193611</t>
  </si>
  <si>
    <t>MISSILOR 750000UI/125MG CPR 20</t>
  </si>
  <si>
    <t>3400936287792</t>
  </si>
  <si>
    <t>OMEPRAZOLE RATIO 20MG GELULE 7</t>
  </si>
  <si>
    <t>3400936287853</t>
  </si>
  <si>
    <t>OMEPRAZOLE RATIO 20MG GELULE 14</t>
  </si>
  <si>
    <t>3400936648586</t>
  </si>
  <si>
    <t>ENALAPRIL/HYDROCHLOROTHIAZIDE ARROW 20 MG/12,5 MG CPR SEC 30</t>
  </si>
  <si>
    <t>3400936180024</t>
  </si>
  <si>
    <t>CIMETIDINE TEVA 800 MG CPR 15</t>
  </si>
  <si>
    <t>3400933905620</t>
  </si>
  <si>
    <t>DAFALGAN 150 MG PDRE EFFERV SOL BUVABLE SACHET 12</t>
  </si>
  <si>
    <t>3400936164406</t>
  </si>
  <si>
    <t>THIOCOLCHICOSIDE ACTAVIS 4 MG CPR 24</t>
  </si>
  <si>
    <t>3400936646865</t>
  </si>
  <si>
    <t>CAPTOPRIL/HYDROCHLOROTHIAZIDE MYLAN 50 MG/25 MG CPR 28</t>
  </si>
  <si>
    <t>3400936617599</t>
  </si>
  <si>
    <t>ZOLPIDEM GNR 10MG CPR SEC 14</t>
  </si>
  <si>
    <t>3400936240209</t>
  </si>
  <si>
    <t>CIPROFIBRATE MYLAN 100 MG GELULE 30</t>
  </si>
  <si>
    <t>3400933961688</t>
  </si>
  <si>
    <t>LARIAM 250MG CPR 8</t>
  </si>
  <si>
    <t>MEFLOQUINE</t>
  </si>
  <si>
    <t>3400936596627</t>
  </si>
  <si>
    <t>TIAPRIDE SANDOZ 100 MG CPR SEC 20</t>
  </si>
  <si>
    <t>3400936596108</t>
  </si>
  <si>
    <t>FENOFIBRATE SANDOZ 100 MG GELULE 30</t>
  </si>
  <si>
    <t>3400935942012</t>
  </si>
  <si>
    <t>VIRAFERONPEG 0,050MG/0,5ML INJ STYLO 4</t>
  </si>
  <si>
    <t>PEGINTERFERON ALFA-2B</t>
  </si>
  <si>
    <t>3400937167109</t>
  </si>
  <si>
    <t>PRITOR 40 MG CPR 90</t>
  </si>
  <si>
    <t>3400936594036</t>
  </si>
  <si>
    <t>INVIRASE 500MG CPR 120</t>
  </si>
  <si>
    <t>SAQUINAVIR</t>
  </si>
  <si>
    <t>3400936248823</t>
  </si>
  <si>
    <t>BIPERIDYS 20MG CPR 20</t>
  </si>
  <si>
    <t>3400937156561</t>
  </si>
  <si>
    <t>SERTRALINE ISOMED 50MG CPR 28</t>
  </si>
  <si>
    <t>3400936588233</t>
  </si>
  <si>
    <t>ARANESP 0,020MG/0,5ML SOL INJ STYLO 1/0,5 ML</t>
  </si>
  <si>
    <t>3400936288515</t>
  </si>
  <si>
    <t>OMEPRAZOLE RPG 20MG GELULE 7</t>
  </si>
  <si>
    <t>3400937162074</t>
  </si>
  <si>
    <t>RAMIPRIL TEVA 1,25 MG CPR 30</t>
  </si>
  <si>
    <t>3400936260948</t>
  </si>
  <si>
    <t>NORMACOL 62 G/100G GRANULES 1/1 KG</t>
  </si>
  <si>
    <t>3400936217836</t>
  </si>
  <si>
    <t>ROXITHROMYCINE ZYDUS 150 MG CPR 10</t>
  </si>
  <si>
    <t>3400937160933</t>
  </si>
  <si>
    <t>RAMIPRIL TEVA 2,5 MG CPR SEC 30</t>
  </si>
  <si>
    <t>3400936263789</t>
  </si>
  <si>
    <t>DOMPERIDONE RATIOPHARM 10MG CPR 40</t>
  </si>
  <si>
    <t>3400936274907</t>
  </si>
  <si>
    <t>ACICLOVIR ALMUS 200 MG CPR 25</t>
  </si>
  <si>
    <t>3400937160353</t>
  </si>
  <si>
    <t>RAMIPRIL TEVA 10 MG CPR SEC 30</t>
  </si>
  <si>
    <t>3400937160292</t>
  </si>
  <si>
    <t>RAMIPRIL TEVA 5 MG CPR SEC 30</t>
  </si>
  <si>
    <t>3400933930691</t>
  </si>
  <si>
    <t>AMOXICILLINE MYLAN 250MG/5ML PDR FL 1/60 ML</t>
  </si>
  <si>
    <t>3400936248991</t>
  </si>
  <si>
    <t>BIPERIDYS 20MG CPR 40</t>
  </si>
  <si>
    <t>3400936153059</t>
  </si>
  <si>
    <t>BISOPROLOL/HYDROCHLOROTHIAZIDE SANDOZ 5 MG/6,25 MG CPR 30</t>
  </si>
  <si>
    <t>3400936287914</t>
  </si>
  <si>
    <t>OMEPRAZOLE RATIO 20MG GELULE 28</t>
  </si>
  <si>
    <t>3400936560727</t>
  </si>
  <si>
    <t>METFORMINE BGR 1 000 MG CPR 30</t>
  </si>
  <si>
    <t>3400936652200</t>
  </si>
  <si>
    <t>FLUCONAZOLE TEVA 200 MG GELULE 30</t>
  </si>
  <si>
    <t>3400936361294</t>
  </si>
  <si>
    <t>AMISULPRIDE RATIOPHARM 100MG CPR SEC 30</t>
  </si>
  <si>
    <t>3400936161092</t>
  </si>
  <si>
    <t>CAPTOPRIL TEVA 25MG CPR SEC 30</t>
  </si>
  <si>
    <t>3400934060915</t>
  </si>
  <si>
    <t>AMOXICILLINE RPG 250MG/5ML PDR FL 1/60 ML</t>
  </si>
  <si>
    <t>3400934061226</t>
  </si>
  <si>
    <t>AMOXICILLINE RPG 500MG/5ML PDR FL 1/60 ML</t>
  </si>
  <si>
    <t>3400936663664</t>
  </si>
  <si>
    <t>RISPERIDONE RATIIOPHARM 4MG CPR SEC 30</t>
  </si>
  <si>
    <t>3400934044717</t>
  </si>
  <si>
    <t>PHYSIOMYCINE 300MG GELULE 16</t>
  </si>
  <si>
    <t>3400936362185</t>
  </si>
  <si>
    <t>CEFUROXIME ZENTIVA 250 MG CPR 8</t>
  </si>
  <si>
    <t>3400936357792</t>
  </si>
  <si>
    <t>OFLOXACINE RATIOPHARM 200MG CPR 10</t>
  </si>
  <si>
    <t>3400936362536</t>
  </si>
  <si>
    <t>CEFUROXIME ZENTIVA 500MG CPR 8</t>
  </si>
  <si>
    <t>3400933860981</t>
  </si>
  <si>
    <t>TELEBRIX 35 SOL INJ FL 50ML + NEC 1/50 ML</t>
  </si>
  <si>
    <t>3400936150386</t>
  </si>
  <si>
    <t>CEFTRIAXONE ACTAVIS 1 G/3,5 ML PDR INJ IM 1/3,5 ML</t>
  </si>
  <si>
    <t>3400936146655</t>
  </si>
  <si>
    <t>DILTIAZEM TEVA LP 120MG GELULE 28</t>
  </si>
  <si>
    <t>3400936373822</t>
  </si>
  <si>
    <t>RISPERDALORO 0,5MG CPR DISP 28</t>
  </si>
  <si>
    <t>3400936374362</t>
  </si>
  <si>
    <t>RISPERDALORO 1MG CPR DISP 28</t>
  </si>
  <si>
    <t>3400936374713</t>
  </si>
  <si>
    <t>RISPERDALORO 2MG CPR DISP 28</t>
  </si>
  <si>
    <t>3400933855321</t>
  </si>
  <si>
    <t>SKELID 200MG CPR 28</t>
  </si>
  <si>
    <t>TILUDRONIQUE ACIDE</t>
  </si>
  <si>
    <t>3400936146136</t>
  </si>
  <si>
    <t>FENOFIBRATE TEVA 200MG GELULE 30</t>
  </si>
  <si>
    <t>3400936361584</t>
  </si>
  <si>
    <t>AMISULPRIDE RATIOPHARM 200MG CPR SEC 60</t>
  </si>
  <si>
    <t>3400933884246</t>
  </si>
  <si>
    <t>RETROVIR 100 MG/10 ML SOL BUV 1/200 ML</t>
  </si>
  <si>
    <t>3400936288683</t>
  </si>
  <si>
    <t>OMEPRAZOLE RPG 20MG GELULE 14</t>
  </si>
  <si>
    <t>3400936175921</t>
  </si>
  <si>
    <t>ENALAPRIL RPG 20 MG CPR SEC 28</t>
  </si>
  <si>
    <t>3400936290006</t>
  </si>
  <si>
    <t>OMEPRAZOLE ARROW GENERIQUES 20MG GELULE 7</t>
  </si>
  <si>
    <t>3400936290174</t>
  </si>
  <si>
    <t>OMEPRAZOLE ARROW GENERIQUES 20MG GELULE 14</t>
  </si>
  <si>
    <t>3400936290235</t>
  </si>
  <si>
    <t>OMEPRAZOLE ARROW GENERIQUES 20MG GELULE 28</t>
  </si>
  <si>
    <t>3400936290464</t>
  </si>
  <si>
    <t>OMEPRAZOLE TEVA 20MG GELULE 7</t>
  </si>
  <si>
    <t>3400936290525</t>
  </si>
  <si>
    <t>OMEPRAZOLE TEVA 20MG GELULE 14</t>
  </si>
  <si>
    <t>3400936173910</t>
  </si>
  <si>
    <t>BISOPROLOL/HYDROCHLOROTHIAZIDE SANDOZ 10 MG/6,25 MG CPR 30</t>
  </si>
  <si>
    <t>3400936164345</t>
  </si>
  <si>
    <t>THIOCOLCHICOSIDE ACTAVIS 4 MG CPR 12</t>
  </si>
  <si>
    <t>3400936291706</t>
  </si>
  <si>
    <t>OMEPRAZOLE ACTAVIS 20MG GELULE 28</t>
  </si>
  <si>
    <t>3400936146075</t>
  </si>
  <si>
    <t>FENOFIBRATE TEVA 67MG GELULE 60</t>
  </si>
  <si>
    <t>3400936315341</t>
  </si>
  <si>
    <t>NICOTINELL 2MG GOMME MENT SS SUCRE 96</t>
  </si>
  <si>
    <t>3400936319943</t>
  </si>
  <si>
    <t>FENOFIBRATE ZYDUS 200MG GELULE 30</t>
  </si>
  <si>
    <t>3400936571082</t>
  </si>
  <si>
    <t>SUCCICAPTAL 200 MG GELULE 15</t>
  </si>
  <si>
    <t>ANTIDOTES = DMSA (SUCCIMER)</t>
  </si>
  <si>
    <t>3400936324336</t>
  </si>
  <si>
    <t>OMEPRAZOLE MYLAN GENERIQUES 20MG GELULE 7</t>
  </si>
  <si>
    <t>3400934039454</t>
  </si>
  <si>
    <t>UMULINE PROFIL 30 300UI/3ML SUSP INJ 5/3 ML</t>
  </si>
  <si>
    <t>3400936650367</t>
  </si>
  <si>
    <t>ALENDRONATE TEVA 10 MG CPR 28</t>
  </si>
  <si>
    <t>3400936167247</t>
  </si>
  <si>
    <t>KETOPROFENE EG 2,5% GEL TUBE 60G 1/60 G</t>
  </si>
  <si>
    <t>3400936567290</t>
  </si>
  <si>
    <t>CIPROFLOXACINE QUIVER 500MG CPR 12</t>
  </si>
  <si>
    <t>3400936349469</t>
  </si>
  <si>
    <t>PARACETAMOL SANDOZ 1G CPR EFF SEC 8</t>
  </si>
  <si>
    <t>3400936172210</t>
  </si>
  <si>
    <t>AMOXICILLINE/ACIDE CLAVULANIQUE EG 1G/125MG AD SACH 8/1,57 G</t>
  </si>
  <si>
    <t>3400935405531</t>
  </si>
  <si>
    <t>DILTIAZEM MYLAN PHARMA 300 MG GELULE 30</t>
  </si>
  <si>
    <t>3400934714443</t>
  </si>
  <si>
    <t>FENOFIBRATE CRISTERS 200 MG GELULE 90</t>
  </si>
  <si>
    <t>3400937047760</t>
  </si>
  <si>
    <t>PRAVASTATINE ARROW GENERIQUES 40MG CPR 28</t>
  </si>
  <si>
    <t>3400935471765</t>
  </si>
  <si>
    <t>SODIUM CHLORURE LAVOISIER 0,9% SOL INJ PO 1L 1/1000 ML</t>
  </si>
  <si>
    <t>3400937047302</t>
  </si>
  <si>
    <t>PRAVASTATINE ARROW GENERIQUES 20MG CPR 28</t>
  </si>
  <si>
    <t>3400936803954</t>
  </si>
  <si>
    <t>OMEPRAZOLE TEVA 10MG GELULE 14</t>
  </si>
  <si>
    <t>3400936804036</t>
  </si>
  <si>
    <t>OMEPRAZOLE TEVA 10MG GELULE 28</t>
  </si>
  <si>
    <t>3400934733482</t>
  </si>
  <si>
    <t>FRAXODI 19000UI AXA/1ML SOL INJ 2/1 ML</t>
  </si>
  <si>
    <t>3400934733604</t>
  </si>
  <si>
    <t>FRAXODI 19000UI AXA/1ML SOL INJ 10/1 ML</t>
  </si>
  <si>
    <t>3400936805736</t>
  </si>
  <si>
    <t>OMEPRAZOLE ZENTIVA 10MG GELULE 14</t>
  </si>
  <si>
    <t>3400934738227</t>
  </si>
  <si>
    <t>DIERGOSPRAY 4MG/ML SOL NASALE FL 1/1 ML</t>
  </si>
  <si>
    <t>DIHYDROERGOTAMINE</t>
  </si>
  <si>
    <t>3400935425171</t>
  </si>
  <si>
    <t>GLUCOSE LAVOISIER 5% SOL INJ POC 50ML 1/50 ML</t>
  </si>
  <si>
    <t>3400934747151</t>
  </si>
  <si>
    <t>EXELON 3MG GELULE 28</t>
  </si>
  <si>
    <t>3400936853461</t>
  </si>
  <si>
    <t>CELIPROLOL RANBAXY 200MG CPR 28</t>
  </si>
  <si>
    <t>3400935408143</t>
  </si>
  <si>
    <t>TRIMEBUTINE ISOMED 100MG CPR 30</t>
  </si>
  <si>
    <t>3400934706639</t>
  </si>
  <si>
    <t>PANTOPRAZOLE ISOMED 40MG CPR GASTRORESISTANT 7</t>
  </si>
  <si>
    <t>3400934753183</t>
  </si>
  <si>
    <t>CAPTOPRIL MYLAN 25 MG CPR SEC 90</t>
  </si>
  <si>
    <t>3400937024587</t>
  </si>
  <si>
    <t>PARACETAMOL TEVA 1 G CPR EFF SEC 8</t>
  </si>
  <si>
    <t>3400934758218</t>
  </si>
  <si>
    <t>3400935386397</t>
  </si>
  <si>
    <t>VERAPAMIL RATIOPHARM LP 240MG CPR 30</t>
  </si>
  <si>
    <t>3400935372789</t>
  </si>
  <si>
    <t>VIDEX 400MG GELULE 30</t>
  </si>
  <si>
    <t>3400934765131</t>
  </si>
  <si>
    <t>3400936812420</t>
  </si>
  <si>
    <t>MONOTRAMAL LP 300MG CPR 15</t>
  </si>
  <si>
    <t>3400936815322</t>
  </si>
  <si>
    <t>RISPERDALORO 3MG CPR DISP 28</t>
  </si>
  <si>
    <t>3400936815780</t>
  </si>
  <si>
    <t>RISPERDALORO 4MG CPR DISP 28</t>
  </si>
  <si>
    <t>3400937023009</t>
  </si>
  <si>
    <t>AXEPIM 1G PDR INJ 1</t>
  </si>
  <si>
    <t>3400935340672</t>
  </si>
  <si>
    <t>RISEDRONATE WINTHROP 35 MG CPR 12</t>
  </si>
  <si>
    <t>3400934785290</t>
  </si>
  <si>
    <t>ZECLAR 50MG/ML GRANULES PR SUSP BUV 1</t>
  </si>
  <si>
    <t>3400935942470</t>
  </si>
  <si>
    <t>VIRAFERONPEG 0,080MG/0,5ML INJ STYLO 4</t>
  </si>
  <si>
    <t>3400935409263</t>
  </si>
  <si>
    <t>RANITIDINE MYLAN 75MG CPR EFF 14</t>
  </si>
  <si>
    <t>3400936785182</t>
  </si>
  <si>
    <t>SIMVASTATINE ARROW 40MG CPR 28</t>
  </si>
  <si>
    <t>3400935584700</t>
  </si>
  <si>
    <t>INIPOMP 40MG CPR 14</t>
  </si>
  <si>
    <t>3400936764132</t>
  </si>
  <si>
    <t>KETOPROFENE SANDOZ 2,5 P. 100 1 TUBE DOSEUR DE 120</t>
  </si>
  <si>
    <t>3400936765023</t>
  </si>
  <si>
    <t>OSMOTAN G 5 P. 100 SOL INJ POCHE 1/500 ML</t>
  </si>
  <si>
    <t>3400936765191</t>
  </si>
  <si>
    <t>OSMOTAN G 5 P. 100 SOL INJ POCHE 1/1000 ML</t>
  </si>
  <si>
    <t>3400935568212</t>
  </si>
  <si>
    <t>AMIODARONE RATIOPHARM 200MG CPR 30</t>
  </si>
  <si>
    <t>3400935568090</t>
  </si>
  <si>
    <t>AMIODARONE GENECEF 200 MG CPR SEC 30</t>
  </si>
  <si>
    <t>3400935566669</t>
  </si>
  <si>
    <t>ACICLOVIR RATIOPHARM 800MG CPR 35</t>
  </si>
  <si>
    <t>3400935566140</t>
  </si>
  <si>
    <t>ACICLOVIR EG 800MG CPR 35</t>
  </si>
  <si>
    <t>3400935562296</t>
  </si>
  <si>
    <t>APOKINON 1% (30 MG/3ML) SOL INJ AMP 10/5 ML</t>
  </si>
  <si>
    <t>3400935556035</t>
  </si>
  <si>
    <t>MOLSIDOMINE EG 4MG CPR 30</t>
  </si>
  <si>
    <t>3400935555892</t>
  </si>
  <si>
    <t>MOLSIDOMINE EG 2MG CPR 30</t>
  </si>
  <si>
    <t>3400935544148</t>
  </si>
  <si>
    <t>FLUVASTATINE ZENTIVA 40 MG GELULE 30</t>
  </si>
  <si>
    <t>3400935543486</t>
  </si>
  <si>
    <t>FLUVASTATINE ZENTIVA 20 MG GELULE 30</t>
  </si>
  <si>
    <t>3400934707230</t>
  </si>
  <si>
    <t>PANTOPRAZOLE ISOMED 40MG CPR GASTRORESISTANT 28</t>
  </si>
  <si>
    <t>3400935509420</t>
  </si>
  <si>
    <t>DESFERAL 100MG/ML PDR+SOL INJ 2G 1</t>
  </si>
  <si>
    <t>3400936860384</t>
  </si>
  <si>
    <t>CLARITHROMYCINE RANBAXY 500MG CPR 10</t>
  </si>
  <si>
    <t>3400934705519</t>
  </si>
  <si>
    <t>PANTOPRAZOLE ISOMED 20MG CPR GASTRORESISTANT 28</t>
  </si>
  <si>
    <t>3400935486325</t>
  </si>
  <si>
    <t>FENOFIBRATE RATIOPHARM 200MG GELULE 30</t>
  </si>
  <si>
    <t>3400934691928</t>
  </si>
  <si>
    <t>STRUCTOFLEX 625 MG GELULE 60</t>
  </si>
  <si>
    <t>3400935497499</t>
  </si>
  <si>
    <t>EPREX 10 000UI/ML SOL INJ SER 0,8ML 6/0,8 ML</t>
  </si>
  <si>
    <t>3400937051552</t>
  </si>
  <si>
    <t>TERBINAFINE ZENTIVA 250MG CPR 14</t>
  </si>
  <si>
    <t>3400934685194</t>
  </si>
  <si>
    <t>DOMPERIDONE TEVA 10MG CPR ORODISPERSIBLE 30</t>
  </si>
  <si>
    <t>3400936784642</t>
  </si>
  <si>
    <t>SIMVASTATINE BOUCHARA RECORDATI 20MG CPR 28</t>
  </si>
  <si>
    <t>3400935513441</t>
  </si>
  <si>
    <t>LEPONEX 25MG CPR 7</t>
  </si>
  <si>
    <t>3400935513502</t>
  </si>
  <si>
    <t>LEPONEX 25MG CPR 14</t>
  </si>
  <si>
    <t>3400935513670</t>
  </si>
  <si>
    <t>LEPONEX 25MG CPR 28</t>
  </si>
  <si>
    <t>3400935514103</t>
  </si>
  <si>
    <t>LEPONEX 100MG CPR 28</t>
  </si>
  <si>
    <t>3400935524676</t>
  </si>
  <si>
    <t>INFANRIXTETRA IM SUSP INJ 1/0,5 ML</t>
  </si>
  <si>
    <t>3400934706868</t>
  </si>
  <si>
    <t>PANTOPRAZOLE ISOMED 40MG CPR GASTRORESISTANT 14</t>
  </si>
  <si>
    <t>3400935508768</t>
  </si>
  <si>
    <t>FENOFIBRATE CRISTERS 200 MG GELULE 30</t>
  </si>
  <si>
    <t>3400936919211</t>
  </si>
  <si>
    <t>TAZOCILLINE 2G/250MG PDR INJ 1</t>
  </si>
  <si>
    <t>3400936906891</t>
  </si>
  <si>
    <t>MORPHINE 20 MG/ML SOL INJ 10/10 ML</t>
  </si>
  <si>
    <t>3400935154729</t>
  </si>
  <si>
    <t>CODENFAN 1MG/ML SIROP 1/200 ML</t>
  </si>
  <si>
    <t>ALCALOIDES NATURELS DE L'OPIUM</t>
  </si>
  <si>
    <t>3400935149695</t>
  </si>
  <si>
    <t>CLOMIPRAMINE TEVA 25MG GELULE 60</t>
  </si>
  <si>
    <t>3400935149466</t>
  </si>
  <si>
    <t>CLOMIPRAMINE TEVA 10MG GELULE 60</t>
  </si>
  <si>
    <t>3400935141071</t>
  </si>
  <si>
    <t>PUREGON 150UI/0,5ML SOL INJ 5/0,5 ML</t>
  </si>
  <si>
    <t>3400935140302</t>
  </si>
  <si>
    <t>PUREGON 75UI/0,5ML SOL INJ FL 5/0,5 ML</t>
  </si>
  <si>
    <t>3400934866067</t>
  </si>
  <si>
    <t>CODOLIPRANE ENFANT 400 MG/20 MG CPR SEC 16</t>
  </si>
  <si>
    <t>3400936966574</t>
  </si>
  <si>
    <t>VALPROATE DE SODIUM RPG LP 500MG CPR 30</t>
  </si>
  <si>
    <t>3400936966406</t>
  </si>
  <si>
    <t>VALPROATE DE SODIUM TEVA LP 500MG CPR 30</t>
  </si>
  <si>
    <t>3400934877353</t>
  </si>
  <si>
    <t>CYCLADOL 20MG CPR EFF 14</t>
  </si>
  <si>
    <t>3400935105813</t>
  </si>
  <si>
    <t>GLICLAZIDE MYLAN 80MG CPR 60</t>
  </si>
  <si>
    <t>3400934880605</t>
  </si>
  <si>
    <t>OSTRAM VITAMINE D3 1 200 MG/800 UI PDRE SUSP BUVABLE SACHET 30</t>
  </si>
  <si>
    <t>3400935323415</t>
  </si>
  <si>
    <t>METFORMINE RATIOPHARM 850MG CPR 30</t>
  </si>
  <si>
    <t>3400936966116</t>
  </si>
  <si>
    <t>VALPROATE DE SODIUM TEVA SANTE LP 500MG CPR 30</t>
  </si>
  <si>
    <t>3400934848209</t>
  </si>
  <si>
    <t>BAYPRESS 20 MG CPR 30</t>
  </si>
  <si>
    <t>3400934888700</t>
  </si>
  <si>
    <t>METFORMINE BIOGARAN 850 MG CPR 30</t>
  </si>
  <si>
    <t>3400935062147</t>
  </si>
  <si>
    <t>ALEVETABS 220MG CPR 20</t>
  </si>
  <si>
    <t>3400935060655</t>
  </si>
  <si>
    <t>SPIRONOLACTONE RATIOPHARM 50MG CPR 30</t>
  </si>
  <si>
    <t>3400935036414</t>
  </si>
  <si>
    <t>RIZATRIPTAN TEVA 10 MG CPR DISP 6</t>
  </si>
  <si>
    <t>3400935025128</t>
  </si>
  <si>
    <t>PHLOROGLUCINOL ACTAVIS 80MG CPR ORODISPERSIBLE 10</t>
  </si>
  <si>
    <t>3400934894152</t>
  </si>
  <si>
    <t>ALLOPURINOL SET 100MG CPR 28</t>
  </si>
  <si>
    <t>3400935023926</t>
  </si>
  <si>
    <t>ALTEISDUO 40 MG/12,5 MG CPR 90</t>
  </si>
  <si>
    <t>3400936924291</t>
  </si>
  <si>
    <t>HBVAXPRO 5 MCG SOL INJ 1/0,5 ML</t>
  </si>
  <si>
    <t>3400936927025</t>
  </si>
  <si>
    <t>FOSRENOL 250MG CPR A CROQUER 90</t>
  </si>
  <si>
    <t>3400936964792</t>
  </si>
  <si>
    <t>PARACETAMOL RATIOPHARM 1 000 MG CPR EFF SEC 8</t>
  </si>
  <si>
    <t>3400936964624</t>
  </si>
  <si>
    <t>PARACETAMOL RATIOPHARM 500 MG CPR EFF 16</t>
  </si>
  <si>
    <t>3400936964334</t>
  </si>
  <si>
    <t>FENOFIBRATE FOURNIER 145 MG CPR 30</t>
  </si>
  <si>
    <t>3400936934177</t>
  </si>
  <si>
    <t>ECONAZOLE RATIOPHARM LP 150MG OVULE 1</t>
  </si>
  <si>
    <t>3400934880834</t>
  </si>
  <si>
    <t>OSTRAM VITAMINE D3 1 200 MG/800 UI PDRE SUSP BUVABLE SACHET 90</t>
  </si>
  <si>
    <t>3400936987395</t>
  </si>
  <si>
    <t>PRAVADUAL 40MG/81MG CPR 30</t>
  </si>
  <si>
    <t>3400935313768</t>
  </si>
  <si>
    <t>OMNIPAQUE 240MG SOL INJ FP 100ML 1/100 ML</t>
  </si>
  <si>
    <t>3400935302014</t>
  </si>
  <si>
    <t>KETOPROFENE BIOGARAN 2,5% GEL 1/60 G</t>
  </si>
  <si>
    <t>3400935300812</t>
  </si>
  <si>
    <t>METFORMINE RATIOPHARM 500MG CPR 30</t>
  </si>
  <si>
    <t>3400936880207</t>
  </si>
  <si>
    <t>OSTEPAM 90 MG/6ML SOL INJ 1/6 ML</t>
  </si>
  <si>
    <t>3400936882508</t>
  </si>
  <si>
    <t>MARSILID 50MG CPR SEC 30</t>
  </si>
  <si>
    <t>IPRONIAZIDE</t>
  </si>
  <si>
    <t>3400936883338</t>
  </si>
  <si>
    <t>VERAPAMIL SANDOZ LP 240MG CPR 30</t>
  </si>
  <si>
    <t>3400936883796</t>
  </si>
  <si>
    <t>OMEPRAZOLE ALTER 10 MG GELULE 14</t>
  </si>
  <si>
    <t>3400934814020</t>
  </si>
  <si>
    <t>CAPTOPRIL EG 25MG CPR 30</t>
  </si>
  <si>
    <t>3400936988286</t>
  </si>
  <si>
    <t>AMINOMIX 800E SOL INJ POC 2L 4/2000 ML</t>
  </si>
  <si>
    <t>3400936886759</t>
  </si>
  <si>
    <t>OMEPRAZOLE ISOMED 10MG GELULE 14</t>
  </si>
  <si>
    <t>3400936886810</t>
  </si>
  <si>
    <t>OMEPRAZOLE ISOMED 10MG GELULE 28</t>
  </si>
  <si>
    <t>3400936887299</t>
  </si>
  <si>
    <t>OMEPRAZOLE ISOMED 20 MG GELULE 7</t>
  </si>
  <si>
    <t>3400936887350</t>
  </si>
  <si>
    <t>OMEPRAZOLE ISOMED 20 MG GELULE 14</t>
  </si>
  <si>
    <t>3400934849619</t>
  </si>
  <si>
    <t>SPIRONOLACTONE RATIOPHARM 75MG CPR 30</t>
  </si>
  <si>
    <t>3400935224088</t>
  </si>
  <si>
    <t>SPIROCTAN 75MG GELULE 30</t>
  </si>
  <si>
    <t>3400934631436</t>
  </si>
  <si>
    <t>REPAGLINIDE TEVA 1 MG CPR 270</t>
  </si>
  <si>
    <t>3400936900639</t>
  </si>
  <si>
    <t>CLOPIDOGREL PHR LAB 75 MG CPR 30</t>
  </si>
  <si>
    <t>3400936971028</t>
  </si>
  <si>
    <t>PHLOROGLUCINOL RPG 80MG CPR DISP 10</t>
  </si>
  <si>
    <t>3400935197191</t>
  </si>
  <si>
    <t>REBETOL 200MG GELULE 84</t>
  </si>
  <si>
    <t>3400935197252</t>
  </si>
  <si>
    <t>REBETOL 200MG GELULE 140</t>
  </si>
  <si>
    <t>3400935256546</t>
  </si>
  <si>
    <t>ROFERON A 6MUI/0,5ML SOL INJ SER 12/0,5 ML</t>
  </si>
  <si>
    <t>3400935217516</t>
  </si>
  <si>
    <t>MENAELLE 100MG CAPSULE 30</t>
  </si>
  <si>
    <t>3400935252463</t>
  </si>
  <si>
    <t>AMOXICILLINE ZYDUS 125MG/5ML PDR FL 1/36 G</t>
  </si>
  <si>
    <t>3400935231703</t>
  </si>
  <si>
    <t>OTRASEL 1,25MG LYOPHILISAT ORAL 30</t>
  </si>
  <si>
    <t>3400935239167</t>
  </si>
  <si>
    <t>DERMESTRIL SEPTEM 50 MCG/24 H DISP TRANSDERM 4</t>
  </si>
  <si>
    <t>3400935248091</t>
  </si>
  <si>
    <t>BROMAZEPAM RATIOPHARM 6MG CPR SEC 30</t>
  </si>
  <si>
    <t>3400936984905</t>
  </si>
  <si>
    <t>NOVOPULMON NOVOLIZER 400MCG PDR INH 100 DOSES</t>
  </si>
  <si>
    <t>3400936887701</t>
  </si>
  <si>
    <t>CITALOPRAM TEVA 20MG CPR SEC 28</t>
  </si>
  <si>
    <t>3400935164773</t>
  </si>
  <si>
    <t>MINOCYCLINE EG 100MG GELULE 15</t>
  </si>
  <si>
    <t>3400935197313</t>
  </si>
  <si>
    <t>REBETOL 200MG GELULE 168</t>
  </si>
  <si>
    <t>3400936708532</t>
  </si>
  <si>
    <t>METFORMINE PHR LAB 1000 MG CPR 90</t>
  </si>
  <si>
    <t>3400936037335</t>
  </si>
  <si>
    <t>PROGESTERONE TEVA 100MG CAPSULE 30</t>
  </si>
  <si>
    <t>3400934288333</t>
  </si>
  <si>
    <t>IRBESARTAN ARROW LAB 150 MG CPR 90</t>
  </si>
  <si>
    <t>3400934291234</t>
  </si>
  <si>
    <t>MORPHINE CHLORHYDRATE LAVOISIER 50MG/5ML SOL INJ 10/5 ML</t>
  </si>
  <si>
    <t>3400936029002</t>
  </si>
  <si>
    <t>RANITIDINE TEVA 300MG CPR EFF 14</t>
  </si>
  <si>
    <t>3400936028920</t>
  </si>
  <si>
    <t>RANITIDINE TEVA 150MG CPR EFF 30</t>
  </si>
  <si>
    <t>3400934302152</t>
  </si>
  <si>
    <t>MAGNEVIST SOL INJ SER 15ML 1/15 ML</t>
  </si>
  <si>
    <t>3400936025219</t>
  </si>
  <si>
    <t>LISINOPRIL EG 20MG CPR 28</t>
  </si>
  <si>
    <t>3400936016392</t>
  </si>
  <si>
    <t>KETOPROFENE ARROW LP 200MG GELULE 14</t>
  </si>
  <si>
    <t>3400936015852</t>
  </si>
  <si>
    <t>SOTALOL RATIOPHARM 80MG CPR SEC 30</t>
  </si>
  <si>
    <t>3400936011250</t>
  </si>
  <si>
    <t>DIVARIUS 20MG CPR SEC 14</t>
  </si>
  <si>
    <t>3400936003736</t>
  </si>
  <si>
    <t>3400936705340</t>
  </si>
  <si>
    <t>SPIRAMYCINE/METRONIDAZOLE TEVA 0,75MUI/125MG CPR 20</t>
  </si>
  <si>
    <t>3400935593283</t>
  </si>
  <si>
    <t>BISOPROLOL RATIOPHARM 10 MG CPR SEC 30</t>
  </si>
  <si>
    <t>3400936708471</t>
  </si>
  <si>
    <t>METFORMINE PHR LAB 1000 MG CPR 30</t>
  </si>
  <si>
    <t>3400936065659</t>
  </si>
  <si>
    <t>GLUCOSE 5 P. 100 B. BRAUN POCHE ECOFLAC 1/100 ML</t>
  </si>
  <si>
    <t>3400935995230</t>
  </si>
  <si>
    <t>NORSET 15MG/ML SOL BUV 1/66 ML</t>
  </si>
  <si>
    <t>3400934341243</t>
  </si>
  <si>
    <t>AZANTAC 75MG CPR EFF 14</t>
  </si>
  <si>
    <t>3400934341304</t>
  </si>
  <si>
    <t>AZANTAC 75MG CPR EFF 28</t>
  </si>
  <si>
    <t>3400934359743</t>
  </si>
  <si>
    <t>ROVAMYCINE 3MUI CPR 16</t>
  </si>
  <si>
    <t>3400934369568</t>
  </si>
  <si>
    <t>RANIPLEX 300MG CPR EFF 14</t>
  </si>
  <si>
    <t>3400937115810</t>
  </si>
  <si>
    <t>SPIRAMYCINE/METRONIDAZOLE ACTAVIS 1,5MUI/250MG 10</t>
  </si>
  <si>
    <t>3400935973467</t>
  </si>
  <si>
    <t>EUPANTOL 20MG CPR 14</t>
  </si>
  <si>
    <t>3400935972408</t>
  </si>
  <si>
    <t>THIOCOLCHICOSIDE RATIOPHARM 4MG CPR 24</t>
  </si>
  <si>
    <t>3400937115698</t>
  </si>
  <si>
    <t>SPIRAMYCINE/METRONIDAZOLE CRISTERS 750 000 UI/125 MG 20</t>
  </si>
  <si>
    <t>3400937115520</t>
  </si>
  <si>
    <t>NAFTIDROFURYL RANBAXY 200MG CPR 90</t>
  </si>
  <si>
    <t>3400935972286</t>
  </si>
  <si>
    <t>THIOCOLCHICOSIDE TEVA 4MG CPR 12</t>
  </si>
  <si>
    <t>3400935967435</t>
  </si>
  <si>
    <t>LORATADINE RATIOPHARM 10MG CPR SEC 15</t>
  </si>
  <si>
    <t>3400937109147</t>
  </si>
  <si>
    <t>SPIRAMYCINE/METRONIDAZOLE RATIOPHARM 1,5 M. UI/250 MG CPR 10</t>
  </si>
  <si>
    <t>3400934329296</t>
  </si>
  <si>
    <t>IRBESARTAN ARROW LAB 75 MG CPR 30</t>
  </si>
  <si>
    <t>3400936674370</t>
  </si>
  <si>
    <t>OMEPRAZOLE BOUCHARA RECORDATI 10 MG GELULE 14</t>
  </si>
  <si>
    <t>3400936116030</t>
  </si>
  <si>
    <t>RANITIDINE TEVA 300MG CPR 14</t>
  </si>
  <si>
    <t>3400936115149</t>
  </si>
  <si>
    <t>PARACETAMOL TEVA 500MG CPR EFF 16</t>
  </si>
  <si>
    <t>3400934185564</t>
  </si>
  <si>
    <t>DEXTROCIDINE 0,3 % SIROP 1/150 ML</t>
  </si>
  <si>
    <t>3400936668577</t>
  </si>
  <si>
    <t>OMEPRAZOLE ARROW GENERIQUES 10MG GELULE 14</t>
  </si>
  <si>
    <t>3400936113077</t>
  </si>
  <si>
    <t>CEFTRIAXONE TEVA 0,5G/2ML PDR INJ 1/500 MG</t>
  </si>
  <si>
    <t>3400936112995</t>
  </si>
  <si>
    <t>CEFTRIAXONE TEVA 1G/10ML PDR INJ 1</t>
  </si>
  <si>
    <t>3400936112827</t>
  </si>
  <si>
    <t>CEFTRIAXONE TEVA 1G/3,5ML PDR INJ 1/1 G</t>
  </si>
  <si>
    <t>3400936112308</t>
  </si>
  <si>
    <t>AMOXICILLINE TEVA 500MG/5ML PDR FL 1/60 ML</t>
  </si>
  <si>
    <t>3400936112018</t>
  </si>
  <si>
    <t>AMOXICILLINE TEVA 1G CPR DISPERSIBLE 14</t>
  </si>
  <si>
    <t>3400936111936</t>
  </si>
  <si>
    <t>AMOXICILLINE TEVA 1G CPR DISPERSIBLE 6</t>
  </si>
  <si>
    <t>3400936111707</t>
  </si>
  <si>
    <t>KETOPROFENE TEVA LP 200MG GELULE 14</t>
  </si>
  <si>
    <t>3400936668638</t>
  </si>
  <si>
    <t>OMEPRAZOLE ARROW GENERIQUES 10MG GELULE 28</t>
  </si>
  <si>
    <t>3400936673250</t>
  </si>
  <si>
    <t>OMEPRAZOLE PHR LAB 10MG GELULE 14</t>
  </si>
  <si>
    <t>3400936038974</t>
  </si>
  <si>
    <t>BISOPROLOL/HYDROCHLOROTHIAZIDE ARROW 2,5 MG/ 6,25 MG CPR 30</t>
  </si>
  <si>
    <t>3400937125345</t>
  </si>
  <si>
    <t>RILMENIDINE RATIOPHARM 1 MG CPR 90</t>
  </si>
  <si>
    <t>3400935948045</t>
  </si>
  <si>
    <t>PREVENAR 2 MCG SUSP INJ 1/0,5 ML</t>
  </si>
  <si>
    <t>3400934243448</t>
  </si>
  <si>
    <t>ERYLIK GEL 1/30 G</t>
  </si>
  <si>
    <t>ERYTHROMYCINE EN ASSOCIATION</t>
  </si>
  <si>
    <t>3400934239656</t>
  </si>
  <si>
    <t>MEBEVERINE MYLAN 200MG GELULE 30</t>
  </si>
  <si>
    <t>3400936085879</t>
  </si>
  <si>
    <t>NORMISON 20MG CPR 7</t>
  </si>
  <si>
    <t>TEMAZEPAM</t>
  </si>
  <si>
    <t>3400937124805</t>
  </si>
  <si>
    <t>DILTIAZEM MYLAN PHARMA LP 300 MG GELULE 90</t>
  </si>
  <si>
    <t>3400936673779</t>
  </si>
  <si>
    <t>OMEPRAZOLE RATIOPHARM 10MG GELULE 28</t>
  </si>
  <si>
    <t>3400936678682</t>
  </si>
  <si>
    <t>GABAPENTINE RPG 300MG GELULE 90</t>
  </si>
  <si>
    <t>3400936099777</t>
  </si>
  <si>
    <t>ZOLPIDEM TEVA 10MG CPR SEC 14</t>
  </si>
  <si>
    <t>3400936087651</t>
  </si>
  <si>
    <t>PREDNISOLONE RATIOPHARM 20MG CPR EFF 20</t>
  </si>
  <si>
    <t>3400936676961</t>
  </si>
  <si>
    <t>OMEPRAZOLE RPG 10MG GELULE 28</t>
  </si>
  <si>
    <t>3400936089723</t>
  </si>
  <si>
    <t>RILMENIDINE RATIOPHARM CPR 30</t>
  </si>
  <si>
    <t>3400936676732</t>
  </si>
  <si>
    <t>OMEPRAZOLE RPG 10MG GELULE 14</t>
  </si>
  <si>
    <t>3400937136631</t>
  </si>
  <si>
    <t>TARKA LP 180MG/2MG CPR 84</t>
  </si>
  <si>
    <t>3400934251603</t>
  </si>
  <si>
    <t>ROSICED 0,75% GEL 1/30 G</t>
  </si>
  <si>
    <t>3400937125055</t>
  </si>
  <si>
    <t>ATENOLOL ZYDUS 100MG CPR 90</t>
  </si>
  <si>
    <t>3400935691088</t>
  </si>
  <si>
    <t>CALCOS VIT D3 500MG/400UI CPR 60</t>
  </si>
  <si>
    <t>3400935966025</t>
  </si>
  <si>
    <t>INTRONA 60MUI/1,2ML SOL INJ 2 STYLOS 2/1,5 ML</t>
  </si>
  <si>
    <t>3400935737366</t>
  </si>
  <si>
    <t>MIANSERINE G GAM 60MG CPR SEC 14</t>
  </si>
  <si>
    <t>3400934565458</t>
  </si>
  <si>
    <t>ZECLAR 25MG/ML GRANULES PR SUSP BUV 1</t>
  </si>
  <si>
    <t>3400934565687</t>
  </si>
  <si>
    <t>CLIMARA 50 MCG/24 H DISP TRANSDERM 4</t>
  </si>
  <si>
    <t>3400934567001</t>
  </si>
  <si>
    <t>CLARITHROMYCINE ABBOTT 25 MG/ML SUSP BUV 1/100 ML</t>
  </si>
  <si>
    <t>3400935736246</t>
  </si>
  <si>
    <t>MIANSERINE RATIOPHARM 30MG CPR SEC 30</t>
  </si>
  <si>
    <t>3400934586798</t>
  </si>
  <si>
    <t>DIASTABOL 50MG CPR 90</t>
  </si>
  <si>
    <t>3400934593482</t>
  </si>
  <si>
    <t>CALPRIMUM 500MG CPR 60</t>
  </si>
  <si>
    <t>3400935730961</t>
  </si>
  <si>
    <t>MOLSIDOMINE ARROW 2MG CPR 30</t>
  </si>
  <si>
    <t>3400935713872</t>
  </si>
  <si>
    <t>PARACETAMOL RATIOPHARM 500MG CPR 16</t>
  </si>
  <si>
    <t>3400935709912</t>
  </si>
  <si>
    <t>ENALAPRIL ZYDUS 20MG CPR 28</t>
  </si>
  <si>
    <t>3400937082259</t>
  </si>
  <si>
    <t>MENJUGATEKIT PDR &amp; SOLV SUSP INJ 1</t>
  </si>
  <si>
    <t>3400937082020</t>
  </si>
  <si>
    <t>AVAXIM 160 U SUSP INJ 1/0,5 ML</t>
  </si>
  <si>
    <t>3400935772374</t>
  </si>
  <si>
    <t>METFORMINE ARROW 500MG CPR 30</t>
  </si>
  <si>
    <t>3400935676122</t>
  </si>
  <si>
    <t>SAIZEN CLICKEASY 8 MG/1,37 ML SOL INJ CARTOUCHE 1</t>
  </si>
  <si>
    <t>3400936120341</t>
  </si>
  <si>
    <t>MIXTARD 30 100 UI/ML SUSP INJ FL 1/10 ML</t>
  </si>
  <si>
    <t>3400937056465</t>
  </si>
  <si>
    <t>PRAVASTATINE RATIOPHARM 20MG CPR 28</t>
  </si>
  <si>
    <t>3400935629395</t>
  </si>
  <si>
    <t>DOXYPALU 100MG CPR 28</t>
  </si>
  <si>
    <t>3400934630026</t>
  </si>
  <si>
    <t>SANDIMMUN 100MG/ML SOL BUV 50ML 1/50 ML</t>
  </si>
  <si>
    <t>3400935673510</t>
  </si>
  <si>
    <t>AMIODARONE ALTER 200 MG CPR SEC 30</t>
  </si>
  <si>
    <t>3400934609725</t>
  </si>
  <si>
    <t>BEMEDREX EASYHALER 200 MIGROG INH 200</t>
  </si>
  <si>
    <t>3400934626234</t>
  </si>
  <si>
    <t>LETROZOLE ISOMED 2,5 MG CPR 30</t>
  </si>
  <si>
    <t>3400935702586</t>
  </si>
  <si>
    <t>3400937073264</t>
  </si>
  <si>
    <t>RAMIPRIL RANBAXY 1,25 MG CPR 30</t>
  </si>
  <si>
    <t>3400937074094</t>
  </si>
  <si>
    <t>RAMIPRIL RANBAXY 2,5 MG CPR SEC 30</t>
  </si>
  <si>
    <t>3400937074964</t>
  </si>
  <si>
    <t>RAMIPRIL RANBAXY 5 MG CPR SEC 30</t>
  </si>
  <si>
    <t>3400937075855</t>
  </si>
  <si>
    <t>RAMIPRIL RANBAXY 10 MG CPR SEC 30</t>
  </si>
  <si>
    <t>3400936747333</t>
  </si>
  <si>
    <t>OMEPRAZOLE ZENTIVA 20 MG GELULE 14</t>
  </si>
  <si>
    <t>3400935772664</t>
  </si>
  <si>
    <t>METFORMINE ARROW 850MG CPR 30</t>
  </si>
  <si>
    <t>3400935674289</t>
  </si>
  <si>
    <t>PARIET 10MG CPR 14</t>
  </si>
  <si>
    <t>3400936729063</t>
  </si>
  <si>
    <t>ENALAPRIL/HYDROCHLOROTHIAZIDE RATIOPHARM 20 MG/12,5MG CPR 28</t>
  </si>
  <si>
    <t>3400935613028</t>
  </si>
  <si>
    <t>GLUCOSE MACO PHARMA 5 P 100 SOL INJ 1/50 ML</t>
  </si>
  <si>
    <t>3400935947383</t>
  </si>
  <si>
    <t>AGRIPPAL SUSP INJ 1/0,5 ML</t>
  </si>
  <si>
    <t>3400935946614</t>
  </si>
  <si>
    <t>KINERET 100MG SOL INJ 7/0,67 ML</t>
  </si>
  <si>
    <t>3400935405241</t>
  </si>
  <si>
    <t>DILTIAZEM BIOGARAN LP 300MG GELULE 30</t>
  </si>
  <si>
    <t>3400934392689</t>
  </si>
  <si>
    <t>MYOPLEGE 4MG GELULE GE 12</t>
  </si>
  <si>
    <t>3400935941701</t>
  </si>
  <si>
    <t>CIMETIDINE TEVA 200MG CPR 30</t>
  </si>
  <si>
    <t>3400937108195</t>
  </si>
  <si>
    <t>SPIRAMYCINE/METRONIDAZOLE ARROW 750 000 UI/125 MG CPR 20</t>
  </si>
  <si>
    <t>3400937107426</t>
  </si>
  <si>
    <t>AMISULPRIDE RATIOPHARM 400MG CPR SEC 30</t>
  </si>
  <si>
    <t>3400937107365</t>
  </si>
  <si>
    <t>ALFUZOSINE TEVA LP 10MG CPR 30</t>
  </si>
  <si>
    <t>3400937106474</t>
  </si>
  <si>
    <t>SPIRAMYCINE/METRONIDAZOLE EG 750 000 UI/125 MG CPR 20</t>
  </si>
  <si>
    <t>3400935931245</t>
  </si>
  <si>
    <t>ACICLOVIR ARROW 800 MG CPR 35</t>
  </si>
  <si>
    <t>3400935930415</t>
  </si>
  <si>
    <t>IBUPROFENE RATIOPHARM 200MG CPR ENR 30</t>
  </si>
  <si>
    <t>3400935925671</t>
  </si>
  <si>
    <t>ENALAPRIL EVOLUGEN 20 MG CPR SEC 28</t>
  </si>
  <si>
    <t>3400935759719</t>
  </si>
  <si>
    <t>TARKA LP 180MG/2MG CPR 28</t>
  </si>
  <si>
    <t>3400935837004</t>
  </si>
  <si>
    <t>CELIPROLOL ZYDUS 200MG CPR 28</t>
  </si>
  <si>
    <t>3400935779878</t>
  </si>
  <si>
    <t>GONAL F 450UI/0,75ML PDR ET SOL INJ 1</t>
  </si>
  <si>
    <t>3400935806307</t>
  </si>
  <si>
    <t>ACTIQ 200 MCG AVEC APPLIC BUCCAL CPR 3</t>
  </si>
  <si>
    <t>3400935814050</t>
  </si>
  <si>
    <t>CALCIUM VIT D3 RATIOPHARM 500MG/400UI CPR 60</t>
  </si>
  <si>
    <t>3400935815460</t>
  </si>
  <si>
    <t>ACICLOVIR RATIOPHARM 200MG CPR 25</t>
  </si>
  <si>
    <t>3400935835680</t>
  </si>
  <si>
    <t>METFORMINE ARROW 500MG CPR 90</t>
  </si>
  <si>
    <t>3400934429804</t>
  </si>
  <si>
    <t>MALARONE 250MG/100MG CPR 12</t>
  </si>
  <si>
    <t>3400937089524</t>
  </si>
  <si>
    <t>ACIDE ALENDRONIQUE RATIOPHARM 70 MG CPR 4</t>
  </si>
  <si>
    <t>3400934433306</t>
  </si>
  <si>
    <t>GRANUDOXY 100MG CPR GE 5</t>
  </si>
  <si>
    <t>3400934444760</t>
  </si>
  <si>
    <t>KETUM 2,5% GEL TUBE DOSEUR 1/120 G</t>
  </si>
  <si>
    <t>3400936732254</t>
  </si>
  <si>
    <t>AMOXICILLINE/ACIDE CLAVULANIQUE ACTAVIS 1G/125MG PDR SACHET 12</t>
  </si>
  <si>
    <t>3400936732193</t>
  </si>
  <si>
    <t>AMOXICILLINE/ACIDE CLAVULANIQUE ACTAVIS 1G/125MG PDR 8/1566 MG</t>
  </si>
  <si>
    <t>3400936731943</t>
  </si>
  <si>
    <t>AMOXICILLINE/ACIDE CLAVULANIQUE ACTAVIS 500MG/62,5MG CPR 24</t>
  </si>
  <si>
    <t>3400936731882</t>
  </si>
  <si>
    <t>AMOXICILLINE/ACIDE CLAVULANIQUE ACTAVIS 500MG/62,5MG CPR 16</t>
  </si>
  <si>
    <t>3400935959270</t>
  </si>
  <si>
    <t>CETIRIZINE RATIOPHARM 10MG CPR SEC 15</t>
  </si>
  <si>
    <t>3400935835802</t>
  </si>
  <si>
    <t>METFORMINE ARROW 850MG CPR 90</t>
  </si>
  <si>
    <t>Montant remboursé cumulé</t>
  </si>
  <si>
    <t>% Montant remboursé cumulé</t>
  </si>
  <si>
    <t>Rang</t>
  </si>
  <si>
    <t>Nom de l'établissement</t>
  </si>
  <si>
    <t>750806226</t>
  </si>
  <si>
    <t>HOSPITALISATION A DOMICILE APHP PARIS</t>
  </si>
  <si>
    <t>Raison sociale de l'établissement</t>
  </si>
  <si>
    <t>210780649</t>
  </si>
  <si>
    <t>NUITS ST GEORGES</t>
  </si>
  <si>
    <t>890008105</t>
  </si>
  <si>
    <t>ASSO LES BOISSEAUX ESPERANCE YONNE</t>
  </si>
  <si>
    <t>MONETEAU</t>
  </si>
  <si>
    <t>040780231</t>
  </si>
  <si>
    <t>HOPITAL DE RIEZ</t>
  </si>
  <si>
    <t>RIEZ</t>
  </si>
  <si>
    <t>440003960</t>
  </si>
  <si>
    <t>HOPITAL A DOMICILE NANTES ET REGION</t>
  </si>
  <si>
    <t>ASSOCIATION HOPITAL A DOMICILE DE NANTES ET DE SA REGION</t>
  </si>
  <si>
    <t>NANTES CEDEX 01</t>
  </si>
  <si>
    <t>490000395</t>
  </si>
  <si>
    <t>HOPITAL DE LA CORNICHE ANGEVINE</t>
  </si>
  <si>
    <t>CHALONNES SUR LOIRE</t>
  </si>
  <si>
    <t>410000905</t>
  </si>
  <si>
    <t>ASSOCIATION L'HOSPITALET</t>
  </si>
  <si>
    <t>MONTOIRE SUR LE LOIR</t>
  </si>
  <si>
    <t>750712341</t>
  </si>
  <si>
    <t>FONDATION OEUVRE CROIX SAINT SIMON</t>
  </si>
  <si>
    <t>590799730</t>
  </si>
  <si>
    <t>ALEFPA LILLE</t>
  </si>
  <si>
    <t>ASSOC LAIQUE POUR EDUCATION ET LA FORMATION PROFESSIONNELLE DES ADOLESCENTS</t>
  </si>
  <si>
    <t>240000281</t>
  </si>
  <si>
    <t>ASSOCIATION LA JOIE DE VIVRE</t>
  </si>
  <si>
    <t>LOLME</t>
  </si>
  <si>
    <t>410000137</t>
  </si>
  <si>
    <t>CH MONTOIRE SUR LE LOIR</t>
  </si>
  <si>
    <t>920002862</t>
  </si>
  <si>
    <t>HAD SANTE SERVICE</t>
  </si>
  <si>
    <t>HOSPITALISATION A DOMICILE</t>
  </si>
  <si>
    <t>PUTEAUX</t>
  </si>
  <si>
    <t>730780558</t>
  </si>
  <si>
    <t>HOPITAL LOCAL DE ST PIERRE D ALBIGNY</t>
  </si>
  <si>
    <t>SAINT PIERRE D ALBIGNY</t>
  </si>
  <si>
    <t>820000206</t>
  </si>
  <si>
    <t>HOP LOCAL     NEGREPELISSE</t>
  </si>
  <si>
    <t>NEGREPELISSE</t>
  </si>
  <si>
    <t>170780209</t>
  </si>
  <si>
    <t>HOPITAL MARENNES</t>
  </si>
  <si>
    <t>MARENNES</t>
  </si>
  <si>
    <t>070780218</t>
  </si>
  <si>
    <t>HOPITAL LOCAL DES VANS</t>
  </si>
  <si>
    <t>LES VANS</t>
  </si>
  <si>
    <t>710781592</t>
  </si>
  <si>
    <t>HOPITAL LOCAL CHAGNY</t>
  </si>
  <si>
    <t>CHAGNY</t>
  </si>
  <si>
    <t>450000161</t>
  </si>
  <si>
    <t>CH SULLY SUR LOIRE</t>
  </si>
  <si>
    <t>SULLY SUR LOIRE</t>
  </si>
  <si>
    <t>480780162</t>
  </si>
  <si>
    <t>CENTRE HOSPITALIER DE LANGOGNE</t>
  </si>
  <si>
    <t>LANGOGNE</t>
  </si>
  <si>
    <t>360000111</t>
  </si>
  <si>
    <t>CH LEVROUX</t>
  </si>
  <si>
    <t>LEVROUX</t>
  </si>
  <si>
    <t>880780333</t>
  </si>
  <si>
    <t>HOPITAL LOCAL LAMARCHE</t>
  </si>
  <si>
    <t>LAMARCHE</t>
  </si>
  <si>
    <t>070005558</t>
  </si>
  <si>
    <t>HIC BOURG ST ANDEOL VIVIERS</t>
  </si>
  <si>
    <t>BOURG ST ANDEOL</t>
  </si>
  <si>
    <t>970000006</t>
  </si>
  <si>
    <t>CENTRE HOSPITALIER DE LA PLAGE CHATEAU</t>
  </si>
  <si>
    <t>CHATEAUROUX</t>
  </si>
  <si>
    <t>250000478</t>
  </si>
  <si>
    <t>CH SAINT LOUIS ORNANS</t>
  </si>
  <si>
    <t>ORNANS</t>
  </si>
  <si>
    <t>070780119</t>
  </si>
  <si>
    <t>HOPITAL LOCAL ELDIN VALLON PT</t>
  </si>
  <si>
    <t>VALLON PONT D ARC</t>
  </si>
  <si>
    <t>590785663</t>
  </si>
  <si>
    <t>CHIC WASQUEHAL</t>
  </si>
  <si>
    <t>WASQUEHAL CEDEX</t>
  </si>
  <si>
    <t>310788716</t>
  </si>
  <si>
    <t>AGESEP 31</t>
  </si>
  <si>
    <t>RIEUX  VOLVESTRE</t>
  </si>
  <si>
    <t>490000387</t>
  </si>
  <si>
    <t>HOPITAL LOCAL AIME JALLOT</t>
  </si>
  <si>
    <t>CANDE</t>
  </si>
  <si>
    <t>130043300</t>
  </si>
  <si>
    <t>ASSOC CLIMATIQUE D'AIDE A L'ENFANCE</t>
  </si>
  <si>
    <t>ASSOCIATION CLIMATIQUE D'AIDE A L'ENFANCE</t>
  </si>
  <si>
    <t>MIMET</t>
  </si>
  <si>
    <t>480780154</t>
  </si>
  <si>
    <t>CENTRE HOSPITALIER MARVEJOLS</t>
  </si>
  <si>
    <t>410000145</t>
  </si>
  <si>
    <t>CH MONTRICHARD</t>
  </si>
  <si>
    <t>MONTRICHARD</t>
  </si>
  <si>
    <t>050000108</t>
  </si>
  <si>
    <t>HOPITAL D AIGUILLES</t>
  </si>
  <si>
    <t>AIGUILLES</t>
  </si>
  <si>
    <t>500000104</t>
  </si>
  <si>
    <t>HOPITAL LOCAL DE SAINT JAMES</t>
  </si>
  <si>
    <t>SAINT JAMES</t>
  </si>
  <si>
    <t>120780481</t>
  </si>
  <si>
    <t>HOPITAL  LOCAL     RESIDENCE DU VALLON</t>
  </si>
  <si>
    <t>SALLES LA SOURCE</t>
  </si>
  <si>
    <t>430000091</t>
  </si>
  <si>
    <t>CH YSSINGEAUX</t>
  </si>
  <si>
    <t>YSSINGEAUX</t>
  </si>
  <si>
    <t>260000070</t>
  </si>
  <si>
    <t>HOPITAL LOCAL DIEULEFIT</t>
  </si>
  <si>
    <t>020002085</t>
  </si>
  <si>
    <t>MAISON SANTE ET CURE MED BOHAIN VERMAN</t>
  </si>
  <si>
    <t>BOHAIN EN VERMANDOIS</t>
  </si>
  <si>
    <t>320004310</t>
  </si>
  <si>
    <t>ETS PUBLIC DE SANTE    DE LOMAGNE</t>
  </si>
  <si>
    <t>FLEURANCE</t>
  </si>
  <si>
    <t>840019053</t>
  </si>
  <si>
    <t>GCS UNITE SENOLOGIQUE VENTOUX</t>
  </si>
  <si>
    <t>GROUPEMENT DE COORDINATION SANITAIRE UNITE SENOLOGIQUE VENTOUX</t>
  </si>
  <si>
    <t>290000108</t>
  </si>
  <si>
    <t>CH LESNEVEN</t>
  </si>
  <si>
    <t>LESNEVEN</t>
  </si>
  <si>
    <t>430000067</t>
  </si>
  <si>
    <t>CH PIERRE GALLICE</t>
  </si>
  <si>
    <t>LANGEAC</t>
  </si>
  <si>
    <t>430006890</t>
  </si>
  <si>
    <t>ASSOCIATION LES GENETS</t>
  </si>
  <si>
    <t>LE CHAMBON SUR LIGNON</t>
  </si>
  <si>
    <t>810000398</t>
  </si>
  <si>
    <t>HOPITAL LOCAL      GRAULHET</t>
  </si>
  <si>
    <t>GRAULHET</t>
  </si>
  <si>
    <t>Non restitué</t>
  </si>
  <si>
    <t>TIAGABINE</t>
  </si>
  <si>
    <t>CLADRIBINE</t>
  </si>
  <si>
    <t>TICLOPIDINE</t>
  </si>
  <si>
    <t>FLUTAMIDE</t>
  </si>
  <si>
    <t>Identification complète des médicaments</t>
  </si>
  <si>
    <t>OUI</t>
  </si>
  <si>
    <t>NON</t>
  </si>
  <si>
    <t>Totaux</t>
  </si>
  <si>
    <t>Nombres d'enregistrements dans OPEN PHMEV 2014-2016</t>
  </si>
  <si>
    <t>Nbre de boites 2014</t>
  </si>
  <si>
    <t>Nbre de boites 2015</t>
  </si>
  <si>
    <t>Nbre de boites 2016</t>
  </si>
  <si>
    <t>Montant remb. en 2014</t>
  </si>
  <si>
    <t>Montant remb. en 2015</t>
  </si>
  <si>
    <t>Montant remb. en 2016</t>
  </si>
  <si>
    <t>Base remb. 
en 2014</t>
  </si>
  <si>
    <t>Base remb. 
en 2015</t>
  </si>
  <si>
    <t>Base remb. 
en 2016</t>
  </si>
  <si>
    <t>Et l'ONDAM, il était fixé à combien déjà ?</t>
  </si>
  <si>
    <t>ONDAM</t>
  </si>
  <si>
    <t>Sous-groupe chimique ATC</t>
  </si>
  <si>
    <t>ANTIVIRAUX POUR LE TRAITEMENT DES INFECTIONS HIV EN ASSOCIATION</t>
  </si>
  <si>
    <t>INHIBITEURS DE PROTEINE KINASE</t>
  </si>
  <si>
    <t>INHIBITEURS DU FACTEUR NECROSANT DES TUMEURS ALFA (TNF-a)</t>
  </si>
  <si>
    <t>IMMUNOSUPPRESSEURS SELECTIFS</t>
  </si>
  <si>
    <t>FACTEURS DE CROISSANCE</t>
  </si>
  <si>
    <t>AUTRES PREPARATIONS ANTIANEMIQUES</t>
  </si>
  <si>
    <t>MEDICAMENTS CONTRE LA NEOVASCULARISATION</t>
  </si>
  <si>
    <t>AUTRES ANTIPSYCHOTIQUES</t>
  </si>
  <si>
    <t>GROUPE DE L'HEPARINE</t>
  </si>
  <si>
    <t>INHIBITEURS DE LA CALCINEURINE</t>
  </si>
  <si>
    <t>SOMATROPINE ET AGONISTES DE LA SOMATROPINE</t>
  </si>
  <si>
    <t>INHIBITEURS DE PROTEASE</t>
  </si>
  <si>
    <t>AUTRES ANTIVIRAUX</t>
  </si>
  <si>
    <t>INHIBITEURS DE L’INTERLEUKINE</t>
  </si>
  <si>
    <t>AUTRES MEDICAMENTS DU SYSTEME NERVEUX</t>
  </si>
  <si>
    <t>ANTIANDROGENES</t>
  </si>
  <si>
    <t>AUTRES HORMONES ANTAGONISTES ET AGENTS APPARENTES</t>
  </si>
  <si>
    <t>INHIBITEURS DE LA TRANSCRIPTASE REVERSE NUCLEOSIDES ET NUCLEOTIDES</t>
  </si>
  <si>
    <t>AUTRES MEDICAMENTS POUR LES SYNDROMES OBSTRUCTIFS DES VOIES AERIENNES À USAGE SYSTEMIQUE</t>
  </si>
  <si>
    <t>GONADOTROPHINES</t>
  </si>
  <si>
    <t>ANTIHORMONE DE CROISSANCE</t>
  </si>
  <si>
    <t>DIAZEPINES, OXAZEPINES ET THIAZEPINES</t>
  </si>
  <si>
    <t>AUTRES ANTIEPILEPTIQUES</t>
  </si>
  <si>
    <t>PRODUITS DE CONTRASTE DE BASSE OSMOLARITE, HYDROSOLUBLES, A TROPISME RENAL</t>
  </si>
  <si>
    <t>NUCLEOSIDES ET NUCLEOTIDES, INHIBITEURS DE LA TRANSCRIPTASE EXCLUS</t>
  </si>
  <si>
    <t>INSULINES ET ANALOGUES D’ACTION LENTE POUR INJECTION</t>
  </si>
  <si>
    <t>ANALOGUES DE L'HORMONE ENTRAINANT LA LIBERATION DE GONADOTROPHINES</t>
  </si>
  <si>
    <t>AUTRES MEDICAMENTS AGISSANT SUR LA STRUCTURE OSSEUSE ET LA MINERALISATION</t>
  </si>
  <si>
    <t>INTERFERONS</t>
  </si>
  <si>
    <t>INSULINES ET ANALOGUES D’ACTION RAPIDE POUR INJECTION</t>
  </si>
  <si>
    <t>PRODUITS DE CONTRASTE PARAMAGNETIQUES</t>
  </si>
  <si>
    <t>INHIBITEURS DE LA TRANSCRIPTASE REVERSE NON NUCLEOSIDES</t>
  </si>
  <si>
    <t>INHIBITEURS ENZYMATIQUES</t>
  </si>
  <si>
    <t>INHIBITEURS DE LA POMPE A PROTONS</t>
  </si>
  <si>
    <t>ANILIDES</t>
  </si>
  <si>
    <t>AUTRES IMMUNOSUPPRESSEURS</t>
  </si>
  <si>
    <t>ADRENERGIQUES ET AUTRES MEDICAMENTS POUR LES SYNDROMES OBSTRUCTIFS DES VOIES AERIENNES</t>
  </si>
  <si>
    <t>AUTRES HEMOSTATIQUES SYSTEMIQUES</t>
  </si>
  <si>
    <t>AUTRES ANTIEMETIQUES</t>
  </si>
  <si>
    <t>AUTRES MEDICAMENTS HYPOGLYCEMIANTS, INSULINES EXCLUSES</t>
  </si>
  <si>
    <t>INHIBITEURES DIRECTS DU FACTEUR Xa</t>
  </si>
  <si>
    <t>AMIDES</t>
  </si>
  <si>
    <t>AUTRES IMMUNOSTIMULANTS</t>
  </si>
  <si>
    <t>INHIBITEURS DE L'HMG-COA REDUCTASE</t>
  </si>
  <si>
    <t>AUTRES ANTINEOPLASIQUES</t>
  </si>
  <si>
    <t>INHIBITEURS DE L'AGREGATION PLAQUETTAIRE, HEPARINE EXCLUE</t>
  </si>
  <si>
    <t>ANTI-ESTROGENES</t>
  </si>
  <si>
    <t>GLUCOCORTICOIDES</t>
  </si>
  <si>
    <t>AUTRES ANTIDEPRESSEURS</t>
  </si>
  <si>
    <t>DERIVES D'ACIDE GRAS</t>
  </si>
  <si>
    <t>CHELATEURS DU FER</t>
  </si>
  <si>
    <t>AUTRES AGENTS ANTIPARATHYROÏDIENS</t>
  </si>
  <si>
    <t>CORTICOIDES NON ASSOCIES</t>
  </si>
  <si>
    <t>MUCOLYTIQUES</t>
  </si>
  <si>
    <t>MEDICAMENTS DE L'HYPERKALIEMIE ET DE L'HYPERPHOSPHATEMIE</t>
  </si>
  <si>
    <t>ANTICHOLINERGIQUES</t>
  </si>
  <si>
    <t>AUTRES OPIOIDES</t>
  </si>
  <si>
    <t>INHIBITEURS SELECTIFS DE LA RECAPTURE DE LA SEROTONINE</t>
  </si>
  <si>
    <t>ASSOCIATIONS DE PENICILLINES, INHIBITEURS DE BETALACTAMASES INCLUS</t>
  </si>
  <si>
    <t>DERIVES DE LA BENZODIAZEPINE</t>
  </si>
  <si>
    <t>ANALOGUES DE LA PYRIMIDINE</t>
  </si>
  <si>
    <t>PHENOTHIAZINES A CHAINE ALIPHATIQUE</t>
  </si>
  <si>
    <t>AUTRES MEDICAMENTS CONTRE L'AMIBIASE ET AUTRES PROTOZOOSES</t>
  </si>
  <si>
    <t>AUTRES AMINOSIDES</t>
  </si>
  <si>
    <t>AGONISTES DOPAMINERGIQUES</t>
  </si>
  <si>
    <t>POLYMYXINES</t>
  </si>
  <si>
    <t>AGONISTES SELECTIFS BETA 2 ADRENERGIQUES</t>
  </si>
  <si>
    <t>BETABLOQUANTS</t>
  </si>
  <si>
    <t>HORMONES ENTRAINANT LA LIBERATION D'ANTAGONISTES DES GONADOTROPHINES</t>
  </si>
  <si>
    <t>VACCINS ANTIPNEUMOCOCCIQUES</t>
  </si>
  <si>
    <t>ANTAGONISTES DE LA SEROTONINE (5HT3)</t>
  </si>
  <si>
    <t>FLUOROQUINOLONES</t>
  </si>
  <si>
    <t>SOLUTIONS POUR NUTRITION PARENTERALE</t>
  </si>
  <si>
    <t>BETABLOQUANTS, SELECTIFS</t>
  </si>
  <si>
    <t>DERIVES TRIAZOLES</t>
  </si>
  <si>
    <t>STEPTOGRAMINES (SYNERGISTINES)</t>
  </si>
  <si>
    <t>PROGESTATIFS</t>
  </si>
  <si>
    <t>DIPHOSPHONATES</t>
  </si>
  <si>
    <t>ALPHA-BLOQUANTS</t>
  </si>
  <si>
    <t>PREPARATIONS ENZYMATIQUES</t>
  </si>
  <si>
    <t>CEPHALOSPORINES DE TROISIEME GENERATION</t>
  </si>
  <si>
    <t>Autres hormones de l'ante hypophyse et analogues</t>
  </si>
  <si>
    <t>VACCINS BACTERIENS ET VIRAUX ASSOCIES</t>
  </si>
  <si>
    <t>DERIVES DE LA DIHYDROPYRIDINE</t>
  </si>
  <si>
    <t>ACIDES BILIAIRES</t>
  </si>
  <si>
    <t>ASSOCIATION DE MEDICAMENTS HYPOGLYCEMIANTS ORAUX</t>
  </si>
  <si>
    <t>CONTRACEPTIFS INTRAUTERINS</t>
  </si>
  <si>
    <t>INHIBITEURS DE LA DIPEPTIDYL PEPTIDASE 4 (DPP-4)</t>
  </si>
  <si>
    <t>MEDICAMENTS UTILISES DANS LA DEPENDANCE AUX OPIOÏDES</t>
  </si>
  <si>
    <t>LAXATIFS OSMOTIQUES</t>
  </si>
  <si>
    <t>INHIBITEURS DE LA MONOAMINE OXYDASE TYPE B</t>
  </si>
  <si>
    <t>AUTRES ANTITHROMBOTIQUES</t>
  </si>
  <si>
    <t>DOPA ET DERIVES</t>
  </si>
  <si>
    <t>Analogues de la prostaglandine</t>
  </si>
  <si>
    <t>DERIVES DE LA PHENYLPIPERIDINE</t>
  </si>
  <si>
    <t>HORMONES PARATHYROIDIENNES ET ANALOGUES</t>
  </si>
  <si>
    <t>SYMPATHOMIMETIQUES D'ACTION CENTRALE</t>
  </si>
  <si>
    <t>AUTRES AGENTS MODIFIANT LES LIPIDES</t>
  </si>
  <si>
    <t>SOLUTIONS MODIFIANT LE BILAN ELECTROLYTIQUE</t>
  </si>
  <si>
    <t>INHIBITEURS DE L'ENZYME DE CONVERSION (IEC) NON ASSOCIES</t>
  </si>
  <si>
    <t>MEDICAMENTS UTILISES DANS LA DEPENDANCE ALCOOLIQUE</t>
  </si>
  <si>
    <t>SULFAMIDES NON ASSOCIES</t>
  </si>
  <si>
    <t>INHIBITEURS DE L’HMG -COA REDUCTASE EN ASSOCIATION AVEC D’AUTRES AGENTS MODIFIANT LES LIPIDES</t>
  </si>
  <si>
    <t>DERIVES DE L'ACIDE PROPIONIQUE</t>
  </si>
  <si>
    <t>BIGUANIDES</t>
  </si>
  <si>
    <t>ANTIBIOTIQUES</t>
  </si>
  <si>
    <t>INSULINES ET ANALOGUES D’ACTION INTERMEDIAIRE ET À DEBUT D’ACTION RAPIDE POUR INJECTION</t>
  </si>
  <si>
    <t>VITAMINE D ET ANALOGUES</t>
  </si>
  <si>
    <t>ADRENERGIQUES EN ASSOCIATION AVEC ANTICHOLINERGIQUES</t>
  </si>
  <si>
    <t>DERIVES DU CARBOXAMIDE</t>
  </si>
  <si>
    <t>MEDICAMENTS UTILISES DANS LES TROUBLES DE L'ERECTION</t>
  </si>
  <si>
    <t>ANTICHOLINESTERASIQUES</t>
  </si>
  <si>
    <t>MACROLIDES</t>
  </si>
  <si>
    <t>ANTISPASMODIQUES URINAIRES</t>
  </si>
  <si>
    <t>AUTRES MEDICAMENTS DU SYSTEME RESPIRATOIRE</t>
  </si>
  <si>
    <t>AUTRES MEDICAMENTS OPHTALMOLOGIQUES</t>
  </si>
  <si>
    <t>BENZAMIDES</t>
  </si>
  <si>
    <t>AUTRES ANALGESIQUES ET ANTIPYRETIQUES</t>
  </si>
  <si>
    <t>ANTAGONISTES DE L'ANGIOTENSINE II NON ASSOCIES</t>
  </si>
  <si>
    <t>AGONISTES SELECTIFS DES RECEPTEURS 5HT1</t>
  </si>
  <si>
    <t>DERIVES DE LA BUTYROPHENONE</t>
  </si>
  <si>
    <t>IMMUNOGLOBULINES SPECIFIQUES</t>
  </si>
  <si>
    <t>ANTAGONISTES DES RECEPTEURS AUX LEUCOTRIÈNES</t>
  </si>
  <si>
    <t>VINCAALCALOIDES ET ANALOGUES</t>
  </si>
  <si>
    <t>PENICILLINES A LARGE SPECTRE</t>
  </si>
  <si>
    <t>AMINES TERTIAIRES</t>
  </si>
  <si>
    <t>ACIDES AMINES ET DERIVES</t>
  </si>
  <si>
    <t>CARBAPENEMS</t>
  </si>
  <si>
    <t>AUTRES MEDICAMENTS CONTRE LE PSORIASIS A USAGE TOPIQUE</t>
  </si>
  <si>
    <t>CALCIUM EN ASSOCIATION AVEC D'AUTRES SUBSTANCES</t>
  </si>
  <si>
    <t>AUTRES MEDICAMENTS POUR LES TROUBLES FONCTIONNELS INTESTINAUX</t>
  </si>
  <si>
    <t>VASOPRESSINE ET ANALOGUES</t>
  </si>
  <si>
    <t>SOLUTIONS D'ELECTROLYTES</t>
  </si>
  <si>
    <t>INHIBITEURS DE L'ANHYDRASE CARBONIQUE</t>
  </si>
  <si>
    <t>DIVERS MEDICAMENTS DES VOIES DIGESTIVES ET DU METABOLISME</t>
  </si>
  <si>
    <t>SUBSTANCES APPARENTEES AUX BENZODIAZEPINES</t>
  </si>
  <si>
    <t>MINERALOCORTICOIDES</t>
  </si>
  <si>
    <t>ANTIPROGESTATIFS</t>
  </si>
  <si>
    <t>SULFAMIDES, DERIVES DE L'UREE</t>
  </si>
  <si>
    <t>ANALOGUES DE LA PURINE</t>
  </si>
  <si>
    <t>INHIBITEURS DE L'ENZYME DE CONVERSION (IEC) ET INHIBITEURS CALCIQUES</t>
  </si>
  <si>
    <t>HORMONES GLYCOGENOLYTIQUES</t>
  </si>
  <si>
    <t>ADRENERGIQUES ET DOPAMINERGIQUES</t>
  </si>
  <si>
    <t>HORMONES THYROIDIENNES</t>
  </si>
  <si>
    <t>ACIDE FOLIQUE ET DERIVES</t>
  </si>
  <si>
    <t>DERIVES DU THIOXANTHENE</t>
  </si>
  <si>
    <t>AUTRES MEDICAMENTS EN CARDIOLOGIE</t>
  </si>
  <si>
    <t>PENICILLINES SENSIBLES AUX BETALACTAMASES</t>
  </si>
  <si>
    <t>INHIBITEURS DIRECTS DE LA THROMBINE</t>
  </si>
  <si>
    <t>INHIBITEURS DE L'ALPHA-5-TESTOSTERONE REDUCTASE</t>
  </si>
  <si>
    <t>INHIBITEURS DE LA SYNTHESE DE L'ACIDE URIQUE</t>
  </si>
  <si>
    <t>ANTIARYTHMIQUES, CLASSE III</t>
  </si>
  <si>
    <t>AUTRES MEDICAMENTS UTILISES DANS L'HYPERTROPHIE BENIGNE DE LA PROSTATE</t>
  </si>
  <si>
    <t>ANTAGONISTES DE L’ANGIOTENSINE II ET INHIBITEURS CALCIQUES</t>
  </si>
  <si>
    <t>ANTAGONISTES DE L'ALDOSTERONE</t>
  </si>
  <si>
    <t>ANTIVITAMINES K</t>
  </si>
  <si>
    <t>CORTICOIDES D'ACTIVITE FORTE (GROUPE III)</t>
  </si>
  <si>
    <t>FER BIVALENT, PREPARATIONS ORALES</t>
  </si>
  <si>
    <t>INHIBITEURS NON SELECTIFS DE LA RECAPTURE DE LA MONOAMINE</t>
  </si>
  <si>
    <t>AUTRES ANTIHISTAMINIQUES A USAGE SYSTEMIQUE</t>
  </si>
  <si>
    <t>CALCIUM</t>
  </si>
  <si>
    <t>AUTRES MEDICAMENTS A ACTION CENTRALE</t>
  </si>
  <si>
    <t>DERIVES PREGNADIENE</t>
  </si>
  <si>
    <t>CORTICOIDES</t>
  </si>
  <si>
    <t>BIGUANIDES ET AMIDINES</t>
  </si>
  <si>
    <t>DERIVES POTASSIQUES</t>
  </si>
  <si>
    <t>BETABLOQUANTS, NON SELECTIFS</t>
  </si>
  <si>
    <t>DERIVES IODES</t>
  </si>
  <si>
    <t>DERIVES PREGNENE 4</t>
  </si>
  <si>
    <t>ANTIINFLAMMATOIRES NON STEROIDIENS</t>
  </si>
  <si>
    <t>INSULINES ET ANALOGUES D'ACTION INTERMEDIAIRE POUR INJECTION</t>
  </si>
  <si>
    <t>PROGESTATIFS ET ESTROGENES EN ASSOCIATION FIXE</t>
  </si>
  <si>
    <t>MEDICAMENTS DETOXIFIANTS DANS UN TRAITEMENT CYTOSTATIQUE</t>
  </si>
  <si>
    <t>FER EN ASSOCIATION AVEC L'ACIDE FOLIQUE</t>
  </si>
  <si>
    <t>MEDICAMENTS UTILISES DANS LA DEPENDANCE À LA NICOTINE</t>
  </si>
  <si>
    <t>AMINOQUINOLEINES</t>
  </si>
  <si>
    <t>ANTAGONISTES DE L'ANGIOTENSINE II ET DIURETIQUES</t>
  </si>
  <si>
    <t>ANTIVIRAUX</t>
  </si>
  <si>
    <t>AUTRES ANTIDIARRHEIQUES</t>
  </si>
  <si>
    <t>DERIVES DU DIPHENYLMETHANE</t>
  </si>
  <si>
    <t>CORTICOIDES A ACTION LOCALE</t>
  </si>
  <si>
    <t>AUTRES MEDICAMENTS DE LA DEMENCE</t>
  </si>
  <si>
    <t>AVERMECTINES</t>
  </si>
  <si>
    <t>DERIVES DU NITROIMIDAZOLE</t>
  </si>
  <si>
    <t>ASSOCIATIONS DE SULFAMIDES ET DE TRIMETHOPRIME, DERIVES INCLUS</t>
  </si>
  <si>
    <t>ANTIINFECTIEUX POUR TRAITEMENT ORAL LOCAL</t>
  </si>
  <si>
    <t>STIMULANTS DE LA MOTRICITE INTESTINALE</t>
  </si>
  <si>
    <t>COSTICOSTEROIDES D'ACTIVITE TRES FORTE (GROUPE IV)</t>
  </si>
  <si>
    <t>AUTRES ANTIBACTERIENS</t>
  </si>
  <si>
    <t>HORMONES ENTRAINANT LA LIBERATION DE GONADOTROPHINES</t>
  </si>
  <si>
    <t>LINCOSAMIDES</t>
  </si>
  <si>
    <t>RALENTISSEURS DE LA MOTRICITE INTESTINALE</t>
  </si>
  <si>
    <t>MOUTARDES A L'AZOTE</t>
  </si>
  <si>
    <t>SYMPATHOMIMETIQUES ANTIGLAUCOMATEUX</t>
  </si>
  <si>
    <t>AUTRES MEDICAMENTS POUR L'ULCÈRE PEPTIQUE ET LE REFLUX GASTROOESOPHAGIEN (RGO)</t>
  </si>
  <si>
    <t>VACCINS ANTIMENINGOCOCCIQUES</t>
  </si>
  <si>
    <t>MONOBACTAMS</t>
  </si>
  <si>
    <t>INHIBITEURS DE LA PROLACTINE</t>
  </si>
  <si>
    <t>DERIVES NITRES</t>
  </si>
  <si>
    <t>TETRACYCLINES</t>
  </si>
  <si>
    <t>ANTIARYTHMIQUES, CLASSE IC</t>
  </si>
  <si>
    <t>DERIVES DE L'ACIDE ACETIQUE ET APPARENTES</t>
  </si>
  <si>
    <t>ESTROGENES NATURELS ET HEMISYNTHETIQUES NON ASSOCIES</t>
  </si>
  <si>
    <t>MEDICAMENTS UTILISES DANS LA DERMATITE, EXCLUS CORTICOSTEROIDES</t>
  </si>
  <si>
    <t>AGONISTES DES RECEPTEURS A L'IMIDAZOLINE</t>
  </si>
  <si>
    <t>ASSOCIATIONS D'ANTITUBERCULEUX</t>
  </si>
  <si>
    <t>DERIVES IMIDAZOLES ET TRIAZOLES</t>
  </si>
  <si>
    <t>INHIBITEURS DE L'ENZYME DE CONVERSION (IEC) ET DIURETIQUES</t>
  </si>
  <si>
    <t>VACCINS CONTRE LE PAPILLOMAVIRUS</t>
  </si>
  <si>
    <t>VACCINS CONTRE LA ROUGEOLE</t>
  </si>
  <si>
    <t>MEDICAMENTS VISCOELASTIQUES</t>
  </si>
  <si>
    <t>VITAMINE K</t>
  </si>
  <si>
    <t>DERIVES IMIDAZOLES</t>
  </si>
  <si>
    <t>DERIVES DU 3 OXOANDROSTENE</t>
  </si>
  <si>
    <t>RETINOIDES POUR LE TRAITEMENT DU PSORIASIS</t>
  </si>
  <si>
    <t>ACIDE SALICYLIQUE ET DERIVES</t>
  </si>
  <si>
    <t>DERIVES DE LA PIPERAZINE</t>
  </si>
  <si>
    <t>VACCINS CONTRE LES HEPATITES</t>
  </si>
  <si>
    <t>ASSOCIATIONS POUR L'ERADICATION D'HELICOBACTER PYLORI</t>
  </si>
  <si>
    <t>AUTRES MEDICAMENTS CONTRE LES TROUBLES DE L'ACIDITE</t>
  </si>
  <si>
    <t>AUTRES MEDICAMENTS DES DESORDRES MUSCULO-SQUELETTIQUES</t>
  </si>
  <si>
    <t>DIPHOSPHONATES EN ASSOCIATION</t>
  </si>
  <si>
    <t>ANTICHOLINERGIQUES DE SYNTHESE : ESTERS AVEC GROUPEMENT AMINE TERTIAIRE</t>
  </si>
  <si>
    <t>DERIVES DE LA PHENOTHIAZINE</t>
  </si>
  <si>
    <t>SENSIBILISATEURS UTILISES DANS LA THERAPIE PHOTODYNAMIQUE/RADIOTHERAPIE</t>
  </si>
  <si>
    <t>CORTICOIDES ET ANTIINFECTIEUX EN ASSOCIATION</t>
  </si>
  <si>
    <t>ANTIINFLAMMATOIRES NON STEROIDIENS A USAGE TOPIQUE</t>
  </si>
  <si>
    <t>AUTRES ANTIALLERGIQUES</t>
  </si>
  <si>
    <t>LAVEMENTS</t>
  </si>
  <si>
    <t>ANALOGUES DE L'ACIDE FOLIQUE</t>
  </si>
  <si>
    <t>AUTRES ANTIFONGIQUES A USAGE TOPIQUE</t>
  </si>
  <si>
    <t>MEDICAMENTS SANS EFFET SUR LE METABOLISME DE L'ACIDE URIQUE</t>
  </si>
  <si>
    <t>PROGESTATIFS ET ESTROGENES POUR ADMINISTRATION SEQUENTIELLE</t>
  </si>
  <si>
    <t>DERIVES DE LA PODOPHYLLOTOXINE</t>
  </si>
  <si>
    <t>LAXATIFS STIMULANTS</t>
  </si>
  <si>
    <t>ADDITIFS POUR SOLUTIONS INTRAVENEUSES</t>
  </si>
  <si>
    <t>AUTRES AGENTS ALKYLANTS</t>
  </si>
  <si>
    <t>EXTRAITS D'ALLERGENES</t>
  </si>
  <si>
    <t>DERIVES DE LA PHENYLALKYLAMINE</t>
  </si>
  <si>
    <t>PRODUITS POUR ECHOGRAPHIE</t>
  </si>
  <si>
    <t>ANTIANDROGENES NON ASSOCIES</t>
  </si>
  <si>
    <t>ASSOCIATIONS D'ANTIBACTERIENS</t>
  </si>
  <si>
    <t>SEQUESTRANTS D'ACIDES BILIAIRES</t>
  </si>
  <si>
    <t>ANTIVERTIGINEUX</t>
  </si>
  <si>
    <t>AUTRES PREPARATIONS VITAMINIQUES NON ASSOCIEES</t>
  </si>
  <si>
    <t>PENICILLINES RESISTANTES AUX BETALACTAMASES</t>
  </si>
  <si>
    <t>COXIBS</t>
  </si>
  <si>
    <t>DERIVES DE L'AZASPIRODECANEDIONE</t>
  </si>
  <si>
    <t>VITAMINE B12 (CYANOCOBALAMINE ET DERIVES)</t>
  </si>
  <si>
    <t>LAXATIFS DE LEST</t>
  </si>
  <si>
    <t>AUTRES CHIMIOTHERAPIES</t>
  </si>
  <si>
    <t>FIBRATES</t>
  </si>
  <si>
    <t>PYRETHRINES, DERIVES DE SYNTHESE INCLUS</t>
  </si>
  <si>
    <t>DERIVES DE LA BENZOTHIAZEPINE</t>
  </si>
  <si>
    <t>CONTRACEPTION D'URGENCE</t>
  </si>
  <si>
    <t>ANTIFONGIQUES A USAGE SYSTEMIQUE</t>
  </si>
  <si>
    <t>ANTIBACTERIENS STEROIDIENS</t>
  </si>
  <si>
    <t>METHYLHYDRAZINES</t>
  </si>
  <si>
    <t>DERIVES IMIDAZOLES SOUFRES</t>
  </si>
  <si>
    <t>AUTRES ANTIBIOTIQUES A USAGE TOPIQUE</t>
  </si>
  <si>
    <t>AUTRES VASODILATATEURS EN CARDIOLOGIE</t>
  </si>
  <si>
    <t>HYDRAZIDES</t>
  </si>
  <si>
    <t>FER TRIVALENT, PREPARATIONS ORALES</t>
  </si>
  <si>
    <t>PRODUITS DE CONTRASTE DE HAUTE OSMOLARITE, HYDROSOLUBLES,</t>
  </si>
  <si>
    <t>CORTICOIDES D'ACTIVITE MODEREE (GROUPE II)</t>
  </si>
  <si>
    <t>RETINOIDES POUR LE TRAITEMENT DE L'ACNE</t>
  </si>
  <si>
    <t>AUTRES ANTILEISHMANIENS ET TRYPANOCIDES</t>
  </si>
  <si>
    <t>ANTAGONISTES DES RECEPTEURS H2</t>
  </si>
  <si>
    <t>MEDICAMENTS PROPHYLACTIQUES ANTICARIES</t>
  </si>
  <si>
    <t>VACCINS ANTIGRIPPAUX</t>
  </si>
  <si>
    <t>THIAZIDIQUES NON ASSOCIES</t>
  </si>
  <si>
    <t>BETABLOQUANTS SELECTIFS ET AUTRES ANTIHYPERTENSEURS</t>
  </si>
  <si>
    <t>SULFAMIDES</t>
  </si>
  <si>
    <t>ALPHA ET BETA BLOQUANTS</t>
  </si>
  <si>
    <t>PROGESTATIFS ET ESTROGENES EN ASSOCIATION</t>
  </si>
  <si>
    <t>ANTIINFECTIEUX</t>
  </si>
  <si>
    <t>AUTRES LAXATIFS</t>
  </si>
  <si>
    <t>BETABLOQUANTS SELECTIFS ET THIAZIDIQUES</t>
  </si>
  <si>
    <t>DERIVES DU BENZIMIDAZOLE</t>
  </si>
  <si>
    <t>CEPHALOSPORINES DE DEUXIEME GENERATION</t>
  </si>
  <si>
    <t>PHENOTHIAZINES DE STRUCTURE PIPERAZINIQUE</t>
  </si>
  <si>
    <t>AUTRES DOPAMINERGIQUES</t>
  </si>
  <si>
    <t>THIOURACILES</t>
  </si>
  <si>
    <t>PRODUITS DE CONTRASTE BARYTES</t>
  </si>
  <si>
    <t>OXICAMS</t>
  </si>
  <si>
    <t>INHIBITEURS DE L'ALPHA GLUCOSIDASE</t>
  </si>
  <si>
    <t>DERIVES DU SUCCINIMIDE</t>
  </si>
  <si>
    <t>DERIVES DE L'ADAMANTANE</t>
  </si>
  <si>
    <t>BARBITURIQUES ET DERIVES</t>
  </si>
  <si>
    <t>PHENOTHIAZINES DE STRUCTURE PIPERIDINIQUE</t>
  </si>
  <si>
    <t>CEPHALOSPORINES DE QUATRIEME GENERATION</t>
  </si>
  <si>
    <t>DERIVES DU NITROFURANE</t>
  </si>
  <si>
    <t>GLUCOSIDES DE LA DIGITALE</t>
  </si>
  <si>
    <t>AUTRES ANXIOLYTIQUES</t>
  </si>
  <si>
    <t>AUTRES ANTISEPTIQUES ET DESINFECTANTS</t>
  </si>
  <si>
    <t>PROSTAGLANDINES</t>
  </si>
  <si>
    <t>INHIBITEURS DE LA NEURAMINIDASE</t>
  </si>
  <si>
    <t>STIMULANTS SYNTHETIQUES DE L'OVULATION</t>
  </si>
  <si>
    <t>AUTRES MEDICAMENTS POUR TRAITEMENT ORAL LOCAL</t>
  </si>
  <si>
    <t>AUTRES ANTIINFLAMMATOIRES ANTIRHUMATISMAUX NON STEROIDIENS</t>
  </si>
  <si>
    <t>"DIURETIQUES ""LOW-CEILING"" ET EPARGNEURS POTASSIQUES"</t>
  </si>
  <si>
    <t>AUTRES ANTIMIGRAINEUX</t>
  </si>
  <si>
    <t>AUTRES ANTIPARASITAIRES EXTERNES, SCABICIDES INCLUS</t>
  </si>
  <si>
    <t>ANTIGONADOTROPHINES ET ANALOGUES</t>
  </si>
  <si>
    <t>PENICILLAMINE ET ANALOGUES</t>
  </si>
  <si>
    <t>VITAMINE A NON ASSOCIEE</t>
  </si>
  <si>
    <t>AUTRES ANTITUBERCULEUX</t>
  </si>
  <si>
    <t>LAXATIFS LUBRIFIANTS</t>
  </si>
  <si>
    <t>ALCALOIDES DE L'OPIUM ET DERIVES</t>
  </si>
  <si>
    <t>VACCINS ANTIHAEMOPHILUS INFLUENZAE B</t>
  </si>
  <si>
    <t>MODULATEURS SELECTIFS DES RECEPTEURS AUX ESTROGÈNES</t>
  </si>
  <si>
    <t>INHIBITEURS DE L’HMG -COA REDUCTASE, AUTRES ASSOCIATIONS</t>
  </si>
  <si>
    <t>AUTRES PREPARATIONS NASALES</t>
  </si>
  <si>
    <t>AUTRES ANTITUSSIFS</t>
  </si>
  <si>
    <t>MEthyldopa</t>
  </si>
  <si>
    <t>SYMPATHOMIMETIQUES, ANTIGLAUCOMATEUX EXCLUS</t>
  </si>
  <si>
    <t>INHIBITEURS DE LA RENINE</t>
  </si>
  <si>
    <t>ANTILEPREUX</t>
  </si>
  <si>
    <t>ANTIALLERGIQUES, CORTICOIDES EXCLUS</t>
  </si>
  <si>
    <t>DANTROLENE ET DERIVES</t>
  </si>
  <si>
    <t>FENAMATES</t>
  </si>
  <si>
    <t>CORTICOIDES D'ACTIVITE FORTE, AUTRES ASSOCIATIONS</t>
  </si>
  <si>
    <t>INHIBITEURS DE LA MONAMINE OXYDASE TYPE A</t>
  </si>
  <si>
    <t>DERIVES DE LA 5 ANDROSTAN-3-ONE</t>
  </si>
  <si>
    <t>ANTIINFECTIEUX POUR LE TRAITEMENT DE L'ACNE</t>
  </si>
  <si>
    <t>DIAMINOPYRIMIDINES</t>
  </si>
  <si>
    <t>ACTH</t>
  </si>
  <si>
    <t>AUTRES VASODILATATEURS PERIPHERIQUES</t>
  </si>
  <si>
    <t>ANTAGONISTES DE RECEPTEURS</t>
  </si>
  <si>
    <t>DIAGNOSTIC DE LA TUBERCULOSE</t>
  </si>
  <si>
    <t>MAGNESIUM</t>
  </si>
  <si>
    <t>VACCINS CONTRE LA VARICELLE-ZONA</t>
  </si>
  <si>
    <t>RETINOIDES ANTIACNEIQUES A USAGE TOPIQUE</t>
  </si>
  <si>
    <t>AUTRES DIURETIQUES EPARGNEURS POTASSIQUES</t>
  </si>
  <si>
    <t>ANTAGONISTES DE LA VASOPRESSINE</t>
  </si>
  <si>
    <t>ASSOCIATIONS ET COMPLEXES A BASE D'ALUMINIUM, DE CALCIUM ET DE MAGNESIUM</t>
  </si>
  <si>
    <t>PARASYMPATHOMIMETIQUES</t>
  </si>
  <si>
    <t>DERIVES DE LA QUINOLEINE ET APPARENTES</t>
  </si>
  <si>
    <t>VITAMINE B1, NON ASSOCIEE</t>
  </si>
  <si>
    <t>PEROXYDES</t>
  </si>
  <si>
    <t>INHIBITEUR CALCIQUE ET DIURETIQUE</t>
  </si>
  <si>
    <t>CEPHALOSPORINES DE PREMIERE GENERATION</t>
  </si>
  <si>
    <t>DERIVES DE LA XANTHINE</t>
  </si>
  <si>
    <t>DERIVES DE LA DIPHENYLBUTYLPIPERIDINE</t>
  </si>
  <si>
    <t>ARTEMISININE ET DERVIVES, EN ASSOCIATION</t>
  </si>
  <si>
    <t>ANTIACIDES A BASE D'ALUMINIUM</t>
  </si>
  <si>
    <t>AUTRES ANTIARYTHMIQUES DE CLASSE I</t>
  </si>
  <si>
    <t>AUTRES MEDICAMENTS DES VOIES DIGESTIVES ET DU METABOLISME</t>
  </si>
  <si>
    <t>VACCINS ANTITETANIQUES</t>
  </si>
  <si>
    <t>ALCALOIDES HEMISYNTHETIQUES DE LA BELLADONE : AMMONIUMS QUATERNAIRES</t>
  </si>
  <si>
    <t>ANALGESIQUES ET ANESTHESIQUES</t>
  </si>
  <si>
    <t>CALCITONINES</t>
  </si>
  <si>
    <t>XANTHINES</t>
  </si>
  <si>
    <t>ANTIARYTHMIQUES, CLASSE IA</t>
  </si>
  <si>
    <t>DERIVES DE LA PYRIMIDINE</t>
  </si>
  <si>
    <t>SYMPATHOMIMETIQUES NON ASSOCIES</t>
  </si>
  <si>
    <t>AUTRES PSYCHOSTIMULANTS ET NOOTROPES</t>
  </si>
  <si>
    <t>VACCINS ANTITUBERCULEUX</t>
  </si>
  <si>
    <t>DERIVES DE L'ORIPAVINE</t>
  </si>
  <si>
    <t>PSORALENES A USAGE SYSTEMIQUE</t>
  </si>
  <si>
    <t>ESTERS DE L'ACIDE AMINOBENZOIQUE</t>
  </si>
  <si>
    <t>DERIVES DE L'HYDROXYQUINOLINE</t>
  </si>
  <si>
    <t>SULFAMIDES D'ACTION INTERMEDIAIRE</t>
  </si>
  <si>
    <t>PHENICOLES</t>
  </si>
  <si>
    <t>AUTRES QUINOLONES (G04AB EXCLU)</t>
  </si>
  <si>
    <t>ESTROGENES</t>
  </si>
  <si>
    <t>PSORALENES A USAGE TOPIQUE</t>
  </si>
  <si>
    <t>ANTIANDROGENES ET ESTROGENES</t>
  </si>
  <si>
    <t>DERIVES DE L'ANDROSTANE</t>
  </si>
  <si>
    <t>URICOSURIQUES</t>
  </si>
  <si>
    <t>"AUTRES DIURETIQUES ""LOW-CEILING"""</t>
  </si>
  <si>
    <t>TESTS POUR LES TROUBLES DE LA FERTILITE</t>
  </si>
  <si>
    <t>ALKYLAMINES SUBSTITUEES</t>
  </si>
  <si>
    <t>DIURETIQUES DE L'ANSE ET EPARGNEURS POTASSIQUES</t>
  </si>
  <si>
    <t>ALCALOIDES DE L'ERGOT</t>
  </si>
  <si>
    <t>AMMONIUMS QUATERNAIRES</t>
  </si>
  <si>
    <t>BETABLOQUANTS NON SELECTIFS, THIAZIDIQUES ET AUTRES DIURETIQUES</t>
  </si>
  <si>
    <t>DERIVES DE LA TETRAHYDROPYRIMIDINE</t>
  </si>
  <si>
    <t>CORTICOIDES D'ACTIVITE FORTE ET ANTISEPTIQUES</t>
  </si>
  <si>
    <t>DERIVES DE L'ACIDE SALICYLIQUE</t>
  </si>
  <si>
    <t>VACCINS CONTRE LA POLIOMYELITE</t>
  </si>
  <si>
    <t>SYMPATHOMIMETIQUES, INHIBITEURS DU TRAVAIL</t>
  </si>
  <si>
    <t>METHANOLQUINOLEINES</t>
  </si>
  <si>
    <t>FER TRIVALENT, PREPARATIONS PARENTERALES</t>
  </si>
  <si>
    <t>ANTIDOTES</t>
  </si>
  <si>
    <t>MEDICAMENTS A BASE DE ZINC</t>
  </si>
  <si>
    <t>AUTRES ANTIBIOTIQUES CYTOTOXIQUES</t>
  </si>
  <si>
    <t>INHIBITEURS DE LA MONOAMINE OXYDASE, NON SELECTIFS</t>
  </si>
  <si>
    <t>DERIVES DE L'HYDANTOINE</t>
  </si>
  <si>
    <t>GOUDRONS</t>
  </si>
  <si>
    <t>SYMPATHOMIMETIQUES</t>
  </si>
  <si>
    <t>ATC4</t>
  </si>
  <si>
    <t>J05AR</t>
  </si>
  <si>
    <t>L01XE</t>
  </si>
  <si>
    <t>L04AB</t>
  </si>
  <si>
    <t>L04AA</t>
  </si>
  <si>
    <t>L03AA</t>
  </si>
  <si>
    <t>B03XA</t>
  </si>
  <si>
    <t>S01LA</t>
  </si>
  <si>
    <t>N05AX</t>
  </si>
  <si>
    <t>B01AB</t>
  </si>
  <si>
    <t>L04AD</t>
  </si>
  <si>
    <t>H01AC</t>
  </si>
  <si>
    <t>J05AE</t>
  </si>
  <si>
    <t>J05AX</t>
  </si>
  <si>
    <t>L04AC</t>
  </si>
  <si>
    <t>N07XX</t>
  </si>
  <si>
    <t>L02BB</t>
  </si>
  <si>
    <t>L02BX</t>
  </si>
  <si>
    <t>J05AF</t>
  </si>
  <si>
    <t>R03DX</t>
  </si>
  <si>
    <t>G03GA</t>
  </si>
  <si>
    <t>H01CB</t>
  </si>
  <si>
    <t>N05AH</t>
  </si>
  <si>
    <t>N03AX</t>
  </si>
  <si>
    <t>V08AB</t>
  </si>
  <si>
    <t>J05AB</t>
  </si>
  <si>
    <t>A10AE</t>
  </si>
  <si>
    <t>L02AE</t>
  </si>
  <si>
    <t>M05BX</t>
  </si>
  <si>
    <t>L03AB</t>
  </si>
  <si>
    <t>A10AB</t>
  </si>
  <si>
    <t>V08CA</t>
  </si>
  <si>
    <t>J05AG</t>
  </si>
  <si>
    <t>L02BG</t>
  </si>
  <si>
    <t>A02BC</t>
  </si>
  <si>
    <t>N02BE</t>
  </si>
  <si>
    <t>L04AX</t>
  </si>
  <si>
    <t>R03AK</t>
  </si>
  <si>
    <t>B02BX</t>
  </si>
  <si>
    <t>A04AD</t>
  </si>
  <si>
    <t>A10BX</t>
  </si>
  <si>
    <t>B01AF</t>
  </si>
  <si>
    <t>N01BB</t>
  </si>
  <si>
    <t>L03AX</t>
  </si>
  <si>
    <t>C10AA</t>
  </si>
  <si>
    <t>L01XX</t>
  </si>
  <si>
    <t>B01AC</t>
  </si>
  <si>
    <t>L02BA</t>
  </si>
  <si>
    <t>N06AX</t>
  </si>
  <si>
    <t>N03AG</t>
  </si>
  <si>
    <t>V03AC</t>
  </si>
  <si>
    <t>H05BX</t>
  </si>
  <si>
    <t>S01BA</t>
  </si>
  <si>
    <t>R05CB</t>
  </si>
  <si>
    <t>V03AE</t>
  </si>
  <si>
    <t>R03BB</t>
  </si>
  <si>
    <t>N02AX</t>
  </si>
  <si>
    <t>N02AA</t>
  </si>
  <si>
    <t>N06AB</t>
  </si>
  <si>
    <t>J01CR</t>
  </si>
  <si>
    <t>L01BC</t>
  </si>
  <si>
    <t>N05AA</t>
  </si>
  <si>
    <t>P01AX</t>
  </si>
  <si>
    <t>J01GB</t>
  </si>
  <si>
    <t>N04BC</t>
  </si>
  <si>
    <t>J01XB</t>
  </si>
  <si>
    <t>H02AB</t>
  </si>
  <si>
    <t>R03AC</t>
  </si>
  <si>
    <t>S01ED</t>
  </si>
  <si>
    <t>H01CC</t>
  </si>
  <si>
    <t>N05BA</t>
  </si>
  <si>
    <t>J07AL</t>
  </si>
  <si>
    <t>A04AA</t>
  </si>
  <si>
    <t>B05BA</t>
  </si>
  <si>
    <t>J01MA</t>
  </si>
  <si>
    <t>C07AB</t>
  </si>
  <si>
    <t>J02AC</t>
  </si>
  <si>
    <t>J01FG</t>
  </si>
  <si>
    <t>G03AC</t>
  </si>
  <si>
    <t>R03BA</t>
  </si>
  <si>
    <t>M05BA</t>
  </si>
  <si>
    <t>A09AA</t>
  </si>
  <si>
    <t>J01DD</t>
  </si>
  <si>
    <t>H01AX</t>
  </si>
  <si>
    <t>J07CA</t>
  </si>
  <si>
    <t>C08CA</t>
  </si>
  <si>
    <t>A05AA</t>
  </si>
  <si>
    <t>A10BD</t>
  </si>
  <si>
    <t>G02BA</t>
  </si>
  <si>
    <t>A10BH</t>
  </si>
  <si>
    <t>N07BC</t>
  </si>
  <si>
    <t>A07EC</t>
  </si>
  <si>
    <t>A06AD</t>
  </si>
  <si>
    <t>N04BD</t>
  </si>
  <si>
    <t>B01AX</t>
  </si>
  <si>
    <t>N04BA</t>
  </si>
  <si>
    <t>S01EE</t>
  </si>
  <si>
    <t>N02AB</t>
  </si>
  <si>
    <t>H05AA</t>
  </si>
  <si>
    <t>N06BA</t>
  </si>
  <si>
    <t>C10AX</t>
  </si>
  <si>
    <t>B05BB</t>
  </si>
  <si>
    <t>C09AA</t>
  </si>
  <si>
    <t>N07BB</t>
  </si>
  <si>
    <t>C10BA</t>
  </si>
  <si>
    <t>M01AE</t>
  </si>
  <si>
    <t>C03CA</t>
  </si>
  <si>
    <t>A10BA</t>
  </si>
  <si>
    <t>A10AD</t>
  </si>
  <si>
    <t>A11CC</t>
  </si>
  <si>
    <t>R03AL</t>
  </si>
  <si>
    <t>N03AF</t>
  </si>
  <si>
    <t>G04CA</t>
  </si>
  <si>
    <t>G04BE</t>
  </si>
  <si>
    <t>J01FA</t>
  </si>
  <si>
    <t>G04BD</t>
  </si>
  <si>
    <t>R07AX</t>
  </si>
  <si>
    <t>S01XA</t>
  </si>
  <si>
    <t>N05AL</t>
  </si>
  <si>
    <t>N02BG</t>
  </si>
  <si>
    <t>C09CA</t>
  </si>
  <si>
    <t>N06DA</t>
  </si>
  <si>
    <t>N02CC</t>
  </si>
  <si>
    <t>N05AD</t>
  </si>
  <si>
    <t>J06BB</t>
  </si>
  <si>
    <t>R03DC</t>
  </si>
  <si>
    <t>L01CA</t>
  </si>
  <si>
    <t>J01CA</t>
  </si>
  <si>
    <t>N04AA</t>
  </si>
  <si>
    <t>A16AA</t>
  </si>
  <si>
    <t>J01DH</t>
  </si>
  <si>
    <t>D05AX</t>
  </si>
  <si>
    <t>A12AX</t>
  </si>
  <si>
    <t>C02CA</t>
  </si>
  <si>
    <t>A03AX</t>
  </si>
  <si>
    <t>H01BA</t>
  </si>
  <si>
    <t>B05XA</t>
  </si>
  <si>
    <t>S01EC</t>
  </si>
  <si>
    <t>A16AX</t>
  </si>
  <si>
    <t>N05CF</t>
  </si>
  <si>
    <t>H02AA</t>
  </si>
  <si>
    <t>B05XC</t>
  </si>
  <si>
    <t>G03XB</t>
  </si>
  <si>
    <t>A10BB</t>
  </si>
  <si>
    <t>L01BB</t>
  </si>
  <si>
    <t>C09BB</t>
  </si>
  <si>
    <t>H04AA</t>
  </si>
  <si>
    <t>C01CA</t>
  </si>
  <si>
    <t>H03AA</t>
  </si>
  <si>
    <t>B03BB</t>
  </si>
  <si>
    <t>N05AF</t>
  </si>
  <si>
    <t>J02AA</t>
  </si>
  <si>
    <t>C01EB</t>
  </si>
  <si>
    <t>J01CE</t>
  </si>
  <si>
    <t>B01AE</t>
  </si>
  <si>
    <t>G04CB</t>
  </si>
  <si>
    <t>M04AA</t>
  </si>
  <si>
    <t>C01BD</t>
  </si>
  <si>
    <t>N05CD</t>
  </si>
  <si>
    <t>G04CX</t>
  </si>
  <si>
    <t>C09DB</t>
  </si>
  <si>
    <t>C03DA</t>
  </si>
  <si>
    <t>B01AA</t>
  </si>
  <si>
    <t>D07AC</t>
  </si>
  <si>
    <t>B03AA</t>
  </si>
  <si>
    <t>N06AA</t>
  </si>
  <si>
    <t>R06AX</t>
  </si>
  <si>
    <t>A12AA</t>
  </si>
  <si>
    <t>M03BX</t>
  </si>
  <si>
    <t>G03DB</t>
  </si>
  <si>
    <t>R01AD</t>
  </si>
  <si>
    <t>D08AC</t>
  </si>
  <si>
    <t>A12BA</t>
  </si>
  <si>
    <t>C07AA</t>
  </si>
  <si>
    <t>D08AG</t>
  </si>
  <si>
    <t>G03DA</t>
  </si>
  <si>
    <t>S01BC</t>
  </si>
  <si>
    <t>A10AC</t>
  </si>
  <si>
    <t>G03AA</t>
  </si>
  <si>
    <t>V03AF</t>
  </si>
  <si>
    <t>B03AD</t>
  </si>
  <si>
    <t>N07BA</t>
  </si>
  <si>
    <t>P01BA</t>
  </si>
  <si>
    <t>N05AN</t>
  </si>
  <si>
    <t>C09DA</t>
  </si>
  <si>
    <t>A07XA</t>
  </si>
  <si>
    <t>N05BB</t>
  </si>
  <si>
    <t>D06BB</t>
  </si>
  <si>
    <t>A07EA</t>
  </si>
  <si>
    <t>N06DX</t>
  </si>
  <si>
    <t>P02CF</t>
  </si>
  <si>
    <t>P01AB</t>
  </si>
  <si>
    <t>S01AA</t>
  </si>
  <si>
    <t>J01EE</t>
  </si>
  <si>
    <t>A01AB</t>
  </si>
  <si>
    <t>A03FA</t>
  </si>
  <si>
    <t>D07AD</t>
  </si>
  <si>
    <t>J01XX</t>
  </si>
  <si>
    <t>H01CA</t>
  </si>
  <si>
    <t>D02AC</t>
  </si>
  <si>
    <t>J01FF</t>
  </si>
  <si>
    <t>A07DA</t>
  </si>
  <si>
    <t>L01AA</t>
  </si>
  <si>
    <t>S01EA</t>
  </si>
  <si>
    <t>A02BX</t>
  </si>
  <si>
    <t>J04AB</t>
  </si>
  <si>
    <t>J07AH</t>
  </si>
  <si>
    <t>J01DF</t>
  </si>
  <si>
    <t>G02CB</t>
  </si>
  <si>
    <t>C01DA</t>
  </si>
  <si>
    <t>J01AA</t>
  </si>
  <si>
    <t>C01BC</t>
  </si>
  <si>
    <t>M01AB</t>
  </si>
  <si>
    <t>G03CA</t>
  </si>
  <si>
    <t>D11AH</t>
  </si>
  <si>
    <t>C02AC</t>
  </si>
  <si>
    <t>J04AM</t>
  </si>
  <si>
    <t>D01AC</t>
  </si>
  <si>
    <t>C09BA</t>
  </si>
  <si>
    <t>J07BM</t>
  </si>
  <si>
    <t>V04CX</t>
  </si>
  <si>
    <t>J07BD</t>
  </si>
  <si>
    <t>S01KA</t>
  </si>
  <si>
    <t>B02BA</t>
  </si>
  <si>
    <t>S01AX</t>
  </si>
  <si>
    <t>G03BA</t>
  </si>
  <si>
    <t>D05BB</t>
  </si>
  <si>
    <t>N07AA</t>
  </si>
  <si>
    <t>N02BA</t>
  </si>
  <si>
    <t>R06AE</t>
  </si>
  <si>
    <t>J07BC</t>
  </si>
  <si>
    <t>A02BD</t>
  </si>
  <si>
    <t>A02X</t>
  </si>
  <si>
    <t>M09AX</t>
  </si>
  <si>
    <t>M05BB</t>
  </si>
  <si>
    <t>A03AA</t>
  </si>
  <si>
    <t>G01AF</t>
  </si>
  <si>
    <t>R06AD</t>
  </si>
  <si>
    <t>L01XD</t>
  </si>
  <si>
    <t>M02AA</t>
  </si>
  <si>
    <t>S01GX</t>
  </si>
  <si>
    <t>A06AG</t>
  </si>
  <si>
    <t>L01BA</t>
  </si>
  <si>
    <t>D01AE</t>
  </si>
  <si>
    <t>M04AC</t>
  </si>
  <si>
    <t>S01CA</t>
  </si>
  <si>
    <t>L01CB</t>
  </si>
  <si>
    <t>A06AB</t>
  </si>
  <si>
    <t>B05X</t>
  </si>
  <si>
    <t>L01AX</t>
  </si>
  <si>
    <t>V01AA</t>
  </si>
  <si>
    <t>C08DA</t>
  </si>
  <si>
    <t>V08DA</t>
  </si>
  <si>
    <t>G03HA</t>
  </si>
  <si>
    <t>J01RA</t>
  </si>
  <si>
    <t>C10AC</t>
  </si>
  <si>
    <t>N07CA</t>
  </si>
  <si>
    <t>A11HA</t>
  </si>
  <si>
    <t>G03AB</t>
  </si>
  <si>
    <t>J01CF</t>
  </si>
  <si>
    <t>M01AH</t>
  </si>
  <si>
    <t>N05BE</t>
  </si>
  <si>
    <t>B03BA</t>
  </si>
  <si>
    <t>A06AC</t>
  </si>
  <si>
    <t>D06BX</t>
  </si>
  <si>
    <t>C10AB</t>
  </si>
  <si>
    <t>B02AA</t>
  </si>
  <si>
    <t>P03AC</t>
  </si>
  <si>
    <t>C08DB</t>
  </si>
  <si>
    <t>G03AD</t>
  </si>
  <si>
    <t>D01BA</t>
  </si>
  <si>
    <t>J01XC</t>
  </si>
  <si>
    <t>S01FA</t>
  </si>
  <si>
    <t>L01XB</t>
  </si>
  <si>
    <t>H03BB</t>
  </si>
  <si>
    <t>D06AX</t>
  </si>
  <si>
    <t>C01DX</t>
  </si>
  <si>
    <t>J04AC</t>
  </si>
  <si>
    <t>B03AB</t>
  </si>
  <si>
    <t>V08AA</t>
  </si>
  <si>
    <t>D07AB</t>
  </si>
  <si>
    <t>S01AE</t>
  </si>
  <si>
    <t>D10BA</t>
  </si>
  <si>
    <t>P01CX</t>
  </si>
  <si>
    <t>A02BA</t>
  </si>
  <si>
    <t>A01AA</t>
  </si>
  <si>
    <t>J07BB</t>
  </si>
  <si>
    <t>C03AA</t>
  </si>
  <si>
    <t>C07FB</t>
  </si>
  <si>
    <t>C03BA</t>
  </si>
  <si>
    <t>D06BA</t>
  </si>
  <si>
    <t>C07AG</t>
  </si>
  <si>
    <t>G03FA</t>
  </si>
  <si>
    <t>A05BA</t>
  </si>
  <si>
    <t>S02AA</t>
  </si>
  <si>
    <t>D10BX</t>
  </si>
  <si>
    <t>A06AX</t>
  </si>
  <si>
    <t>C07BB</t>
  </si>
  <si>
    <t>P02CA</t>
  </si>
  <si>
    <t>J01DC</t>
  </si>
  <si>
    <t>N05AB</t>
  </si>
  <si>
    <t>N04BX</t>
  </si>
  <si>
    <t>H03BA</t>
  </si>
  <si>
    <t>V08BA</t>
  </si>
  <si>
    <t>N03AE</t>
  </si>
  <si>
    <t>M01AC</t>
  </si>
  <si>
    <t>A10BF</t>
  </si>
  <si>
    <t>J02AB</t>
  </si>
  <si>
    <t>A07AA</t>
  </si>
  <si>
    <t>N03AD</t>
  </si>
  <si>
    <t>N04BB</t>
  </si>
  <si>
    <t>N03AA</t>
  </si>
  <si>
    <t>N05AC</t>
  </si>
  <si>
    <t>J01DE</t>
  </si>
  <si>
    <t>S02CA</t>
  </si>
  <si>
    <t>J01XE</t>
  </si>
  <si>
    <t>C01AA</t>
  </si>
  <si>
    <t>N05BX</t>
  </si>
  <si>
    <t>D08AX</t>
  </si>
  <si>
    <t>G03FB</t>
  </si>
  <si>
    <t>A02BB</t>
  </si>
  <si>
    <t>J05AH</t>
  </si>
  <si>
    <t>G03GB</t>
  </si>
  <si>
    <t>G01AA</t>
  </si>
  <si>
    <t>A01AD</t>
  </si>
  <si>
    <t>M01AX</t>
  </si>
  <si>
    <t>C03EA</t>
  </si>
  <si>
    <t>N02CX</t>
  </si>
  <si>
    <t>P03AX</t>
  </si>
  <si>
    <t>G03XA</t>
  </si>
  <si>
    <t>M01CC</t>
  </si>
  <si>
    <t>A11CA</t>
  </si>
  <si>
    <t>J04AK</t>
  </si>
  <si>
    <t>A06AA</t>
  </si>
  <si>
    <t>A03ED</t>
  </si>
  <si>
    <t>R05DA</t>
  </si>
  <si>
    <t>J07AG</t>
  </si>
  <si>
    <t>G03XC</t>
  </si>
  <si>
    <t>C10BX</t>
  </si>
  <si>
    <t>R01AX</t>
  </si>
  <si>
    <t>R05DB</t>
  </si>
  <si>
    <t>C02AB</t>
  </si>
  <si>
    <t>A02AX</t>
  </si>
  <si>
    <t>S01FB</t>
  </si>
  <si>
    <t>C09XA</t>
  </si>
  <si>
    <t>J04BA</t>
  </si>
  <si>
    <t>R01AC</t>
  </si>
  <si>
    <t>M03CA</t>
  </si>
  <si>
    <t>M01AG</t>
  </si>
  <si>
    <t>D07XC</t>
  </si>
  <si>
    <t>N06AG</t>
  </si>
  <si>
    <t>G03BB</t>
  </si>
  <si>
    <t>D10AF</t>
  </si>
  <si>
    <t>P01BD</t>
  </si>
  <si>
    <t>H01AA</t>
  </si>
  <si>
    <t>S01AD</t>
  </si>
  <si>
    <t>C04AX</t>
  </si>
  <si>
    <t>R03CC</t>
  </si>
  <si>
    <t>A06AH</t>
  </si>
  <si>
    <t>V04CF</t>
  </si>
  <si>
    <t>A12CC</t>
  </si>
  <si>
    <t>J07BK</t>
  </si>
  <si>
    <t>D10AD</t>
  </si>
  <si>
    <t>C03DB</t>
  </si>
  <si>
    <t>C03XA</t>
  </si>
  <si>
    <t>A02AD</t>
  </si>
  <si>
    <t>S01EB</t>
  </si>
  <si>
    <t>P02BA</t>
  </si>
  <si>
    <t>A11DA</t>
  </si>
  <si>
    <t>D10AE</t>
  </si>
  <si>
    <t>D10AX</t>
  </si>
  <si>
    <t>C08GA</t>
  </si>
  <si>
    <t>J01DB</t>
  </si>
  <si>
    <t>N06BC</t>
  </si>
  <si>
    <t>N05AG</t>
  </si>
  <si>
    <t>P01BF</t>
  </si>
  <si>
    <t>A02AB</t>
  </si>
  <si>
    <t>C01BG</t>
  </si>
  <si>
    <t>A16A</t>
  </si>
  <si>
    <t>J07AM</t>
  </si>
  <si>
    <t>A03BB</t>
  </si>
  <si>
    <t>S02DA</t>
  </si>
  <si>
    <t>S01CC</t>
  </si>
  <si>
    <t>H05BA</t>
  </si>
  <si>
    <t>R03DA</t>
  </si>
  <si>
    <t>L02AB</t>
  </si>
  <si>
    <t>C01BA</t>
  </si>
  <si>
    <t>C02DC</t>
  </si>
  <si>
    <t>R01AA</t>
  </si>
  <si>
    <t>N06BX</t>
  </si>
  <si>
    <t>J07AN</t>
  </si>
  <si>
    <t>N02AE</t>
  </si>
  <si>
    <t>D05BA</t>
  </si>
  <si>
    <t>N01BA</t>
  </si>
  <si>
    <t>P01AA</t>
  </si>
  <si>
    <t>J01EC</t>
  </si>
  <si>
    <t>J01BA</t>
  </si>
  <si>
    <t>J01MB</t>
  </si>
  <si>
    <t>L02AA</t>
  </si>
  <si>
    <t>D05AD</t>
  </si>
  <si>
    <t>G03HB</t>
  </si>
  <si>
    <t>A14AA</t>
  </si>
  <si>
    <t>M04AB</t>
  </si>
  <si>
    <t>C03BX</t>
  </si>
  <si>
    <t>V04CM</t>
  </si>
  <si>
    <t>R06AB</t>
  </si>
  <si>
    <t>C03EB</t>
  </si>
  <si>
    <t>N02CA</t>
  </si>
  <si>
    <t>D08AJ</t>
  </si>
  <si>
    <t>C07DA</t>
  </si>
  <si>
    <t>P02CC</t>
  </si>
  <si>
    <t>D07BC</t>
  </si>
  <si>
    <t>P02DA</t>
  </si>
  <si>
    <t>G02AB</t>
  </si>
  <si>
    <t>J07BF</t>
  </si>
  <si>
    <t>G02CA</t>
  </si>
  <si>
    <t>V07AB</t>
  </si>
  <si>
    <t>P01BC</t>
  </si>
  <si>
    <t>D05AA</t>
  </si>
  <si>
    <t>P01BB</t>
  </si>
  <si>
    <t>D02AB</t>
  </si>
  <si>
    <t>N06AF</t>
  </si>
  <si>
    <t>B03AC</t>
  </si>
  <si>
    <t>V03AB</t>
  </si>
  <si>
    <t>N03AB</t>
  </si>
  <si>
    <t>L01DC</t>
  </si>
  <si>
    <t>R01BA</t>
  </si>
  <si>
    <t>% cumulé du montant remb. 2016</t>
  </si>
  <si>
    <t>Base de remb en 2014</t>
  </si>
  <si>
    <t>Base de remb en 2015</t>
  </si>
  <si>
    <t>Base de remb en 2016</t>
  </si>
  <si>
    <t>Montant remboursé  2014</t>
  </si>
  <si>
    <t>Montant remboursé  2015</t>
  </si>
  <si>
    <t>Montant remboursé  2016</t>
  </si>
  <si>
    <t>% évol. 2016 vs 2015</t>
  </si>
</sst>
</file>

<file path=xl/styles.xml><?xml version="1.0" encoding="utf-8"?>
<styleSheet xmlns="http://schemas.openxmlformats.org/spreadsheetml/2006/main">
  <numFmts count="3">
    <numFmt numFmtId="164" formatCode="#,##0\ &quot;€&quot;"/>
    <numFmt numFmtId="165" formatCode="#,##0.000"/>
    <numFmt numFmtId="166" formatCode="0.0%"/>
  </numFmts>
  <fonts count="9"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3">
    <xf numFmtId="0" fontId="0" fillId="0" borderId="0" xfId="0"/>
    <xf numFmtId="0" fontId="1" fillId="0" borderId="0" xfId="0" applyFont="1" applyAlignment="1">
      <alignment horizontal="left" vertical="top" wrapText="1"/>
    </xf>
    <xf numFmtId="0" fontId="1" fillId="0" borderId="0" xfId="0" applyFont="1"/>
    <xf numFmtId="3" fontId="1" fillId="0" borderId="0" xfId="0" applyNumberFormat="1" applyFont="1"/>
    <xf numFmtId="164" fontId="1" fillId="0" borderId="0" xfId="0" applyNumberFormat="1" applyFont="1"/>
    <xf numFmtId="0" fontId="4" fillId="0" borderId="1" xfId="1" applyFont="1" applyFill="1" applyBorder="1" applyAlignment="1">
      <alignment wrapText="1"/>
    </xf>
    <xf numFmtId="3" fontId="4" fillId="0" borderId="1" xfId="1" applyNumberFormat="1" applyFont="1" applyFill="1" applyBorder="1" applyAlignment="1">
      <alignment horizontal="right" wrapText="1"/>
    </xf>
    <xf numFmtId="164" fontId="4" fillId="0" borderId="1" xfId="1" applyNumberFormat="1" applyFont="1" applyFill="1" applyBorder="1" applyAlignment="1">
      <alignment horizontal="right" wrapText="1"/>
    </xf>
    <xf numFmtId="0" fontId="2" fillId="2" borderId="2" xfId="1" applyFont="1" applyFill="1" applyBorder="1" applyAlignment="1">
      <alignment horizontal="left" vertical="top" wrapText="1"/>
    </xf>
    <xf numFmtId="0" fontId="2" fillId="2" borderId="4" xfId="1" applyFont="1" applyFill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 wrapText="1"/>
    </xf>
    <xf numFmtId="3" fontId="2" fillId="2" borderId="5" xfId="1" applyNumberFormat="1" applyFont="1" applyFill="1" applyBorder="1" applyAlignment="1">
      <alignment horizontal="left" vertical="top" wrapText="1"/>
    </xf>
    <xf numFmtId="164" fontId="2" fillId="2" borderId="3" xfId="1" applyNumberFormat="1" applyFont="1" applyFill="1" applyBorder="1" applyAlignment="1">
      <alignment horizontal="left" vertical="top" wrapText="1"/>
    </xf>
    <xf numFmtId="164" fontId="2" fillId="2" borderId="5" xfId="1" applyNumberFormat="1" applyFont="1" applyFill="1" applyBorder="1" applyAlignment="1">
      <alignment horizontal="left" vertical="top" wrapText="1"/>
    </xf>
    <xf numFmtId="0" fontId="1" fillId="0" borderId="7" xfId="0" applyFont="1" applyBorder="1"/>
    <xf numFmtId="0" fontId="0" fillId="0" borderId="7" xfId="0" applyBorder="1"/>
    <xf numFmtId="3" fontId="1" fillId="0" borderId="7" xfId="0" applyNumberFormat="1" applyFont="1" applyBorder="1"/>
    <xf numFmtId="164" fontId="1" fillId="0" borderId="7" xfId="0" applyNumberFormat="1" applyFont="1" applyBorder="1"/>
    <xf numFmtId="0" fontId="4" fillId="0" borderId="6" xfId="1" applyFont="1" applyFill="1" applyBorder="1" applyAlignment="1">
      <alignment wrapText="1"/>
    </xf>
    <xf numFmtId="3" fontId="4" fillId="0" borderId="6" xfId="1" applyNumberFormat="1" applyFont="1" applyFill="1" applyBorder="1" applyAlignment="1">
      <alignment horizontal="right" wrapText="1"/>
    </xf>
    <xf numFmtId="164" fontId="4" fillId="0" borderId="6" xfId="1" applyNumberFormat="1" applyFont="1" applyFill="1" applyBorder="1" applyAlignment="1">
      <alignment horizontal="right" wrapText="1"/>
    </xf>
    <xf numFmtId="0" fontId="4" fillId="0" borderId="1" xfId="2" applyFont="1" applyFill="1" applyBorder="1" applyAlignment="1">
      <alignment wrapText="1"/>
    </xf>
    <xf numFmtId="3" fontId="4" fillId="0" borderId="1" xfId="2" applyNumberFormat="1" applyFont="1" applyFill="1" applyBorder="1" applyAlignment="1">
      <alignment horizontal="right" wrapText="1"/>
    </xf>
    <xf numFmtId="164" fontId="4" fillId="0" borderId="1" xfId="2" applyNumberFormat="1" applyFont="1" applyFill="1" applyBorder="1" applyAlignment="1">
      <alignment horizontal="right" wrapText="1"/>
    </xf>
    <xf numFmtId="164" fontId="1" fillId="0" borderId="1" xfId="0" applyNumberFormat="1" applyFont="1" applyBorder="1"/>
    <xf numFmtId="0" fontId="4" fillId="0" borderId="6" xfId="2" applyFont="1" applyFill="1" applyBorder="1" applyAlignment="1">
      <alignment wrapText="1"/>
    </xf>
    <xf numFmtId="3" fontId="4" fillId="0" borderId="6" xfId="2" applyNumberFormat="1" applyFont="1" applyFill="1" applyBorder="1" applyAlignment="1">
      <alignment horizontal="right" wrapText="1"/>
    </xf>
    <xf numFmtId="164" fontId="4" fillId="0" borderId="6" xfId="2" applyNumberFormat="1" applyFont="1" applyFill="1" applyBorder="1" applyAlignment="1">
      <alignment horizontal="right" wrapText="1"/>
    </xf>
    <xf numFmtId="0" fontId="4" fillId="0" borderId="1" xfId="3" applyFont="1" applyFill="1" applyBorder="1" applyAlignment="1">
      <alignment wrapText="1"/>
    </xf>
    <xf numFmtId="0" fontId="4" fillId="0" borderId="6" xfId="3" applyFont="1" applyFill="1" applyBorder="1" applyAlignment="1">
      <alignment wrapText="1"/>
    </xf>
    <xf numFmtId="3" fontId="4" fillId="0" borderId="1" xfId="3" applyNumberFormat="1" applyFont="1" applyFill="1" applyBorder="1" applyAlignment="1">
      <alignment horizontal="right" wrapText="1"/>
    </xf>
    <xf numFmtId="3" fontId="4" fillId="0" borderId="6" xfId="3" applyNumberFormat="1" applyFont="1" applyFill="1" applyBorder="1" applyAlignment="1">
      <alignment horizontal="right" wrapText="1"/>
    </xf>
    <xf numFmtId="164" fontId="4" fillId="0" borderId="1" xfId="3" applyNumberFormat="1" applyFont="1" applyFill="1" applyBorder="1" applyAlignment="1">
      <alignment horizontal="right" wrapText="1"/>
    </xf>
    <xf numFmtId="164" fontId="4" fillId="0" borderId="6" xfId="3" applyNumberFormat="1" applyFont="1" applyFill="1" applyBorder="1" applyAlignment="1">
      <alignment horizontal="right" wrapText="1"/>
    </xf>
    <xf numFmtId="164" fontId="1" fillId="0" borderId="6" xfId="0" applyNumberFormat="1" applyFont="1" applyBorder="1"/>
    <xf numFmtId="10" fontId="1" fillId="0" borderId="1" xfId="0" applyNumberFormat="1" applyFont="1" applyBorder="1"/>
    <xf numFmtId="10" fontId="1" fillId="0" borderId="6" xfId="0" applyNumberFormat="1" applyFont="1" applyBorder="1"/>
    <xf numFmtId="0" fontId="4" fillId="0" borderId="1" xfId="4" applyFont="1" applyFill="1" applyBorder="1" applyAlignment="1">
      <alignment wrapText="1"/>
    </xf>
    <xf numFmtId="3" fontId="4" fillId="0" borderId="1" xfId="4" applyNumberFormat="1" applyFont="1" applyFill="1" applyBorder="1" applyAlignment="1">
      <alignment horizontal="right" wrapText="1"/>
    </xf>
    <xf numFmtId="3" fontId="4" fillId="0" borderId="1" xfId="4" applyNumberFormat="1" applyFont="1" applyBorder="1"/>
    <xf numFmtId="164" fontId="4" fillId="0" borderId="1" xfId="4" applyNumberFormat="1" applyFont="1" applyFill="1" applyBorder="1" applyAlignment="1">
      <alignment horizontal="right" wrapText="1"/>
    </xf>
    <xf numFmtId="164" fontId="4" fillId="0" borderId="1" xfId="4" applyNumberFormat="1" applyFont="1" applyBorder="1"/>
    <xf numFmtId="0" fontId="4" fillId="0" borderId="6" xfId="4" applyFont="1" applyFill="1" applyBorder="1" applyAlignment="1">
      <alignment wrapText="1"/>
    </xf>
    <xf numFmtId="3" fontId="4" fillId="0" borderId="6" xfId="4" applyNumberFormat="1" applyFont="1" applyFill="1" applyBorder="1" applyAlignment="1">
      <alignment horizontal="right" wrapText="1"/>
    </xf>
    <xf numFmtId="3" fontId="4" fillId="0" borderId="6" xfId="4" applyNumberFormat="1" applyFont="1" applyBorder="1"/>
    <xf numFmtId="164" fontId="4" fillId="0" borderId="6" xfId="4" applyNumberFormat="1" applyFont="1" applyFill="1" applyBorder="1" applyAlignment="1">
      <alignment horizontal="right" wrapText="1"/>
    </xf>
    <xf numFmtId="164" fontId="4" fillId="0" borderId="6" xfId="4" applyNumberFormat="1" applyFont="1" applyBorder="1"/>
    <xf numFmtId="164" fontId="4" fillId="0" borderId="1" xfId="1" applyNumberFormat="1" applyFont="1" applyBorder="1"/>
    <xf numFmtId="3" fontId="4" fillId="0" borderId="1" xfId="1" applyNumberFormat="1" applyFont="1" applyBorder="1"/>
    <xf numFmtId="3" fontId="4" fillId="0" borderId="6" xfId="1" applyNumberFormat="1" applyFont="1" applyBorder="1"/>
    <xf numFmtId="164" fontId="4" fillId="0" borderId="6" xfId="1" applyNumberFormat="1" applyFont="1" applyBorder="1"/>
    <xf numFmtId="0" fontId="2" fillId="2" borderId="8" xfId="1" applyFont="1" applyFill="1" applyBorder="1" applyAlignment="1">
      <alignment horizontal="left" vertical="top" wrapText="1"/>
    </xf>
    <xf numFmtId="164" fontId="4" fillId="0" borderId="9" xfId="1" applyNumberFormat="1" applyFont="1" applyFill="1" applyBorder="1" applyAlignment="1">
      <alignment horizontal="right" wrapText="1"/>
    </xf>
    <xf numFmtId="164" fontId="4" fillId="0" borderId="9" xfId="1" applyNumberFormat="1" applyFont="1" applyBorder="1"/>
    <xf numFmtId="164" fontId="4" fillId="0" borderId="10" xfId="1" applyNumberFormat="1" applyFont="1" applyBorder="1"/>
    <xf numFmtId="3" fontId="0" fillId="0" borderId="7" xfId="0" applyNumberFormat="1" applyBorder="1"/>
    <xf numFmtId="0" fontId="0" fillId="3" borderId="0" xfId="0" applyFill="1" applyAlignment="1">
      <alignment horizontal="left" vertical="top" wrapText="1"/>
    </xf>
    <xf numFmtId="0" fontId="0" fillId="3" borderId="1" xfId="0" applyFill="1" applyBorder="1" applyAlignment="1">
      <alignment horizontal="center"/>
    </xf>
    <xf numFmtId="3" fontId="0" fillId="3" borderId="1" xfId="0" applyNumberForma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6" xfId="0" applyFill="1" applyBorder="1" applyAlignment="1">
      <alignment horizontal="center"/>
    </xf>
    <xf numFmtId="3" fontId="0" fillId="3" borderId="6" xfId="0" applyNumberFormat="1" applyFill="1" applyBorder="1"/>
    <xf numFmtId="164" fontId="0" fillId="3" borderId="6" xfId="0" applyNumberFormat="1" applyFill="1" applyBorder="1"/>
    <xf numFmtId="0" fontId="2" fillId="2" borderId="5" xfId="1" applyFont="1" applyFill="1" applyBorder="1" applyAlignment="1">
      <alignment horizontal="center" vertical="top" wrapText="1"/>
    </xf>
    <xf numFmtId="0" fontId="0" fillId="3" borderId="0" xfId="0" applyNumberFormat="1" applyFill="1"/>
    <xf numFmtId="165" fontId="0" fillId="3" borderId="0" xfId="0" applyNumberFormat="1" applyFill="1"/>
    <xf numFmtId="3" fontId="5" fillId="3" borderId="7" xfId="0" applyNumberFormat="1" applyFont="1" applyFill="1" applyBorder="1"/>
    <xf numFmtId="164" fontId="5" fillId="3" borderId="7" xfId="0" applyNumberFormat="1" applyFont="1" applyFill="1" applyBorder="1"/>
    <xf numFmtId="0" fontId="5" fillId="3" borderId="7" xfId="0" applyFont="1" applyFill="1" applyBorder="1" applyAlignment="1">
      <alignment horizontal="center"/>
    </xf>
    <xf numFmtId="0" fontId="8" fillId="3" borderId="0" xfId="0" applyFont="1" applyFill="1"/>
    <xf numFmtId="0" fontId="0" fillId="3" borderId="0" xfId="0" applyFill="1" applyBorder="1"/>
    <xf numFmtId="166" fontId="0" fillId="3" borderId="0" xfId="0" applyNumberFormat="1" applyFill="1" applyBorder="1"/>
    <xf numFmtId="49" fontId="0" fillId="3" borderId="0" xfId="0" applyNumberFormat="1" applyFill="1"/>
    <xf numFmtId="10" fontId="0" fillId="3" borderId="0" xfId="0" applyNumberFormat="1" applyFill="1"/>
    <xf numFmtId="0" fontId="2" fillId="2" borderId="9" xfId="1" applyFont="1" applyFill="1" applyBorder="1" applyAlignment="1">
      <alignment horizontal="left" vertical="top" wrapText="1"/>
    </xf>
    <xf numFmtId="164" fontId="4" fillId="0" borderId="9" xfId="2" applyNumberFormat="1" applyFont="1" applyFill="1" applyBorder="1" applyAlignment="1">
      <alignment horizontal="right" wrapText="1"/>
    </xf>
    <xf numFmtId="164" fontId="4" fillId="0" borderId="10" xfId="2" applyNumberFormat="1" applyFont="1" applyFill="1" applyBorder="1" applyAlignment="1">
      <alignment horizontal="right" wrapText="1"/>
    </xf>
    <xf numFmtId="164" fontId="1" fillId="0" borderId="11" xfId="0" applyNumberFormat="1" applyFont="1" applyBorder="1"/>
    <xf numFmtId="166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/>
    <xf numFmtId="166" fontId="1" fillId="0" borderId="6" xfId="0" applyNumberFormat="1" applyFont="1" applyBorder="1" applyAlignment="1">
      <alignment horizontal="right"/>
    </xf>
    <xf numFmtId="166" fontId="1" fillId="0" borderId="6" xfId="0" applyNumberFormat="1" applyFont="1" applyBorder="1"/>
  </cellXfs>
  <cellStyles count="5">
    <cellStyle name="Normal" xfId="0" builtinId="0"/>
    <cellStyle name="Normal_Classement ETS PHMEV sans CIP13" xfId="4"/>
    <cellStyle name="Normal_Feuil1" xfId="1"/>
    <cellStyle name="Normal_Feuil2" xfId="2"/>
    <cellStyle name="Normal_Feuil3" xfId="3"/>
  </cellStyles>
  <dxfs count="1"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0"/>
          <c:order val="0"/>
          <c:cat>
            <c:strRef>
              <c:f>Synthèse!$E$6:$G$6</c:f>
              <c:strCache>
                <c:ptCount val="3"/>
                <c:pt idx="0">
                  <c:v>Nbre de boites 2014</c:v>
                </c:pt>
                <c:pt idx="1">
                  <c:v>Nbre de boites 2015</c:v>
                </c:pt>
                <c:pt idx="2">
                  <c:v>Nbre de boites 2016</c:v>
                </c:pt>
              </c:strCache>
            </c:strRef>
          </c:cat>
          <c:val>
            <c:numRef>
              <c:f>Synthèse!$E$9:$G$9</c:f>
              <c:numCache>
                <c:formatCode>#,##0</c:formatCode>
                <c:ptCount val="3"/>
                <c:pt idx="0">
                  <c:v>208753340</c:v>
                </c:pt>
                <c:pt idx="1">
                  <c:v>218187448</c:v>
                </c:pt>
                <c:pt idx="2">
                  <c:v>226264270</c:v>
                </c:pt>
              </c:numCache>
            </c:numRef>
          </c:val>
        </c:ser>
        <c:marker val="1"/>
        <c:axId val="94320896"/>
        <c:axId val="120914304"/>
      </c:lineChart>
      <c:catAx>
        <c:axId val="94320896"/>
        <c:scaling>
          <c:orientation val="minMax"/>
        </c:scaling>
        <c:axPos val="b"/>
        <c:tickLblPos val="nextTo"/>
        <c:crossAx val="120914304"/>
        <c:crosses val="autoZero"/>
        <c:auto val="1"/>
        <c:lblAlgn val="ctr"/>
        <c:lblOffset val="100"/>
      </c:catAx>
      <c:valAx>
        <c:axId val="120914304"/>
        <c:scaling>
          <c:orientation val="minMax"/>
        </c:scaling>
        <c:axPos val="l"/>
        <c:majorGridlines/>
        <c:numFmt formatCode="#,##0" sourceLinked="1"/>
        <c:tickLblPos val="nextTo"/>
        <c:crossAx val="94320896"/>
        <c:crosses val="autoZero"/>
        <c:crossBetween val="between"/>
      </c:valAx>
    </c:plotArea>
    <c:plotVisOnly val="1"/>
  </c:chart>
  <c:spPr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0"/>
          <c:order val="0"/>
          <c:cat>
            <c:strRef>
              <c:f>Synthèse!$H$6:$J$6</c:f>
              <c:strCache>
                <c:ptCount val="3"/>
                <c:pt idx="0">
                  <c:v>Base remb. 
en 2014</c:v>
                </c:pt>
                <c:pt idx="1">
                  <c:v>Base remb. 
en 2015</c:v>
                </c:pt>
                <c:pt idx="2">
                  <c:v>Base remb. 
en 2016</c:v>
                </c:pt>
              </c:strCache>
            </c:strRef>
          </c:cat>
          <c:val>
            <c:numRef>
              <c:f>Synthèse!$H$9:$J$9</c:f>
              <c:numCache>
                <c:formatCode>#,##0\ "€"</c:formatCode>
                <c:ptCount val="3"/>
                <c:pt idx="0">
                  <c:v>5408354351.9300032</c:v>
                </c:pt>
                <c:pt idx="1">
                  <c:v>5553898441.5900049</c:v>
                </c:pt>
                <c:pt idx="2">
                  <c:v>5783430090.0300045</c:v>
                </c:pt>
              </c:numCache>
            </c:numRef>
          </c:val>
        </c:ser>
        <c:marker val="1"/>
        <c:axId val="58598144"/>
        <c:axId val="58599680"/>
      </c:lineChart>
      <c:catAx>
        <c:axId val="58598144"/>
        <c:scaling>
          <c:orientation val="minMax"/>
        </c:scaling>
        <c:axPos val="b"/>
        <c:tickLblPos val="nextTo"/>
        <c:crossAx val="58599680"/>
        <c:crosses val="autoZero"/>
        <c:auto val="1"/>
        <c:lblAlgn val="ctr"/>
        <c:lblOffset val="100"/>
      </c:catAx>
      <c:valAx>
        <c:axId val="58599680"/>
        <c:scaling>
          <c:orientation val="minMax"/>
        </c:scaling>
        <c:axPos val="l"/>
        <c:majorGridlines/>
        <c:numFmt formatCode="#,##0\ &quot;€&quot;" sourceLinked="1"/>
        <c:tickLblPos val="nextTo"/>
        <c:crossAx val="58598144"/>
        <c:crosses val="autoZero"/>
        <c:crossBetween val="between"/>
      </c:valAx>
    </c:plotArea>
    <c:plotVisOnly val="1"/>
  </c:chart>
  <c:spPr>
    <a:noFill/>
    <a:ln>
      <a:solidFill>
        <a:sysClr val="windowText" lastClr="000000"/>
      </a:solidFill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lineChart>
        <c:grouping val="standard"/>
        <c:ser>
          <c:idx val="0"/>
          <c:order val="0"/>
          <c:cat>
            <c:strRef>
              <c:f>Synthèse!$K$6:$M$6</c:f>
              <c:strCache>
                <c:ptCount val="3"/>
                <c:pt idx="0">
                  <c:v>Montant remb. en 2014</c:v>
                </c:pt>
                <c:pt idx="1">
                  <c:v>Montant remb. en 2015</c:v>
                </c:pt>
                <c:pt idx="2">
                  <c:v>Montant remb. en 2016</c:v>
                </c:pt>
              </c:strCache>
            </c:strRef>
          </c:cat>
          <c:val>
            <c:numRef>
              <c:f>Synthèse!$K$9:$M$9</c:f>
              <c:numCache>
                <c:formatCode>#,##0\ "€"</c:formatCode>
                <c:ptCount val="3"/>
                <c:pt idx="0">
                  <c:v>5029623106.2600098</c:v>
                </c:pt>
                <c:pt idx="1">
                  <c:v>5191106456.5599937</c:v>
                </c:pt>
                <c:pt idx="2">
                  <c:v>5417768627.8499975</c:v>
                </c:pt>
              </c:numCache>
            </c:numRef>
          </c:val>
        </c:ser>
        <c:marker val="1"/>
        <c:axId val="58614912"/>
        <c:axId val="58616448"/>
      </c:lineChart>
      <c:catAx>
        <c:axId val="58614912"/>
        <c:scaling>
          <c:orientation val="minMax"/>
        </c:scaling>
        <c:axPos val="b"/>
        <c:tickLblPos val="nextTo"/>
        <c:crossAx val="58616448"/>
        <c:crosses val="autoZero"/>
        <c:auto val="1"/>
        <c:lblAlgn val="ctr"/>
        <c:lblOffset val="100"/>
      </c:catAx>
      <c:valAx>
        <c:axId val="58616448"/>
        <c:scaling>
          <c:orientation val="minMax"/>
        </c:scaling>
        <c:axPos val="l"/>
        <c:majorGridlines/>
        <c:numFmt formatCode="#,##0\ &quot;€&quot;" sourceLinked="1"/>
        <c:tickLblPos val="nextTo"/>
        <c:crossAx val="58614912"/>
        <c:crosses val="autoZero"/>
        <c:crossBetween val="between"/>
      </c:valAx>
    </c:plotArea>
    <c:plotVisOnly val="1"/>
  </c:chart>
  <c:spPr>
    <a:ln>
      <a:solidFill>
        <a:sysClr val="windowText" lastClr="000000"/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Synthèse!$D$35</c:f>
              <c:strCache>
                <c:ptCount val="1"/>
                <c:pt idx="0">
                  <c:v>ONDAM</c:v>
                </c:pt>
              </c:strCache>
            </c:strRef>
          </c:tx>
          <c:dLbls>
            <c:dLbl>
              <c:idx val="0"/>
              <c:layout>
                <c:manualLayout>
                  <c:x val="-3.6111111111111122E-2"/>
                  <c:y val="-6.9444444444444475E-2"/>
                </c:manualLayout>
              </c:layout>
              <c:showVal val="1"/>
            </c:dLbl>
            <c:dLbl>
              <c:idx val="1"/>
              <c:layout>
                <c:manualLayout>
                  <c:x val="-3.6111111111111122E-2"/>
                  <c:y val="-7.407407407407407E-2"/>
                </c:manualLayout>
              </c:layout>
              <c:showVal val="1"/>
            </c:dLbl>
            <c:dLbl>
              <c:idx val="2"/>
              <c:layout>
                <c:manualLayout>
                  <c:x val="-1.9444444444444445E-2"/>
                  <c:y val="-6.9444444444444503E-2"/>
                </c:manualLayout>
              </c:layout>
              <c:showVal val="1"/>
            </c:dLbl>
            <c:txPr>
              <a:bodyPr/>
              <a:lstStyle/>
              <a:p>
                <a:pPr>
                  <a:defRPr sz="1200" b="1" i="0" baseline="0">
                    <a:latin typeface="Arial" pitchFamily="34" charset="0"/>
                  </a:defRPr>
                </a:pPr>
                <a:endParaRPr lang="fr-FR"/>
              </a:p>
            </c:txPr>
            <c:showVal val="1"/>
          </c:dLbls>
          <c:cat>
            <c:numRef>
              <c:f>Synthèse!$E$34:$G$34</c:f>
              <c:numCache>
                <c:formatCode>@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Synthèse!$E$35:$G$35</c:f>
              <c:numCache>
                <c:formatCode>0.00%</c:formatCode>
                <c:ptCount val="3"/>
                <c:pt idx="0">
                  <c:v>2.4E-2</c:v>
                </c:pt>
                <c:pt idx="1">
                  <c:v>0.02</c:v>
                </c:pt>
                <c:pt idx="2">
                  <c:v>1.7999999999999999E-2</c:v>
                </c:pt>
              </c:numCache>
            </c:numRef>
          </c:val>
        </c:ser>
        <c:marker val="1"/>
        <c:axId val="58649600"/>
        <c:axId val="58532608"/>
      </c:lineChart>
      <c:catAx>
        <c:axId val="58649600"/>
        <c:scaling>
          <c:orientation val="minMax"/>
        </c:scaling>
        <c:axPos val="b"/>
        <c:numFmt formatCode="@" sourceLinked="1"/>
        <c:tickLblPos val="nextTo"/>
        <c:txPr>
          <a:bodyPr/>
          <a:lstStyle/>
          <a:p>
            <a:pPr>
              <a:defRPr sz="1200" b="1" i="0" baseline="0">
                <a:latin typeface="Arial" pitchFamily="34" charset="0"/>
              </a:defRPr>
            </a:pPr>
            <a:endParaRPr lang="fr-FR"/>
          </a:p>
        </c:txPr>
        <c:crossAx val="58532608"/>
        <c:crosses val="autoZero"/>
        <c:auto val="1"/>
        <c:lblAlgn val="ctr"/>
        <c:lblOffset val="100"/>
      </c:catAx>
      <c:valAx>
        <c:axId val="58532608"/>
        <c:scaling>
          <c:orientation val="minMax"/>
        </c:scaling>
        <c:axPos val="l"/>
        <c:majorGridlines/>
        <c:numFmt formatCode="0.00%" sourceLinked="1"/>
        <c:tickLblPos val="nextTo"/>
        <c:crossAx val="586496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373380</xdr:colOff>
      <xdr:row>10</xdr:row>
      <xdr:rowOff>7620</xdr:rowOff>
    </xdr:from>
    <xdr:to>
      <xdr:col>6</xdr:col>
      <xdr:colOff>297180</xdr:colOff>
      <xdr:row>19</xdr:row>
      <xdr:rowOff>53340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1600200</xdr:colOff>
      <xdr:row>11</xdr:row>
      <xdr:rowOff>22860</xdr:rowOff>
    </xdr:from>
    <xdr:to>
      <xdr:col>5</xdr:col>
      <xdr:colOff>198120</xdr:colOff>
      <xdr:row>13</xdr:row>
      <xdr:rowOff>99060</xdr:rowOff>
    </xdr:to>
    <xdr:sp macro="" textlink="">
      <xdr:nvSpPr>
        <xdr:cNvPr id="3" name="ZoneTexte 2"/>
        <xdr:cNvSpPr txBox="1"/>
      </xdr:nvSpPr>
      <xdr:spPr>
        <a:xfrm>
          <a:off x="4549140" y="1912620"/>
          <a:ext cx="922020" cy="365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+4,5%</a:t>
          </a:r>
        </a:p>
      </xdr:txBody>
    </xdr:sp>
    <xdr:clientData/>
  </xdr:twoCellAnchor>
  <xdr:twoCellAnchor>
    <xdr:from>
      <xdr:col>4</xdr:col>
      <xdr:colOff>670560</xdr:colOff>
      <xdr:row>10</xdr:row>
      <xdr:rowOff>7620</xdr:rowOff>
    </xdr:from>
    <xdr:to>
      <xdr:col>6</xdr:col>
      <xdr:colOff>220980</xdr:colOff>
      <xdr:row>12</xdr:row>
      <xdr:rowOff>83820</xdr:rowOff>
    </xdr:to>
    <xdr:sp macro="" textlink="">
      <xdr:nvSpPr>
        <xdr:cNvPr id="5" name="ZoneTexte 4"/>
        <xdr:cNvSpPr txBox="1"/>
      </xdr:nvSpPr>
      <xdr:spPr>
        <a:xfrm>
          <a:off x="5257800" y="1752600"/>
          <a:ext cx="922020" cy="365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+3,7%</a:t>
          </a:r>
        </a:p>
      </xdr:txBody>
    </xdr:sp>
    <xdr:clientData/>
  </xdr:twoCellAnchor>
  <xdr:twoCellAnchor>
    <xdr:from>
      <xdr:col>6</xdr:col>
      <xdr:colOff>304800</xdr:colOff>
      <xdr:row>10</xdr:row>
      <xdr:rowOff>7620</xdr:rowOff>
    </xdr:from>
    <xdr:to>
      <xdr:col>9</xdr:col>
      <xdr:colOff>594360</xdr:colOff>
      <xdr:row>19</xdr:row>
      <xdr:rowOff>53340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91440</xdr:colOff>
      <xdr:row>11</xdr:row>
      <xdr:rowOff>38100</xdr:rowOff>
    </xdr:from>
    <xdr:to>
      <xdr:col>9</xdr:col>
      <xdr:colOff>205740</xdr:colOff>
      <xdr:row>13</xdr:row>
      <xdr:rowOff>114300</xdr:rowOff>
    </xdr:to>
    <xdr:sp macro="" textlink="">
      <xdr:nvSpPr>
        <xdr:cNvPr id="7" name="ZoneTexte 6"/>
        <xdr:cNvSpPr txBox="1"/>
      </xdr:nvSpPr>
      <xdr:spPr>
        <a:xfrm>
          <a:off x="7543800" y="1927860"/>
          <a:ext cx="922020" cy="365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+2,7%</a:t>
          </a:r>
        </a:p>
      </xdr:txBody>
    </xdr:sp>
    <xdr:clientData/>
  </xdr:twoCellAnchor>
  <xdr:twoCellAnchor>
    <xdr:from>
      <xdr:col>8</xdr:col>
      <xdr:colOff>609600</xdr:colOff>
      <xdr:row>10</xdr:row>
      <xdr:rowOff>45720</xdr:rowOff>
    </xdr:from>
    <xdr:to>
      <xdr:col>9</xdr:col>
      <xdr:colOff>723900</xdr:colOff>
      <xdr:row>12</xdr:row>
      <xdr:rowOff>121920</xdr:rowOff>
    </xdr:to>
    <xdr:sp macro="" textlink="">
      <xdr:nvSpPr>
        <xdr:cNvPr id="8" name="ZoneTexte 7"/>
        <xdr:cNvSpPr txBox="1"/>
      </xdr:nvSpPr>
      <xdr:spPr>
        <a:xfrm>
          <a:off x="8061960" y="1790700"/>
          <a:ext cx="922020" cy="365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+4,1%</a:t>
          </a:r>
        </a:p>
      </xdr:txBody>
    </xdr:sp>
    <xdr:clientData/>
  </xdr:twoCellAnchor>
  <xdr:twoCellAnchor>
    <xdr:from>
      <xdr:col>9</xdr:col>
      <xdr:colOff>586740</xdr:colOff>
      <xdr:row>10</xdr:row>
      <xdr:rowOff>7620</xdr:rowOff>
    </xdr:from>
    <xdr:to>
      <xdr:col>12</xdr:col>
      <xdr:colOff>800100</xdr:colOff>
      <xdr:row>19</xdr:row>
      <xdr:rowOff>53340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632460</xdr:colOff>
      <xdr:row>10</xdr:row>
      <xdr:rowOff>45720</xdr:rowOff>
    </xdr:from>
    <xdr:to>
      <xdr:col>12</xdr:col>
      <xdr:colOff>746760</xdr:colOff>
      <xdr:row>12</xdr:row>
      <xdr:rowOff>121920</xdr:rowOff>
    </xdr:to>
    <xdr:sp macro="" textlink="">
      <xdr:nvSpPr>
        <xdr:cNvPr id="11" name="ZoneTexte 10"/>
        <xdr:cNvSpPr txBox="1"/>
      </xdr:nvSpPr>
      <xdr:spPr>
        <a:xfrm>
          <a:off x="10507980" y="1790700"/>
          <a:ext cx="922020" cy="365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+4,4%</a:t>
          </a:r>
        </a:p>
      </xdr:txBody>
    </xdr:sp>
    <xdr:clientData/>
  </xdr:twoCellAnchor>
  <xdr:twoCellAnchor>
    <xdr:from>
      <xdr:col>11</xdr:col>
      <xdr:colOff>213360</xdr:colOff>
      <xdr:row>11</xdr:row>
      <xdr:rowOff>38100</xdr:rowOff>
    </xdr:from>
    <xdr:to>
      <xdr:col>12</xdr:col>
      <xdr:colOff>327660</xdr:colOff>
      <xdr:row>13</xdr:row>
      <xdr:rowOff>114300</xdr:rowOff>
    </xdr:to>
    <xdr:sp macro="" textlink="">
      <xdr:nvSpPr>
        <xdr:cNvPr id="12" name="ZoneTexte 11"/>
        <xdr:cNvSpPr txBox="1"/>
      </xdr:nvSpPr>
      <xdr:spPr>
        <a:xfrm>
          <a:off x="10088880" y="1927860"/>
          <a:ext cx="922020" cy="365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+3,2%</a:t>
          </a:r>
        </a:p>
      </xdr:txBody>
    </xdr:sp>
    <xdr:clientData/>
  </xdr:twoCellAnchor>
  <xdr:twoCellAnchor>
    <xdr:from>
      <xdr:col>2</xdr:col>
      <xdr:colOff>83820</xdr:colOff>
      <xdr:row>10</xdr:row>
      <xdr:rowOff>7620</xdr:rowOff>
    </xdr:from>
    <xdr:to>
      <xdr:col>3</xdr:col>
      <xdr:colOff>381000</xdr:colOff>
      <xdr:row>19</xdr:row>
      <xdr:rowOff>53340</xdr:rowOff>
    </xdr:to>
    <xdr:sp macro="" textlink="">
      <xdr:nvSpPr>
        <xdr:cNvPr id="13" name="ZoneTexte 12"/>
        <xdr:cNvSpPr txBox="1"/>
      </xdr:nvSpPr>
      <xdr:spPr>
        <a:xfrm>
          <a:off x="2019300" y="1752600"/>
          <a:ext cx="1310640" cy="13487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200" b="1">
              <a:latin typeface="Arial" pitchFamily="34" charset="0"/>
              <a:cs typeface="Arial" pitchFamily="34" charset="0"/>
            </a:rPr>
            <a:t>Evolution des prescriptions hospitalières exécutées en ville entre 2014 et 2016</a:t>
          </a:r>
        </a:p>
      </xdr:txBody>
    </xdr:sp>
    <xdr:clientData/>
  </xdr:twoCellAnchor>
  <xdr:twoCellAnchor>
    <xdr:from>
      <xdr:col>2</xdr:col>
      <xdr:colOff>1005840</xdr:colOff>
      <xdr:row>24</xdr:row>
      <xdr:rowOff>38100</xdr:rowOff>
    </xdr:from>
    <xdr:to>
      <xdr:col>8</xdr:col>
      <xdr:colOff>60960</xdr:colOff>
      <xdr:row>43</xdr:row>
      <xdr:rowOff>30480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C6:M39"/>
  <sheetViews>
    <sheetView tabSelected="1" topLeftCell="C4" zoomScale="125" zoomScaleNormal="125" workbookViewId="0">
      <selection activeCell="K35" sqref="K35"/>
    </sheetView>
  </sheetViews>
  <sheetFormatPr baseColWidth="10" defaultRowHeight="11.25"/>
  <cols>
    <col min="1" max="1" width="12" style="60"/>
    <col min="2" max="2" width="21.83203125" style="60" customWidth="1"/>
    <col min="3" max="3" width="17.6640625" style="60" customWidth="1"/>
    <col min="4" max="4" width="28.6640625" style="60" customWidth="1"/>
    <col min="5" max="7" width="12" style="60"/>
    <col min="8" max="13" width="14.1640625" style="60" bestFit="1" customWidth="1"/>
    <col min="14" max="16384" width="12" style="60"/>
  </cols>
  <sheetData>
    <row r="6" spans="3:13" s="56" customFormat="1" ht="33.75">
      <c r="C6" s="64" t="s">
        <v>23618</v>
      </c>
      <c r="D6" s="10" t="s">
        <v>23622</v>
      </c>
      <c r="E6" s="10" t="s">
        <v>23623</v>
      </c>
      <c r="F6" s="10" t="s">
        <v>23624</v>
      </c>
      <c r="G6" s="10" t="s">
        <v>23625</v>
      </c>
      <c r="H6" s="10" t="s">
        <v>23629</v>
      </c>
      <c r="I6" s="10" t="s">
        <v>23630</v>
      </c>
      <c r="J6" s="10" t="s">
        <v>23631</v>
      </c>
      <c r="K6" s="10" t="s">
        <v>23626</v>
      </c>
      <c r="L6" s="10" t="s">
        <v>23627</v>
      </c>
      <c r="M6" s="10" t="s">
        <v>23628</v>
      </c>
    </row>
    <row r="7" spans="3:13">
      <c r="C7" s="57" t="s">
        <v>23619</v>
      </c>
      <c r="D7" s="58">
        <v>2938210</v>
      </c>
      <c r="E7" s="58">
        <f>'Classt hôpitaux CIP13 restitués'!E1162</f>
        <v>194815221</v>
      </c>
      <c r="F7" s="58">
        <f>'Classt hôpitaux CIP13 restitués'!F1162</f>
        <v>204319103</v>
      </c>
      <c r="G7" s="58">
        <f>'Classt hôpitaux CIP13 restitués'!G1162</f>
        <v>212089007</v>
      </c>
      <c r="H7" s="59">
        <f>'Classt hôpitaux CIP13 restitués'!H1162</f>
        <v>4871597733.1000032</v>
      </c>
      <c r="I7" s="59">
        <f>'Classt hôpitaux CIP13 restitués'!I1162</f>
        <v>5010194266.9100037</v>
      </c>
      <c r="J7" s="59">
        <f>'Classt hôpitaux CIP13 restitués'!J1162</f>
        <v>5215414995.7700052</v>
      </c>
      <c r="K7" s="59">
        <f>'Classt hôpitaux CIP13 restitués'!K1162</f>
        <v>4520421848.020009</v>
      </c>
      <c r="L7" s="59">
        <f>'Classt hôpitaux CIP13 restitués'!L1162</f>
        <v>4672723584.819994</v>
      </c>
      <c r="M7" s="59">
        <f>'Classt hôpitaux CIP13 restitués'!M1162</f>
        <v>4875398468.119997</v>
      </c>
    </row>
    <row r="8" spans="3:13" ht="12" thickBot="1">
      <c r="C8" s="61" t="s">
        <v>23620</v>
      </c>
      <c r="D8" s="62">
        <v>793270</v>
      </c>
      <c r="E8" s="62">
        <f>'Classement ETS PHMEV sans CIP13'!E1205</f>
        <v>13938119</v>
      </c>
      <c r="F8" s="62">
        <f>'Classement ETS PHMEV sans CIP13'!F1205</f>
        <v>13868345</v>
      </c>
      <c r="G8" s="62">
        <f>'Classement ETS PHMEV sans CIP13'!G1205</f>
        <v>14175263</v>
      </c>
      <c r="H8" s="63">
        <f>'Classement ETS PHMEV sans CIP13'!H1205</f>
        <v>536756618.82999974</v>
      </c>
      <c r="I8" s="63">
        <f>'Classement ETS PHMEV sans CIP13'!I1205</f>
        <v>543704174.68000102</v>
      </c>
      <c r="J8" s="63">
        <f>'Classement ETS PHMEV sans CIP13'!J1205</f>
        <v>568015094.2599988</v>
      </c>
      <c r="K8" s="63">
        <f>'Classement ETS PHMEV sans CIP13'!K1205</f>
        <v>509201258.24000078</v>
      </c>
      <c r="L8" s="63">
        <f>'Classement ETS PHMEV sans CIP13'!L1205</f>
        <v>518382871.73999995</v>
      </c>
      <c r="M8" s="63">
        <f>'Classement ETS PHMEV sans CIP13'!M1205</f>
        <v>542370159.73000062</v>
      </c>
    </row>
    <row r="9" spans="3:13" ht="12" thickTop="1">
      <c r="C9" s="69" t="s">
        <v>23621</v>
      </c>
      <c r="D9" s="67">
        <f>SUM(D7:D8)</f>
        <v>3731480</v>
      </c>
      <c r="E9" s="67">
        <f>SUM(E7:E8)</f>
        <v>208753340</v>
      </c>
      <c r="F9" s="67">
        <f t="shared" ref="F9:G9" si="0">SUM(F7:F8)</f>
        <v>218187448</v>
      </c>
      <c r="G9" s="67">
        <f t="shared" si="0"/>
        <v>226264270</v>
      </c>
      <c r="H9" s="68">
        <f>SUM(H7:H8)</f>
        <v>5408354351.9300032</v>
      </c>
      <c r="I9" s="68">
        <f t="shared" ref="I9:M9" si="1">SUM(I7:I8)</f>
        <v>5553898441.5900049</v>
      </c>
      <c r="J9" s="68">
        <f t="shared" si="1"/>
        <v>5783430090.0300045</v>
      </c>
      <c r="K9" s="68">
        <f t="shared" si="1"/>
        <v>5029623106.2600098</v>
      </c>
      <c r="L9" s="68">
        <f t="shared" si="1"/>
        <v>5191106456.5599937</v>
      </c>
      <c r="M9" s="68">
        <f t="shared" si="1"/>
        <v>5417768627.8499975</v>
      </c>
    </row>
    <row r="22" spans="4:11" ht="30">
      <c r="D22" s="70" t="s">
        <v>23632</v>
      </c>
      <c r="K22" s="66"/>
    </row>
    <row r="23" spans="4:11">
      <c r="K23" s="65"/>
    </row>
    <row r="34" spans="3:7">
      <c r="E34" s="73">
        <v>2014</v>
      </c>
      <c r="F34" s="73">
        <v>2015</v>
      </c>
      <c r="G34" s="73">
        <v>2016</v>
      </c>
    </row>
    <row r="35" spans="3:7">
      <c r="D35" s="60" t="s">
        <v>23633</v>
      </c>
      <c r="E35" s="74">
        <v>2.4E-2</v>
      </c>
      <c r="F35" s="74">
        <v>0.02</v>
      </c>
      <c r="G35" s="74">
        <v>1.7999999999999999E-2</v>
      </c>
    </row>
    <row r="37" spans="3:7">
      <c r="C37" s="71"/>
      <c r="D37" s="71"/>
      <c r="E37" s="72"/>
      <c r="F37" s="71"/>
    </row>
    <row r="38" spans="3:7">
      <c r="C38" s="71"/>
      <c r="D38" s="71"/>
      <c r="E38" s="72"/>
      <c r="F38" s="71"/>
    </row>
    <row r="39" spans="3:7">
      <c r="C39" s="71"/>
      <c r="D39" s="71"/>
      <c r="E39" s="72"/>
      <c r="F39" s="71"/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162"/>
  <sheetViews>
    <sheetView topLeftCell="C1" workbookViewId="0">
      <pane xSplit="8745" ySplit="900" topLeftCell="E2"/>
      <selection activeCell="C1" sqref="C1"/>
      <selection pane="topRight" activeCell="E1" sqref="E1"/>
      <selection pane="bottomLeft" activeCell="M3" sqref="M3"/>
      <selection pane="bottomRight" activeCell="E2" sqref="E2"/>
    </sheetView>
  </sheetViews>
  <sheetFormatPr baseColWidth="10" defaultRowHeight="11.25"/>
  <cols>
    <col min="1" max="1" width="10.5" style="2" bestFit="1" customWidth="1"/>
    <col min="2" max="2" width="42.83203125" style="2" bestFit="1" customWidth="1"/>
    <col min="3" max="3" width="64.1640625" style="2" customWidth="1"/>
    <col min="4" max="4" width="29.1640625" style="2" bestFit="1" customWidth="1"/>
    <col min="5" max="7" width="11.1640625" style="3" bestFit="1" customWidth="1"/>
    <col min="8" max="10" width="16.6640625" style="4" bestFit="1" customWidth="1"/>
    <col min="11" max="13" width="14.1640625" style="4" bestFit="1" customWidth="1"/>
    <col min="14" max="16384" width="12" style="2"/>
  </cols>
  <sheetData>
    <row r="1" spans="1:13" s="1" customFormat="1" ht="33.75">
      <c r="A1" s="8" t="s">
        <v>3455</v>
      </c>
      <c r="B1" s="9" t="s">
        <v>3456</v>
      </c>
      <c r="C1" s="10" t="s">
        <v>3457</v>
      </c>
      <c r="D1" s="10" t="s">
        <v>3458</v>
      </c>
      <c r="E1" s="11" t="s">
        <v>3459</v>
      </c>
      <c r="F1" s="11" t="s">
        <v>3460</v>
      </c>
      <c r="G1" s="11" t="s">
        <v>3461</v>
      </c>
      <c r="H1" s="13" t="s">
        <v>0</v>
      </c>
      <c r="I1" s="13" t="s">
        <v>1</v>
      </c>
      <c r="J1" s="13" t="s">
        <v>2</v>
      </c>
      <c r="K1" s="13" t="s">
        <v>3462</v>
      </c>
      <c r="L1" s="13" t="s">
        <v>3463</v>
      </c>
      <c r="M1" s="12" t="s">
        <v>3464</v>
      </c>
    </row>
    <row r="2" spans="1:13">
      <c r="A2" s="21" t="s">
        <v>6</v>
      </c>
      <c r="B2" s="21" t="s">
        <v>7</v>
      </c>
      <c r="C2" s="21" t="s">
        <v>7</v>
      </c>
      <c r="D2" s="21" t="s">
        <v>2465</v>
      </c>
      <c r="E2" s="22">
        <v>5350992</v>
      </c>
      <c r="F2" s="22">
        <v>5539250</v>
      </c>
      <c r="G2" s="22">
        <v>5638947</v>
      </c>
      <c r="H2" s="23">
        <v>173743732.33000001</v>
      </c>
      <c r="I2" s="23">
        <v>177985290.55000001</v>
      </c>
      <c r="J2" s="23">
        <v>185219854.41</v>
      </c>
      <c r="K2" s="23">
        <v>165521924.84</v>
      </c>
      <c r="L2" s="23">
        <v>170041368.12</v>
      </c>
      <c r="M2" s="23">
        <v>177091060.56</v>
      </c>
    </row>
    <row r="3" spans="1:13">
      <c r="A3" s="21" t="s">
        <v>8</v>
      </c>
      <c r="B3" s="21" t="s">
        <v>9</v>
      </c>
      <c r="C3" s="21" t="s">
        <v>9</v>
      </c>
      <c r="D3" s="21" t="s">
        <v>2466</v>
      </c>
      <c r="E3" s="22">
        <v>3969070</v>
      </c>
      <c r="F3" s="22">
        <v>4066426</v>
      </c>
      <c r="G3" s="22">
        <v>4102348</v>
      </c>
      <c r="H3" s="23">
        <v>114277752.26000001</v>
      </c>
      <c r="I3" s="23">
        <v>119311569.26000001</v>
      </c>
      <c r="J3" s="23">
        <v>122351317.84</v>
      </c>
      <c r="K3" s="23">
        <v>107966581.94</v>
      </c>
      <c r="L3" s="23">
        <v>113332626.04000001</v>
      </c>
      <c r="M3" s="23">
        <v>116373950.7</v>
      </c>
    </row>
    <row r="4" spans="1:13">
      <c r="A4" s="21" t="s">
        <v>10</v>
      </c>
      <c r="B4" s="21" t="s">
        <v>11</v>
      </c>
      <c r="C4" s="21" t="s">
        <v>11</v>
      </c>
      <c r="D4" s="21" t="s">
        <v>2467</v>
      </c>
      <c r="E4" s="22">
        <v>3536152</v>
      </c>
      <c r="F4" s="22">
        <v>3664896</v>
      </c>
      <c r="G4" s="22">
        <v>3744629</v>
      </c>
      <c r="H4" s="23">
        <v>118629061.93000001</v>
      </c>
      <c r="I4" s="23">
        <v>119706314.94</v>
      </c>
      <c r="J4" s="23">
        <v>120990965.34</v>
      </c>
      <c r="K4" s="23">
        <v>112380657.36</v>
      </c>
      <c r="L4" s="23">
        <v>113660728.14</v>
      </c>
      <c r="M4" s="23">
        <v>114981258.25</v>
      </c>
    </row>
    <row r="5" spans="1:13">
      <c r="A5" s="21" t="s">
        <v>12</v>
      </c>
      <c r="B5" s="21" t="s">
        <v>13</v>
      </c>
      <c r="C5" s="21" t="s">
        <v>13</v>
      </c>
      <c r="D5" s="21" t="s">
        <v>2468</v>
      </c>
      <c r="E5" s="22">
        <v>2620895</v>
      </c>
      <c r="F5" s="22">
        <v>2766427</v>
      </c>
      <c r="G5" s="22">
        <v>2855171</v>
      </c>
      <c r="H5" s="23">
        <v>110435527.01000001</v>
      </c>
      <c r="I5" s="23">
        <v>108079579.09999999</v>
      </c>
      <c r="J5" s="23">
        <v>114976265.3</v>
      </c>
      <c r="K5" s="23">
        <v>105030836.93000001</v>
      </c>
      <c r="L5" s="23">
        <v>102659575.08</v>
      </c>
      <c r="M5" s="23">
        <v>109373137.56</v>
      </c>
    </row>
    <row r="6" spans="1:13">
      <c r="A6" s="21" t="s">
        <v>14</v>
      </c>
      <c r="B6" s="21" t="s">
        <v>15</v>
      </c>
      <c r="C6" s="21" t="s">
        <v>15</v>
      </c>
      <c r="D6" s="21" t="s">
        <v>2469</v>
      </c>
      <c r="E6" s="22">
        <v>2573050</v>
      </c>
      <c r="F6" s="22">
        <v>2648900</v>
      </c>
      <c r="G6" s="22">
        <v>2756743</v>
      </c>
      <c r="H6" s="23">
        <v>101082191.72</v>
      </c>
      <c r="I6" s="23">
        <v>103274397.27</v>
      </c>
      <c r="J6" s="23">
        <v>112841865.95</v>
      </c>
      <c r="K6" s="23">
        <v>96727956.900000006</v>
      </c>
      <c r="L6" s="23">
        <v>99119495.450000003</v>
      </c>
      <c r="M6" s="23">
        <v>108553534.36</v>
      </c>
    </row>
    <row r="7" spans="1:13">
      <c r="A7" s="21" t="s">
        <v>16</v>
      </c>
      <c r="B7" s="21" t="s">
        <v>17</v>
      </c>
      <c r="C7" s="21" t="s">
        <v>17</v>
      </c>
      <c r="D7" s="21" t="s">
        <v>2470</v>
      </c>
      <c r="E7" s="22">
        <v>2446393</v>
      </c>
      <c r="F7" s="22">
        <v>2496756</v>
      </c>
      <c r="G7" s="22">
        <v>2606077</v>
      </c>
      <c r="H7" s="23">
        <v>96408729.170000002</v>
      </c>
      <c r="I7" s="23">
        <v>99489867.569999993</v>
      </c>
      <c r="J7" s="23">
        <v>100749227.13</v>
      </c>
      <c r="K7" s="23">
        <v>91978491.260000005</v>
      </c>
      <c r="L7" s="23">
        <v>95235873.75</v>
      </c>
      <c r="M7" s="23">
        <v>96380536.799999997</v>
      </c>
    </row>
    <row r="8" spans="1:13">
      <c r="A8" s="21" t="s">
        <v>18</v>
      </c>
      <c r="B8" s="21" t="s">
        <v>19</v>
      </c>
      <c r="C8" s="21" t="s">
        <v>19</v>
      </c>
      <c r="D8" s="21" t="s">
        <v>2471</v>
      </c>
      <c r="E8" s="22">
        <v>1433062</v>
      </c>
      <c r="F8" s="22">
        <v>1506524</v>
      </c>
      <c r="G8" s="22">
        <v>1595450</v>
      </c>
      <c r="H8" s="23">
        <v>86388668.540000007</v>
      </c>
      <c r="I8" s="23">
        <v>89217126.439999998</v>
      </c>
      <c r="J8" s="23">
        <v>95367103.829999998</v>
      </c>
      <c r="K8" s="23">
        <v>82842913.329999998</v>
      </c>
      <c r="L8" s="23">
        <v>85691774.370000005</v>
      </c>
      <c r="M8" s="23">
        <v>91718036.959999993</v>
      </c>
    </row>
    <row r="9" spans="1:13">
      <c r="A9" s="21" t="s">
        <v>20</v>
      </c>
      <c r="B9" s="21" t="s">
        <v>21</v>
      </c>
      <c r="C9" s="21" t="s">
        <v>21</v>
      </c>
      <c r="D9" s="21" t="s">
        <v>2472</v>
      </c>
      <c r="E9" s="22">
        <v>1863042</v>
      </c>
      <c r="F9" s="22">
        <v>1996899</v>
      </c>
      <c r="G9" s="22">
        <v>2086650</v>
      </c>
      <c r="H9" s="23">
        <v>77237435.670000002</v>
      </c>
      <c r="I9" s="23">
        <v>84060366.719999999</v>
      </c>
      <c r="J9" s="23">
        <v>90994508.489999995</v>
      </c>
      <c r="K9" s="23">
        <v>73177455.120000005</v>
      </c>
      <c r="L9" s="23">
        <v>79984636.170000002</v>
      </c>
      <c r="M9" s="23">
        <v>86811181.739999995</v>
      </c>
    </row>
    <row r="10" spans="1:13">
      <c r="A10" s="21" t="s">
        <v>22</v>
      </c>
      <c r="B10" s="21" t="s">
        <v>23</v>
      </c>
      <c r="C10" s="21" t="s">
        <v>23</v>
      </c>
      <c r="D10" s="21" t="s">
        <v>2473</v>
      </c>
      <c r="E10" s="22">
        <v>2093502</v>
      </c>
      <c r="F10" s="22">
        <v>2186791</v>
      </c>
      <c r="G10" s="22">
        <v>2252752</v>
      </c>
      <c r="H10" s="23">
        <v>79563017.590000004</v>
      </c>
      <c r="I10" s="23">
        <v>84085038.280000001</v>
      </c>
      <c r="J10" s="23">
        <v>87474035.790000007</v>
      </c>
      <c r="K10" s="23">
        <v>76397434.709999993</v>
      </c>
      <c r="L10" s="23">
        <v>80895620.730000004</v>
      </c>
      <c r="M10" s="23">
        <v>84150384.659999996</v>
      </c>
    </row>
    <row r="11" spans="1:13">
      <c r="A11" s="21" t="s">
        <v>24</v>
      </c>
      <c r="B11" s="21" t="s">
        <v>25</v>
      </c>
      <c r="C11" s="21" t="s">
        <v>25</v>
      </c>
      <c r="D11" s="21" t="s">
        <v>2474</v>
      </c>
      <c r="E11" s="22">
        <v>2251657</v>
      </c>
      <c r="F11" s="22">
        <v>2330959</v>
      </c>
      <c r="G11" s="22">
        <v>2410329</v>
      </c>
      <c r="H11" s="23">
        <v>78066677.379999995</v>
      </c>
      <c r="I11" s="23">
        <v>79538952.849999994</v>
      </c>
      <c r="J11" s="23">
        <v>82208597.599999994</v>
      </c>
      <c r="K11" s="23">
        <v>74709043.420000002</v>
      </c>
      <c r="L11" s="23">
        <v>76406647.739999995</v>
      </c>
      <c r="M11" s="23">
        <v>78825013.090000004</v>
      </c>
    </row>
    <row r="12" spans="1:13">
      <c r="A12" s="21" t="s">
        <v>26</v>
      </c>
      <c r="B12" s="21" t="s">
        <v>27</v>
      </c>
      <c r="C12" s="21" t="s">
        <v>27</v>
      </c>
      <c r="D12" s="21" t="s">
        <v>2475</v>
      </c>
      <c r="E12" s="22">
        <v>1392539</v>
      </c>
      <c r="F12" s="22">
        <v>1513563</v>
      </c>
      <c r="G12" s="22">
        <v>1601936</v>
      </c>
      <c r="H12" s="23">
        <v>68936611.340000004</v>
      </c>
      <c r="I12" s="23">
        <v>73180718.629999995</v>
      </c>
      <c r="J12" s="23">
        <v>74096078.290000007</v>
      </c>
      <c r="K12" s="23">
        <v>66471945.509999998</v>
      </c>
      <c r="L12" s="23">
        <v>70658809.049999997</v>
      </c>
      <c r="M12" s="23">
        <v>71396626.829999998</v>
      </c>
    </row>
    <row r="13" spans="1:13">
      <c r="A13" s="21" t="s">
        <v>28</v>
      </c>
      <c r="B13" s="21" t="s">
        <v>29</v>
      </c>
      <c r="C13" s="21" t="s">
        <v>29</v>
      </c>
      <c r="D13" s="21" t="s">
        <v>2467</v>
      </c>
      <c r="E13" s="22">
        <v>1418543</v>
      </c>
      <c r="F13" s="22">
        <v>1454896</v>
      </c>
      <c r="G13" s="22">
        <v>1468842</v>
      </c>
      <c r="H13" s="23">
        <v>62880981.759999998</v>
      </c>
      <c r="I13" s="23">
        <v>65160549.869999997</v>
      </c>
      <c r="J13" s="23">
        <v>70257654.909999996</v>
      </c>
      <c r="K13" s="23">
        <v>59984130.299999997</v>
      </c>
      <c r="L13" s="23">
        <v>62394236.43</v>
      </c>
      <c r="M13" s="23">
        <v>67446087.840000004</v>
      </c>
    </row>
    <row r="14" spans="1:13">
      <c r="A14" s="21" t="s">
        <v>30</v>
      </c>
      <c r="B14" s="21" t="s">
        <v>31</v>
      </c>
      <c r="C14" s="21" t="s">
        <v>31</v>
      </c>
      <c r="D14" s="21" t="s">
        <v>2476</v>
      </c>
      <c r="E14" s="22">
        <v>1704728</v>
      </c>
      <c r="F14" s="22">
        <v>1723046</v>
      </c>
      <c r="G14" s="22">
        <v>1755158</v>
      </c>
      <c r="H14" s="23">
        <v>61900682.939999998</v>
      </c>
      <c r="I14" s="23">
        <v>62823421.159999996</v>
      </c>
      <c r="J14" s="23">
        <v>67785092.689999998</v>
      </c>
      <c r="K14" s="23">
        <v>58559516.530000001</v>
      </c>
      <c r="L14" s="23">
        <v>59653507.689999998</v>
      </c>
      <c r="M14" s="23">
        <v>64381880.899999999</v>
      </c>
    </row>
    <row r="15" spans="1:13">
      <c r="A15" s="21" t="s">
        <v>32</v>
      </c>
      <c r="B15" s="21" t="s">
        <v>33</v>
      </c>
      <c r="C15" s="21" t="s">
        <v>33</v>
      </c>
      <c r="D15" s="21" t="s">
        <v>2467</v>
      </c>
      <c r="E15" s="22">
        <v>1968361</v>
      </c>
      <c r="F15" s="22">
        <v>2063503</v>
      </c>
      <c r="G15" s="22">
        <v>2140081</v>
      </c>
      <c r="H15" s="23">
        <v>62615440.149999999</v>
      </c>
      <c r="I15" s="23">
        <v>66337416.68</v>
      </c>
      <c r="J15" s="23">
        <v>66627922.509999998</v>
      </c>
      <c r="K15" s="23">
        <v>59011045.609999999</v>
      </c>
      <c r="L15" s="23">
        <v>62629995.850000001</v>
      </c>
      <c r="M15" s="23">
        <v>63102953.219999999</v>
      </c>
    </row>
    <row r="16" spans="1:13">
      <c r="A16" s="21" t="s">
        <v>34</v>
      </c>
      <c r="B16" s="21" t="s">
        <v>35</v>
      </c>
      <c r="C16" s="21" t="s">
        <v>35</v>
      </c>
      <c r="D16" s="21" t="s">
        <v>2467</v>
      </c>
      <c r="E16" s="22">
        <v>1774384</v>
      </c>
      <c r="F16" s="22">
        <v>1851014</v>
      </c>
      <c r="G16" s="22">
        <v>1915013</v>
      </c>
      <c r="H16" s="23">
        <v>59235336.240000002</v>
      </c>
      <c r="I16" s="23">
        <v>61580488.32</v>
      </c>
      <c r="J16" s="23">
        <v>66664481.32</v>
      </c>
      <c r="K16" s="23">
        <v>55874589.399999999</v>
      </c>
      <c r="L16" s="23">
        <v>58172524.310000002</v>
      </c>
      <c r="M16" s="23">
        <v>62901807.149999999</v>
      </c>
    </row>
    <row r="17" spans="1:13">
      <c r="A17" s="21" t="s">
        <v>36</v>
      </c>
      <c r="B17" s="21" t="s">
        <v>37</v>
      </c>
      <c r="C17" s="21" t="s">
        <v>37</v>
      </c>
      <c r="D17" s="21" t="s">
        <v>2477</v>
      </c>
      <c r="E17" s="22">
        <v>1787535</v>
      </c>
      <c r="F17" s="22">
        <v>1856259</v>
      </c>
      <c r="G17" s="22">
        <v>1905044</v>
      </c>
      <c r="H17" s="23">
        <v>59430092.43</v>
      </c>
      <c r="I17" s="23">
        <v>59773819.409999996</v>
      </c>
      <c r="J17" s="23">
        <v>63851300.090000004</v>
      </c>
      <c r="K17" s="23">
        <v>56623461.670000002</v>
      </c>
      <c r="L17" s="23">
        <v>57168274.490000002</v>
      </c>
      <c r="M17" s="23">
        <v>61205426.759999998</v>
      </c>
    </row>
    <row r="18" spans="1:13">
      <c r="A18" s="21" t="s">
        <v>38</v>
      </c>
      <c r="B18" s="21" t="s">
        <v>39</v>
      </c>
      <c r="C18" s="21" t="s">
        <v>39</v>
      </c>
      <c r="D18" s="21" t="s">
        <v>2478</v>
      </c>
      <c r="E18" s="22">
        <v>1604931</v>
      </c>
      <c r="F18" s="22">
        <v>1675155</v>
      </c>
      <c r="G18" s="22">
        <v>1772780</v>
      </c>
      <c r="H18" s="23">
        <v>57587475.93</v>
      </c>
      <c r="I18" s="23">
        <v>59175623.990000002</v>
      </c>
      <c r="J18" s="23">
        <v>62719334.869999997</v>
      </c>
      <c r="K18" s="23">
        <v>54991464.859999999</v>
      </c>
      <c r="L18" s="23">
        <v>56625092.640000001</v>
      </c>
      <c r="M18" s="23">
        <v>59792277.170000002</v>
      </c>
    </row>
    <row r="19" spans="1:13">
      <c r="A19" s="21" t="s">
        <v>40</v>
      </c>
      <c r="B19" s="21" t="s">
        <v>41</v>
      </c>
      <c r="C19" s="21" t="s">
        <v>41</v>
      </c>
      <c r="D19" s="21" t="s">
        <v>2467</v>
      </c>
      <c r="E19" s="22">
        <v>2908841</v>
      </c>
      <c r="F19" s="22">
        <v>2806680</v>
      </c>
      <c r="G19" s="22">
        <v>2708953</v>
      </c>
      <c r="H19" s="23">
        <v>67918778.670000002</v>
      </c>
      <c r="I19" s="23">
        <v>67689665.879999995</v>
      </c>
      <c r="J19" s="23">
        <v>63639201.68</v>
      </c>
      <c r="K19" s="23">
        <v>61545433.780000001</v>
      </c>
      <c r="L19" s="23">
        <v>61886885.140000001</v>
      </c>
      <c r="M19" s="23">
        <v>58308111.799999997</v>
      </c>
    </row>
    <row r="20" spans="1:13">
      <c r="A20" s="21" t="s">
        <v>42</v>
      </c>
      <c r="B20" s="21" t="s">
        <v>43</v>
      </c>
      <c r="C20" s="21" t="s">
        <v>43</v>
      </c>
      <c r="D20" s="21" t="s">
        <v>2479</v>
      </c>
      <c r="E20" s="22">
        <v>1745462</v>
      </c>
      <c r="F20" s="22">
        <v>1889599</v>
      </c>
      <c r="G20" s="22">
        <v>1995783</v>
      </c>
      <c r="H20" s="23">
        <v>51959580.079999998</v>
      </c>
      <c r="I20" s="23">
        <v>56104031.549999997</v>
      </c>
      <c r="J20" s="23">
        <v>60739434.090000004</v>
      </c>
      <c r="K20" s="23">
        <v>49367493.659999996</v>
      </c>
      <c r="L20" s="23">
        <v>53340105.219999999</v>
      </c>
      <c r="M20" s="23">
        <v>57702446.579999998</v>
      </c>
    </row>
    <row r="21" spans="1:13">
      <c r="A21" s="21" t="s">
        <v>44</v>
      </c>
      <c r="B21" s="21" t="s">
        <v>45</v>
      </c>
      <c r="C21" s="21" t="s">
        <v>45</v>
      </c>
      <c r="D21" s="21" t="s">
        <v>2480</v>
      </c>
      <c r="E21" s="22">
        <v>1497821</v>
      </c>
      <c r="F21" s="22">
        <v>1590081</v>
      </c>
      <c r="G21" s="22">
        <v>1657982</v>
      </c>
      <c r="H21" s="23">
        <v>53682057.100000001</v>
      </c>
      <c r="I21" s="23">
        <v>55741977.729999997</v>
      </c>
      <c r="J21" s="23">
        <v>59452066.939999998</v>
      </c>
      <c r="K21" s="23">
        <v>51205700.82</v>
      </c>
      <c r="L21" s="23">
        <v>53269841.600000001</v>
      </c>
      <c r="M21" s="23">
        <v>56857339.469999999</v>
      </c>
    </row>
    <row r="22" spans="1:13">
      <c r="A22" s="21" t="s">
        <v>46</v>
      </c>
      <c r="B22" s="21" t="s">
        <v>47</v>
      </c>
      <c r="C22" s="21" t="s">
        <v>47</v>
      </c>
      <c r="D22" s="21" t="s">
        <v>2481</v>
      </c>
      <c r="E22" s="22">
        <v>1715572</v>
      </c>
      <c r="F22" s="22">
        <v>1751145</v>
      </c>
      <c r="G22" s="22">
        <v>1837999</v>
      </c>
      <c r="H22" s="23">
        <v>54200899.729999997</v>
      </c>
      <c r="I22" s="23">
        <v>55526199.25</v>
      </c>
      <c r="J22" s="23">
        <v>59470518.93</v>
      </c>
      <c r="K22" s="23">
        <v>51074518.140000001</v>
      </c>
      <c r="L22" s="23">
        <v>52561154.359999999</v>
      </c>
      <c r="M22" s="23">
        <v>56349931.890000001</v>
      </c>
    </row>
    <row r="23" spans="1:13">
      <c r="A23" s="21" t="s">
        <v>48</v>
      </c>
      <c r="B23" s="21" t="s">
        <v>49</v>
      </c>
      <c r="C23" s="21" t="s">
        <v>49</v>
      </c>
      <c r="D23" s="21" t="s">
        <v>2482</v>
      </c>
      <c r="E23" s="22">
        <v>1841596</v>
      </c>
      <c r="F23" s="22">
        <v>1949431</v>
      </c>
      <c r="G23" s="22">
        <v>2073039</v>
      </c>
      <c r="H23" s="23">
        <v>51207284.619999997</v>
      </c>
      <c r="I23" s="23">
        <v>53209889.409999996</v>
      </c>
      <c r="J23" s="23">
        <v>56009407.659999996</v>
      </c>
      <c r="K23" s="23">
        <v>47987686.700000003</v>
      </c>
      <c r="L23" s="23">
        <v>50034102.039999999</v>
      </c>
      <c r="M23" s="23">
        <v>52577969.759999998</v>
      </c>
    </row>
    <row r="24" spans="1:13">
      <c r="A24" s="21" t="s">
        <v>50</v>
      </c>
      <c r="B24" s="21" t="s">
        <v>51</v>
      </c>
      <c r="C24" s="21" t="s">
        <v>51</v>
      </c>
      <c r="D24" s="21" t="s">
        <v>2483</v>
      </c>
      <c r="E24" s="22">
        <v>1509901</v>
      </c>
      <c r="F24" s="22">
        <v>1584336</v>
      </c>
      <c r="G24" s="22">
        <v>1637933</v>
      </c>
      <c r="H24" s="23">
        <v>45174626.340000004</v>
      </c>
      <c r="I24" s="23">
        <v>45310956.299999997</v>
      </c>
      <c r="J24" s="23">
        <v>51324324.880000003</v>
      </c>
      <c r="K24" s="23">
        <v>42526810.530000001</v>
      </c>
      <c r="L24" s="23">
        <v>42758914.060000002</v>
      </c>
      <c r="M24" s="23">
        <v>48604760.909999996</v>
      </c>
    </row>
    <row r="25" spans="1:13">
      <c r="A25" s="21" t="s">
        <v>52</v>
      </c>
      <c r="B25" s="21" t="s">
        <v>53</v>
      </c>
      <c r="C25" s="21" t="s">
        <v>53</v>
      </c>
      <c r="D25" s="21" t="s">
        <v>2484</v>
      </c>
      <c r="E25" s="22">
        <v>1325226</v>
      </c>
      <c r="F25" s="22">
        <v>1336296</v>
      </c>
      <c r="G25" s="22">
        <v>1426494</v>
      </c>
      <c r="H25" s="23">
        <v>47667247.640000001</v>
      </c>
      <c r="I25" s="23">
        <v>47633639.619999997</v>
      </c>
      <c r="J25" s="23">
        <v>50037272.450000003</v>
      </c>
      <c r="K25" s="23">
        <v>45288635.310000002</v>
      </c>
      <c r="L25" s="23">
        <v>45359333.469999999</v>
      </c>
      <c r="M25" s="23">
        <v>47617004.159999996</v>
      </c>
    </row>
    <row r="26" spans="1:13">
      <c r="A26" s="21" t="s">
        <v>54</v>
      </c>
      <c r="B26" s="21" t="s">
        <v>55</v>
      </c>
      <c r="C26" s="21" t="s">
        <v>55</v>
      </c>
      <c r="D26" s="21" t="s">
        <v>2467</v>
      </c>
      <c r="E26" s="22">
        <v>1266284</v>
      </c>
      <c r="F26" s="22">
        <v>1284997</v>
      </c>
      <c r="G26" s="22">
        <v>1339191</v>
      </c>
      <c r="H26" s="23">
        <v>50653403.5</v>
      </c>
      <c r="I26" s="23">
        <v>48414405.979999997</v>
      </c>
      <c r="J26" s="23">
        <v>49556038.530000001</v>
      </c>
      <c r="K26" s="23">
        <v>48108993.200000003</v>
      </c>
      <c r="L26" s="23">
        <v>46146415.07</v>
      </c>
      <c r="M26" s="23">
        <v>47262832.289999999</v>
      </c>
    </row>
    <row r="27" spans="1:13">
      <c r="A27" s="21" t="s">
        <v>56</v>
      </c>
      <c r="B27" s="21" t="s">
        <v>57</v>
      </c>
      <c r="C27" s="21" t="s">
        <v>57</v>
      </c>
      <c r="D27" s="21" t="s">
        <v>2485</v>
      </c>
      <c r="E27" s="22">
        <v>1290147</v>
      </c>
      <c r="F27" s="22">
        <v>1385058</v>
      </c>
      <c r="G27" s="22">
        <v>1529106</v>
      </c>
      <c r="H27" s="23">
        <v>40679031.409999996</v>
      </c>
      <c r="I27" s="23">
        <v>44200612.090000004</v>
      </c>
      <c r="J27" s="23">
        <v>49842041.369999997</v>
      </c>
      <c r="K27" s="23">
        <v>38109144.450000003</v>
      </c>
      <c r="L27" s="23">
        <v>41656371.450000003</v>
      </c>
      <c r="M27" s="23">
        <v>47079743.369999997</v>
      </c>
    </row>
    <row r="28" spans="1:13">
      <c r="A28" s="21" t="s">
        <v>58</v>
      </c>
      <c r="B28" s="21" t="s">
        <v>59</v>
      </c>
      <c r="C28" s="21" t="s">
        <v>59</v>
      </c>
      <c r="D28" s="21" t="s">
        <v>2467</v>
      </c>
      <c r="E28" s="22">
        <v>1148282</v>
      </c>
      <c r="F28" s="22">
        <v>1203930</v>
      </c>
      <c r="G28" s="22">
        <v>1269231</v>
      </c>
      <c r="H28" s="23">
        <v>40447970.079999998</v>
      </c>
      <c r="I28" s="23">
        <v>42021199.840000004</v>
      </c>
      <c r="J28" s="23">
        <v>46172246.810000002</v>
      </c>
      <c r="K28" s="23">
        <v>38804087.700000003</v>
      </c>
      <c r="L28" s="23">
        <v>40328159.289999999</v>
      </c>
      <c r="M28" s="23">
        <v>44415061.549999997</v>
      </c>
    </row>
    <row r="29" spans="1:13">
      <c r="A29" s="21" t="s">
        <v>60</v>
      </c>
      <c r="B29" s="21" t="s">
        <v>61</v>
      </c>
      <c r="C29" s="21" t="s">
        <v>61</v>
      </c>
      <c r="D29" s="21" t="s">
        <v>2486</v>
      </c>
      <c r="E29" s="22">
        <v>501904</v>
      </c>
      <c r="F29" s="22">
        <v>1291586</v>
      </c>
      <c r="G29" s="22">
        <v>1326760</v>
      </c>
      <c r="H29" s="23">
        <v>14052622.92</v>
      </c>
      <c r="I29" s="23">
        <v>42125890.57</v>
      </c>
      <c r="J29" s="23">
        <v>46415537.590000004</v>
      </c>
      <c r="K29" s="23">
        <v>13148375.26</v>
      </c>
      <c r="L29" s="23">
        <v>40005519.100000001</v>
      </c>
      <c r="M29" s="23">
        <v>44218270.329999998</v>
      </c>
    </row>
    <row r="30" spans="1:13">
      <c r="A30" s="21" t="s">
        <v>62</v>
      </c>
      <c r="B30" s="21" t="s">
        <v>63</v>
      </c>
      <c r="C30" s="21" t="s">
        <v>63</v>
      </c>
      <c r="D30" s="21" t="s">
        <v>2487</v>
      </c>
      <c r="E30" s="22">
        <v>1378956</v>
      </c>
      <c r="F30" s="22">
        <v>1411215</v>
      </c>
      <c r="G30" s="22">
        <v>1516044</v>
      </c>
      <c r="H30" s="23">
        <v>40372611.530000001</v>
      </c>
      <c r="I30" s="23">
        <v>40795772.060000002</v>
      </c>
      <c r="J30" s="23">
        <v>45348049.329999998</v>
      </c>
      <c r="K30" s="23">
        <v>38180195.509999998</v>
      </c>
      <c r="L30" s="23">
        <v>38746349.219999999</v>
      </c>
      <c r="M30" s="23">
        <v>43151202.829999998</v>
      </c>
    </row>
    <row r="31" spans="1:13">
      <c r="A31" s="21" t="s">
        <v>64</v>
      </c>
      <c r="B31" s="21" t="s">
        <v>65</v>
      </c>
      <c r="C31" s="21" t="s">
        <v>65</v>
      </c>
      <c r="D31" s="21" t="s">
        <v>2488</v>
      </c>
      <c r="E31" s="22">
        <v>1262191</v>
      </c>
      <c r="F31" s="22">
        <v>1309111</v>
      </c>
      <c r="G31" s="22">
        <v>1346868</v>
      </c>
      <c r="H31" s="23">
        <v>41477525.840000004</v>
      </c>
      <c r="I31" s="23">
        <v>42481360.170000002</v>
      </c>
      <c r="J31" s="23">
        <v>45739840.75</v>
      </c>
      <c r="K31" s="23">
        <v>38515705.270000003</v>
      </c>
      <c r="L31" s="23">
        <v>39718664.130000003</v>
      </c>
      <c r="M31" s="23">
        <v>42924731.869999997</v>
      </c>
    </row>
    <row r="32" spans="1:13">
      <c r="A32" s="21" t="s">
        <v>66</v>
      </c>
      <c r="B32" s="21" t="s">
        <v>67</v>
      </c>
      <c r="C32" s="21" t="s">
        <v>67</v>
      </c>
      <c r="D32" s="21" t="s">
        <v>2489</v>
      </c>
      <c r="E32" s="22">
        <v>1298938</v>
      </c>
      <c r="F32" s="22">
        <v>1338635</v>
      </c>
      <c r="G32" s="22">
        <v>1351132</v>
      </c>
      <c r="H32" s="23">
        <v>41641729.840000004</v>
      </c>
      <c r="I32" s="23">
        <v>44506862.539999999</v>
      </c>
      <c r="J32" s="23">
        <v>45329620.75</v>
      </c>
      <c r="K32" s="23">
        <v>38916397.18</v>
      </c>
      <c r="L32" s="23">
        <v>41801689.189999998</v>
      </c>
      <c r="M32" s="23">
        <v>42692671.380000003</v>
      </c>
    </row>
    <row r="33" spans="1:13">
      <c r="A33" s="21" t="s">
        <v>68</v>
      </c>
      <c r="B33" s="21" t="s">
        <v>69</v>
      </c>
      <c r="C33" s="21" t="s">
        <v>69</v>
      </c>
      <c r="D33" s="21" t="s">
        <v>2490</v>
      </c>
      <c r="E33" s="22">
        <v>1204674</v>
      </c>
      <c r="F33" s="22">
        <v>1255461</v>
      </c>
      <c r="G33" s="22">
        <v>1293326</v>
      </c>
      <c r="H33" s="23">
        <v>40428312.859999999</v>
      </c>
      <c r="I33" s="23">
        <v>40517973.32</v>
      </c>
      <c r="J33" s="23">
        <v>44839958.630000003</v>
      </c>
      <c r="K33" s="23">
        <v>38224919.950000003</v>
      </c>
      <c r="L33" s="23">
        <v>38369091.030000001</v>
      </c>
      <c r="M33" s="23">
        <v>42643265.840000004</v>
      </c>
    </row>
    <row r="34" spans="1:13">
      <c r="A34" s="21" t="s">
        <v>70</v>
      </c>
      <c r="B34" s="21" t="s">
        <v>71</v>
      </c>
      <c r="C34" s="21" t="s">
        <v>71</v>
      </c>
      <c r="D34" s="21" t="s">
        <v>2491</v>
      </c>
      <c r="E34" s="22">
        <v>1257742</v>
      </c>
      <c r="F34" s="22">
        <v>1350748</v>
      </c>
      <c r="G34" s="22">
        <v>1375285</v>
      </c>
      <c r="H34" s="23">
        <v>36864551.490000002</v>
      </c>
      <c r="I34" s="23">
        <v>39421230.450000003</v>
      </c>
      <c r="J34" s="23">
        <v>43226834.229999997</v>
      </c>
      <c r="K34" s="23">
        <v>34857886.299999997</v>
      </c>
      <c r="L34" s="23">
        <v>37372524.149999999</v>
      </c>
      <c r="M34" s="23">
        <v>41130640.399999999</v>
      </c>
    </row>
    <row r="35" spans="1:13">
      <c r="A35" s="21" t="s">
        <v>72</v>
      </c>
      <c r="B35" s="21" t="s">
        <v>73</v>
      </c>
      <c r="C35" s="21" t="s">
        <v>73</v>
      </c>
      <c r="D35" s="21" t="s">
        <v>2492</v>
      </c>
      <c r="E35" s="22">
        <v>1206614</v>
      </c>
      <c r="F35" s="22">
        <v>1325606</v>
      </c>
      <c r="G35" s="22">
        <v>1365399</v>
      </c>
      <c r="H35" s="23">
        <v>41800703.420000002</v>
      </c>
      <c r="I35" s="23">
        <v>43486820.18</v>
      </c>
      <c r="J35" s="23">
        <v>42649272.780000001</v>
      </c>
      <c r="K35" s="23">
        <v>39756867.530000001</v>
      </c>
      <c r="L35" s="23">
        <v>41353168.859999999</v>
      </c>
      <c r="M35" s="23">
        <v>40451838.789999999</v>
      </c>
    </row>
    <row r="36" spans="1:13">
      <c r="A36" s="21" t="s">
        <v>74</v>
      </c>
      <c r="B36" s="21" t="s">
        <v>75</v>
      </c>
      <c r="C36" s="21" t="s">
        <v>75</v>
      </c>
      <c r="D36" s="21" t="s">
        <v>2493</v>
      </c>
      <c r="E36" s="22">
        <v>643255</v>
      </c>
      <c r="F36" s="22">
        <v>702117</v>
      </c>
      <c r="G36" s="22">
        <v>699955</v>
      </c>
      <c r="H36" s="23">
        <v>33616734.009999998</v>
      </c>
      <c r="I36" s="23">
        <v>38563540.259999998</v>
      </c>
      <c r="J36" s="23">
        <v>40066836.729999997</v>
      </c>
      <c r="K36" s="23">
        <v>33234162.23</v>
      </c>
      <c r="L36" s="23">
        <v>38003312.670000002</v>
      </c>
      <c r="M36" s="23">
        <v>39494407.149999999</v>
      </c>
    </row>
    <row r="37" spans="1:13">
      <c r="A37" s="21" t="s">
        <v>76</v>
      </c>
      <c r="B37" s="21" t="s">
        <v>77</v>
      </c>
      <c r="C37" s="21" t="s">
        <v>77</v>
      </c>
      <c r="D37" s="21" t="s">
        <v>2494</v>
      </c>
      <c r="E37" s="22">
        <v>1391472</v>
      </c>
      <c r="F37" s="22">
        <v>1433764</v>
      </c>
      <c r="G37" s="22">
        <v>1485423</v>
      </c>
      <c r="H37" s="23">
        <v>36177106.229999997</v>
      </c>
      <c r="I37" s="23">
        <v>36563253.5</v>
      </c>
      <c r="J37" s="23">
        <v>40001336.350000001</v>
      </c>
      <c r="K37" s="23">
        <v>33819736.479999997</v>
      </c>
      <c r="L37" s="23">
        <v>34162475.119999997</v>
      </c>
      <c r="M37" s="23">
        <v>37550938.969999999</v>
      </c>
    </row>
    <row r="38" spans="1:13">
      <c r="A38" s="21" t="s">
        <v>78</v>
      </c>
      <c r="B38" s="21" t="s">
        <v>79</v>
      </c>
      <c r="C38" s="21" t="s">
        <v>79</v>
      </c>
      <c r="D38" s="21" t="s">
        <v>2495</v>
      </c>
      <c r="E38" s="22">
        <v>1190963</v>
      </c>
      <c r="F38" s="22">
        <v>1258995</v>
      </c>
      <c r="G38" s="22">
        <v>1371576</v>
      </c>
      <c r="H38" s="23">
        <v>34532863.530000001</v>
      </c>
      <c r="I38" s="23">
        <v>36322852.109999999</v>
      </c>
      <c r="J38" s="23">
        <v>38621926.579999998</v>
      </c>
      <c r="K38" s="23">
        <v>32235869.309999999</v>
      </c>
      <c r="L38" s="23">
        <v>34056676.039999999</v>
      </c>
      <c r="M38" s="23">
        <v>36371715.32</v>
      </c>
    </row>
    <row r="39" spans="1:13">
      <c r="A39" s="21" t="s">
        <v>80</v>
      </c>
      <c r="B39" s="21" t="s">
        <v>81</v>
      </c>
      <c r="C39" s="21" t="s">
        <v>81</v>
      </c>
      <c r="D39" s="21" t="s">
        <v>2496</v>
      </c>
      <c r="E39" s="22">
        <v>1233147</v>
      </c>
      <c r="F39" s="22">
        <v>1274711</v>
      </c>
      <c r="G39" s="22">
        <v>1233923</v>
      </c>
      <c r="H39" s="23">
        <v>40594871.039999999</v>
      </c>
      <c r="I39" s="23">
        <v>40006237.630000003</v>
      </c>
      <c r="J39" s="23">
        <v>37627059.789999999</v>
      </c>
      <c r="K39" s="23">
        <v>38394280.579999998</v>
      </c>
      <c r="L39" s="23">
        <v>37925431.520000003</v>
      </c>
      <c r="M39" s="23">
        <v>35635001.399999999</v>
      </c>
    </row>
    <row r="40" spans="1:13">
      <c r="A40" s="21" t="s">
        <v>82</v>
      </c>
      <c r="B40" s="21" t="s">
        <v>83</v>
      </c>
      <c r="C40" s="21" t="s">
        <v>83</v>
      </c>
      <c r="D40" s="21" t="s">
        <v>2497</v>
      </c>
      <c r="E40" s="22">
        <v>1575562</v>
      </c>
      <c r="F40" s="22">
        <v>1643266</v>
      </c>
      <c r="G40" s="22">
        <v>1698878</v>
      </c>
      <c r="H40" s="23">
        <v>35742649.909999996</v>
      </c>
      <c r="I40" s="23">
        <v>34893106.859999999</v>
      </c>
      <c r="J40" s="23">
        <v>38148135.299999997</v>
      </c>
      <c r="K40" s="23">
        <v>33126102.539999999</v>
      </c>
      <c r="L40" s="23">
        <v>32403424.620000001</v>
      </c>
      <c r="M40" s="23">
        <v>35591385.350000001</v>
      </c>
    </row>
    <row r="41" spans="1:13">
      <c r="A41" s="21" t="s">
        <v>84</v>
      </c>
      <c r="B41" s="21" t="s">
        <v>85</v>
      </c>
      <c r="C41" s="21" t="s">
        <v>85</v>
      </c>
      <c r="D41" s="21" t="s">
        <v>2498</v>
      </c>
      <c r="E41" s="22">
        <v>26066</v>
      </c>
      <c r="F41" s="22">
        <v>123288</v>
      </c>
      <c r="G41" s="22">
        <v>1238654</v>
      </c>
      <c r="H41" s="23">
        <v>257073.12</v>
      </c>
      <c r="I41" s="23">
        <v>3118575.7</v>
      </c>
      <c r="J41" s="23">
        <v>37928928.390000001</v>
      </c>
      <c r="K41" s="23">
        <v>198646.5</v>
      </c>
      <c r="L41" s="23">
        <v>2874212.98</v>
      </c>
      <c r="M41" s="23">
        <v>35296589.579999998</v>
      </c>
    </row>
    <row r="42" spans="1:13">
      <c r="A42" s="21" t="s">
        <v>86</v>
      </c>
      <c r="B42" s="21" t="s">
        <v>87</v>
      </c>
      <c r="C42" s="21" t="s">
        <v>87</v>
      </c>
      <c r="D42" s="21" t="s">
        <v>2499</v>
      </c>
      <c r="E42" s="22">
        <v>1119720</v>
      </c>
      <c r="F42" s="22">
        <v>1160475</v>
      </c>
      <c r="G42" s="22">
        <v>1227277</v>
      </c>
      <c r="H42" s="23">
        <v>35475410.600000001</v>
      </c>
      <c r="I42" s="23">
        <v>37055427.359999999</v>
      </c>
      <c r="J42" s="23">
        <v>37048395.799999997</v>
      </c>
      <c r="K42" s="23">
        <v>33390431.629999999</v>
      </c>
      <c r="L42" s="23">
        <v>35073479.810000002</v>
      </c>
      <c r="M42" s="23">
        <v>34934075.810000002</v>
      </c>
    </row>
    <row r="43" spans="1:13">
      <c r="A43" s="21" t="s">
        <v>88</v>
      </c>
      <c r="B43" s="21" t="s">
        <v>89</v>
      </c>
      <c r="C43" s="21" t="s">
        <v>89</v>
      </c>
      <c r="D43" s="21" t="s">
        <v>2467</v>
      </c>
      <c r="E43" s="22">
        <v>1317424</v>
      </c>
      <c r="F43" s="22">
        <v>1310350</v>
      </c>
      <c r="G43" s="22">
        <v>1308362</v>
      </c>
      <c r="H43" s="23">
        <v>33504826.109999999</v>
      </c>
      <c r="I43" s="23">
        <v>33825867.729999997</v>
      </c>
      <c r="J43" s="23">
        <v>33160197.079999998</v>
      </c>
      <c r="K43" s="23">
        <v>30359942.25</v>
      </c>
      <c r="L43" s="23">
        <v>30966121.170000002</v>
      </c>
      <c r="M43" s="23">
        <v>30360277.210000001</v>
      </c>
    </row>
    <row r="44" spans="1:13">
      <c r="A44" s="21" t="s">
        <v>90</v>
      </c>
      <c r="B44" s="21" t="s">
        <v>91</v>
      </c>
      <c r="C44" s="21" t="s">
        <v>91</v>
      </c>
      <c r="D44" s="21" t="s">
        <v>2500</v>
      </c>
      <c r="E44" s="22">
        <v>986490</v>
      </c>
      <c r="F44" s="22">
        <v>1035233</v>
      </c>
      <c r="G44" s="22">
        <v>1052001</v>
      </c>
      <c r="H44" s="23">
        <v>30827100.030000001</v>
      </c>
      <c r="I44" s="23">
        <v>30452261.989999998</v>
      </c>
      <c r="J44" s="23">
        <v>31384613.100000001</v>
      </c>
      <c r="K44" s="23">
        <v>29314775.760000002</v>
      </c>
      <c r="L44" s="23">
        <v>29068772.109999999</v>
      </c>
      <c r="M44" s="23">
        <v>30114901.379999999</v>
      </c>
    </row>
    <row r="45" spans="1:13">
      <c r="A45" s="21" t="s">
        <v>92</v>
      </c>
      <c r="B45" s="21" t="s">
        <v>93</v>
      </c>
      <c r="C45" s="21" t="s">
        <v>93</v>
      </c>
      <c r="D45" s="21" t="s">
        <v>2501</v>
      </c>
      <c r="E45" s="22">
        <v>513066</v>
      </c>
      <c r="F45" s="22">
        <v>499472</v>
      </c>
      <c r="G45" s="22">
        <v>538468</v>
      </c>
      <c r="H45" s="23">
        <v>29587598.870000001</v>
      </c>
      <c r="I45" s="23">
        <v>28706368.370000001</v>
      </c>
      <c r="J45" s="23">
        <v>30133504.100000001</v>
      </c>
      <c r="K45" s="23">
        <v>29303400.809999999</v>
      </c>
      <c r="L45" s="23">
        <v>28411514.09</v>
      </c>
      <c r="M45" s="23">
        <v>29868153.629999999</v>
      </c>
    </row>
    <row r="46" spans="1:13">
      <c r="A46" s="21" t="s">
        <v>94</v>
      </c>
      <c r="B46" s="21" t="s">
        <v>95</v>
      </c>
      <c r="C46" s="21" t="s">
        <v>95</v>
      </c>
      <c r="D46" s="21" t="s">
        <v>2502</v>
      </c>
      <c r="E46" s="22">
        <v>1191441</v>
      </c>
      <c r="F46" s="22">
        <v>1272502</v>
      </c>
      <c r="G46" s="22">
        <v>1328517</v>
      </c>
      <c r="H46" s="23">
        <v>27670278.32</v>
      </c>
      <c r="I46" s="23">
        <v>27736542.5</v>
      </c>
      <c r="J46" s="23">
        <v>31852851.949999999</v>
      </c>
      <c r="K46" s="23">
        <v>25533440.800000001</v>
      </c>
      <c r="L46" s="23">
        <v>25705831.039999999</v>
      </c>
      <c r="M46" s="23">
        <v>29795960.399999999</v>
      </c>
    </row>
    <row r="47" spans="1:13">
      <c r="A47" s="21" t="s">
        <v>96</v>
      </c>
      <c r="B47" s="21" t="s">
        <v>97</v>
      </c>
      <c r="C47" s="21" t="s">
        <v>97</v>
      </c>
      <c r="D47" s="21" t="s">
        <v>2503</v>
      </c>
      <c r="E47" s="22">
        <v>792831</v>
      </c>
      <c r="F47" s="22">
        <v>840255</v>
      </c>
      <c r="G47" s="22">
        <v>863441</v>
      </c>
      <c r="H47" s="23">
        <v>29676394.149999999</v>
      </c>
      <c r="I47" s="23">
        <v>31460134.710000001</v>
      </c>
      <c r="J47" s="23">
        <v>31701414.829999998</v>
      </c>
      <c r="K47" s="23">
        <v>27670250.640000001</v>
      </c>
      <c r="L47" s="23">
        <v>29310041.399999999</v>
      </c>
      <c r="M47" s="23">
        <v>29594786.379999999</v>
      </c>
    </row>
    <row r="48" spans="1:13">
      <c r="A48" s="21" t="s">
        <v>98</v>
      </c>
      <c r="B48" s="21" t="s">
        <v>99</v>
      </c>
      <c r="C48" s="21" t="s">
        <v>99</v>
      </c>
      <c r="D48" s="21" t="s">
        <v>2490</v>
      </c>
      <c r="E48" s="22">
        <v>414299</v>
      </c>
      <c r="F48" s="22">
        <v>434772</v>
      </c>
      <c r="G48" s="22">
        <v>431634</v>
      </c>
      <c r="H48" s="23">
        <v>26342437.800000001</v>
      </c>
      <c r="I48" s="23">
        <v>27809197.219999999</v>
      </c>
      <c r="J48" s="23">
        <v>26655961.140000001</v>
      </c>
      <c r="K48" s="23">
        <v>26156612.030000001</v>
      </c>
      <c r="L48" s="23">
        <v>27633263.809999999</v>
      </c>
      <c r="M48" s="23">
        <v>26506522.41</v>
      </c>
    </row>
    <row r="49" spans="1:13">
      <c r="A49" s="21" t="s">
        <v>100</v>
      </c>
      <c r="B49" s="21" t="s">
        <v>101</v>
      </c>
      <c r="C49" s="21" t="s">
        <v>101</v>
      </c>
      <c r="D49" s="21" t="s">
        <v>2504</v>
      </c>
      <c r="E49" s="22">
        <v>767178</v>
      </c>
      <c r="F49" s="22">
        <v>847067</v>
      </c>
      <c r="G49" s="22">
        <v>905362</v>
      </c>
      <c r="H49" s="23">
        <v>21123434.760000002</v>
      </c>
      <c r="I49" s="23">
        <v>25246065.23</v>
      </c>
      <c r="J49" s="23">
        <v>27623761.82</v>
      </c>
      <c r="K49" s="23">
        <v>19683408.300000001</v>
      </c>
      <c r="L49" s="23">
        <v>23808677.100000001</v>
      </c>
      <c r="M49" s="23">
        <v>26115964.300000001</v>
      </c>
    </row>
    <row r="50" spans="1:13">
      <c r="A50" s="21" t="s">
        <v>102</v>
      </c>
      <c r="B50" s="21" t="s">
        <v>103</v>
      </c>
      <c r="C50" s="21" t="s">
        <v>103</v>
      </c>
      <c r="D50" s="21" t="s">
        <v>2505</v>
      </c>
      <c r="E50" s="22">
        <v>701371</v>
      </c>
      <c r="F50" s="22">
        <v>763156</v>
      </c>
      <c r="G50" s="22">
        <v>761241</v>
      </c>
      <c r="H50" s="23">
        <v>20787227.379999999</v>
      </c>
      <c r="I50" s="23">
        <v>24755167.890000001</v>
      </c>
      <c r="J50" s="23">
        <v>26696657.149999999</v>
      </c>
      <c r="K50" s="23">
        <v>19550170.34</v>
      </c>
      <c r="L50" s="23">
        <v>23503104.559999999</v>
      </c>
      <c r="M50" s="23">
        <v>25465001.789999999</v>
      </c>
    </row>
    <row r="51" spans="1:13">
      <c r="A51" s="21" t="s">
        <v>104</v>
      </c>
      <c r="B51" s="21" t="s">
        <v>105</v>
      </c>
      <c r="C51" s="21" t="s">
        <v>105</v>
      </c>
      <c r="D51" s="21" t="s">
        <v>2506</v>
      </c>
      <c r="E51" s="22">
        <v>873489</v>
      </c>
      <c r="F51" s="22">
        <v>933400</v>
      </c>
      <c r="G51" s="22">
        <v>1003305</v>
      </c>
      <c r="H51" s="23">
        <v>23496764.27</v>
      </c>
      <c r="I51" s="23">
        <v>25150334.82</v>
      </c>
      <c r="J51" s="23">
        <v>27070205.449999999</v>
      </c>
      <c r="K51" s="23">
        <v>21776431.690000001</v>
      </c>
      <c r="L51" s="23">
        <v>23573572.079999998</v>
      </c>
      <c r="M51" s="23">
        <v>25365874.280000001</v>
      </c>
    </row>
    <row r="52" spans="1:13">
      <c r="A52" s="21" t="s">
        <v>106</v>
      </c>
      <c r="B52" s="21" t="s">
        <v>107</v>
      </c>
      <c r="C52" s="21" t="s">
        <v>107</v>
      </c>
      <c r="D52" s="21" t="s">
        <v>2507</v>
      </c>
      <c r="E52" s="22">
        <v>1054994</v>
      </c>
      <c r="F52" s="22">
        <v>1146568</v>
      </c>
      <c r="G52" s="22">
        <v>1174141</v>
      </c>
      <c r="H52" s="23">
        <v>24107347.210000001</v>
      </c>
      <c r="I52" s="23">
        <v>24265223.460000001</v>
      </c>
      <c r="J52" s="23">
        <v>27287759.59</v>
      </c>
      <c r="K52" s="23">
        <v>22011394.010000002</v>
      </c>
      <c r="L52" s="23">
        <v>22132606.640000001</v>
      </c>
      <c r="M52" s="23">
        <v>25213126.550000001</v>
      </c>
    </row>
    <row r="53" spans="1:13">
      <c r="A53" s="21" t="s">
        <v>108</v>
      </c>
      <c r="B53" s="21" t="s">
        <v>109</v>
      </c>
      <c r="C53" s="21" t="s">
        <v>109</v>
      </c>
      <c r="D53" s="21" t="s">
        <v>2467</v>
      </c>
      <c r="E53" s="22">
        <v>573610</v>
      </c>
      <c r="F53" s="22">
        <v>561192</v>
      </c>
      <c r="G53" s="22">
        <v>561279</v>
      </c>
      <c r="H53" s="23">
        <v>27410734.050000001</v>
      </c>
      <c r="I53" s="23">
        <v>25110851.760000002</v>
      </c>
      <c r="J53" s="23">
        <v>25303825.52</v>
      </c>
      <c r="K53" s="23">
        <v>27018191.57</v>
      </c>
      <c r="L53" s="23">
        <v>24769749.18</v>
      </c>
      <c r="M53" s="23">
        <v>24914205.620000001</v>
      </c>
    </row>
    <row r="54" spans="1:13">
      <c r="A54" s="21" t="s">
        <v>110</v>
      </c>
      <c r="B54" s="21" t="s">
        <v>111</v>
      </c>
      <c r="C54" s="21" t="s">
        <v>111</v>
      </c>
      <c r="D54" s="21" t="s">
        <v>2478</v>
      </c>
      <c r="E54" s="22">
        <v>731439</v>
      </c>
      <c r="F54" s="22">
        <v>779951</v>
      </c>
      <c r="G54" s="22">
        <v>825806</v>
      </c>
      <c r="H54" s="23">
        <v>24796002.84</v>
      </c>
      <c r="I54" s="23">
        <v>25950118.879999999</v>
      </c>
      <c r="J54" s="23">
        <v>25724960.359999999</v>
      </c>
      <c r="K54" s="23">
        <v>23152818.809999999</v>
      </c>
      <c r="L54" s="23">
        <v>24432929.640000001</v>
      </c>
      <c r="M54" s="23">
        <v>24286275.27</v>
      </c>
    </row>
    <row r="55" spans="1:13">
      <c r="A55" s="21" t="s">
        <v>112</v>
      </c>
      <c r="B55" s="21" t="s">
        <v>113</v>
      </c>
      <c r="C55" s="21" t="s">
        <v>113</v>
      </c>
      <c r="D55" s="21" t="s">
        <v>2508</v>
      </c>
      <c r="E55" s="22">
        <v>672295</v>
      </c>
      <c r="F55" s="22">
        <v>738611</v>
      </c>
      <c r="G55" s="22">
        <v>785368</v>
      </c>
      <c r="H55" s="23">
        <v>21758164.66</v>
      </c>
      <c r="I55" s="23">
        <v>22488162.23</v>
      </c>
      <c r="J55" s="23">
        <v>25527435.780000001</v>
      </c>
      <c r="K55" s="23">
        <v>20458058.129999999</v>
      </c>
      <c r="L55" s="23">
        <v>21280458.890000001</v>
      </c>
      <c r="M55" s="23">
        <v>24276652.27</v>
      </c>
    </row>
    <row r="56" spans="1:13">
      <c r="A56" s="21" t="s">
        <v>114</v>
      </c>
      <c r="B56" s="21" t="s">
        <v>115</v>
      </c>
      <c r="C56" s="21" t="s">
        <v>115</v>
      </c>
      <c r="D56" s="21" t="s">
        <v>2509</v>
      </c>
      <c r="E56" s="22">
        <v>426532</v>
      </c>
      <c r="F56" s="22">
        <v>441475</v>
      </c>
      <c r="G56" s="22">
        <v>473450</v>
      </c>
      <c r="H56" s="23">
        <v>23023614.149999999</v>
      </c>
      <c r="I56" s="23">
        <v>23107140.91</v>
      </c>
      <c r="J56" s="23">
        <v>24151341.640000001</v>
      </c>
      <c r="K56" s="23">
        <v>22781447.670000002</v>
      </c>
      <c r="L56" s="23">
        <v>22906493.23</v>
      </c>
      <c r="M56" s="23">
        <v>23949839.09</v>
      </c>
    </row>
    <row r="57" spans="1:13">
      <c r="A57" s="21" t="s">
        <v>116</v>
      </c>
      <c r="B57" s="21" t="s">
        <v>117</v>
      </c>
      <c r="C57" s="21" t="s">
        <v>117</v>
      </c>
      <c r="D57" s="21" t="s">
        <v>2510</v>
      </c>
      <c r="E57" s="22">
        <v>723487</v>
      </c>
      <c r="F57" s="22">
        <v>889190</v>
      </c>
      <c r="G57" s="22">
        <v>983600</v>
      </c>
      <c r="H57" s="23">
        <v>18111384.829999998</v>
      </c>
      <c r="I57" s="23">
        <v>21574095.789999999</v>
      </c>
      <c r="J57" s="23">
        <v>25352243.850000001</v>
      </c>
      <c r="K57" s="23">
        <v>16849298.34</v>
      </c>
      <c r="L57" s="23">
        <v>20098000.989999998</v>
      </c>
      <c r="M57" s="23">
        <v>23808561.629999999</v>
      </c>
    </row>
    <row r="58" spans="1:13">
      <c r="A58" s="21" t="s">
        <v>118</v>
      </c>
      <c r="B58" s="21" t="s">
        <v>119</v>
      </c>
      <c r="C58" s="21" t="s">
        <v>119</v>
      </c>
      <c r="D58" s="21" t="s">
        <v>2511</v>
      </c>
      <c r="E58" s="22">
        <v>719352</v>
      </c>
      <c r="F58" s="22">
        <v>727444</v>
      </c>
      <c r="G58" s="22">
        <v>796294</v>
      </c>
      <c r="H58" s="23">
        <v>20977447.890000001</v>
      </c>
      <c r="I58" s="23">
        <v>22181258.760000002</v>
      </c>
      <c r="J58" s="23">
        <v>24972058.710000001</v>
      </c>
      <c r="K58" s="23">
        <v>19641483.690000001</v>
      </c>
      <c r="L58" s="23">
        <v>20963542.41</v>
      </c>
      <c r="M58" s="23">
        <v>23687239.84</v>
      </c>
    </row>
    <row r="59" spans="1:13">
      <c r="A59" s="21" t="s">
        <v>120</v>
      </c>
      <c r="B59" s="21" t="s">
        <v>121</v>
      </c>
      <c r="C59" s="21" t="s">
        <v>121</v>
      </c>
      <c r="D59" s="21" t="s">
        <v>2512</v>
      </c>
      <c r="E59" s="22">
        <v>976390</v>
      </c>
      <c r="F59" s="22">
        <v>993024</v>
      </c>
      <c r="G59" s="22">
        <v>1054398</v>
      </c>
      <c r="H59" s="23">
        <v>22123822.66</v>
      </c>
      <c r="I59" s="23">
        <v>23103254.289999999</v>
      </c>
      <c r="J59" s="23">
        <v>24165682.870000001</v>
      </c>
      <c r="K59" s="23">
        <v>20528017.620000001</v>
      </c>
      <c r="L59" s="23">
        <v>21547479.890000001</v>
      </c>
      <c r="M59" s="23">
        <v>22643869.48</v>
      </c>
    </row>
    <row r="60" spans="1:13">
      <c r="A60" s="21" t="s">
        <v>122</v>
      </c>
      <c r="B60" s="21" t="s">
        <v>123</v>
      </c>
      <c r="C60" s="21" t="s">
        <v>123</v>
      </c>
      <c r="D60" s="21" t="s">
        <v>2513</v>
      </c>
      <c r="E60" s="22">
        <v>710934</v>
      </c>
      <c r="F60" s="22">
        <v>749732</v>
      </c>
      <c r="G60" s="22">
        <v>775955</v>
      </c>
      <c r="H60" s="23">
        <v>19170717.789999999</v>
      </c>
      <c r="I60" s="23">
        <v>20960579.57</v>
      </c>
      <c r="J60" s="23">
        <v>23474155.280000001</v>
      </c>
      <c r="K60" s="23">
        <v>17972401.890000001</v>
      </c>
      <c r="L60" s="23">
        <v>19793853.739999998</v>
      </c>
      <c r="M60" s="23">
        <v>22274762.829999998</v>
      </c>
    </row>
    <row r="61" spans="1:13">
      <c r="A61" s="21" t="s">
        <v>124</v>
      </c>
      <c r="B61" s="21" t="s">
        <v>125</v>
      </c>
      <c r="C61" s="21" t="s">
        <v>125</v>
      </c>
      <c r="D61" s="21" t="s">
        <v>2514</v>
      </c>
      <c r="E61" s="22">
        <v>690196</v>
      </c>
      <c r="F61" s="22">
        <v>708363</v>
      </c>
      <c r="G61" s="22">
        <v>773451</v>
      </c>
      <c r="H61" s="23">
        <v>19389368.300000001</v>
      </c>
      <c r="I61" s="23">
        <v>20597023.34</v>
      </c>
      <c r="J61" s="23">
        <v>22550559.579999998</v>
      </c>
      <c r="K61" s="23">
        <v>17875919.199999999</v>
      </c>
      <c r="L61" s="23">
        <v>19114326.109999999</v>
      </c>
      <c r="M61" s="23">
        <v>20919378.399999999</v>
      </c>
    </row>
    <row r="62" spans="1:13">
      <c r="A62" s="21" t="s">
        <v>126</v>
      </c>
      <c r="B62" s="21" t="s">
        <v>127</v>
      </c>
      <c r="C62" s="21" t="s">
        <v>127</v>
      </c>
      <c r="D62" s="21" t="s">
        <v>2515</v>
      </c>
      <c r="E62" s="22">
        <v>769710</v>
      </c>
      <c r="F62" s="22">
        <v>829190</v>
      </c>
      <c r="G62" s="22">
        <v>842501</v>
      </c>
      <c r="H62" s="23">
        <v>20399818.34</v>
      </c>
      <c r="I62" s="23">
        <v>22613728.25</v>
      </c>
      <c r="J62" s="23">
        <v>22099714.760000002</v>
      </c>
      <c r="K62" s="23">
        <v>19127161.829999998</v>
      </c>
      <c r="L62" s="23">
        <v>21347990.469999999</v>
      </c>
      <c r="M62" s="23">
        <v>20888368.989999998</v>
      </c>
    </row>
    <row r="63" spans="1:13">
      <c r="A63" s="21" t="s">
        <v>128</v>
      </c>
      <c r="B63" s="21" t="s">
        <v>129</v>
      </c>
      <c r="C63" s="21" t="s">
        <v>129</v>
      </c>
      <c r="D63" s="21" t="s">
        <v>2516</v>
      </c>
      <c r="E63" s="22">
        <v>247527</v>
      </c>
      <c r="F63" s="22">
        <v>252150</v>
      </c>
      <c r="G63" s="22">
        <v>251050</v>
      </c>
      <c r="H63" s="23">
        <v>21302408.43</v>
      </c>
      <c r="I63" s="23">
        <v>21147597.809999999</v>
      </c>
      <c r="J63" s="23">
        <v>20677356.640000001</v>
      </c>
      <c r="K63" s="23">
        <v>21181230.879999999</v>
      </c>
      <c r="L63" s="23">
        <v>21017855.829999998</v>
      </c>
      <c r="M63" s="23">
        <v>20554344.27</v>
      </c>
    </row>
    <row r="64" spans="1:13">
      <c r="A64" s="21" t="s">
        <v>130</v>
      </c>
      <c r="B64" s="21" t="s">
        <v>131</v>
      </c>
      <c r="C64" s="21" t="s">
        <v>131</v>
      </c>
      <c r="D64" s="21" t="s">
        <v>2517</v>
      </c>
      <c r="E64" s="22">
        <v>840258</v>
      </c>
      <c r="F64" s="22">
        <v>847686</v>
      </c>
      <c r="G64" s="22">
        <v>869890</v>
      </c>
      <c r="H64" s="23">
        <v>21121739.57</v>
      </c>
      <c r="I64" s="23">
        <v>20749394.449999999</v>
      </c>
      <c r="J64" s="23">
        <v>21735063.18</v>
      </c>
      <c r="K64" s="23">
        <v>19711745.190000001</v>
      </c>
      <c r="L64" s="23">
        <v>19409957.030000001</v>
      </c>
      <c r="M64" s="23">
        <v>20352419.27</v>
      </c>
    </row>
    <row r="65" spans="1:13">
      <c r="A65" s="21" t="s">
        <v>132</v>
      </c>
      <c r="B65" s="21" t="s">
        <v>133</v>
      </c>
      <c r="C65" s="21" t="s">
        <v>133</v>
      </c>
      <c r="D65" s="21" t="s">
        <v>2518</v>
      </c>
      <c r="E65" s="22">
        <v>204798</v>
      </c>
      <c r="F65" s="22">
        <v>281266</v>
      </c>
      <c r="G65" s="22">
        <v>271129</v>
      </c>
      <c r="H65" s="23">
        <v>12476309.15</v>
      </c>
      <c r="I65" s="23">
        <v>19636239.670000002</v>
      </c>
      <c r="J65" s="23">
        <v>19824158.800000001</v>
      </c>
      <c r="K65" s="23">
        <v>12365353.619999999</v>
      </c>
      <c r="L65" s="23">
        <v>19458539.07</v>
      </c>
      <c r="M65" s="23">
        <v>19656357.710000001</v>
      </c>
    </row>
    <row r="66" spans="1:13">
      <c r="A66" s="21" t="s">
        <v>134</v>
      </c>
      <c r="B66" s="21" t="s">
        <v>135</v>
      </c>
      <c r="C66" s="21" t="s">
        <v>135</v>
      </c>
      <c r="D66" s="21" t="s">
        <v>2519</v>
      </c>
      <c r="E66" s="22">
        <v>659237</v>
      </c>
      <c r="F66" s="22">
        <v>699804</v>
      </c>
      <c r="G66" s="22">
        <v>735361</v>
      </c>
      <c r="H66" s="23">
        <v>17418485.170000002</v>
      </c>
      <c r="I66" s="23">
        <v>18690227.800000001</v>
      </c>
      <c r="J66" s="23">
        <v>20457402.52</v>
      </c>
      <c r="K66" s="23">
        <v>16312064.060000001</v>
      </c>
      <c r="L66" s="23">
        <v>17677877.530000001</v>
      </c>
      <c r="M66" s="23">
        <v>19382454.16</v>
      </c>
    </row>
    <row r="67" spans="1:13">
      <c r="A67" s="21" t="s">
        <v>136</v>
      </c>
      <c r="B67" s="21" t="s">
        <v>137</v>
      </c>
      <c r="C67" s="21" t="s">
        <v>137</v>
      </c>
      <c r="D67" s="21" t="s">
        <v>2520</v>
      </c>
      <c r="E67" s="22">
        <v>625922</v>
      </c>
      <c r="F67" s="22">
        <v>648668</v>
      </c>
      <c r="G67" s="22">
        <v>679671</v>
      </c>
      <c r="H67" s="23">
        <v>18146190.52</v>
      </c>
      <c r="I67" s="23">
        <v>18610898.920000002</v>
      </c>
      <c r="J67" s="23">
        <v>19757744.670000002</v>
      </c>
      <c r="K67" s="23">
        <v>16931342.390000001</v>
      </c>
      <c r="L67" s="23">
        <v>17531655.41</v>
      </c>
      <c r="M67" s="23">
        <v>18604230.640000001</v>
      </c>
    </row>
    <row r="68" spans="1:13">
      <c r="A68" s="21" t="s">
        <v>138</v>
      </c>
      <c r="B68" s="21" t="s">
        <v>139</v>
      </c>
      <c r="C68" s="21" t="s">
        <v>139</v>
      </c>
      <c r="D68" s="21" t="s">
        <v>2521</v>
      </c>
      <c r="E68" s="22">
        <v>731868</v>
      </c>
      <c r="F68" s="22">
        <v>767540</v>
      </c>
      <c r="G68" s="22">
        <v>798687</v>
      </c>
      <c r="H68" s="23">
        <v>18802256.780000001</v>
      </c>
      <c r="I68" s="23">
        <v>18571190.870000001</v>
      </c>
      <c r="J68" s="23">
        <v>19351655.390000001</v>
      </c>
      <c r="K68" s="23">
        <v>17575212.34</v>
      </c>
      <c r="L68" s="23">
        <v>17385171.670000002</v>
      </c>
      <c r="M68" s="23">
        <v>18215641.350000001</v>
      </c>
    </row>
    <row r="69" spans="1:13">
      <c r="A69" s="21" t="s">
        <v>140</v>
      </c>
      <c r="B69" s="21" t="s">
        <v>141</v>
      </c>
      <c r="C69" s="21" t="s">
        <v>141</v>
      </c>
      <c r="D69" s="21" t="s">
        <v>2522</v>
      </c>
      <c r="E69" s="22">
        <v>667270</v>
      </c>
      <c r="F69" s="22">
        <v>752750</v>
      </c>
      <c r="G69" s="22">
        <v>833145</v>
      </c>
      <c r="H69" s="23">
        <v>16426746.939999999</v>
      </c>
      <c r="I69" s="23">
        <v>18307678.149999999</v>
      </c>
      <c r="J69" s="23">
        <v>19420330.539999999</v>
      </c>
      <c r="K69" s="23">
        <v>15332943.98</v>
      </c>
      <c r="L69" s="23">
        <v>17165302.879999999</v>
      </c>
      <c r="M69" s="23">
        <v>18187912.780000001</v>
      </c>
    </row>
    <row r="70" spans="1:13">
      <c r="A70" s="21" t="s">
        <v>142</v>
      </c>
      <c r="B70" s="21" t="s">
        <v>143</v>
      </c>
      <c r="C70" s="21" t="s">
        <v>143</v>
      </c>
      <c r="D70" s="21" t="s">
        <v>2523</v>
      </c>
      <c r="E70" s="22">
        <v>520644</v>
      </c>
      <c r="F70" s="22">
        <v>579939</v>
      </c>
      <c r="G70" s="22">
        <v>659873</v>
      </c>
      <c r="H70" s="23">
        <v>16735553.029999999</v>
      </c>
      <c r="I70" s="23">
        <v>18533666.309999999</v>
      </c>
      <c r="J70" s="23">
        <v>19434223.949999999</v>
      </c>
      <c r="K70" s="23">
        <v>15620130.119999999</v>
      </c>
      <c r="L70" s="23">
        <v>17361818.82</v>
      </c>
      <c r="M70" s="23">
        <v>18150654.140000001</v>
      </c>
    </row>
    <row r="71" spans="1:13">
      <c r="A71" s="21" t="s">
        <v>144</v>
      </c>
      <c r="B71" s="21" t="s">
        <v>145</v>
      </c>
      <c r="C71" s="21" t="s">
        <v>145</v>
      </c>
      <c r="D71" s="21" t="s">
        <v>2524</v>
      </c>
      <c r="E71" s="22">
        <v>602191</v>
      </c>
      <c r="F71" s="22">
        <v>637904</v>
      </c>
      <c r="G71" s="22">
        <v>661839</v>
      </c>
      <c r="H71" s="23">
        <v>17921819.050000001</v>
      </c>
      <c r="I71" s="23">
        <v>18323762.550000001</v>
      </c>
      <c r="J71" s="23">
        <v>18723581.129999999</v>
      </c>
      <c r="K71" s="23">
        <v>16818907.370000001</v>
      </c>
      <c r="L71" s="23">
        <v>17275514</v>
      </c>
      <c r="M71" s="23">
        <v>17575077.809999999</v>
      </c>
    </row>
    <row r="72" spans="1:13">
      <c r="A72" s="21" t="s">
        <v>146</v>
      </c>
      <c r="B72" s="21" t="s">
        <v>147</v>
      </c>
      <c r="C72" s="21" t="s">
        <v>147</v>
      </c>
      <c r="D72" s="21" t="s">
        <v>2525</v>
      </c>
      <c r="E72" s="22">
        <v>809940</v>
      </c>
      <c r="F72" s="22">
        <v>810005</v>
      </c>
      <c r="G72" s="22">
        <v>813626</v>
      </c>
      <c r="H72" s="23">
        <v>17848567.789999999</v>
      </c>
      <c r="I72" s="23">
        <v>17477367.469999999</v>
      </c>
      <c r="J72" s="23">
        <v>18234493.710000001</v>
      </c>
      <c r="K72" s="23">
        <v>16460235.83</v>
      </c>
      <c r="L72" s="23">
        <v>16279731</v>
      </c>
      <c r="M72" s="23">
        <v>17025687.190000001</v>
      </c>
    </row>
    <row r="73" spans="1:13">
      <c r="A73" s="21" t="s">
        <v>148</v>
      </c>
      <c r="B73" s="21" t="s">
        <v>149</v>
      </c>
      <c r="C73" s="21" t="s">
        <v>149</v>
      </c>
      <c r="D73" s="21" t="s">
        <v>2466</v>
      </c>
      <c r="E73" s="22">
        <v>674516</v>
      </c>
      <c r="F73" s="22">
        <v>691509</v>
      </c>
      <c r="G73" s="22">
        <v>689835</v>
      </c>
      <c r="H73" s="23">
        <v>16956272.359999999</v>
      </c>
      <c r="I73" s="23">
        <v>17555843.16</v>
      </c>
      <c r="J73" s="23">
        <v>17739400.059999999</v>
      </c>
      <c r="K73" s="23">
        <v>15702826.560000001</v>
      </c>
      <c r="L73" s="23">
        <v>16376552.050000001</v>
      </c>
      <c r="M73" s="23">
        <v>16557350.08</v>
      </c>
    </row>
    <row r="74" spans="1:13">
      <c r="A74" s="21" t="s">
        <v>150</v>
      </c>
      <c r="B74" s="21" t="s">
        <v>151</v>
      </c>
      <c r="C74" s="21" t="s">
        <v>151</v>
      </c>
      <c r="D74" s="21" t="s">
        <v>2526</v>
      </c>
      <c r="E74" s="22">
        <v>578716</v>
      </c>
      <c r="F74" s="22">
        <v>605382</v>
      </c>
      <c r="G74" s="22">
        <v>656666</v>
      </c>
      <c r="H74" s="23">
        <v>16125439</v>
      </c>
      <c r="I74" s="23">
        <v>16432332.949999999</v>
      </c>
      <c r="J74" s="23">
        <v>17451208.710000001</v>
      </c>
      <c r="K74" s="23">
        <v>15171048.609999999</v>
      </c>
      <c r="L74" s="23">
        <v>15487279.199999999</v>
      </c>
      <c r="M74" s="23">
        <v>16533475.060000001</v>
      </c>
    </row>
    <row r="75" spans="1:13">
      <c r="A75" s="21" t="s">
        <v>152</v>
      </c>
      <c r="B75" s="21" t="s">
        <v>153</v>
      </c>
      <c r="C75" s="21" t="s">
        <v>153</v>
      </c>
      <c r="D75" s="21" t="s">
        <v>2467</v>
      </c>
      <c r="E75" s="22">
        <v>535318</v>
      </c>
      <c r="F75" s="22">
        <v>471912</v>
      </c>
      <c r="G75" s="22">
        <v>443083</v>
      </c>
      <c r="H75" s="23">
        <v>17460967.960000001</v>
      </c>
      <c r="I75" s="23">
        <v>15549072.109999999</v>
      </c>
      <c r="J75" s="23">
        <v>17441804.510000002</v>
      </c>
      <c r="K75" s="23">
        <v>16338060.779999999</v>
      </c>
      <c r="L75" s="23">
        <v>14586373.75</v>
      </c>
      <c r="M75" s="23">
        <v>16519275.98</v>
      </c>
    </row>
    <row r="76" spans="1:13">
      <c r="A76" s="21" t="s">
        <v>154</v>
      </c>
      <c r="B76" s="21" t="s">
        <v>155</v>
      </c>
      <c r="C76" s="21" t="s">
        <v>155</v>
      </c>
      <c r="D76" s="21" t="s">
        <v>2527</v>
      </c>
      <c r="E76" s="22">
        <v>842617</v>
      </c>
      <c r="F76" s="22">
        <v>862398</v>
      </c>
      <c r="G76" s="22">
        <v>859682</v>
      </c>
      <c r="H76" s="23">
        <v>17737090</v>
      </c>
      <c r="I76" s="23">
        <v>18000021.280000001</v>
      </c>
      <c r="J76" s="23">
        <v>17840565.550000001</v>
      </c>
      <c r="K76" s="23">
        <v>16122452.74</v>
      </c>
      <c r="L76" s="23">
        <v>16436394.83</v>
      </c>
      <c r="M76" s="23">
        <v>16311622.34</v>
      </c>
    </row>
    <row r="77" spans="1:13">
      <c r="A77" s="21" t="s">
        <v>156</v>
      </c>
      <c r="B77" s="21" t="s">
        <v>157</v>
      </c>
      <c r="C77" s="21" t="s">
        <v>157</v>
      </c>
      <c r="D77" s="21" t="s">
        <v>2528</v>
      </c>
      <c r="E77" s="22">
        <v>505859</v>
      </c>
      <c r="F77" s="22">
        <v>529764</v>
      </c>
      <c r="G77" s="22">
        <v>529239</v>
      </c>
      <c r="H77" s="23">
        <v>15946899.109999999</v>
      </c>
      <c r="I77" s="23">
        <v>16057662.039999999</v>
      </c>
      <c r="J77" s="23">
        <v>16830975.91</v>
      </c>
      <c r="K77" s="23">
        <v>14843308.109999999</v>
      </c>
      <c r="L77" s="23">
        <v>15010188</v>
      </c>
      <c r="M77" s="23">
        <v>15817265.68</v>
      </c>
    </row>
    <row r="78" spans="1:13">
      <c r="A78" s="21" t="s">
        <v>158</v>
      </c>
      <c r="B78" s="21" t="s">
        <v>159</v>
      </c>
      <c r="C78" s="21" t="s">
        <v>159</v>
      </c>
      <c r="D78" s="21" t="s">
        <v>2529</v>
      </c>
      <c r="E78" s="22">
        <v>734056</v>
      </c>
      <c r="F78" s="22">
        <v>771856</v>
      </c>
      <c r="G78" s="22">
        <v>791145</v>
      </c>
      <c r="H78" s="23">
        <v>16687287.619999999</v>
      </c>
      <c r="I78" s="23">
        <v>16244782.16</v>
      </c>
      <c r="J78" s="23">
        <v>16962669.039999999</v>
      </c>
      <c r="K78" s="23">
        <v>15362549.93</v>
      </c>
      <c r="L78" s="23">
        <v>14988852.91</v>
      </c>
      <c r="M78" s="23">
        <v>15712313.25</v>
      </c>
    </row>
    <row r="79" spans="1:13">
      <c r="A79" s="21" t="s">
        <v>160</v>
      </c>
      <c r="B79" s="21" t="s">
        <v>161</v>
      </c>
      <c r="C79" s="21" t="s">
        <v>161</v>
      </c>
      <c r="D79" s="21" t="s">
        <v>2530</v>
      </c>
      <c r="E79" s="22">
        <v>574835</v>
      </c>
      <c r="F79" s="22">
        <v>604918</v>
      </c>
      <c r="G79" s="22">
        <v>610016</v>
      </c>
      <c r="H79" s="23">
        <v>14617390.65</v>
      </c>
      <c r="I79" s="23">
        <v>16297766.26</v>
      </c>
      <c r="J79" s="23">
        <v>16517580.449999999</v>
      </c>
      <c r="K79" s="23">
        <v>13605493.210000001</v>
      </c>
      <c r="L79" s="23">
        <v>15284809.02</v>
      </c>
      <c r="M79" s="23">
        <v>15493602.869999999</v>
      </c>
    </row>
    <row r="80" spans="1:13">
      <c r="A80" s="21" t="s">
        <v>162</v>
      </c>
      <c r="B80" s="21" t="s">
        <v>163</v>
      </c>
      <c r="C80" s="21" t="s">
        <v>163</v>
      </c>
      <c r="D80" s="21" t="s">
        <v>2531</v>
      </c>
      <c r="E80" s="22">
        <v>640010</v>
      </c>
      <c r="F80" s="22">
        <v>697399</v>
      </c>
      <c r="G80" s="22">
        <v>754483</v>
      </c>
      <c r="H80" s="23">
        <v>13704130.52</v>
      </c>
      <c r="I80" s="23">
        <v>15569871.699999999</v>
      </c>
      <c r="J80" s="23">
        <v>16573453.199999999</v>
      </c>
      <c r="K80" s="23">
        <v>12655300.34</v>
      </c>
      <c r="L80" s="23">
        <v>14510030</v>
      </c>
      <c r="M80" s="23">
        <v>15478400.51</v>
      </c>
    </row>
    <row r="81" spans="1:13">
      <c r="A81" s="21" t="s">
        <v>164</v>
      </c>
      <c r="B81" s="21" t="s">
        <v>165</v>
      </c>
      <c r="C81" s="21" t="s">
        <v>165</v>
      </c>
      <c r="D81" s="21" t="s">
        <v>2532</v>
      </c>
      <c r="E81" s="22">
        <v>477884</v>
      </c>
      <c r="F81" s="22">
        <v>510277</v>
      </c>
      <c r="G81" s="22">
        <v>572803</v>
      </c>
      <c r="H81" s="23">
        <v>15274670.4</v>
      </c>
      <c r="I81" s="23">
        <v>15517312.77</v>
      </c>
      <c r="J81" s="23">
        <v>17593630.48</v>
      </c>
      <c r="K81" s="23">
        <v>13056797.039999999</v>
      </c>
      <c r="L81" s="23">
        <v>13406273.300000001</v>
      </c>
      <c r="M81" s="23">
        <v>15470058.99</v>
      </c>
    </row>
    <row r="82" spans="1:13">
      <c r="A82" s="21" t="s">
        <v>166</v>
      </c>
      <c r="B82" s="21" t="s">
        <v>167</v>
      </c>
      <c r="C82" s="21" t="s">
        <v>167</v>
      </c>
      <c r="D82" s="21" t="s">
        <v>2533</v>
      </c>
      <c r="E82" s="22">
        <v>584922</v>
      </c>
      <c r="F82" s="22">
        <v>593240</v>
      </c>
      <c r="G82" s="22">
        <v>601212</v>
      </c>
      <c r="H82" s="23">
        <v>16581800.27</v>
      </c>
      <c r="I82" s="23">
        <v>15625858.550000001</v>
      </c>
      <c r="J82" s="23">
        <v>16088059.74</v>
      </c>
      <c r="K82" s="23">
        <v>15622755.09</v>
      </c>
      <c r="L82" s="23">
        <v>14716495.92</v>
      </c>
      <c r="M82" s="23">
        <v>15135970.35</v>
      </c>
    </row>
    <row r="83" spans="1:13">
      <c r="A83" s="21" t="s">
        <v>168</v>
      </c>
      <c r="B83" s="21" t="s">
        <v>169</v>
      </c>
      <c r="C83" s="21" t="s">
        <v>169</v>
      </c>
      <c r="D83" s="21" t="s">
        <v>2534</v>
      </c>
      <c r="E83" s="22">
        <v>744180</v>
      </c>
      <c r="F83" s="22">
        <v>762381</v>
      </c>
      <c r="G83" s="22">
        <v>809304</v>
      </c>
      <c r="H83" s="23">
        <v>14668572.970000001</v>
      </c>
      <c r="I83" s="23">
        <v>15768421.710000001</v>
      </c>
      <c r="J83" s="23">
        <v>16273521.640000001</v>
      </c>
      <c r="K83" s="23">
        <v>13432914.689999999</v>
      </c>
      <c r="L83" s="23">
        <v>14565558.390000001</v>
      </c>
      <c r="M83" s="23">
        <v>15032295.539999999</v>
      </c>
    </row>
    <row r="84" spans="1:13">
      <c r="A84" s="21" t="s">
        <v>170</v>
      </c>
      <c r="B84" s="21" t="s">
        <v>171</v>
      </c>
      <c r="C84" s="21" t="s">
        <v>171</v>
      </c>
      <c r="D84" s="21" t="s">
        <v>2535</v>
      </c>
      <c r="E84" s="22">
        <v>827547</v>
      </c>
      <c r="F84" s="22">
        <v>877847</v>
      </c>
      <c r="G84" s="22">
        <v>1002636</v>
      </c>
      <c r="H84" s="23">
        <v>15780800.890000001</v>
      </c>
      <c r="I84" s="23">
        <v>15170987.199999999</v>
      </c>
      <c r="J84" s="23">
        <v>16576524.43</v>
      </c>
      <c r="K84" s="23">
        <v>14214583.83</v>
      </c>
      <c r="L84" s="23">
        <v>13695578.41</v>
      </c>
      <c r="M84" s="23">
        <v>14985818.68</v>
      </c>
    </row>
    <row r="85" spans="1:13">
      <c r="A85" s="21" t="s">
        <v>172</v>
      </c>
      <c r="B85" s="21" t="s">
        <v>173</v>
      </c>
      <c r="C85" s="21" t="s">
        <v>173</v>
      </c>
      <c r="D85" s="21" t="s">
        <v>2536</v>
      </c>
      <c r="E85" s="22">
        <v>233154</v>
      </c>
      <c r="F85" s="22">
        <v>256485</v>
      </c>
      <c r="G85" s="22">
        <v>268555</v>
      </c>
      <c r="H85" s="23">
        <v>13909153.710000001</v>
      </c>
      <c r="I85" s="23">
        <v>14490805.539999999</v>
      </c>
      <c r="J85" s="23">
        <v>15328243.859999999</v>
      </c>
      <c r="K85" s="23">
        <v>13402703.17</v>
      </c>
      <c r="L85" s="23">
        <v>13949607.630000001</v>
      </c>
      <c r="M85" s="23">
        <v>14786440.35</v>
      </c>
    </row>
    <row r="86" spans="1:13">
      <c r="A86" s="21" t="s">
        <v>174</v>
      </c>
      <c r="B86" s="21" t="s">
        <v>175</v>
      </c>
      <c r="C86" s="21" t="s">
        <v>175</v>
      </c>
      <c r="D86" s="21" t="s">
        <v>2537</v>
      </c>
      <c r="E86" s="22">
        <v>548266</v>
      </c>
      <c r="F86" s="22">
        <v>601801</v>
      </c>
      <c r="G86" s="22">
        <v>613891</v>
      </c>
      <c r="H86" s="23">
        <v>14299405.789999999</v>
      </c>
      <c r="I86" s="23">
        <v>14897238.84</v>
      </c>
      <c r="J86" s="23">
        <v>15316375.029999999</v>
      </c>
      <c r="K86" s="23">
        <v>13375861.279999999</v>
      </c>
      <c r="L86" s="23">
        <v>13980570.82</v>
      </c>
      <c r="M86" s="23">
        <v>14427915.890000001</v>
      </c>
    </row>
    <row r="87" spans="1:13">
      <c r="A87" s="21" t="s">
        <v>176</v>
      </c>
      <c r="B87" s="21" t="s">
        <v>177</v>
      </c>
      <c r="C87" s="21" t="s">
        <v>177</v>
      </c>
      <c r="D87" s="21" t="s">
        <v>2538</v>
      </c>
      <c r="E87" s="22">
        <v>377941</v>
      </c>
      <c r="F87" s="22">
        <v>406671</v>
      </c>
      <c r="G87" s="22">
        <v>408488</v>
      </c>
      <c r="H87" s="23">
        <v>13199002.15</v>
      </c>
      <c r="I87" s="23">
        <v>13897582.199999999</v>
      </c>
      <c r="J87" s="23">
        <v>15086223.82</v>
      </c>
      <c r="K87" s="23">
        <v>12367769.84</v>
      </c>
      <c r="L87" s="23">
        <v>13085555.720000001</v>
      </c>
      <c r="M87" s="23">
        <v>14280568.17</v>
      </c>
    </row>
    <row r="88" spans="1:13">
      <c r="A88" s="21" t="s">
        <v>178</v>
      </c>
      <c r="B88" s="21" t="s">
        <v>179</v>
      </c>
      <c r="C88" s="21" t="s">
        <v>179</v>
      </c>
      <c r="D88" s="21" t="s">
        <v>2467</v>
      </c>
      <c r="E88" s="22">
        <v>421917</v>
      </c>
      <c r="F88" s="22">
        <v>439165</v>
      </c>
      <c r="G88" s="22">
        <v>491467</v>
      </c>
      <c r="H88" s="23">
        <v>11909443.18</v>
      </c>
      <c r="I88" s="23">
        <v>12511768.130000001</v>
      </c>
      <c r="J88" s="23">
        <v>14924962.48</v>
      </c>
      <c r="K88" s="23">
        <v>10867860.48</v>
      </c>
      <c r="L88" s="23">
        <v>11472670.710000001</v>
      </c>
      <c r="M88" s="23">
        <v>13783729.65</v>
      </c>
    </row>
    <row r="89" spans="1:13">
      <c r="A89" s="21" t="s">
        <v>180</v>
      </c>
      <c r="B89" s="21" t="s">
        <v>181</v>
      </c>
      <c r="C89" s="21" t="s">
        <v>181</v>
      </c>
      <c r="D89" s="21" t="s">
        <v>2539</v>
      </c>
      <c r="E89" s="22">
        <v>644174</v>
      </c>
      <c r="F89" s="22">
        <v>658026</v>
      </c>
      <c r="G89" s="22">
        <v>695890</v>
      </c>
      <c r="H89" s="23">
        <v>14517324.83</v>
      </c>
      <c r="I89" s="23">
        <v>14165943.59</v>
      </c>
      <c r="J89" s="23">
        <v>14287769.74</v>
      </c>
      <c r="K89" s="23">
        <v>13362275.17</v>
      </c>
      <c r="L89" s="23">
        <v>13096561.01</v>
      </c>
      <c r="M89" s="23">
        <v>13229803.310000001</v>
      </c>
    </row>
    <row r="90" spans="1:13">
      <c r="A90" s="21" t="s">
        <v>182</v>
      </c>
      <c r="B90" s="21" t="s">
        <v>183</v>
      </c>
      <c r="C90" s="21" t="s">
        <v>183</v>
      </c>
      <c r="D90" s="21" t="s">
        <v>2540</v>
      </c>
      <c r="E90" s="22">
        <v>844394</v>
      </c>
      <c r="F90" s="22">
        <v>915170</v>
      </c>
      <c r="G90" s="22">
        <v>953494</v>
      </c>
      <c r="H90" s="23">
        <v>12934928.609999999</v>
      </c>
      <c r="I90" s="23">
        <v>13513494.1</v>
      </c>
      <c r="J90" s="23">
        <v>14529298.84</v>
      </c>
      <c r="K90" s="23">
        <v>11399003.58</v>
      </c>
      <c r="L90" s="23">
        <v>11953027.279999999</v>
      </c>
      <c r="M90" s="23">
        <v>12914044.23</v>
      </c>
    </row>
    <row r="91" spans="1:13">
      <c r="A91" s="21" t="s">
        <v>184</v>
      </c>
      <c r="B91" s="21" t="s">
        <v>185</v>
      </c>
      <c r="C91" s="21" t="s">
        <v>185</v>
      </c>
      <c r="D91" s="21" t="s">
        <v>2467</v>
      </c>
      <c r="E91" s="22">
        <v>606426</v>
      </c>
      <c r="F91" s="22">
        <v>634322</v>
      </c>
      <c r="G91" s="22">
        <v>655899</v>
      </c>
      <c r="H91" s="23">
        <v>13024313.539999999</v>
      </c>
      <c r="I91" s="23">
        <v>13449308.82</v>
      </c>
      <c r="J91" s="23">
        <v>14314474.119999999</v>
      </c>
      <c r="K91" s="23">
        <v>11444739.84</v>
      </c>
      <c r="L91" s="23">
        <v>11955541.1</v>
      </c>
      <c r="M91" s="23">
        <v>12821979.18</v>
      </c>
    </row>
    <row r="92" spans="1:13">
      <c r="A92" s="21" t="s">
        <v>186</v>
      </c>
      <c r="B92" s="21" t="s">
        <v>187</v>
      </c>
      <c r="C92" s="21" t="s">
        <v>187</v>
      </c>
      <c r="D92" s="21" t="s">
        <v>2541</v>
      </c>
      <c r="E92" s="22">
        <v>668382</v>
      </c>
      <c r="F92" s="22">
        <v>688142</v>
      </c>
      <c r="G92" s="22">
        <v>709285</v>
      </c>
      <c r="H92" s="23">
        <v>13502900.15</v>
      </c>
      <c r="I92" s="23">
        <v>13362979.68</v>
      </c>
      <c r="J92" s="23">
        <v>13598447.859999999</v>
      </c>
      <c r="K92" s="23">
        <v>12411392.51</v>
      </c>
      <c r="L92" s="23">
        <v>12342258.220000001</v>
      </c>
      <c r="M92" s="23">
        <v>12615073.289999999</v>
      </c>
    </row>
    <row r="93" spans="1:13">
      <c r="A93" s="21" t="s">
        <v>188</v>
      </c>
      <c r="B93" s="21" t="s">
        <v>189</v>
      </c>
      <c r="C93" s="21" t="s">
        <v>189</v>
      </c>
      <c r="D93" s="21" t="s">
        <v>2491</v>
      </c>
      <c r="E93" s="22">
        <v>246433</v>
      </c>
      <c r="F93" s="22">
        <v>227653</v>
      </c>
      <c r="G93" s="22">
        <v>236318</v>
      </c>
      <c r="H93" s="23">
        <v>15745405.050000001</v>
      </c>
      <c r="I93" s="23">
        <v>13547042.939999999</v>
      </c>
      <c r="J93" s="23">
        <v>12543082.890000001</v>
      </c>
      <c r="K93" s="23">
        <v>15614940.17</v>
      </c>
      <c r="L93" s="23">
        <v>13440459.470000001</v>
      </c>
      <c r="M93" s="23">
        <v>12444444.66</v>
      </c>
    </row>
    <row r="94" spans="1:13">
      <c r="A94" s="21" t="s">
        <v>190</v>
      </c>
      <c r="B94" s="21" t="s">
        <v>191</v>
      </c>
      <c r="C94" s="21" t="s">
        <v>191</v>
      </c>
      <c r="D94" s="21" t="s">
        <v>2542</v>
      </c>
      <c r="E94" s="22">
        <v>509528</v>
      </c>
      <c r="F94" s="22">
        <v>527917</v>
      </c>
      <c r="G94" s="22">
        <v>582114</v>
      </c>
      <c r="H94" s="23">
        <v>10874304.82</v>
      </c>
      <c r="I94" s="23">
        <v>11575879.609999999</v>
      </c>
      <c r="J94" s="23">
        <v>13225373.27</v>
      </c>
      <c r="K94" s="23">
        <v>9941567.3599999994</v>
      </c>
      <c r="L94" s="23">
        <v>10708964.609999999</v>
      </c>
      <c r="M94" s="23">
        <v>12328850.9</v>
      </c>
    </row>
    <row r="95" spans="1:13">
      <c r="A95" s="21" t="s">
        <v>192</v>
      </c>
      <c r="B95" s="21" t="s">
        <v>193</v>
      </c>
      <c r="C95" s="21" t="s">
        <v>193</v>
      </c>
      <c r="D95" s="21" t="s">
        <v>2543</v>
      </c>
      <c r="E95" s="22">
        <v>393854</v>
      </c>
      <c r="F95" s="22">
        <v>428814</v>
      </c>
      <c r="G95" s="22">
        <v>476403</v>
      </c>
      <c r="H95" s="23">
        <v>10930066.640000001</v>
      </c>
      <c r="I95" s="23">
        <v>11333032.4</v>
      </c>
      <c r="J95" s="23">
        <v>13042661.85</v>
      </c>
      <c r="K95" s="23">
        <v>10132795.17</v>
      </c>
      <c r="L95" s="23">
        <v>10550269.82</v>
      </c>
      <c r="M95" s="23">
        <v>12170487.119999999</v>
      </c>
    </row>
    <row r="96" spans="1:13">
      <c r="A96" s="21" t="s">
        <v>194</v>
      </c>
      <c r="B96" s="21" t="s">
        <v>195</v>
      </c>
      <c r="C96" s="21" t="s">
        <v>195</v>
      </c>
      <c r="D96" s="21" t="s">
        <v>2467</v>
      </c>
      <c r="E96" s="22">
        <v>551414</v>
      </c>
      <c r="F96" s="22">
        <v>570505</v>
      </c>
      <c r="G96" s="22">
        <v>581835</v>
      </c>
      <c r="H96" s="23">
        <v>12600153.4</v>
      </c>
      <c r="I96" s="23">
        <v>12234114.800000001</v>
      </c>
      <c r="J96" s="23">
        <v>12995440.460000001</v>
      </c>
      <c r="K96" s="23">
        <v>11682240.41</v>
      </c>
      <c r="L96" s="23">
        <v>11367692.58</v>
      </c>
      <c r="M96" s="23">
        <v>12061095.210000001</v>
      </c>
    </row>
    <row r="97" spans="1:13">
      <c r="A97" s="21" t="s">
        <v>196</v>
      </c>
      <c r="B97" s="21" t="s">
        <v>197</v>
      </c>
      <c r="C97" s="21" t="s">
        <v>197</v>
      </c>
      <c r="D97" s="21" t="s">
        <v>2544</v>
      </c>
      <c r="E97" s="22">
        <v>704337</v>
      </c>
      <c r="F97" s="22">
        <v>733364</v>
      </c>
      <c r="G97" s="22">
        <v>767689</v>
      </c>
      <c r="H97" s="23">
        <v>12115495.710000001</v>
      </c>
      <c r="I97" s="23">
        <v>12572794.65</v>
      </c>
      <c r="J97" s="23">
        <v>12794841.74</v>
      </c>
      <c r="K97" s="23">
        <v>10955057.210000001</v>
      </c>
      <c r="L97" s="23">
        <v>11478892.619999999</v>
      </c>
      <c r="M97" s="23">
        <v>11708803.16</v>
      </c>
    </row>
    <row r="98" spans="1:13">
      <c r="A98" s="21" t="s">
        <v>198</v>
      </c>
      <c r="B98" s="21" t="s">
        <v>199</v>
      </c>
      <c r="C98" s="21" t="s">
        <v>199</v>
      </c>
      <c r="D98" s="21" t="s">
        <v>2545</v>
      </c>
      <c r="E98" s="22">
        <v>627965</v>
      </c>
      <c r="F98" s="22">
        <v>671618</v>
      </c>
      <c r="G98" s="22">
        <v>680038</v>
      </c>
      <c r="H98" s="23">
        <v>12035839.960000001</v>
      </c>
      <c r="I98" s="23">
        <v>12737538.970000001</v>
      </c>
      <c r="J98" s="23">
        <v>12598361.710000001</v>
      </c>
      <c r="K98" s="23">
        <v>10950312.689999999</v>
      </c>
      <c r="L98" s="23">
        <v>11752164.699999999</v>
      </c>
      <c r="M98" s="23">
        <v>11652380.189999999</v>
      </c>
    </row>
    <row r="99" spans="1:13">
      <c r="A99" s="21" t="s">
        <v>200</v>
      </c>
      <c r="B99" s="21" t="s">
        <v>201</v>
      </c>
      <c r="C99" s="21" t="s">
        <v>201</v>
      </c>
      <c r="D99" s="21" t="s">
        <v>2546</v>
      </c>
      <c r="E99" s="22">
        <v>384857</v>
      </c>
      <c r="F99" s="22">
        <v>410347</v>
      </c>
      <c r="G99" s="22">
        <v>431008</v>
      </c>
      <c r="H99" s="23">
        <v>9947587.9100000001</v>
      </c>
      <c r="I99" s="23">
        <v>10850995.76</v>
      </c>
      <c r="J99" s="23">
        <v>11840196.92</v>
      </c>
      <c r="K99" s="23">
        <v>9350551.4700000007</v>
      </c>
      <c r="L99" s="23">
        <v>10229886.68</v>
      </c>
      <c r="M99" s="23">
        <v>11213558.220000001</v>
      </c>
    </row>
    <row r="100" spans="1:13">
      <c r="A100" s="21" t="s">
        <v>202</v>
      </c>
      <c r="B100" s="21" t="s">
        <v>203</v>
      </c>
      <c r="C100" s="21" t="s">
        <v>203</v>
      </c>
      <c r="D100" s="21" t="s">
        <v>2493</v>
      </c>
      <c r="E100" s="22">
        <v>311261</v>
      </c>
      <c r="F100" s="22">
        <v>310081</v>
      </c>
      <c r="G100" s="22">
        <v>323715</v>
      </c>
      <c r="H100" s="23">
        <v>12159320.9</v>
      </c>
      <c r="I100" s="23">
        <v>11062795.199999999</v>
      </c>
      <c r="J100" s="23">
        <v>11683565.390000001</v>
      </c>
      <c r="K100" s="23">
        <v>11656560.33</v>
      </c>
      <c r="L100" s="23">
        <v>10647973.52</v>
      </c>
      <c r="M100" s="23">
        <v>11197325.42</v>
      </c>
    </row>
    <row r="101" spans="1:13">
      <c r="A101" s="21" t="s">
        <v>204</v>
      </c>
      <c r="B101" s="21" t="s">
        <v>205</v>
      </c>
      <c r="C101" s="21" t="s">
        <v>206</v>
      </c>
      <c r="D101" s="21" t="s">
        <v>2467</v>
      </c>
      <c r="E101" s="22">
        <v>376099</v>
      </c>
      <c r="F101" s="22">
        <v>406015</v>
      </c>
      <c r="G101" s="22">
        <v>423293</v>
      </c>
      <c r="H101" s="23">
        <v>10067779.58</v>
      </c>
      <c r="I101" s="23">
        <v>10733466.060000001</v>
      </c>
      <c r="J101" s="23">
        <v>11967658.640000001</v>
      </c>
      <c r="K101" s="23">
        <v>9344424.1699999999</v>
      </c>
      <c r="L101" s="23">
        <v>9994599.3100000005</v>
      </c>
      <c r="M101" s="23">
        <v>11182729.529999999</v>
      </c>
    </row>
    <row r="102" spans="1:13">
      <c r="A102" s="21" t="s">
        <v>207</v>
      </c>
      <c r="B102" s="21" t="s">
        <v>208</v>
      </c>
      <c r="C102" s="21" t="s">
        <v>208</v>
      </c>
      <c r="D102" s="21" t="s">
        <v>2547</v>
      </c>
      <c r="E102" s="22">
        <v>621842</v>
      </c>
      <c r="F102" s="22">
        <v>659113</v>
      </c>
      <c r="G102" s="22">
        <v>684650</v>
      </c>
      <c r="H102" s="23">
        <v>10832006.539999999</v>
      </c>
      <c r="I102" s="23">
        <v>11742025.91</v>
      </c>
      <c r="J102" s="23">
        <v>12278755.68</v>
      </c>
      <c r="K102" s="23">
        <v>9654987.25</v>
      </c>
      <c r="L102" s="23">
        <v>10629236.48</v>
      </c>
      <c r="M102" s="23">
        <v>11093520.220000001</v>
      </c>
    </row>
    <row r="103" spans="1:13">
      <c r="A103" s="21" t="s">
        <v>209</v>
      </c>
      <c r="B103" s="21" t="s">
        <v>210</v>
      </c>
      <c r="C103" s="21" t="s">
        <v>210</v>
      </c>
      <c r="D103" s="21" t="s">
        <v>2548</v>
      </c>
      <c r="E103" s="22">
        <v>235400</v>
      </c>
      <c r="F103" s="22">
        <v>252205</v>
      </c>
      <c r="G103" s="22">
        <v>249048</v>
      </c>
      <c r="H103" s="23">
        <v>9795902.9100000001</v>
      </c>
      <c r="I103" s="23">
        <v>11677796.52</v>
      </c>
      <c r="J103" s="23">
        <v>11094633.199999999</v>
      </c>
      <c r="K103" s="23">
        <v>9674978.8100000005</v>
      </c>
      <c r="L103" s="23">
        <v>11552290.619999999</v>
      </c>
      <c r="M103" s="23">
        <v>10983844.4</v>
      </c>
    </row>
    <row r="104" spans="1:13">
      <c r="A104" s="21" t="s">
        <v>211</v>
      </c>
      <c r="B104" s="21" t="s">
        <v>212</v>
      </c>
      <c r="C104" s="21" t="s">
        <v>212</v>
      </c>
      <c r="D104" s="21" t="s">
        <v>2549</v>
      </c>
      <c r="E104" s="22">
        <v>454170</v>
      </c>
      <c r="F104" s="22">
        <v>468943</v>
      </c>
      <c r="G104" s="22">
        <v>516531</v>
      </c>
      <c r="H104" s="23">
        <v>10435747.289999999</v>
      </c>
      <c r="I104" s="23">
        <v>10405528.18</v>
      </c>
      <c r="J104" s="23">
        <v>11754107.75</v>
      </c>
      <c r="K104" s="23">
        <v>9475621.1199999992</v>
      </c>
      <c r="L104" s="23">
        <v>9525000.6400000006</v>
      </c>
      <c r="M104" s="23">
        <v>10836939.25</v>
      </c>
    </row>
    <row r="105" spans="1:13">
      <c r="A105" s="21" t="s">
        <v>213</v>
      </c>
      <c r="B105" s="21" t="s">
        <v>214</v>
      </c>
      <c r="C105" s="21" t="s">
        <v>214</v>
      </c>
      <c r="D105" s="21" t="s">
        <v>2550</v>
      </c>
      <c r="E105" s="22">
        <v>557811</v>
      </c>
      <c r="F105" s="22">
        <v>563923</v>
      </c>
      <c r="G105" s="22">
        <v>608598</v>
      </c>
      <c r="H105" s="23">
        <v>10139257.880000001</v>
      </c>
      <c r="I105" s="23">
        <v>10899970.789999999</v>
      </c>
      <c r="J105" s="23">
        <v>11690767.119999999</v>
      </c>
      <c r="K105" s="23">
        <v>9017278.0999999996</v>
      </c>
      <c r="L105" s="23">
        <v>9853170.9000000004</v>
      </c>
      <c r="M105" s="23">
        <v>10631706</v>
      </c>
    </row>
    <row r="106" spans="1:13">
      <c r="A106" s="21" t="s">
        <v>215</v>
      </c>
      <c r="B106" s="21" t="s">
        <v>216</v>
      </c>
      <c r="C106" s="21" t="s">
        <v>216</v>
      </c>
      <c r="D106" s="21" t="s">
        <v>2551</v>
      </c>
      <c r="E106" s="22">
        <v>555873</v>
      </c>
      <c r="F106" s="22">
        <v>571617</v>
      </c>
      <c r="G106" s="22">
        <v>589754</v>
      </c>
      <c r="H106" s="23">
        <v>12382781.08</v>
      </c>
      <c r="I106" s="23">
        <v>12013368.51</v>
      </c>
      <c r="J106" s="23">
        <v>11669345.23</v>
      </c>
      <c r="K106" s="23">
        <v>11293627.060000001</v>
      </c>
      <c r="L106" s="23">
        <v>10965117.91</v>
      </c>
      <c r="M106" s="23">
        <v>10614965.16</v>
      </c>
    </row>
    <row r="107" spans="1:13">
      <c r="A107" s="21" t="s">
        <v>217</v>
      </c>
      <c r="B107" s="21" t="s">
        <v>218</v>
      </c>
      <c r="C107" s="21" t="s">
        <v>218</v>
      </c>
      <c r="D107" s="21" t="s">
        <v>2552</v>
      </c>
      <c r="E107" s="22">
        <v>591012</v>
      </c>
      <c r="F107" s="22">
        <v>637431</v>
      </c>
      <c r="G107" s="22">
        <v>676536</v>
      </c>
      <c r="H107" s="23">
        <v>10542408.779999999</v>
      </c>
      <c r="I107" s="23">
        <v>10768980.140000001</v>
      </c>
      <c r="J107" s="23">
        <v>11617114.73</v>
      </c>
      <c r="K107" s="23">
        <v>9429986.8300000001</v>
      </c>
      <c r="L107" s="23">
        <v>9708774.2699999996</v>
      </c>
      <c r="M107" s="23">
        <v>10550199.210000001</v>
      </c>
    </row>
    <row r="108" spans="1:13">
      <c r="A108" s="21" t="s">
        <v>219</v>
      </c>
      <c r="B108" s="21" t="s">
        <v>220</v>
      </c>
      <c r="C108" s="21" t="s">
        <v>220</v>
      </c>
      <c r="D108" s="21" t="s">
        <v>2553</v>
      </c>
      <c r="E108" s="22">
        <v>428706</v>
      </c>
      <c r="F108" s="22">
        <v>461747</v>
      </c>
      <c r="G108" s="22">
        <v>491459</v>
      </c>
      <c r="H108" s="23">
        <v>10070559.43</v>
      </c>
      <c r="I108" s="23">
        <v>11101962.32</v>
      </c>
      <c r="J108" s="23">
        <v>11348120.57</v>
      </c>
      <c r="K108" s="23">
        <v>9146424.5999999996</v>
      </c>
      <c r="L108" s="23">
        <v>10314412.27</v>
      </c>
      <c r="M108" s="23">
        <v>10550153.779999999</v>
      </c>
    </row>
    <row r="109" spans="1:13">
      <c r="A109" s="21" t="s">
        <v>221</v>
      </c>
      <c r="B109" s="21" t="s">
        <v>222</v>
      </c>
      <c r="C109" s="21" t="s">
        <v>223</v>
      </c>
      <c r="D109" s="21" t="s">
        <v>2554</v>
      </c>
      <c r="E109" s="22">
        <v>198078</v>
      </c>
      <c r="F109" s="22">
        <v>203440</v>
      </c>
      <c r="G109" s="22">
        <v>207916</v>
      </c>
      <c r="H109" s="23">
        <v>9250877.5199999996</v>
      </c>
      <c r="I109" s="23">
        <v>9197231.5</v>
      </c>
      <c r="J109" s="23">
        <v>10481724.01</v>
      </c>
      <c r="K109" s="23">
        <v>9198404.9600000009</v>
      </c>
      <c r="L109" s="23">
        <v>9144505.9100000001</v>
      </c>
      <c r="M109" s="23">
        <v>10429131.130000001</v>
      </c>
    </row>
    <row r="110" spans="1:13">
      <c r="A110" s="21" t="s">
        <v>224</v>
      </c>
      <c r="B110" s="21" t="s">
        <v>225</v>
      </c>
      <c r="C110" s="21" t="s">
        <v>225</v>
      </c>
      <c r="D110" s="21" t="s">
        <v>2555</v>
      </c>
      <c r="E110" s="22">
        <v>602658</v>
      </c>
      <c r="F110" s="22">
        <v>633929</v>
      </c>
      <c r="G110" s="22">
        <v>659597</v>
      </c>
      <c r="H110" s="23">
        <v>11325205.77</v>
      </c>
      <c r="I110" s="23">
        <v>11286960.24</v>
      </c>
      <c r="J110" s="23">
        <v>11454444.289999999</v>
      </c>
      <c r="K110" s="23">
        <v>10021979.140000001</v>
      </c>
      <c r="L110" s="23">
        <v>10055283.48</v>
      </c>
      <c r="M110" s="23">
        <v>10246756.99</v>
      </c>
    </row>
    <row r="111" spans="1:13">
      <c r="A111" s="21" t="s">
        <v>226</v>
      </c>
      <c r="B111" s="21" t="s">
        <v>227</v>
      </c>
      <c r="C111" s="21" t="s">
        <v>227</v>
      </c>
      <c r="D111" s="21" t="s">
        <v>2556</v>
      </c>
      <c r="E111" s="22">
        <v>411622</v>
      </c>
      <c r="F111" s="22">
        <v>465969</v>
      </c>
      <c r="G111" s="22">
        <v>507390</v>
      </c>
      <c r="H111" s="23">
        <v>7962467.3899999997</v>
      </c>
      <c r="I111" s="23">
        <v>9138158.1999999993</v>
      </c>
      <c r="J111" s="23">
        <v>10866424.33</v>
      </c>
      <c r="K111" s="23">
        <v>7319365.5499999998</v>
      </c>
      <c r="L111" s="23">
        <v>8491937.9399999995</v>
      </c>
      <c r="M111" s="23">
        <v>10151359.83</v>
      </c>
    </row>
    <row r="112" spans="1:13">
      <c r="A112" s="21" t="s">
        <v>228</v>
      </c>
      <c r="B112" s="21" t="s">
        <v>229</v>
      </c>
      <c r="C112" s="21" t="s">
        <v>229</v>
      </c>
      <c r="D112" s="21" t="s">
        <v>2557</v>
      </c>
      <c r="E112" s="22">
        <v>361380</v>
      </c>
      <c r="F112" s="22">
        <v>408759</v>
      </c>
      <c r="G112" s="22">
        <v>448658</v>
      </c>
      <c r="H112" s="23">
        <v>7970839.6600000001</v>
      </c>
      <c r="I112" s="23">
        <v>9803463.0600000005</v>
      </c>
      <c r="J112" s="23">
        <v>10904594.5</v>
      </c>
      <c r="K112" s="23">
        <v>7255888.5099999998</v>
      </c>
      <c r="L112" s="23">
        <v>9073160.4000000004</v>
      </c>
      <c r="M112" s="23">
        <v>10136676.91</v>
      </c>
    </row>
    <row r="113" spans="1:13">
      <c r="A113" s="21" t="s">
        <v>230</v>
      </c>
      <c r="B113" s="21" t="s">
        <v>231</v>
      </c>
      <c r="C113" s="21" t="s">
        <v>231</v>
      </c>
      <c r="D113" s="21" t="s">
        <v>2482</v>
      </c>
      <c r="E113" s="22">
        <v>169183</v>
      </c>
      <c r="F113" s="22">
        <v>177306</v>
      </c>
      <c r="G113" s="22">
        <v>186237</v>
      </c>
      <c r="H113" s="23">
        <v>10539137.939999999</v>
      </c>
      <c r="I113" s="23">
        <v>10752550.42</v>
      </c>
      <c r="J113" s="23">
        <v>10155454.9</v>
      </c>
      <c r="K113" s="23">
        <v>10453264.539999999</v>
      </c>
      <c r="L113" s="23">
        <v>10666714.07</v>
      </c>
      <c r="M113" s="23">
        <v>10072734.689999999</v>
      </c>
    </row>
    <row r="114" spans="1:13">
      <c r="A114" s="21" t="s">
        <v>232</v>
      </c>
      <c r="B114" s="21" t="s">
        <v>233</v>
      </c>
      <c r="C114" s="21" t="s">
        <v>233</v>
      </c>
      <c r="D114" s="21" t="s">
        <v>2472</v>
      </c>
      <c r="E114" s="22">
        <v>123739</v>
      </c>
      <c r="F114" s="22">
        <v>139183</v>
      </c>
      <c r="G114" s="22">
        <v>150545</v>
      </c>
      <c r="H114" s="23">
        <v>8448385.6799999997</v>
      </c>
      <c r="I114" s="23">
        <v>8898273.6500000004</v>
      </c>
      <c r="J114" s="23">
        <v>10109519.18</v>
      </c>
      <c r="K114" s="23">
        <v>8357790.4199999999</v>
      </c>
      <c r="L114" s="23">
        <v>8808929.5500000007</v>
      </c>
      <c r="M114" s="23">
        <v>10017336.890000001</v>
      </c>
    </row>
    <row r="115" spans="1:13">
      <c r="A115" s="21" t="s">
        <v>234</v>
      </c>
      <c r="B115" s="21" t="s">
        <v>235</v>
      </c>
      <c r="C115" s="21" t="s">
        <v>235</v>
      </c>
      <c r="D115" s="21" t="s">
        <v>2558</v>
      </c>
      <c r="E115" s="22">
        <v>372952</v>
      </c>
      <c r="F115" s="22">
        <v>401690</v>
      </c>
      <c r="G115" s="22">
        <v>427480</v>
      </c>
      <c r="H115" s="23">
        <v>10624892.26</v>
      </c>
      <c r="I115" s="23">
        <v>11038154.800000001</v>
      </c>
      <c r="J115" s="23">
        <v>10828307.800000001</v>
      </c>
      <c r="K115" s="23">
        <v>9724821.1300000008</v>
      </c>
      <c r="L115" s="23">
        <v>10159086.970000001</v>
      </c>
      <c r="M115" s="23">
        <v>9959710.9199999999</v>
      </c>
    </row>
    <row r="116" spans="1:13">
      <c r="A116" s="21" t="s">
        <v>236</v>
      </c>
      <c r="B116" s="21" t="s">
        <v>237</v>
      </c>
      <c r="C116" s="21" t="s">
        <v>237</v>
      </c>
      <c r="D116" s="21" t="s">
        <v>2559</v>
      </c>
      <c r="E116" s="22">
        <v>539329</v>
      </c>
      <c r="F116" s="22">
        <v>589453</v>
      </c>
      <c r="G116" s="22">
        <v>595038</v>
      </c>
      <c r="H116" s="23">
        <v>9957708.2699999996</v>
      </c>
      <c r="I116" s="23">
        <v>10644887.880000001</v>
      </c>
      <c r="J116" s="23">
        <v>11181117.65</v>
      </c>
      <c r="K116" s="23">
        <v>8619697.8499999996</v>
      </c>
      <c r="L116" s="23">
        <v>9347132.8800000008</v>
      </c>
      <c r="M116" s="23">
        <v>9932077.3800000008</v>
      </c>
    </row>
    <row r="117" spans="1:13">
      <c r="A117" s="21" t="s">
        <v>238</v>
      </c>
      <c r="B117" s="21" t="s">
        <v>239</v>
      </c>
      <c r="C117" s="21" t="s">
        <v>240</v>
      </c>
      <c r="D117" s="21" t="s">
        <v>2560</v>
      </c>
      <c r="E117" s="22">
        <v>922529</v>
      </c>
      <c r="F117" s="22">
        <v>956636</v>
      </c>
      <c r="G117" s="22">
        <v>971482</v>
      </c>
      <c r="H117" s="23">
        <v>12888536.99</v>
      </c>
      <c r="I117" s="23">
        <v>12239353.060000001</v>
      </c>
      <c r="J117" s="23">
        <v>10781465.08</v>
      </c>
      <c r="K117" s="23">
        <v>11852774.41</v>
      </c>
      <c r="L117" s="23">
        <v>11219116.18</v>
      </c>
      <c r="M117" s="23">
        <v>9904312.5</v>
      </c>
    </row>
    <row r="118" spans="1:13">
      <c r="A118" s="21" t="s">
        <v>241</v>
      </c>
      <c r="B118" s="21" t="s">
        <v>242</v>
      </c>
      <c r="C118" s="21" t="s">
        <v>242</v>
      </c>
      <c r="D118" s="21" t="s">
        <v>2561</v>
      </c>
      <c r="E118" s="22">
        <v>434645</v>
      </c>
      <c r="F118" s="22">
        <v>472403</v>
      </c>
      <c r="G118" s="22">
        <v>492889</v>
      </c>
      <c r="H118" s="23">
        <v>9933074.0299999993</v>
      </c>
      <c r="I118" s="23">
        <v>9726229.9800000004</v>
      </c>
      <c r="J118" s="23">
        <v>10838118.609999999</v>
      </c>
      <c r="K118" s="23">
        <v>8964045.2300000004</v>
      </c>
      <c r="L118" s="23">
        <v>8812003.1699999999</v>
      </c>
      <c r="M118" s="23">
        <v>9870956.9199999999</v>
      </c>
    </row>
    <row r="119" spans="1:13">
      <c r="A119" s="21" t="s">
        <v>243</v>
      </c>
      <c r="B119" s="21" t="s">
        <v>244</v>
      </c>
      <c r="C119" s="21" t="s">
        <v>244</v>
      </c>
      <c r="D119" s="21" t="s">
        <v>2562</v>
      </c>
      <c r="E119" s="22">
        <v>471002</v>
      </c>
      <c r="F119" s="22">
        <v>463087</v>
      </c>
      <c r="G119" s="22">
        <v>465094</v>
      </c>
      <c r="H119" s="23">
        <v>11289718.6</v>
      </c>
      <c r="I119" s="23">
        <v>10854573.99</v>
      </c>
      <c r="J119" s="23">
        <v>10660537.1</v>
      </c>
      <c r="K119" s="23">
        <v>10345840.779999999</v>
      </c>
      <c r="L119" s="23">
        <v>10023398.300000001</v>
      </c>
      <c r="M119" s="23">
        <v>9864562.5199999996</v>
      </c>
    </row>
    <row r="120" spans="1:13">
      <c r="A120" s="21" t="s">
        <v>245</v>
      </c>
      <c r="B120" s="21" t="s">
        <v>246</v>
      </c>
      <c r="C120" s="21" t="s">
        <v>246</v>
      </c>
      <c r="D120" s="21" t="s">
        <v>2563</v>
      </c>
      <c r="E120" s="22">
        <v>491883</v>
      </c>
      <c r="F120" s="22">
        <v>531348</v>
      </c>
      <c r="G120" s="22">
        <v>559778</v>
      </c>
      <c r="H120" s="23">
        <v>9645297.2699999996</v>
      </c>
      <c r="I120" s="23">
        <v>10107992.779999999</v>
      </c>
      <c r="J120" s="23">
        <v>10768174.630000001</v>
      </c>
      <c r="K120" s="23">
        <v>8646452.0299999993</v>
      </c>
      <c r="L120" s="23">
        <v>9180948.1600000001</v>
      </c>
      <c r="M120" s="23">
        <v>9813760.7200000007</v>
      </c>
    </row>
    <row r="121" spans="1:13">
      <c r="A121" s="21" t="s">
        <v>247</v>
      </c>
      <c r="B121" s="21" t="s">
        <v>248</v>
      </c>
      <c r="C121" s="21" t="s">
        <v>248</v>
      </c>
      <c r="D121" s="21" t="s">
        <v>2564</v>
      </c>
      <c r="E121" s="22">
        <v>519142</v>
      </c>
      <c r="F121" s="22">
        <v>555575</v>
      </c>
      <c r="G121" s="22">
        <v>600313</v>
      </c>
      <c r="H121" s="23">
        <v>9047656.4199999999</v>
      </c>
      <c r="I121" s="23">
        <v>10662958.6</v>
      </c>
      <c r="J121" s="23">
        <v>10808917.67</v>
      </c>
      <c r="K121" s="23">
        <v>7998352.9000000004</v>
      </c>
      <c r="L121" s="23">
        <v>9649135.9299999997</v>
      </c>
      <c r="M121" s="23">
        <v>9784532.8699999992</v>
      </c>
    </row>
    <row r="122" spans="1:13">
      <c r="A122" s="21" t="s">
        <v>249</v>
      </c>
      <c r="B122" s="21" t="s">
        <v>250</v>
      </c>
      <c r="C122" s="21" t="s">
        <v>250</v>
      </c>
      <c r="D122" s="21" t="s">
        <v>2565</v>
      </c>
      <c r="E122" s="22">
        <v>121661</v>
      </c>
      <c r="F122" s="22">
        <v>121470</v>
      </c>
      <c r="G122" s="22">
        <v>127436</v>
      </c>
      <c r="H122" s="23">
        <v>9286416.3699999992</v>
      </c>
      <c r="I122" s="23">
        <v>8962864.0999999996</v>
      </c>
      <c r="J122" s="23">
        <v>9836701.4700000007</v>
      </c>
      <c r="K122" s="23">
        <v>9232250.0600000005</v>
      </c>
      <c r="L122" s="23">
        <v>8903254.4600000009</v>
      </c>
      <c r="M122" s="23">
        <v>9767010.8300000001</v>
      </c>
    </row>
    <row r="123" spans="1:13">
      <c r="A123" s="21" t="s">
        <v>251</v>
      </c>
      <c r="B123" s="21" t="s">
        <v>252</v>
      </c>
      <c r="C123" s="21" t="s">
        <v>252</v>
      </c>
      <c r="D123" s="21" t="s">
        <v>2566</v>
      </c>
      <c r="E123" s="22">
        <v>551802</v>
      </c>
      <c r="F123" s="22">
        <v>609036</v>
      </c>
      <c r="G123" s="22">
        <v>647041</v>
      </c>
      <c r="H123" s="23">
        <v>8842778.8599999994</v>
      </c>
      <c r="I123" s="23">
        <v>9595922.3200000003</v>
      </c>
      <c r="J123" s="23">
        <v>10714948.58</v>
      </c>
      <c r="K123" s="23">
        <v>7848480.0499999998</v>
      </c>
      <c r="L123" s="23">
        <v>8613257.0600000005</v>
      </c>
      <c r="M123" s="23">
        <v>9701484.8699999992</v>
      </c>
    </row>
    <row r="124" spans="1:13">
      <c r="A124" s="21" t="s">
        <v>253</v>
      </c>
      <c r="B124" s="21" t="s">
        <v>254</v>
      </c>
      <c r="C124" s="21" t="s">
        <v>254</v>
      </c>
      <c r="D124" s="21" t="s">
        <v>2567</v>
      </c>
      <c r="E124" s="22">
        <v>445918</v>
      </c>
      <c r="F124" s="22">
        <v>470363</v>
      </c>
      <c r="G124" s="22">
        <v>491705</v>
      </c>
      <c r="H124" s="23">
        <v>10174936.619999999</v>
      </c>
      <c r="I124" s="23">
        <v>10251063.35</v>
      </c>
      <c r="J124" s="23">
        <v>10495541.26</v>
      </c>
      <c r="K124" s="23">
        <v>9299430.4299999997</v>
      </c>
      <c r="L124" s="23">
        <v>9439666.2100000009</v>
      </c>
      <c r="M124" s="23">
        <v>9668087.9700000007</v>
      </c>
    </row>
    <row r="125" spans="1:13">
      <c r="A125" s="21" t="s">
        <v>255</v>
      </c>
      <c r="B125" s="21" t="s">
        <v>256</v>
      </c>
      <c r="C125" s="21" t="s">
        <v>256</v>
      </c>
      <c r="D125" s="21" t="s">
        <v>2568</v>
      </c>
      <c r="E125" s="22">
        <v>455460</v>
      </c>
      <c r="F125" s="22">
        <v>490369</v>
      </c>
      <c r="G125" s="22">
        <v>490232</v>
      </c>
      <c r="H125" s="23">
        <v>9863979.4199999999</v>
      </c>
      <c r="I125" s="23">
        <v>10079441.08</v>
      </c>
      <c r="J125" s="23">
        <v>10456092.67</v>
      </c>
      <c r="K125" s="23">
        <v>8980155.2300000004</v>
      </c>
      <c r="L125" s="23">
        <v>9260245.7300000004</v>
      </c>
      <c r="M125" s="23">
        <v>9655480.1199999992</v>
      </c>
    </row>
    <row r="126" spans="1:13">
      <c r="A126" s="21" t="s">
        <v>257</v>
      </c>
      <c r="B126" s="21" t="s">
        <v>258</v>
      </c>
      <c r="C126" s="21" t="s">
        <v>258</v>
      </c>
      <c r="D126" s="21" t="s">
        <v>2569</v>
      </c>
      <c r="E126" s="22">
        <v>471523</v>
      </c>
      <c r="F126" s="22">
        <v>489072</v>
      </c>
      <c r="G126" s="22">
        <v>524751</v>
      </c>
      <c r="H126" s="23">
        <v>8897137.0299999993</v>
      </c>
      <c r="I126" s="23">
        <v>9224920.3399999999</v>
      </c>
      <c r="J126" s="23">
        <v>10250096.890000001</v>
      </c>
      <c r="K126" s="23">
        <v>8016996.3799999999</v>
      </c>
      <c r="L126" s="23">
        <v>8451658.3200000003</v>
      </c>
      <c r="M126" s="23">
        <v>9432175.8699999992</v>
      </c>
    </row>
    <row r="127" spans="1:13">
      <c r="A127" s="21" t="s">
        <v>259</v>
      </c>
      <c r="B127" s="21" t="s">
        <v>260</v>
      </c>
      <c r="C127" s="21" t="s">
        <v>260</v>
      </c>
      <c r="D127" s="21" t="s">
        <v>2570</v>
      </c>
      <c r="E127" s="22">
        <v>391667</v>
      </c>
      <c r="F127" s="22">
        <v>446003</v>
      </c>
      <c r="G127" s="22">
        <v>468783</v>
      </c>
      <c r="H127" s="23">
        <v>9575596.6500000004</v>
      </c>
      <c r="I127" s="23">
        <v>10330884.48</v>
      </c>
      <c r="J127" s="23">
        <v>10170544.710000001</v>
      </c>
      <c r="K127" s="23">
        <v>8751577.0800000001</v>
      </c>
      <c r="L127" s="23">
        <v>9502551.4600000009</v>
      </c>
      <c r="M127" s="23">
        <v>9320120.3399999999</v>
      </c>
    </row>
    <row r="128" spans="1:13">
      <c r="A128" s="21" t="s">
        <v>261</v>
      </c>
      <c r="B128" s="21" t="s">
        <v>262</v>
      </c>
      <c r="C128" s="21" t="s">
        <v>262</v>
      </c>
      <c r="D128" s="21" t="s">
        <v>2571</v>
      </c>
      <c r="E128" s="22">
        <v>410206</v>
      </c>
      <c r="F128" s="22">
        <v>428704</v>
      </c>
      <c r="G128" s="22">
        <v>454450</v>
      </c>
      <c r="H128" s="23">
        <v>9355757</v>
      </c>
      <c r="I128" s="23">
        <v>9578177.8800000008</v>
      </c>
      <c r="J128" s="23">
        <v>9990431.0999999996</v>
      </c>
      <c r="K128" s="23">
        <v>8630532.8800000008</v>
      </c>
      <c r="L128" s="23">
        <v>8877343.8100000005</v>
      </c>
      <c r="M128" s="23">
        <v>9287294.6199999992</v>
      </c>
    </row>
    <row r="129" spans="1:13">
      <c r="A129" s="21" t="s">
        <v>263</v>
      </c>
      <c r="B129" s="21" t="s">
        <v>264</v>
      </c>
      <c r="C129" s="21" t="s">
        <v>265</v>
      </c>
      <c r="D129" s="21" t="s">
        <v>2572</v>
      </c>
      <c r="E129" s="22">
        <v>99511</v>
      </c>
      <c r="F129" s="22">
        <v>105544</v>
      </c>
      <c r="G129" s="22">
        <v>115545</v>
      </c>
      <c r="H129" s="23">
        <v>5382901.3200000003</v>
      </c>
      <c r="I129" s="23">
        <v>7599641.4199999999</v>
      </c>
      <c r="J129" s="23">
        <v>9060893.2899999991</v>
      </c>
      <c r="K129" s="23">
        <v>5329864.08</v>
      </c>
      <c r="L129" s="23">
        <v>7542960.5700000003</v>
      </c>
      <c r="M129" s="23">
        <v>8980998.9700000007</v>
      </c>
    </row>
    <row r="130" spans="1:13">
      <c r="A130" s="21" t="s">
        <v>266</v>
      </c>
      <c r="B130" s="21" t="s">
        <v>267</v>
      </c>
      <c r="C130" s="21" t="s">
        <v>267</v>
      </c>
      <c r="D130" s="21" t="s">
        <v>2573</v>
      </c>
      <c r="E130" s="22">
        <v>367708</v>
      </c>
      <c r="F130" s="22">
        <v>415800</v>
      </c>
      <c r="G130" s="22">
        <v>452546</v>
      </c>
      <c r="H130" s="23">
        <v>8159971.3499999996</v>
      </c>
      <c r="I130" s="23">
        <v>8977209.8100000005</v>
      </c>
      <c r="J130" s="23">
        <v>9668141.6500000004</v>
      </c>
      <c r="K130" s="23">
        <v>7531893.5599999996</v>
      </c>
      <c r="L130" s="23">
        <v>8304674.0099999998</v>
      </c>
      <c r="M130" s="23">
        <v>8963422.0199999996</v>
      </c>
    </row>
    <row r="131" spans="1:13">
      <c r="A131" s="21" t="s">
        <v>268</v>
      </c>
      <c r="B131" s="21" t="s">
        <v>269</v>
      </c>
      <c r="C131" s="21" t="s">
        <v>269</v>
      </c>
      <c r="D131" s="21" t="s">
        <v>2574</v>
      </c>
      <c r="E131" s="22">
        <v>489620</v>
      </c>
      <c r="F131" s="22">
        <v>494165</v>
      </c>
      <c r="G131" s="22">
        <v>527025</v>
      </c>
      <c r="H131" s="23">
        <v>9450010.6400000006</v>
      </c>
      <c r="I131" s="23">
        <v>9128485.2899999991</v>
      </c>
      <c r="J131" s="23">
        <v>9663404.7400000002</v>
      </c>
      <c r="K131" s="23">
        <v>8648062.3399999999</v>
      </c>
      <c r="L131" s="23">
        <v>8397420.3499999996</v>
      </c>
      <c r="M131" s="23">
        <v>8921455.5899999999</v>
      </c>
    </row>
    <row r="132" spans="1:13">
      <c r="A132" s="21" t="s">
        <v>270</v>
      </c>
      <c r="B132" s="21" t="s">
        <v>271</v>
      </c>
      <c r="C132" s="21" t="s">
        <v>271</v>
      </c>
      <c r="D132" s="21" t="s">
        <v>2575</v>
      </c>
      <c r="E132" s="22">
        <v>516809</v>
      </c>
      <c r="F132" s="22">
        <v>550976</v>
      </c>
      <c r="G132" s="22">
        <v>563789</v>
      </c>
      <c r="H132" s="23">
        <v>9279680.0700000003</v>
      </c>
      <c r="I132" s="23">
        <v>9566828.3599999994</v>
      </c>
      <c r="J132" s="23">
        <v>9708815.7300000004</v>
      </c>
      <c r="K132" s="23">
        <v>8409232.6500000004</v>
      </c>
      <c r="L132" s="23">
        <v>8712250.5800000001</v>
      </c>
      <c r="M132" s="23">
        <v>8867519.7400000002</v>
      </c>
    </row>
    <row r="133" spans="1:13">
      <c r="A133" s="21" t="s">
        <v>272</v>
      </c>
      <c r="B133" s="21" t="s">
        <v>273</v>
      </c>
      <c r="C133" s="21" t="s">
        <v>273</v>
      </c>
      <c r="D133" s="21" t="s">
        <v>2576</v>
      </c>
      <c r="E133" s="22">
        <v>362555</v>
      </c>
      <c r="F133" s="22">
        <v>408517</v>
      </c>
      <c r="G133" s="22">
        <v>431287</v>
      </c>
      <c r="H133" s="23">
        <v>8327821.5700000003</v>
      </c>
      <c r="I133" s="23">
        <v>9358345.0199999996</v>
      </c>
      <c r="J133" s="23">
        <v>9393218.1600000001</v>
      </c>
      <c r="K133" s="23">
        <v>7750410.8200000003</v>
      </c>
      <c r="L133" s="23">
        <v>8780843.3699999992</v>
      </c>
      <c r="M133" s="23">
        <v>8835121.25</v>
      </c>
    </row>
    <row r="134" spans="1:13">
      <c r="A134" s="21" t="s">
        <v>274</v>
      </c>
      <c r="B134" s="21" t="s">
        <v>275</v>
      </c>
      <c r="C134" s="21" t="s">
        <v>275</v>
      </c>
      <c r="D134" s="21" t="s">
        <v>2577</v>
      </c>
      <c r="E134" s="22">
        <v>601582</v>
      </c>
      <c r="F134" s="22">
        <v>597087</v>
      </c>
      <c r="G134" s="22">
        <v>568615</v>
      </c>
      <c r="H134" s="23">
        <v>10834132.609999999</v>
      </c>
      <c r="I134" s="23">
        <v>9781006.9800000004</v>
      </c>
      <c r="J134" s="23">
        <v>9265545.5</v>
      </c>
      <c r="K134" s="23">
        <v>9740398.3499999996</v>
      </c>
      <c r="L134" s="23">
        <v>8827994.3200000003</v>
      </c>
      <c r="M134" s="23">
        <v>8413384.6999999993</v>
      </c>
    </row>
    <row r="135" spans="1:13">
      <c r="A135" s="21" t="s">
        <v>276</v>
      </c>
      <c r="B135" s="21" t="s">
        <v>277</v>
      </c>
      <c r="C135" s="21" t="s">
        <v>277</v>
      </c>
      <c r="D135" s="21" t="s">
        <v>2578</v>
      </c>
      <c r="E135" s="22">
        <v>153178</v>
      </c>
      <c r="F135" s="22">
        <v>158926</v>
      </c>
      <c r="G135" s="22">
        <v>170144</v>
      </c>
      <c r="H135" s="23">
        <v>7599952.1799999997</v>
      </c>
      <c r="I135" s="23">
        <v>7570514.5499999998</v>
      </c>
      <c r="J135" s="23">
        <v>8122214.9199999999</v>
      </c>
      <c r="K135" s="23">
        <v>7536748.3300000001</v>
      </c>
      <c r="L135" s="23">
        <v>7495503.8200000003</v>
      </c>
      <c r="M135" s="23">
        <v>8057654.46</v>
      </c>
    </row>
    <row r="136" spans="1:13">
      <c r="A136" s="21" t="s">
        <v>278</v>
      </c>
      <c r="B136" s="21" t="s">
        <v>279</v>
      </c>
      <c r="C136" s="21" t="s">
        <v>279</v>
      </c>
      <c r="D136" s="21" t="s">
        <v>2487</v>
      </c>
      <c r="E136" s="22">
        <v>157275</v>
      </c>
      <c r="F136" s="22">
        <v>184962</v>
      </c>
      <c r="G136" s="22">
        <v>198387</v>
      </c>
      <c r="H136" s="23">
        <v>6730590.5099999998</v>
      </c>
      <c r="I136" s="23">
        <v>8686924.2899999991</v>
      </c>
      <c r="J136" s="23">
        <v>8047083.79</v>
      </c>
      <c r="K136" s="23">
        <v>6642105.5499999998</v>
      </c>
      <c r="L136" s="23">
        <v>8581655.6300000008</v>
      </c>
      <c r="M136" s="23">
        <v>7947196.8300000001</v>
      </c>
    </row>
    <row r="137" spans="1:13">
      <c r="A137" s="21" t="s">
        <v>280</v>
      </c>
      <c r="B137" s="21" t="s">
        <v>281</v>
      </c>
      <c r="C137" s="21" t="s">
        <v>281</v>
      </c>
      <c r="D137" s="21" t="s">
        <v>2579</v>
      </c>
      <c r="E137" s="22">
        <v>245975</v>
      </c>
      <c r="F137" s="22">
        <v>223509</v>
      </c>
      <c r="G137" s="22">
        <v>233411</v>
      </c>
      <c r="H137" s="23">
        <v>8359464.75</v>
      </c>
      <c r="I137" s="23">
        <v>7441683.4500000002</v>
      </c>
      <c r="J137" s="23">
        <v>7987326.2199999997</v>
      </c>
      <c r="K137" s="23">
        <v>8200257</v>
      </c>
      <c r="L137" s="23">
        <v>7301307.1699999999</v>
      </c>
      <c r="M137" s="23">
        <v>7831345.9800000004</v>
      </c>
    </row>
    <row r="138" spans="1:13">
      <c r="A138" s="21" t="s">
        <v>282</v>
      </c>
      <c r="B138" s="21" t="s">
        <v>283</v>
      </c>
      <c r="C138" s="21" t="s">
        <v>283</v>
      </c>
      <c r="D138" s="21" t="s">
        <v>2580</v>
      </c>
      <c r="E138" s="22">
        <v>499141</v>
      </c>
      <c r="F138" s="22">
        <v>520004</v>
      </c>
      <c r="G138" s="22">
        <v>488177</v>
      </c>
      <c r="H138" s="23">
        <v>8626848.25</v>
      </c>
      <c r="I138" s="23">
        <v>8853346.6799999997</v>
      </c>
      <c r="J138" s="23">
        <v>8563255.3800000008</v>
      </c>
      <c r="K138" s="23">
        <v>7755074.0899999999</v>
      </c>
      <c r="L138" s="23">
        <v>8019346.29</v>
      </c>
      <c r="M138" s="23">
        <v>7826678.2999999998</v>
      </c>
    </row>
    <row r="139" spans="1:13">
      <c r="A139" s="21" t="s">
        <v>284</v>
      </c>
      <c r="B139" s="21" t="s">
        <v>285</v>
      </c>
      <c r="C139" s="21" t="s">
        <v>285</v>
      </c>
      <c r="D139" s="21" t="s">
        <v>2581</v>
      </c>
      <c r="E139" s="22">
        <v>309687</v>
      </c>
      <c r="F139" s="22">
        <v>332265</v>
      </c>
      <c r="G139" s="22">
        <v>323615</v>
      </c>
      <c r="H139" s="23">
        <v>7995498.3099999996</v>
      </c>
      <c r="I139" s="23">
        <v>8107638.1200000001</v>
      </c>
      <c r="J139" s="23">
        <v>8188030.0499999998</v>
      </c>
      <c r="K139" s="23">
        <v>7391417.1399999997</v>
      </c>
      <c r="L139" s="23">
        <v>7500678.4699999997</v>
      </c>
      <c r="M139" s="23">
        <v>7627251.2000000002</v>
      </c>
    </row>
    <row r="140" spans="1:13">
      <c r="A140" s="21" t="s">
        <v>286</v>
      </c>
      <c r="B140" s="21" t="s">
        <v>287</v>
      </c>
      <c r="C140" s="21" t="s">
        <v>287</v>
      </c>
      <c r="D140" s="21" t="s">
        <v>2582</v>
      </c>
      <c r="E140" s="22">
        <v>489824</v>
      </c>
      <c r="F140" s="22">
        <v>508940</v>
      </c>
      <c r="G140" s="22">
        <v>511363</v>
      </c>
      <c r="H140" s="23">
        <v>7731447.9000000004</v>
      </c>
      <c r="I140" s="23">
        <v>8011398.3799999999</v>
      </c>
      <c r="J140" s="23">
        <v>8412491.7699999996</v>
      </c>
      <c r="K140" s="23">
        <v>6804795.5199999996</v>
      </c>
      <c r="L140" s="23">
        <v>7158425.1399999997</v>
      </c>
      <c r="M140" s="23">
        <v>7558430.2300000004</v>
      </c>
    </row>
    <row r="141" spans="1:13">
      <c r="A141" s="21" t="s">
        <v>288</v>
      </c>
      <c r="B141" s="21" t="s">
        <v>289</v>
      </c>
      <c r="C141" s="21" t="s">
        <v>289</v>
      </c>
      <c r="D141" s="21" t="s">
        <v>2583</v>
      </c>
      <c r="E141" s="22">
        <v>133773</v>
      </c>
      <c r="F141" s="22">
        <v>132839</v>
      </c>
      <c r="G141" s="22">
        <v>136459</v>
      </c>
      <c r="H141" s="23">
        <v>7046931.4800000004</v>
      </c>
      <c r="I141" s="23">
        <v>7275773.3600000003</v>
      </c>
      <c r="J141" s="23">
        <v>7534498.1799999997</v>
      </c>
      <c r="K141" s="23">
        <v>6965295.9800000004</v>
      </c>
      <c r="L141" s="23">
        <v>7183484.29</v>
      </c>
      <c r="M141" s="23">
        <v>7450516.2400000002</v>
      </c>
    </row>
    <row r="142" spans="1:13">
      <c r="A142" s="21" t="s">
        <v>290</v>
      </c>
      <c r="B142" s="21" t="s">
        <v>291</v>
      </c>
      <c r="C142" s="21" t="s">
        <v>291</v>
      </c>
      <c r="D142" s="21" t="s">
        <v>2467</v>
      </c>
      <c r="E142" s="22">
        <v>386773</v>
      </c>
      <c r="F142" s="22">
        <v>378257</v>
      </c>
      <c r="G142" s="22">
        <v>388586</v>
      </c>
      <c r="H142" s="23">
        <v>8097462</v>
      </c>
      <c r="I142" s="23">
        <v>7563182.7800000003</v>
      </c>
      <c r="J142" s="23">
        <v>7947572.2999999998</v>
      </c>
      <c r="K142" s="23">
        <v>7257851.3700000001</v>
      </c>
      <c r="L142" s="23">
        <v>6849339.25</v>
      </c>
      <c r="M142" s="23">
        <v>7223838.2800000003</v>
      </c>
    </row>
    <row r="143" spans="1:13">
      <c r="A143" s="21" t="s">
        <v>292</v>
      </c>
      <c r="B143" s="21" t="s">
        <v>293</v>
      </c>
      <c r="C143" s="21" t="s">
        <v>293</v>
      </c>
      <c r="D143" s="21" t="s">
        <v>2584</v>
      </c>
      <c r="E143" s="22">
        <v>379772</v>
      </c>
      <c r="F143" s="22">
        <v>424135</v>
      </c>
      <c r="G143" s="22">
        <v>445716</v>
      </c>
      <c r="H143" s="23">
        <v>7199185.0199999996</v>
      </c>
      <c r="I143" s="23">
        <v>7154898.2800000003</v>
      </c>
      <c r="J143" s="23">
        <v>7849510.1900000004</v>
      </c>
      <c r="K143" s="23">
        <v>6534670.9299999997</v>
      </c>
      <c r="L143" s="23">
        <v>6515535.04</v>
      </c>
      <c r="M143" s="23">
        <v>7189877.9199999999</v>
      </c>
    </row>
    <row r="144" spans="1:13">
      <c r="A144" s="21" t="s">
        <v>294</v>
      </c>
      <c r="B144" s="21" t="s">
        <v>295</v>
      </c>
      <c r="C144" s="21" t="s">
        <v>295</v>
      </c>
      <c r="D144" s="21" t="s">
        <v>2467</v>
      </c>
      <c r="E144" s="22">
        <v>573020</v>
      </c>
      <c r="F144" s="22">
        <v>582931</v>
      </c>
      <c r="G144" s="22">
        <v>585506</v>
      </c>
      <c r="H144" s="23">
        <v>8914027.9100000001</v>
      </c>
      <c r="I144" s="23">
        <v>8679103.1999999993</v>
      </c>
      <c r="J144" s="23">
        <v>7981785.75</v>
      </c>
      <c r="K144" s="23">
        <v>7902151.2000000002</v>
      </c>
      <c r="L144" s="23">
        <v>7707673.3700000001</v>
      </c>
      <c r="M144" s="23">
        <v>7154061.1900000004</v>
      </c>
    </row>
    <row r="145" spans="1:13">
      <c r="A145" s="21" t="s">
        <v>296</v>
      </c>
      <c r="B145" s="21" t="s">
        <v>297</v>
      </c>
      <c r="C145" s="21" t="s">
        <v>297</v>
      </c>
      <c r="D145" s="21" t="s">
        <v>2585</v>
      </c>
      <c r="E145" s="22">
        <v>354240</v>
      </c>
      <c r="F145" s="22">
        <v>382378</v>
      </c>
      <c r="G145" s="22">
        <v>399646</v>
      </c>
      <c r="H145" s="23">
        <v>7241789.7400000002</v>
      </c>
      <c r="I145" s="23">
        <v>7644735.7199999997</v>
      </c>
      <c r="J145" s="23">
        <v>7650819.7199999997</v>
      </c>
      <c r="K145" s="23">
        <v>6602898.4199999999</v>
      </c>
      <c r="L145" s="23">
        <v>7012659.2000000002</v>
      </c>
      <c r="M145" s="23">
        <v>7023405.54</v>
      </c>
    </row>
    <row r="146" spans="1:13">
      <c r="A146" s="21" t="s">
        <v>298</v>
      </c>
      <c r="B146" s="21" t="s">
        <v>299</v>
      </c>
      <c r="C146" s="21" t="s">
        <v>299</v>
      </c>
      <c r="D146" s="21" t="s">
        <v>2586</v>
      </c>
      <c r="E146" s="22">
        <v>266859</v>
      </c>
      <c r="F146" s="22">
        <v>299058</v>
      </c>
      <c r="G146" s="22">
        <v>307091</v>
      </c>
      <c r="H146" s="23">
        <v>6102729.6299999999</v>
      </c>
      <c r="I146" s="23">
        <v>6944321.9400000004</v>
      </c>
      <c r="J146" s="23">
        <v>7464342.75</v>
      </c>
      <c r="K146" s="23">
        <v>5635511.21</v>
      </c>
      <c r="L146" s="23">
        <v>6486141.1500000004</v>
      </c>
      <c r="M146" s="23">
        <v>7010787.6399999997</v>
      </c>
    </row>
    <row r="147" spans="1:13">
      <c r="A147" s="21" t="s">
        <v>300</v>
      </c>
      <c r="B147" s="21" t="s">
        <v>301</v>
      </c>
      <c r="C147" s="21" t="s">
        <v>301</v>
      </c>
      <c r="D147" s="21" t="s">
        <v>2587</v>
      </c>
      <c r="E147" s="22">
        <v>471393</v>
      </c>
      <c r="F147" s="22">
        <v>479337</v>
      </c>
      <c r="G147" s="22">
        <v>507567</v>
      </c>
      <c r="H147" s="23">
        <v>8198358.2699999996</v>
      </c>
      <c r="I147" s="23">
        <v>7201198.3600000003</v>
      </c>
      <c r="J147" s="23">
        <v>7755864.0099999998</v>
      </c>
      <c r="K147" s="23">
        <v>7281706.6299999999</v>
      </c>
      <c r="L147" s="23">
        <v>6361061.1600000001</v>
      </c>
      <c r="M147" s="23">
        <v>6917727.6399999997</v>
      </c>
    </row>
    <row r="148" spans="1:13">
      <c r="A148" s="21" t="s">
        <v>302</v>
      </c>
      <c r="B148" s="21" t="s">
        <v>303</v>
      </c>
      <c r="C148" s="21" t="s">
        <v>303</v>
      </c>
      <c r="D148" s="21" t="s">
        <v>2588</v>
      </c>
      <c r="E148" s="22">
        <v>483883</v>
      </c>
      <c r="F148" s="22">
        <v>481179</v>
      </c>
      <c r="G148" s="22">
        <v>495678</v>
      </c>
      <c r="H148" s="23">
        <v>8371770.8300000001</v>
      </c>
      <c r="I148" s="23">
        <v>7501901.1900000004</v>
      </c>
      <c r="J148" s="23">
        <v>7543392.46</v>
      </c>
      <c r="K148" s="23">
        <v>7666526.7300000004</v>
      </c>
      <c r="L148" s="23">
        <v>6851014.5499999998</v>
      </c>
      <c r="M148" s="23">
        <v>6902633.3799999999</v>
      </c>
    </row>
    <row r="149" spans="1:13">
      <c r="A149" s="21" t="s">
        <v>304</v>
      </c>
      <c r="B149" s="21" t="s">
        <v>305</v>
      </c>
      <c r="C149" s="21" t="s">
        <v>306</v>
      </c>
      <c r="D149" s="21" t="s">
        <v>2589</v>
      </c>
      <c r="E149" s="22">
        <v>305514</v>
      </c>
      <c r="F149" s="22">
        <v>389833</v>
      </c>
      <c r="G149" s="22">
        <v>464634</v>
      </c>
      <c r="H149" s="23">
        <v>4653002.9400000004</v>
      </c>
      <c r="I149" s="23">
        <v>6200926.4699999997</v>
      </c>
      <c r="J149" s="23">
        <v>7471116.9699999997</v>
      </c>
      <c r="K149" s="23">
        <v>3836733.89</v>
      </c>
      <c r="L149" s="23">
        <v>5343920.45</v>
      </c>
      <c r="M149" s="23">
        <v>6575324.1100000003</v>
      </c>
    </row>
    <row r="150" spans="1:13">
      <c r="A150" s="21" t="s">
        <v>307</v>
      </c>
      <c r="B150" s="21" t="s">
        <v>308</v>
      </c>
      <c r="C150" s="21" t="s">
        <v>308</v>
      </c>
      <c r="D150" s="21" t="s">
        <v>2590</v>
      </c>
      <c r="E150" s="22">
        <v>343320</v>
      </c>
      <c r="F150" s="22">
        <v>371596</v>
      </c>
      <c r="G150" s="22">
        <v>405925</v>
      </c>
      <c r="H150" s="23">
        <v>6139387.6699999999</v>
      </c>
      <c r="I150" s="23">
        <v>6903682.29</v>
      </c>
      <c r="J150" s="23">
        <v>7379877.1399999997</v>
      </c>
      <c r="K150" s="23">
        <v>5340600.18</v>
      </c>
      <c r="L150" s="23">
        <v>6118964.3399999999</v>
      </c>
      <c r="M150" s="23">
        <v>6538041.6299999999</v>
      </c>
    </row>
    <row r="151" spans="1:13">
      <c r="A151" s="21" t="s">
        <v>309</v>
      </c>
      <c r="B151" s="21" t="s">
        <v>310</v>
      </c>
      <c r="C151" s="21" t="s">
        <v>310</v>
      </c>
      <c r="D151" s="21" t="s">
        <v>2591</v>
      </c>
      <c r="E151" s="22">
        <v>345363</v>
      </c>
      <c r="F151" s="22">
        <v>383850</v>
      </c>
      <c r="G151" s="22">
        <v>389130</v>
      </c>
      <c r="H151" s="23">
        <v>6316619.3399999999</v>
      </c>
      <c r="I151" s="23">
        <v>6911787.2000000002</v>
      </c>
      <c r="J151" s="23">
        <v>7150253.3499999996</v>
      </c>
      <c r="K151" s="23">
        <v>5627239.2599999998</v>
      </c>
      <c r="L151" s="23">
        <v>6228570.54</v>
      </c>
      <c r="M151" s="23">
        <v>6483063.9000000004</v>
      </c>
    </row>
    <row r="152" spans="1:13">
      <c r="A152" s="21" t="s">
        <v>311</v>
      </c>
      <c r="B152" s="21" t="s">
        <v>312</v>
      </c>
      <c r="C152" s="21" t="s">
        <v>312</v>
      </c>
      <c r="D152" s="21" t="s">
        <v>2592</v>
      </c>
      <c r="E152" s="22">
        <v>380367</v>
      </c>
      <c r="F152" s="22">
        <v>426980</v>
      </c>
      <c r="G152" s="22">
        <v>458225</v>
      </c>
      <c r="H152" s="23">
        <v>6197965.7699999996</v>
      </c>
      <c r="I152" s="23">
        <v>6849363.2800000003</v>
      </c>
      <c r="J152" s="23">
        <v>7189035.71</v>
      </c>
      <c r="K152" s="23">
        <v>5487020.2400000002</v>
      </c>
      <c r="L152" s="23">
        <v>6118765.7300000004</v>
      </c>
      <c r="M152" s="23">
        <v>6468362.3799999999</v>
      </c>
    </row>
    <row r="153" spans="1:13">
      <c r="A153" s="21" t="s">
        <v>313</v>
      </c>
      <c r="B153" s="21" t="s">
        <v>314</v>
      </c>
      <c r="C153" s="21" t="s">
        <v>314</v>
      </c>
      <c r="D153" s="21" t="s">
        <v>2593</v>
      </c>
      <c r="E153" s="22">
        <v>240368</v>
      </c>
      <c r="F153" s="22">
        <v>302752</v>
      </c>
      <c r="G153" s="22">
        <v>314425</v>
      </c>
      <c r="H153" s="23">
        <v>6158166.9100000001</v>
      </c>
      <c r="I153" s="23">
        <v>7161751.5599999996</v>
      </c>
      <c r="J153" s="23">
        <v>6982611.0899999999</v>
      </c>
      <c r="K153" s="23">
        <v>5601660.1500000004</v>
      </c>
      <c r="L153" s="23">
        <v>6551083.1299999999</v>
      </c>
      <c r="M153" s="23">
        <v>6345287.9000000004</v>
      </c>
    </row>
    <row r="154" spans="1:13">
      <c r="A154" s="21" t="s">
        <v>315</v>
      </c>
      <c r="B154" s="21" t="s">
        <v>316</v>
      </c>
      <c r="C154" s="21" t="s">
        <v>316</v>
      </c>
      <c r="D154" s="21" t="s">
        <v>2594</v>
      </c>
      <c r="E154" s="22">
        <v>426694</v>
      </c>
      <c r="F154" s="22">
        <v>426228</v>
      </c>
      <c r="G154" s="22">
        <v>437124</v>
      </c>
      <c r="H154" s="23">
        <v>7487200.25</v>
      </c>
      <c r="I154" s="23">
        <v>7524212.3099999996</v>
      </c>
      <c r="J154" s="23">
        <v>7155434.5700000003</v>
      </c>
      <c r="K154" s="23">
        <v>6545838.71</v>
      </c>
      <c r="L154" s="23">
        <v>6672141.5199999996</v>
      </c>
      <c r="M154" s="23">
        <v>6313839.7800000003</v>
      </c>
    </row>
    <row r="155" spans="1:13">
      <c r="A155" s="21" t="s">
        <v>317</v>
      </c>
      <c r="B155" s="21" t="s">
        <v>318</v>
      </c>
      <c r="C155" s="21" t="s">
        <v>318</v>
      </c>
      <c r="D155" s="21" t="s">
        <v>2595</v>
      </c>
      <c r="E155" s="22">
        <v>299687</v>
      </c>
      <c r="F155" s="22">
        <v>304765</v>
      </c>
      <c r="G155" s="22">
        <v>306401</v>
      </c>
      <c r="H155" s="23">
        <v>5992854.4900000002</v>
      </c>
      <c r="I155" s="23">
        <v>6608039.4199999999</v>
      </c>
      <c r="J155" s="23">
        <v>6906355.8399999999</v>
      </c>
      <c r="K155" s="23">
        <v>5302496.24</v>
      </c>
      <c r="L155" s="23">
        <v>5976610.0199999996</v>
      </c>
      <c r="M155" s="23">
        <v>6276046.7800000003</v>
      </c>
    </row>
    <row r="156" spans="1:13">
      <c r="A156" s="21" t="s">
        <v>319</v>
      </c>
      <c r="B156" s="21" t="s">
        <v>320</v>
      </c>
      <c r="C156" s="21" t="s">
        <v>320</v>
      </c>
      <c r="D156" s="21" t="s">
        <v>2596</v>
      </c>
      <c r="E156" s="22">
        <v>406745</v>
      </c>
      <c r="F156" s="22">
        <v>399514</v>
      </c>
      <c r="G156" s="22">
        <v>421292</v>
      </c>
      <c r="H156" s="23">
        <v>6120289.6500000004</v>
      </c>
      <c r="I156" s="23">
        <v>6504308.1500000004</v>
      </c>
      <c r="J156" s="23">
        <v>6970738.6500000004</v>
      </c>
      <c r="K156" s="23">
        <v>5355762.5999999996</v>
      </c>
      <c r="L156" s="23">
        <v>5824882.0999999996</v>
      </c>
      <c r="M156" s="23">
        <v>6264592.9699999997</v>
      </c>
    </row>
    <row r="157" spans="1:13">
      <c r="A157" s="21" t="s">
        <v>321</v>
      </c>
      <c r="B157" s="21" t="s">
        <v>322</v>
      </c>
      <c r="C157" s="21" t="s">
        <v>322</v>
      </c>
      <c r="D157" s="21" t="s">
        <v>2597</v>
      </c>
      <c r="E157" s="22">
        <v>441446</v>
      </c>
      <c r="F157" s="22">
        <v>454856</v>
      </c>
      <c r="G157" s="22">
        <v>465280</v>
      </c>
      <c r="H157" s="23">
        <v>6555352.7800000003</v>
      </c>
      <c r="I157" s="23">
        <v>6592242.1900000004</v>
      </c>
      <c r="J157" s="23">
        <v>6960463.5</v>
      </c>
      <c r="K157" s="23">
        <v>5841837.1200000001</v>
      </c>
      <c r="L157" s="23">
        <v>5914771.0700000003</v>
      </c>
      <c r="M157" s="23">
        <v>6251556.0800000001</v>
      </c>
    </row>
    <row r="158" spans="1:13">
      <c r="A158" s="21" t="s">
        <v>323</v>
      </c>
      <c r="B158" s="21" t="s">
        <v>324</v>
      </c>
      <c r="C158" s="21" t="s">
        <v>324</v>
      </c>
      <c r="D158" s="21" t="s">
        <v>2598</v>
      </c>
      <c r="E158" s="22">
        <v>354995</v>
      </c>
      <c r="F158" s="22">
        <v>372764</v>
      </c>
      <c r="G158" s="22">
        <v>390321</v>
      </c>
      <c r="H158" s="23">
        <v>6068367.3300000001</v>
      </c>
      <c r="I158" s="23">
        <v>6082063.0199999996</v>
      </c>
      <c r="J158" s="23">
        <v>6846289.7199999997</v>
      </c>
      <c r="K158" s="23">
        <v>5401505.5199999996</v>
      </c>
      <c r="L158" s="23">
        <v>5456796.1399999997</v>
      </c>
      <c r="M158" s="23">
        <v>6183099.2999999998</v>
      </c>
    </row>
    <row r="159" spans="1:13">
      <c r="A159" s="21" t="s">
        <v>325</v>
      </c>
      <c r="B159" s="21" t="s">
        <v>326</v>
      </c>
      <c r="C159" s="21" t="s">
        <v>326</v>
      </c>
      <c r="D159" s="21" t="s">
        <v>2599</v>
      </c>
      <c r="E159" s="22">
        <v>383607</v>
      </c>
      <c r="F159" s="22">
        <v>398672</v>
      </c>
      <c r="G159" s="22">
        <v>408041</v>
      </c>
      <c r="H159" s="23">
        <v>5617580.7400000002</v>
      </c>
      <c r="I159" s="23">
        <v>6756999.2400000002</v>
      </c>
      <c r="J159" s="23">
        <v>6874096.25</v>
      </c>
      <c r="K159" s="23">
        <v>4919380.8899999997</v>
      </c>
      <c r="L159" s="23">
        <v>6072069.4800000004</v>
      </c>
      <c r="M159" s="23">
        <v>6180771.2699999996</v>
      </c>
    </row>
    <row r="160" spans="1:13">
      <c r="A160" s="21" t="s">
        <v>327</v>
      </c>
      <c r="B160" s="21" t="s">
        <v>328</v>
      </c>
      <c r="C160" s="21" t="s">
        <v>328</v>
      </c>
      <c r="D160" s="21" t="s">
        <v>2600</v>
      </c>
      <c r="E160" s="22">
        <v>392983</v>
      </c>
      <c r="F160" s="22">
        <v>416759</v>
      </c>
      <c r="G160" s="22">
        <v>453881</v>
      </c>
      <c r="H160" s="23">
        <v>7359387.4900000002</v>
      </c>
      <c r="I160" s="23">
        <v>6901407.8700000001</v>
      </c>
      <c r="J160" s="23">
        <v>6906184.6200000001</v>
      </c>
      <c r="K160" s="23">
        <v>6620456.7199999997</v>
      </c>
      <c r="L160" s="23">
        <v>6174168.9800000004</v>
      </c>
      <c r="M160" s="23">
        <v>6148509.3700000001</v>
      </c>
    </row>
    <row r="161" spans="1:13">
      <c r="A161" s="21" t="s">
        <v>329</v>
      </c>
      <c r="B161" s="21" t="s">
        <v>330</v>
      </c>
      <c r="C161" s="21" t="s">
        <v>330</v>
      </c>
      <c r="D161" s="21" t="s">
        <v>2601</v>
      </c>
      <c r="E161" s="22">
        <v>367761</v>
      </c>
      <c r="F161" s="22">
        <v>381042</v>
      </c>
      <c r="G161" s="22">
        <v>397184</v>
      </c>
      <c r="H161" s="23">
        <v>5598816.4699999997</v>
      </c>
      <c r="I161" s="23">
        <v>6248428.5300000003</v>
      </c>
      <c r="J161" s="23">
        <v>6777308.9100000001</v>
      </c>
      <c r="K161" s="23">
        <v>4895393.76</v>
      </c>
      <c r="L161" s="23">
        <v>5570619.2599999998</v>
      </c>
      <c r="M161" s="23">
        <v>6043599.7699999996</v>
      </c>
    </row>
    <row r="162" spans="1:13">
      <c r="A162" s="21" t="s">
        <v>331</v>
      </c>
      <c r="B162" s="21" t="s">
        <v>332</v>
      </c>
      <c r="C162" s="21" t="s">
        <v>332</v>
      </c>
      <c r="D162" s="21" t="s">
        <v>2602</v>
      </c>
      <c r="E162" s="22">
        <v>483413</v>
      </c>
      <c r="F162" s="22">
        <v>498318</v>
      </c>
      <c r="G162" s="22">
        <v>531480</v>
      </c>
      <c r="H162" s="23">
        <v>6987823.29</v>
      </c>
      <c r="I162" s="23">
        <v>6864392.1500000004</v>
      </c>
      <c r="J162" s="23">
        <v>6893902.3899999997</v>
      </c>
      <c r="K162" s="23">
        <v>6021152.3300000001</v>
      </c>
      <c r="L162" s="23">
        <v>5956240.79</v>
      </c>
      <c r="M162" s="23">
        <v>5963320.6900000004</v>
      </c>
    </row>
    <row r="163" spans="1:13" ht="22.5">
      <c r="A163" s="21" t="s">
        <v>333</v>
      </c>
      <c r="B163" s="21" t="s">
        <v>334</v>
      </c>
      <c r="C163" s="21" t="s">
        <v>335</v>
      </c>
      <c r="D163" s="21" t="s">
        <v>2603</v>
      </c>
      <c r="E163" s="22">
        <v>223749</v>
      </c>
      <c r="F163" s="22">
        <v>242953</v>
      </c>
      <c r="G163" s="22">
        <v>273177</v>
      </c>
      <c r="H163" s="23">
        <v>5510917.4199999999</v>
      </c>
      <c r="I163" s="23">
        <v>5611201.6500000004</v>
      </c>
      <c r="J163" s="23">
        <v>6334524.5099999998</v>
      </c>
      <c r="K163" s="23">
        <v>5152481.6500000004</v>
      </c>
      <c r="L163" s="23">
        <v>5243232.79</v>
      </c>
      <c r="M163" s="23">
        <v>5962914.2800000003</v>
      </c>
    </row>
    <row r="164" spans="1:13">
      <c r="A164" s="21" t="s">
        <v>336</v>
      </c>
      <c r="B164" s="21" t="s">
        <v>337</v>
      </c>
      <c r="C164" s="21" t="s">
        <v>337</v>
      </c>
      <c r="D164" s="21" t="s">
        <v>2604</v>
      </c>
      <c r="E164" s="22">
        <v>312159</v>
      </c>
      <c r="F164" s="22">
        <v>320532</v>
      </c>
      <c r="G164" s="22">
        <v>336156</v>
      </c>
      <c r="H164" s="23">
        <v>6685412.6299999999</v>
      </c>
      <c r="I164" s="23">
        <v>6649999.6799999997</v>
      </c>
      <c r="J164" s="23">
        <v>6437826.6299999999</v>
      </c>
      <c r="K164" s="23">
        <v>6049560.2800000003</v>
      </c>
      <c r="L164" s="23">
        <v>6064457.6900000004</v>
      </c>
      <c r="M164" s="23">
        <v>5888070.54</v>
      </c>
    </row>
    <row r="165" spans="1:13">
      <c r="A165" s="21" t="s">
        <v>338</v>
      </c>
      <c r="B165" s="21" t="s">
        <v>339</v>
      </c>
      <c r="C165" s="21" t="s">
        <v>339</v>
      </c>
      <c r="D165" s="21" t="s">
        <v>2605</v>
      </c>
      <c r="E165" s="22">
        <v>440759</v>
      </c>
      <c r="F165" s="22">
        <v>467732</v>
      </c>
      <c r="G165" s="22">
        <v>491934</v>
      </c>
      <c r="H165" s="23">
        <v>6534488.7599999998</v>
      </c>
      <c r="I165" s="23">
        <v>6769597.2000000002</v>
      </c>
      <c r="J165" s="23">
        <v>6486610.5499999998</v>
      </c>
      <c r="K165" s="23">
        <v>5749599.4800000004</v>
      </c>
      <c r="L165" s="23">
        <v>6065082.4500000002</v>
      </c>
      <c r="M165" s="23">
        <v>5803575.6799999997</v>
      </c>
    </row>
    <row r="166" spans="1:13">
      <c r="A166" s="21" t="s">
        <v>340</v>
      </c>
      <c r="B166" s="21" t="s">
        <v>341</v>
      </c>
      <c r="C166" s="21" t="s">
        <v>341</v>
      </c>
      <c r="D166" s="21" t="s">
        <v>2606</v>
      </c>
      <c r="E166" s="22">
        <v>257722</v>
      </c>
      <c r="F166" s="22">
        <v>279223</v>
      </c>
      <c r="G166" s="22">
        <v>295158</v>
      </c>
      <c r="H166" s="23">
        <v>6410132.2400000002</v>
      </c>
      <c r="I166" s="23">
        <v>6338687.7199999997</v>
      </c>
      <c r="J166" s="23">
        <v>6194430.3899999997</v>
      </c>
      <c r="K166" s="23">
        <v>5944300.2199999997</v>
      </c>
      <c r="L166" s="23">
        <v>5863145.8099999996</v>
      </c>
      <c r="M166" s="23">
        <v>5686482.5199999996</v>
      </c>
    </row>
    <row r="167" spans="1:13">
      <c r="A167" s="21" t="s">
        <v>342</v>
      </c>
      <c r="B167" s="21" t="s">
        <v>343</v>
      </c>
      <c r="C167" s="21" t="s">
        <v>343</v>
      </c>
      <c r="D167" s="21" t="s">
        <v>2489</v>
      </c>
      <c r="E167" s="22">
        <v>101286</v>
      </c>
      <c r="F167" s="22">
        <v>102021</v>
      </c>
      <c r="G167" s="22">
        <v>105757</v>
      </c>
      <c r="H167" s="23">
        <v>6211258.1900000004</v>
      </c>
      <c r="I167" s="23">
        <v>5814093.0999999996</v>
      </c>
      <c r="J167" s="23">
        <v>5745195.8099999996</v>
      </c>
      <c r="K167" s="23">
        <v>6140336.5300000003</v>
      </c>
      <c r="L167" s="23">
        <v>5744507.9699999997</v>
      </c>
      <c r="M167" s="23">
        <v>5682301.9800000004</v>
      </c>
    </row>
    <row r="168" spans="1:13">
      <c r="A168" s="21" t="s">
        <v>344</v>
      </c>
      <c r="B168" s="21" t="s">
        <v>345</v>
      </c>
      <c r="C168" s="21" t="s">
        <v>345</v>
      </c>
      <c r="D168" s="21" t="s">
        <v>2607</v>
      </c>
      <c r="E168" s="22">
        <v>283731</v>
      </c>
      <c r="F168" s="22">
        <v>303089</v>
      </c>
      <c r="G168" s="22">
        <v>320548</v>
      </c>
      <c r="H168" s="23">
        <v>5891178.6699999999</v>
      </c>
      <c r="I168" s="23">
        <v>6095056.0899999999</v>
      </c>
      <c r="J168" s="23">
        <v>6110549.3600000003</v>
      </c>
      <c r="K168" s="23">
        <v>5418478.9299999997</v>
      </c>
      <c r="L168" s="23">
        <v>5636036.5</v>
      </c>
      <c r="M168" s="23">
        <v>5646226.2400000002</v>
      </c>
    </row>
    <row r="169" spans="1:13">
      <c r="A169" s="21" t="s">
        <v>346</v>
      </c>
      <c r="B169" s="21" t="s">
        <v>347</v>
      </c>
      <c r="C169" s="21" t="s">
        <v>347</v>
      </c>
      <c r="D169" s="21" t="s">
        <v>2608</v>
      </c>
      <c r="E169" s="22">
        <v>345707</v>
      </c>
      <c r="F169" s="22">
        <v>348240</v>
      </c>
      <c r="G169" s="22">
        <v>353892</v>
      </c>
      <c r="H169" s="23">
        <v>6788487.4400000004</v>
      </c>
      <c r="I169" s="23">
        <v>7195890.5099999998</v>
      </c>
      <c r="J169" s="23">
        <v>6139053.3700000001</v>
      </c>
      <c r="K169" s="23">
        <v>6176896.96</v>
      </c>
      <c r="L169" s="23">
        <v>6634065.6600000001</v>
      </c>
      <c r="M169" s="23">
        <v>5622966.2199999997</v>
      </c>
    </row>
    <row r="170" spans="1:13">
      <c r="A170" s="21" t="s">
        <v>348</v>
      </c>
      <c r="B170" s="21" t="s">
        <v>349</v>
      </c>
      <c r="C170" s="21" t="s">
        <v>349</v>
      </c>
      <c r="D170" s="21" t="s">
        <v>2609</v>
      </c>
      <c r="E170" s="22">
        <v>300055</v>
      </c>
      <c r="F170" s="22">
        <v>321591</v>
      </c>
      <c r="G170" s="22">
        <v>329136</v>
      </c>
      <c r="H170" s="23">
        <v>6054566.7300000004</v>
      </c>
      <c r="I170" s="23">
        <v>6139195.9400000004</v>
      </c>
      <c r="J170" s="23">
        <v>6274361.2300000004</v>
      </c>
      <c r="K170" s="23">
        <v>5270492.5</v>
      </c>
      <c r="L170" s="23">
        <v>5363645.46</v>
      </c>
      <c r="M170" s="23">
        <v>5540247.8300000001</v>
      </c>
    </row>
    <row r="171" spans="1:13">
      <c r="A171" s="21" t="s">
        <v>350</v>
      </c>
      <c r="B171" s="21" t="s">
        <v>351</v>
      </c>
      <c r="C171" s="21" t="s">
        <v>351</v>
      </c>
      <c r="D171" s="21" t="s">
        <v>2610</v>
      </c>
      <c r="E171" s="22">
        <v>398489</v>
      </c>
      <c r="F171" s="22">
        <v>424956</v>
      </c>
      <c r="G171" s="22">
        <v>422873</v>
      </c>
      <c r="H171" s="23">
        <v>6014206.4100000001</v>
      </c>
      <c r="I171" s="23">
        <v>5648488.7400000002</v>
      </c>
      <c r="J171" s="23">
        <v>6073629.1900000004</v>
      </c>
      <c r="K171" s="23">
        <v>5326874.3099999996</v>
      </c>
      <c r="L171" s="23">
        <v>5016392.79</v>
      </c>
      <c r="M171" s="23">
        <v>5497050.2400000002</v>
      </c>
    </row>
    <row r="172" spans="1:13">
      <c r="A172" s="21" t="s">
        <v>352</v>
      </c>
      <c r="B172" s="21" t="s">
        <v>353</v>
      </c>
      <c r="C172" s="21" t="s">
        <v>353</v>
      </c>
      <c r="D172" s="21" t="s">
        <v>2611</v>
      </c>
      <c r="E172" s="22">
        <v>306331</v>
      </c>
      <c r="F172" s="22">
        <v>341639</v>
      </c>
      <c r="G172" s="22">
        <v>357283</v>
      </c>
      <c r="H172" s="23">
        <v>5215020.8099999996</v>
      </c>
      <c r="I172" s="23">
        <v>5366048.1900000004</v>
      </c>
      <c r="J172" s="23">
        <v>5996171.71</v>
      </c>
      <c r="K172" s="23">
        <v>4648346.5</v>
      </c>
      <c r="L172" s="23">
        <v>4850993.82</v>
      </c>
      <c r="M172" s="23">
        <v>5461340.8600000003</v>
      </c>
    </row>
    <row r="173" spans="1:13">
      <c r="A173" s="21" t="s">
        <v>354</v>
      </c>
      <c r="B173" s="21" t="s">
        <v>355</v>
      </c>
      <c r="C173" s="21" t="s">
        <v>355</v>
      </c>
      <c r="D173" s="21" t="s">
        <v>2612</v>
      </c>
      <c r="E173" s="22">
        <v>368425</v>
      </c>
      <c r="F173" s="22">
        <v>386600</v>
      </c>
      <c r="G173" s="22">
        <v>417107</v>
      </c>
      <c r="H173" s="23">
        <v>5953311.3200000003</v>
      </c>
      <c r="I173" s="23">
        <v>5487866.5099999998</v>
      </c>
      <c r="J173" s="23">
        <v>6039426.6299999999</v>
      </c>
      <c r="K173" s="23">
        <v>5337387.76</v>
      </c>
      <c r="L173" s="23">
        <v>4887617.13</v>
      </c>
      <c r="M173" s="23">
        <v>5437809.3899999997</v>
      </c>
    </row>
    <row r="174" spans="1:13">
      <c r="A174" s="21" t="s">
        <v>356</v>
      </c>
      <c r="B174" s="21" t="s">
        <v>357</v>
      </c>
      <c r="C174" s="21" t="s">
        <v>357</v>
      </c>
      <c r="D174" s="21" t="s">
        <v>2613</v>
      </c>
      <c r="E174" s="22">
        <v>364075</v>
      </c>
      <c r="F174" s="22">
        <v>373875</v>
      </c>
      <c r="G174" s="22">
        <v>373333</v>
      </c>
      <c r="H174" s="23">
        <v>6332633.6299999999</v>
      </c>
      <c r="I174" s="23">
        <v>6245893.8600000003</v>
      </c>
      <c r="J174" s="23">
        <v>5818884.4400000004</v>
      </c>
      <c r="K174" s="23">
        <v>5797174.6600000001</v>
      </c>
      <c r="L174" s="23">
        <v>5739336.9500000002</v>
      </c>
      <c r="M174" s="23">
        <v>5340184.1900000004</v>
      </c>
    </row>
    <row r="175" spans="1:13">
      <c r="A175" s="21" t="s">
        <v>358</v>
      </c>
      <c r="B175" s="21" t="s">
        <v>359</v>
      </c>
      <c r="C175" s="21" t="s">
        <v>359</v>
      </c>
      <c r="D175" s="21" t="s">
        <v>2614</v>
      </c>
      <c r="E175" s="22">
        <v>347056</v>
      </c>
      <c r="F175" s="22">
        <v>365070</v>
      </c>
      <c r="G175" s="22">
        <v>371990</v>
      </c>
      <c r="H175" s="23">
        <v>5551271.6299999999</v>
      </c>
      <c r="I175" s="23">
        <v>5582441.3200000003</v>
      </c>
      <c r="J175" s="23">
        <v>6003265.5599999996</v>
      </c>
      <c r="K175" s="23">
        <v>4865002.3499999996</v>
      </c>
      <c r="L175" s="23">
        <v>4914620.63</v>
      </c>
      <c r="M175" s="23">
        <v>5336003.91</v>
      </c>
    </row>
    <row r="176" spans="1:13">
      <c r="A176" s="21" t="s">
        <v>360</v>
      </c>
      <c r="B176" s="21" t="s">
        <v>361</v>
      </c>
      <c r="C176" s="21" t="s">
        <v>361</v>
      </c>
      <c r="D176" s="21" t="s">
        <v>2615</v>
      </c>
      <c r="E176" s="22">
        <v>379179</v>
      </c>
      <c r="F176" s="22">
        <v>402910</v>
      </c>
      <c r="G176" s="22">
        <v>436827</v>
      </c>
      <c r="H176" s="23">
        <v>5542056.5700000003</v>
      </c>
      <c r="I176" s="23">
        <v>5558932.8899999997</v>
      </c>
      <c r="J176" s="23">
        <v>5916170.6500000004</v>
      </c>
      <c r="K176" s="23">
        <v>4952931.34</v>
      </c>
      <c r="L176" s="23">
        <v>4988558.8899999997</v>
      </c>
      <c r="M176" s="23">
        <v>5317334.76</v>
      </c>
    </row>
    <row r="177" spans="1:13">
      <c r="A177" s="21" t="s">
        <v>362</v>
      </c>
      <c r="B177" s="21" t="s">
        <v>363</v>
      </c>
      <c r="C177" s="21" t="s">
        <v>363</v>
      </c>
      <c r="D177" s="21" t="s">
        <v>2616</v>
      </c>
      <c r="E177" s="22">
        <v>465236</v>
      </c>
      <c r="F177" s="22">
        <v>441923</v>
      </c>
      <c r="G177" s="22">
        <v>446416</v>
      </c>
      <c r="H177" s="23">
        <v>6604040.5999999996</v>
      </c>
      <c r="I177" s="23">
        <v>6072156.3899999997</v>
      </c>
      <c r="J177" s="23">
        <v>5613792.1299999999</v>
      </c>
      <c r="K177" s="23">
        <v>6003266.8499999996</v>
      </c>
      <c r="L177" s="23">
        <v>5577259.0700000003</v>
      </c>
      <c r="M177" s="23">
        <v>5204320.9400000004</v>
      </c>
    </row>
    <row r="178" spans="1:13">
      <c r="A178" s="21" t="s">
        <v>364</v>
      </c>
      <c r="B178" s="21" t="s">
        <v>365</v>
      </c>
      <c r="C178" s="21" t="s">
        <v>365</v>
      </c>
      <c r="D178" s="21" t="s">
        <v>2617</v>
      </c>
      <c r="E178" s="22">
        <v>344785</v>
      </c>
      <c r="F178" s="22">
        <v>367585</v>
      </c>
      <c r="G178" s="22">
        <v>404842</v>
      </c>
      <c r="H178" s="23">
        <v>5791649.6100000003</v>
      </c>
      <c r="I178" s="23">
        <v>5638020.5300000003</v>
      </c>
      <c r="J178" s="23">
        <v>6048000.0099999998</v>
      </c>
      <c r="K178" s="23">
        <v>5066791.62</v>
      </c>
      <c r="L178" s="23">
        <v>4911993.2699999996</v>
      </c>
      <c r="M178" s="23">
        <v>5196980.67</v>
      </c>
    </row>
    <row r="179" spans="1:13">
      <c r="A179" s="21" t="s">
        <v>366</v>
      </c>
      <c r="B179" s="21" t="s">
        <v>367</v>
      </c>
      <c r="C179" s="21" t="s">
        <v>367</v>
      </c>
      <c r="D179" s="21" t="s">
        <v>2618</v>
      </c>
      <c r="E179" s="22">
        <v>381841</v>
      </c>
      <c r="F179" s="22">
        <v>391847</v>
      </c>
      <c r="G179" s="22">
        <v>404975</v>
      </c>
      <c r="H179" s="23">
        <v>6458829.0300000003</v>
      </c>
      <c r="I179" s="23">
        <v>6192668.3099999996</v>
      </c>
      <c r="J179" s="23">
        <v>5847615.21</v>
      </c>
      <c r="K179" s="23">
        <v>5618197.5199999996</v>
      </c>
      <c r="L179" s="23">
        <v>5441952.4900000002</v>
      </c>
      <c r="M179" s="23">
        <v>5123784.6399999997</v>
      </c>
    </row>
    <row r="180" spans="1:13">
      <c r="A180" s="21" t="s">
        <v>368</v>
      </c>
      <c r="B180" s="21" t="s">
        <v>369</v>
      </c>
      <c r="C180" s="21" t="s">
        <v>369</v>
      </c>
      <c r="D180" s="21" t="s">
        <v>2619</v>
      </c>
      <c r="E180" s="22">
        <v>253613</v>
      </c>
      <c r="F180" s="22">
        <v>268168</v>
      </c>
      <c r="G180" s="22">
        <v>269382</v>
      </c>
      <c r="H180" s="23">
        <v>6113639.8200000003</v>
      </c>
      <c r="I180" s="23">
        <v>6004596.0199999996</v>
      </c>
      <c r="J180" s="23">
        <v>5628624.7599999998</v>
      </c>
      <c r="K180" s="23">
        <v>5559158.71</v>
      </c>
      <c r="L180" s="23">
        <v>5463666.1299999999</v>
      </c>
      <c r="M180" s="23">
        <v>5105614.78</v>
      </c>
    </row>
    <row r="181" spans="1:13">
      <c r="A181" s="21" t="s">
        <v>370</v>
      </c>
      <c r="B181" s="21" t="s">
        <v>371</v>
      </c>
      <c r="C181" s="21" t="s">
        <v>371</v>
      </c>
      <c r="D181" s="21" t="s">
        <v>2620</v>
      </c>
      <c r="E181" s="22">
        <v>400240</v>
      </c>
      <c r="F181" s="22">
        <v>439067</v>
      </c>
      <c r="G181" s="22">
        <v>435844</v>
      </c>
      <c r="H181" s="23">
        <v>5716194.2400000002</v>
      </c>
      <c r="I181" s="23">
        <v>5611358.3399999999</v>
      </c>
      <c r="J181" s="23">
        <v>5748153.4199999999</v>
      </c>
      <c r="K181" s="23">
        <v>4947273.3899999997</v>
      </c>
      <c r="L181" s="23">
        <v>4879325.97</v>
      </c>
      <c r="M181" s="23">
        <v>5074352.91</v>
      </c>
    </row>
    <row r="182" spans="1:13">
      <c r="A182" s="21" t="s">
        <v>372</v>
      </c>
      <c r="B182" s="21" t="s">
        <v>373</v>
      </c>
      <c r="C182" s="21" t="s">
        <v>373</v>
      </c>
      <c r="D182" s="21" t="s">
        <v>2621</v>
      </c>
      <c r="E182" s="22">
        <v>248145</v>
      </c>
      <c r="F182" s="22">
        <v>263581</v>
      </c>
      <c r="G182" s="22">
        <v>283172</v>
      </c>
      <c r="H182" s="23">
        <v>4863697.51</v>
      </c>
      <c r="I182" s="23">
        <v>5133570.55</v>
      </c>
      <c r="J182" s="23">
        <v>5501169.0800000001</v>
      </c>
      <c r="K182" s="23">
        <v>4390791.71</v>
      </c>
      <c r="L182" s="23">
        <v>4671024.5199999996</v>
      </c>
      <c r="M182" s="23">
        <v>5040349.45</v>
      </c>
    </row>
    <row r="183" spans="1:13">
      <c r="A183" s="21" t="s">
        <v>374</v>
      </c>
      <c r="B183" s="21" t="s">
        <v>375</v>
      </c>
      <c r="C183" s="21" t="s">
        <v>375</v>
      </c>
      <c r="D183" s="21" t="s">
        <v>2622</v>
      </c>
      <c r="E183" s="22">
        <v>402558</v>
      </c>
      <c r="F183" s="22">
        <v>421561</v>
      </c>
      <c r="G183" s="22">
        <v>456038</v>
      </c>
      <c r="H183" s="23">
        <v>5240286.83</v>
      </c>
      <c r="I183" s="23">
        <v>5000307.76</v>
      </c>
      <c r="J183" s="23">
        <v>5671570.7199999997</v>
      </c>
      <c r="K183" s="23">
        <v>4542754.76</v>
      </c>
      <c r="L183" s="23">
        <v>4343607.2</v>
      </c>
      <c r="M183" s="23">
        <v>5003246.7</v>
      </c>
    </row>
    <row r="184" spans="1:13">
      <c r="A184" s="21" t="s">
        <v>376</v>
      </c>
      <c r="B184" s="21" t="s">
        <v>377</v>
      </c>
      <c r="C184" s="21" t="s">
        <v>377</v>
      </c>
      <c r="D184" s="21" t="s">
        <v>2623</v>
      </c>
      <c r="E184" s="22">
        <v>276629</v>
      </c>
      <c r="F184" s="22">
        <v>296852</v>
      </c>
      <c r="G184" s="22">
        <v>325059</v>
      </c>
      <c r="H184" s="23">
        <v>4995989.58</v>
      </c>
      <c r="I184" s="23">
        <v>5501234.5</v>
      </c>
      <c r="J184" s="23">
        <v>5506440.9199999999</v>
      </c>
      <c r="K184" s="23">
        <v>4447836.3099999996</v>
      </c>
      <c r="L184" s="23">
        <v>4953326.6399999997</v>
      </c>
      <c r="M184" s="23">
        <v>4961113.21</v>
      </c>
    </row>
    <row r="185" spans="1:13">
      <c r="A185" s="21" t="s">
        <v>378</v>
      </c>
      <c r="B185" s="21" t="s">
        <v>379</v>
      </c>
      <c r="C185" s="21" t="s">
        <v>379</v>
      </c>
      <c r="D185" s="21" t="s">
        <v>2624</v>
      </c>
      <c r="E185" s="22">
        <v>296603</v>
      </c>
      <c r="F185" s="22">
        <v>305039</v>
      </c>
      <c r="G185" s="22">
        <v>313022</v>
      </c>
      <c r="H185" s="23">
        <v>5642726.3700000001</v>
      </c>
      <c r="I185" s="23">
        <v>5528493.6500000004</v>
      </c>
      <c r="J185" s="23">
        <v>5233415.2699999996</v>
      </c>
      <c r="K185" s="23">
        <v>5217416.74</v>
      </c>
      <c r="L185" s="23">
        <v>5099023.67</v>
      </c>
      <c r="M185" s="23">
        <v>4840646.93</v>
      </c>
    </row>
    <row r="186" spans="1:13">
      <c r="A186" s="21" t="s">
        <v>380</v>
      </c>
      <c r="B186" s="21" t="s">
        <v>381</v>
      </c>
      <c r="C186" s="21" t="s">
        <v>381</v>
      </c>
      <c r="D186" s="21" t="s">
        <v>2625</v>
      </c>
      <c r="E186" s="22">
        <v>364185</v>
      </c>
      <c r="F186" s="22">
        <v>379079</v>
      </c>
      <c r="G186" s="22">
        <v>386449</v>
      </c>
      <c r="H186" s="23">
        <v>4832972.3499999996</v>
      </c>
      <c r="I186" s="23">
        <v>5096099.3899999997</v>
      </c>
      <c r="J186" s="23">
        <v>5339200.71</v>
      </c>
      <c r="K186" s="23">
        <v>4262057.91</v>
      </c>
      <c r="L186" s="23">
        <v>4534767.43</v>
      </c>
      <c r="M186" s="23">
        <v>4835470.59</v>
      </c>
    </row>
    <row r="187" spans="1:13">
      <c r="A187" s="21" t="s">
        <v>382</v>
      </c>
      <c r="B187" s="21" t="s">
        <v>365</v>
      </c>
      <c r="C187" s="21" t="s">
        <v>365</v>
      </c>
      <c r="D187" s="21" t="s">
        <v>2626</v>
      </c>
      <c r="E187" s="22">
        <v>364179</v>
      </c>
      <c r="F187" s="22">
        <v>370605</v>
      </c>
      <c r="G187" s="22">
        <v>398624</v>
      </c>
      <c r="H187" s="23">
        <v>5529091.4000000004</v>
      </c>
      <c r="I187" s="23">
        <v>5035978.33</v>
      </c>
      <c r="J187" s="23">
        <v>5442726.4299999997</v>
      </c>
      <c r="K187" s="23">
        <v>4888026.92</v>
      </c>
      <c r="L187" s="23">
        <v>4454021.59</v>
      </c>
      <c r="M187" s="23">
        <v>4831420.5199999996</v>
      </c>
    </row>
    <row r="188" spans="1:13">
      <c r="A188" s="21" t="s">
        <v>383</v>
      </c>
      <c r="B188" s="21" t="s">
        <v>384</v>
      </c>
      <c r="C188" s="21" t="s">
        <v>384</v>
      </c>
      <c r="D188" s="21" t="s">
        <v>2627</v>
      </c>
      <c r="E188" s="22">
        <v>289722</v>
      </c>
      <c r="F188" s="22">
        <v>308012</v>
      </c>
      <c r="G188" s="22">
        <v>330903</v>
      </c>
      <c r="H188" s="23">
        <v>4740304.1500000004</v>
      </c>
      <c r="I188" s="23">
        <v>4602984.51</v>
      </c>
      <c r="J188" s="23">
        <v>5308003.05</v>
      </c>
      <c r="K188" s="23">
        <v>4191193.16</v>
      </c>
      <c r="L188" s="23">
        <v>4067836.13</v>
      </c>
      <c r="M188" s="23">
        <v>4737365.0599999996</v>
      </c>
    </row>
    <row r="189" spans="1:13">
      <c r="A189" s="21" t="s">
        <v>385</v>
      </c>
      <c r="B189" s="21" t="s">
        <v>386</v>
      </c>
      <c r="C189" s="21" t="s">
        <v>386</v>
      </c>
      <c r="D189" s="21" t="s">
        <v>2474</v>
      </c>
      <c r="E189" s="22">
        <v>102255</v>
      </c>
      <c r="F189" s="22">
        <v>109593</v>
      </c>
      <c r="G189" s="22">
        <v>104926</v>
      </c>
      <c r="H189" s="23">
        <v>5860352.46</v>
      </c>
      <c r="I189" s="23">
        <v>5911468.3799999999</v>
      </c>
      <c r="J189" s="23">
        <v>4723887.41</v>
      </c>
      <c r="K189" s="23">
        <v>5806703.0599999996</v>
      </c>
      <c r="L189" s="23">
        <v>5856143.5099999998</v>
      </c>
      <c r="M189" s="23">
        <v>4679716.96</v>
      </c>
    </row>
    <row r="190" spans="1:13">
      <c r="A190" s="21" t="s">
        <v>387</v>
      </c>
      <c r="B190" s="21" t="s">
        <v>388</v>
      </c>
      <c r="C190" s="21" t="s">
        <v>389</v>
      </c>
      <c r="D190" s="21" t="s">
        <v>2628</v>
      </c>
      <c r="E190" s="22">
        <v>314541</v>
      </c>
      <c r="F190" s="22">
        <v>331246</v>
      </c>
      <c r="G190" s="22">
        <v>369123</v>
      </c>
      <c r="H190" s="23">
        <v>4670746.5</v>
      </c>
      <c r="I190" s="23">
        <v>4601048.3899999997</v>
      </c>
      <c r="J190" s="23">
        <v>5271726.6100000003</v>
      </c>
      <c r="K190" s="23">
        <v>4064141.64</v>
      </c>
      <c r="L190" s="23">
        <v>4005493.52</v>
      </c>
      <c r="M190" s="23">
        <v>4636997.24</v>
      </c>
    </row>
    <row r="191" spans="1:13">
      <c r="A191" s="21" t="s">
        <v>390</v>
      </c>
      <c r="B191" s="21" t="s">
        <v>391</v>
      </c>
      <c r="C191" s="21" t="s">
        <v>391</v>
      </c>
      <c r="D191" s="21" t="s">
        <v>2629</v>
      </c>
      <c r="E191" s="22">
        <v>421306</v>
      </c>
      <c r="F191" s="22">
        <v>444659</v>
      </c>
      <c r="G191" s="22">
        <v>466485</v>
      </c>
      <c r="H191" s="23">
        <v>5481734.5099999998</v>
      </c>
      <c r="I191" s="23">
        <v>5496713.9699999997</v>
      </c>
      <c r="J191" s="23">
        <v>5224803.71</v>
      </c>
      <c r="K191" s="23">
        <v>4734834.6500000004</v>
      </c>
      <c r="L191" s="23">
        <v>4796033.8</v>
      </c>
      <c r="M191" s="23">
        <v>4533941.41</v>
      </c>
    </row>
    <row r="192" spans="1:13">
      <c r="A192" s="21" t="s">
        <v>392</v>
      </c>
      <c r="B192" s="21" t="s">
        <v>393</v>
      </c>
      <c r="C192" s="21" t="s">
        <v>393</v>
      </c>
      <c r="D192" s="21" t="s">
        <v>2630</v>
      </c>
      <c r="E192" s="22">
        <v>286319</v>
      </c>
      <c r="F192" s="22">
        <v>309243</v>
      </c>
      <c r="G192" s="22">
        <v>307683</v>
      </c>
      <c r="H192" s="23">
        <v>4640051.3499999996</v>
      </c>
      <c r="I192" s="23">
        <v>5010777.04</v>
      </c>
      <c r="J192" s="23">
        <v>4928631.18</v>
      </c>
      <c r="K192" s="23">
        <v>4122374.6</v>
      </c>
      <c r="L192" s="23">
        <v>4511963.91</v>
      </c>
      <c r="M192" s="23">
        <v>4449241.8099999996</v>
      </c>
    </row>
    <row r="193" spans="1:13">
      <c r="A193" s="21" t="s">
        <v>394</v>
      </c>
      <c r="B193" s="21" t="s">
        <v>395</v>
      </c>
      <c r="C193" s="21" t="s">
        <v>395</v>
      </c>
      <c r="D193" s="21" t="s">
        <v>2631</v>
      </c>
      <c r="E193" s="22">
        <v>128800</v>
      </c>
      <c r="F193" s="22">
        <v>127716</v>
      </c>
      <c r="G193" s="22">
        <v>121515</v>
      </c>
      <c r="H193" s="23">
        <v>4177519.44</v>
      </c>
      <c r="I193" s="23">
        <v>4724508.45</v>
      </c>
      <c r="J193" s="23">
        <v>4695026.8099999996</v>
      </c>
      <c r="K193" s="23">
        <v>3857866.38</v>
      </c>
      <c r="L193" s="23">
        <v>4435818.62</v>
      </c>
      <c r="M193" s="23">
        <v>4407455.67</v>
      </c>
    </row>
    <row r="194" spans="1:13">
      <c r="A194" s="21" t="s">
        <v>396</v>
      </c>
      <c r="B194" s="21" t="s">
        <v>397</v>
      </c>
      <c r="C194" s="21" t="s">
        <v>397</v>
      </c>
      <c r="D194" s="21" t="s">
        <v>2632</v>
      </c>
      <c r="E194" s="22">
        <v>228392</v>
      </c>
      <c r="F194" s="22">
        <v>252020</v>
      </c>
      <c r="G194" s="22">
        <v>248493</v>
      </c>
      <c r="H194" s="23">
        <v>3744482.03</v>
      </c>
      <c r="I194" s="23">
        <v>4532355.9400000004</v>
      </c>
      <c r="J194" s="23">
        <v>4771364.3099999996</v>
      </c>
      <c r="K194" s="23">
        <v>3345976.76</v>
      </c>
      <c r="L194" s="23">
        <v>4141907.16</v>
      </c>
      <c r="M194" s="23">
        <v>4404054.1900000004</v>
      </c>
    </row>
    <row r="195" spans="1:13">
      <c r="A195" s="21" t="s">
        <v>398</v>
      </c>
      <c r="B195" s="21" t="s">
        <v>399</v>
      </c>
      <c r="C195" s="21" t="s">
        <v>399</v>
      </c>
      <c r="D195" s="21" t="s">
        <v>2633</v>
      </c>
      <c r="E195" s="22">
        <v>284097</v>
      </c>
      <c r="F195" s="22">
        <v>292180</v>
      </c>
      <c r="G195" s="22">
        <v>317946</v>
      </c>
      <c r="H195" s="23">
        <v>4806785.8099999996</v>
      </c>
      <c r="I195" s="23">
        <v>4368002.49</v>
      </c>
      <c r="J195" s="23">
        <v>4846440.8499999996</v>
      </c>
      <c r="K195" s="23">
        <v>4245423.8</v>
      </c>
      <c r="L195" s="23">
        <v>3884743.74</v>
      </c>
      <c r="M195" s="23">
        <v>4331534.26</v>
      </c>
    </row>
    <row r="196" spans="1:13">
      <c r="A196" s="21" t="s">
        <v>400</v>
      </c>
      <c r="B196" s="21" t="s">
        <v>401</v>
      </c>
      <c r="C196" s="21" t="s">
        <v>401</v>
      </c>
      <c r="D196" s="21" t="s">
        <v>2480</v>
      </c>
      <c r="E196" s="22">
        <v>353539</v>
      </c>
      <c r="F196" s="22">
        <v>371536</v>
      </c>
      <c r="G196" s="22">
        <v>405918</v>
      </c>
      <c r="H196" s="23">
        <v>4825387.21</v>
      </c>
      <c r="I196" s="23">
        <v>4932719.37</v>
      </c>
      <c r="J196" s="23">
        <v>4723262.75</v>
      </c>
      <c r="K196" s="23">
        <v>4417559.47</v>
      </c>
      <c r="L196" s="23">
        <v>4513266.8499999996</v>
      </c>
      <c r="M196" s="23">
        <v>4316300</v>
      </c>
    </row>
    <row r="197" spans="1:13">
      <c r="A197" s="21" t="s">
        <v>402</v>
      </c>
      <c r="B197" s="21" t="s">
        <v>403</v>
      </c>
      <c r="C197" s="21" t="s">
        <v>403</v>
      </c>
      <c r="D197" s="21" t="s">
        <v>2634</v>
      </c>
      <c r="E197" s="22">
        <v>340648</v>
      </c>
      <c r="F197" s="22">
        <v>356652</v>
      </c>
      <c r="G197" s="22">
        <v>379003</v>
      </c>
      <c r="H197" s="23">
        <v>4766844.83</v>
      </c>
      <c r="I197" s="23">
        <v>4394069.9000000004</v>
      </c>
      <c r="J197" s="23">
        <v>4904397.5999999996</v>
      </c>
      <c r="K197" s="23">
        <v>4107402.46</v>
      </c>
      <c r="L197" s="23">
        <v>3775298.46</v>
      </c>
      <c r="M197" s="23">
        <v>4311681.45</v>
      </c>
    </row>
    <row r="198" spans="1:13">
      <c r="A198" s="21" t="s">
        <v>404</v>
      </c>
      <c r="B198" s="21" t="s">
        <v>405</v>
      </c>
      <c r="C198" s="21" t="s">
        <v>405</v>
      </c>
      <c r="D198" s="21" t="s">
        <v>2635</v>
      </c>
      <c r="E198" s="22">
        <v>327334</v>
      </c>
      <c r="F198" s="22">
        <v>374404</v>
      </c>
      <c r="G198" s="22">
        <v>383511</v>
      </c>
      <c r="H198" s="23">
        <v>4993177.95</v>
      </c>
      <c r="I198" s="23">
        <v>4848504.34</v>
      </c>
      <c r="J198" s="23">
        <v>4892011.6399999997</v>
      </c>
      <c r="K198" s="23">
        <v>4356467.4400000004</v>
      </c>
      <c r="L198" s="23">
        <v>4196811.42</v>
      </c>
      <c r="M198" s="23">
        <v>4251810.8899999997</v>
      </c>
    </row>
    <row r="199" spans="1:13">
      <c r="A199" s="21" t="s">
        <v>406</v>
      </c>
      <c r="B199" s="21" t="s">
        <v>407</v>
      </c>
      <c r="C199" s="21" t="s">
        <v>407</v>
      </c>
      <c r="D199" s="21" t="s">
        <v>2636</v>
      </c>
      <c r="E199" s="22">
        <v>341079</v>
      </c>
      <c r="F199" s="22">
        <v>345533</v>
      </c>
      <c r="G199" s="22">
        <v>363652</v>
      </c>
      <c r="H199" s="23">
        <v>5220576.75</v>
      </c>
      <c r="I199" s="23">
        <v>4887057.71</v>
      </c>
      <c r="J199" s="23">
        <v>4879230.3</v>
      </c>
      <c r="K199" s="23">
        <v>4496320.41</v>
      </c>
      <c r="L199" s="23">
        <v>4212721.13</v>
      </c>
      <c r="M199" s="23">
        <v>4206241.71</v>
      </c>
    </row>
    <row r="200" spans="1:13">
      <c r="A200" s="21" t="s">
        <v>408</v>
      </c>
      <c r="B200" s="21" t="s">
        <v>409</v>
      </c>
      <c r="C200" s="21" t="s">
        <v>409</v>
      </c>
      <c r="D200" s="21" t="s">
        <v>2637</v>
      </c>
      <c r="E200" s="22">
        <v>306481</v>
      </c>
      <c r="F200" s="22">
        <v>325631</v>
      </c>
      <c r="G200" s="22">
        <v>334711</v>
      </c>
      <c r="H200" s="23">
        <v>4389136.93</v>
      </c>
      <c r="I200" s="23">
        <v>4170741.77</v>
      </c>
      <c r="J200" s="23">
        <v>4565105.1399999997</v>
      </c>
      <c r="K200" s="23">
        <v>3835642.61</v>
      </c>
      <c r="L200" s="23">
        <v>3642249.86</v>
      </c>
      <c r="M200" s="23">
        <v>4046348.65</v>
      </c>
    </row>
    <row r="201" spans="1:13">
      <c r="A201" s="21" t="s">
        <v>410</v>
      </c>
      <c r="B201" s="21" t="s">
        <v>411</v>
      </c>
      <c r="C201" s="21" t="s">
        <v>411</v>
      </c>
      <c r="D201" s="21" t="s">
        <v>2516</v>
      </c>
      <c r="E201" s="22">
        <v>340284</v>
      </c>
      <c r="F201" s="22">
        <v>341215</v>
      </c>
      <c r="G201" s="22">
        <v>403705</v>
      </c>
      <c r="H201" s="23">
        <v>4866330.38</v>
      </c>
      <c r="I201" s="23">
        <v>4614664.29</v>
      </c>
      <c r="J201" s="23">
        <v>4477106.45</v>
      </c>
      <c r="K201" s="23">
        <v>4438900.63</v>
      </c>
      <c r="L201" s="23">
        <v>4187710.25</v>
      </c>
      <c r="M201" s="23">
        <v>4040591.3599999999</v>
      </c>
    </row>
    <row r="202" spans="1:13">
      <c r="A202" s="21" t="s">
        <v>412</v>
      </c>
      <c r="B202" s="21" t="s">
        <v>413</v>
      </c>
      <c r="C202" s="21" t="s">
        <v>413</v>
      </c>
      <c r="D202" s="21" t="s">
        <v>2638</v>
      </c>
      <c r="E202" s="22">
        <v>301967</v>
      </c>
      <c r="F202" s="22">
        <v>323283</v>
      </c>
      <c r="G202" s="22">
        <v>339467</v>
      </c>
      <c r="H202" s="23">
        <v>4617126.7</v>
      </c>
      <c r="I202" s="23">
        <v>4704427.3099999996</v>
      </c>
      <c r="J202" s="23">
        <v>4518699.8099999996</v>
      </c>
      <c r="K202" s="23">
        <v>4097408.55</v>
      </c>
      <c r="L202" s="23">
        <v>4205366.76</v>
      </c>
      <c r="M202" s="23">
        <v>4015284.74</v>
      </c>
    </row>
    <row r="203" spans="1:13">
      <c r="A203" s="21" t="s">
        <v>414</v>
      </c>
      <c r="B203" s="21" t="s">
        <v>415</v>
      </c>
      <c r="C203" s="21" t="s">
        <v>415</v>
      </c>
      <c r="D203" s="21" t="s">
        <v>2639</v>
      </c>
      <c r="E203" s="22">
        <v>216648</v>
      </c>
      <c r="F203" s="22">
        <v>229402</v>
      </c>
      <c r="G203" s="22">
        <v>241553</v>
      </c>
      <c r="H203" s="23">
        <v>4216089.9000000004</v>
      </c>
      <c r="I203" s="23">
        <v>4416361.2300000004</v>
      </c>
      <c r="J203" s="23">
        <v>4269677.5199999996</v>
      </c>
      <c r="K203" s="23">
        <v>3761408.14</v>
      </c>
      <c r="L203" s="23">
        <v>4013247.7</v>
      </c>
      <c r="M203" s="23">
        <v>3838352.27</v>
      </c>
    </row>
    <row r="204" spans="1:13">
      <c r="A204" s="21" t="s">
        <v>416</v>
      </c>
      <c r="B204" s="21" t="s">
        <v>417</v>
      </c>
      <c r="C204" s="21" t="s">
        <v>417</v>
      </c>
      <c r="D204" s="21" t="s">
        <v>2467</v>
      </c>
      <c r="E204" s="22">
        <v>302975</v>
      </c>
      <c r="F204" s="22">
        <v>311717</v>
      </c>
      <c r="G204" s="22">
        <v>325055</v>
      </c>
      <c r="H204" s="23">
        <v>4552135.82</v>
      </c>
      <c r="I204" s="23">
        <v>4460236.99</v>
      </c>
      <c r="J204" s="23">
        <v>4143653.5</v>
      </c>
      <c r="K204" s="23">
        <v>4115154.5</v>
      </c>
      <c r="L204" s="23">
        <v>4061532.7</v>
      </c>
      <c r="M204" s="23">
        <v>3780521.75</v>
      </c>
    </row>
    <row r="205" spans="1:13">
      <c r="A205" s="21" t="s">
        <v>418</v>
      </c>
      <c r="B205" s="21" t="s">
        <v>419</v>
      </c>
      <c r="C205" s="21" t="s">
        <v>419</v>
      </c>
      <c r="D205" s="21" t="s">
        <v>2640</v>
      </c>
      <c r="E205" s="22">
        <v>333471</v>
      </c>
      <c r="F205" s="22">
        <v>357167</v>
      </c>
      <c r="G205" s="22">
        <v>333760</v>
      </c>
      <c r="H205" s="23">
        <v>5182466.04</v>
      </c>
      <c r="I205" s="23">
        <v>5244411.37</v>
      </c>
      <c r="J205" s="23">
        <v>4332555.09</v>
      </c>
      <c r="K205" s="23">
        <v>4497475.4800000004</v>
      </c>
      <c r="L205" s="23">
        <v>4590902.43</v>
      </c>
      <c r="M205" s="23">
        <v>3773682.93</v>
      </c>
    </row>
    <row r="206" spans="1:13">
      <c r="A206" s="21" t="s">
        <v>420</v>
      </c>
      <c r="B206" s="21" t="s">
        <v>421</v>
      </c>
      <c r="C206" s="21" t="s">
        <v>421</v>
      </c>
      <c r="D206" s="21" t="s">
        <v>2641</v>
      </c>
      <c r="E206" s="22">
        <v>253119</v>
      </c>
      <c r="F206" s="22">
        <v>262378</v>
      </c>
      <c r="G206" s="22">
        <v>286974</v>
      </c>
      <c r="H206" s="23">
        <v>3867197.98</v>
      </c>
      <c r="I206" s="23">
        <v>3893716.57</v>
      </c>
      <c r="J206" s="23">
        <v>4314493.18</v>
      </c>
      <c r="K206" s="23">
        <v>3396380.51</v>
      </c>
      <c r="L206" s="23">
        <v>3434305.57</v>
      </c>
      <c r="M206" s="23">
        <v>3766334.47</v>
      </c>
    </row>
    <row r="207" spans="1:13">
      <c r="A207" s="21" t="s">
        <v>422</v>
      </c>
      <c r="B207" s="21" t="s">
        <v>423</v>
      </c>
      <c r="C207" s="21" t="s">
        <v>423</v>
      </c>
      <c r="D207" s="21" t="s">
        <v>2642</v>
      </c>
      <c r="E207" s="22">
        <v>332701</v>
      </c>
      <c r="F207" s="22">
        <v>325179</v>
      </c>
      <c r="G207" s="22">
        <v>331714</v>
      </c>
      <c r="H207" s="23">
        <v>4356186.01</v>
      </c>
      <c r="I207" s="23">
        <v>4372901.83</v>
      </c>
      <c r="J207" s="23">
        <v>4066579.68</v>
      </c>
      <c r="K207" s="23">
        <v>3910917.46</v>
      </c>
      <c r="L207" s="23">
        <v>3968612.45</v>
      </c>
      <c r="M207" s="23">
        <v>3735398.93</v>
      </c>
    </row>
    <row r="208" spans="1:13">
      <c r="A208" s="21" t="s">
        <v>424</v>
      </c>
      <c r="B208" s="21" t="s">
        <v>425</v>
      </c>
      <c r="C208" s="21" t="s">
        <v>425</v>
      </c>
      <c r="D208" s="21" t="s">
        <v>2643</v>
      </c>
      <c r="E208" s="22">
        <v>286557</v>
      </c>
      <c r="F208" s="22">
        <v>322269</v>
      </c>
      <c r="G208" s="22">
        <v>323546</v>
      </c>
      <c r="H208" s="23">
        <v>3783322.16</v>
      </c>
      <c r="I208" s="23">
        <v>3864872.33</v>
      </c>
      <c r="J208" s="23">
        <v>4198401.93</v>
      </c>
      <c r="K208" s="23">
        <v>3191321.15</v>
      </c>
      <c r="L208" s="23">
        <v>3273003.98</v>
      </c>
      <c r="M208" s="23">
        <v>3645160.91</v>
      </c>
    </row>
    <row r="209" spans="1:13">
      <c r="A209" s="21" t="s">
        <v>426</v>
      </c>
      <c r="B209" s="21" t="s">
        <v>427</v>
      </c>
      <c r="C209" s="21" t="s">
        <v>427</v>
      </c>
      <c r="D209" s="21" t="s">
        <v>2644</v>
      </c>
      <c r="E209" s="22">
        <v>288325</v>
      </c>
      <c r="F209" s="22">
        <v>314587</v>
      </c>
      <c r="G209" s="22">
        <v>317926</v>
      </c>
      <c r="H209" s="23">
        <v>3929771.93</v>
      </c>
      <c r="I209" s="23">
        <v>4506369.37</v>
      </c>
      <c r="J209" s="23">
        <v>4235915.29</v>
      </c>
      <c r="K209" s="23">
        <v>3276056.78</v>
      </c>
      <c r="L209" s="23">
        <v>3833298.79</v>
      </c>
      <c r="M209" s="23">
        <v>3643139.66</v>
      </c>
    </row>
    <row r="210" spans="1:13">
      <c r="A210" s="21" t="s">
        <v>428</v>
      </c>
      <c r="B210" s="21" t="s">
        <v>429</v>
      </c>
      <c r="C210" s="21" t="s">
        <v>429</v>
      </c>
      <c r="D210" s="21" t="s">
        <v>2645</v>
      </c>
      <c r="E210" s="22">
        <v>271785</v>
      </c>
      <c r="F210" s="22">
        <v>285113</v>
      </c>
      <c r="G210" s="22">
        <v>310060</v>
      </c>
      <c r="H210" s="23">
        <v>4545205.82</v>
      </c>
      <c r="I210" s="23">
        <v>4224261.34</v>
      </c>
      <c r="J210" s="23">
        <v>4116035.63</v>
      </c>
      <c r="K210" s="23">
        <v>4045364.32</v>
      </c>
      <c r="L210" s="23">
        <v>3739805.54</v>
      </c>
      <c r="M210" s="23">
        <v>3627374.11</v>
      </c>
    </row>
    <row r="211" spans="1:13">
      <c r="A211" s="21" t="s">
        <v>430</v>
      </c>
      <c r="B211" s="21" t="s">
        <v>431</v>
      </c>
      <c r="C211" s="21" t="s">
        <v>431</v>
      </c>
      <c r="D211" s="21" t="s">
        <v>2646</v>
      </c>
      <c r="E211" s="22">
        <v>352519</v>
      </c>
      <c r="F211" s="22">
        <v>352603</v>
      </c>
      <c r="G211" s="22">
        <v>376723</v>
      </c>
      <c r="H211" s="23">
        <v>4138083.73</v>
      </c>
      <c r="I211" s="23">
        <v>4211430.12</v>
      </c>
      <c r="J211" s="23">
        <v>4213943.6500000004</v>
      </c>
      <c r="K211" s="23">
        <v>3436804.43</v>
      </c>
      <c r="L211" s="23">
        <v>3593885.33</v>
      </c>
      <c r="M211" s="23">
        <v>3599843</v>
      </c>
    </row>
    <row r="212" spans="1:13">
      <c r="A212" s="21" t="s">
        <v>432</v>
      </c>
      <c r="B212" s="21" t="s">
        <v>433</v>
      </c>
      <c r="C212" s="21" t="s">
        <v>433</v>
      </c>
      <c r="D212" s="21" t="s">
        <v>2647</v>
      </c>
      <c r="E212" s="22">
        <v>185658</v>
      </c>
      <c r="F212" s="22">
        <v>208437</v>
      </c>
      <c r="G212" s="22">
        <v>221691</v>
      </c>
      <c r="H212" s="23">
        <v>2963647.21</v>
      </c>
      <c r="I212" s="23">
        <v>3631095.37</v>
      </c>
      <c r="J212" s="23">
        <v>3982270.23</v>
      </c>
      <c r="K212" s="23">
        <v>2540774.9900000002</v>
      </c>
      <c r="L212" s="23">
        <v>3219159.93</v>
      </c>
      <c r="M212" s="23">
        <v>3558082.41</v>
      </c>
    </row>
    <row r="213" spans="1:13">
      <c r="A213" s="21" t="s">
        <v>434</v>
      </c>
      <c r="B213" s="21" t="s">
        <v>435</v>
      </c>
      <c r="C213" s="21" t="s">
        <v>435</v>
      </c>
      <c r="D213" s="21" t="s">
        <v>2648</v>
      </c>
      <c r="E213" s="22">
        <v>256609</v>
      </c>
      <c r="F213" s="22">
        <v>276933</v>
      </c>
      <c r="G213" s="22">
        <v>274491</v>
      </c>
      <c r="H213" s="23">
        <v>3743757.11</v>
      </c>
      <c r="I213" s="23">
        <v>3821229.63</v>
      </c>
      <c r="J213" s="23">
        <v>3988390.19</v>
      </c>
      <c r="K213" s="23">
        <v>3252808.39</v>
      </c>
      <c r="L213" s="23">
        <v>3359504.5</v>
      </c>
      <c r="M213" s="23">
        <v>3556372.85</v>
      </c>
    </row>
    <row r="214" spans="1:13">
      <c r="A214" s="21" t="s">
        <v>436</v>
      </c>
      <c r="B214" s="21" t="s">
        <v>437</v>
      </c>
      <c r="C214" s="21" t="s">
        <v>437</v>
      </c>
      <c r="D214" s="21" t="s">
        <v>2649</v>
      </c>
      <c r="E214" s="22">
        <v>266505</v>
      </c>
      <c r="F214" s="22">
        <v>263388</v>
      </c>
      <c r="G214" s="22">
        <v>287807</v>
      </c>
      <c r="H214" s="23">
        <v>4357214.6399999997</v>
      </c>
      <c r="I214" s="23">
        <v>4566814.3600000003</v>
      </c>
      <c r="J214" s="23">
        <v>4037626.61</v>
      </c>
      <c r="K214" s="23">
        <v>3767239.88</v>
      </c>
      <c r="L214" s="23">
        <v>4068518.91</v>
      </c>
      <c r="M214" s="23">
        <v>3553787.95</v>
      </c>
    </row>
    <row r="215" spans="1:13">
      <c r="A215" s="21" t="s">
        <v>438</v>
      </c>
      <c r="B215" s="21" t="s">
        <v>439</v>
      </c>
      <c r="C215" s="21" t="s">
        <v>439</v>
      </c>
      <c r="D215" s="21" t="s">
        <v>2650</v>
      </c>
      <c r="E215" s="22">
        <v>253179</v>
      </c>
      <c r="F215" s="22">
        <v>254429</v>
      </c>
      <c r="G215" s="22">
        <v>280354</v>
      </c>
      <c r="H215" s="23">
        <v>4149356.62</v>
      </c>
      <c r="I215" s="23">
        <v>3915051.73</v>
      </c>
      <c r="J215" s="23">
        <v>3793301.05</v>
      </c>
      <c r="K215" s="23">
        <v>3831495</v>
      </c>
      <c r="L215" s="23">
        <v>3640451.44</v>
      </c>
      <c r="M215" s="23">
        <v>3525609.24</v>
      </c>
    </row>
    <row r="216" spans="1:13">
      <c r="A216" s="21" t="s">
        <v>440</v>
      </c>
      <c r="B216" s="21" t="s">
        <v>441</v>
      </c>
      <c r="C216" s="21" t="s">
        <v>441</v>
      </c>
      <c r="D216" s="21" t="s">
        <v>2651</v>
      </c>
      <c r="E216" s="22">
        <v>155953</v>
      </c>
      <c r="F216" s="22">
        <v>151907</v>
      </c>
      <c r="G216" s="22">
        <v>157243</v>
      </c>
      <c r="H216" s="23">
        <v>3792394.62</v>
      </c>
      <c r="I216" s="23">
        <v>3714479.14</v>
      </c>
      <c r="J216" s="23">
        <v>3698287.93</v>
      </c>
      <c r="K216" s="23">
        <v>3601509.32</v>
      </c>
      <c r="L216" s="23">
        <v>3549574.25</v>
      </c>
      <c r="M216" s="23">
        <v>3509307.25</v>
      </c>
    </row>
    <row r="217" spans="1:13">
      <c r="A217" s="21" t="s">
        <v>442</v>
      </c>
      <c r="B217" s="21" t="s">
        <v>443</v>
      </c>
      <c r="C217" s="21" t="s">
        <v>443</v>
      </c>
      <c r="D217" s="21" t="s">
        <v>2492</v>
      </c>
      <c r="E217" s="22">
        <v>276427</v>
      </c>
      <c r="F217" s="22">
        <v>285728</v>
      </c>
      <c r="G217" s="22">
        <v>305266</v>
      </c>
      <c r="H217" s="23">
        <v>4275003.1100000003</v>
      </c>
      <c r="I217" s="23">
        <v>4227293.2300000004</v>
      </c>
      <c r="J217" s="23">
        <v>3940350.74</v>
      </c>
      <c r="K217" s="23">
        <v>3841037.67</v>
      </c>
      <c r="L217" s="23">
        <v>3782908.66</v>
      </c>
      <c r="M217" s="23">
        <v>3507303.49</v>
      </c>
    </row>
    <row r="218" spans="1:13" ht="22.5">
      <c r="A218" s="21" t="s">
        <v>444</v>
      </c>
      <c r="B218" s="21" t="s">
        <v>445</v>
      </c>
      <c r="C218" s="21" t="s">
        <v>446</v>
      </c>
      <c r="D218" s="21" t="s">
        <v>2652</v>
      </c>
      <c r="E218" s="22">
        <v>135275</v>
      </c>
      <c r="F218" s="22">
        <v>158751</v>
      </c>
      <c r="G218" s="22">
        <v>175945</v>
      </c>
      <c r="H218" s="23">
        <v>3493053.52</v>
      </c>
      <c r="I218" s="23">
        <v>3649352.35</v>
      </c>
      <c r="J218" s="23">
        <v>3957319.16</v>
      </c>
      <c r="K218" s="23">
        <v>3083862.37</v>
      </c>
      <c r="L218" s="23">
        <v>3235566.75</v>
      </c>
      <c r="M218" s="23">
        <v>3507241.7</v>
      </c>
    </row>
    <row r="219" spans="1:13">
      <c r="A219" s="21" t="s">
        <v>447</v>
      </c>
      <c r="B219" s="21" t="s">
        <v>448</v>
      </c>
      <c r="C219" s="21" t="s">
        <v>448</v>
      </c>
      <c r="D219" s="21" t="s">
        <v>2653</v>
      </c>
      <c r="E219" s="22">
        <v>230032</v>
      </c>
      <c r="F219" s="22">
        <v>245083</v>
      </c>
      <c r="G219" s="22">
        <v>237701</v>
      </c>
      <c r="H219" s="23">
        <v>3662931.78</v>
      </c>
      <c r="I219" s="23">
        <v>3484975.79</v>
      </c>
      <c r="J219" s="23">
        <v>3846960.06</v>
      </c>
      <c r="K219" s="23">
        <v>3243525.12</v>
      </c>
      <c r="L219" s="23">
        <v>3093143.99</v>
      </c>
      <c r="M219" s="23">
        <v>3477672.16</v>
      </c>
    </row>
    <row r="220" spans="1:13">
      <c r="A220" s="21" t="s">
        <v>449</v>
      </c>
      <c r="B220" s="21" t="s">
        <v>450</v>
      </c>
      <c r="C220" s="21" t="s">
        <v>450</v>
      </c>
      <c r="D220" s="21" t="s">
        <v>2654</v>
      </c>
      <c r="E220" s="22">
        <v>254961</v>
      </c>
      <c r="F220" s="22">
        <v>256644</v>
      </c>
      <c r="G220" s="22">
        <v>265985</v>
      </c>
      <c r="H220" s="23">
        <v>4396959.4800000004</v>
      </c>
      <c r="I220" s="23">
        <v>4087340.72</v>
      </c>
      <c r="J220" s="23">
        <v>3607945.29</v>
      </c>
      <c r="K220" s="23">
        <v>4094956.63</v>
      </c>
      <c r="L220" s="23">
        <v>3798857.63</v>
      </c>
      <c r="M220" s="23">
        <v>3361741.75</v>
      </c>
    </row>
    <row r="221" spans="1:13">
      <c r="A221" s="21" t="s">
        <v>451</v>
      </c>
      <c r="B221" s="21" t="s">
        <v>452</v>
      </c>
      <c r="C221" s="21" t="s">
        <v>452</v>
      </c>
      <c r="D221" s="21" t="s">
        <v>2655</v>
      </c>
      <c r="E221" s="22">
        <v>302854</v>
      </c>
      <c r="F221" s="22">
        <v>327751</v>
      </c>
      <c r="G221" s="22">
        <v>355058</v>
      </c>
      <c r="H221" s="23">
        <v>4168999.32</v>
      </c>
      <c r="I221" s="23">
        <v>4058519.04</v>
      </c>
      <c r="J221" s="23">
        <v>3908978.52</v>
      </c>
      <c r="K221" s="23">
        <v>3542645.06</v>
      </c>
      <c r="L221" s="23">
        <v>3471578.43</v>
      </c>
      <c r="M221" s="23">
        <v>3356223.9</v>
      </c>
    </row>
    <row r="222" spans="1:13">
      <c r="A222" s="21" t="s">
        <v>453</v>
      </c>
      <c r="B222" s="21" t="s">
        <v>454</v>
      </c>
      <c r="C222" s="21" t="s">
        <v>454</v>
      </c>
      <c r="D222" s="21" t="s">
        <v>2656</v>
      </c>
      <c r="E222" s="22">
        <v>207279</v>
      </c>
      <c r="F222" s="22">
        <v>221973</v>
      </c>
      <c r="G222" s="22">
        <v>233159</v>
      </c>
      <c r="H222" s="23">
        <v>3639342.43</v>
      </c>
      <c r="I222" s="23">
        <v>3869031.83</v>
      </c>
      <c r="J222" s="23">
        <v>3595789.22</v>
      </c>
      <c r="K222" s="23">
        <v>3356731.42</v>
      </c>
      <c r="L222" s="23">
        <v>3569041.06</v>
      </c>
      <c r="M222" s="23">
        <v>3336243.42</v>
      </c>
    </row>
    <row r="223" spans="1:13">
      <c r="A223" s="21" t="s">
        <v>455</v>
      </c>
      <c r="B223" s="21" t="s">
        <v>456</v>
      </c>
      <c r="C223" s="21" t="s">
        <v>456</v>
      </c>
      <c r="D223" s="21" t="s">
        <v>2657</v>
      </c>
      <c r="E223" s="22">
        <v>185046</v>
      </c>
      <c r="F223" s="22">
        <v>197414</v>
      </c>
      <c r="G223" s="22">
        <v>203042</v>
      </c>
      <c r="H223" s="23">
        <v>3914087.69</v>
      </c>
      <c r="I223" s="23">
        <v>3978842.26</v>
      </c>
      <c r="J223" s="23">
        <v>3671207.67</v>
      </c>
      <c r="K223" s="23">
        <v>3519957.42</v>
      </c>
      <c r="L223" s="23">
        <v>3604957.59</v>
      </c>
      <c r="M223" s="23">
        <v>3302113.83</v>
      </c>
    </row>
    <row r="224" spans="1:13">
      <c r="A224" s="21" t="s">
        <v>457</v>
      </c>
      <c r="B224" s="21" t="s">
        <v>458</v>
      </c>
      <c r="C224" s="21" t="s">
        <v>458</v>
      </c>
      <c r="D224" s="21" t="s">
        <v>2658</v>
      </c>
      <c r="E224" s="22">
        <v>357997</v>
      </c>
      <c r="F224" s="22">
        <v>374285</v>
      </c>
      <c r="G224" s="22">
        <v>403558</v>
      </c>
      <c r="H224" s="23">
        <v>4169372.18</v>
      </c>
      <c r="I224" s="23">
        <v>4048874.04</v>
      </c>
      <c r="J224" s="23">
        <v>3796591.79</v>
      </c>
      <c r="K224" s="23">
        <v>3602070.67</v>
      </c>
      <c r="L224" s="23">
        <v>3476710.91</v>
      </c>
      <c r="M224" s="23">
        <v>3265000.28</v>
      </c>
    </row>
    <row r="225" spans="1:13">
      <c r="A225" s="21" t="s">
        <v>459</v>
      </c>
      <c r="B225" s="21" t="s">
        <v>460</v>
      </c>
      <c r="C225" s="21" t="s">
        <v>460</v>
      </c>
      <c r="D225" s="21" t="s">
        <v>2659</v>
      </c>
      <c r="E225" s="22">
        <v>260018</v>
      </c>
      <c r="F225" s="22">
        <v>273345</v>
      </c>
      <c r="G225" s="22">
        <v>279849</v>
      </c>
      <c r="H225" s="23">
        <v>3665004.02</v>
      </c>
      <c r="I225" s="23">
        <v>4017394.64</v>
      </c>
      <c r="J225" s="23">
        <v>3730559.83</v>
      </c>
      <c r="K225" s="23">
        <v>3171087.96</v>
      </c>
      <c r="L225" s="23">
        <v>3530713.19</v>
      </c>
      <c r="M225" s="23">
        <v>3258244.33</v>
      </c>
    </row>
    <row r="226" spans="1:13">
      <c r="A226" s="21" t="s">
        <v>461</v>
      </c>
      <c r="B226" s="21" t="s">
        <v>462</v>
      </c>
      <c r="C226" s="21" t="s">
        <v>463</v>
      </c>
      <c r="D226" s="21" t="s">
        <v>2467</v>
      </c>
      <c r="E226" s="22">
        <v>101782</v>
      </c>
      <c r="F226" s="22">
        <v>101143</v>
      </c>
      <c r="G226" s="22">
        <v>109734</v>
      </c>
      <c r="H226" s="23">
        <v>3456434.31</v>
      </c>
      <c r="I226" s="23">
        <v>3532125.25</v>
      </c>
      <c r="J226" s="23">
        <v>3287318.84</v>
      </c>
      <c r="K226" s="23">
        <v>3340107.79</v>
      </c>
      <c r="L226" s="23">
        <v>3422530.63</v>
      </c>
      <c r="M226" s="23">
        <v>3184089.52</v>
      </c>
    </row>
    <row r="227" spans="1:13">
      <c r="A227" s="21" t="s">
        <v>464</v>
      </c>
      <c r="B227" s="21" t="s">
        <v>465</v>
      </c>
      <c r="C227" s="21" t="s">
        <v>465</v>
      </c>
      <c r="D227" s="21" t="s">
        <v>2660</v>
      </c>
      <c r="E227" s="22">
        <v>212630</v>
      </c>
      <c r="F227" s="22">
        <v>213441</v>
      </c>
      <c r="G227" s="22">
        <v>216451</v>
      </c>
      <c r="H227" s="23">
        <v>3813050.4</v>
      </c>
      <c r="I227" s="23">
        <v>3624019.86</v>
      </c>
      <c r="J227" s="23">
        <v>3366155.83</v>
      </c>
      <c r="K227" s="23">
        <v>3583598.86</v>
      </c>
      <c r="L227" s="23">
        <v>3407596.8</v>
      </c>
      <c r="M227" s="23">
        <v>3183327.45</v>
      </c>
    </row>
    <row r="228" spans="1:13">
      <c r="A228" s="21" t="s">
        <v>466</v>
      </c>
      <c r="B228" s="21" t="s">
        <v>467</v>
      </c>
      <c r="C228" s="21" t="s">
        <v>467</v>
      </c>
      <c r="D228" s="21" t="s">
        <v>2661</v>
      </c>
      <c r="E228" s="22">
        <v>147060</v>
      </c>
      <c r="F228" s="22">
        <v>164498</v>
      </c>
      <c r="G228" s="22">
        <v>160192</v>
      </c>
      <c r="H228" s="23">
        <v>4738248.75</v>
      </c>
      <c r="I228" s="23">
        <v>4779080.92</v>
      </c>
      <c r="J228" s="23">
        <v>4460721.45</v>
      </c>
      <c r="K228" s="23">
        <v>3655640.85</v>
      </c>
      <c r="L228" s="23">
        <v>3629146.25</v>
      </c>
      <c r="M228" s="23">
        <v>3141385.63</v>
      </c>
    </row>
    <row r="229" spans="1:13">
      <c r="A229" s="21" t="s">
        <v>468</v>
      </c>
      <c r="B229" s="21" t="s">
        <v>469</v>
      </c>
      <c r="C229" s="21" t="s">
        <v>469</v>
      </c>
      <c r="D229" s="21" t="s">
        <v>2662</v>
      </c>
      <c r="E229" s="22">
        <v>220924</v>
      </c>
      <c r="F229" s="22">
        <v>225598</v>
      </c>
      <c r="G229" s="22">
        <v>247216</v>
      </c>
      <c r="H229" s="23">
        <v>3112296.53</v>
      </c>
      <c r="I229" s="23">
        <v>3257101.67</v>
      </c>
      <c r="J229" s="23">
        <v>3515473.99</v>
      </c>
      <c r="K229" s="23">
        <v>2693812.54</v>
      </c>
      <c r="L229" s="23">
        <v>2871933.51</v>
      </c>
      <c r="M229" s="23">
        <v>3116158.18</v>
      </c>
    </row>
    <row r="230" spans="1:13">
      <c r="A230" s="21" t="s">
        <v>470</v>
      </c>
      <c r="B230" s="21" t="s">
        <v>471</v>
      </c>
      <c r="C230" s="21" t="s">
        <v>471</v>
      </c>
      <c r="D230" s="21" t="s">
        <v>2663</v>
      </c>
      <c r="E230" s="22">
        <v>86949</v>
      </c>
      <c r="F230" s="22">
        <v>94328</v>
      </c>
      <c r="G230" s="22">
        <v>110778</v>
      </c>
      <c r="H230" s="23">
        <v>2717459.09</v>
      </c>
      <c r="I230" s="23">
        <v>2747325.89</v>
      </c>
      <c r="J230" s="23">
        <v>3288816.13</v>
      </c>
      <c r="K230" s="23">
        <v>2579975.34</v>
      </c>
      <c r="L230" s="23">
        <v>2605567.4700000002</v>
      </c>
      <c r="M230" s="23">
        <v>3099831.1</v>
      </c>
    </row>
    <row r="231" spans="1:13">
      <c r="A231" s="21" t="s">
        <v>472</v>
      </c>
      <c r="B231" s="21" t="s">
        <v>473</v>
      </c>
      <c r="C231" s="21" t="s">
        <v>473</v>
      </c>
      <c r="D231" s="21" t="s">
        <v>2664</v>
      </c>
      <c r="E231" s="22">
        <v>217878</v>
      </c>
      <c r="F231" s="22">
        <v>225651</v>
      </c>
      <c r="G231" s="22">
        <v>226288</v>
      </c>
      <c r="H231" s="23">
        <v>3689592.37</v>
      </c>
      <c r="I231" s="23">
        <v>3606824.02</v>
      </c>
      <c r="J231" s="23">
        <v>3330679.33</v>
      </c>
      <c r="K231" s="23">
        <v>3408215.66</v>
      </c>
      <c r="L231" s="23">
        <v>3314655.56</v>
      </c>
      <c r="M231" s="23">
        <v>3077267</v>
      </c>
    </row>
    <row r="232" spans="1:13">
      <c r="A232" s="21" t="s">
        <v>474</v>
      </c>
      <c r="B232" s="21" t="s">
        <v>475</v>
      </c>
      <c r="C232" s="21" t="s">
        <v>475</v>
      </c>
      <c r="D232" s="21" t="s">
        <v>2665</v>
      </c>
      <c r="E232" s="22">
        <v>246549</v>
      </c>
      <c r="F232" s="22">
        <v>261446</v>
      </c>
      <c r="G232" s="22">
        <v>265852</v>
      </c>
      <c r="H232" s="23">
        <v>4033152.9</v>
      </c>
      <c r="I232" s="23">
        <v>3780376.21</v>
      </c>
      <c r="J232" s="23">
        <v>3551719.21</v>
      </c>
      <c r="K232" s="23">
        <v>3530215.28</v>
      </c>
      <c r="L232" s="23">
        <v>3292441.97</v>
      </c>
      <c r="M232" s="23">
        <v>3070635.48</v>
      </c>
    </row>
    <row r="233" spans="1:13">
      <c r="A233" s="21" t="s">
        <v>476</v>
      </c>
      <c r="B233" s="21" t="s">
        <v>477</v>
      </c>
      <c r="C233" s="21" t="s">
        <v>477</v>
      </c>
      <c r="D233" s="21" t="s">
        <v>2666</v>
      </c>
      <c r="E233" s="22">
        <v>218065</v>
      </c>
      <c r="F233" s="22">
        <v>225552</v>
      </c>
      <c r="G233" s="22">
        <v>232348</v>
      </c>
      <c r="H233" s="23">
        <v>3722192.33</v>
      </c>
      <c r="I233" s="23">
        <v>3583922.21</v>
      </c>
      <c r="J233" s="23">
        <v>3443129.25</v>
      </c>
      <c r="K233" s="23">
        <v>3256395.73</v>
      </c>
      <c r="L233" s="23">
        <v>3157162</v>
      </c>
      <c r="M233" s="23">
        <v>3063686.46</v>
      </c>
    </row>
    <row r="234" spans="1:13">
      <c r="A234" s="21" t="s">
        <v>478</v>
      </c>
      <c r="B234" s="21" t="s">
        <v>479</v>
      </c>
      <c r="C234" s="21" t="s">
        <v>479</v>
      </c>
      <c r="D234" s="21" t="s">
        <v>2667</v>
      </c>
      <c r="E234" s="22">
        <v>248372</v>
      </c>
      <c r="F234" s="22">
        <v>264808</v>
      </c>
      <c r="G234" s="22">
        <v>269976</v>
      </c>
      <c r="H234" s="23">
        <v>3337667.48</v>
      </c>
      <c r="I234" s="23">
        <v>3600472.83</v>
      </c>
      <c r="J234" s="23">
        <v>3439433.97</v>
      </c>
      <c r="K234" s="23">
        <v>2928058.68</v>
      </c>
      <c r="L234" s="23">
        <v>3221263.79</v>
      </c>
      <c r="M234" s="23">
        <v>3056282.26</v>
      </c>
    </row>
    <row r="235" spans="1:13">
      <c r="A235" s="21" t="s">
        <v>480</v>
      </c>
      <c r="B235" s="21" t="s">
        <v>481</v>
      </c>
      <c r="C235" s="21" t="s">
        <v>481</v>
      </c>
      <c r="D235" s="21" t="s">
        <v>2668</v>
      </c>
      <c r="E235" s="22">
        <v>290923</v>
      </c>
      <c r="F235" s="22">
        <v>315150</v>
      </c>
      <c r="G235" s="22">
        <v>325248</v>
      </c>
      <c r="H235" s="23">
        <v>3694273.21</v>
      </c>
      <c r="I235" s="23">
        <v>3680587.9</v>
      </c>
      <c r="J235" s="23">
        <v>3321293.74</v>
      </c>
      <c r="K235" s="23">
        <v>3275152.31</v>
      </c>
      <c r="L235" s="23">
        <v>3277569.01</v>
      </c>
      <c r="M235" s="23">
        <v>2969037.24</v>
      </c>
    </row>
    <row r="236" spans="1:13">
      <c r="A236" s="21" t="s">
        <v>482</v>
      </c>
      <c r="B236" s="21" t="s">
        <v>483</v>
      </c>
      <c r="C236" s="21" t="s">
        <v>483</v>
      </c>
      <c r="D236" s="21" t="s">
        <v>2669</v>
      </c>
      <c r="E236" s="22">
        <v>238639</v>
      </c>
      <c r="F236" s="22">
        <v>235115</v>
      </c>
      <c r="G236" s="22">
        <v>240827</v>
      </c>
      <c r="H236" s="23">
        <v>3691851.09</v>
      </c>
      <c r="I236" s="23">
        <v>3560445.63</v>
      </c>
      <c r="J236" s="23">
        <v>3213245.71</v>
      </c>
      <c r="K236" s="23">
        <v>3362568.76</v>
      </c>
      <c r="L236" s="23">
        <v>3252225.37</v>
      </c>
      <c r="M236" s="23">
        <v>2962142.24</v>
      </c>
    </row>
    <row r="237" spans="1:13">
      <c r="A237" s="21" t="s">
        <v>484</v>
      </c>
      <c r="B237" s="21" t="s">
        <v>485</v>
      </c>
      <c r="C237" s="21" t="s">
        <v>485</v>
      </c>
      <c r="D237" s="21" t="s">
        <v>2670</v>
      </c>
      <c r="E237" s="22">
        <v>46560</v>
      </c>
      <c r="F237" s="22">
        <v>45284</v>
      </c>
      <c r="G237" s="22">
        <v>48733</v>
      </c>
      <c r="H237" s="23">
        <v>3501241.19</v>
      </c>
      <c r="I237" s="23">
        <v>3595102.42</v>
      </c>
      <c r="J237" s="23">
        <v>3218494.24</v>
      </c>
      <c r="K237" s="23">
        <v>3277223.25</v>
      </c>
      <c r="L237" s="23">
        <v>3366305.54</v>
      </c>
      <c r="M237" s="23">
        <v>2954743.39</v>
      </c>
    </row>
    <row r="238" spans="1:13">
      <c r="A238" s="21" t="s">
        <v>486</v>
      </c>
      <c r="B238" s="21" t="s">
        <v>487</v>
      </c>
      <c r="C238" s="21" t="s">
        <v>488</v>
      </c>
      <c r="D238" s="21" t="s">
        <v>2671</v>
      </c>
      <c r="E238" s="22">
        <v>249180</v>
      </c>
      <c r="F238" s="22">
        <v>254441</v>
      </c>
      <c r="G238" s="22">
        <v>261939</v>
      </c>
      <c r="H238" s="23">
        <v>3529533.69</v>
      </c>
      <c r="I238" s="23">
        <v>3449978.59</v>
      </c>
      <c r="J238" s="23">
        <v>3172351.55</v>
      </c>
      <c r="K238" s="23">
        <v>3283570.76</v>
      </c>
      <c r="L238" s="23">
        <v>3211613.13</v>
      </c>
      <c r="M238" s="23">
        <v>2946199.4</v>
      </c>
    </row>
    <row r="239" spans="1:13">
      <c r="A239" s="21" t="s">
        <v>489</v>
      </c>
      <c r="B239" s="21" t="s">
        <v>490</v>
      </c>
      <c r="C239" s="21" t="s">
        <v>490</v>
      </c>
      <c r="D239" s="21" t="s">
        <v>2672</v>
      </c>
      <c r="E239" s="22">
        <v>85184</v>
      </c>
      <c r="F239" s="22">
        <v>76164</v>
      </c>
      <c r="G239" s="22">
        <v>73954</v>
      </c>
      <c r="H239" s="23">
        <v>2759300.64</v>
      </c>
      <c r="I239" s="23">
        <v>3175678.47</v>
      </c>
      <c r="J239" s="23">
        <v>3021249.24</v>
      </c>
      <c r="K239" s="23">
        <v>2639938.17</v>
      </c>
      <c r="L239" s="23">
        <v>3062313.64</v>
      </c>
      <c r="M239" s="23">
        <v>2915266.91</v>
      </c>
    </row>
    <row r="240" spans="1:13">
      <c r="A240" s="21" t="s">
        <v>491</v>
      </c>
      <c r="B240" s="21" t="s">
        <v>492</v>
      </c>
      <c r="C240" s="21" t="s">
        <v>492</v>
      </c>
      <c r="D240" s="21" t="s">
        <v>2673</v>
      </c>
      <c r="E240" s="22">
        <v>256879</v>
      </c>
      <c r="F240" s="22">
        <v>251922</v>
      </c>
      <c r="G240" s="22">
        <v>267989</v>
      </c>
      <c r="H240" s="23">
        <v>3544902.58</v>
      </c>
      <c r="I240" s="23">
        <v>3304242.78</v>
      </c>
      <c r="J240" s="23">
        <v>3328172.39</v>
      </c>
      <c r="K240" s="23">
        <v>3029349.21</v>
      </c>
      <c r="L240" s="23">
        <v>2838058.48</v>
      </c>
      <c r="M240" s="23">
        <v>2881084.89</v>
      </c>
    </row>
    <row r="241" spans="1:13">
      <c r="A241" s="21" t="s">
        <v>493</v>
      </c>
      <c r="B241" s="21" t="s">
        <v>494</v>
      </c>
      <c r="C241" s="21" t="s">
        <v>494</v>
      </c>
      <c r="D241" s="21" t="s">
        <v>2674</v>
      </c>
      <c r="E241" s="22">
        <v>340199</v>
      </c>
      <c r="F241" s="22">
        <v>371724</v>
      </c>
      <c r="G241" s="22">
        <v>375698</v>
      </c>
      <c r="H241" s="23">
        <v>4043719.86</v>
      </c>
      <c r="I241" s="23">
        <v>3553233.48</v>
      </c>
      <c r="J241" s="23">
        <v>3342833.79</v>
      </c>
      <c r="K241" s="23">
        <v>3488654.06</v>
      </c>
      <c r="L241" s="23">
        <v>3025820.19</v>
      </c>
      <c r="M241" s="23">
        <v>2839883</v>
      </c>
    </row>
    <row r="242" spans="1:13">
      <c r="A242" s="21" t="s">
        <v>495</v>
      </c>
      <c r="B242" s="21" t="s">
        <v>496</v>
      </c>
      <c r="C242" s="21" t="s">
        <v>496</v>
      </c>
      <c r="D242" s="21" t="s">
        <v>2675</v>
      </c>
      <c r="E242" s="22">
        <v>229416</v>
      </c>
      <c r="F242" s="22">
        <v>243499</v>
      </c>
      <c r="G242" s="22">
        <v>260534</v>
      </c>
      <c r="H242" s="23">
        <v>3272571.44</v>
      </c>
      <c r="I242" s="23">
        <v>3294268.05</v>
      </c>
      <c r="J242" s="23">
        <v>3283263.27</v>
      </c>
      <c r="K242" s="23">
        <v>2815845.54</v>
      </c>
      <c r="L242" s="23">
        <v>2853110.19</v>
      </c>
      <c r="M242" s="23">
        <v>2828879.73</v>
      </c>
    </row>
    <row r="243" spans="1:13">
      <c r="A243" s="21" t="s">
        <v>497</v>
      </c>
      <c r="B243" s="21" t="s">
        <v>498</v>
      </c>
      <c r="C243" s="21" t="s">
        <v>498</v>
      </c>
      <c r="D243" s="21" t="s">
        <v>2676</v>
      </c>
      <c r="E243" s="22">
        <v>154808</v>
      </c>
      <c r="F243" s="22">
        <v>173490</v>
      </c>
      <c r="G243" s="22">
        <v>181232</v>
      </c>
      <c r="H243" s="23">
        <v>2637405.65</v>
      </c>
      <c r="I243" s="23">
        <v>2500688.9900000002</v>
      </c>
      <c r="J243" s="23">
        <v>3065405.36</v>
      </c>
      <c r="K243" s="23">
        <v>2276290.5699999998</v>
      </c>
      <c r="L243" s="23">
        <v>2145237.64</v>
      </c>
      <c r="M243" s="23">
        <v>2717002.32</v>
      </c>
    </row>
    <row r="244" spans="1:13">
      <c r="A244" s="21" t="s">
        <v>499</v>
      </c>
      <c r="B244" s="21" t="s">
        <v>500</v>
      </c>
      <c r="C244" s="21" t="s">
        <v>500</v>
      </c>
      <c r="D244" s="21" t="s">
        <v>2677</v>
      </c>
      <c r="E244" s="22">
        <v>265571</v>
      </c>
      <c r="F244" s="22">
        <v>307560</v>
      </c>
      <c r="G244" s="22">
        <v>315167</v>
      </c>
      <c r="H244" s="23">
        <v>3334642.68</v>
      </c>
      <c r="I244" s="23">
        <v>3507382.12</v>
      </c>
      <c r="J244" s="23">
        <v>3049189.84</v>
      </c>
      <c r="K244" s="23">
        <v>2825547.45</v>
      </c>
      <c r="L244" s="23">
        <v>3016899.76</v>
      </c>
      <c r="M244" s="23">
        <v>2561266.65</v>
      </c>
    </row>
    <row r="245" spans="1:13">
      <c r="A245" s="21" t="s">
        <v>501</v>
      </c>
      <c r="B245" s="21" t="s">
        <v>502</v>
      </c>
      <c r="C245" s="21" t="s">
        <v>502</v>
      </c>
      <c r="D245" s="21" t="s">
        <v>2678</v>
      </c>
      <c r="E245" s="22">
        <v>217030</v>
      </c>
      <c r="F245" s="22">
        <v>219172</v>
      </c>
      <c r="G245" s="22">
        <v>245739</v>
      </c>
      <c r="H245" s="23">
        <v>2625658.41</v>
      </c>
      <c r="I245" s="23">
        <v>2724923.51</v>
      </c>
      <c r="J245" s="23">
        <v>2897339.22</v>
      </c>
      <c r="K245" s="23">
        <v>2228969.0299999998</v>
      </c>
      <c r="L245" s="23">
        <v>2355132.98</v>
      </c>
      <c r="M245" s="23">
        <v>2534186.09</v>
      </c>
    </row>
    <row r="246" spans="1:13">
      <c r="A246" s="21" t="s">
        <v>503</v>
      </c>
      <c r="B246" s="21" t="s">
        <v>504</v>
      </c>
      <c r="C246" s="21" t="s">
        <v>504</v>
      </c>
      <c r="D246" s="21" t="s">
        <v>2679</v>
      </c>
      <c r="E246" s="22">
        <v>234082</v>
      </c>
      <c r="F246" s="22">
        <v>246654</v>
      </c>
      <c r="G246" s="22">
        <v>256457</v>
      </c>
      <c r="H246" s="23">
        <v>3942199.94</v>
      </c>
      <c r="I246" s="23">
        <v>3427558.95</v>
      </c>
      <c r="J246" s="23">
        <v>2935628.81</v>
      </c>
      <c r="K246" s="23">
        <v>3502153.63</v>
      </c>
      <c r="L246" s="23">
        <v>3014451.73</v>
      </c>
      <c r="M246" s="23">
        <v>2528710.37</v>
      </c>
    </row>
    <row r="247" spans="1:13">
      <c r="A247" s="21" t="s">
        <v>505</v>
      </c>
      <c r="B247" s="21" t="s">
        <v>506</v>
      </c>
      <c r="C247" s="21" t="s">
        <v>506</v>
      </c>
      <c r="D247" s="21" t="s">
        <v>2680</v>
      </c>
      <c r="E247" s="22">
        <v>224449</v>
      </c>
      <c r="F247" s="22">
        <v>228098</v>
      </c>
      <c r="G247" s="22">
        <v>231407</v>
      </c>
      <c r="H247" s="23">
        <v>3098674.45</v>
      </c>
      <c r="I247" s="23">
        <v>3026021.34</v>
      </c>
      <c r="J247" s="23">
        <v>2736493.23</v>
      </c>
      <c r="K247" s="23">
        <v>2827149.4</v>
      </c>
      <c r="L247" s="23">
        <v>2773840.06</v>
      </c>
      <c r="M247" s="23">
        <v>2523728.64</v>
      </c>
    </row>
    <row r="248" spans="1:13">
      <c r="A248" s="21" t="s">
        <v>507</v>
      </c>
      <c r="B248" s="21" t="s">
        <v>508</v>
      </c>
      <c r="C248" s="21" t="s">
        <v>508</v>
      </c>
      <c r="D248" s="21" t="s">
        <v>2681</v>
      </c>
      <c r="E248" s="22">
        <v>241254</v>
      </c>
      <c r="F248" s="22">
        <v>235946</v>
      </c>
      <c r="G248" s="22">
        <v>237377</v>
      </c>
      <c r="H248" s="23">
        <v>3050878.63</v>
      </c>
      <c r="I248" s="23">
        <v>2750220.13</v>
      </c>
      <c r="J248" s="23">
        <v>2874828.26</v>
      </c>
      <c r="K248" s="23">
        <v>2636571.87</v>
      </c>
      <c r="L248" s="23">
        <v>2379579.88</v>
      </c>
      <c r="M248" s="23">
        <v>2507370.87</v>
      </c>
    </row>
    <row r="249" spans="1:13">
      <c r="A249" s="21" t="s">
        <v>509</v>
      </c>
      <c r="B249" s="21" t="s">
        <v>510</v>
      </c>
      <c r="C249" s="21" t="s">
        <v>511</v>
      </c>
      <c r="D249" s="21" t="s">
        <v>2518</v>
      </c>
      <c r="E249" s="22">
        <v>161784</v>
      </c>
      <c r="F249" s="22">
        <v>159112</v>
      </c>
      <c r="G249" s="22">
        <v>159722</v>
      </c>
      <c r="H249" s="23">
        <v>2540538.33</v>
      </c>
      <c r="I249" s="23">
        <v>2651668.44</v>
      </c>
      <c r="J249" s="23">
        <v>2764495.8</v>
      </c>
      <c r="K249" s="23">
        <v>2240442.31</v>
      </c>
      <c r="L249" s="23">
        <v>2391971.63</v>
      </c>
      <c r="M249" s="23">
        <v>2500663.48</v>
      </c>
    </row>
    <row r="250" spans="1:13">
      <c r="A250" s="21" t="s">
        <v>512</v>
      </c>
      <c r="B250" s="21" t="s">
        <v>513</v>
      </c>
      <c r="C250" s="21" t="s">
        <v>513</v>
      </c>
      <c r="D250" s="21" t="s">
        <v>2682</v>
      </c>
      <c r="E250" s="22">
        <v>300539</v>
      </c>
      <c r="F250" s="22">
        <v>319254</v>
      </c>
      <c r="G250" s="22">
        <v>310244</v>
      </c>
      <c r="H250" s="23">
        <v>3291074.91</v>
      </c>
      <c r="I250" s="23">
        <v>3101191.45</v>
      </c>
      <c r="J250" s="23">
        <v>2875181.51</v>
      </c>
      <c r="K250" s="23">
        <v>2847807.88</v>
      </c>
      <c r="L250" s="23">
        <v>2691175.56</v>
      </c>
      <c r="M250" s="23">
        <v>2489515.35</v>
      </c>
    </row>
    <row r="251" spans="1:13">
      <c r="A251" s="21" t="s">
        <v>514</v>
      </c>
      <c r="B251" s="21" t="s">
        <v>515</v>
      </c>
      <c r="C251" s="21" t="s">
        <v>515</v>
      </c>
      <c r="D251" s="21" t="s">
        <v>2683</v>
      </c>
      <c r="E251" s="22">
        <v>267062</v>
      </c>
      <c r="F251" s="22">
        <v>264547</v>
      </c>
      <c r="G251" s="22">
        <v>284143</v>
      </c>
      <c r="H251" s="23">
        <v>3247758.25</v>
      </c>
      <c r="I251" s="23">
        <v>2987779.05</v>
      </c>
      <c r="J251" s="23">
        <v>2882301.96</v>
      </c>
      <c r="K251" s="23">
        <v>2785518.71</v>
      </c>
      <c r="L251" s="23">
        <v>2589777.0299999998</v>
      </c>
      <c r="M251" s="23">
        <v>2468604.1</v>
      </c>
    </row>
    <row r="252" spans="1:13">
      <c r="A252" s="21" t="s">
        <v>516</v>
      </c>
      <c r="B252" s="21" t="s">
        <v>517</v>
      </c>
      <c r="C252" s="21" t="s">
        <v>517</v>
      </c>
      <c r="D252" s="21" t="s">
        <v>2684</v>
      </c>
      <c r="E252" s="22">
        <v>228861</v>
      </c>
      <c r="F252" s="22">
        <v>226323</v>
      </c>
      <c r="G252" s="22">
        <v>235129</v>
      </c>
      <c r="H252" s="23">
        <v>3219080.78</v>
      </c>
      <c r="I252" s="23">
        <v>2888106.62</v>
      </c>
      <c r="J252" s="23">
        <v>2800308.31</v>
      </c>
      <c r="K252" s="23">
        <v>2784517.56</v>
      </c>
      <c r="L252" s="23">
        <v>2490583.88</v>
      </c>
      <c r="M252" s="23">
        <v>2419956.1800000002</v>
      </c>
    </row>
    <row r="253" spans="1:13">
      <c r="A253" s="21" t="s">
        <v>518</v>
      </c>
      <c r="B253" s="21" t="s">
        <v>519</v>
      </c>
      <c r="C253" s="21" t="s">
        <v>519</v>
      </c>
      <c r="D253" s="21" t="s">
        <v>2685</v>
      </c>
      <c r="E253" s="22">
        <v>158667</v>
      </c>
      <c r="F253" s="22">
        <v>174862</v>
      </c>
      <c r="G253" s="22">
        <v>181489</v>
      </c>
      <c r="H253" s="23">
        <v>2802304.93</v>
      </c>
      <c r="I253" s="23">
        <v>2825622.46</v>
      </c>
      <c r="J253" s="23">
        <v>2602671.31</v>
      </c>
      <c r="K253" s="23">
        <v>2617374.6800000002</v>
      </c>
      <c r="L253" s="23">
        <v>2624830.5099999998</v>
      </c>
      <c r="M253" s="23">
        <v>2406658.33</v>
      </c>
    </row>
    <row r="254" spans="1:13">
      <c r="A254" s="21" t="s">
        <v>520</v>
      </c>
      <c r="B254" s="21" t="s">
        <v>521</v>
      </c>
      <c r="C254" s="21" t="s">
        <v>521</v>
      </c>
      <c r="D254" s="21" t="s">
        <v>2686</v>
      </c>
      <c r="E254" s="22">
        <v>254863</v>
      </c>
      <c r="F254" s="22">
        <v>261959</v>
      </c>
      <c r="G254" s="22">
        <v>270222</v>
      </c>
      <c r="H254" s="23">
        <v>2767167.79</v>
      </c>
      <c r="I254" s="23">
        <v>2741444.21</v>
      </c>
      <c r="J254" s="23">
        <v>2808955.75</v>
      </c>
      <c r="K254" s="23">
        <v>2302259.13</v>
      </c>
      <c r="L254" s="23">
        <v>2293938.6800000002</v>
      </c>
      <c r="M254" s="23">
        <v>2381565.9700000002</v>
      </c>
    </row>
    <row r="255" spans="1:13">
      <c r="A255" s="21" t="s">
        <v>522</v>
      </c>
      <c r="B255" s="21" t="s">
        <v>523</v>
      </c>
      <c r="C255" s="21" t="s">
        <v>523</v>
      </c>
      <c r="D255" s="21" t="s">
        <v>2687</v>
      </c>
      <c r="E255" s="22">
        <v>281122</v>
      </c>
      <c r="F255" s="22">
        <v>285585</v>
      </c>
      <c r="G255" s="22">
        <v>282880</v>
      </c>
      <c r="H255" s="23">
        <v>3504912.35</v>
      </c>
      <c r="I255" s="23">
        <v>3199660.67</v>
      </c>
      <c r="J255" s="23">
        <v>2903771.51</v>
      </c>
      <c r="K255" s="23">
        <v>2872537.19</v>
      </c>
      <c r="L255" s="23">
        <v>2619170.4700000002</v>
      </c>
      <c r="M255" s="23">
        <v>2373879.5099999998</v>
      </c>
    </row>
    <row r="256" spans="1:13">
      <c r="A256" s="21" t="s">
        <v>524</v>
      </c>
      <c r="B256" s="21" t="s">
        <v>525</v>
      </c>
      <c r="C256" s="21" t="s">
        <v>525</v>
      </c>
      <c r="D256" s="21" t="s">
        <v>2688</v>
      </c>
      <c r="E256" s="22">
        <v>179597</v>
      </c>
      <c r="F256" s="22">
        <v>188741</v>
      </c>
      <c r="G256" s="22">
        <v>193783</v>
      </c>
      <c r="H256" s="23">
        <v>2926713.18</v>
      </c>
      <c r="I256" s="23">
        <v>2955247.17</v>
      </c>
      <c r="J256" s="23">
        <v>2670715.58</v>
      </c>
      <c r="K256" s="23">
        <v>2564982.9900000002</v>
      </c>
      <c r="L256" s="23">
        <v>2613450.2400000002</v>
      </c>
      <c r="M256" s="23">
        <v>2348755.84</v>
      </c>
    </row>
    <row r="257" spans="1:13">
      <c r="A257" s="21" t="s">
        <v>526</v>
      </c>
      <c r="B257" s="21" t="s">
        <v>527</v>
      </c>
      <c r="C257" s="21" t="s">
        <v>527</v>
      </c>
      <c r="D257" s="21" t="s">
        <v>2689</v>
      </c>
      <c r="E257" s="22">
        <v>244243</v>
      </c>
      <c r="F257" s="22">
        <v>252099</v>
      </c>
      <c r="G257" s="22">
        <v>256219</v>
      </c>
      <c r="H257" s="23">
        <v>2946048.81</v>
      </c>
      <c r="I257" s="23">
        <v>2861040.21</v>
      </c>
      <c r="J257" s="23">
        <v>2767125.23</v>
      </c>
      <c r="K257" s="23">
        <v>2471815.33</v>
      </c>
      <c r="L257" s="23">
        <v>2429855.23</v>
      </c>
      <c r="M257" s="23">
        <v>2334912.23</v>
      </c>
    </row>
    <row r="258" spans="1:13">
      <c r="A258" s="21" t="s">
        <v>528</v>
      </c>
      <c r="B258" s="21" t="s">
        <v>529</v>
      </c>
      <c r="C258" s="21" t="s">
        <v>529</v>
      </c>
      <c r="D258" s="21" t="s">
        <v>2690</v>
      </c>
      <c r="E258" s="22">
        <v>163759</v>
      </c>
      <c r="F258" s="22">
        <v>169060</v>
      </c>
      <c r="G258" s="22">
        <v>176643</v>
      </c>
      <c r="H258" s="23">
        <v>2373253.04</v>
      </c>
      <c r="I258" s="23">
        <v>2265885.69</v>
      </c>
      <c r="J258" s="23">
        <v>2612340.2200000002</v>
      </c>
      <c r="K258" s="23">
        <v>2073223.22</v>
      </c>
      <c r="L258" s="23">
        <v>2000776.95</v>
      </c>
      <c r="M258" s="23">
        <v>2327255.9900000002</v>
      </c>
    </row>
    <row r="259" spans="1:13">
      <c r="A259" s="21" t="s">
        <v>530</v>
      </c>
      <c r="B259" s="21" t="s">
        <v>531</v>
      </c>
      <c r="C259" s="21" t="s">
        <v>531</v>
      </c>
      <c r="D259" s="21" t="s">
        <v>2691</v>
      </c>
      <c r="E259" s="22">
        <v>240601</v>
      </c>
      <c r="F259" s="22">
        <v>246715</v>
      </c>
      <c r="G259" s="22">
        <v>253208</v>
      </c>
      <c r="H259" s="23">
        <v>2907898.63</v>
      </c>
      <c r="I259" s="23">
        <v>2722059.89</v>
      </c>
      <c r="J259" s="23">
        <v>2532896.2000000002</v>
      </c>
      <c r="K259" s="23">
        <v>2623274.13</v>
      </c>
      <c r="L259" s="23">
        <v>2444160.52</v>
      </c>
      <c r="M259" s="23">
        <v>2289977.35</v>
      </c>
    </row>
    <row r="260" spans="1:13">
      <c r="A260" s="21" t="s">
        <v>532</v>
      </c>
      <c r="B260" s="21" t="s">
        <v>533</v>
      </c>
      <c r="C260" s="21" t="s">
        <v>533</v>
      </c>
      <c r="D260" s="21" t="s">
        <v>2692</v>
      </c>
      <c r="E260" s="22">
        <v>256583</v>
      </c>
      <c r="F260" s="22">
        <v>258800</v>
      </c>
      <c r="G260" s="22">
        <v>259722</v>
      </c>
      <c r="H260" s="23">
        <v>3032211.84</v>
      </c>
      <c r="I260" s="23">
        <v>2659189.31</v>
      </c>
      <c r="J260" s="23">
        <v>2719328.47</v>
      </c>
      <c r="K260" s="23">
        <v>2487991.3199999998</v>
      </c>
      <c r="L260" s="23">
        <v>2206770.23</v>
      </c>
      <c r="M260" s="23">
        <v>2287875.02</v>
      </c>
    </row>
    <row r="261" spans="1:13">
      <c r="A261" s="21" t="s">
        <v>534</v>
      </c>
      <c r="B261" s="21" t="s">
        <v>535</v>
      </c>
      <c r="C261" s="21" t="s">
        <v>535</v>
      </c>
      <c r="D261" s="21" t="s">
        <v>2693</v>
      </c>
      <c r="E261" s="22">
        <v>99973</v>
      </c>
      <c r="F261" s="22">
        <v>110754</v>
      </c>
      <c r="G261" s="22">
        <v>112201</v>
      </c>
      <c r="H261" s="23">
        <v>2386404.13</v>
      </c>
      <c r="I261" s="23">
        <v>2498469.9700000002</v>
      </c>
      <c r="J261" s="23">
        <v>2472134.84</v>
      </c>
      <c r="K261" s="23">
        <v>2164795.33</v>
      </c>
      <c r="L261" s="23">
        <v>2278720.6800000002</v>
      </c>
      <c r="M261" s="23">
        <v>2275262.58</v>
      </c>
    </row>
    <row r="262" spans="1:13">
      <c r="A262" s="21" t="s">
        <v>536</v>
      </c>
      <c r="B262" s="21" t="s">
        <v>537</v>
      </c>
      <c r="C262" s="21" t="s">
        <v>537</v>
      </c>
      <c r="D262" s="21" t="s">
        <v>2694</v>
      </c>
      <c r="E262" s="22">
        <v>265675</v>
      </c>
      <c r="F262" s="22">
        <v>271076</v>
      </c>
      <c r="G262" s="22">
        <v>286496</v>
      </c>
      <c r="H262" s="23">
        <v>2886891.6</v>
      </c>
      <c r="I262" s="23">
        <v>2884764.34</v>
      </c>
      <c r="J262" s="23">
        <v>2733996.46</v>
      </c>
      <c r="K262" s="23">
        <v>2368585.11</v>
      </c>
      <c r="L262" s="23">
        <v>2418929.42</v>
      </c>
      <c r="M262" s="23">
        <v>2265068.52</v>
      </c>
    </row>
    <row r="263" spans="1:13">
      <c r="A263" s="21" t="s">
        <v>538</v>
      </c>
      <c r="B263" s="21" t="s">
        <v>539</v>
      </c>
      <c r="C263" s="21" t="s">
        <v>539</v>
      </c>
      <c r="D263" s="21" t="s">
        <v>2695</v>
      </c>
      <c r="E263" s="22">
        <v>131313</v>
      </c>
      <c r="F263" s="22">
        <v>136156</v>
      </c>
      <c r="G263" s="22">
        <v>154509</v>
      </c>
      <c r="H263" s="23">
        <v>2340837.08</v>
      </c>
      <c r="I263" s="23">
        <v>2100656.4300000002</v>
      </c>
      <c r="J263" s="23">
        <v>2564796.0499999998</v>
      </c>
      <c r="K263" s="23">
        <v>2006378.65</v>
      </c>
      <c r="L263" s="23">
        <v>1794996.48</v>
      </c>
      <c r="M263" s="23">
        <v>2234252.65</v>
      </c>
    </row>
    <row r="264" spans="1:13">
      <c r="A264" s="21" t="s">
        <v>540</v>
      </c>
      <c r="B264" s="21" t="s">
        <v>541</v>
      </c>
      <c r="C264" s="21" t="s">
        <v>541</v>
      </c>
      <c r="D264" s="21" t="s">
        <v>2696</v>
      </c>
      <c r="E264" s="22">
        <v>255581</v>
      </c>
      <c r="F264" s="22">
        <v>267154</v>
      </c>
      <c r="G264" s="22">
        <v>276586</v>
      </c>
      <c r="H264" s="23">
        <v>2656289.08</v>
      </c>
      <c r="I264" s="23">
        <v>2474085.9700000002</v>
      </c>
      <c r="J264" s="23">
        <v>2677163.58</v>
      </c>
      <c r="K264" s="23">
        <v>2125117.73</v>
      </c>
      <c r="L264" s="23">
        <v>1982120.84</v>
      </c>
      <c r="M264" s="23">
        <v>2206054.7599999998</v>
      </c>
    </row>
    <row r="265" spans="1:13">
      <c r="A265" s="21" t="s">
        <v>542</v>
      </c>
      <c r="B265" s="21" t="s">
        <v>543</v>
      </c>
      <c r="C265" s="21" t="s">
        <v>544</v>
      </c>
      <c r="D265" s="21" t="s">
        <v>2509</v>
      </c>
      <c r="E265" s="22">
        <v>171490</v>
      </c>
      <c r="F265" s="22">
        <v>172355</v>
      </c>
      <c r="G265" s="22">
        <v>175477</v>
      </c>
      <c r="H265" s="23">
        <v>2732309.26</v>
      </c>
      <c r="I265" s="23">
        <v>2546637.52</v>
      </c>
      <c r="J265" s="23">
        <v>2356005.63</v>
      </c>
      <c r="K265" s="23">
        <v>2530769.9</v>
      </c>
      <c r="L265" s="23">
        <v>2367120.35</v>
      </c>
      <c r="M265" s="23">
        <v>2189237.63</v>
      </c>
    </row>
    <row r="266" spans="1:13">
      <c r="A266" s="21" t="s">
        <v>545</v>
      </c>
      <c r="B266" s="21" t="s">
        <v>546</v>
      </c>
      <c r="C266" s="21" t="s">
        <v>546</v>
      </c>
      <c r="D266" s="21" t="s">
        <v>2467</v>
      </c>
      <c r="E266" s="22">
        <v>108777</v>
      </c>
      <c r="F266" s="22">
        <v>111747</v>
      </c>
      <c r="G266" s="22">
        <v>108920</v>
      </c>
      <c r="H266" s="23">
        <v>2156433.7400000002</v>
      </c>
      <c r="I266" s="23">
        <v>2164397.0099999998</v>
      </c>
      <c r="J266" s="23">
        <v>2361356.31</v>
      </c>
      <c r="K266" s="23">
        <v>1969900.86</v>
      </c>
      <c r="L266" s="23">
        <v>1992765.46</v>
      </c>
      <c r="M266" s="23">
        <v>2182483.0699999998</v>
      </c>
    </row>
    <row r="267" spans="1:13">
      <c r="A267" s="21" t="s">
        <v>547</v>
      </c>
      <c r="B267" s="21" t="s">
        <v>548</v>
      </c>
      <c r="C267" s="21" t="s">
        <v>549</v>
      </c>
      <c r="D267" s="21" t="s">
        <v>2697</v>
      </c>
      <c r="E267" s="22">
        <v>199442</v>
      </c>
      <c r="F267" s="22">
        <v>213377</v>
      </c>
      <c r="G267" s="22">
        <v>220598</v>
      </c>
      <c r="H267" s="23">
        <v>2563089.35</v>
      </c>
      <c r="I267" s="23">
        <v>2541322.39</v>
      </c>
      <c r="J267" s="23">
        <v>2392253.7000000002</v>
      </c>
      <c r="K267" s="23">
        <v>2306780.87</v>
      </c>
      <c r="L267" s="23">
        <v>2297529.7999999998</v>
      </c>
      <c r="M267" s="23">
        <v>2167266.0099999998</v>
      </c>
    </row>
    <row r="268" spans="1:13">
      <c r="A268" s="21" t="s">
        <v>550</v>
      </c>
      <c r="B268" s="21" t="s">
        <v>551</v>
      </c>
      <c r="C268" s="21" t="s">
        <v>551</v>
      </c>
      <c r="D268" s="21" t="s">
        <v>2518</v>
      </c>
      <c r="E268" s="22">
        <v>166196</v>
      </c>
      <c r="F268" s="22">
        <v>174225</v>
      </c>
      <c r="G268" s="22">
        <v>157688</v>
      </c>
      <c r="H268" s="23">
        <v>2979371.69</v>
      </c>
      <c r="I268" s="23">
        <v>2888804.07</v>
      </c>
      <c r="J268" s="23">
        <v>2327297.0699999998</v>
      </c>
      <c r="K268" s="23">
        <v>2754834.37</v>
      </c>
      <c r="L268" s="23">
        <v>2670852.6800000002</v>
      </c>
      <c r="M268" s="23">
        <v>2163973.92</v>
      </c>
    </row>
    <row r="269" spans="1:13">
      <c r="A269" s="21" t="s">
        <v>552</v>
      </c>
      <c r="B269" s="21" t="s">
        <v>553</v>
      </c>
      <c r="C269" s="21" t="s">
        <v>553</v>
      </c>
      <c r="D269" s="21" t="s">
        <v>2698</v>
      </c>
      <c r="E269" s="22">
        <v>206337</v>
      </c>
      <c r="F269" s="22">
        <v>229733</v>
      </c>
      <c r="G269" s="22">
        <v>244647</v>
      </c>
      <c r="H269" s="23">
        <v>2459526.94</v>
      </c>
      <c r="I269" s="23">
        <v>2531399.9700000002</v>
      </c>
      <c r="J269" s="23">
        <v>2384556.7599999998</v>
      </c>
      <c r="K269" s="23">
        <v>2186561.75</v>
      </c>
      <c r="L269" s="23">
        <v>2283999.16</v>
      </c>
      <c r="M269" s="23">
        <v>2142929.44</v>
      </c>
    </row>
    <row r="270" spans="1:13">
      <c r="A270" s="21" t="s">
        <v>554</v>
      </c>
      <c r="B270" s="21" t="s">
        <v>555</v>
      </c>
      <c r="C270" s="21" t="s">
        <v>555</v>
      </c>
      <c r="D270" s="21" t="s">
        <v>2699</v>
      </c>
      <c r="E270" s="22">
        <v>162066</v>
      </c>
      <c r="F270" s="22">
        <v>186553</v>
      </c>
      <c r="G270" s="22">
        <v>193862</v>
      </c>
      <c r="H270" s="23">
        <v>2440807.61</v>
      </c>
      <c r="I270" s="23">
        <v>2426246.46</v>
      </c>
      <c r="J270" s="23">
        <v>2551451.44</v>
      </c>
      <c r="K270" s="23">
        <v>2012921.37</v>
      </c>
      <c r="L270" s="23">
        <v>2001876.74</v>
      </c>
      <c r="M270" s="23">
        <v>2122625.2000000002</v>
      </c>
    </row>
    <row r="271" spans="1:13" ht="22.5">
      <c r="A271" s="21" t="s">
        <v>556</v>
      </c>
      <c r="B271" s="21" t="s">
        <v>557</v>
      </c>
      <c r="C271" s="21" t="s">
        <v>558</v>
      </c>
      <c r="D271" s="21" t="s">
        <v>2496</v>
      </c>
      <c r="E271" s="22">
        <v>239690</v>
      </c>
      <c r="F271" s="22">
        <v>234568</v>
      </c>
      <c r="G271" s="22">
        <v>230833</v>
      </c>
      <c r="H271" s="23">
        <v>3005151.8</v>
      </c>
      <c r="I271" s="23">
        <v>2580440.8199999998</v>
      </c>
      <c r="J271" s="23">
        <v>2379155.1800000002</v>
      </c>
      <c r="K271" s="23">
        <v>2619273.3199999998</v>
      </c>
      <c r="L271" s="23">
        <v>2257881.9500000002</v>
      </c>
      <c r="M271" s="23">
        <v>2121287.0099999998</v>
      </c>
    </row>
    <row r="272" spans="1:13">
      <c r="A272" s="21" t="s">
        <v>559</v>
      </c>
      <c r="B272" s="21" t="s">
        <v>560</v>
      </c>
      <c r="C272" s="21" t="s">
        <v>560</v>
      </c>
      <c r="D272" s="21" t="s">
        <v>2700</v>
      </c>
      <c r="E272" s="22">
        <v>172838</v>
      </c>
      <c r="F272" s="22">
        <v>175426</v>
      </c>
      <c r="G272" s="22">
        <v>181414</v>
      </c>
      <c r="H272" s="23">
        <v>2667132.5</v>
      </c>
      <c r="I272" s="23">
        <v>2484863.69</v>
      </c>
      <c r="J272" s="23">
        <v>2377145.39</v>
      </c>
      <c r="K272" s="23">
        <v>2383859.89</v>
      </c>
      <c r="L272" s="23">
        <v>2234988.2599999998</v>
      </c>
      <c r="M272" s="23">
        <v>2113664.67</v>
      </c>
    </row>
    <row r="273" spans="1:13">
      <c r="A273" s="21" t="s">
        <v>561</v>
      </c>
      <c r="B273" s="21" t="s">
        <v>562</v>
      </c>
      <c r="C273" s="21" t="s">
        <v>562</v>
      </c>
      <c r="D273" s="21" t="s">
        <v>2701</v>
      </c>
      <c r="E273" s="22">
        <v>161739</v>
      </c>
      <c r="F273" s="22">
        <v>172622</v>
      </c>
      <c r="G273" s="22">
        <v>176189</v>
      </c>
      <c r="H273" s="23">
        <v>2500818.8199999998</v>
      </c>
      <c r="I273" s="23">
        <v>2507446.85</v>
      </c>
      <c r="J273" s="23">
        <v>2309437.02</v>
      </c>
      <c r="K273" s="23">
        <v>2240436.09</v>
      </c>
      <c r="L273" s="23">
        <v>2282258.5299999998</v>
      </c>
      <c r="M273" s="23">
        <v>2093475.45</v>
      </c>
    </row>
    <row r="274" spans="1:13">
      <c r="A274" s="21" t="s">
        <v>563</v>
      </c>
      <c r="B274" s="21" t="s">
        <v>564</v>
      </c>
      <c r="C274" s="21" t="s">
        <v>564</v>
      </c>
      <c r="D274" s="21" t="s">
        <v>2702</v>
      </c>
      <c r="E274" s="22">
        <v>174890</v>
      </c>
      <c r="F274" s="22">
        <v>169900</v>
      </c>
      <c r="G274" s="22">
        <v>167406</v>
      </c>
      <c r="H274" s="23">
        <v>2677656.17</v>
      </c>
      <c r="I274" s="23">
        <v>2554447.09</v>
      </c>
      <c r="J274" s="23">
        <v>2219374.59</v>
      </c>
      <c r="K274" s="23">
        <v>2511989.5099999998</v>
      </c>
      <c r="L274" s="23">
        <v>2417598.96</v>
      </c>
      <c r="M274" s="23">
        <v>2090823.15</v>
      </c>
    </row>
    <row r="275" spans="1:13">
      <c r="A275" s="21" t="s">
        <v>565</v>
      </c>
      <c r="B275" s="21" t="s">
        <v>566</v>
      </c>
      <c r="C275" s="21" t="s">
        <v>566</v>
      </c>
      <c r="D275" s="21" t="s">
        <v>2703</v>
      </c>
      <c r="E275" s="22">
        <v>190119</v>
      </c>
      <c r="F275" s="22">
        <v>187263</v>
      </c>
      <c r="G275" s="22">
        <v>197700</v>
      </c>
      <c r="H275" s="23">
        <v>2705684.7</v>
      </c>
      <c r="I275" s="23">
        <v>2496667.85</v>
      </c>
      <c r="J275" s="23">
        <v>2264889.21</v>
      </c>
      <c r="K275" s="23">
        <v>2520948.61</v>
      </c>
      <c r="L275" s="23">
        <v>2307519.4700000002</v>
      </c>
      <c r="M275" s="23">
        <v>2084841.66</v>
      </c>
    </row>
    <row r="276" spans="1:13">
      <c r="A276" s="21" t="s">
        <v>567</v>
      </c>
      <c r="B276" s="21" t="s">
        <v>568</v>
      </c>
      <c r="C276" s="21" t="s">
        <v>568</v>
      </c>
      <c r="D276" s="21" t="s">
        <v>2528</v>
      </c>
      <c r="E276" s="22">
        <v>173669</v>
      </c>
      <c r="F276" s="22">
        <v>173878</v>
      </c>
      <c r="G276" s="22">
        <v>185229</v>
      </c>
      <c r="H276" s="23">
        <v>2589653.0499999998</v>
      </c>
      <c r="I276" s="23">
        <v>2468139.02</v>
      </c>
      <c r="J276" s="23">
        <v>2267310.09</v>
      </c>
      <c r="K276" s="23">
        <v>2371171.79</v>
      </c>
      <c r="L276" s="23">
        <v>2248616.89</v>
      </c>
      <c r="M276" s="23">
        <v>2072424.73</v>
      </c>
    </row>
    <row r="277" spans="1:13">
      <c r="A277" s="21" t="s">
        <v>569</v>
      </c>
      <c r="B277" s="21" t="s">
        <v>570</v>
      </c>
      <c r="C277" s="21" t="s">
        <v>570</v>
      </c>
      <c r="D277" s="21" t="s">
        <v>2704</v>
      </c>
      <c r="E277" s="22">
        <v>198543</v>
      </c>
      <c r="F277" s="22">
        <v>206340</v>
      </c>
      <c r="G277" s="22">
        <v>214087</v>
      </c>
      <c r="H277" s="23">
        <v>2566159.66</v>
      </c>
      <c r="I277" s="23">
        <v>2497565.02</v>
      </c>
      <c r="J277" s="23">
        <v>2268806.4300000002</v>
      </c>
      <c r="K277" s="23">
        <v>2324016.81</v>
      </c>
      <c r="L277" s="23">
        <v>2240690.7999999998</v>
      </c>
      <c r="M277" s="23">
        <v>2060503.56</v>
      </c>
    </row>
    <row r="278" spans="1:13">
      <c r="A278" s="21" t="s">
        <v>571</v>
      </c>
      <c r="B278" s="21" t="s">
        <v>572</v>
      </c>
      <c r="C278" s="21" t="s">
        <v>572</v>
      </c>
      <c r="D278" s="21" t="s">
        <v>2705</v>
      </c>
      <c r="E278" s="22">
        <v>252042</v>
      </c>
      <c r="F278" s="22">
        <v>249388</v>
      </c>
      <c r="G278" s="22">
        <v>241704</v>
      </c>
      <c r="H278" s="23">
        <v>2898140.72</v>
      </c>
      <c r="I278" s="23">
        <v>2673448.81</v>
      </c>
      <c r="J278" s="23">
        <v>2459027.98</v>
      </c>
      <c r="K278" s="23">
        <v>2420517.71</v>
      </c>
      <c r="L278" s="23">
        <v>2255888.96</v>
      </c>
      <c r="M278" s="23">
        <v>2054971.92</v>
      </c>
    </row>
    <row r="279" spans="1:13">
      <c r="A279" s="21" t="s">
        <v>573</v>
      </c>
      <c r="B279" s="21" t="s">
        <v>574</v>
      </c>
      <c r="C279" s="21" t="s">
        <v>574</v>
      </c>
      <c r="D279" s="21" t="s">
        <v>2537</v>
      </c>
      <c r="E279" s="22">
        <v>173899</v>
      </c>
      <c r="F279" s="22">
        <v>172414</v>
      </c>
      <c r="G279" s="22">
        <v>181089</v>
      </c>
      <c r="H279" s="23">
        <v>2808526.31</v>
      </c>
      <c r="I279" s="23">
        <v>2570048.13</v>
      </c>
      <c r="J279" s="23">
        <v>2230963.54</v>
      </c>
      <c r="K279" s="23">
        <v>2568622.91</v>
      </c>
      <c r="L279" s="23">
        <v>2359042.1800000002</v>
      </c>
      <c r="M279" s="23">
        <v>2038723.63</v>
      </c>
    </row>
    <row r="280" spans="1:13">
      <c r="A280" s="21" t="s">
        <v>575</v>
      </c>
      <c r="B280" s="21" t="s">
        <v>576</v>
      </c>
      <c r="C280" s="21" t="s">
        <v>576</v>
      </c>
      <c r="D280" s="21" t="s">
        <v>2706</v>
      </c>
      <c r="E280" s="22">
        <v>134413</v>
      </c>
      <c r="F280" s="22">
        <v>136575</v>
      </c>
      <c r="G280" s="22">
        <v>141101</v>
      </c>
      <c r="H280" s="23">
        <v>2388133.04</v>
      </c>
      <c r="I280" s="23">
        <v>2354885.04</v>
      </c>
      <c r="J280" s="23">
        <v>2311309.9900000002</v>
      </c>
      <c r="K280" s="23">
        <v>2053506.94</v>
      </c>
      <c r="L280" s="23">
        <v>2036742.43</v>
      </c>
      <c r="M280" s="23">
        <v>2030649.4</v>
      </c>
    </row>
    <row r="281" spans="1:13">
      <c r="A281" s="21" t="s">
        <v>577</v>
      </c>
      <c r="B281" s="21" t="s">
        <v>578</v>
      </c>
      <c r="C281" s="21" t="s">
        <v>578</v>
      </c>
      <c r="D281" s="21" t="s">
        <v>2707</v>
      </c>
      <c r="E281" s="22">
        <v>217878</v>
      </c>
      <c r="F281" s="22">
        <v>219623</v>
      </c>
      <c r="G281" s="22">
        <v>230204</v>
      </c>
      <c r="H281" s="23">
        <v>2847703.73</v>
      </c>
      <c r="I281" s="23">
        <v>2501884.0499999998</v>
      </c>
      <c r="J281" s="23">
        <v>2415636.14</v>
      </c>
      <c r="K281" s="23">
        <v>2395172.5699999998</v>
      </c>
      <c r="L281" s="23">
        <v>2114850.36</v>
      </c>
      <c r="M281" s="23">
        <v>2024894.29</v>
      </c>
    </row>
    <row r="282" spans="1:13">
      <c r="A282" s="21" t="s">
        <v>579</v>
      </c>
      <c r="B282" s="21" t="s">
        <v>580</v>
      </c>
      <c r="C282" s="21" t="s">
        <v>580</v>
      </c>
      <c r="D282" s="21" t="s">
        <v>2708</v>
      </c>
      <c r="E282" s="22">
        <v>175416</v>
      </c>
      <c r="F282" s="22">
        <v>185315</v>
      </c>
      <c r="G282" s="22">
        <v>192270</v>
      </c>
      <c r="H282" s="23">
        <v>2469325.94</v>
      </c>
      <c r="I282" s="23">
        <v>2458853.23</v>
      </c>
      <c r="J282" s="23">
        <v>2331261.19</v>
      </c>
      <c r="K282" s="23">
        <v>2102344.86</v>
      </c>
      <c r="L282" s="23">
        <v>2099780.1</v>
      </c>
      <c r="M282" s="23">
        <v>2008827.48</v>
      </c>
    </row>
    <row r="283" spans="1:13">
      <c r="A283" s="21" t="s">
        <v>581</v>
      </c>
      <c r="B283" s="21" t="s">
        <v>582</v>
      </c>
      <c r="C283" s="21" t="s">
        <v>582</v>
      </c>
      <c r="D283" s="21" t="s">
        <v>2709</v>
      </c>
      <c r="E283" s="22">
        <v>182196</v>
      </c>
      <c r="F283" s="22">
        <v>179664</v>
      </c>
      <c r="G283" s="22">
        <v>189296</v>
      </c>
      <c r="H283" s="23">
        <v>2638044.41</v>
      </c>
      <c r="I283" s="23">
        <v>2518579.9</v>
      </c>
      <c r="J283" s="23">
        <v>2284849.88</v>
      </c>
      <c r="K283" s="23">
        <v>2316853.1800000002</v>
      </c>
      <c r="L283" s="23">
        <v>2205756.64</v>
      </c>
      <c r="M283" s="23">
        <v>2005435.99</v>
      </c>
    </row>
    <row r="284" spans="1:13">
      <c r="A284" s="21" t="s">
        <v>583</v>
      </c>
      <c r="B284" s="21" t="s">
        <v>584</v>
      </c>
      <c r="C284" s="21" t="s">
        <v>584</v>
      </c>
      <c r="D284" s="21" t="s">
        <v>2710</v>
      </c>
      <c r="E284" s="22">
        <v>144138</v>
      </c>
      <c r="F284" s="22">
        <v>152645</v>
      </c>
      <c r="G284" s="22">
        <v>153580</v>
      </c>
      <c r="H284" s="23">
        <v>1706807.26</v>
      </c>
      <c r="I284" s="23">
        <v>2184308.61</v>
      </c>
      <c r="J284" s="23">
        <v>2237236.2999999998</v>
      </c>
      <c r="K284" s="23">
        <v>1411782.55</v>
      </c>
      <c r="L284" s="23">
        <v>1900325.23</v>
      </c>
      <c r="M284" s="23">
        <v>1979597.73</v>
      </c>
    </row>
    <row r="285" spans="1:13">
      <c r="A285" s="21" t="s">
        <v>585</v>
      </c>
      <c r="B285" s="21" t="s">
        <v>586</v>
      </c>
      <c r="C285" s="21" t="s">
        <v>586</v>
      </c>
      <c r="D285" s="21" t="s">
        <v>2711</v>
      </c>
      <c r="E285" s="22">
        <v>200277</v>
      </c>
      <c r="F285" s="22">
        <v>204068</v>
      </c>
      <c r="G285" s="22">
        <v>194544</v>
      </c>
      <c r="H285" s="23">
        <v>2525560.4300000002</v>
      </c>
      <c r="I285" s="23">
        <v>2568135.2000000002</v>
      </c>
      <c r="J285" s="23">
        <v>2240425.84</v>
      </c>
      <c r="K285" s="23">
        <v>2223241.36</v>
      </c>
      <c r="L285" s="23">
        <v>2262250.12</v>
      </c>
      <c r="M285" s="23">
        <v>1965057.67</v>
      </c>
    </row>
    <row r="286" spans="1:13">
      <c r="A286" s="21" t="s">
        <v>587</v>
      </c>
      <c r="B286" s="21" t="s">
        <v>588</v>
      </c>
      <c r="C286" s="21" t="s">
        <v>588</v>
      </c>
      <c r="D286" s="21" t="s">
        <v>2712</v>
      </c>
      <c r="E286" s="22">
        <v>199984</v>
      </c>
      <c r="F286" s="22">
        <v>203124</v>
      </c>
      <c r="G286" s="22">
        <v>218539</v>
      </c>
      <c r="H286" s="23">
        <v>2243644.21</v>
      </c>
      <c r="I286" s="23">
        <v>2180379.96</v>
      </c>
      <c r="J286" s="23">
        <v>2298272.7400000002</v>
      </c>
      <c r="K286" s="23">
        <v>1876079.42</v>
      </c>
      <c r="L286" s="23">
        <v>1851823.43</v>
      </c>
      <c r="M286" s="23">
        <v>1945951.23</v>
      </c>
    </row>
    <row r="287" spans="1:13">
      <c r="A287" s="21" t="s">
        <v>589</v>
      </c>
      <c r="B287" s="21" t="s">
        <v>590</v>
      </c>
      <c r="C287" s="21" t="s">
        <v>590</v>
      </c>
      <c r="D287" s="21" t="s">
        <v>2713</v>
      </c>
      <c r="E287" s="22">
        <v>188188</v>
      </c>
      <c r="F287" s="22">
        <v>204079</v>
      </c>
      <c r="G287" s="22">
        <v>217252</v>
      </c>
      <c r="H287" s="23">
        <v>2031200.51</v>
      </c>
      <c r="I287" s="23">
        <v>2225369.31</v>
      </c>
      <c r="J287" s="23">
        <v>2237298.0299999998</v>
      </c>
      <c r="K287" s="23">
        <v>1724732.6</v>
      </c>
      <c r="L287" s="23">
        <v>1917697.42</v>
      </c>
      <c r="M287" s="23">
        <v>1935400.89</v>
      </c>
    </row>
    <row r="288" spans="1:13">
      <c r="A288" s="21" t="s">
        <v>591</v>
      </c>
      <c r="B288" s="21" t="s">
        <v>592</v>
      </c>
      <c r="C288" s="21" t="s">
        <v>592</v>
      </c>
      <c r="D288" s="21" t="s">
        <v>2714</v>
      </c>
      <c r="E288" s="22">
        <v>232392</v>
      </c>
      <c r="F288" s="22">
        <v>217274</v>
      </c>
      <c r="G288" s="22">
        <v>231772</v>
      </c>
      <c r="H288" s="23">
        <v>2762702.42</v>
      </c>
      <c r="I288" s="23">
        <v>2323286.58</v>
      </c>
      <c r="J288" s="23">
        <v>2223946.17</v>
      </c>
      <c r="K288" s="23">
        <v>2371218.61</v>
      </c>
      <c r="L288" s="23">
        <v>2002350.2</v>
      </c>
      <c r="M288" s="23">
        <v>1905685.15</v>
      </c>
    </row>
    <row r="289" spans="1:13">
      <c r="A289" s="21" t="s">
        <v>593</v>
      </c>
      <c r="B289" s="21" t="s">
        <v>594</v>
      </c>
      <c r="C289" s="21" t="s">
        <v>594</v>
      </c>
      <c r="D289" s="21" t="s">
        <v>2587</v>
      </c>
      <c r="E289" s="22">
        <v>211708</v>
      </c>
      <c r="F289" s="22">
        <v>223981</v>
      </c>
      <c r="G289" s="22">
        <v>226076</v>
      </c>
      <c r="H289" s="23">
        <v>2602866.96</v>
      </c>
      <c r="I289" s="23">
        <v>2588790.7599999998</v>
      </c>
      <c r="J289" s="23">
        <v>2141921.34</v>
      </c>
      <c r="K289" s="23">
        <v>2281365.4</v>
      </c>
      <c r="L289" s="23">
        <v>2286714.06</v>
      </c>
      <c r="M289" s="23">
        <v>1900455.44</v>
      </c>
    </row>
    <row r="290" spans="1:13">
      <c r="A290" s="21" t="s">
        <v>595</v>
      </c>
      <c r="B290" s="21" t="s">
        <v>596</v>
      </c>
      <c r="C290" s="21" t="s">
        <v>596</v>
      </c>
      <c r="D290" s="21" t="s">
        <v>2715</v>
      </c>
      <c r="E290" s="22">
        <v>160448</v>
      </c>
      <c r="F290" s="22">
        <v>161195</v>
      </c>
      <c r="G290" s="22">
        <v>175971</v>
      </c>
      <c r="H290" s="23">
        <v>2420920.2200000002</v>
      </c>
      <c r="I290" s="23">
        <v>2239658.63</v>
      </c>
      <c r="J290" s="23">
        <v>2081060.49</v>
      </c>
      <c r="K290" s="23">
        <v>2196725.98</v>
      </c>
      <c r="L290" s="23">
        <v>2024789.05</v>
      </c>
      <c r="M290" s="23">
        <v>1874789.07</v>
      </c>
    </row>
    <row r="291" spans="1:13">
      <c r="A291" s="21" t="s">
        <v>597</v>
      </c>
      <c r="B291" s="21" t="s">
        <v>598</v>
      </c>
      <c r="C291" s="21" t="s">
        <v>598</v>
      </c>
      <c r="D291" s="21" t="s">
        <v>2716</v>
      </c>
      <c r="E291" s="22">
        <v>89765</v>
      </c>
      <c r="F291" s="22">
        <v>103330</v>
      </c>
      <c r="G291" s="22">
        <v>100727</v>
      </c>
      <c r="H291" s="23">
        <v>2029446.01</v>
      </c>
      <c r="I291" s="23">
        <v>2147491.39</v>
      </c>
      <c r="J291" s="23">
        <v>2049443.56</v>
      </c>
      <c r="K291" s="23">
        <v>1846561.28</v>
      </c>
      <c r="L291" s="23">
        <v>1945753.49</v>
      </c>
      <c r="M291" s="23">
        <v>1866518.29</v>
      </c>
    </row>
    <row r="292" spans="1:13">
      <c r="A292" s="21" t="s">
        <v>599</v>
      </c>
      <c r="B292" s="21" t="s">
        <v>600</v>
      </c>
      <c r="C292" s="21" t="s">
        <v>600</v>
      </c>
      <c r="D292" s="21" t="s">
        <v>2717</v>
      </c>
      <c r="E292" s="22">
        <v>180846</v>
      </c>
      <c r="F292" s="22">
        <v>198525</v>
      </c>
      <c r="G292" s="22">
        <v>196999</v>
      </c>
      <c r="H292" s="23">
        <v>2466577.9</v>
      </c>
      <c r="I292" s="23">
        <v>2590070.66</v>
      </c>
      <c r="J292" s="23">
        <v>2109266.08</v>
      </c>
      <c r="K292" s="23">
        <v>2138357.7200000002</v>
      </c>
      <c r="L292" s="23">
        <v>2271522.16</v>
      </c>
      <c r="M292" s="23">
        <v>1848921.81</v>
      </c>
    </row>
    <row r="293" spans="1:13">
      <c r="A293" s="21" t="s">
        <v>601</v>
      </c>
      <c r="B293" s="21" t="s">
        <v>602</v>
      </c>
      <c r="C293" s="21" t="s">
        <v>602</v>
      </c>
      <c r="D293" s="21" t="s">
        <v>2718</v>
      </c>
      <c r="E293" s="22">
        <v>149015</v>
      </c>
      <c r="F293" s="22">
        <v>148242</v>
      </c>
      <c r="G293" s="22">
        <v>152261</v>
      </c>
      <c r="H293" s="23">
        <v>2319352.7400000002</v>
      </c>
      <c r="I293" s="23">
        <v>2257342.61</v>
      </c>
      <c r="J293" s="23">
        <v>2023609.7</v>
      </c>
      <c r="K293" s="23">
        <v>2125294.11</v>
      </c>
      <c r="L293" s="23">
        <v>2068474.82</v>
      </c>
      <c r="M293" s="23">
        <v>1846161.25</v>
      </c>
    </row>
    <row r="294" spans="1:13">
      <c r="A294" s="21" t="s">
        <v>603</v>
      </c>
      <c r="B294" s="21" t="s">
        <v>604</v>
      </c>
      <c r="C294" s="21" t="s">
        <v>604</v>
      </c>
      <c r="D294" s="21" t="s">
        <v>2719</v>
      </c>
      <c r="E294" s="22">
        <v>197415</v>
      </c>
      <c r="F294" s="22">
        <v>209899</v>
      </c>
      <c r="G294" s="22">
        <v>206335</v>
      </c>
      <c r="H294" s="23">
        <v>2280469.25</v>
      </c>
      <c r="I294" s="23">
        <v>2040732.36</v>
      </c>
      <c r="J294" s="23">
        <v>2101698.59</v>
      </c>
      <c r="K294" s="23">
        <v>1914993.22</v>
      </c>
      <c r="L294" s="23">
        <v>1711221.34</v>
      </c>
      <c r="M294" s="23">
        <v>1777381</v>
      </c>
    </row>
    <row r="295" spans="1:13">
      <c r="A295" s="21" t="s">
        <v>605</v>
      </c>
      <c r="B295" s="21" t="s">
        <v>606</v>
      </c>
      <c r="C295" s="21" t="s">
        <v>606</v>
      </c>
      <c r="D295" s="21" t="s">
        <v>2487</v>
      </c>
      <c r="E295" s="22">
        <v>164292</v>
      </c>
      <c r="F295" s="22">
        <v>172158</v>
      </c>
      <c r="G295" s="22">
        <v>170983</v>
      </c>
      <c r="H295" s="23">
        <v>2219901.17</v>
      </c>
      <c r="I295" s="23">
        <v>2193545.39</v>
      </c>
      <c r="J295" s="23">
        <v>1987414.98</v>
      </c>
      <c r="K295" s="23">
        <v>1963864.58</v>
      </c>
      <c r="L295" s="23">
        <v>1945236.99</v>
      </c>
      <c r="M295" s="23">
        <v>1775383.67</v>
      </c>
    </row>
    <row r="296" spans="1:13">
      <c r="A296" s="21" t="s">
        <v>607</v>
      </c>
      <c r="B296" s="21" t="s">
        <v>608</v>
      </c>
      <c r="C296" s="21" t="s">
        <v>608</v>
      </c>
      <c r="D296" s="21" t="s">
        <v>2720</v>
      </c>
      <c r="E296" s="22">
        <v>116049</v>
      </c>
      <c r="F296" s="22">
        <v>121320</v>
      </c>
      <c r="G296" s="22">
        <v>118963</v>
      </c>
      <c r="H296" s="23">
        <v>1963473.63</v>
      </c>
      <c r="I296" s="23">
        <v>2061414.37</v>
      </c>
      <c r="J296" s="23">
        <v>1892106.05</v>
      </c>
      <c r="K296" s="23">
        <v>1786094.55</v>
      </c>
      <c r="L296" s="23">
        <v>1894598.67</v>
      </c>
      <c r="M296" s="23">
        <v>1735009.22</v>
      </c>
    </row>
    <row r="297" spans="1:13">
      <c r="A297" s="21" t="s">
        <v>609</v>
      </c>
      <c r="B297" s="21" t="s">
        <v>610</v>
      </c>
      <c r="C297" s="21" t="s">
        <v>610</v>
      </c>
      <c r="D297" s="21" t="s">
        <v>2721</v>
      </c>
      <c r="E297" s="22">
        <v>85411</v>
      </c>
      <c r="F297" s="22">
        <v>85123</v>
      </c>
      <c r="G297" s="22">
        <v>77700</v>
      </c>
      <c r="H297" s="23">
        <v>2165685.83</v>
      </c>
      <c r="I297" s="23">
        <v>2093973.05</v>
      </c>
      <c r="J297" s="23">
        <v>1884339.54</v>
      </c>
      <c r="K297" s="23">
        <v>1934706.93</v>
      </c>
      <c r="L297" s="23">
        <v>1886744.18</v>
      </c>
      <c r="M297" s="23">
        <v>1729778.21</v>
      </c>
    </row>
    <row r="298" spans="1:13">
      <c r="A298" s="21" t="s">
        <v>611</v>
      </c>
      <c r="B298" s="21" t="s">
        <v>612</v>
      </c>
      <c r="C298" s="21" t="s">
        <v>612</v>
      </c>
      <c r="D298" s="21" t="s">
        <v>2722</v>
      </c>
      <c r="E298" s="22">
        <v>196640</v>
      </c>
      <c r="F298" s="22">
        <v>184459</v>
      </c>
      <c r="G298" s="22">
        <v>178632</v>
      </c>
      <c r="H298" s="23">
        <v>2764165.07</v>
      </c>
      <c r="I298" s="23">
        <v>2092489.48</v>
      </c>
      <c r="J298" s="23">
        <v>2004753.79</v>
      </c>
      <c r="K298" s="23">
        <v>2374002.63</v>
      </c>
      <c r="L298" s="23">
        <v>1779834.02</v>
      </c>
      <c r="M298" s="23">
        <v>1715438.07</v>
      </c>
    </row>
    <row r="299" spans="1:13">
      <c r="A299" s="21" t="s">
        <v>613</v>
      </c>
      <c r="B299" s="21" t="s">
        <v>614</v>
      </c>
      <c r="C299" s="21" t="s">
        <v>615</v>
      </c>
      <c r="D299" s="21" t="s">
        <v>2723</v>
      </c>
      <c r="E299" s="22">
        <v>161478</v>
      </c>
      <c r="F299" s="22">
        <v>155719</v>
      </c>
      <c r="G299" s="22">
        <v>155557</v>
      </c>
      <c r="H299" s="23">
        <v>2032207.75</v>
      </c>
      <c r="I299" s="23">
        <v>1782234.57</v>
      </c>
      <c r="J299" s="23">
        <v>1949644.75</v>
      </c>
      <c r="K299" s="23">
        <v>1714480.28</v>
      </c>
      <c r="L299" s="23">
        <v>1518609.65</v>
      </c>
      <c r="M299" s="23">
        <v>1715010.67</v>
      </c>
    </row>
    <row r="300" spans="1:13" ht="22.5">
      <c r="A300" s="21" t="s">
        <v>616</v>
      </c>
      <c r="B300" s="21" t="s">
        <v>617</v>
      </c>
      <c r="C300" s="21" t="s">
        <v>618</v>
      </c>
      <c r="D300" s="21" t="s">
        <v>2724</v>
      </c>
      <c r="E300" s="22">
        <v>134348</v>
      </c>
      <c r="F300" s="22">
        <v>148251</v>
      </c>
      <c r="G300" s="22">
        <v>167149</v>
      </c>
      <c r="H300" s="23">
        <v>1648973.33</v>
      </c>
      <c r="I300" s="23">
        <v>1973072.78</v>
      </c>
      <c r="J300" s="23">
        <v>1916922.57</v>
      </c>
      <c r="K300" s="23">
        <v>1436761.33</v>
      </c>
      <c r="L300" s="23">
        <v>1770726.8</v>
      </c>
      <c r="M300" s="23">
        <v>1706628.68</v>
      </c>
    </row>
    <row r="301" spans="1:13">
      <c r="A301" s="21" t="s">
        <v>619</v>
      </c>
      <c r="B301" s="21" t="s">
        <v>620</v>
      </c>
      <c r="C301" s="21" t="s">
        <v>620</v>
      </c>
      <c r="D301" s="21" t="s">
        <v>2725</v>
      </c>
      <c r="E301" s="22">
        <v>197433</v>
      </c>
      <c r="F301" s="22">
        <v>204414</v>
      </c>
      <c r="G301" s="22">
        <v>242936</v>
      </c>
      <c r="H301" s="23">
        <v>1974236.12</v>
      </c>
      <c r="I301" s="23">
        <v>1870564.38</v>
      </c>
      <c r="J301" s="23">
        <v>2113269.2200000002</v>
      </c>
      <c r="K301" s="23">
        <v>1592648.88</v>
      </c>
      <c r="L301" s="23">
        <v>1519943.6799999999</v>
      </c>
      <c r="M301" s="23">
        <v>1702827.78</v>
      </c>
    </row>
    <row r="302" spans="1:13">
      <c r="A302" s="21" t="s">
        <v>621</v>
      </c>
      <c r="B302" s="21" t="s">
        <v>622</v>
      </c>
      <c r="C302" s="21" t="s">
        <v>622</v>
      </c>
      <c r="D302" s="21" t="s">
        <v>2726</v>
      </c>
      <c r="E302" s="22">
        <v>190003</v>
      </c>
      <c r="F302" s="22">
        <v>200532</v>
      </c>
      <c r="G302" s="22">
        <v>221380</v>
      </c>
      <c r="H302" s="23">
        <v>2017056.65</v>
      </c>
      <c r="I302" s="23">
        <v>1901913.54</v>
      </c>
      <c r="J302" s="23">
        <v>2019876.76</v>
      </c>
      <c r="K302" s="23">
        <v>1643478.31</v>
      </c>
      <c r="L302" s="23">
        <v>1569077.79</v>
      </c>
      <c r="M302" s="23">
        <v>1686235.79</v>
      </c>
    </row>
    <row r="303" spans="1:13">
      <c r="A303" s="21" t="s">
        <v>623</v>
      </c>
      <c r="B303" s="21" t="s">
        <v>624</v>
      </c>
      <c r="C303" s="21" t="s">
        <v>624</v>
      </c>
      <c r="D303" s="21" t="s">
        <v>2727</v>
      </c>
      <c r="E303" s="22">
        <v>127483</v>
      </c>
      <c r="F303" s="22">
        <v>132870</v>
      </c>
      <c r="G303" s="22">
        <v>132505</v>
      </c>
      <c r="H303" s="23">
        <v>1944446.61</v>
      </c>
      <c r="I303" s="23">
        <v>2002013.08</v>
      </c>
      <c r="J303" s="23">
        <v>1837713.55</v>
      </c>
      <c r="K303" s="23">
        <v>1733659.48</v>
      </c>
      <c r="L303" s="23">
        <v>1778890.25</v>
      </c>
      <c r="M303" s="23">
        <v>1664656.44</v>
      </c>
    </row>
    <row r="304" spans="1:13">
      <c r="A304" s="21" t="s">
        <v>625</v>
      </c>
      <c r="B304" s="21" t="s">
        <v>626</v>
      </c>
      <c r="C304" s="21" t="s">
        <v>626</v>
      </c>
      <c r="D304" s="21" t="s">
        <v>2728</v>
      </c>
      <c r="E304" s="22">
        <v>191233</v>
      </c>
      <c r="F304" s="22">
        <v>214070</v>
      </c>
      <c r="G304" s="22">
        <v>208300</v>
      </c>
      <c r="H304" s="23">
        <v>2192803.25</v>
      </c>
      <c r="I304" s="23">
        <v>2297694.5499999998</v>
      </c>
      <c r="J304" s="23">
        <v>2011317.83</v>
      </c>
      <c r="K304" s="23">
        <v>1786437.52</v>
      </c>
      <c r="L304" s="23">
        <v>1904891.05</v>
      </c>
      <c r="M304" s="23">
        <v>1663303.36</v>
      </c>
    </row>
    <row r="305" spans="1:13" ht="22.5">
      <c r="A305" s="21" t="s">
        <v>627</v>
      </c>
      <c r="B305" s="21" t="s">
        <v>628</v>
      </c>
      <c r="C305" s="21" t="s">
        <v>629</v>
      </c>
      <c r="D305" s="21" t="s">
        <v>2729</v>
      </c>
      <c r="E305" s="22">
        <v>160225</v>
      </c>
      <c r="F305" s="22">
        <v>178914</v>
      </c>
      <c r="G305" s="22">
        <v>198780</v>
      </c>
      <c r="H305" s="23">
        <v>1839456.64</v>
      </c>
      <c r="I305" s="23">
        <v>1849705.03</v>
      </c>
      <c r="J305" s="23">
        <v>2006967.8</v>
      </c>
      <c r="K305" s="23">
        <v>1499227.37</v>
      </c>
      <c r="L305" s="23">
        <v>1498420.77</v>
      </c>
      <c r="M305" s="23">
        <v>1658580.05</v>
      </c>
    </row>
    <row r="306" spans="1:13">
      <c r="A306" s="21" t="s">
        <v>630</v>
      </c>
      <c r="B306" s="21" t="s">
        <v>631</v>
      </c>
      <c r="C306" s="21" t="s">
        <v>631</v>
      </c>
      <c r="D306" s="21" t="s">
        <v>2730</v>
      </c>
      <c r="E306" s="22">
        <v>193146</v>
      </c>
      <c r="F306" s="22">
        <v>204967</v>
      </c>
      <c r="G306" s="22">
        <v>199750</v>
      </c>
      <c r="H306" s="23">
        <v>2389576.0499999998</v>
      </c>
      <c r="I306" s="23">
        <v>2285785.2599999998</v>
      </c>
      <c r="J306" s="23">
        <v>2022648.42</v>
      </c>
      <c r="K306" s="23">
        <v>1952311.93</v>
      </c>
      <c r="L306" s="23">
        <v>1870004.53</v>
      </c>
      <c r="M306" s="23">
        <v>1642864.77</v>
      </c>
    </row>
    <row r="307" spans="1:13">
      <c r="A307" s="21" t="s">
        <v>632</v>
      </c>
      <c r="B307" s="21" t="s">
        <v>633</v>
      </c>
      <c r="C307" s="21" t="s">
        <v>633</v>
      </c>
      <c r="D307" s="21" t="s">
        <v>2469</v>
      </c>
      <c r="E307" s="22">
        <v>144100</v>
      </c>
      <c r="F307" s="22">
        <v>164264</v>
      </c>
      <c r="G307" s="22">
        <v>183201</v>
      </c>
      <c r="H307" s="23">
        <v>1812711.46</v>
      </c>
      <c r="I307" s="23">
        <v>1836155.78</v>
      </c>
      <c r="J307" s="23">
        <v>1962484.16</v>
      </c>
      <c r="K307" s="23">
        <v>1472744.25</v>
      </c>
      <c r="L307" s="23">
        <v>1508856.12</v>
      </c>
      <c r="M307" s="23">
        <v>1623932.27</v>
      </c>
    </row>
    <row r="308" spans="1:13">
      <c r="A308" s="21" t="s">
        <v>634</v>
      </c>
      <c r="B308" s="21" t="s">
        <v>635</v>
      </c>
      <c r="C308" s="21" t="s">
        <v>635</v>
      </c>
      <c r="D308" s="21" t="s">
        <v>2731</v>
      </c>
      <c r="E308" s="22">
        <v>153970</v>
      </c>
      <c r="F308" s="22">
        <v>161318</v>
      </c>
      <c r="G308" s="22">
        <v>186376</v>
      </c>
      <c r="H308" s="23">
        <v>1869235.97</v>
      </c>
      <c r="I308" s="23">
        <v>1814138.96</v>
      </c>
      <c r="J308" s="23">
        <v>1792697.37</v>
      </c>
      <c r="K308" s="23">
        <v>1699933.99</v>
      </c>
      <c r="L308" s="23">
        <v>1662571.96</v>
      </c>
      <c r="M308" s="23">
        <v>1621562.88</v>
      </c>
    </row>
    <row r="309" spans="1:13">
      <c r="A309" s="21" t="s">
        <v>636</v>
      </c>
      <c r="B309" s="21" t="s">
        <v>637</v>
      </c>
      <c r="C309" s="21" t="s">
        <v>637</v>
      </c>
      <c r="D309" s="21" t="s">
        <v>2732</v>
      </c>
      <c r="E309" s="22">
        <v>135298</v>
      </c>
      <c r="F309" s="22">
        <v>145138</v>
      </c>
      <c r="G309" s="22">
        <v>148376</v>
      </c>
      <c r="H309" s="23">
        <v>2024272.85</v>
      </c>
      <c r="I309" s="23">
        <v>1607729.47</v>
      </c>
      <c r="J309" s="23">
        <v>1880390.06</v>
      </c>
      <c r="K309" s="23">
        <v>1712564.17</v>
      </c>
      <c r="L309" s="23">
        <v>1333001.29</v>
      </c>
      <c r="M309" s="23">
        <v>1611150.21</v>
      </c>
    </row>
    <row r="310" spans="1:13">
      <c r="A310" s="21" t="s">
        <v>638</v>
      </c>
      <c r="B310" s="21" t="s">
        <v>639</v>
      </c>
      <c r="C310" s="21" t="s">
        <v>639</v>
      </c>
      <c r="D310" s="21" t="s">
        <v>2733</v>
      </c>
      <c r="E310" s="22">
        <v>154843</v>
      </c>
      <c r="F310" s="22">
        <v>127899</v>
      </c>
      <c r="G310" s="22">
        <v>132083</v>
      </c>
      <c r="H310" s="23">
        <v>2097128.24</v>
      </c>
      <c r="I310" s="23">
        <v>1837449.33</v>
      </c>
      <c r="J310" s="23">
        <v>1710314.64</v>
      </c>
      <c r="K310" s="23">
        <v>1918608.48</v>
      </c>
      <c r="L310" s="23">
        <v>1697422.76</v>
      </c>
      <c r="M310" s="23">
        <v>1590553.79</v>
      </c>
    </row>
    <row r="311" spans="1:13">
      <c r="A311" s="21" t="s">
        <v>640</v>
      </c>
      <c r="B311" s="21" t="s">
        <v>641</v>
      </c>
      <c r="C311" s="21" t="s">
        <v>641</v>
      </c>
      <c r="D311" s="21" t="s">
        <v>2546</v>
      </c>
      <c r="E311" s="22">
        <v>118206</v>
      </c>
      <c r="F311" s="22">
        <v>124320</v>
      </c>
      <c r="G311" s="22">
        <v>123209</v>
      </c>
      <c r="H311" s="23">
        <v>1838062.4</v>
      </c>
      <c r="I311" s="23">
        <v>1878800.01</v>
      </c>
      <c r="J311" s="23">
        <v>1707068.73</v>
      </c>
      <c r="K311" s="23">
        <v>1625523.5</v>
      </c>
      <c r="L311" s="23">
        <v>1668810.74</v>
      </c>
      <c r="M311" s="23">
        <v>1535302.06</v>
      </c>
    </row>
    <row r="312" spans="1:13">
      <c r="A312" s="21" t="s">
        <v>642</v>
      </c>
      <c r="B312" s="21" t="s">
        <v>643</v>
      </c>
      <c r="C312" s="21" t="s">
        <v>643</v>
      </c>
      <c r="D312" s="21" t="s">
        <v>2734</v>
      </c>
      <c r="E312" s="22">
        <v>117126</v>
      </c>
      <c r="F312" s="22">
        <v>116995</v>
      </c>
      <c r="G312" s="22">
        <v>116708</v>
      </c>
      <c r="H312" s="23">
        <v>1921382.01</v>
      </c>
      <c r="I312" s="23">
        <v>1960576.41</v>
      </c>
      <c r="J312" s="23">
        <v>1763787.04</v>
      </c>
      <c r="K312" s="23">
        <v>1662924.67</v>
      </c>
      <c r="L312" s="23">
        <v>1668768.81</v>
      </c>
      <c r="M312" s="23">
        <v>1517901.72</v>
      </c>
    </row>
    <row r="313" spans="1:13">
      <c r="A313" s="21" t="s">
        <v>644</v>
      </c>
      <c r="B313" s="21" t="s">
        <v>645</v>
      </c>
      <c r="C313" s="21" t="s">
        <v>645</v>
      </c>
      <c r="D313" s="21" t="s">
        <v>2735</v>
      </c>
      <c r="E313" s="22">
        <v>189512</v>
      </c>
      <c r="F313" s="22">
        <v>198786</v>
      </c>
      <c r="G313" s="22">
        <v>198200</v>
      </c>
      <c r="H313" s="23">
        <v>2201235.4900000002</v>
      </c>
      <c r="I313" s="23">
        <v>2082112.13</v>
      </c>
      <c r="J313" s="23">
        <v>1834873.69</v>
      </c>
      <c r="K313" s="23">
        <v>1826005.76</v>
      </c>
      <c r="L313" s="23">
        <v>1752870.14</v>
      </c>
      <c r="M313" s="23">
        <v>1517608.17</v>
      </c>
    </row>
    <row r="314" spans="1:13">
      <c r="A314" s="21" t="s">
        <v>646</v>
      </c>
      <c r="B314" s="21" t="s">
        <v>647</v>
      </c>
      <c r="C314" s="21" t="s">
        <v>647</v>
      </c>
      <c r="D314" s="21" t="s">
        <v>2736</v>
      </c>
      <c r="E314" s="22">
        <v>162698</v>
      </c>
      <c r="F314" s="22">
        <v>167622</v>
      </c>
      <c r="G314" s="22">
        <v>165772</v>
      </c>
      <c r="H314" s="23">
        <v>2258350.6</v>
      </c>
      <c r="I314" s="23">
        <v>2053818.54</v>
      </c>
      <c r="J314" s="23">
        <v>1842247.38</v>
      </c>
      <c r="K314" s="23">
        <v>1865706.05</v>
      </c>
      <c r="L314" s="23">
        <v>1696163.72</v>
      </c>
      <c r="M314" s="23">
        <v>1499750.76</v>
      </c>
    </row>
    <row r="315" spans="1:13">
      <c r="A315" s="21" t="s">
        <v>648</v>
      </c>
      <c r="B315" s="21" t="s">
        <v>649</v>
      </c>
      <c r="C315" s="21" t="s">
        <v>650</v>
      </c>
      <c r="D315" s="21" t="s">
        <v>2737</v>
      </c>
      <c r="E315" s="22">
        <v>159421</v>
      </c>
      <c r="F315" s="22">
        <v>166011</v>
      </c>
      <c r="G315" s="22">
        <v>181971</v>
      </c>
      <c r="H315" s="23">
        <v>1718508</v>
      </c>
      <c r="I315" s="23">
        <v>1485594.74</v>
      </c>
      <c r="J315" s="23">
        <v>1771227.88</v>
      </c>
      <c r="K315" s="23">
        <v>1432306.39</v>
      </c>
      <c r="L315" s="23">
        <v>1224743.1200000001</v>
      </c>
      <c r="M315" s="23">
        <v>1493405.61</v>
      </c>
    </row>
    <row r="316" spans="1:13">
      <c r="A316" s="21" t="s">
        <v>651</v>
      </c>
      <c r="B316" s="21" t="s">
        <v>652</v>
      </c>
      <c r="C316" s="21" t="s">
        <v>652</v>
      </c>
      <c r="D316" s="21" t="s">
        <v>2712</v>
      </c>
      <c r="E316" s="22">
        <v>118206</v>
      </c>
      <c r="F316" s="22">
        <v>126762</v>
      </c>
      <c r="G316" s="22">
        <v>132835</v>
      </c>
      <c r="H316" s="23">
        <v>1786486.46</v>
      </c>
      <c r="I316" s="23">
        <v>1710882.44</v>
      </c>
      <c r="J316" s="23">
        <v>1649034.94</v>
      </c>
      <c r="K316" s="23">
        <v>1618857.06</v>
      </c>
      <c r="L316" s="23">
        <v>1551480.63</v>
      </c>
      <c r="M316" s="23">
        <v>1490130.28</v>
      </c>
    </row>
    <row r="317" spans="1:13">
      <c r="A317" s="21" t="s">
        <v>653</v>
      </c>
      <c r="B317" s="21" t="s">
        <v>654</v>
      </c>
      <c r="C317" s="21" t="s">
        <v>654</v>
      </c>
      <c r="D317" s="21" t="s">
        <v>2738</v>
      </c>
      <c r="E317" s="22">
        <v>205053</v>
      </c>
      <c r="F317" s="22">
        <v>219006</v>
      </c>
      <c r="G317" s="22">
        <v>212649</v>
      </c>
      <c r="H317" s="23">
        <v>2076885.34</v>
      </c>
      <c r="I317" s="23">
        <v>2048321.73</v>
      </c>
      <c r="J317" s="23">
        <v>1801636.9</v>
      </c>
      <c r="K317" s="23">
        <v>1721264.66</v>
      </c>
      <c r="L317" s="23">
        <v>1698138.88</v>
      </c>
      <c r="M317" s="23">
        <v>1489826.4</v>
      </c>
    </row>
    <row r="318" spans="1:13">
      <c r="A318" s="21" t="s">
        <v>655</v>
      </c>
      <c r="B318" s="21" t="s">
        <v>656</v>
      </c>
      <c r="C318" s="21" t="s">
        <v>656</v>
      </c>
      <c r="D318" s="21" t="s">
        <v>2739</v>
      </c>
      <c r="E318" s="22">
        <v>160339</v>
      </c>
      <c r="F318" s="22">
        <v>168103</v>
      </c>
      <c r="G318" s="22">
        <v>172047</v>
      </c>
      <c r="H318" s="23">
        <v>2021479.03</v>
      </c>
      <c r="I318" s="23">
        <v>1993988.44</v>
      </c>
      <c r="J318" s="23">
        <v>1847159</v>
      </c>
      <c r="K318" s="23">
        <v>1625546.64</v>
      </c>
      <c r="L318" s="23">
        <v>1625351</v>
      </c>
      <c r="M318" s="23">
        <v>1488503.47</v>
      </c>
    </row>
    <row r="319" spans="1:13">
      <c r="A319" s="21" t="s">
        <v>657</v>
      </c>
      <c r="B319" s="21" t="s">
        <v>658</v>
      </c>
      <c r="C319" s="21" t="s">
        <v>658</v>
      </c>
      <c r="D319" s="21" t="s">
        <v>2467</v>
      </c>
      <c r="E319" s="22">
        <v>81609</v>
      </c>
      <c r="F319" s="22">
        <v>80826</v>
      </c>
      <c r="G319" s="22">
        <v>77295</v>
      </c>
      <c r="H319" s="23">
        <v>2208186.56</v>
      </c>
      <c r="I319" s="23">
        <v>1911652.19</v>
      </c>
      <c r="J319" s="23">
        <v>1600783.13</v>
      </c>
      <c r="K319" s="23">
        <v>2047889.83</v>
      </c>
      <c r="L319" s="23">
        <v>1768327.24</v>
      </c>
      <c r="M319" s="23">
        <v>1484079.44</v>
      </c>
    </row>
    <row r="320" spans="1:13">
      <c r="A320" s="21" t="s">
        <v>659</v>
      </c>
      <c r="B320" s="21" t="s">
        <v>660</v>
      </c>
      <c r="C320" s="21" t="s">
        <v>660</v>
      </c>
      <c r="D320" s="21" t="s">
        <v>2740</v>
      </c>
      <c r="E320" s="22">
        <v>180820</v>
      </c>
      <c r="F320" s="22">
        <v>188872</v>
      </c>
      <c r="G320" s="22">
        <v>185568</v>
      </c>
      <c r="H320" s="23">
        <v>1775991.29</v>
      </c>
      <c r="I320" s="23">
        <v>1722085.77</v>
      </c>
      <c r="J320" s="23">
        <v>1773972.9</v>
      </c>
      <c r="K320" s="23">
        <v>1457462.04</v>
      </c>
      <c r="L320" s="23">
        <v>1424514.7</v>
      </c>
      <c r="M320" s="23">
        <v>1483408.44</v>
      </c>
    </row>
    <row r="321" spans="1:13">
      <c r="A321" s="21" t="s">
        <v>661</v>
      </c>
      <c r="B321" s="21" t="s">
        <v>662</v>
      </c>
      <c r="C321" s="21" t="s">
        <v>662</v>
      </c>
      <c r="D321" s="21" t="s">
        <v>2741</v>
      </c>
      <c r="E321" s="22">
        <v>121069</v>
      </c>
      <c r="F321" s="22">
        <v>137792</v>
      </c>
      <c r="G321" s="22">
        <v>167762</v>
      </c>
      <c r="H321" s="23">
        <v>1368609.53</v>
      </c>
      <c r="I321" s="23">
        <v>1439668.5</v>
      </c>
      <c r="J321" s="23">
        <v>1877564.27</v>
      </c>
      <c r="K321" s="23">
        <v>1019495.02</v>
      </c>
      <c r="L321" s="23">
        <v>1099706.26</v>
      </c>
      <c r="M321" s="23">
        <v>1478688.15</v>
      </c>
    </row>
    <row r="322" spans="1:13">
      <c r="A322" s="21" t="s">
        <v>663</v>
      </c>
      <c r="B322" s="21" t="s">
        <v>664</v>
      </c>
      <c r="C322" s="21" t="s">
        <v>664</v>
      </c>
      <c r="D322" s="21" t="s">
        <v>2547</v>
      </c>
      <c r="E322" s="22">
        <v>101297</v>
      </c>
      <c r="F322" s="22">
        <v>122247</v>
      </c>
      <c r="G322" s="22">
        <v>145342</v>
      </c>
      <c r="H322" s="23">
        <v>1435375.83</v>
      </c>
      <c r="I322" s="23">
        <v>1602933.93</v>
      </c>
      <c r="J322" s="23">
        <v>1641495.47</v>
      </c>
      <c r="K322" s="23">
        <v>1286294.8</v>
      </c>
      <c r="L322" s="23">
        <v>1441525.09</v>
      </c>
      <c r="M322" s="23">
        <v>1468331.4</v>
      </c>
    </row>
    <row r="323" spans="1:13">
      <c r="A323" s="21" t="s">
        <v>665</v>
      </c>
      <c r="B323" s="21" t="s">
        <v>666</v>
      </c>
      <c r="C323" s="21" t="s">
        <v>667</v>
      </c>
      <c r="D323" s="21" t="s">
        <v>2742</v>
      </c>
      <c r="E323" s="22">
        <v>144967</v>
      </c>
      <c r="F323" s="22">
        <v>139308</v>
      </c>
      <c r="G323" s="22">
        <v>162515</v>
      </c>
      <c r="H323" s="23">
        <v>1661459.97</v>
      </c>
      <c r="I323" s="23">
        <v>1551225.26</v>
      </c>
      <c r="J323" s="23">
        <v>1758912.32</v>
      </c>
      <c r="K323" s="23">
        <v>1380291.86</v>
      </c>
      <c r="L323" s="23">
        <v>1311682.25</v>
      </c>
      <c r="M323" s="23">
        <v>1465280.79</v>
      </c>
    </row>
    <row r="324" spans="1:13">
      <c r="A324" s="21" t="s">
        <v>668</v>
      </c>
      <c r="B324" s="21" t="s">
        <v>669</v>
      </c>
      <c r="C324" s="21" t="s">
        <v>670</v>
      </c>
      <c r="D324" s="21" t="s">
        <v>2743</v>
      </c>
      <c r="E324" s="22">
        <v>122049</v>
      </c>
      <c r="F324" s="22">
        <v>165856</v>
      </c>
      <c r="G324" s="22">
        <v>182170</v>
      </c>
      <c r="H324" s="23">
        <v>1368656.21</v>
      </c>
      <c r="I324" s="23">
        <v>1728092.07</v>
      </c>
      <c r="J324" s="23">
        <v>1847084.25</v>
      </c>
      <c r="K324" s="23">
        <v>1040231.22</v>
      </c>
      <c r="L324" s="23">
        <v>1345994.65</v>
      </c>
      <c r="M324" s="23">
        <v>1460362.22</v>
      </c>
    </row>
    <row r="325" spans="1:13">
      <c r="A325" s="21" t="s">
        <v>671</v>
      </c>
      <c r="B325" s="21" t="s">
        <v>672</v>
      </c>
      <c r="C325" s="21" t="s">
        <v>672</v>
      </c>
      <c r="D325" s="21" t="s">
        <v>2744</v>
      </c>
      <c r="E325" s="22">
        <v>154873</v>
      </c>
      <c r="F325" s="22">
        <v>169655</v>
      </c>
      <c r="G325" s="22">
        <v>184763</v>
      </c>
      <c r="H325" s="23">
        <v>1607114.82</v>
      </c>
      <c r="I325" s="23">
        <v>1602643.61</v>
      </c>
      <c r="J325" s="23">
        <v>1831953.88</v>
      </c>
      <c r="K325" s="23">
        <v>1258084.8</v>
      </c>
      <c r="L325" s="23">
        <v>1253964.82</v>
      </c>
      <c r="M325" s="23">
        <v>1445814.21</v>
      </c>
    </row>
    <row r="326" spans="1:13" ht="22.5">
      <c r="A326" s="21" t="s">
        <v>673</v>
      </c>
      <c r="B326" s="21" t="s">
        <v>674</v>
      </c>
      <c r="C326" s="21" t="s">
        <v>675</v>
      </c>
      <c r="D326" s="21" t="s">
        <v>2745</v>
      </c>
      <c r="E326" s="22">
        <v>126047</v>
      </c>
      <c r="F326" s="22">
        <v>132150</v>
      </c>
      <c r="G326" s="22">
        <v>143261</v>
      </c>
      <c r="H326" s="23">
        <v>1804710.69</v>
      </c>
      <c r="I326" s="23">
        <v>1716193.59</v>
      </c>
      <c r="J326" s="23">
        <v>1577342.27</v>
      </c>
      <c r="K326" s="23">
        <v>1637303.71</v>
      </c>
      <c r="L326" s="23">
        <v>1551637.51</v>
      </c>
      <c r="M326" s="23">
        <v>1445509.11</v>
      </c>
    </row>
    <row r="327" spans="1:13">
      <c r="A327" s="21" t="s">
        <v>676</v>
      </c>
      <c r="B327" s="21" t="s">
        <v>635</v>
      </c>
      <c r="C327" s="21" t="s">
        <v>635</v>
      </c>
      <c r="D327" s="21" t="s">
        <v>2746</v>
      </c>
      <c r="E327" s="22">
        <v>208389</v>
      </c>
      <c r="F327" s="22">
        <v>198026</v>
      </c>
      <c r="G327" s="22">
        <v>205267</v>
      </c>
      <c r="H327" s="23">
        <v>2035463.38</v>
      </c>
      <c r="I327" s="23">
        <v>1803198.93</v>
      </c>
      <c r="J327" s="23">
        <v>1658108.63</v>
      </c>
      <c r="K327" s="23">
        <v>1771505.54</v>
      </c>
      <c r="L327" s="23">
        <v>1584593.8</v>
      </c>
      <c r="M327" s="23">
        <v>1443331.06</v>
      </c>
    </row>
    <row r="328" spans="1:13">
      <c r="A328" s="21" t="s">
        <v>677</v>
      </c>
      <c r="B328" s="21" t="s">
        <v>678</v>
      </c>
      <c r="C328" s="21" t="s">
        <v>678</v>
      </c>
      <c r="D328" s="21" t="s">
        <v>2747</v>
      </c>
      <c r="E328" s="22">
        <v>148165</v>
      </c>
      <c r="F328" s="22">
        <v>157151</v>
      </c>
      <c r="G328" s="22">
        <v>170503</v>
      </c>
      <c r="H328" s="23">
        <v>1808437.3</v>
      </c>
      <c r="I328" s="23">
        <v>1560057.15</v>
      </c>
      <c r="J328" s="23">
        <v>1691634.99</v>
      </c>
      <c r="K328" s="23">
        <v>1519461.75</v>
      </c>
      <c r="L328" s="23">
        <v>1292727.79</v>
      </c>
      <c r="M328" s="23">
        <v>1428393.9</v>
      </c>
    </row>
    <row r="329" spans="1:13">
      <c r="A329" s="21" t="s">
        <v>679</v>
      </c>
      <c r="B329" s="21" t="s">
        <v>680</v>
      </c>
      <c r="C329" s="21" t="s">
        <v>680</v>
      </c>
      <c r="D329" s="21" t="s">
        <v>2748</v>
      </c>
      <c r="E329" s="22">
        <v>126643</v>
      </c>
      <c r="F329" s="22">
        <v>129943</v>
      </c>
      <c r="G329" s="22">
        <v>136677</v>
      </c>
      <c r="H329" s="23">
        <v>1758906.03</v>
      </c>
      <c r="I329" s="23">
        <v>1765705.12</v>
      </c>
      <c r="J329" s="23">
        <v>1692316.36</v>
      </c>
      <c r="K329" s="23">
        <v>1440337.76</v>
      </c>
      <c r="L329" s="23">
        <v>1479705.31</v>
      </c>
      <c r="M329" s="23">
        <v>1420936.07</v>
      </c>
    </row>
    <row r="330" spans="1:13">
      <c r="A330" s="21" t="s">
        <v>681</v>
      </c>
      <c r="B330" s="21" t="s">
        <v>682</v>
      </c>
      <c r="C330" s="21" t="s">
        <v>682</v>
      </c>
      <c r="D330" s="21" t="s">
        <v>2749</v>
      </c>
      <c r="E330" s="22">
        <v>165955</v>
      </c>
      <c r="F330" s="22">
        <v>181801</v>
      </c>
      <c r="G330" s="22">
        <v>202870</v>
      </c>
      <c r="H330" s="23">
        <v>2052446.85</v>
      </c>
      <c r="I330" s="23">
        <v>1904405.63</v>
      </c>
      <c r="J330" s="23">
        <v>1838802.72</v>
      </c>
      <c r="K330" s="23">
        <v>1649028.57</v>
      </c>
      <c r="L330" s="23">
        <v>1518306.06</v>
      </c>
      <c r="M330" s="23">
        <v>1411763.28</v>
      </c>
    </row>
    <row r="331" spans="1:13">
      <c r="A331" s="21" t="s">
        <v>683</v>
      </c>
      <c r="B331" s="21" t="s">
        <v>684</v>
      </c>
      <c r="C331" s="21" t="s">
        <v>684</v>
      </c>
      <c r="D331" s="21" t="s">
        <v>2750</v>
      </c>
      <c r="E331" s="22">
        <v>150865</v>
      </c>
      <c r="F331" s="22">
        <v>158911</v>
      </c>
      <c r="G331" s="22">
        <v>175640</v>
      </c>
      <c r="H331" s="23">
        <v>1508458.85</v>
      </c>
      <c r="I331" s="23">
        <v>1618136.19</v>
      </c>
      <c r="J331" s="23">
        <v>1584429.04</v>
      </c>
      <c r="K331" s="23">
        <v>1296942.8700000001</v>
      </c>
      <c r="L331" s="23">
        <v>1422842.31</v>
      </c>
      <c r="M331" s="23">
        <v>1376802.41</v>
      </c>
    </row>
    <row r="332" spans="1:13">
      <c r="A332" s="21" t="s">
        <v>685</v>
      </c>
      <c r="B332" s="21" t="s">
        <v>686</v>
      </c>
      <c r="C332" s="21" t="s">
        <v>686</v>
      </c>
      <c r="D332" s="21" t="s">
        <v>2751</v>
      </c>
      <c r="E332" s="22">
        <v>94282</v>
      </c>
      <c r="F332" s="22">
        <v>88852</v>
      </c>
      <c r="G332" s="22">
        <v>90848</v>
      </c>
      <c r="H332" s="23">
        <v>1706501.93</v>
      </c>
      <c r="I332" s="23">
        <v>1564396.15</v>
      </c>
      <c r="J332" s="23">
        <v>1488368.09</v>
      </c>
      <c r="K332" s="23">
        <v>1578755.76</v>
      </c>
      <c r="L332" s="23">
        <v>1442072.86</v>
      </c>
      <c r="M332" s="23">
        <v>1372659.49</v>
      </c>
    </row>
    <row r="333" spans="1:13">
      <c r="A333" s="21" t="s">
        <v>687</v>
      </c>
      <c r="B333" s="21" t="s">
        <v>688</v>
      </c>
      <c r="C333" s="21" t="s">
        <v>689</v>
      </c>
      <c r="D333" s="21" t="s">
        <v>2752</v>
      </c>
      <c r="E333" s="22">
        <v>54454</v>
      </c>
      <c r="F333" s="22">
        <v>75442</v>
      </c>
      <c r="G333" s="22">
        <v>84924</v>
      </c>
      <c r="H333" s="23">
        <v>566165.39</v>
      </c>
      <c r="I333" s="23">
        <v>1211559.03</v>
      </c>
      <c r="J333" s="23">
        <v>1550438.6</v>
      </c>
      <c r="K333" s="23">
        <v>409809.8</v>
      </c>
      <c r="L333" s="23">
        <v>1047803.88</v>
      </c>
      <c r="M333" s="23">
        <v>1365803.04</v>
      </c>
    </row>
    <row r="334" spans="1:13">
      <c r="A334" s="21" t="s">
        <v>690</v>
      </c>
      <c r="B334" s="21" t="s">
        <v>691</v>
      </c>
      <c r="C334" s="21" t="s">
        <v>691</v>
      </c>
      <c r="D334" s="21" t="s">
        <v>2753</v>
      </c>
      <c r="E334" s="22">
        <v>128986</v>
      </c>
      <c r="F334" s="22">
        <v>136685</v>
      </c>
      <c r="G334" s="22">
        <v>143914</v>
      </c>
      <c r="H334" s="23">
        <v>1783999.07</v>
      </c>
      <c r="I334" s="23">
        <v>1682297.42</v>
      </c>
      <c r="J334" s="23">
        <v>1541566.42</v>
      </c>
      <c r="K334" s="23">
        <v>1540137.17</v>
      </c>
      <c r="L334" s="23">
        <v>1450722.28</v>
      </c>
      <c r="M334" s="23">
        <v>1335793.53</v>
      </c>
    </row>
    <row r="335" spans="1:13">
      <c r="A335" s="21" t="s">
        <v>692</v>
      </c>
      <c r="B335" s="21" t="s">
        <v>693</v>
      </c>
      <c r="C335" s="21" t="s">
        <v>693</v>
      </c>
      <c r="D335" s="21" t="s">
        <v>2754</v>
      </c>
      <c r="E335" s="22">
        <v>130128</v>
      </c>
      <c r="F335" s="22">
        <v>158820</v>
      </c>
      <c r="G335" s="22">
        <v>182034</v>
      </c>
      <c r="H335" s="23">
        <v>1309711.6499999999</v>
      </c>
      <c r="I335" s="23">
        <v>1567554.38</v>
      </c>
      <c r="J335" s="23">
        <v>1683834.17</v>
      </c>
      <c r="K335" s="23">
        <v>1048396.89</v>
      </c>
      <c r="L335" s="23">
        <v>1254259.3899999999</v>
      </c>
      <c r="M335" s="23">
        <v>1332199.46</v>
      </c>
    </row>
    <row r="336" spans="1:13">
      <c r="A336" s="21" t="s">
        <v>694</v>
      </c>
      <c r="B336" s="21" t="s">
        <v>695</v>
      </c>
      <c r="C336" s="21" t="s">
        <v>695</v>
      </c>
      <c r="D336" s="21" t="s">
        <v>2755</v>
      </c>
      <c r="E336" s="22">
        <v>130963</v>
      </c>
      <c r="F336" s="22">
        <v>145481</v>
      </c>
      <c r="G336" s="22">
        <v>169203</v>
      </c>
      <c r="H336" s="23">
        <v>1437614.76</v>
      </c>
      <c r="I336" s="23">
        <v>1396715.61</v>
      </c>
      <c r="J336" s="23">
        <v>1620585.11</v>
      </c>
      <c r="K336" s="23">
        <v>1174752.6200000001</v>
      </c>
      <c r="L336" s="23">
        <v>1133031.58</v>
      </c>
      <c r="M336" s="23">
        <v>1324258.8600000001</v>
      </c>
    </row>
    <row r="337" spans="1:13">
      <c r="A337" s="21" t="s">
        <v>696</v>
      </c>
      <c r="B337" s="21" t="s">
        <v>697</v>
      </c>
      <c r="C337" s="21" t="s">
        <v>697</v>
      </c>
      <c r="D337" s="21" t="s">
        <v>2756</v>
      </c>
      <c r="E337" s="22">
        <v>162631</v>
      </c>
      <c r="F337" s="22">
        <v>153369</v>
      </c>
      <c r="G337" s="22">
        <v>172528</v>
      </c>
      <c r="H337" s="23">
        <v>1647457.88</v>
      </c>
      <c r="I337" s="23">
        <v>1379026.59</v>
      </c>
      <c r="J337" s="23">
        <v>1668173.94</v>
      </c>
      <c r="K337" s="23">
        <v>1254624.18</v>
      </c>
      <c r="L337" s="23">
        <v>1040381.89</v>
      </c>
      <c r="M337" s="23">
        <v>1311408.25</v>
      </c>
    </row>
    <row r="338" spans="1:13">
      <c r="A338" s="21" t="s">
        <v>698</v>
      </c>
      <c r="B338" s="21" t="s">
        <v>699</v>
      </c>
      <c r="C338" s="21" t="s">
        <v>699</v>
      </c>
      <c r="D338" s="21" t="s">
        <v>2757</v>
      </c>
      <c r="E338" s="22">
        <v>171817</v>
      </c>
      <c r="F338" s="22">
        <v>185911</v>
      </c>
      <c r="G338" s="22">
        <v>200787</v>
      </c>
      <c r="H338" s="23">
        <v>1406057.3</v>
      </c>
      <c r="I338" s="23">
        <v>1356888.62</v>
      </c>
      <c r="J338" s="23">
        <v>1616271.63</v>
      </c>
      <c r="K338" s="23">
        <v>1101473.52</v>
      </c>
      <c r="L338" s="23">
        <v>1077158.43</v>
      </c>
      <c r="M338" s="23">
        <v>1303719.6100000001</v>
      </c>
    </row>
    <row r="339" spans="1:13">
      <c r="A339" s="21" t="s">
        <v>700</v>
      </c>
      <c r="B339" s="21" t="s">
        <v>701</v>
      </c>
      <c r="C339" s="21" t="s">
        <v>701</v>
      </c>
      <c r="D339" s="21" t="s">
        <v>2758</v>
      </c>
      <c r="E339" s="22">
        <v>120088</v>
      </c>
      <c r="F339" s="22">
        <v>132652</v>
      </c>
      <c r="G339" s="22">
        <v>130517</v>
      </c>
      <c r="H339" s="23">
        <v>1482567.52</v>
      </c>
      <c r="I339" s="23">
        <v>1687191.87</v>
      </c>
      <c r="J339" s="23">
        <v>1519961.58</v>
      </c>
      <c r="K339" s="23">
        <v>1256499.3799999999</v>
      </c>
      <c r="L339" s="23">
        <v>1467625.5</v>
      </c>
      <c r="M339" s="23">
        <v>1302948.04</v>
      </c>
    </row>
    <row r="340" spans="1:13">
      <c r="A340" s="21" t="s">
        <v>702</v>
      </c>
      <c r="B340" s="21" t="s">
        <v>703</v>
      </c>
      <c r="C340" s="21" t="s">
        <v>703</v>
      </c>
      <c r="D340" s="21" t="s">
        <v>2759</v>
      </c>
      <c r="E340" s="22">
        <v>132528</v>
      </c>
      <c r="F340" s="22">
        <v>131821</v>
      </c>
      <c r="G340" s="22">
        <v>137703</v>
      </c>
      <c r="H340" s="23">
        <v>1737814.02</v>
      </c>
      <c r="I340" s="23">
        <v>1700948.75</v>
      </c>
      <c r="J340" s="23">
        <v>1590562.66</v>
      </c>
      <c r="K340" s="23">
        <v>1420772.52</v>
      </c>
      <c r="L340" s="23">
        <v>1408389.41</v>
      </c>
      <c r="M340" s="23">
        <v>1290640.8999999999</v>
      </c>
    </row>
    <row r="341" spans="1:13">
      <c r="A341" s="21" t="s">
        <v>704</v>
      </c>
      <c r="B341" s="21" t="s">
        <v>705</v>
      </c>
      <c r="C341" s="21" t="s">
        <v>705</v>
      </c>
      <c r="D341" s="21" t="s">
        <v>2760</v>
      </c>
      <c r="E341" s="22">
        <v>136831</v>
      </c>
      <c r="F341" s="22">
        <v>144599</v>
      </c>
      <c r="G341" s="22">
        <v>148137</v>
      </c>
      <c r="H341" s="23">
        <v>1855988.07</v>
      </c>
      <c r="I341" s="23">
        <v>1826896.56</v>
      </c>
      <c r="J341" s="23">
        <v>1548125.18</v>
      </c>
      <c r="K341" s="23">
        <v>1579817.96</v>
      </c>
      <c r="L341" s="23">
        <v>1567801.02</v>
      </c>
      <c r="M341" s="23">
        <v>1287263.57</v>
      </c>
    </row>
    <row r="342" spans="1:13">
      <c r="A342" s="21" t="s">
        <v>706</v>
      </c>
      <c r="B342" s="21" t="s">
        <v>707</v>
      </c>
      <c r="C342" s="21" t="s">
        <v>707</v>
      </c>
      <c r="D342" s="21" t="s">
        <v>2761</v>
      </c>
      <c r="E342" s="22">
        <v>161047</v>
      </c>
      <c r="F342" s="22">
        <v>175669</v>
      </c>
      <c r="G342" s="22">
        <v>186933</v>
      </c>
      <c r="H342" s="23">
        <v>1557551.23</v>
      </c>
      <c r="I342" s="23">
        <v>1641874.75</v>
      </c>
      <c r="J342" s="23">
        <v>1652294.49</v>
      </c>
      <c r="K342" s="23">
        <v>1178194.74</v>
      </c>
      <c r="L342" s="23">
        <v>1280599.47</v>
      </c>
      <c r="M342" s="23">
        <v>1286979.42</v>
      </c>
    </row>
    <row r="343" spans="1:13">
      <c r="A343" s="21" t="s">
        <v>708</v>
      </c>
      <c r="B343" s="21" t="s">
        <v>709</v>
      </c>
      <c r="C343" s="21" t="s">
        <v>709</v>
      </c>
      <c r="D343" s="21" t="s">
        <v>2762</v>
      </c>
      <c r="E343" s="22">
        <v>132309</v>
      </c>
      <c r="F343" s="22">
        <v>145170</v>
      </c>
      <c r="G343" s="22">
        <v>136906</v>
      </c>
      <c r="H343" s="23">
        <v>1714316.1</v>
      </c>
      <c r="I343" s="23">
        <v>1482908</v>
      </c>
      <c r="J343" s="23">
        <v>1536314.69</v>
      </c>
      <c r="K343" s="23">
        <v>1417686.71</v>
      </c>
      <c r="L343" s="23">
        <v>1220646.79</v>
      </c>
      <c r="M343" s="23">
        <v>1275869.68</v>
      </c>
    </row>
    <row r="344" spans="1:13">
      <c r="A344" s="21" t="s">
        <v>710</v>
      </c>
      <c r="B344" s="21" t="s">
        <v>711</v>
      </c>
      <c r="C344" s="21" t="s">
        <v>711</v>
      </c>
      <c r="D344" s="21" t="s">
        <v>2763</v>
      </c>
      <c r="E344" s="22">
        <v>79934</v>
      </c>
      <c r="F344" s="22">
        <v>89820</v>
      </c>
      <c r="G344" s="22">
        <v>98074</v>
      </c>
      <c r="H344" s="23">
        <v>1423006.17</v>
      </c>
      <c r="I344" s="23">
        <v>1500446.16</v>
      </c>
      <c r="J344" s="23">
        <v>1407901.62</v>
      </c>
      <c r="K344" s="23">
        <v>1272015.3500000001</v>
      </c>
      <c r="L344" s="23">
        <v>1349263.95</v>
      </c>
      <c r="M344" s="23">
        <v>1274907.3899999999</v>
      </c>
    </row>
    <row r="345" spans="1:13">
      <c r="A345" s="21" t="s">
        <v>712</v>
      </c>
      <c r="B345" s="21" t="s">
        <v>713</v>
      </c>
      <c r="C345" s="21" t="s">
        <v>713</v>
      </c>
      <c r="D345" s="21" t="s">
        <v>2764</v>
      </c>
      <c r="E345" s="22">
        <v>118239</v>
      </c>
      <c r="F345" s="22">
        <v>118316</v>
      </c>
      <c r="G345" s="22">
        <v>113784</v>
      </c>
      <c r="H345" s="23">
        <v>1790134.93</v>
      </c>
      <c r="I345" s="23">
        <v>1676521.51</v>
      </c>
      <c r="J345" s="23">
        <v>1391877.51</v>
      </c>
      <c r="K345" s="23">
        <v>1651523.23</v>
      </c>
      <c r="L345" s="23">
        <v>1535874.2</v>
      </c>
      <c r="M345" s="23">
        <v>1273950.6200000001</v>
      </c>
    </row>
    <row r="346" spans="1:13">
      <c r="A346" s="21" t="s">
        <v>714</v>
      </c>
      <c r="B346" s="21" t="s">
        <v>715</v>
      </c>
      <c r="C346" s="21" t="s">
        <v>715</v>
      </c>
      <c r="D346" s="21" t="s">
        <v>2765</v>
      </c>
      <c r="E346" s="22">
        <v>45109</v>
      </c>
      <c r="F346" s="22">
        <v>63578</v>
      </c>
      <c r="G346" s="22">
        <v>78491</v>
      </c>
      <c r="H346" s="23">
        <v>960397.54</v>
      </c>
      <c r="I346" s="23">
        <v>1236407.1000000001</v>
      </c>
      <c r="J346" s="23">
        <v>1603630.59</v>
      </c>
      <c r="K346" s="23">
        <v>768558.57</v>
      </c>
      <c r="L346" s="23">
        <v>1026286.52</v>
      </c>
      <c r="M346" s="23">
        <v>1269160.5</v>
      </c>
    </row>
    <row r="347" spans="1:13">
      <c r="A347" s="21" t="s">
        <v>716</v>
      </c>
      <c r="B347" s="21" t="s">
        <v>717</v>
      </c>
      <c r="C347" s="21" t="s">
        <v>717</v>
      </c>
      <c r="D347" s="21" t="s">
        <v>2766</v>
      </c>
      <c r="E347" s="22">
        <v>100811</v>
      </c>
      <c r="F347" s="22">
        <v>104538</v>
      </c>
      <c r="G347" s="22">
        <v>108593</v>
      </c>
      <c r="H347" s="23">
        <v>1419959.84</v>
      </c>
      <c r="I347" s="23">
        <v>1421860.86</v>
      </c>
      <c r="J347" s="23">
        <v>1356462.51</v>
      </c>
      <c r="K347" s="23">
        <v>1294065.9099999999</v>
      </c>
      <c r="L347" s="23">
        <v>1308535.94</v>
      </c>
      <c r="M347" s="23">
        <v>1263938.1499999999</v>
      </c>
    </row>
    <row r="348" spans="1:13">
      <c r="A348" s="21" t="s">
        <v>718</v>
      </c>
      <c r="B348" s="21" t="s">
        <v>719</v>
      </c>
      <c r="C348" s="21" t="s">
        <v>719</v>
      </c>
      <c r="D348" s="21" t="s">
        <v>2767</v>
      </c>
      <c r="E348" s="22">
        <v>170786</v>
      </c>
      <c r="F348" s="22">
        <v>177046</v>
      </c>
      <c r="G348" s="22">
        <v>179812</v>
      </c>
      <c r="H348" s="23">
        <v>1595957.8</v>
      </c>
      <c r="I348" s="23">
        <v>1447493.04</v>
      </c>
      <c r="J348" s="23">
        <v>1496250.02</v>
      </c>
      <c r="K348" s="23">
        <v>1324473.8500000001</v>
      </c>
      <c r="L348" s="23">
        <v>1205490.93</v>
      </c>
      <c r="M348" s="23">
        <v>1263343.8</v>
      </c>
    </row>
    <row r="349" spans="1:13">
      <c r="A349" s="21" t="s">
        <v>720</v>
      </c>
      <c r="B349" s="21" t="s">
        <v>721</v>
      </c>
      <c r="C349" s="21" t="s">
        <v>721</v>
      </c>
      <c r="D349" s="21" t="s">
        <v>2533</v>
      </c>
      <c r="E349" s="22">
        <v>108798</v>
      </c>
      <c r="F349" s="22">
        <v>122311</v>
      </c>
      <c r="G349" s="22">
        <v>128729</v>
      </c>
      <c r="H349" s="23">
        <v>1413176.94</v>
      </c>
      <c r="I349" s="23">
        <v>1472084.23</v>
      </c>
      <c r="J349" s="23">
        <v>1343238.93</v>
      </c>
      <c r="K349" s="23">
        <v>1303233.52</v>
      </c>
      <c r="L349" s="23">
        <v>1341327.1399999999</v>
      </c>
      <c r="M349" s="23">
        <v>1236116.6399999999</v>
      </c>
    </row>
    <row r="350" spans="1:13">
      <c r="A350" s="21" t="s">
        <v>722</v>
      </c>
      <c r="B350" s="21" t="s">
        <v>723</v>
      </c>
      <c r="C350" s="21" t="s">
        <v>723</v>
      </c>
      <c r="D350" s="21" t="s">
        <v>2768</v>
      </c>
      <c r="E350" s="22">
        <v>156244</v>
      </c>
      <c r="F350" s="22">
        <v>157506</v>
      </c>
      <c r="G350" s="22">
        <v>162050</v>
      </c>
      <c r="H350" s="23">
        <v>1694649.57</v>
      </c>
      <c r="I350" s="23">
        <v>1658693.01</v>
      </c>
      <c r="J350" s="23">
        <v>1509556.99</v>
      </c>
      <c r="K350" s="23">
        <v>1372202.1</v>
      </c>
      <c r="L350" s="23">
        <v>1359431.88</v>
      </c>
      <c r="M350" s="23">
        <v>1219948.54</v>
      </c>
    </row>
    <row r="351" spans="1:13">
      <c r="A351" s="21" t="s">
        <v>724</v>
      </c>
      <c r="B351" s="21" t="s">
        <v>725</v>
      </c>
      <c r="C351" s="21" t="s">
        <v>725</v>
      </c>
      <c r="D351" s="21" t="s">
        <v>2769</v>
      </c>
      <c r="E351" s="22">
        <v>126884</v>
      </c>
      <c r="F351" s="22">
        <v>132455</v>
      </c>
      <c r="G351" s="22">
        <v>151811</v>
      </c>
      <c r="H351" s="23">
        <v>1404428.35</v>
      </c>
      <c r="I351" s="23">
        <v>1469975.24</v>
      </c>
      <c r="J351" s="23">
        <v>1612875.92</v>
      </c>
      <c r="K351" s="23">
        <v>1049393.73</v>
      </c>
      <c r="L351" s="23">
        <v>1118896.6399999999</v>
      </c>
      <c r="M351" s="23">
        <v>1218301.5900000001</v>
      </c>
    </row>
    <row r="352" spans="1:13">
      <c r="A352" s="21" t="s">
        <v>726</v>
      </c>
      <c r="B352" s="21" t="s">
        <v>727</v>
      </c>
      <c r="C352" s="21" t="s">
        <v>727</v>
      </c>
      <c r="D352" s="21" t="s">
        <v>2604</v>
      </c>
      <c r="E352" s="22">
        <v>126032</v>
      </c>
      <c r="F352" s="22">
        <v>125597</v>
      </c>
      <c r="G352" s="22">
        <v>125232</v>
      </c>
      <c r="H352" s="23">
        <v>1547507.56</v>
      </c>
      <c r="I352" s="23">
        <v>1505162.78</v>
      </c>
      <c r="J352" s="23">
        <v>1306501.6399999999</v>
      </c>
      <c r="K352" s="23">
        <v>1439839.89</v>
      </c>
      <c r="L352" s="23">
        <v>1388532.21</v>
      </c>
      <c r="M352" s="23">
        <v>1215100.47</v>
      </c>
    </row>
    <row r="353" spans="1:13">
      <c r="A353" s="21" t="s">
        <v>728</v>
      </c>
      <c r="B353" s="21" t="s">
        <v>729</v>
      </c>
      <c r="C353" s="21" t="s">
        <v>729</v>
      </c>
      <c r="D353" s="21" t="s">
        <v>2770</v>
      </c>
      <c r="E353" s="22">
        <v>102016</v>
      </c>
      <c r="F353" s="22">
        <v>105588</v>
      </c>
      <c r="G353" s="22">
        <v>112427</v>
      </c>
      <c r="H353" s="23">
        <v>1396458.53</v>
      </c>
      <c r="I353" s="23">
        <v>1388348.32</v>
      </c>
      <c r="J353" s="23">
        <v>1346781.41</v>
      </c>
      <c r="K353" s="23">
        <v>1258354.54</v>
      </c>
      <c r="L353" s="23">
        <v>1246691.96</v>
      </c>
      <c r="M353" s="23">
        <v>1211210.71</v>
      </c>
    </row>
    <row r="354" spans="1:13">
      <c r="A354" s="21" t="s">
        <v>730</v>
      </c>
      <c r="B354" s="21" t="s">
        <v>731</v>
      </c>
      <c r="C354" s="21" t="s">
        <v>731</v>
      </c>
      <c r="D354" s="21" t="s">
        <v>2771</v>
      </c>
      <c r="E354" s="22">
        <v>46057</v>
      </c>
      <c r="F354" s="22">
        <v>49746</v>
      </c>
      <c r="G354" s="22">
        <v>51709</v>
      </c>
      <c r="H354" s="23">
        <v>1397103.46</v>
      </c>
      <c r="I354" s="23">
        <v>1251319.6299999999</v>
      </c>
      <c r="J354" s="23">
        <v>1261323.19</v>
      </c>
      <c r="K354" s="23">
        <v>1343945.67</v>
      </c>
      <c r="L354" s="23">
        <v>1199068.4099999999</v>
      </c>
      <c r="M354" s="23">
        <v>1196006.8500000001</v>
      </c>
    </row>
    <row r="355" spans="1:13">
      <c r="A355" s="21" t="s">
        <v>732</v>
      </c>
      <c r="B355" s="21" t="s">
        <v>733</v>
      </c>
      <c r="C355" s="21" t="s">
        <v>733</v>
      </c>
      <c r="D355" s="21" t="s">
        <v>2772</v>
      </c>
      <c r="E355" s="22">
        <v>100060</v>
      </c>
      <c r="F355" s="22">
        <v>108445</v>
      </c>
      <c r="G355" s="22">
        <v>101569</v>
      </c>
      <c r="H355" s="23">
        <v>1700161.44</v>
      </c>
      <c r="I355" s="23">
        <v>1700351.91</v>
      </c>
      <c r="J355" s="23">
        <v>1307006.53</v>
      </c>
      <c r="K355" s="23">
        <v>1536473.36</v>
      </c>
      <c r="L355" s="23">
        <v>1543551.29</v>
      </c>
      <c r="M355" s="23">
        <v>1194552.27</v>
      </c>
    </row>
    <row r="356" spans="1:13">
      <c r="A356" s="21" t="s">
        <v>734</v>
      </c>
      <c r="B356" s="21" t="s">
        <v>735</v>
      </c>
      <c r="C356" s="21" t="s">
        <v>735</v>
      </c>
      <c r="D356" s="21" t="s">
        <v>2773</v>
      </c>
      <c r="E356" s="22">
        <v>148625</v>
      </c>
      <c r="F356" s="22">
        <v>159850</v>
      </c>
      <c r="G356" s="22">
        <v>165671</v>
      </c>
      <c r="H356" s="23">
        <v>1535566.88</v>
      </c>
      <c r="I356" s="23">
        <v>1539965.85</v>
      </c>
      <c r="J356" s="23">
        <v>1510651.97</v>
      </c>
      <c r="K356" s="23">
        <v>1232236.8899999999</v>
      </c>
      <c r="L356" s="23">
        <v>1225070.32</v>
      </c>
      <c r="M356" s="23">
        <v>1189788.68</v>
      </c>
    </row>
    <row r="357" spans="1:13">
      <c r="A357" s="21" t="s">
        <v>736</v>
      </c>
      <c r="B357" s="21" t="s">
        <v>737</v>
      </c>
      <c r="C357" s="21" t="s">
        <v>737</v>
      </c>
      <c r="D357" s="21" t="s">
        <v>2774</v>
      </c>
      <c r="E357" s="22">
        <v>97732</v>
      </c>
      <c r="F357" s="22">
        <v>174580</v>
      </c>
      <c r="G357" s="22">
        <v>169422</v>
      </c>
      <c r="H357" s="23">
        <v>1075418.97</v>
      </c>
      <c r="I357" s="23">
        <v>1681495.41</v>
      </c>
      <c r="J357" s="23">
        <v>1516418.42</v>
      </c>
      <c r="K357" s="23">
        <v>842945.96</v>
      </c>
      <c r="L357" s="23">
        <v>1323841.5900000001</v>
      </c>
      <c r="M357" s="23">
        <v>1183764.96</v>
      </c>
    </row>
    <row r="358" spans="1:13">
      <c r="A358" s="21" t="s">
        <v>738</v>
      </c>
      <c r="B358" s="21" t="s">
        <v>739</v>
      </c>
      <c r="C358" s="21" t="s">
        <v>739</v>
      </c>
      <c r="D358" s="21" t="s">
        <v>2516</v>
      </c>
      <c r="E358" s="22">
        <v>134577</v>
      </c>
      <c r="F358" s="22">
        <v>150169</v>
      </c>
      <c r="G358" s="22">
        <v>158526</v>
      </c>
      <c r="H358" s="23">
        <v>1323874</v>
      </c>
      <c r="I358" s="23">
        <v>1427886.07</v>
      </c>
      <c r="J358" s="23">
        <v>1561924.64</v>
      </c>
      <c r="K358" s="23">
        <v>958811.94</v>
      </c>
      <c r="L358" s="23">
        <v>1045084.16</v>
      </c>
      <c r="M358" s="23">
        <v>1180509.95</v>
      </c>
    </row>
    <row r="359" spans="1:13">
      <c r="A359" s="21" t="s">
        <v>740</v>
      </c>
      <c r="B359" s="21" t="s">
        <v>741</v>
      </c>
      <c r="C359" s="21" t="s">
        <v>741</v>
      </c>
      <c r="D359" s="21" t="s">
        <v>2775</v>
      </c>
      <c r="E359" s="22">
        <v>69278</v>
      </c>
      <c r="F359" s="22">
        <v>80413</v>
      </c>
      <c r="G359" s="22">
        <v>85353</v>
      </c>
      <c r="H359" s="23">
        <v>1055560.33</v>
      </c>
      <c r="I359" s="23">
        <v>1234352.2</v>
      </c>
      <c r="J359" s="23">
        <v>1351877.58</v>
      </c>
      <c r="K359" s="23">
        <v>904329.47</v>
      </c>
      <c r="L359" s="23">
        <v>1073361.19</v>
      </c>
      <c r="M359" s="23">
        <v>1179234.69</v>
      </c>
    </row>
    <row r="360" spans="1:13">
      <c r="A360" s="21" t="s">
        <v>742</v>
      </c>
      <c r="B360" s="21" t="s">
        <v>743</v>
      </c>
      <c r="C360" s="21" t="s">
        <v>743</v>
      </c>
      <c r="D360" s="21" t="s">
        <v>2776</v>
      </c>
      <c r="E360" s="22">
        <v>153069</v>
      </c>
      <c r="F360" s="22">
        <v>145639</v>
      </c>
      <c r="G360" s="22">
        <v>146055</v>
      </c>
      <c r="H360" s="23">
        <v>1693601.06</v>
      </c>
      <c r="I360" s="23">
        <v>1479714.21</v>
      </c>
      <c r="J360" s="23">
        <v>1378908.07</v>
      </c>
      <c r="K360" s="23">
        <v>1449441.19</v>
      </c>
      <c r="L360" s="23">
        <v>1267523.6399999999</v>
      </c>
      <c r="M360" s="23">
        <v>1175547.94</v>
      </c>
    </row>
    <row r="361" spans="1:13">
      <c r="A361" s="21" t="s">
        <v>744</v>
      </c>
      <c r="B361" s="21" t="s">
        <v>745</v>
      </c>
      <c r="C361" s="21" t="s">
        <v>745</v>
      </c>
      <c r="D361" s="21" t="s">
        <v>2777</v>
      </c>
      <c r="E361" s="22">
        <v>105288</v>
      </c>
      <c r="F361" s="22">
        <v>108968</v>
      </c>
      <c r="G361" s="22">
        <v>109610</v>
      </c>
      <c r="H361" s="23">
        <v>1341013.53</v>
      </c>
      <c r="I361" s="23">
        <v>1376721.72</v>
      </c>
      <c r="J361" s="23">
        <v>1266045.6000000001</v>
      </c>
      <c r="K361" s="23">
        <v>1228328.06</v>
      </c>
      <c r="L361" s="23">
        <v>1266126.29</v>
      </c>
      <c r="M361" s="23">
        <v>1172243.54</v>
      </c>
    </row>
    <row r="362" spans="1:13">
      <c r="A362" s="21" t="s">
        <v>746</v>
      </c>
      <c r="B362" s="21" t="s">
        <v>747</v>
      </c>
      <c r="C362" s="21" t="s">
        <v>747</v>
      </c>
      <c r="D362" s="21" t="s">
        <v>2778</v>
      </c>
      <c r="E362" s="22">
        <v>108510</v>
      </c>
      <c r="F362" s="22">
        <v>113617</v>
      </c>
      <c r="G362" s="22">
        <v>126199</v>
      </c>
      <c r="H362" s="23">
        <v>1431884.1</v>
      </c>
      <c r="I362" s="23">
        <v>1395723.62</v>
      </c>
      <c r="J362" s="23">
        <v>1341004.24</v>
      </c>
      <c r="K362" s="23">
        <v>1255475.51</v>
      </c>
      <c r="L362" s="23">
        <v>1223317.49</v>
      </c>
      <c r="M362" s="23">
        <v>1162940.3400000001</v>
      </c>
    </row>
    <row r="363" spans="1:13">
      <c r="A363" s="21" t="s">
        <v>748</v>
      </c>
      <c r="B363" s="21" t="s">
        <v>749</v>
      </c>
      <c r="C363" s="21" t="s">
        <v>749</v>
      </c>
      <c r="D363" s="21" t="s">
        <v>2779</v>
      </c>
      <c r="E363" s="22">
        <v>91210</v>
      </c>
      <c r="F363" s="22">
        <v>86860</v>
      </c>
      <c r="G363" s="22">
        <v>92713</v>
      </c>
      <c r="H363" s="23">
        <v>1474012.37</v>
      </c>
      <c r="I363" s="23">
        <v>1248259.83</v>
      </c>
      <c r="J363" s="23">
        <v>1227806.1100000001</v>
      </c>
      <c r="K363" s="23">
        <v>1362666.94</v>
      </c>
      <c r="L363" s="23">
        <v>1160055.95</v>
      </c>
      <c r="M363" s="23">
        <v>1146956.6599999999</v>
      </c>
    </row>
    <row r="364" spans="1:13">
      <c r="A364" s="21" t="s">
        <v>750</v>
      </c>
      <c r="B364" s="21" t="s">
        <v>751</v>
      </c>
      <c r="C364" s="21" t="s">
        <v>751</v>
      </c>
      <c r="D364" s="21" t="s">
        <v>2780</v>
      </c>
      <c r="E364" s="22">
        <v>124535</v>
      </c>
      <c r="F364" s="22">
        <v>124724</v>
      </c>
      <c r="G364" s="22">
        <v>131761</v>
      </c>
      <c r="H364" s="23">
        <v>1290581.32</v>
      </c>
      <c r="I364" s="23">
        <v>1303359.8500000001</v>
      </c>
      <c r="J364" s="23">
        <v>1396670.69</v>
      </c>
      <c r="K364" s="23">
        <v>1015021.3</v>
      </c>
      <c r="L364" s="23">
        <v>1053384.1200000001</v>
      </c>
      <c r="M364" s="23">
        <v>1133927.3500000001</v>
      </c>
    </row>
    <row r="365" spans="1:13">
      <c r="A365" s="21" t="s">
        <v>752</v>
      </c>
      <c r="B365" s="21" t="s">
        <v>753</v>
      </c>
      <c r="C365" s="21" t="s">
        <v>753</v>
      </c>
      <c r="D365" s="21" t="s">
        <v>2781</v>
      </c>
      <c r="E365" s="22">
        <v>153742</v>
      </c>
      <c r="F365" s="22">
        <v>185491</v>
      </c>
      <c r="G365" s="22">
        <v>197620</v>
      </c>
      <c r="H365" s="23">
        <v>1650002.48</v>
      </c>
      <c r="I365" s="23">
        <v>1745700.58</v>
      </c>
      <c r="J365" s="23">
        <v>1445532.16</v>
      </c>
      <c r="K365" s="23">
        <v>1330479.23</v>
      </c>
      <c r="L365" s="23">
        <v>1420042.78</v>
      </c>
      <c r="M365" s="23">
        <v>1132601.79</v>
      </c>
    </row>
    <row r="366" spans="1:13">
      <c r="A366" s="21" t="s">
        <v>754</v>
      </c>
      <c r="B366" s="21" t="s">
        <v>755</v>
      </c>
      <c r="C366" s="21" t="s">
        <v>755</v>
      </c>
      <c r="D366" s="21" t="s">
        <v>2782</v>
      </c>
      <c r="E366" s="22">
        <v>155130</v>
      </c>
      <c r="F366" s="22">
        <v>151559</v>
      </c>
      <c r="G366" s="22">
        <v>146479</v>
      </c>
      <c r="H366" s="23">
        <v>1707250.95</v>
      </c>
      <c r="I366" s="23">
        <v>1735278.77</v>
      </c>
      <c r="J366" s="23">
        <v>1401064.7</v>
      </c>
      <c r="K366" s="23">
        <v>1362653.7</v>
      </c>
      <c r="L366" s="23">
        <v>1447069.48</v>
      </c>
      <c r="M366" s="23">
        <v>1127608.72</v>
      </c>
    </row>
    <row r="367" spans="1:13">
      <c r="A367" s="21" t="s">
        <v>756</v>
      </c>
      <c r="B367" s="21" t="s">
        <v>757</v>
      </c>
      <c r="C367" s="21" t="s">
        <v>757</v>
      </c>
      <c r="D367" s="21" t="s">
        <v>2783</v>
      </c>
      <c r="E367" s="22">
        <v>124330</v>
      </c>
      <c r="F367" s="22">
        <v>135478</v>
      </c>
      <c r="G367" s="22">
        <v>136846</v>
      </c>
      <c r="H367" s="23">
        <v>1499731.83</v>
      </c>
      <c r="I367" s="23">
        <v>1382241.67</v>
      </c>
      <c r="J367" s="23">
        <v>1285873.1100000001</v>
      </c>
      <c r="K367" s="23">
        <v>1310658.45</v>
      </c>
      <c r="L367" s="23">
        <v>1196716.78</v>
      </c>
      <c r="M367" s="23">
        <v>1127026.1100000001</v>
      </c>
    </row>
    <row r="368" spans="1:13">
      <c r="A368" s="21" t="s">
        <v>758</v>
      </c>
      <c r="B368" s="21" t="s">
        <v>759</v>
      </c>
      <c r="C368" s="21" t="s">
        <v>759</v>
      </c>
      <c r="D368" s="21" t="s">
        <v>2784</v>
      </c>
      <c r="E368" s="22">
        <v>141760</v>
      </c>
      <c r="F368" s="22">
        <v>150935</v>
      </c>
      <c r="G368" s="22">
        <v>156585</v>
      </c>
      <c r="H368" s="23">
        <v>1273656.24</v>
      </c>
      <c r="I368" s="23">
        <v>1389336.03</v>
      </c>
      <c r="J368" s="23">
        <v>1393534.42</v>
      </c>
      <c r="K368" s="23">
        <v>986185.06</v>
      </c>
      <c r="L368" s="23">
        <v>1108679.3400000001</v>
      </c>
      <c r="M368" s="23">
        <v>1117432.83</v>
      </c>
    </row>
    <row r="369" spans="1:13">
      <c r="A369" s="21" t="s">
        <v>760</v>
      </c>
      <c r="B369" s="21" t="s">
        <v>761</v>
      </c>
      <c r="C369" s="21" t="s">
        <v>761</v>
      </c>
      <c r="D369" s="21" t="s">
        <v>2785</v>
      </c>
      <c r="E369" s="22">
        <v>111824</v>
      </c>
      <c r="F369" s="22">
        <v>111522</v>
      </c>
      <c r="G369" s="22">
        <v>122231</v>
      </c>
      <c r="H369" s="23">
        <v>1227170.51</v>
      </c>
      <c r="I369" s="23">
        <v>1307977.82</v>
      </c>
      <c r="J369" s="23">
        <v>1378234.51</v>
      </c>
      <c r="K369" s="23">
        <v>973737.81</v>
      </c>
      <c r="L369" s="23">
        <v>1051081.49</v>
      </c>
      <c r="M369" s="23">
        <v>1101072.81</v>
      </c>
    </row>
    <row r="370" spans="1:13">
      <c r="A370" s="21" t="s">
        <v>762</v>
      </c>
      <c r="B370" s="21" t="s">
        <v>763</v>
      </c>
      <c r="C370" s="21" t="s">
        <v>764</v>
      </c>
      <c r="D370" s="21" t="s">
        <v>2467</v>
      </c>
      <c r="E370" s="22">
        <v>119472</v>
      </c>
      <c r="F370" s="22">
        <v>121762</v>
      </c>
      <c r="G370" s="22">
        <v>134258</v>
      </c>
      <c r="H370" s="23">
        <v>1417072.44</v>
      </c>
      <c r="I370" s="23">
        <v>1346693.29</v>
      </c>
      <c r="J370" s="23">
        <v>1270511.57</v>
      </c>
      <c r="K370" s="23">
        <v>1261642.04</v>
      </c>
      <c r="L370" s="23">
        <v>1171625.93</v>
      </c>
      <c r="M370" s="23">
        <v>1091240.53</v>
      </c>
    </row>
    <row r="371" spans="1:13">
      <c r="A371" s="21" t="s">
        <v>765</v>
      </c>
      <c r="B371" s="21" t="s">
        <v>766</v>
      </c>
      <c r="C371" s="21" t="s">
        <v>766</v>
      </c>
      <c r="D371" s="21" t="s">
        <v>2786</v>
      </c>
      <c r="E371" s="22">
        <v>138573</v>
      </c>
      <c r="F371" s="22">
        <v>149639</v>
      </c>
      <c r="G371" s="22">
        <v>149582</v>
      </c>
      <c r="H371" s="23">
        <v>1329759.74</v>
      </c>
      <c r="I371" s="23">
        <v>1369779.55</v>
      </c>
      <c r="J371" s="23">
        <v>1376349.16</v>
      </c>
      <c r="K371" s="23">
        <v>1038944.28</v>
      </c>
      <c r="L371" s="23">
        <v>1086621.7</v>
      </c>
      <c r="M371" s="23">
        <v>1084600.76</v>
      </c>
    </row>
    <row r="372" spans="1:13">
      <c r="A372" s="21" t="s">
        <v>767</v>
      </c>
      <c r="B372" s="21" t="s">
        <v>768</v>
      </c>
      <c r="C372" s="21" t="s">
        <v>768</v>
      </c>
      <c r="D372" s="21" t="s">
        <v>2787</v>
      </c>
      <c r="E372" s="22">
        <v>78628</v>
      </c>
      <c r="F372" s="22">
        <v>87484</v>
      </c>
      <c r="G372" s="22">
        <v>76884</v>
      </c>
      <c r="H372" s="23">
        <v>1374946.77</v>
      </c>
      <c r="I372" s="23">
        <v>1522103.07</v>
      </c>
      <c r="J372" s="23">
        <v>1187320.2</v>
      </c>
      <c r="K372" s="23">
        <v>1244642.21</v>
      </c>
      <c r="L372" s="23">
        <v>1380279.72</v>
      </c>
      <c r="M372" s="23">
        <v>1083223.3500000001</v>
      </c>
    </row>
    <row r="373" spans="1:13">
      <c r="A373" s="21" t="s">
        <v>769</v>
      </c>
      <c r="B373" s="21" t="s">
        <v>770</v>
      </c>
      <c r="C373" s="21" t="s">
        <v>770</v>
      </c>
      <c r="D373" s="21" t="s">
        <v>2788</v>
      </c>
      <c r="E373" s="22">
        <v>106109</v>
      </c>
      <c r="F373" s="22">
        <v>118861</v>
      </c>
      <c r="G373" s="22">
        <v>123979</v>
      </c>
      <c r="H373" s="23">
        <v>1282055.1100000001</v>
      </c>
      <c r="I373" s="23">
        <v>1273190.49</v>
      </c>
      <c r="J373" s="23">
        <v>1299410.45</v>
      </c>
      <c r="K373" s="23">
        <v>1036715.89</v>
      </c>
      <c r="L373" s="23">
        <v>1033934.06</v>
      </c>
      <c r="M373" s="23">
        <v>1067093.73</v>
      </c>
    </row>
    <row r="374" spans="1:13">
      <c r="A374" s="21" t="s">
        <v>771</v>
      </c>
      <c r="B374" s="21" t="s">
        <v>772</v>
      </c>
      <c r="C374" s="21" t="s">
        <v>772</v>
      </c>
      <c r="D374" s="21" t="s">
        <v>2789</v>
      </c>
      <c r="E374" s="22">
        <v>121164</v>
      </c>
      <c r="F374" s="22">
        <v>142732</v>
      </c>
      <c r="G374" s="22">
        <v>156622</v>
      </c>
      <c r="H374" s="23">
        <v>1187458.54</v>
      </c>
      <c r="I374" s="23">
        <v>1287844.17</v>
      </c>
      <c r="J374" s="23">
        <v>1327904.08</v>
      </c>
      <c r="K374" s="23">
        <v>922957.48</v>
      </c>
      <c r="L374" s="23">
        <v>1022768.05</v>
      </c>
      <c r="M374" s="23">
        <v>1056373.3500000001</v>
      </c>
    </row>
    <row r="375" spans="1:13">
      <c r="A375" s="21" t="s">
        <v>773</v>
      </c>
      <c r="B375" s="21" t="s">
        <v>774</v>
      </c>
      <c r="C375" s="21" t="s">
        <v>774</v>
      </c>
      <c r="D375" s="21" t="s">
        <v>2790</v>
      </c>
      <c r="E375" s="22">
        <v>118846</v>
      </c>
      <c r="F375" s="22">
        <v>125085</v>
      </c>
      <c r="G375" s="22">
        <v>127448</v>
      </c>
      <c r="H375" s="23">
        <v>1462173.3</v>
      </c>
      <c r="I375" s="23">
        <v>1339529.6000000001</v>
      </c>
      <c r="J375" s="23">
        <v>1273323.08</v>
      </c>
      <c r="K375" s="23">
        <v>1229226.18</v>
      </c>
      <c r="L375" s="23">
        <v>1115616.53</v>
      </c>
      <c r="M375" s="23">
        <v>1048815.56</v>
      </c>
    </row>
    <row r="376" spans="1:13">
      <c r="A376" s="21" t="s">
        <v>775</v>
      </c>
      <c r="B376" s="21" t="s">
        <v>776</v>
      </c>
      <c r="C376" s="21" t="s">
        <v>776</v>
      </c>
      <c r="D376" s="21" t="s">
        <v>2791</v>
      </c>
      <c r="E376" s="22">
        <v>85667</v>
      </c>
      <c r="F376" s="22">
        <v>88303</v>
      </c>
      <c r="G376" s="22">
        <v>99019</v>
      </c>
      <c r="H376" s="23">
        <v>1283793.8899999999</v>
      </c>
      <c r="I376" s="23">
        <v>1220038.43</v>
      </c>
      <c r="J376" s="23">
        <v>1234295.5900000001</v>
      </c>
      <c r="K376" s="23">
        <v>1079081.28</v>
      </c>
      <c r="L376" s="23">
        <v>1025214.99</v>
      </c>
      <c r="M376" s="23">
        <v>1046327.92</v>
      </c>
    </row>
    <row r="377" spans="1:13">
      <c r="A377" s="21" t="s">
        <v>777</v>
      </c>
      <c r="B377" s="21" t="s">
        <v>778</v>
      </c>
      <c r="C377" s="21" t="s">
        <v>778</v>
      </c>
      <c r="D377" s="21" t="s">
        <v>2792</v>
      </c>
      <c r="E377" s="22">
        <v>168178</v>
      </c>
      <c r="F377" s="22">
        <v>172024</v>
      </c>
      <c r="G377" s="22">
        <v>172141</v>
      </c>
      <c r="H377" s="23">
        <v>1553697.19</v>
      </c>
      <c r="I377" s="23">
        <v>1530833.23</v>
      </c>
      <c r="J377" s="23">
        <v>1326281.42</v>
      </c>
      <c r="K377" s="23">
        <v>1197216.6200000001</v>
      </c>
      <c r="L377" s="23">
        <v>1226098.18</v>
      </c>
      <c r="M377" s="23">
        <v>1042260.25</v>
      </c>
    </row>
    <row r="378" spans="1:13">
      <c r="A378" s="21" t="s">
        <v>779</v>
      </c>
      <c r="B378" s="21" t="s">
        <v>780</v>
      </c>
      <c r="C378" s="21" t="s">
        <v>780</v>
      </c>
      <c r="D378" s="21" t="s">
        <v>2793</v>
      </c>
      <c r="E378" s="22">
        <v>154758</v>
      </c>
      <c r="F378" s="22">
        <v>161670</v>
      </c>
      <c r="G378" s="22">
        <v>163473</v>
      </c>
      <c r="H378" s="23">
        <v>1375491.63</v>
      </c>
      <c r="I378" s="23">
        <v>1383192.51</v>
      </c>
      <c r="J378" s="23">
        <v>1207412.53</v>
      </c>
      <c r="K378" s="23">
        <v>1202423.51</v>
      </c>
      <c r="L378" s="23">
        <v>1205866.32</v>
      </c>
      <c r="M378" s="23">
        <v>1040814.55</v>
      </c>
    </row>
    <row r="379" spans="1:13">
      <c r="A379" s="21" t="s">
        <v>781</v>
      </c>
      <c r="B379" s="21" t="s">
        <v>782</v>
      </c>
      <c r="C379" s="21" t="s">
        <v>782</v>
      </c>
      <c r="D379" s="21" t="s">
        <v>2794</v>
      </c>
      <c r="E379" s="22">
        <v>104978</v>
      </c>
      <c r="F379" s="22">
        <v>112618</v>
      </c>
      <c r="G379" s="22">
        <v>113279</v>
      </c>
      <c r="H379" s="23">
        <v>1054829.48</v>
      </c>
      <c r="I379" s="23">
        <v>1216746.3600000001</v>
      </c>
      <c r="J379" s="23">
        <v>1318175.49</v>
      </c>
      <c r="K379" s="23">
        <v>767475.89</v>
      </c>
      <c r="L379" s="23">
        <v>934929.21</v>
      </c>
      <c r="M379" s="23">
        <v>1039987.72</v>
      </c>
    </row>
    <row r="380" spans="1:13">
      <c r="A380" s="21" t="s">
        <v>783</v>
      </c>
      <c r="B380" s="21" t="s">
        <v>784</v>
      </c>
      <c r="C380" s="21" t="s">
        <v>784</v>
      </c>
      <c r="D380" s="21" t="s">
        <v>2795</v>
      </c>
      <c r="E380" s="22">
        <v>122215</v>
      </c>
      <c r="F380" s="22">
        <v>136021</v>
      </c>
      <c r="G380" s="22">
        <v>149852</v>
      </c>
      <c r="H380" s="23">
        <v>1230813.22</v>
      </c>
      <c r="I380" s="23">
        <v>1194803.54</v>
      </c>
      <c r="J380" s="23">
        <v>1324893.3600000001</v>
      </c>
      <c r="K380" s="23">
        <v>923601.07</v>
      </c>
      <c r="L380" s="23">
        <v>898436.01</v>
      </c>
      <c r="M380" s="23">
        <v>1031311.61</v>
      </c>
    </row>
    <row r="381" spans="1:13">
      <c r="A381" s="21" t="s">
        <v>785</v>
      </c>
      <c r="B381" s="21" t="s">
        <v>786</v>
      </c>
      <c r="C381" s="21" t="s">
        <v>786</v>
      </c>
      <c r="D381" s="21" t="s">
        <v>2796</v>
      </c>
      <c r="E381" s="22">
        <v>76011</v>
      </c>
      <c r="F381" s="22">
        <v>86277</v>
      </c>
      <c r="G381" s="22">
        <v>99486</v>
      </c>
      <c r="H381" s="23">
        <v>1169542.31</v>
      </c>
      <c r="I381" s="23">
        <v>1256917.8600000001</v>
      </c>
      <c r="J381" s="23">
        <v>1205014.45</v>
      </c>
      <c r="K381" s="23">
        <v>1011805.84</v>
      </c>
      <c r="L381" s="23">
        <v>1106910.8600000001</v>
      </c>
      <c r="M381" s="23">
        <v>1028715.84</v>
      </c>
    </row>
    <row r="382" spans="1:13">
      <c r="A382" s="21" t="s">
        <v>787</v>
      </c>
      <c r="B382" s="21" t="s">
        <v>788</v>
      </c>
      <c r="C382" s="21" t="s">
        <v>788</v>
      </c>
      <c r="D382" s="21" t="s">
        <v>2797</v>
      </c>
      <c r="E382" s="22">
        <v>81054</v>
      </c>
      <c r="F382" s="22">
        <v>84136</v>
      </c>
      <c r="G382" s="22">
        <v>85873</v>
      </c>
      <c r="H382" s="23">
        <v>1279261.22</v>
      </c>
      <c r="I382" s="23">
        <v>1372988.8</v>
      </c>
      <c r="J382" s="23">
        <v>1132544.45</v>
      </c>
      <c r="K382" s="23">
        <v>1158996.75</v>
      </c>
      <c r="L382" s="23">
        <v>1261131.6599999999</v>
      </c>
      <c r="M382" s="23">
        <v>1028626.28</v>
      </c>
    </row>
    <row r="383" spans="1:13">
      <c r="A383" s="21" t="s">
        <v>789</v>
      </c>
      <c r="B383" s="21" t="s">
        <v>790</v>
      </c>
      <c r="C383" s="21" t="s">
        <v>791</v>
      </c>
      <c r="D383" s="21" t="s">
        <v>2798</v>
      </c>
      <c r="E383" s="22">
        <v>43202</v>
      </c>
      <c r="F383" s="22">
        <v>96289</v>
      </c>
      <c r="G383" s="22">
        <v>48244</v>
      </c>
      <c r="H383" s="23">
        <v>1014191.12</v>
      </c>
      <c r="I383" s="23">
        <v>1506004.52</v>
      </c>
      <c r="J383" s="23">
        <v>1157018.81</v>
      </c>
      <c r="K383" s="23">
        <v>905866.37</v>
      </c>
      <c r="L383" s="23">
        <v>1375645.52</v>
      </c>
      <c r="M383" s="23">
        <v>1019604.8</v>
      </c>
    </row>
    <row r="384" spans="1:13">
      <c r="A384" s="21" t="s">
        <v>792</v>
      </c>
      <c r="B384" s="21" t="s">
        <v>793</v>
      </c>
      <c r="C384" s="21" t="s">
        <v>793</v>
      </c>
      <c r="D384" s="21" t="s">
        <v>2617</v>
      </c>
      <c r="E384" s="22">
        <v>101833</v>
      </c>
      <c r="F384" s="22">
        <v>108515</v>
      </c>
      <c r="G384" s="22">
        <v>110065</v>
      </c>
      <c r="H384" s="23">
        <v>1364733.64</v>
      </c>
      <c r="I384" s="23">
        <v>1341492.57</v>
      </c>
      <c r="J384" s="23">
        <v>1119768.92</v>
      </c>
      <c r="K384" s="23">
        <v>1244983.8899999999</v>
      </c>
      <c r="L384" s="23">
        <v>1204253.24</v>
      </c>
      <c r="M384" s="23">
        <v>1007938.88</v>
      </c>
    </row>
    <row r="385" spans="1:13">
      <c r="A385" s="21" t="s">
        <v>794</v>
      </c>
      <c r="B385" s="21" t="s">
        <v>795</v>
      </c>
      <c r="C385" s="21" t="s">
        <v>795</v>
      </c>
      <c r="D385" s="21" t="s">
        <v>2799</v>
      </c>
      <c r="E385" s="22">
        <v>78335</v>
      </c>
      <c r="F385" s="22">
        <v>92603</v>
      </c>
      <c r="G385" s="22">
        <v>103389</v>
      </c>
      <c r="H385" s="23">
        <v>1047948.12</v>
      </c>
      <c r="I385" s="23">
        <v>1140568.32</v>
      </c>
      <c r="J385" s="23">
        <v>1145638.78</v>
      </c>
      <c r="K385" s="23">
        <v>914038.38</v>
      </c>
      <c r="L385" s="23">
        <v>999873.41</v>
      </c>
      <c r="M385" s="23">
        <v>1005066.29</v>
      </c>
    </row>
    <row r="386" spans="1:13">
      <c r="A386" s="21" t="s">
        <v>796</v>
      </c>
      <c r="B386" s="21" t="s">
        <v>797</v>
      </c>
      <c r="C386" s="21" t="s">
        <v>797</v>
      </c>
      <c r="D386" s="21" t="s">
        <v>2800</v>
      </c>
      <c r="E386" s="22">
        <v>190747</v>
      </c>
      <c r="F386" s="22">
        <v>185819</v>
      </c>
      <c r="G386" s="22">
        <v>161174</v>
      </c>
      <c r="H386" s="23">
        <v>1959411.08</v>
      </c>
      <c r="I386" s="23">
        <v>1635906.85</v>
      </c>
      <c r="J386" s="23">
        <v>1293843.68</v>
      </c>
      <c r="K386" s="23">
        <v>1547568.92</v>
      </c>
      <c r="L386" s="23">
        <v>1289158.99</v>
      </c>
      <c r="M386" s="23">
        <v>1004407.07</v>
      </c>
    </row>
    <row r="387" spans="1:13">
      <c r="A387" s="21" t="s">
        <v>798</v>
      </c>
      <c r="B387" s="21" t="s">
        <v>799</v>
      </c>
      <c r="C387" s="21" t="s">
        <v>799</v>
      </c>
      <c r="D387" s="21" t="s">
        <v>2801</v>
      </c>
      <c r="E387" s="22">
        <v>102389</v>
      </c>
      <c r="F387" s="22">
        <v>108622</v>
      </c>
      <c r="G387" s="22">
        <v>109201</v>
      </c>
      <c r="H387" s="23">
        <v>1267517.72</v>
      </c>
      <c r="I387" s="23">
        <v>1281438.45</v>
      </c>
      <c r="J387" s="23">
        <v>1084576.8</v>
      </c>
      <c r="K387" s="23">
        <v>1168168.6200000001</v>
      </c>
      <c r="L387" s="23">
        <v>1171160.3999999999</v>
      </c>
      <c r="M387" s="23">
        <v>996595.4</v>
      </c>
    </row>
    <row r="388" spans="1:13">
      <c r="A388" s="21" t="s">
        <v>800</v>
      </c>
      <c r="B388" s="21" t="s">
        <v>801</v>
      </c>
      <c r="C388" s="21" t="s">
        <v>801</v>
      </c>
      <c r="D388" s="21" t="s">
        <v>2802</v>
      </c>
      <c r="E388" s="22">
        <v>85605</v>
      </c>
      <c r="F388" s="22">
        <v>90348</v>
      </c>
      <c r="G388" s="22">
        <v>91754</v>
      </c>
      <c r="H388" s="23">
        <v>1165563.6499999999</v>
      </c>
      <c r="I388" s="23">
        <v>1160352.72</v>
      </c>
      <c r="J388" s="23">
        <v>1076035.2</v>
      </c>
      <c r="K388" s="23">
        <v>1069220.45</v>
      </c>
      <c r="L388" s="23">
        <v>1070685.53</v>
      </c>
      <c r="M388" s="23">
        <v>993393.86</v>
      </c>
    </row>
    <row r="389" spans="1:13">
      <c r="A389" s="21" t="s">
        <v>802</v>
      </c>
      <c r="B389" s="21" t="s">
        <v>803</v>
      </c>
      <c r="C389" s="21" t="s">
        <v>803</v>
      </c>
      <c r="D389" s="21" t="s">
        <v>2803</v>
      </c>
      <c r="E389" s="22">
        <v>122407</v>
      </c>
      <c r="F389" s="22">
        <v>125230</v>
      </c>
      <c r="G389" s="22">
        <v>128970</v>
      </c>
      <c r="H389" s="23">
        <v>1237259.06</v>
      </c>
      <c r="I389" s="23">
        <v>1210687.4099999999</v>
      </c>
      <c r="J389" s="23">
        <v>1145359.1299999999</v>
      </c>
      <c r="K389" s="23">
        <v>1060715.05</v>
      </c>
      <c r="L389" s="23">
        <v>1038410.25</v>
      </c>
      <c r="M389" s="23">
        <v>990147.5</v>
      </c>
    </row>
    <row r="390" spans="1:13">
      <c r="A390" s="21" t="s">
        <v>804</v>
      </c>
      <c r="B390" s="21" t="s">
        <v>805</v>
      </c>
      <c r="C390" s="21" t="s">
        <v>805</v>
      </c>
      <c r="D390" s="21" t="s">
        <v>2804</v>
      </c>
      <c r="E390" s="22">
        <v>133308</v>
      </c>
      <c r="F390" s="22">
        <v>141599</v>
      </c>
      <c r="G390" s="22">
        <v>148775</v>
      </c>
      <c r="H390" s="23">
        <v>1352893.82</v>
      </c>
      <c r="I390" s="23">
        <v>1525377.04</v>
      </c>
      <c r="J390" s="23">
        <v>1205097.6499999999</v>
      </c>
      <c r="K390" s="23">
        <v>1101465.1399999999</v>
      </c>
      <c r="L390" s="23">
        <v>1289773.94</v>
      </c>
      <c r="M390" s="23">
        <v>989595.86</v>
      </c>
    </row>
    <row r="391" spans="1:13">
      <c r="A391" s="21" t="s">
        <v>806</v>
      </c>
      <c r="B391" s="21" t="s">
        <v>807</v>
      </c>
      <c r="C391" s="21" t="s">
        <v>807</v>
      </c>
      <c r="D391" s="21" t="s">
        <v>2805</v>
      </c>
      <c r="E391" s="22">
        <v>102825</v>
      </c>
      <c r="F391" s="22">
        <v>119295</v>
      </c>
      <c r="G391" s="22">
        <v>128948</v>
      </c>
      <c r="H391" s="23">
        <v>974124.61</v>
      </c>
      <c r="I391" s="23">
        <v>1039449.59</v>
      </c>
      <c r="J391" s="23">
        <v>1231618.6000000001</v>
      </c>
      <c r="K391" s="23">
        <v>750020.29</v>
      </c>
      <c r="L391" s="23">
        <v>803001.72</v>
      </c>
      <c r="M391" s="23">
        <v>984439.3</v>
      </c>
    </row>
    <row r="392" spans="1:13">
      <c r="A392" s="21" t="s">
        <v>808</v>
      </c>
      <c r="B392" s="21" t="s">
        <v>809</v>
      </c>
      <c r="C392" s="21" t="s">
        <v>809</v>
      </c>
      <c r="D392" s="21" t="s">
        <v>2806</v>
      </c>
      <c r="E392" s="22">
        <v>84244</v>
      </c>
      <c r="F392" s="22">
        <v>83830</v>
      </c>
      <c r="G392" s="22">
        <v>93370</v>
      </c>
      <c r="H392" s="23">
        <v>938634.21</v>
      </c>
      <c r="I392" s="23">
        <v>888381.77</v>
      </c>
      <c r="J392" s="23">
        <v>1166039.6399999999</v>
      </c>
      <c r="K392" s="23">
        <v>746125.58</v>
      </c>
      <c r="L392" s="23">
        <v>719243.79</v>
      </c>
      <c r="M392" s="23">
        <v>984050.82</v>
      </c>
    </row>
    <row r="393" spans="1:13">
      <c r="A393" s="21" t="s">
        <v>810</v>
      </c>
      <c r="B393" s="21" t="s">
        <v>811</v>
      </c>
      <c r="C393" s="21" t="s">
        <v>811</v>
      </c>
      <c r="D393" s="21" t="s">
        <v>2807</v>
      </c>
      <c r="E393" s="22">
        <v>132387</v>
      </c>
      <c r="F393" s="22">
        <v>141358</v>
      </c>
      <c r="G393" s="22">
        <v>131322</v>
      </c>
      <c r="H393" s="23">
        <v>1286174.75</v>
      </c>
      <c r="I393" s="23">
        <v>1348079.93</v>
      </c>
      <c r="J393" s="23">
        <v>1144470.21</v>
      </c>
      <c r="K393" s="23">
        <v>1087256.3999999999</v>
      </c>
      <c r="L393" s="23">
        <v>1136926.25</v>
      </c>
      <c r="M393" s="23">
        <v>979940.81</v>
      </c>
    </row>
    <row r="394" spans="1:13">
      <c r="A394" s="21" t="s">
        <v>812</v>
      </c>
      <c r="B394" s="21" t="s">
        <v>813</v>
      </c>
      <c r="C394" s="21" t="s">
        <v>813</v>
      </c>
      <c r="D394" s="21" t="s">
        <v>2808</v>
      </c>
      <c r="E394" s="22">
        <v>167004</v>
      </c>
      <c r="F394" s="22">
        <v>179314</v>
      </c>
      <c r="G394" s="22">
        <v>170181</v>
      </c>
      <c r="H394" s="23">
        <v>1448515.63</v>
      </c>
      <c r="I394" s="23">
        <v>1285809.52</v>
      </c>
      <c r="J394" s="23">
        <v>1187621.77</v>
      </c>
      <c r="K394" s="23">
        <v>1166868.24</v>
      </c>
      <c r="L394" s="23">
        <v>1038585.48</v>
      </c>
      <c r="M394" s="23">
        <v>964530.95</v>
      </c>
    </row>
    <row r="395" spans="1:13">
      <c r="A395" s="21" t="s">
        <v>814</v>
      </c>
      <c r="B395" s="21" t="s">
        <v>815</v>
      </c>
      <c r="C395" s="21" t="s">
        <v>815</v>
      </c>
      <c r="D395" s="21" t="s">
        <v>2794</v>
      </c>
      <c r="E395" s="22">
        <v>74195</v>
      </c>
      <c r="F395" s="22">
        <v>68237</v>
      </c>
      <c r="G395" s="22">
        <v>67351</v>
      </c>
      <c r="H395" s="23">
        <v>1176539.49</v>
      </c>
      <c r="I395" s="23">
        <v>1174769.75</v>
      </c>
      <c r="J395" s="23">
        <v>1092799.0900000001</v>
      </c>
      <c r="K395" s="23">
        <v>996362.03</v>
      </c>
      <c r="L395" s="23">
        <v>1017207.11</v>
      </c>
      <c r="M395" s="23">
        <v>961336.84</v>
      </c>
    </row>
    <row r="396" spans="1:13">
      <c r="A396" s="21" t="s">
        <v>816</v>
      </c>
      <c r="B396" s="21" t="s">
        <v>817</v>
      </c>
      <c r="C396" s="21" t="s">
        <v>817</v>
      </c>
      <c r="D396" s="21" t="s">
        <v>2809</v>
      </c>
      <c r="E396" s="22">
        <v>121128</v>
      </c>
      <c r="F396" s="22">
        <v>121664</v>
      </c>
      <c r="G396" s="22">
        <v>131435</v>
      </c>
      <c r="H396" s="23">
        <v>1483830.6</v>
      </c>
      <c r="I396" s="23">
        <v>1240188.76</v>
      </c>
      <c r="J396" s="23">
        <v>1196119.74</v>
      </c>
      <c r="K396" s="23">
        <v>1203064.8799999999</v>
      </c>
      <c r="L396" s="23">
        <v>994695.14</v>
      </c>
      <c r="M396" s="23">
        <v>954806.13</v>
      </c>
    </row>
    <row r="397" spans="1:13">
      <c r="A397" s="21" t="s">
        <v>818</v>
      </c>
      <c r="B397" s="21" t="s">
        <v>819</v>
      </c>
      <c r="C397" s="21" t="s">
        <v>819</v>
      </c>
      <c r="D397" s="21" t="s">
        <v>2810</v>
      </c>
      <c r="E397" s="22">
        <v>127498</v>
      </c>
      <c r="F397" s="22">
        <v>146979</v>
      </c>
      <c r="G397" s="22">
        <v>150622</v>
      </c>
      <c r="H397" s="23">
        <v>1328285.75</v>
      </c>
      <c r="I397" s="23">
        <v>1340501.6000000001</v>
      </c>
      <c r="J397" s="23">
        <v>1241710.3600000001</v>
      </c>
      <c r="K397" s="23">
        <v>1045964.75</v>
      </c>
      <c r="L397" s="23">
        <v>1051071.56</v>
      </c>
      <c r="M397" s="23">
        <v>948533.28</v>
      </c>
    </row>
    <row r="398" spans="1:13">
      <c r="A398" s="21" t="s">
        <v>820</v>
      </c>
      <c r="B398" s="21" t="s">
        <v>821</v>
      </c>
      <c r="C398" s="21" t="s">
        <v>821</v>
      </c>
      <c r="D398" s="21" t="s">
        <v>2811</v>
      </c>
      <c r="E398" s="22">
        <v>84162</v>
      </c>
      <c r="F398" s="22">
        <v>90479</v>
      </c>
      <c r="G398" s="22">
        <v>84147</v>
      </c>
      <c r="H398" s="23">
        <v>1173103.1599999999</v>
      </c>
      <c r="I398" s="23">
        <v>1148791.81</v>
      </c>
      <c r="J398" s="23">
        <v>1000807.21</v>
      </c>
      <c r="K398" s="23">
        <v>1094431.23</v>
      </c>
      <c r="L398" s="23">
        <v>1078982.3500000001</v>
      </c>
      <c r="M398" s="23">
        <v>946969.37</v>
      </c>
    </row>
    <row r="399" spans="1:13">
      <c r="A399" s="21" t="s">
        <v>822</v>
      </c>
      <c r="B399" s="21" t="s">
        <v>823</v>
      </c>
      <c r="C399" s="21" t="s">
        <v>823</v>
      </c>
      <c r="D399" s="21" t="s">
        <v>2480</v>
      </c>
      <c r="E399" s="22">
        <v>116344</v>
      </c>
      <c r="F399" s="22">
        <v>123750</v>
      </c>
      <c r="G399" s="22">
        <v>133670</v>
      </c>
      <c r="H399" s="23">
        <v>1360597.53</v>
      </c>
      <c r="I399" s="23">
        <v>1212891.48</v>
      </c>
      <c r="J399" s="23">
        <v>1194194.03</v>
      </c>
      <c r="K399" s="23">
        <v>1089454.74</v>
      </c>
      <c r="L399" s="23">
        <v>966980.72</v>
      </c>
      <c r="M399" s="23">
        <v>945856.08</v>
      </c>
    </row>
    <row r="400" spans="1:13">
      <c r="A400" s="21" t="s">
        <v>824</v>
      </c>
      <c r="B400" s="21" t="s">
        <v>825</v>
      </c>
      <c r="C400" s="21" t="s">
        <v>825</v>
      </c>
      <c r="D400" s="21" t="s">
        <v>2812</v>
      </c>
      <c r="E400" s="22">
        <v>106945</v>
      </c>
      <c r="F400" s="22">
        <v>98951</v>
      </c>
      <c r="G400" s="22">
        <v>102164</v>
      </c>
      <c r="H400" s="23">
        <v>1141855.69</v>
      </c>
      <c r="I400" s="23">
        <v>1223570.6000000001</v>
      </c>
      <c r="J400" s="23">
        <v>1168602.99</v>
      </c>
      <c r="K400" s="23">
        <v>875832.88</v>
      </c>
      <c r="L400" s="23">
        <v>1004274.71</v>
      </c>
      <c r="M400" s="23">
        <v>941320.89</v>
      </c>
    </row>
    <row r="401" spans="1:13">
      <c r="A401" s="21" t="s">
        <v>826</v>
      </c>
      <c r="B401" s="21" t="s">
        <v>827</v>
      </c>
      <c r="C401" s="21" t="s">
        <v>827</v>
      </c>
      <c r="D401" s="21" t="s">
        <v>2813</v>
      </c>
      <c r="E401" s="22">
        <v>109064</v>
      </c>
      <c r="F401" s="22">
        <v>106790</v>
      </c>
      <c r="G401" s="22">
        <v>107301</v>
      </c>
      <c r="H401" s="23">
        <v>1232800.82</v>
      </c>
      <c r="I401" s="23">
        <v>1095140.01</v>
      </c>
      <c r="J401" s="23">
        <v>1050783.3</v>
      </c>
      <c r="K401" s="23">
        <v>1084250.33</v>
      </c>
      <c r="L401" s="23">
        <v>967405.02</v>
      </c>
      <c r="M401" s="23">
        <v>934871.91</v>
      </c>
    </row>
    <row r="402" spans="1:13">
      <c r="A402" s="21" t="s">
        <v>828</v>
      </c>
      <c r="B402" s="21" t="s">
        <v>829</v>
      </c>
      <c r="C402" s="21" t="s">
        <v>829</v>
      </c>
      <c r="D402" s="21" t="s">
        <v>2814</v>
      </c>
      <c r="E402" s="22">
        <v>124445</v>
      </c>
      <c r="F402" s="22">
        <v>116876</v>
      </c>
      <c r="G402" s="22">
        <v>115768</v>
      </c>
      <c r="H402" s="23">
        <v>1264373.56</v>
      </c>
      <c r="I402" s="23">
        <v>1134583.79</v>
      </c>
      <c r="J402" s="23">
        <v>1121721.24</v>
      </c>
      <c r="K402" s="23">
        <v>1035611.53</v>
      </c>
      <c r="L402" s="23">
        <v>941810.56</v>
      </c>
      <c r="M402" s="23">
        <v>930670.27</v>
      </c>
    </row>
    <row r="403" spans="1:13">
      <c r="A403" s="21" t="s">
        <v>830</v>
      </c>
      <c r="B403" s="21" t="s">
        <v>831</v>
      </c>
      <c r="C403" s="21" t="s">
        <v>831</v>
      </c>
      <c r="D403" s="21" t="s">
        <v>2815</v>
      </c>
      <c r="E403" s="22">
        <v>62416</v>
      </c>
      <c r="F403" s="22">
        <v>74314</v>
      </c>
      <c r="G403" s="22">
        <v>81444</v>
      </c>
      <c r="H403" s="23">
        <v>864943.39</v>
      </c>
      <c r="I403" s="23">
        <v>1048446.69</v>
      </c>
      <c r="J403" s="23">
        <v>997429.86</v>
      </c>
      <c r="K403" s="23">
        <v>804364.1</v>
      </c>
      <c r="L403" s="23">
        <v>974338.61</v>
      </c>
      <c r="M403" s="23">
        <v>929121.37</v>
      </c>
    </row>
    <row r="404" spans="1:13">
      <c r="A404" s="21" t="s">
        <v>832</v>
      </c>
      <c r="B404" s="21" t="s">
        <v>833</v>
      </c>
      <c r="C404" s="21" t="s">
        <v>833</v>
      </c>
      <c r="D404" s="21" t="s">
        <v>2816</v>
      </c>
      <c r="E404" s="22">
        <v>123887</v>
      </c>
      <c r="F404" s="22">
        <v>132636</v>
      </c>
      <c r="G404" s="22">
        <v>133976</v>
      </c>
      <c r="H404" s="23">
        <v>1328083.1499999999</v>
      </c>
      <c r="I404" s="23">
        <v>1330605.0900000001</v>
      </c>
      <c r="J404" s="23">
        <v>1159723.8600000001</v>
      </c>
      <c r="K404" s="23">
        <v>1053326.75</v>
      </c>
      <c r="L404" s="23">
        <v>1082043.26</v>
      </c>
      <c r="M404" s="23">
        <v>914134</v>
      </c>
    </row>
    <row r="405" spans="1:13">
      <c r="A405" s="21" t="s">
        <v>834</v>
      </c>
      <c r="B405" s="21" t="s">
        <v>835</v>
      </c>
      <c r="C405" s="21" t="s">
        <v>835</v>
      </c>
      <c r="D405" s="21" t="s">
        <v>2817</v>
      </c>
      <c r="E405" s="22">
        <v>93312</v>
      </c>
      <c r="F405" s="22">
        <v>95356</v>
      </c>
      <c r="G405" s="22">
        <v>101117</v>
      </c>
      <c r="H405" s="23">
        <v>989353.01</v>
      </c>
      <c r="I405" s="23">
        <v>1146525.46</v>
      </c>
      <c r="J405" s="23">
        <v>1077867.6200000001</v>
      </c>
      <c r="K405" s="23">
        <v>817733.12</v>
      </c>
      <c r="L405" s="23">
        <v>986199.45</v>
      </c>
      <c r="M405" s="23">
        <v>909286.29</v>
      </c>
    </row>
    <row r="406" spans="1:13">
      <c r="A406" s="21" t="s">
        <v>836</v>
      </c>
      <c r="B406" s="21" t="s">
        <v>837</v>
      </c>
      <c r="C406" s="21" t="s">
        <v>837</v>
      </c>
      <c r="D406" s="21" t="s">
        <v>2818</v>
      </c>
      <c r="E406" s="22">
        <v>75614</v>
      </c>
      <c r="F406" s="22">
        <v>82101</v>
      </c>
      <c r="G406" s="22">
        <v>86605</v>
      </c>
      <c r="H406" s="23">
        <v>1027387.05</v>
      </c>
      <c r="I406" s="23">
        <v>1074340.31</v>
      </c>
      <c r="J406" s="23">
        <v>990996.88</v>
      </c>
      <c r="K406" s="23">
        <v>935052.26</v>
      </c>
      <c r="L406" s="23">
        <v>979865.75</v>
      </c>
      <c r="M406" s="23">
        <v>907038.28</v>
      </c>
    </row>
    <row r="407" spans="1:13">
      <c r="A407" s="21" t="s">
        <v>838</v>
      </c>
      <c r="B407" s="21" t="s">
        <v>839</v>
      </c>
      <c r="C407" s="21" t="s">
        <v>840</v>
      </c>
      <c r="D407" s="21" t="s">
        <v>2819</v>
      </c>
      <c r="E407" s="22">
        <v>127805</v>
      </c>
      <c r="F407" s="22">
        <v>139684</v>
      </c>
      <c r="G407" s="22">
        <v>147015</v>
      </c>
      <c r="H407" s="23">
        <v>1183092.03</v>
      </c>
      <c r="I407" s="23">
        <v>1148919.3799999999</v>
      </c>
      <c r="J407" s="23">
        <v>1033351.12</v>
      </c>
      <c r="K407" s="23">
        <v>1037698.69</v>
      </c>
      <c r="L407" s="23">
        <v>1008154.69</v>
      </c>
      <c r="M407" s="23">
        <v>903119.66</v>
      </c>
    </row>
    <row r="408" spans="1:13">
      <c r="A408" s="21" t="s">
        <v>841</v>
      </c>
      <c r="B408" s="21" t="s">
        <v>842</v>
      </c>
      <c r="C408" s="21" t="s">
        <v>842</v>
      </c>
      <c r="D408" s="21" t="s">
        <v>2820</v>
      </c>
      <c r="E408" s="22">
        <v>84863</v>
      </c>
      <c r="F408" s="22">
        <v>95656</v>
      </c>
      <c r="G408" s="22">
        <v>105067</v>
      </c>
      <c r="H408" s="23">
        <v>1072623.3</v>
      </c>
      <c r="I408" s="23">
        <v>980274.12</v>
      </c>
      <c r="J408" s="23">
        <v>1057154.53</v>
      </c>
      <c r="K408" s="23">
        <v>936107.01</v>
      </c>
      <c r="L408" s="23">
        <v>842198.06</v>
      </c>
      <c r="M408" s="23">
        <v>902044.21</v>
      </c>
    </row>
    <row r="409" spans="1:13">
      <c r="A409" s="21" t="s">
        <v>843</v>
      </c>
      <c r="B409" s="21" t="s">
        <v>844</v>
      </c>
      <c r="C409" s="21" t="s">
        <v>844</v>
      </c>
      <c r="D409" s="21" t="s">
        <v>2821</v>
      </c>
      <c r="E409" s="22">
        <v>125123</v>
      </c>
      <c r="F409" s="22">
        <v>126882</v>
      </c>
      <c r="G409" s="22">
        <v>126284</v>
      </c>
      <c r="H409" s="23">
        <v>1383521.03</v>
      </c>
      <c r="I409" s="23">
        <v>1195260.17</v>
      </c>
      <c r="J409" s="23">
        <v>1023999.3</v>
      </c>
      <c r="K409" s="23">
        <v>1226383.05</v>
      </c>
      <c r="L409" s="23">
        <v>1048844.6599999999</v>
      </c>
      <c r="M409" s="23">
        <v>891552.22</v>
      </c>
    </row>
    <row r="410" spans="1:13">
      <c r="A410" s="21" t="s">
        <v>845</v>
      </c>
      <c r="B410" s="21" t="s">
        <v>846</v>
      </c>
      <c r="C410" s="21" t="s">
        <v>846</v>
      </c>
      <c r="D410" s="21" t="s">
        <v>2822</v>
      </c>
      <c r="E410" s="22">
        <v>72352</v>
      </c>
      <c r="F410" s="22">
        <v>87397</v>
      </c>
      <c r="G410" s="22">
        <v>95281</v>
      </c>
      <c r="H410" s="23">
        <v>879159.23</v>
      </c>
      <c r="I410" s="23">
        <v>885490.84</v>
      </c>
      <c r="J410" s="23">
        <v>1054453.43</v>
      </c>
      <c r="K410" s="23">
        <v>714988.1</v>
      </c>
      <c r="L410" s="23">
        <v>718656.57</v>
      </c>
      <c r="M410" s="23">
        <v>883597.65</v>
      </c>
    </row>
    <row r="411" spans="1:13">
      <c r="A411" s="21" t="s">
        <v>847</v>
      </c>
      <c r="B411" s="21" t="s">
        <v>848</v>
      </c>
      <c r="C411" s="21" t="s">
        <v>848</v>
      </c>
      <c r="D411" s="21" t="s">
        <v>2722</v>
      </c>
      <c r="E411" s="22">
        <v>109625</v>
      </c>
      <c r="F411" s="22">
        <v>111574</v>
      </c>
      <c r="G411" s="22">
        <v>108922</v>
      </c>
      <c r="H411" s="23">
        <v>1247664.78</v>
      </c>
      <c r="I411" s="23">
        <v>1103956.93</v>
      </c>
      <c r="J411" s="23">
        <v>960616.79</v>
      </c>
      <c r="K411" s="23">
        <v>1135041.07</v>
      </c>
      <c r="L411" s="23">
        <v>996509.84</v>
      </c>
      <c r="M411" s="23">
        <v>875647.39</v>
      </c>
    </row>
    <row r="412" spans="1:13">
      <c r="A412" s="21" t="s">
        <v>849</v>
      </c>
      <c r="B412" s="21" t="s">
        <v>850</v>
      </c>
      <c r="C412" s="21" t="s">
        <v>851</v>
      </c>
      <c r="D412" s="21" t="s">
        <v>2823</v>
      </c>
      <c r="E412" s="22">
        <v>29247</v>
      </c>
      <c r="F412" s="22">
        <v>37169</v>
      </c>
      <c r="G412" s="22">
        <v>34505</v>
      </c>
      <c r="H412" s="23">
        <v>836580.66</v>
      </c>
      <c r="I412" s="23">
        <v>914936.28</v>
      </c>
      <c r="J412" s="23">
        <v>889231.9</v>
      </c>
      <c r="K412" s="23">
        <v>817163.73</v>
      </c>
      <c r="L412" s="23">
        <v>892401.42</v>
      </c>
      <c r="M412" s="23">
        <v>870544.79</v>
      </c>
    </row>
    <row r="413" spans="1:13">
      <c r="A413" s="21" t="s">
        <v>852</v>
      </c>
      <c r="B413" s="21" t="s">
        <v>853</v>
      </c>
      <c r="C413" s="21" t="s">
        <v>853</v>
      </c>
      <c r="D413" s="21" t="s">
        <v>2824</v>
      </c>
      <c r="E413" s="22">
        <v>83490</v>
      </c>
      <c r="F413" s="22">
        <v>83328</v>
      </c>
      <c r="G413" s="22">
        <v>90235</v>
      </c>
      <c r="H413" s="23">
        <v>1168002.8700000001</v>
      </c>
      <c r="I413" s="23">
        <v>1048534.88</v>
      </c>
      <c r="J413" s="23">
        <v>968042.79</v>
      </c>
      <c r="K413" s="23">
        <v>1013968.4</v>
      </c>
      <c r="L413" s="23">
        <v>919863.74</v>
      </c>
      <c r="M413" s="23">
        <v>853490.38</v>
      </c>
    </row>
    <row r="414" spans="1:13">
      <c r="A414" s="21" t="s">
        <v>854</v>
      </c>
      <c r="B414" s="21" t="s">
        <v>855</v>
      </c>
      <c r="C414" s="21" t="s">
        <v>855</v>
      </c>
      <c r="D414" s="21" t="s">
        <v>2825</v>
      </c>
      <c r="E414" s="22">
        <v>128298</v>
      </c>
      <c r="F414" s="22">
        <v>128119</v>
      </c>
      <c r="G414" s="22">
        <v>136332</v>
      </c>
      <c r="H414" s="23">
        <v>1130154.08</v>
      </c>
      <c r="I414" s="23">
        <v>1023969.3</v>
      </c>
      <c r="J414" s="23">
        <v>1095083.26</v>
      </c>
      <c r="K414" s="23">
        <v>828848.74</v>
      </c>
      <c r="L414" s="23">
        <v>765753.49</v>
      </c>
      <c r="M414" s="23">
        <v>838093.54</v>
      </c>
    </row>
    <row r="415" spans="1:13">
      <c r="A415" s="21" t="s">
        <v>856</v>
      </c>
      <c r="B415" s="21" t="s">
        <v>857</v>
      </c>
      <c r="C415" s="21" t="s">
        <v>857</v>
      </c>
      <c r="D415" s="21" t="s">
        <v>2826</v>
      </c>
      <c r="E415" s="22">
        <v>82172</v>
      </c>
      <c r="F415" s="22">
        <v>87850</v>
      </c>
      <c r="G415" s="22">
        <v>89697</v>
      </c>
      <c r="H415" s="23">
        <v>1008905.18</v>
      </c>
      <c r="I415" s="23">
        <v>909019.38</v>
      </c>
      <c r="J415" s="23">
        <v>921868.38</v>
      </c>
      <c r="K415" s="23">
        <v>899788.79</v>
      </c>
      <c r="L415" s="23">
        <v>813220.99</v>
      </c>
      <c r="M415" s="23">
        <v>830732.7</v>
      </c>
    </row>
    <row r="416" spans="1:13">
      <c r="A416" s="21" t="s">
        <v>858</v>
      </c>
      <c r="B416" s="21" t="s">
        <v>859</v>
      </c>
      <c r="C416" s="21" t="s">
        <v>859</v>
      </c>
      <c r="D416" s="21" t="s">
        <v>2827</v>
      </c>
      <c r="E416" s="22">
        <v>116272</v>
      </c>
      <c r="F416" s="22">
        <v>120577</v>
      </c>
      <c r="G416" s="22">
        <v>129182</v>
      </c>
      <c r="H416" s="23">
        <v>1037949.33</v>
      </c>
      <c r="I416" s="23">
        <v>1081723.42</v>
      </c>
      <c r="J416" s="23">
        <v>1071574.77</v>
      </c>
      <c r="K416" s="23">
        <v>802198.94</v>
      </c>
      <c r="L416" s="23">
        <v>841605.85</v>
      </c>
      <c r="M416" s="23">
        <v>826181.45</v>
      </c>
    </row>
    <row r="417" spans="1:13">
      <c r="A417" s="21" t="s">
        <v>860</v>
      </c>
      <c r="B417" s="21" t="s">
        <v>861</v>
      </c>
      <c r="C417" s="21" t="s">
        <v>861</v>
      </c>
      <c r="D417" s="21" t="s">
        <v>2828</v>
      </c>
      <c r="E417" s="22">
        <v>112875</v>
      </c>
      <c r="F417" s="22">
        <v>108503</v>
      </c>
      <c r="G417" s="22">
        <v>113535</v>
      </c>
      <c r="H417" s="23">
        <v>1253855.53</v>
      </c>
      <c r="I417" s="23">
        <v>977563.33</v>
      </c>
      <c r="J417" s="23">
        <v>1003408.95</v>
      </c>
      <c r="K417" s="23">
        <v>1018888.89</v>
      </c>
      <c r="L417" s="23">
        <v>794929.04</v>
      </c>
      <c r="M417" s="23">
        <v>825938.98</v>
      </c>
    </row>
    <row r="418" spans="1:13">
      <c r="A418" s="21" t="s">
        <v>862</v>
      </c>
      <c r="B418" s="21" t="s">
        <v>863</v>
      </c>
      <c r="C418" s="21" t="s">
        <v>863</v>
      </c>
      <c r="D418" s="21" t="s">
        <v>2467</v>
      </c>
      <c r="E418" s="22">
        <v>48750</v>
      </c>
      <c r="F418" s="22">
        <v>50280</v>
      </c>
      <c r="G418" s="22">
        <v>52681</v>
      </c>
      <c r="H418" s="23">
        <v>1029922.44</v>
      </c>
      <c r="I418" s="23">
        <v>924548.35</v>
      </c>
      <c r="J418" s="23">
        <v>900367.13</v>
      </c>
      <c r="K418" s="23">
        <v>956938.36</v>
      </c>
      <c r="L418" s="23">
        <v>858700.01</v>
      </c>
      <c r="M418" s="23">
        <v>825938.88</v>
      </c>
    </row>
    <row r="419" spans="1:13">
      <c r="A419" s="21" t="s">
        <v>864</v>
      </c>
      <c r="B419" s="21" t="s">
        <v>865</v>
      </c>
      <c r="C419" s="21" t="s">
        <v>865</v>
      </c>
      <c r="D419" s="21" t="s">
        <v>2829</v>
      </c>
      <c r="E419" s="22">
        <v>56321</v>
      </c>
      <c r="F419" s="22">
        <v>54146</v>
      </c>
      <c r="G419" s="22">
        <v>60223</v>
      </c>
      <c r="H419" s="23">
        <v>1000987.28</v>
      </c>
      <c r="I419" s="23">
        <v>928539.37</v>
      </c>
      <c r="J419" s="23">
        <v>897591.71</v>
      </c>
      <c r="K419" s="23">
        <v>905558.65</v>
      </c>
      <c r="L419" s="23">
        <v>852551.21</v>
      </c>
      <c r="M419" s="23">
        <v>823242.8</v>
      </c>
    </row>
    <row r="420" spans="1:13">
      <c r="A420" s="21" t="s">
        <v>866</v>
      </c>
      <c r="B420" s="21" t="s">
        <v>867</v>
      </c>
      <c r="C420" s="21" t="s">
        <v>867</v>
      </c>
      <c r="D420" s="21" t="s">
        <v>2830</v>
      </c>
      <c r="E420" s="22">
        <v>82777</v>
      </c>
      <c r="F420" s="22">
        <v>83910</v>
      </c>
      <c r="G420" s="22">
        <v>97938</v>
      </c>
      <c r="H420" s="23">
        <v>1212346.6599999999</v>
      </c>
      <c r="I420" s="23">
        <v>969374.59</v>
      </c>
      <c r="J420" s="23">
        <v>974628.66</v>
      </c>
      <c r="K420" s="23">
        <v>1066818.8999999999</v>
      </c>
      <c r="L420" s="23">
        <v>834724.1</v>
      </c>
      <c r="M420" s="23">
        <v>823149.93</v>
      </c>
    </row>
    <row r="421" spans="1:13">
      <c r="A421" s="21" t="s">
        <v>868</v>
      </c>
      <c r="B421" s="21" t="s">
        <v>869</v>
      </c>
      <c r="C421" s="21" t="s">
        <v>869</v>
      </c>
      <c r="D421" s="21" t="s">
        <v>2831</v>
      </c>
      <c r="E421" s="22">
        <v>77357</v>
      </c>
      <c r="F421" s="22">
        <v>89333</v>
      </c>
      <c r="G421" s="22">
        <v>100699</v>
      </c>
      <c r="H421" s="23">
        <v>977193.78</v>
      </c>
      <c r="I421" s="23">
        <v>965967.46</v>
      </c>
      <c r="J421" s="23">
        <v>1017597.42</v>
      </c>
      <c r="K421" s="23">
        <v>788399.23</v>
      </c>
      <c r="L421" s="23">
        <v>779248.74</v>
      </c>
      <c r="M421" s="23">
        <v>821205.1</v>
      </c>
    </row>
    <row r="422" spans="1:13">
      <c r="A422" s="21" t="s">
        <v>870</v>
      </c>
      <c r="B422" s="21" t="s">
        <v>871</v>
      </c>
      <c r="C422" s="21" t="s">
        <v>871</v>
      </c>
      <c r="D422" s="21" t="s">
        <v>2832</v>
      </c>
      <c r="E422" s="22">
        <v>83706</v>
      </c>
      <c r="F422" s="22">
        <v>101929</v>
      </c>
      <c r="G422" s="22">
        <v>112174</v>
      </c>
      <c r="H422" s="23">
        <v>844312.12</v>
      </c>
      <c r="I422" s="23">
        <v>943764.25</v>
      </c>
      <c r="J422" s="23">
        <v>958352.58</v>
      </c>
      <c r="K422" s="23">
        <v>690329.09</v>
      </c>
      <c r="L422" s="23">
        <v>786267.42</v>
      </c>
      <c r="M422" s="23">
        <v>804296.1</v>
      </c>
    </row>
    <row r="423" spans="1:13">
      <c r="A423" s="21" t="s">
        <v>872</v>
      </c>
      <c r="B423" s="21" t="s">
        <v>873</v>
      </c>
      <c r="C423" s="21" t="s">
        <v>873</v>
      </c>
      <c r="D423" s="21" t="s">
        <v>2833</v>
      </c>
      <c r="E423" s="22">
        <v>75718</v>
      </c>
      <c r="F423" s="22">
        <v>73716</v>
      </c>
      <c r="G423" s="22">
        <v>73056</v>
      </c>
      <c r="H423" s="23">
        <v>1427931.9</v>
      </c>
      <c r="I423" s="23">
        <v>1079524.96</v>
      </c>
      <c r="J423" s="23">
        <v>947900.74</v>
      </c>
      <c r="K423" s="23">
        <v>1232174.92</v>
      </c>
      <c r="L423" s="23">
        <v>915419.46</v>
      </c>
      <c r="M423" s="23">
        <v>801673.76</v>
      </c>
    </row>
    <row r="424" spans="1:13">
      <c r="A424" s="21" t="s">
        <v>874</v>
      </c>
      <c r="B424" s="21" t="s">
        <v>875</v>
      </c>
      <c r="C424" s="21" t="s">
        <v>875</v>
      </c>
      <c r="D424" s="21" t="s">
        <v>2834</v>
      </c>
      <c r="E424" s="22">
        <v>156288</v>
      </c>
      <c r="F424" s="22">
        <v>176622</v>
      </c>
      <c r="G424" s="22">
        <v>188367</v>
      </c>
      <c r="H424" s="23">
        <v>1182608.1200000001</v>
      </c>
      <c r="I424" s="23">
        <v>1104560.29</v>
      </c>
      <c r="J424" s="23">
        <v>1069433.77</v>
      </c>
      <c r="K424" s="23">
        <v>897597.65</v>
      </c>
      <c r="L424" s="23">
        <v>823198.88</v>
      </c>
      <c r="M424" s="23">
        <v>798718.35</v>
      </c>
    </row>
    <row r="425" spans="1:13">
      <c r="A425" s="21" t="s">
        <v>876</v>
      </c>
      <c r="B425" s="21" t="s">
        <v>877</v>
      </c>
      <c r="C425" s="21" t="s">
        <v>877</v>
      </c>
      <c r="D425" s="21" t="s">
        <v>2835</v>
      </c>
      <c r="E425" s="22">
        <v>89438</v>
      </c>
      <c r="F425" s="22">
        <v>103365</v>
      </c>
      <c r="G425" s="22">
        <v>101739</v>
      </c>
      <c r="H425" s="23">
        <v>920821.12</v>
      </c>
      <c r="I425" s="23">
        <v>1028785.14</v>
      </c>
      <c r="J425" s="23">
        <v>919212.79</v>
      </c>
      <c r="K425" s="23">
        <v>795582.96</v>
      </c>
      <c r="L425" s="23">
        <v>896434.51</v>
      </c>
      <c r="M425" s="23">
        <v>795576.93</v>
      </c>
    </row>
    <row r="426" spans="1:13">
      <c r="A426" s="21" t="s">
        <v>878</v>
      </c>
      <c r="B426" s="21" t="s">
        <v>879</v>
      </c>
      <c r="C426" s="21" t="s">
        <v>879</v>
      </c>
      <c r="D426" s="21" t="s">
        <v>2836</v>
      </c>
      <c r="E426" s="22">
        <v>65484</v>
      </c>
      <c r="F426" s="22">
        <v>65873</v>
      </c>
      <c r="G426" s="22">
        <v>68636</v>
      </c>
      <c r="H426" s="23">
        <v>965252.19</v>
      </c>
      <c r="I426" s="23">
        <v>921353.62</v>
      </c>
      <c r="J426" s="23">
        <v>847368.15</v>
      </c>
      <c r="K426" s="23">
        <v>899275.7</v>
      </c>
      <c r="L426" s="23">
        <v>854701</v>
      </c>
      <c r="M426" s="23">
        <v>791655.93</v>
      </c>
    </row>
    <row r="427" spans="1:13">
      <c r="A427" s="21" t="s">
        <v>880</v>
      </c>
      <c r="B427" s="21" t="s">
        <v>881</v>
      </c>
      <c r="C427" s="21" t="s">
        <v>881</v>
      </c>
      <c r="D427" s="21" t="s">
        <v>2837</v>
      </c>
      <c r="E427" s="22">
        <v>81415</v>
      </c>
      <c r="F427" s="22">
        <v>91550</v>
      </c>
      <c r="G427" s="22">
        <v>82431</v>
      </c>
      <c r="H427" s="23">
        <v>1037943.88</v>
      </c>
      <c r="I427" s="23">
        <v>1109444.75</v>
      </c>
      <c r="J427" s="23">
        <v>892869.46</v>
      </c>
      <c r="K427" s="23">
        <v>920484.93</v>
      </c>
      <c r="L427" s="23">
        <v>984727.44</v>
      </c>
      <c r="M427" s="23">
        <v>790856.02</v>
      </c>
    </row>
    <row r="428" spans="1:13">
      <c r="A428" s="21" t="s">
        <v>882</v>
      </c>
      <c r="B428" s="21" t="s">
        <v>883</v>
      </c>
      <c r="C428" s="21" t="s">
        <v>883</v>
      </c>
      <c r="D428" s="21" t="s">
        <v>2838</v>
      </c>
      <c r="E428" s="22">
        <v>120383</v>
      </c>
      <c r="F428" s="22">
        <v>115667</v>
      </c>
      <c r="G428" s="22">
        <v>120588</v>
      </c>
      <c r="H428" s="23">
        <v>1159844.93</v>
      </c>
      <c r="I428" s="23">
        <v>958240.61</v>
      </c>
      <c r="J428" s="23">
        <v>971901.16</v>
      </c>
      <c r="K428" s="23">
        <v>938776.32</v>
      </c>
      <c r="L428" s="23">
        <v>774097.05</v>
      </c>
      <c r="M428" s="23">
        <v>787097.63</v>
      </c>
    </row>
    <row r="429" spans="1:13">
      <c r="A429" s="21" t="s">
        <v>884</v>
      </c>
      <c r="B429" s="21" t="s">
        <v>885</v>
      </c>
      <c r="C429" s="21" t="s">
        <v>885</v>
      </c>
      <c r="D429" s="21" t="s">
        <v>2839</v>
      </c>
      <c r="E429" s="22">
        <v>108415</v>
      </c>
      <c r="F429" s="22">
        <v>115678</v>
      </c>
      <c r="G429" s="22">
        <v>132372</v>
      </c>
      <c r="H429" s="23">
        <v>967170.28</v>
      </c>
      <c r="I429" s="23">
        <v>899125.85</v>
      </c>
      <c r="J429" s="23">
        <v>1026581.09</v>
      </c>
      <c r="K429" s="23">
        <v>728439.37</v>
      </c>
      <c r="L429" s="23">
        <v>672049.3</v>
      </c>
      <c r="M429" s="23">
        <v>786102.85</v>
      </c>
    </row>
    <row r="430" spans="1:13">
      <c r="A430" s="21" t="s">
        <v>886</v>
      </c>
      <c r="B430" s="21" t="s">
        <v>887</v>
      </c>
      <c r="C430" s="21" t="s">
        <v>887</v>
      </c>
      <c r="D430" s="21" t="s">
        <v>2840</v>
      </c>
      <c r="E430" s="22">
        <v>98964</v>
      </c>
      <c r="F430" s="22">
        <v>105665</v>
      </c>
      <c r="G430" s="22">
        <v>112775</v>
      </c>
      <c r="H430" s="23">
        <v>1043765.06</v>
      </c>
      <c r="I430" s="23">
        <v>938447.9</v>
      </c>
      <c r="J430" s="23">
        <v>989282.52</v>
      </c>
      <c r="K430" s="23">
        <v>837840.95</v>
      </c>
      <c r="L430" s="23">
        <v>748265.11</v>
      </c>
      <c r="M430" s="23">
        <v>783079.28</v>
      </c>
    </row>
    <row r="431" spans="1:13">
      <c r="A431" s="21" t="s">
        <v>888</v>
      </c>
      <c r="B431" s="21" t="s">
        <v>889</v>
      </c>
      <c r="C431" s="21" t="s">
        <v>889</v>
      </c>
      <c r="D431" s="21" t="s">
        <v>2841</v>
      </c>
      <c r="E431" s="22">
        <v>34642</v>
      </c>
      <c r="F431" s="22">
        <v>25351</v>
      </c>
      <c r="G431" s="22">
        <v>29658</v>
      </c>
      <c r="H431" s="23">
        <v>599854.19999999995</v>
      </c>
      <c r="I431" s="23">
        <v>715493.2</v>
      </c>
      <c r="J431" s="23">
        <v>810526.24</v>
      </c>
      <c r="K431" s="23">
        <v>484400.78</v>
      </c>
      <c r="L431" s="23">
        <v>679884.25</v>
      </c>
      <c r="M431" s="23">
        <v>771960.61</v>
      </c>
    </row>
    <row r="432" spans="1:13">
      <c r="A432" s="21" t="s">
        <v>890</v>
      </c>
      <c r="B432" s="21" t="s">
        <v>891</v>
      </c>
      <c r="C432" s="21" t="s">
        <v>891</v>
      </c>
      <c r="D432" s="21" t="s">
        <v>2842</v>
      </c>
      <c r="E432" s="22">
        <v>79342</v>
      </c>
      <c r="F432" s="22">
        <v>76991</v>
      </c>
      <c r="G432" s="22">
        <v>57515</v>
      </c>
      <c r="H432" s="23">
        <v>1233935.72</v>
      </c>
      <c r="I432" s="23">
        <v>1168404.4099999999</v>
      </c>
      <c r="J432" s="23">
        <v>819482.6</v>
      </c>
      <c r="K432" s="23">
        <v>1109387.23</v>
      </c>
      <c r="L432" s="23">
        <v>1066742.2</v>
      </c>
      <c r="M432" s="23">
        <v>759736.4</v>
      </c>
    </row>
    <row r="433" spans="1:13">
      <c r="A433" s="21" t="s">
        <v>892</v>
      </c>
      <c r="B433" s="21" t="s">
        <v>893</v>
      </c>
      <c r="C433" s="21" t="s">
        <v>893</v>
      </c>
      <c r="D433" s="21" t="s">
        <v>2521</v>
      </c>
      <c r="E433" s="22">
        <v>98826</v>
      </c>
      <c r="F433" s="22">
        <v>114122</v>
      </c>
      <c r="G433" s="22">
        <v>104959</v>
      </c>
      <c r="H433" s="23">
        <v>983900.49</v>
      </c>
      <c r="I433" s="23">
        <v>1026681.73</v>
      </c>
      <c r="J433" s="23">
        <v>975799.12</v>
      </c>
      <c r="K433" s="23">
        <v>758765.61</v>
      </c>
      <c r="L433" s="23">
        <v>794807.78</v>
      </c>
      <c r="M433" s="23">
        <v>756702.08</v>
      </c>
    </row>
    <row r="434" spans="1:13">
      <c r="A434" s="21" t="s">
        <v>894</v>
      </c>
      <c r="B434" s="21" t="s">
        <v>895</v>
      </c>
      <c r="C434" s="21" t="s">
        <v>895</v>
      </c>
      <c r="D434" s="21" t="s">
        <v>2843</v>
      </c>
      <c r="E434" s="22">
        <v>126457</v>
      </c>
      <c r="F434" s="22">
        <v>139465</v>
      </c>
      <c r="G434" s="22">
        <v>122756</v>
      </c>
      <c r="H434" s="23">
        <v>1033506.48</v>
      </c>
      <c r="I434" s="23">
        <v>990775.62</v>
      </c>
      <c r="J434" s="23">
        <v>874745.58</v>
      </c>
      <c r="K434" s="23">
        <v>888008.63</v>
      </c>
      <c r="L434" s="23">
        <v>840406.34</v>
      </c>
      <c r="M434" s="23">
        <v>745646.82</v>
      </c>
    </row>
    <row r="435" spans="1:13">
      <c r="A435" s="21" t="s">
        <v>896</v>
      </c>
      <c r="B435" s="21" t="s">
        <v>897</v>
      </c>
      <c r="C435" s="21" t="s">
        <v>897</v>
      </c>
      <c r="D435" s="21" t="s">
        <v>2844</v>
      </c>
      <c r="E435" s="22">
        <v>108556</v>
      </c>
      <c r="F435" s="22">
        <v>119987</v>
      </c>
      <c r="G435" s="22">
        <v>114369</v>
      </c>
      <c r="H435" s="23">
        <v>1106708.02</v>
      </c>
      <c r="I435" s="23">
        <v>1025529.63</v>
      </c>
      <c r="J435" s="23">
        <v>941452.77</v>
      </c>
      <c r="K435" s="23">
        <v>842972.45</v>
      </c>
      <c r="L435" s="23">
        <v>820097.56</v>
      </c>
      <c r="M435" s="23">
        <v>733643.03</v>
      </c>
    </row>
    <row r="436" spans="1:13" ht="22.5">
      <c r="A436" s="21" t="s">
        <v>898</v>
      </c>
      <c r="B436" s="21" t="s">
        <v>899</v>
      </c>
      <c r="C436" s="21" t="s">
        <v>900</v>
      </c>
      <c r="D436" s="21" t="s">
        <v>2466</v>
      </c>
      <c r="E436" s="22">
        <v>41493</v>
      </c>
      <c r="F436" s="22">
        <v>43020</v>
      </c>
      <c r="G436" s="22">
        <v>47337</v>
      </c>
      <c r="H436" s="23">
        <v>755673.76</v>
      </c>
      <c r="I436" s="23">
        <v>750672.38</v>
      </c>
      <c r="J436" s="23">
        <v>788746.86</v>
      </c>
      <c r="K436" s="23">
        <v>706792.07</v>
      </c>
      <c r="L436" s="23">
        <v>705562.44</v>
      </c>
      <c r="M436" s="23">
        <v>732945.78</v>
      </c>
    </row>
    <row r="437" spans="1:13">
      <c r="A437" s="21" t="s">
        <v>901</v>
      </c>
      <c r="B437" s="21" t="s">
        <v>902</v>
      </c>
      <c r="C437" s="21" t="s">
        <v>902</v>
      </c>
      <c r="D437" s="21" t="s">
        <v>2845</v>
      </c>
      <c r="E437" s="22">
        <v>105540</v>
      </c>
      <c r="F437" s="22">
        <v>103207</v>
      </c>
      <c r="G437" s="22">
        <v>104857</v>
      </c>
      <c r="H437" s="23">
        <v>1022061.77</v>
      </c>
      <c r="I437" s="23">
        <v>971666.83</v>
      </c>
      <c r="J437" s="23">
        <v>926741.47</v>
      </c>
      <c r="K437" s="23">
        <v>814128.06</v>
      </c>
      <c r="L437" s="23">
        <v>760825.46</v>
      </c>
      <c r="M437" s="23">
        <v>714923.96</v>
      </c>
    </row>
    <row r="438" spans="1:13">
      <c r="A438" s="21" t="s">
        <v>903</v>
      </c>
      <c r="B438" s="21" t="s">
        <v>904</v>
      </c>
      <c r="C438" s="21" t="s">
        <v>904</v>
      </c>
      <c r="D438" s="21" t="s">
        <v>2846</v>
      </c>
      <c r="E438" s="22">
        <v>114907</v>
      </c>
      <c r="F438" s="22">
        <v>122632</v>
      </c>
      <c r="G438" s="22">
        <v>124988</v>
      </c>
      <c r="H438" s="23">
        <v>782269.89</v>
      </c>
      <c r="I438" s="23">
        <v>815931.14</v>
      </c>
      <c r="J438" s="23">
        <v>879164.2</v>
      </c>
      <c r="K438" s="23">
        <v>601942.81999999995</v>
      </c>
      <c r="L438" s="23">
        <v>646878.44999999995</v>
      </c>
      <c r="M438" s="23">
        <v>709933.81</v>
      </c>
    </row>
    <row r="439" spans="1:13">
      <c r="A439" s="21" t="s">
        <v>905</v>
      </c>
      <c r="B439" s="21" t="s">
        <v>906</v>
      </c>
      <c r="C439" s="21" t="s">
        <v>906</v>
      </c>
      <c r="D439" s="21" t="s">
        <v>2467</v>
      </c>
      <c r="E439" s="22">
        <v>31504</v>
      </c>
      <c r="F439" s="22">
        <v>30268</v>
      </c>
      <c r="G439" s="22">
        <v>32780</v>
      </c>
      <c r="H439" s="23">
        <v>1073890.77</v>
      </c>
      <c r="I439" s="23">
        <v>908075.56</v>
      </c>
      <c r="J439" s="23">
        <v>751682.81</v>
      </c>
      <c r="K439" s="23">
        <v>1011948.54</v>
      </c>
      <c r="L439" s="23">
        <v>857854.96</v>
      </c>
      <c r="M439" s="23">
        <v>696121.53</v>
      </c>
    </row>
    <row r="440" spans="1:13">
      <c r="A440" s="21" t="s">
        <v>907</v>
      </c>
      <c r="B440" s="21" t="s">
        <v>908</v>
      </c>
      <c r="C440" s="21" t="s">
        <v>908</v>
      </c>
      <c r="D440" s="21" t="s">
        <v>2847</v>
      </c>
      <c r="E440" s="22">
        <v>95818</v>
      </c>
      <c r="F440" s="22">
        <v>86706</v>
      </c>
      <c r="G440" s="22">
        <v>81592</v>
      </c>
      <c r="H440" s="23">
        <v>1121284.73</v>
      </c>
      <c r="I440" s="23">
        <v>886442.32</v>
      </c>
      <c r="J440" s="23">
        <v>824248.57</v>
      </c>
      <c r="K440" s="23">
        <v>944629.01</v>
      </c>
      <c r="L440" s="23">
        <v>743043.8</v>
      </c>
      <c r="M440" s="23">
        <v>695945.01</v>
      </c>
    </row>
    <row r="441" spans="1:13">
      <c r="A441" s="21" t="s">
        <v>909</v>
      </c>
      <c r="B441" s="21" t="s">
        <v>910</v>
      </c>
      <c r="C441" s="21" t="s">
        <v>910</v>
      </c>
      <c r="D441" s="21" t="s">
        <v>2700</v>
      </c>
      <c r="E441" s="22">
        <v>72208</v>
      </c>
      <c r="F441" s="22">
        <v>76406</v>
      </c>
      <c r="G441" s="22">
        <v>84455</v>
      </c>
      <c r="H441" s="23">
        <v>775198.23</v>
      </c>
      <c r="I441" s="23">
        <v>786456.6</v>
      </c>
      <c r="J441" s="23">
        <v>744117.7</v>
      </c>
      <c r="K441" s="23">
        <v>703571.84</v>
      </c>
      <c r="L441" s="23">
        <v>722573.12</v>
      </c>
      <c r="M441" s="23">
        <v>683175.52</v>
      </c>
    </row>
    <row r="442" spans="1:13">
      <c r="A442" s="21" t="s">
        <v>911</v>
      </c>
      <c r="B442" s="21" t="s">
        <v>912</v>
      </c>
      <c r="C442" s="21" t="s">
        <v>912</v>
      </c>
      <c r="D442" s="21" t="s">
        <v>2466</v>
      </c>
      <c r="E442" s="22">
        <v>108632</v>
      </c>
      <c r="F442" s="22">
        <v>119578</v>
      </c>
      <c r="G442" s="22">
        <v>123071</v>
      </c>
      <c r="H442" s="23">
        <v>754233.15</v>
      </c>
      <c r="I442" s="23">
        <v>703287.99</v>
      </c>
      <c r="J442" s="23">
        <v>789529.3</v>
      </c>
      <c r="K442" s="23">
        <v>636815.13</v>
      </c>
      <c r="L442" s="23">
        <v>596028.5</v>
      </c>
      <c r="M442" s="23">
        <v>678816.98</v>
      </c>
    </row>
    <row r="443" spans="1:13">
      <c r="A443" s="21" t="s">
        <v>913</v>
      </c>
      <c r="B443" s="21" t="s">
        <v>914</v>
      </c>
      <c r="C443" s="21" t="s">
        <v>914</v>
      </c>
      <c r="D443" s="21" t="s">
        <v>2848</v>
      </c>
      <c r="E443" s="22">
        <v>60193</v>
      </c>
      <c r="F443" s="22">
        <v>65927</v>
      </c>
      <c r="G443" s="22">
        <v>45892</v>
      </c>
      <c r="H443" s="23">
        <v>1044104.81</v>
      </c>
      <c r="I443" s="23">
        <v>1003513.07</v>
      </c>
      <c r="J443" s="23">
        <v>729767.67</v>
      </c>
      <c r="K443" s="23">
        <v>977201.4</v>
      </c>
      <c r="L443" s="23">
        <v>944367.96</v>
      </c>
      <c r="M443" s="23">
        <v>678421.02</v>
      </c>
    </row>
    <row r="444" spans="1:13">
      <c r="A444" s="21" t="s">
        <v>915</v>
      </c>
      <c r="B444" s="21" t="s">
        <v>916</v>
      </c>
      <c r="C444" s="21" t="s">
        <v>916</v>
      </c>
      <c r="D444" s="21" t="s">
        <v>2849</v>
      </c>
      <c r="E444" s="22">
        <v>68686</v>
      </c>
      <c r="F444" s="22">
        <v>81287</v>
      </c>
      <c r="G444" s="22">
        <v>78440</v>
      </c>
      <c r="H444" s="23">
        <v>740389.39</v>
      </c>
      <c r="I444" s="23">
        <v>774304.95</v>
      </c>
      <c r="J444" s="23">
        <v>809822.8</v>
      </c>
      <c r="K444" s="23">
        <v>599262.68000000005</v>
      </c>
      <c r="L444" s="23">
        <v>630648.55000000005</v>
      </c>
      <c r="M444" s="23">
        <v>670304.41</v>
      </c>
    </row>
    <row r="445" spans="1:13">
      <c r="A445" s="21" t="s">
        <v>917</v>
      </c>
      <c r="B445" s="21" t="s">
        <v>918</v>
      </c>
      <c r="C445" s="21" t="s">
        <v>918</v>
      </c>
      <c r="D445" s="21" t="s">
        <v>2850</v>
      </c>
      <c r="E445" s="22">
        <v>135563</v>
      </c>
      <c r="F445" s="22">
        <v>142042</v>
      </c>
      <c r="G445" s="22">
        <v>154307</v>
      </c>
      <c r="H445" s="23">
        <v>978023.1</v>
      </c>
      <c r="I445" s="23">
        <v>869717.72</v>
      </c>
      <c r="J445" s="23">
        <v>928887.8</v>
      </c>
      <c r="K445" s="23">
        <v>691362.15</v>
      </c>
      <c r="L445" s="23">
        <v>615440.09</v>
      </c>
      <c r="M445" s="23">
        <v>658681.59</v>
      </c>
    </row>
    <row r="446" spans="1:13">
      <c r="A446" s="21" t="s">
        <v>919</v>
      </c>
      <c r="B446" s="21" t="s">
        <v>920</v>
      </c>
      <c r="C446" s="21" t="s">
        <v>920</v>
      </c>
      <c r="D446" s="21" t="s">
        <v>2851</v>
      </c>
      <c r="E446" s="22">
        <v>103415</v>
      </c>
      <c r="F446" s="22">
        <v>111515</v>
      </c>
      <c r="G446" s="22">
        <v>97311</v>
      </c>
      <c r="H446" s="23">
        <v>1036267.21</v>
      </c>
      <c r="I446" s="23">
        <v>913414.48</v>
      </c>
      <c r="J446" s="23">
        <v>844842.48</v>
      </c>
      <c r="K446" s="23">
        <v>810291.25</v>
      </c>
      <c r="L446" s="23">
        <v>702513.65</v>
      </c>
      <c r="M446" s="23">
        <v>657829.97</v>
      </c>
    </row>
    <row r="447" spans="1:13">
      <c r="A447" s="21" t="s">
        <v>921</v>
      </c>
      <c r="B447" s="21" t="s">
        <v>922</v>
      </c>
      <c r="C447" s="21" t="s">
        <v>922</v>
      </c>
      <c r="D447" s="21" t="s">
        <v>2852</v>
      </c>
      <c r="E447" s="22">
        <v>118125</v>
      </c>
      <c r="F447" s="22">
        <v>123934</v>
      </c>
      <c r="G447" s="22">
        <v>120517</v>
      </c>
      <c r="H447" s="23">
        <v>984297.33</v>
      </c>
      <c r="I447" s="23">
        <v>942734.03</v>
      </c>
      <c r="J447" s="23">
        <v>841932.69</v>
      </c>
      <c r="K447" s="23">
        <v>738808.78</v>
      </c>
      <c r="L447" s="23">
        <v>716359.45</v>
      </c>
      <c r="M447" s="23">
        <v>643006.74</v>
      </c>
    </row>
    <row r="448" spans="1:13">
      <c r="A448" s="21" t="s">
        <v>923</v>
      </c>
      <c r="B448" s="21" t="s">
        <v>924</v>
      </c>
      <c r="C448" s="21" t="s">
        <v>924</v>
      </c>
      <c r="D448" s="21" t="s">
        <v>2853</v>
      </c>
      <c r="E448" s="22">
        <v>72846</v>
      </c>
      <c r="F448" s="22">
        <v>84554</v>
      </c>
      <c r="G448" s="22">
        <v>85521</v>
      </c>
      <c r="H448" s="23">
        <v>725358.66</v>
      </c>
      <c r="I448" s="23">
        <v>688313.14</v>
      </c>
      <c r="J448" s="23">
        <v>817203.52</v>
      </c>
      <c r="K448" s="23">
        <v>550725.34</v>
      </c>
      <c r="L448" s="23">
        <v>519336.65</v>
      </c>
      <c r="M448" s="23">
        <v>640533.18999999994</v>
      </c>
    </row>
    <row r="449" spans="1:13">
      <c r="A449" s="21" t="s">
        <v>925</v>
      </c>
      <c r="B449" s="21" t="s">
        <v>926</v>
      </c>
      <c r="C449" s="21" t="s">
        <v>926</v>
      </c>
      <c r="D449" s="21" t="s">
        <v>2854</v>
      </c>
      <c r="E449" s="22">
        <v>111004</v>
      </c>
      <c r="F449" s="22">
        <v>115465</v>
      </c>
      <c r="G449" s="22">
        <v>109042</v>
      </c>
      <c r="H449" s="23">
        <v>990808.23</v>
      </c>
      <c r="I449" s="23">
        <v>900947.65</v>
      </c>
      <c r="J449" s="23">
        <v>839103.92</v>
      </c>
      <c r="K449" s="23">
        <v>756533.18</v>
      </c>
      <c r="L449" s="23">
        <v>681672.92</v>
      </c>
      <c r="M449" s="23">
        <v>635965.28</v>
      </c>
    </row>
    <row r="450" spans="1:13">
      <c r="A450" s="21" t="s">
        <v>927</v>
      </c>
      <c r="B450" s="21" t="s">
        <v>928</v>
      </c>
      <c r="C450" s="21" t="s">
        <v>928</v>
      </c>
      <c r="D450" s="21" t="s">
        <v>2855</v>
      </c>
      <c r="E450" s="22">
        <v>71931</v>
      </c>
      <c r="F450" s="22">
        <v>82390</v>
      </c>
      <c r="G450" s="22">
        <v>71295</v>
      </c>
      <c r="H450" s="23">
        <v>709092.45</v>
      </c>
      <c r="I450" s="23">
        <v>780634.58</v>
      </c>
      <c r="J450" s="23">
        <v>694451.35</v>
      </c>
      <c r="K450" s="23">
        <v>640711.56000000006</v>
      </c>
      <c r="L450" s="23">
        <v>709078.36</v>
      </c>
      <c r="M450" s="23">
        <v>634982.36</v>
      </c>
    </row>
    <row r="451" spans="1:13">
      <c r="A451" s="21" t="s">
        <v>929</v>
      </c>
      <c r="B451" s="21" t="s">
        <v>930</v>
      </c>
      <c r="C451" s="21" t="s">
        <v>930</v>
      </c>
      <c r="D451" s="21" t="s">
        <v>2856</v>
      </c>
      <c r="E451" s="22">
        <v>84730</v>
      </c>
      <c r="F451" s="22">
        <v>90426</v>
      </c>
      <c r="G451" s="22">
        <v>89446</v>
      </c>
      <c r="H451" s="23">
        <v>1270825.69</v>
      </c>
      <c r="I451" s="23">
        <v>923155.69</v>
      </c>
      <c r="J451" s="23">
        <v>788920.64</v>
      </c>
      <c r="K451" s="23">
        <v>1101036.67</v>
      </c>
      <c r="L451" s="23">
        <v>762675.79</v>
      </c>
      <c r="M451" s="23">
        <v>628668.44999999995</v>
      </c>
    </row>
    <row r="452" spans="1:13">
      <c r="A452" s="21" t="s">
        <v>931</v>
      </c>
      <c r="B452" s="21" t="s">
        <v>932</v>
      </c>
      <c r="C452" s="21" t="s">
        <v>932</v>
      </c>
      <c r="D452" s="21" t="s">
        <v>2857</v>
      </c>
      <c r="E452" s="22">
        <v>49288</v>
      </c>
      <c r="F452" s="22">
        <v>52274</v>
      </c>
      <c r="G452" s="22">
        <v>63567</v>
      </c>
      <c r="H452" s="23">
        <v>702316.07</v>
      </c>
      <c r="I452" s="23">
        <v>684225.89</v>
      </c>
      <c r="J452" s="23">
        <v>685590.91</v>
      </c>
      <c r="K452" s="23">
        <v>642305.81000000006</v>
      </c>
      <c r="L452" s="23">
        <v>620949.75</v>
      </c>
      <c r="M452" s="23">
        <v>627719.92000000004</v>
      </c>
    </row>
    <row r="453" spans="1:13">
      <c r="A453" s="21" t="s">
        <v>933</v>
      </c>
      <c r="B453" s="21" t="s">
        <v>934</v>
      </c>
      <c r="C453" s="21" t="s">
        <v>934</v>
      </c>
      <c r="D453" s="21" t="s">
        <v>2858</v>
      </c>
      <c r="E453" s="22">
        <v>108330</v>
      </c>
      <c r="F453" s="22">
        <v>105324</v>
      </c>
      <c r="G453" s="22">
        <v>112885</v>
      </c>
      <c r="H453" s="23">
        <v>913606.96</v>
      </c>
      <c r="I453" s="23">
        <v>790338.41</v>
      </c>
      <c r="J453" s="23">
        <v>782470.7</v>
      </c>
      <c r="K453" s="23">
        <v>730944.18</v>
      </c>
      <c r="L453" s="23">
        <v>622026.61</v>
      </c>
      <c r="M453" s="23">
        <v>618008.02</v>
      </c>
    </row>
    <row r="454" spans="1:13">
      <c r="A454" s="21" t="s">
        <v>935</v>
      </c>
      <c r="B454" s="21" t="s">
        <v>936</v>
      </c>
      <c r="C454" s="21" t="s">
        <v>936</v>
      </c>
      <c r="D454" s="21" t="s">
        <v>2859</v>
      </c>
      <c r="E454" s="22">
        <v>97160</v>
      </c>
      <c r="F454" s="22">
        <v>104088</v>
      </c>
      <c r="G454" s="22">
        <v>114584</v>
      </c>
      <c r="H454" s="23">
        <v>675796.58</v>
      </c>
      <c r="I454" s="23">
        <v>731139.15</v>
      </c>
      <c r="J454" s="23">
        <v>840474.89</v>
      </c>
      <c r="K454" s="23">
        <v>457946.36</v>
      </c>
      <c r="L454" s="23">
        <v>508062.22</v>
      </c>
      <c r="M454" s="23">
        <v>616106.67000000004</v>
      </c>
    </row>
    <row r="455" spans="1:13">
      <c r="A455" s="21" t="s">
        <v>937</v>
      </c>
      <c r="B455" s="21" t="s">
        <v>938</v>
      </c>
      <c r="C455" s="21" t="s">
        <v>939</v>
      </c>
      <c r="D455" s="21" t="s">
        <v>2467</v>
      </c>
      <c r="E455" s="22">
        <v>15773</v>
      </c>
      <c r="F455" s="22">
        <v>3972</v>
      </c>
      <c r="G455" s="22">
        <v>67158</v>
      </c>
      <c r="H455" s="23">
        <v>173489.26</v>
      </c>
      <c r="I455" s="23">
        <v>37195.699999999997</v>
      </c>
      <c r="J455" s="23">
        <v>628969.31999999995</v>
      </c>
      <c r="K455" s="23">
        <v>170397.34</v>
      </c>
      <c r="L455" s="23">
        <v>36839.589999999997</v>
      </c>
      <c r="M455" s="23">
        <v>612873.25</v>
      </c>
    </row>
    <row r="456" spans="1:13">
      <c r="A456" s="21" t="s">
        <v>940</v>
      </c>
      <c r="B456" s="21" t="s">
        <v>941</v>
      </c>
      <c r="C456" s="21" t="s">
        <v>941</v>
      </c>
      <c r="D456" s="21" t="s">
        <v>2860</v>
      </c>
      <c r="E456" s="22">
        <v>85772</v>
      </c>
      <c r="F456" s="22">
        <v>91223</v>
      </c>
      <c r="G456" s="22">
        <v>89609</v>
      </c>
      <c r="H456" s="23">
        <v>775728.44</v>
      </c>
      <c r="I456" s="23">
        <v>760633.23</v>
      </c>
      <c r="J456" s="23">
        <v>789775.05</v>
      </c>
      <c r="K456" s="23">
        <v>579078.38</v>
      </c>
      <c r="L456" s="23">
        <v>588204.01</v>
      </c>
      <c r="M456" s="23">
        <v>612184.14</v>
      </c>
    </row>
    <row r="457" spans="1:13">
      <c r="A457" s="21" t="s">
        <v>942</v>
      </c>
      <c r="B457" s="21" t="s">
        <v>943</v>
      </c>
      <c r="C457" s="21" t="s">
        <v>943</v>
      </c>
      <c r="D457" s="21" t="s">
        <v>2861</v>
      </c>
      <c r="E457" s="22">
        <v>106023</v>
      </c>
      <c r="F457" s="22">
        <v>109344</v>
      </c>
      <c r="G457" s="22">
        <v>101552</v>
      </c>
      <c r="H457" s="23">
        <v>861709.24</v>
      </c>
      <c r="I457" s="23">
        <v>729895.56</v>
      </c>
      <c r="J457" s="23">
        <v>761740.73</v>
      </c>
      <c r="K457" s="23">
        <v>667221.47</v>
      </c>
      <c r="L457" s="23">
        <v>566136.15</v>
      </c>
      <c r="M457" s="23">
        <v>608466.65</v>
      </c>
    </row>
    <row r="458" spans="1:13">
      <c r="A458" s="21" t="s">
        <v>944</v>
      </c>
      <c r="B458" s="21" t="s">
        <v>945</v>
      </c>
      <c r="C458" s="21" t="s">
        <v>945</v>
      </c>
      <c r="D458" s="21" t="s">
        <v>2862</v>
      </c>
      <c r="E458" s="22">
        <v>40942</v>
      </c>
      <c r="F458" s="22">
        <v>43090</v>
      </c>
      <c r="G458" s="22">
        <v>50288</v>
      </c>
      <c r="H458" s="23">
        <v>560851.99</v>
      </c>
      <c r="I458" s="23">
        <v>534848.46</v>
      </c>
      <c r="J458" s="23">
        <v>705561.87</v>
      </c>
      <c r="K458" s="23">
        <v>465547.51</v>
      </c>
      <c r="L458" s="23">
        <v>444446.52</v>
      </c>
      <c r="M458" s="23">
        <v>607779.68999999994</v>
      </c>
    </row>
    <row r="459" spans="1:13">
      <c r="A459" s="21" t="s">
        <v>946</v>
      </c>
      <c r="B459" s="21" t="s">
        <v>947</v>
      </c>
      <c r="C459" s="21" t="s">
        <v>947</v>
      </c>
      <c r="D459" s="21" t="s">
        <v>2863</v>
      </c>
      <c r="E459" s="22">
        <v>66157</v>
      </c>
      <c r="F459" s="22">
        <v>64219</v>
      </c>
      <c r="G459" s="22">
        <v>63669</v>
      </c>
      <c r="H459" s="23">
        <v>857790.82</v>
      </c>
      <c r="I459" s="23">
        <v>710646.48</v>
      </c>
      <c r="J459" s="23">
        <v>695911.32</v>
      </c>
      <c r="K459" s="23">
        <v>738155.12</v>
      </c>
      <c r="L459" s="23">
        <v>600991.9</v>
      </c>
      <c r="M459" s="23">
        <v>595852.52</v>
      </c>
    </row>
    <row r="460" spans="1:13">
      <c r="A460" s="21" t="s">
        <v>948</v>
      </c>
      <c r="B460" s="21" t="s">
        <v>949</v>
      </c>
      <c r="C460" s="21" t="s">
        <v>949</v>
      </c>
      <c r="D460" s="21" t="s">
        <v>2864</v>
      </c>
      <c r="E460" s="22">
        <v>44558</v>
      </c>
      <c r="F460" s="22">
        <v>46972</v>
      </c>
      <c r="G460" s="22">
        <v>42683</v>
      </c>
      <c r="H460" s="23">
        <v>712881.08</v>
      </c>
      <c r="I460" s="23">
        <v>729030.43</v>
      </c>
      <c r="J460" s="23">
        <v>639979.97</v>
      </c>
      <c r="K460" s="23">
        <v>655018.43999999994</v>
      </c>
      <c r="L460" s="23">
        <v>677073.69</v>
      </c>
      <c r="M460" s="23">
        <v>593893.22</v>
      </c>
    </row>
    <row r="461" spans="1:13">
      <c r="A461" s="21" t="s">
        <v>950</v>
      </c>
      <c r="B461" s="21" t="s">
        <v>951</v>
      </c>
      <c r="C461" s="21" t="s">
        <v>952</v>
      </c>
      <c r="D461" s="21" t="s">
        <v>2865</v>
      </c>
      <c r="E461" s="22">
        <v>74203</v>
      </c>
      <c r="F461" s="22">
        <v>74358</v>
      </c>
      <c r="G461" s="22">
        <v>77632</v>
      </c>
      <c r="H461" s="23">
        <v>817393.66</v>
      </c>
      <c r="I461" s="23">
        <v>777239.44</v>
      </c>
      <c r="J461" s="23">
        <v>769864.07</v>
      </c>
      <c r="K461" s="23">
        <v>626417.82999999996</v>
      </c>
      <c r="L461" s="23">
        <v>592088.64</v>
      </c>
      <c r="M461" s="23">
        <v>587245.63</v>
      </c>
    </row>
    <row r="462" spans="1:13">
      <c r="A462" s="21" t="s">
        <v>953</v>
      </c>
      <c r="B462" s="21" t="s">
        <v>954</v>
      </c>
      <c r="C462" s="21" t="s">
        <v>954</v>
      </c>
      <c r="D462" s="21" t="s">
        <v>2866</v>
      </c>
      <c r="E462" s="22">
        <v>55044</v>
      </c>
      <c r="F462" s="22">
        <v>66913</v>
      </c>
      <c r="G462" s="22">
        <v>66815</v>
      </c>
      <c r="H462" s="23">
        <v>655662.56000000006</v>
      </c>
      <c r="I462" s="23">
        <v>705992.55</v>
      </c>
      <c r="J462" s="23">
        <v>673333.07</v>
      </c>
      <c r="K462" s="23">
        <v>568707.13</v>
      </c>
      <c r="L462" s="23">
        <v>607241.22</v>
      </c>
      <c r="M462" s="23">
        <v>583535.43999999994</v>
      </c>
    </row>
    <row r="463" spans="1:13">
      <c r="A463" s="21" t="s">
        <v>955</v>
      </c>
      <c r="B463" s="21" t="s">
        <v>956</v>
      </c>
      <c r="C463" s="21" t="s">
        <v>956</v>
      </c>
      <c r="D463" s="21" t="s">
        <v>2867</v>
      </c>
      <c r="E463" s="22">
        <v>129067</v>
      </c>
      <c r="F463" s="22">
        <v>128360</v>
      </c>
      <c r="G463" s="22">
        <v>126793</v>
      </c>
      <c r="H463" s="23">
        <v>1044611.49</v>
      </c>
      <c r="I463" s="23">
        <v>908973.53</v>
      </c>
      <c r="J463" s="23">
        <v>757224.85</v>
      </c>
      <c r="K463" s="23">
        <v>834776.05</v>
      </c>
      <c r="L463" s="23">
        <v>717317.73</v>
      </c>
      <c r="M463" s="23">
        <v>580643.43999999994</v>
      </c>
    </row>
    <row r="464" spans="1:13">
      <c r="A464" s="21" t="s">
        <v>957</v>
      </c>
      <c r="B464" s="21" t="s">
        <v>958</v>
      </c>
      <c r="C464" s="21" t="s">
        <v>958</v>
      </c>
      <c r="D464" s="21" t="s">
        <v>2687</v>
      </c>
      <c r="E464" s="22">
        <v>72507</v>
      </c>
      <c r="F464" s="22">
        <v>67206</v>
      </c>
      <c r="G464" s="22">
        <v>86713</v>
      </c>
      <c r="H464" s="23">
        <v>698457.63</v>
      </c>
      <c r="I464" s="23">
        <v>617459.78</v>
      </c>
      <c r="J464" s="23">
        <v>684479.33</v>
      </c>
      <c r="K464" s="23">
        <v>591845.32999999996</v>
      </c>
      <c r="L464" s="23">
        <v>527991.92000000004</v>
      </c>
      <c r="M464" s="23">
        <v>576147.05000000005</v>
      </c>
    </row>
    <row r="465" spans="1:13">
      <c r="A465" s="21" t="s">
        <v>959</v>
      </c>
      <c r="B465" s="21" t="s">
        <v>960</v>
      </c>
      <c r="C465" s="21" t="s">
        <v>960</v>
      </c>
      <c r="D465" s="21" t="s">
        <v>2868</v>
      </c>
      <c r="E465" s="22">
        <v>105156</v>
      </c>
      <c r="F465" s="22">
        <v>108263</v>
      </c>
      <c r="G465" s="22">
        <v>116734</v>
      </c>
      <c r="H465" s="23">
        <v>839665.03</v>
      </c>
      <c r="I465" s="23">
        <v>771878.65</v>
      </c>
      <c r="J465" s="23">
        <v>788084.92</v>
      </c>
      <c r="K465" s="23">
        <v>612985.92000000004</v>
      </c>
      <c r="L465" s="23">
        <v>565363.49</v>
      </c>
      <c r="M465" s="23">
        <v>572217.68999999994</v>
      </c>
    </row>
    <row r="466" spans="1:13">
      <c r="A466" s="21" t="s">
        <v>961</v>
      </c>
      <c r="B466" s="21" t="s">
        <v>962</v>
      </c>
      <c r="C466" s="21" t="s">
        <v>962</v>
      </c>
      <c r="D466" s="21" t="s">
        <v>2869</v>
      </c>
      <c r="E466" s="22">
        <v>93214</v>
      </c>
      <c r="F466" s="22">
        <v>88527</v>
      </c>
      <c r="G466" s="22">
        <v>93904</v>
      </c>
      <c r="H466" s="23">
        <v>753381.89</v>
      </c>
      <c r="I466" s="23">
        <v>646983.25</v>
      </c>
      <c r="J466" s="23">
        <v>730459.31</v>
      </c>
      <c r="K466" s="23">
        <v>549901.06000000006</v>
      </c>
      <c r="L466" s="23">
        <v>482747.04</v>
      </c>
      <c r="M466" s="23">
        <v>571898.92000000004</v>
      </c>
    </row>
    <row r="467" spans="1:13">
      <c r="A467" s="21" t="s">
        <v>963</v>
      </c>
      <c r="B467" s="21" t="s">
        <v>964</v>
      </c>
      <c r="C467" s="21" t="s">
        <v>964</v>
      </c>
      <c r="D467" s="21" t="s">
        <v>2870</v>
      </c>
      <c r="E467" s="22">
        <v>55155</v>
      </c>
      <c r="F467" s="22">
        <v>61858</v>
      </c>
      <c r="G467" s="22">
        <v>57810</v>
      </c>
      <c r="H467" s="23">
        <v>605903.81000000006</v>
      </c>
      <c r="I467" s="23">
        <v>626325.06000000006</v>
      </c>
      <c r="J467" s="23">
        <v>674267.28</v>
      </c>
      <c r="K467" s="23">
        <v>494276.25</v>
      </c>
      <c r="L467" s="23">
        <v>516315.99</v>
      </c>
      <c r="M467" s="23">
        <v>570205.54</v>
      </c>
    </row>
    <row r="468" spans="1:13">
      <c r="A468" s="21" t="s">
        <v>965</v>
      </c>
      <c r="B468" s="21" t="s">
        <v>966</v>
      </c>
      <c r="C468" s="21" t="s">
        <v>966</v>
      </c>
      <c r="D468" s="21" t="s">
        <v>2871</v>
      </c>
      <c r="E468" s="22">
        <v>117631</v>
      </c>
      <c r="F468" s="22">
        <v>123081</v>
      </c>
      <c r="G468" s="22">
        <v>114245</v>
      </c>
      <c r="H468" s="23">
        <v>834543.23</v>
      </c>
      <c r="I468" s="23">
        <v>752537.93</v>
      </c>
      <c r="J468" s="23">
        <v>780549.49</v>
      </c>
      <c r="K468" s="23">
        <v>596982.98</v>
      </c>
      <c r="L468" s="23">
        <v>538786.62</v>
      </c>
      <c r="M468" s="23">
        <v>559369.52</v>
      </c>
    </row>
    <row r="469" spans="1:13">
      <c r="A469" s="21" t="s">
        <v>967</v>
      </c>
      <c r="B469" s="21" t="s">
        <v>968</v>
      </c>
      <c r="C469" s="21" t="s">
        <v>968</v>
      </c>
      <c r="D469" s="21" t="s">
        <v>2872</v>
      </c>
      <c r="E469" s="22">
        <v>97103</v>
      </c>
      <c r="F469" s="22">
        <v>100787</v>
      </c>
      <c r="G469" s="22">
        <v>102759</v>
      </c>
      <c r="H469" s="23">
        <v>854495.94</v>
      </c>
      <c r="I469" s="23">
        <v>815282.56</v>
      </c>
      <c r="J469" s="23">
        <v>811348.41</v>
      </c>
      <c r="K469" s="23">
        <v>584875.42000000004</v>
      </c>
      <c r="L469" s="23">
        <v>556557.15</v>
      </c>
      <c r="M469" s="23">
        <v>554127.06999999995</v>
      </c>
    </row>
    <row r="470" spans="1:13">
      <c r="A470" s="21" t="s">
        <v>969</v>
      </c>
      <c r="B470" s="21" t="s">
        <v>970</v>
      </c>
      <c r="C470" s="21" t="s">
        <v>970</v>
      </c>
      <c r="D470" s="21" t="s">
        <v>2873</v>
      </c>
      <c r="E470" s="22">
        <v>55611</v>
      </c>
      <c r="F470" s="22">
        <v>67641</v>
      </c>
      <c r="G470" s="22">
        <v>63170</v>
      </c>
      <c r="H470" s="23">
        <v>597275.06000000006</v>
      </c>
      <c r="I470" s="23">
        <v>791690.17</v>
      </c>
      <c r="J470" s="23">
        <v>661875.4</v>
      </c>
      <c r="K470" s="23">
        <v>475538.33</v>
      </c>
      <c r="L470" s="23">
        <v>673105.46</v>
      </c>
      <c r="M470" s="23">
        <v>551874.03</v>
      </c>
    </row>
    <row r="471" spans="1:13">
      <c r="A471" s="21" t="s">
        <v>971</v>
      </c>
      <c r="B471" s="21" t="s">
        <v>972</v>
      </c>
      <c r="C471" s="21" t="s">
        <v>972</v>
      </c>
      <c r="D471" s="21" t="s">
        <v>2874</v>
      </c>
      <c r="E471" s="22">
        <v>77850</v>
      </c>
      <c r="F471" s="22">
        <v>80454</v>
      </c>
      <c r="G471" s="22">
        <v>84034</v>
      </c>
      <c r="H471" s="23">
        <v>851041.26</v>
      </c>
      <c r="I471" s="23">
        <v>686794.78</v>
      </c>
      <c r="J471" s="23">
        <v>667462.64</v>
      </c>
      <c r="K471" s="23">
        <v>721462.43</v>
      </c>
      <c r="L471" s="23">
        <v>564238.32999999996</v>
      </c>
      <c r="M471" s="23">
        <v>545022.5</v>
      </c>
    </row>
    <row r="472" spans="1:13">
      <c r="A472" s="21" t="s">
        <v>973</v>
      </c>
      <c r="B472" s="21" t="s">
        <v>974</v>
      </c>
      <c r="C472" s="21" t="s">
        <v>974</v>
      </c>
      <c r="D472" s="21" t="s">
        <v>2875</v>
      </c>
      <c r="E472" s="22">
        <v>92833</v>
      </c>
      <c r="F472" s="22">
        <v>91704</v>
      </c>
      <c r="G472" s="22">
        <v>94869</v>
      </c>
      <c r="H472" s="23">
        <v>758865.91</v>
      </c>
      <c r="I472" s="23">
        <v>680722.79</v>
      </c>
      <c r="J472" s="23">
        <v>677363.23</v>
      </c>
      <c r="K472" s="23">
        <v>608079.76</v>
      </c>
      <c r="L472" s="23">
        <v>548145.93999999994</v>
      </c>
      <c r="M472" s="23">
        <v>540212.98</v>
      </c>
    </row>
    <row r="473" spans="1:13">
      <c r="A473" s="21" t="s">
        <v>975</v>
      </c>
      <c r="B473" s="21" t="s">
        <v>976</v>
      </c>
      <c r="C473" s="21" t="s">
        <v>976</v>
      </c>
      <c r="D473" s="21" t="s">
        <v>2876</v>
      </c>
      <c r="E473" s="22">
        <v>135102</v>
      </c>
      <c r="F473" s="22">
        <v>134641</v>
      </c>
      <c r="G473" s="22">
        <v>136889</v>
      </c>
      <c r="H473" s="23">
        <v>780392.94</v>
      </c>
      <c r="I473" s="23">
        <v>722388.13</v>
      </c>
      <c r="J473" s="23">
        <v>726288.3</v>
      </c>
      <c r="K473" s="23">
        <v>553347.74</v>
      </c>
      <c r="L473" s="23">
        <v>515212.09</v>
      </c>
      <c r="M473" s="23">
        <v>522351.95</v>
      </c>
    </row>
    <row r="474" spans="1:13">
      <c r="A474" s="21" t="s">
        <v>977</v>
      </c>
      <c r="B474" s="21" t="s">
        <v>978</v>
      </c>
      <c r="C474" s="21" t="s">
        <v>978</v>
      </c>
      <c r="D474" s="21" t="s">
        <v>2877</v>
      </c>
      <c r="E474" s="22">
        <v>68016</v>
      </c>
      <c r="F474" s="22">
        <v>78365</v>
      </c>
      <c r="G474" s="22">
        <v>75976</v>
      </c>
      <c r="H474" s="23">
        <v>470977.94</v>
      </c>
      <c r="I474" s="23">
        <v>675458.52</v>
      </c>
      <c r="J474" s="23">
        <v>653036.91</v>
      </c>
      <c r="K474" s="23">
        <v>358187.27</v>
      </c>
      <c r="L474" s="23">
        <v>541711.15</v>
      </c>
      <c r="M474" s="23">
        <v>522092.99</v>
      </c>
    </row>
    <row r="475" spans="1:13">
      <c r="A475" s="21" t="s">
        <v>979</v>
      </c>
      <c r="B475" s="21" t="s">
        <v>980</v>
      </c>
      <c r="C475" s="21" t="s">
        <v>981</v>
      </c>
      <c r="D475" s="21" t="s">
        <v>2878</v>
      </c>
      <c r="E475" s="22">
        <v>7357</v>
      </c>
      <c r="F475" s="22">
        <v>9222</v>
      </c>
      <c r="G475" s="22">
        <v>10308</v>
      </c>
      <c r="H475" s="23">
        <v>602313.13</v>
      </c>
      <c r="I475" s="23">
        <v>546767.07999999996</v>
      </c>
      <c r="J475" s="23">
        <v>533539.27</v>
      </c>
      <c r="K475" s="23">
        <v>591296.69999999995</v>
      </c>
      <c r="L475" s="23">
        <v>539059.68999999994</v>
      </c>
      <c r="M475" s="23">
        <v>519589.58</v>
      </c>
    </row>
    <row r="476" spans="1:13">
      <c r="A476" s="21" t="s">
        <v>982</v>
      </c>
      <c r="B476" s="21" t="s">
        <v>983</v>
      </c>
      <c r="C476" s="21" t="s">
        <v>983</v>
      </c>
      <c r="D476" s="21" t="s">
        <v>2879</v>
      </c>
      <c r="E476" s="22">
        <v>90306</v>
      </c>
      <c r="F476" s="22">
        <v>92519</v>
      </c>
      <c r="G476" s="22">
        <v>93592</v>
      </c>
      <c r="H476" s="23">
        <v>807226.19</v>
      </c>
      <c r="I476" s="23">
        <v>739589.48</v>
      </c>
      <c r="J476" s="23">
        <v>679113.38</v>
      </c>
      <c r="K476" s="23">
        <v>607801.68999999994</v>
      </c>
      <c r="L476" s="23">
        <v>556440.79</v>
      </c>
      <c r="M476" s="23">
        <v>501318.8</v>
      </c>
    </row>
    <row r="477" spans="1:13">
      <c r="A477" s="21" t="s">
        <v>984</v>
      </c>
      <c r="B477" s="21" t="s">
        <v>985</v>
      </c>
      <c r="C477" s="21" t="s">
        <v>985</v>
      </c>
      <c r="D477" s="21" t="s">
        <v>2880</v>
      </c>
      <c r="E477" s="22">
        <v>79328</v>
      </c>
      <c r="F477" s="22">
        <v>84959</v>
      </c>
      <c r="G477" s="22">
        <v>91480</v>
      </c>
      <c r="H477" s="23">
        <v>628500.34</v>
      </c>
      <c r="I477" s="23">
        <v>606434.68999999994</v>
      </c>
      <c r="J477" s="23">
        <v>649891.9</v>
      </c>
      <c r="K477" s="23">
        <v>487763.94</v>
      </c>
      <c r="L477" s="23">
        <v>473591.75</v>
      </c>
      <c r="M477" s="23">
        <v>500363.46</v>
      </c>
    </row>
    <row r="478" spans="1:13">
      <c r="A478" s="21" t="s">
        <v>986</v>
      </c>
      <c r="B478" s="21" t="s">
        <v>987</v>
      </c>
      <c r="C478" s="21" t="s">
        <v>987</v>
      </c>
      <c r="D478" s="21" t="s">
        <v>2881</v>
      </c>
      <c r="E478" s="22">
        <v>95358</v>
      </c>
      <c r="F478" s="22">
        <v>111389</v>
      </c>
      <c r="G478" s="22">
        <v>117724</v>
      </c>
      <c r="H478" s="23">
        <v>608080.26</v>
      </c>
      <c r="I478" s="23">
        <v>625657.88</v>
      </c>
      <c r="J478" s="23">
        <v>645566.02</v>
      </c>
      <c r="K478" s="23">
        <v>455091.87</v>
      </c>
      <c r="L478" s="23">
        <v>476815.94</v>
      </c>
      <c r="M478" s="23">
        <v>492101.23</v>
      </c>
    </row>
    <row r="479" spans="1:13">
      <c r="A479" s="21" t="s">
        <v>988</v>
      </c>
      <c r="B479" s="21" t="s">
        <v>989</v>
      </c>
      <c r="C479" s="21" t="s">
        <v>989</v>
      </c>
      <c r="D479" s="21" t="s">
        <v>2882</v>
      </c>
      <c r="E479" s="22">
        <v>72844</v>
      </c>
      <c r="F479" s="22">
        <v>72796</v>
      </c>
      <c r="G479" s="22">
        <v>76190</v>
      </c>
      <c r="H479" s="23">
        <v>710392.49</v>
      </c>
      <c r="I479" s="23">
        <v>558498.72</v>
      </c>
      <c r="J479" s="23">
        <v>642110.6</v>
      </c>
      <c r="K479" s="23">
        <v>561101.99</v>
      </c>
      <c r="L479" s="23">
        <v>422341.98</v>
      </c>
      <c r="M479" s="23">
        <v>491249.25</v>
      </c>
    </row>
    <row r="480" spans="1:13">
      <c r="A480" s="21" t="s">
        <v>990</v>
      </c>
      <c r="B480" s="21" t="s">
        <v>991</v>
      </c>
      <c r="C480" s="21" t="s">
        <v>991</v>
      </c>
      <c r="D480" s="21" t="s">
        <v>2883</v>
      </c>
      <c r="E480" s="22">
        <v>68980</v>
      </c>
      <c r="F480" s="22">
        <v>70279</v>
      </c>
      <c r="G480" s="22">
        <v>62541</v>
      </c>
      <c r="H480" s="23">
        <v>834662.75</v>
      </c>
      <c r="I480" s="23">
        <v>759632.29</v>
      </c>
      <c r="J480" s="23">
        <v>537503.73</v>
      </c>
      <c r="K480" s="23">
        <v>763564.35</v>
      </c>
      <c r="L480" s="23">
        <v>691872.09</v>
      </c>
      <c r="M480" s="23">
        <v>488606.49</v>
      </c>
    </row>
    <row r="481" spans="1:13">
      <c r="A481" s="21" t="s">
        <v>992</v>
      </c>
      <c r="B481" s="21" t="s">
        <v>993</v>
      </c>
      <c r="C481" s="21" t="s">
        <v>993</v>
      </c>
      <c r="D481" s="21" t="s">
        <v>2884</v>
      </c>
      <c r="E481" s="22">
        <v>75004</v>
      </c>
      <c r="F481" s="22">
        <v>72613</v>
      </c>
      <c r="G481" s="22">
        <v>64921</v>
      </c>
      <c r="H481" s="23">
        <v>1004478.72</v>
      </c>
      <c r="I481" s="23">
        <v>787560.32</v>
      </c>
      <c r="J481" s="23">
        <v>557678.72</v>
      </c>
      <c r="K481" s="23">
        <v>874512.25</v>
      </c>
      <c r="L481" s="23">
        <v>683709.53</v>
      </c>
      <c r="M481" s="23">
        <v>474076.63</v>
      </c>
    </row>
    <row r="482" spans="1:13">
      <c r="A482" s="21" t="s">
        <v>994</v>
      </c>
      <c r="B482" s="21" t="s">
        <v>995</v>
      </c>
      <c r="C482" s="21" t="s">
        <v>996</v>
      </c>
      <c r="D482" s="21" t="s">
        <v>2885</v>
      </c>
      <c r="E482" s="22">
        <v>21729</v>
      </c>
      <c r="F482" s="22">
        <v>15646</v>
      </c>
      <c r="G482" s="22">
        <v>18973</v>
      </c>
      <c r="H482" s="23">
        <v>654036.74</v>
      </c>
      <c r="I482" s="23">
        <v>493459.96</v>
      </c>
      <c r="J482" s="23">
        <v>484449.85</v>
      </c>
      <c r="K482" s="23">
        <v>639934.86</v>
      </c>
      <c r="L482" s="23">
        <v>486601.75</v>
      </c>
      <c r="M482" s="23">
        <v>473564</v>
      </c>
    </row>
    <row r="483" spans="1:13">
      <c r="A483" s="21" t="s">
        <v>997</v>
      </c>
      <c r="B483" s="21" t="s">
        <v>998</v>
      </c>
      <c r="C483" s="21" t="s">
        <v>998</v>
      </c>
      <c r="D483" s="21" t="s">
        <v>2478</v>
      </c>
      <c r="E483" s="22">
        <v>65025</v>
      </c>
      <c r="F483" s="22">
        <v>66192</v>
      </c>
      <c r="G483" s="22">
        <v>63845</v>
      </c>
      <c r="H483" s="23">
        <v>784978.25</v>
      </c>
      <c r="I483" s="23">
        <v>683314.36</v>
      </c>
      <c r="J483" s="23">
        <v>534928.43000000005</v>
      </c>
      <c r="K483" s="23">
        <v>691433.76</v>
      </c>
      <c r="L483" s="23">
        <v>601792.9</v>
      </c>
      <c r="M483" s="23">
        <v>466201.96</v>
      </c>
    </row>
    <row r="484" spans="1:13">
      <c r="A484" s="21" t="s">
        <v>999</v>
      </c>
      <c r="B484" s="21" t="s">
        <v>1000</v>
      </c>
      <c r="C484" s="21" t="s">
        <v>1000</v>
      </c>
      <c r="D484" s="21" t="s">
        <v>2886</v>
      </c>
      <c r="E484" s="22">
        <v>88840</v>
      </c>
      <c r="F484" s="22">
        <v>95913</v>
      </c>
      <c r="G484" s="22">
        <v>99198</v>
      </c>
      <c r="H484" s="23">
        <v>743941.61</v>
      </c>
      <c r="I484" s="23">
        <v>703497.02</v>
      </c>
      <c r="J484" s="23">
        <v>660849.19999999995</v>
      </c>
      <c r="K484" s="23">
        <v>531797.26</v>
      </c>
      <c r="L484" s="23">
        <v>505337.59</v>
      </c>
      <c r="M484" s="23">
        <v>464790.93</v>
      </c>
    </row>
    <row r="485" spans="1:13">
      <c r="A485" s="21" t="s">
        <v>1001</v>
      </c>
      <c r="B485" s="21" t="s">
        <v>1002</v>
      </c>
      <c r="C485" s="21" t="s">
        <v>1002</v>
      </c>
      <c r="D485" s="21" t="s">
        <v>2887</v>
      </c>
      <c r="E485" s="22">
        <v>94284</v>
      </c>
      <c r="F485" s="22">
        <v>84370</v>
      </c>
      <c r="G485" s="22">
        <v>85664</v>
      </c>
      <c r="H485" s="23">
        <v>882957.82</v>
      </c>
      <c r="I485" s="23">
        <v>669977.24</v>
      </c>
      <c r="J485" s="23">
        <v>595665.41</v>
      </c>
      <c r="K485" s="23">
        <v>721315.04</v>
      </c>
      <c r="L485" s="23">
        <v>536398.68999999994</v>
      </c>
      <c r="M485" s="23">
        <v>461491.73</v>
      </c>
    </row>
    <row r="486" spans="1:13">
      <c r="A486" s="21" t="s">
        <v>1003</v>
      </c>
      <c r="B486" s="21" t="s">
        <v>1004</v>
      </c>
      <c r="C486" s="21" t="s">
        <v>1004</v>
      </c>
      <c r="D486" s="21" t="s">
        <v>2467</v>
      </c>
      <c r="E486" s="22">
        <v>7006</v>
      </c>
      <c r="F486" s="22">
        <v>7710</v>
      </c>
      <c r="G486" s="22">
        <v>37310</v>
      </c>
      <c r="H486" s="23">
        <v>167264.9</v>
      </c>
      <c r="I486" s="23">
        <v>84595.8</v>
      </c>
      <c r="J486" s="23">
        <v>484482.52</v>
      </c>
      <c r="K486" s="23">
        <v>158753</v>
      </c>
      <c r="L486" s="23">
        <v>76047.41</v>
      </c>
      <c r="M486" s="23">
        <v>454035.87</v>
      </c>
    </row>
    <row r="487" spans="1:13">
      <c r="A487" s="21" t="s">
        <v>1005</v>
      </c>
      <c r="B487" s="21" t="s">
        <v>1006</v>
      </c>
      <c r="C487" s="21" t="s">
        <v>1006</v>
      </c>
      <c r="D487" s="21" t="s">
        <v>2888</v>
      </c>
      <c r="E487" s="22">
        <v>71199</v>
      </c>
      <c r="F487" s="22">
        <v>86918</v>
      </c>
      <c r="G487" s="22">
        <v>84067</v>
      </c>
      <c r="H487" s="23">
        <v>560503.53</v>
      </c>
      <c r="I487" s="23">
        <v>624126.37</v>
      </c>
      <c r="J487" s="23">
        <v>607091.75</v>
      </c>
      <c r="K487" s="23">
        <v>403292.51</v>
      </c>
      <c r="L487" s="23">
        <v>464650.87</v>
      </c>
      <c r="M487" s="23">
        <v>451761.18</v>
      </c>
    </row>
    <row r="488" spans="1:13">
      <c r="A488" s="21" t="s">
        <v>1007</v>
      </c>
      <c r="B488" s="21" t="s">
        <v>1008</v>
      </c>
      <c r="C488" s="21" t="s">
        <v>1008</v>
      </c>
      <c r="D488" s="21" t="s">
        <v>2889</v>
      </c>
      <c r="E488" s="22">
        <v>80685</v>
      </c>
      <c r="F488" s="22">
        <v>78519</v>
      </c>
      <c r="G488" s="22">
        <v>79387</v>
      </c>
      <c r="H488" s="23">
        <v>749796.21</v>
      </c>
      <c r="I488" s="23">
        <v>620260.46</v>
      </c>
      <c r="J488" s="23">
        <v>579427.02</v>
      </c>
      <c r="K488" s="23">
        <v>594213.36</v>
      </c>
      <c r="L488" s="23">
        <v>480332.56</v>
      </c>
      <c r="M488" s="23">
        <v>447737.56</v>
      </c>
    </row>
    <row r="489" spans="1:13">
      <c r="A489" s="21" t="s">
        <v>1009</v>
      </c>
      <c r="B489" s="21" t="s">
        <v>1010</v>
      </c>
      <c r="C489" s="21" t="s">
        <v>1010</v>
      </c>
      <c r="D489" s="21" t="s">
        <v>2890</v>
      </c>
      <c r="E489" s="22">
        <v>76528</v>
      </c>
      <c r="F489" s="22">
        <v>92123</v>
      </c>
      <c r="G489" s="22">
        <v>98674</v>
      </c>
      <c r="H489" s="23">
        <v>522490.43</v>
      </c>
      <c r="I489" s="23">
        <v>568334.93000000005</v>
      </c>
      <c r="J489" s="23">
        <v>607129.93999999994</v>
      </c>
      <c r="K489" s="23">
        <v>378909.98</v>
      </c>
      <c r="L489" s="23">
        <v>415605.12</v>
      </c>
      <c r="M489" s="23">
        <v>444325.45</v>
      </c>
    </row>
    <row r="490" spans="1:13">
      <c r="A490" s="21" t="s">
        <v>1011</v>
      </c>
      <c r="B490" s="21" t="s">
        <v>1012</v>
      </c>
      <c r="C490" s="21" t="s">
        <v>1013</v>
      </c>
      <c r="D490" s="21" t="s">
        <v>2467</v>
      </c>
      <c r="E490" s="22">
        <v>53565</v>
      </c>
      <c r="F490" s="22">
        <v>52974</v>
      </c>
      <c r="G490" s="22">
        <v>55167</v>
      </c>
      <c r="H490" s="23">
        <v>639860.81000000006</v>
      </c>
      <c r="I490" s="23">
        <v>586522.19999999995</v>
      </c>
      <c r="J490" s="23">
        <v>475922.35</v>
      </c>
      <c r="K490" s="23">
        <v>577426.67000000004</v>
      </c>
      <c r="L490" s="23">
        <v>536155.53</v>
      </c>
      <c r="M490" s="23">
        <v>434743.1</v>
      </c>
    </row>
    <row r="491" spans="1:13">
      <c r="A491" s="21" t="s">
        <v>1014</v>
      </c>
      <c r="B491" s="21" t="s">
        <v>1015</v>
      </c>
      <c r="C491" s="21" t="s">
        <v>1015</v>
      </c>
      <c r="D491" s="21" t="s">
        <v>2891</v>
      </c>
      <c r="E491" s="22">
        <v>96037</v>
      </c>
      <c r="F491" s="22">
        <v>96087</v>
      </c>
      <c r="G491" s="22">
        <v>93547</v>
      </c>
      <c r="H491" s="23">
        <v>839212.86</v>
      </c>
      <c r="I491" s="23">
        <v>775308.46</v>
      </c>
      <c r="J491" s="23">
        <v>591389.1</v>
      </c>
      <c r="K491" s="23">
        <v>639375.4</v>
      </c>
      <c r="L491" s="23">
        <v>590140.05000000005</v>
      </c>
      <c r="M491" s="23">
        <v>424894.4</v>
      </c>
    </row>
    <row r="492" spans="1:13">
      <c r="A492" s="21" t="s">
        <v>1016</v>
      </c>
      <c r="B492" s="21" t="s">
        <v>1017</v>
      </c>
      <c r="C492" s="21" t="s">
        <v>1017</v>
      </c>
      <c r="D492" s="21" t="s">
        <v>2892</v>
      </c>
      <c r="E492" s="22">
        <v>78502</v>
      </c>
      <c r="F492" s="22">
        <v>73707</v>
      </c>
      <c r="G492" s="22">
        <v>71302</v>
      </c>
      <c r="H492" s="23">
        <v>608480.94999999995</v>
      </c>
      <c r="I492" s="23">
        <v>582429.19999999995</v>
      </c>
      <c r="J492" s="23">
        <v>573711.61</v>
      </c>
      <c r="K492" s="23">
        <v>438835.22</v>
      </c>
      <c r="L492" s="23">
        <v>421269.07</v>
      </c>
      <c r="M492" s="23">
        <v>418233.41</v>
      </c>
    </row>
    <row r="493" spans="1:13">
      <c r="A493" s="21" t="s">
        <v>1018</v>
      </c>
      <c r="B493" s="21" t="s">
        <v>1019</v>
      </c>
      <c r="C493" s="21" t="s">
        <v>1019</v>
      </c>
      <c r="D493" s="21" t="s">
        <v>2893</v>
      </c>
      <c r="E493" s="22">
        <v>84784</v>
      </c>
      <c r="F493" s="22">
        <v>90347</v>
      </c>
      <c r="G493" s="22">
        <v>97680</v>
      </c>
      <c r="H493" s="23">
        <v>567916.21</v>
      </c>
      <c r="I493" s="23">
        <v>482750.47</v>
      </c>
      <c r="J493" s="23">
        <v>567185.71</v>
      </c>
      <c r="K493" s="23">
        <v>405588.37</v>
      </c>
      <c r="L493" s="23">
        <v>334941.28000000003</v>
      </c>
      <c r="M493" s="23">
        <v>416734.8</v>
      </c>
    </row>
    <row r="494" spans="1:13">
      <c r="A494" s="21" t="s">
        <v>1020</v>
      </c>
      <c r="B494" s="21" t="s">
        <v>1021</v>
      </c>
      <c r="C494" s="21" t="s">
        <v>1021</v>
      </c>
      <c r="D494" s="21" t="s">
        <v>2894</v>
      </c>
      <c r="E494" s="22">
        <v>71850</v>
      </c>
      <c r="F494" s="22">
        <v>78697</v>
      </c>
      <c r="G494" s="22">
        <v>92189</v>
      </c>
      <c r="H494" s="23">
        <v>469132.13</v>
      </c>
      <c r="I494" s="23">
        <v>444437</v>
      </c>
      <c r="J494" s="23">
        <v>515788.25</v>
      </c>
      <c r="K494" s="23">
        <v>346493.07</v>
      </c>
      <c r="L494" s="23">
        <v>336965.17</v>
      </c>
      <c r="M494" s="23">
        <v>400310.17</v>
      </c>
    </row>
    <row r="495" spans="1:13">
      <c r="A495" s="21" t="s">
        <v>1022</v>
      </c>
      <c r="B495" s="21" t="s">
        <v>1023</v>
      </c>
      <c r="C495" s="21" t="s">
        <v>1023</v>
      </c>
      <c r="D495" s="21" t="s">
        <v>2895</v>
      </c>
      <c r="E495" s="22">
        <v>67253</v>
      </c>
      <c r="F495" s="22">
        <v>68552</v>
      </c>
      <c r="G495" s="22">
        <v>64943</v>
      </c>
      <c r="H495" s="23">
        <v>547803.13</v>
      </c>
      <c r="I495" s="23">
        <v>486327.53</v>
      </c>
      <c r="J495" s="23">
        <v>553353.1</v>
      </c>
      <c r="K495" s="23">
        <v>385122.99</v>
      </c>
      <c r="L495" s="23">
        <v>328339.3</v>
      </c>
      <c r="M495" s="23">
        <v>393950.18</v>
      </c>
    </row>
    <row r="496" spans="1:13">
      <c r="A496" s="21" t="s">
        <v>1024</v>
      </c>
      <c r="B496" s="21" t="s">
        <v>1025</v>
      </c>
      <c r="C496" s="21" t="s">
        <v>1025</v>
      </c>
      <c r="D496" s="21" t="s">
        <v>2896</v>
      </c>
      <c r="E496" s="22">
        <v>72740</v>
      </c>
      <c r="F496" s="22">
        <v>74518</v>
      </c>
      <c r="G496" s="22">
        <v>65007</v>
      </c>
      <c r="H496" s="23">
        <v>861380.04</v>
      </c>
      <c r="I496" s="23">
        <v>802075.13</v>
      </c>
      <c r="J496" s="23">
        <v>498791.22</v>
      </c>
      <c r="K496" s="23">
        <v>706640.19</v>
      </c>
      <c r="L496" s="23">
        <v>661343.24</v>
      </c>
      <c r="M496" s="23">
        <v>391414.58</v>
      </c>
    </row>
    <row r="497" spans="1:13">
      <c r="A497" s="21" t="s">
        <v>1026</v>
      </c>
      <c r="B497" s="21" t="s">
        <v>1027</v>
      </c>
      <c r="C497" s="21" t="s">
        <v>1027</v>
      </c>
      <c r="D497" s="21" t="s">
        <v>2897</v>
      </c>
      <c r="E497" s="22">
        <v>79140</v>
      </c>
      <c r="F497" s="22">
        <v>85156</v>
      </c>
      <c r="G497" s="22">
        <v>98254</v>
      </c>
      <c r="H497" s="23">
        <v>637149.30000000005</v>
      </c>
      <c r="I497" s="23">
        <v>517061.79</v>
      </c>
      <c r="J497" s="23">
        <v>540987.65</v>
      </c>
      <c r="K497" s="23">
        <v>469032.02</v>
      </c>
      <c r="L497" s="23">
        <v>364068.71</v>
      </c>
      <c r="M497" s="23">
        <v>379425.67</v>
      </c>
    </row>
    <row r="498" spans="1:13">
      <c r="A498" s="21" t="s">
        <v>1028</v>
      </c>
      <c r="B498" s="21" t="s">
        <v>1029</v>
      </c>
      <c r="C498" s="21" t="s">
        <v>1029</v>
      </c>
      <c r="D498" s="21" t="s">
        <v>2898</v>
      </c>
      <c r="E498" s="22">
        <v>89750</v>
      </c>
      <c r="F498" s="22">
        <v>87894</v>
      </c>
      <c r="G498" s="22">
        <v>83104</v>
      </c>
      <c r="H498" s="23">
        <v>663997.15</v>
      </c>
      <c r="I498" s="23">
        <v>533337.22</v>
      </c>
      <c r="J498" s="23">
        <v>526816.46</v>
      </c>
      <c r="K498" s="23">
        <v>481161.2</v>
      </c>
      <c r="L498" s="23">
        <v>379868.61</v>
      </c>
      <c r="M498" s="23">
        <v>373841.94</v>
      </c>
    </row>
    <row r="499" spans="1:13">
      <c r="A499" s="21" t="s">
        <v>1030</v>
      </c>
      <c r="B499" s="21" t="s">
        <v>1031</v>
      </c>
      <c r="C499" s="21" t="s">
        <v>1031</v>
      </c>
      <c r="D499" s="21" t="s">
        <v>2899</v>
      </c>
      <c r="E499" s="22">
        <v>56143</v>
      </c>
      <c r="F499" s="22">
        <v>63021</v>
      </c>
      <c r="G499" s="22">
        <v>66555</v>
      </c>
      <c r="H499" s="23">
        <v>457874.38</v>
      </c>
      <c r="I499" s="23">
        <v>453303.5</v>
      </c>
      <c r="J499" s="23">
        <v>469510.28</v>
      </c>
      <c r="K499" s="23">
        <v>348569.91</v>
      </c>
      <c r="L499" s="23">
        <v>350672.51</v>
      </c>
      <c r="M499" s="23">
        <v>370064.57</v>
      </c>
    </row>
    <row r="500" spans="1:13">
      <c r="A500" s="21" t="s">
        <v>1032</v>
      </c>
      <c r="B500" s="21" t="s">
        <v>1033</v>
      </c>
      <c r="C500" s="21" t="s">
        <v>1033</v>
      </c>
      <c r="D500" s="21" t="s">
        <v>2900</v>
      </c>
      <c r="E500" s="22">
        <v>50735</v>
      </c>
      <c r="F500" s="22">
        <v>59103</v>
      </c>
      <c r="G500" s="22">
        <v>63655</v>
      </c>
      <c r="H500" s="23">
        <v>417251.42</v>
      </c>
      <c r="I500" s="23">
        <v>463058.53</v>
      </c>
      <c r="J500" s="23">
        <v>451168.84</v>
      </c>
      <c r="K500" s="23">
        <v>332527.94</v>
      </c>
      <c r="L500" s="23">
        <v>384598.94</v>
      </c>
      <c r="M500" s="23">
        <v>367599.81</v>
      </c>
    </row>
    <row r="501" spans="1:13">
      <c r="A501" s="21" t="s">
        <v>1034</v>
      </c>
      <c r="B501" s="21" t="s">
        <v>1035</v>
      </c>
      <c r="C501" s="21" t="s">
        <v>1035</v>
      </c>
      <c r="D501" s="21" t="s">
        <v>2901</v>
      </c>
      <c r="E501" s="22">
        <v>57200</v>
      </c>
      <c r="F501" s="22">
        <v>66973</v>
      </c>
      <c r="G501" s="22">
        <v>67118</v>
      </c>
      <c r="H501" s="23">
        <v>496829.62</v>
      </c>
      <c r="I501" s="23">
        <v>529906.6</v>
      </c>
      <c r="J501" s="23">
        <v>505336.32000000001</v>
      </c>
      <c r="K501" s="23">
        <v>354289.12</v>
      </c>
      <c r="L501" s="23">
        <v>383133.16</v>
      </c>
      <c r="M501" s="23">
        <v>365524.97</v>
      </c>
    </row>
    <row r="502" spans="1:13">
      <c r="A502" s="21" t="s">
        <v>1036</v>
      </c>
      <c r="B502" s="21" t="s">
        <v>1037</v>
      </c>
      <c r="C502" s="21" t="s">
        <v>1037</v>
      </c>
      <c r="D502" s="21" t="s">
        <v>2902</v>
      </c>
      <c r="E502" s="22">
        <v>55051</v>
      </c>
      <c r="F502" s="22">
        <v>58842</v>
      </c>
      <c r="G502" s="22">
        <v>58331</v>
      </c>
      <c r="H502" s="23">
        <v>553074.88</v>
      </c>
      <c r="I502" s="23">
        <v>461274.97</v>
      </c>
      <c r="J502" s="23">
        <v>480975.95</v>
      </c>
      <c r="K502" s="23">
        <v>419027.88</v>
      </c>
      <c r="L502" s="23">
        <v>340503.81</v>
      </c>
      <c r="M502" s="23">
        <v>362479.87</v>
      </c>
    </row>
    <row r="503" spans="1:13">
      <c r="A503" s="21" t="s">
        <v>1038</v>
      </c>
      <c r="B503" s="21" t="s">
        <v>1039</v>
      </c>
      <c r="C503" s="21" t="s">
        <v>1039</v>
      </c>
      <c r="D503" s="21" t="s">
        <v>2903</v>
      </c>
      <c r="E503" s="22">
        <v>48792</v>
      </c>
      <c r="F503" s="22">
        <v>53509</v>
      </c>
      <c r="G503" s="22">
        <v>53989</v>
      </c>
      <c r="H503" s="23">
        <v>472074.3</v>
      </c>
      <c r="I503" s="23">
        <v>458260.46</v>
      </c>
      <c r="J503" s="23">
        <v>459608.51</v>
      </c>
      <c r="K503" s="23">
        <v>366281.02</v>
      </c>
      <c r="L503" s="23">
        <v>352152.21</v>
      </c>
      <c r="M503" s="23">
        <v>352616.45</v>
      </c>
    </row>
    <row r="504" spans="1:13" ht="22.5">
      <c r="A504" s="21" t="s">
        <v>1040</v>
      </c>
      <c r="B504" s="21" t="s">
        <v>1041</v>
      </c>
      <c r="C504" s="21" t="s">
        <v>1042</v>
      </c>
      <c r="D504" s="21" t="s">
        <v>2904</v>
      </c>
      <c r="E504" s="22">
        <v>70320</v>
      </c>
      <c r="F504" s="22">
        <v>71675</v>
      </c>
      <c r="G504" s="22">
        <v>74722</v>
      </c>
      <c r="H504" s="23">
        <v>555010.34</v>
      </c>
      <c r="I504" s="23">
        <v>445165.25</v>
      </c>
      <c r="J504" s="23">
        <v>391890.8</v>
      </c>
      <c r="K504" s="23">
        <v>471625.98</v>
      </c>
      <c r="L504" s="23">
        <v>377741.14</v>
      </c>
      <c r="M504" s="23">
        <v>333987.06</v>
      </c>
    </row>
    <row r="505" spans="1:13">
      <c r="A505" s="21" t="s">
        <v>1043</v>
      </c>
      <c r="B505" s="21" t="s">
        <v>1044</v>
      </c>
      <c r="C505" s="21" t="s">
        <v>1044</v>
      </c>
      <c r="D505" s="21" t="s">
        <v>2905</v>
      </c>
      <c r="E505" s="22">
        <v>52936</v>
      </c>
      <c r="F505" s="22">
        <v>58672</v>
      </c>
      <c r="G505" s="22">
        <v>63286</v>
      </c>
      <c r="H505" s="23">
        <v>407114.8</v>
      </c>
      <c r="I505" s="23">
        <v>414855.25</v>
      </c>
      <c r="J505" s="23">
        <v>448983.76</v>
      </c>
      <c r="K505" s="23">
        <v>301206.57</v>
      </c>
      <c r="L505" s="23">
        <v>308404.5</v>
      </c>
      <c r="M505" s="23">
        <v>333418.23999999999</v>
      </c>
    </row>
    <row r="506" spans="1:13">
      <c r="A506" s="21" t="s">
        <v>1045</v>
      </c>
      <c r="B506" s="21" t="s">
        <v>1046</v>
      </c>
      <c r="C506" s="21" t="s">
        <v>1046</v>
      </c>
      <c r="D506" s="21" t="s">
        <v>2906</v>
      </c>
      <c r="E506" s="22">
        <v>36439</v>
      </c>
      <c r="F506" s="22">
        <v>48963</v>
      </c>
      <c r="G506" s="22">
        <v>60389</v>
      </c>
      <c r="H506" s="23">
        <v>278808.98</v>
      </c>
      <c r="I506" s="23">
        <v>368206.65</v>
      </c>
      <c r="J506" s="23">
        <v>450763.83</v>
      </c>
      <c r="K506" s="23">
        <v>199006.62</v>
      </c>
      <c r="L506" s="23">
        <v>269199.52</v>
      </c>
      <c r="M506" s="23">
        <v>332170.86</v>
      </c>
    </row>
    <row r="507" spans="1:13">
      <c r="A507" s="21" t="s">
        <v>1047</v>
      </c>
      <c r="B507" s="21" t="s">
        <v>1048</v>
      </c>
      <c r="C507" s="21" t="s">
        <v>1048</v>
      </c>
      <c r="D507" s="21" t="s">
        <v>2907</v>
      </c>
      <c r="E507" s="22">
        <v>68948</v>
      </c>
      <c r="F507" s="22">
        <v>72585</v>
      </c>
      <c r="G507" s="22">
        <v>67415</v>
      </c>
      <c r="H507" s="23">
        <v>565266.05000000005</v>
      </c>
      <c r="I507" s="23">
        <v>550924.25</v>
      </c>
      <c r="J507" s="23">
        <v>438279.47</v>
      </c>
      <c r="K507" s="23">
        <v>445635.16</v>
      </c>
      <c r="L507" s="23">
        <v>433563.08</v>
      </c>
      <c r="M507" s="23">
        <v>330774.65999999997</v>
      </c>
    </row>
    <row r="508" spans="1:13">
      <c r="A508" s="21" t="s">
        <v>1049</v>
      </c>
      <c r="B508" s="21" t="s">
        <v>1050</v>
      </c>
      <c r="C508" s="21" t="s">
        <v>1050</v>
      </c>
      <c r="D508" s="21" t="s">
        <v>2908</v>
      </c>
      <c r="E508" s="22">
        <v>41561</v>
      </c>
      <c r="F508" s="22">
        <v>48406</v>
      </c>
      <c r="G508" s="22">
        <v>54354</v>
      </c>
      <c r="H508" s="23">
        <v>324382.7</v>
      </c>
      <c r="I508" s="23">
        <v>377524.35</v>
      </c>
      <c r="J508" s="23">
        <v>454358.32</v>
      </c>
      <c r="K508" s="23">
        <v>217155.77</v>
      </c>
      <c r="L508" s="23">
        <v>263958.64</v>
      </c>
      <c r="M508" s="23">
        <v>330667.98</v>
      </c>
    </row>
    <row r="509" spans="1:13">
      <c r="A509" s="21" t="s">
        <v>1051</v>
      </c>
      <c r="B509" s="21" t="s">
        <v>1052</v>
      </c>
      <c r="C509" s="21" t="s">
        <v>1053</v>
      </c>
      <c r="D509" s="21" t="s">
        <v>2909</v>
      </c>
      <c r="E509" s="22">
        <v>52376</v>
      </c>
      <c r="F509" s="22">
        <v>57828</v>
      </c>
      <c r="G509" s="22">
        <v>60561</v>
      </c>
      <c r="H509" s="23">
        <v>457047.06</v>
      </c>
      <c r="I509" s="23">
        <v>445548.25</v>
      </c>
      <c r="J509" s="23">
        <v>433460.58</v>
      </c>
      <c r="K509" s="23">
        <v>347454.49</v>
      </c>
      <c r="L509" s="23">
        <v>336009.4</v>
      </c>
      <c r="M509" s="23">
        <v>329614.71999999997</v>
      </c>
    </row>
    <row r="510" spans="1:13">
      <c r="A510" s="21" t="s">
        <v>1054</v>
      </c>
      <c r="B510" s="21" t="s">
        <v>1055</v>
      </c>
      <c r="C510" s="21" t="s">
        <v>1055</v>
      </c>
      <c r="D510" s="21" t="s">
        <v>2910</v>
      </c>
      <c r="E510" s="22">
        <v>72398</v>
      </c>
      <c r="F510" s="22">
        <v>76665</v>
      </c>
      <c r="G510" s="22">
        <v>73722</v>
      </c>
      <c r="H510" s="23">
        <v>522577.21</v>
      </c>
      <c r="I510" s="23">
        <v>483423.25</v>
      </c>
      <c r="J510" s="23">
        <v>462327.54</v>
      </c>
      <c r="K510" s="23">
        <v>363948.44</v>
      </c>
      <c r="L510" s="23">
        <v>342824.94</v>
      </c>
      <c r="M510" s="23">
        <v>329037.03000000003</v>
      </c>
    </row>
    <row r="511" spans="1:13">
      <c r="A511" s="21" t="s">
        <v>1056</v>
      </c>
      <c r="B511" s="21" t="s">
        <v>1057</v>
      </c>
      <c r="C511" s="21" t="s">
        <v>1057</v>
      </c>
      <c r="D511" s="21" t="s">
        <v>2911</v>
      </c>
      <c r="E511" s="22">
        <v>35656</v>
      </c>
      <c r="F511" s="22">
        <v>38273</v>
      </c>
      <c r="G511" s="22">
        <v>32828</v>
      </c>
      <c r="H511" s="23">
        <v>425110.55</v>
      </c>
      <c r="I511" s="23">
        <v>422994.68</v>
      </c>
      <c r="J511" s="23">
        <v>380831.13</v>
      </c>
      <c r="K511" s="23">
        <v>343957.26</v>
      </c>
      <c r="L511" s="23">
        <v>348226.72</v>
      </c>
      <c r="M511" s="23">
        <v>320401.7</v>
      </c>
    </row>
    <row r="512" spans="1:13">
      <c r="A512" s="21" t="s">
        <v>1058</v>
      </c>
      <c r="B512" s="21" t="s">
        <v>1059</v>
      </c>
      <c r="C512" s="21" t="s">
        <v>1059</v>
      </c>
      <c r="D512" s="21" t="s">
        <v>2912</v>
      </c>
      <c r="E512" s="22">
        <v>82357</v>
      </c>
      <c r="F512" s="22">
        <v>78552</v>
      </c>
      <c r="G512" s="22">
        <v>77369</v>
      </c>
      <c r="H512" s="23">
        <v>567739.73</v>
      </c>
      <c r="I512" s="23">
        <v>480083.76</v>
      </c>
      <c r="J512" s="23">
        <v>461045.99</v>
      </c>
      <c r="K512" s="23">
        <v>398690.41</v>
      </c>
      <c r="L512" s="23">
        <v>340454.31</v>
      </c>
      <c r="M512" s="23">
        <v>319173.55</v>
      </c>
    </row>
    <row r="513" spans="1:13">
      <c r="A513" s="21" t="s">
        <v>1060</v>
      </c>
      <c r="B513" s="21" t="s">
        <v>1061</v>
      </c>
      <c r="C513" s="21" t="s">
        <v>1061</v>
      </c>
      <c r="D513" s="21" t="s">
        <v>2913</v>
      </c>
      <c r="E513" s="22">
        <v>36949</v>
      </c>
      <c r="F513" s="22">
        <v>38842</v>
      </c>
      <c r="G513" s="22">
        <v>40557</v>
      </c>
      <c r="H513" s="23">
        <v>374292.26</v>
      </c>
      <c r="I513" s="23">
        <v>382983.65</v>
      </c>
      <c r="J513" s="23">
        <v>382863.79</v>
      </c>
      <c r="K513" s="23">
        <v>295542.03999999998</v>
      </c>
      <c r="L513" s="23">
        <v>312436.68</v>
      </c>
      <c r="M513" s="23">
        <v>309691.74</v>
      </c>
    </row>
    <row r="514" spans="1:13">
      <c r="A514" s="21" t="s">
        <v>1062</v>
      </c>
      <c r="B514" s="21" t="s">
        <v>1063</v>
      </c>
      <c r="C514" s="21" t="s">
        <v>1064</v>
      </c>
      <c r="D514" s="21" t="s">
        <v>2914</v>
      </c>
      <c r="E514" s="22">
        <v>35848</v>
      </c>
      <c r="F514" s="22">
        <v>31376</v>
      </c>
      <c r="G514" s="22">
        <v>35376</v>
      </c>
      <c r="H514" s="23">
        <v>507807.09</v>
      </c>
      <c r="I514" s="23">
        <v>392872.9</v>
      </c>
      <c r="J514" s="23">
        <v>346507.25</v>
      </c>
      <c r="K514" s="23">
        <v>456456.54</v>
      </c>
      <c r="L514" s="23">
        <v>348217.26</v>
      </c>
      <c r="M514" s="23">
        <v>305977.64</v>
      </c>
    </row>
    <row r="515" spans="1:13">
      <c r="A515" s="21" t="s">
        <v>1065</v>
      </c>
      <c r="B515" s="21" t="s">
        <v>1066</v>
      </c>
      <c r="C515" s="21" t="s">
        <v>1066</v>
      </c>
      <c r="D515" s="21" t="s">
        <v>2915</v>
      </c>
      <c r="E515" s="22">
        <v>46812</v>
      </c>
      <c r="F515" s="22">
        <v>47636</v>
      </c>
      <c r="G515" s="22">
        <v>47731</v>
      </c>
      <c r="H515" s="23">
        <v>472430.51</v>
      </c>
      <c r="I515" s="23">
        <v>374799.27</v>
      </c>
      <c r="J515" s="23">
        <v>397208.64</v>
      </c>
      <c r="K515" s="23">
        <v>363961.46</v>
      </c>
      <c r="L515" s="23">
        <v>282941.08</v>
      </c>
      <c r="M515" s="23">
        <v>305443.12</v>
      </c>
    </row>
    <row r="516" spans="1:13">
      <c r="A516" s="21" t="s">
        <v>1067</v>
      </c>
      <c r="B516" s="21" t="s">
        <v>1068</v>
      </c>
      <c r="C516" s="21" t="s">
        <v>1068</v>
      </c>
      <c r="D516" s="21" t="s">
        <v>2916</v>
      </c>
      <c r="E516" s="22">
        <v>24028</v>
      </c>
      <c r="F516" s="22">
        <v>22103</v>
      </c>
      <c r="G516" s="22">
        <v>26335</v>
      </c>
      <c r="H516" s="23">
        <v>401398.43</v>
      </c>
      <c r="I516" s="23">
        <v>321288.88</v>
      </c>
      <c r="J516" s="23">
        <v>357698.1</v>
      </c>
      <c r="K516" s="23">
        <v>331996.40000000002</v>
      </c>
      <c r="L516" s="23">
        <v>271467.21000000002</v>
      </c>
      <c r="M516" s="23">
        <v>305164.13</v>
      </c>
    </row>
    <row r="517" spans="1:13">
      <c r="A517" s="21" t="s">
        <v>1069</v>
      </c>
      <c r="B517" s="21" t="s">
        <v>1070</v>
      </c>
      <c r="C517" s="21" t="s">
        <v>1070</v>
      </c>
      <c r="D517" s="21" t="s">
        <v>2467</v>
      </c>
      <c r="E517" s="22">
        <v>31795</v>
      </c>
      <c r="F517" s="22">
        <v>30407</v>
      </c>
      <c r="G517" s="22">
        <v>24773</v>
      </c>
      <c r="H517" s="23">
        <v>602288.51</v>
      </c>
      <c r="I517" s="23">
        <v>423092.94</v>
      </c>
      <c r="J517" s="23">
        <v>338025.6</v>
      </c>
      <c r="K517" s="23">
        <v>543266.18999999994</v>
      </c>
      <c r="L517" s="23">
        <v>376915.65</v>
      </c>
      <c r="M517" s="23">
        <v>304921.21999999997</v>
      </c>
    </row>
    <row r="518" spans="1:13">
      <c r="A518" s="21" t="s">
        <v>1071</v>
      </c>
      <c r="B518" s="21" t="s">
        <v>1072</v>
      </c>
      <c r="C518" s="21" t="s">
        <v>1072</v>
      </c>
      <c r="D518" s="21" t="s">
        <v>2917</v>
      </c>
      <c r="E518" s="22">
        <v>62202</v>
      </c>
      <c r="F518" s="22">
        <v>66817</v>
      </c>
      <c r="G518" s="22">
        <v>68010</v>
      </c>
      <c r="H518" s="23">
        <v>492004.46</v>
      </c>
      <c r="I518" s="23">
        <v>456734.1</v>
      </c>
      <c r="J518" s="23">
        <v>450019.39</v>
      </c>
      <c r="K518" s="23">
        <v>320092.90000000002</v>
      </c>
      <c r="L518" s="23">
        <v>294501.81</v>
      </c>
      <c r="M518" s="23">
        <v>291198.3</v>
      </c>
    </row>
    <row r="519" spans="1:13">
      <c r="A519" s="21" t="s">
        <v>1073</v>
      </c>
      <c r="B519" s="21" t="s">
        <v>1074</v>
      </c>
      <c r="C519" s="21" t="s">
        <v>1074</v>
      </c>
      <c r="D519" s="21" t="s">
        <v>2918</v>
      </c>
      <c r="E519" s="22">
        <v>36708</v>
      </c>
      <c r="F519" s="22">
        <v>40268</v>
      </c>
      <c r="G519" s="22">
        <v>50699</v>
      </c>
      <c r="H519" s="23">
        <v>276734.59999999998</v>
      </c>
      <c r="I519" s="23">
        <v>290434.58</v>
      </c>
      <c r="J519" s="23">
        <v>399261.08</v>
      </c>
      <c r="K519" s="23">
        <v>188550.97</v>
      </c>
      <c r="L519" s="23">
        <v>198056.18</v>
      </c>
      <c r="M519" s="23">
        <v>281876.40000000002</v>
      </c>
    </row>
    <row r="520" spans="1:13">
      <c r="A520" s="21" t="s">
        <v>1075</v>
      </c>
      <c r="B520" s="21" t="s">
        <v>1076</v>
      </c>
      <c r="C520" s="21" t="s">
        <v>1076</v>
      </c>
      <c r="D520" s="21" t="s">
        <v>2919</v>
      </c>
      <c r="E520" s="22">
        <v>54118</v>
      </c>
      <c r="F520" s="22">
        <v>51177</v>
      </c>
      <c r="G520" s="22">
        <v>53749</v>
      </c>
      <c r="H520" s="23">
        <v>421652.16</v>
      </c>
      <c r="I520" s="23">
        <v>350595.54</v>
      </c>
      <c r="J520" s="23">
        <v>355450.98</v>
      </c>
      <c r="K520" s="23">
        <v>313884.71999999997</v>
      </c>
      <c r="L520" s="23">
        <v>266086.32</v>
      </c>
      <c r="M520" s="23">
        <v>276796.24</v>
      </c>
    </row>
    <row r="521" spans="1:13">
      <c r="A521" s="21" t="s">
        <v>1077</v>
      </c>
      <c r="B521" s="21" t="s">
        <v>1078</v>
      </c>
      <c r="C521" s="21" t="s">
        <v>1078</v>
      </c>
      <c r="D521" s="21" t="s">
        <v>2920</v>
      </c>
      <c r="E521" s="22">
        <v>81286</v>
      </c>
      <c r="F521" s="22">
        <v>86778</v>
      </c>
      <c r="G521" s="22">
        <v>82235</v>
      </c>
      <c r="H521" s="23">
        <v>526265.79</v>
      </c>
      <c r="I521" s="23">
        <v>473369.49</v>
      </c>
      <c r="J521" s="23">
        <v>407876.01</v>
      </c>
      <c r="K521" s="23">
        <v>352687.35</v>
      </c>
      <c r="L521" s="23">
        <v>316966.67</v>
      </c>
      <c r="M521" s="23">
        <v>275578.08</v>
      </c>
    </row>
    <row r="522" spans="1:13">
      <c r="A522" s="21" t="s">
        <v>1079</v>
      </c>
      <c r="B522" s="21" t="s">
        <v>1080</v>
      </c>
      <c r="C522" s="21" t="s">
        <v>1081</v>
      </c>
      <c r="D522" s="21" t="s">
        <v>2467</v>
      </c>
      <c r="E522" s="22">
        <v>42580</v>
      </c>
      <c r="F522" s="22">
        <v>41034</v>
      </c>
      <c r="G522" s="22">
        <v>53664</v>
      </c>
      <c r="H522" s="23">
        <v>338054.53</v>
      </c>
      <c r="I522" s="23">
        <v>281937.93</v>
      </c>
      <c r="J522" s="23">
        <v>325786.90000000002</v>
      </c>
      <c r="K522" s="23">
        <v>285195.24</v>
      </c>
      <c r="L522" s="23">
        <v>240581.65</v>
      </c>
      <c r="M522" s="23">
        <v>275458.28999999998</v>
      </c>
    </row>
    <row r="523" spans="1:13">
      <c r="A523" s="21" t="s">
        <v>1082</v>
      </c>
      <c r="B523" s="21" t="s">
        <v>1083</v>
      </c>
      <c r="C523" s="21" t="s">
        <v>1083</v>
      </c>
      <c r="D523" s="21" t="s">
        <v>2921</v>
      </c>
      <c r="E523" s="22">
        <v>41630</v>
      </c>
      <c r="F523" s="22">
        <v>48488</v>
      </c>
      <c r="G523" s="22">
        <v>53410</v>
      </c>
      <c r="H523" s="23">
        <v>373771.7</v>
      </c>
      <c r="I523" s="23">
        <v>356774.94</v>
      </c>
      <c r="J523" s="23">
        <v>380271.24</v>
      </c>
      <c r="K523" s="23">
        <v>272162.11</v>
      </c>
      <c r="L523" s="23">
        <v>257758.63</v>
      </c>
      <c r="M523" s="23">
        <v>272073.74</v>
      </c>
    </row>
    <row r="524" spans="1:13">
      <c r="A524" s="21" t="s">
        <v>1084</v>
      </c>
      <c r="B524" s="21" t="s">
        <v>1085</v>
      </c>
      <c r="C524" s="21" t="s">
        <v>1085</v>
      </c>
      <c r="D524" s="21" t="s">
        <v>2496</v>
      </c>
      <c r="E524" s="22">
        <v>155164</v>
      </c>
      <c r="F524" s="22">
        <v>107593</v>
      </c>
      <c r="G524" s="22">
        <v>49832</v>
      </c>
      <c r="H524" s="23">
        <v>2088151.38</v>
      </c>
      <c r="I524" s="23">
        <v>762080</v>
      </c>
      <c r="J524" s="23">
        <v>300728.05</v>
      </c>
      <c r="K524" s="23">
        <v>1969292.04</v>
      </c>
      <c r="L524" s="23">
        <v>698138.09</v>
      </c>
      <c r="M524" s="23">
        <v>272054.49</v>
      </c>
    </row>
    <row r="525" spans="1:13">
      <c r="A525" s="21" t="s">
        <v>1086</v>
      </c>
      <c r="B525" s="21" t="s">
        <v>365</v>
      </c>
      <c r="C525" s="21" t="s">
        <v>365</v>
      </c>
      <c r="D525" s="21" t="s">
        <v>2922</v>
      </c>
      <c r="E525" s="22">
        <v>38722</v>
      </c>
      <c r="F525" s="22">
        <v>44602</v>
      </c>
      <c r="G525" s="22">
        <v>50030</v>
      </c>
      <c r="H525" s="23">
        <v>326160.48</v>
      </c>
      <c r="I525" s="23">
        <v>301304.58</v>
      </c>
      <c r="J525" s="23">
        <v>353292.65</v>
      </c>
      <c r="K525" s="23">
        <v>240216.71</v>
      </c>
      <c r="L525" s="23">
        <v>223220.34</v>
      </c>
      <c r="M525" s="23">
        <v>268991.53999999998</v>
      </c>
    </row>
    <row r="526" spans="1:13">
      <c r="A526" s="21" t="s">
        <v>1087</v>
      </c>
      <c r="B526" s="21" t="s">
        <v>1088</v>
      </c>
      <c r="C526" s="21" t="s">
        <v>1088</v>
      </c>
      <c r="D526" s="21" t="s">
        <v>2923</v>
      </c>
      <c r="E526" s="22">
        <v>55290</v>
      </c>
      <c r="F526" s="22">
        <v>54222</v>
      </c>
      <c r="G526" s="22">
        <v>46481</v>
      </c>
      <c r="H526" s="23">
        <v>452693.16</v>
      </c>
      <c r="I526" s="23">
        <v>390074.05</v>
      </c>
      <c r="J526" s="23">
        <v>325358.92</v>
      </c>
      <c r="K526" s="23">
        <v>365852.83</v>
      </c>
      <c r="L526" s="23">
        <v>314296.86</v>
      </c>
      <c r="M526" s="23">
        <v>261921.08</v>
      </c>
    </row>
    <row r="527" spans="1:13">
      <c r="A527" s="21" t="s">
        <v>1089</v>
      </c>
      <c r="B527" s="21" t="s">
        <v>1090</v>
      </c>
      <c r="C527" s="21" t="s">
        <v>1090</v>
      </c>
      <c r="D527" s="21" t="s">
        <v>2924</v>
      </c>
      <c r="E527" s="22">
        <v>67335</v>
      </c>
      <c r="F527" s="22">
        <v>62668</v>
      </c>
      <c r="G527" s="22">
        <v>62368</v>
      </c>
      <c r="H527" s="23">
        <v>515048.91</v>
      </c>
      <c r="I527" s="23">
        <v>407974.41</v>
      </c>
      <c r="J527" s="23">
        <v>379278.6</v>
      </c>
      <c r="K527" s="23">
        <v>348998.13</v>
      </c>
      <c r="L527" s="23">
        <v>279085.53999999998</v>
      </c>
      <c r="M527" s="23">
        <v>253949.85</v>
      </c>
    </row>
    <row r="528" spans="1:13">
      <c r="A528" s="21" t="s">
        <v>1091</v>
      </c>
      <c r="B528" s="21" t="s">
        <v>1092</v>
      </c>
      <c r="C528" s="21" t="s">
        <v>1092</v>
      </c>
      <c r="D528" s="21" t="s">
        <v>2925</v>
      </c>
      <c r="E528" s="22">
        <v>16871</v>
      </c>
      <c r="F528" s="22">
        <v>19969</v>
      </c>
      <c r="G528" s="22">
        <v>22348</v>
      </c>
      <c r="H528" s="23">
        <v>230254.25</v>
      </c>
      <c r="I528" s="23">
        <v>236009.14</v>
      </c>
      <c r="J528" s="23">
        <v>262085.89</v>
      </c>
      <c r="K528" s="23">
        <v>215844.56</v>
      </c>
      <c r="L528" s="23">
        <v>222845.66</v>
      </c>
      <c r="M528" s="23">
        <v>245472.14</v>
      </c>
    </row>
    <row r="529" spans="1:13">
      <c r="A529" s="21" t="s">
        <v>1093</v>
      </c>
      <c r="B529" s="21" t="s">
        <v>1094</v>
      </c>
      <c r="C529" s="21" t="s">
        <v>1094</v>
      </c>
      <c r="D529" s="21" t="s">
        <v>2926</v>
      </c>
      <c r="E529" s="22">
        <v>51555</v>
      </c>
      <c r="F529" s="22">
        <v>56375</v>
      </c>
      <c r="G529" s="22">
        <v>49695</v>
      </c>
      <c r="H529" s="23">
        <v>433059.26</v>
      </c>
      <c r="I529" s="23">
        <v>392229.36</v>
      </c>
      <c r="J529" s="23">
        <v>340994.25</v>
      </c>
      <c r="K529" s="23">
        <v>315100.90000000002</v>
      </c>
      <c r="L529" s="23">
        <v>283201.36</v>
      </c>
      <c r="M529" s="23">
        <v>243816.34</v>
      </c>
    </row>
    <row r="530" spans="1:13">
      <c r="A530" s="21" t="s">
        <v>1095</v>
      </c>
      <c r="B530" s="21" t="s">
        <v>1096</v>
      </c>
      <c r="C530" s="21" t="s">
        <v>1096</v>
      </c>
      <c r="D530" s="21" t="s">
        <v>2927</v>
      </c>
      <c r="E530" s="22">
        <v>15172</v>
      </c>
      <c r="F530" s="22">
        <v>18080</v>
      </c>
      <c r="G530" s="22">
        <v>14168</v>
      </c>
      <c r="H530" s="23">
        <v>273809.31</v>
      </c>
      <c r="I530" s="23">
        <v>334948.8</v>
      </c>
      <c r="J530" s="23">
        <v>252207.04</v>
      </c>
      <c r="K530" s="23">
        <v>259963.43</v>
      </c>
      <c r="L530" s="23">
        <v>313956.23</v>
      </c>
      <c r="M530" s="23">
        <v>240130.19</v>
      </c>
    </row>
    <row r="531" spans="1:13">
      <c r="A531" s="21" t="s">
        <v>1097</v>
      </c>
      <c r="B531" s="21" t="s">
        <v>1098</v>
      </c>
      <c r="C531" s="21" t="s">
        <v>1098</v>
      </c>
      <c r="D531" s="21" t="s">
        <v>2928</v>
      </c>
      <c r="E531" s="22">
        <v>55852</v>
      </c>
      <c r="F531" s="22">
        <v>59772</v>
      </c>
      <c r="G531" s="22">
        <v>52822</v>
      </c>
      <c r="H531" s="23">
        <v>394506.54</v>
      </c>
      <c r="I531" s="23">
        <v>321732.45</v>
      </c>
      <c r="J531" s="23">
        <v>309605.33</v>
      </c>
      <c r="K531" s="23">
        <v>297948</v>
      </c>
      <c r="L531" s="23">
        <v>244828.07</v>
      </c>
      <c r="M531" s="23">
        <v>239085.92</v>
      </c>
    </row>
    <row r="532" spans="1:13">
      <c r="A532" s="21" t="s">
        <v>1099</v>
      </c>
      <c r="B532" s="21" t="s">
        <v>1100</v>
      </c>
      <c r="C532" s="21" t="s">
        <v>1100</v>
      </c>
      <c r="D532" s="21" t="s">
        <v>2929</v>
      </c>
      <c r="E532" s="22">
        <v>42324</v>
      </c>
      <c r="F532" s="22">
        <v>44291</v>
      </c>
      <c r="G532" s="22">
        <v>48255</v>
      </c>
      <c r="H532" s="23">
        <v>328338.89</v>
      </c>
      <c r="I532" s="23">
        <v>307505.76</v>
      </c>
      <c r="J532" s="23">
        <v>333615.63</v>
      </c>
      <c r="K532" s="23">
        <v>224767.1</v>
      </c>
      <c r="L532" s="23">
        <v>213230.32</v>
      </c>
      <c r="M532" s="23">
        <v>236170.52</v>
      </c>
    </row>
    <row r="533" spans="1:13">
      <c r="A533" s="21" t="s">
        <v>1101</v>
      </c>
      <c r="B533" s="21" t="s">
        <v>1102</v>
      </c>
      <c r="C533" s="21" t="s">
        <v>1102</v>
      </c>
      <c r="D533" s="21" t="s">
        <v>2930</v>
      </c>
      <c r="E533" s="22">
        <v>58126</v>
      </c>
      <c r="F533" s="22">
        <v>61904</v>
      </c>
      <c r="G533" s="22">
        <v>59066</v>
      </c>
      <c r="H533" s="23">
        <v>386824.64</v>
      </c>
      <c r="I533" s="23">
        <v>349671.84</v>
      </c>
      <c r="J533" s="23">
        <v>321854.81</v>
      </c>
      <c r="K533" s="23">
        <v>270901.32</v>
      </c>
      <c r="L533" s="23">
        <v>250946.25</v>
      </c>
      <c r="M533" s="23">
        <v>235781.35</v>
      </c>
    </row>
    <row r="534" spans="1:13">
      <c r="A534" s="21" t="s">
        <v>1103</v>
      </c>
      <c r="B534" s="21" t="s">
        <v>1104</v>
      </c>
      <c r="C534" s="21" t="s">
        <v>1104</v>
      </c>
      <c r="D534" s="21" t="s">
        <v>2931</v>
      </c>
      <c r="E534" s="22">
        <v>51594</v>
      </c>
      <c r="F534" s="22">
        <v>47816</v>
      </c>
      <c r="G534" s="22">
        <v>44022</v>
      </c>
      <c r="H534" s="23">
        <v>407784.36</v>
      </c>
      <c r="I534" s="23">
        <v>340669.35</v>
      </c>
      <c r="J534" s="23">
        <v>307500.24</v>
      </c>
      <c r="K534" s="23">
        <v>299077.40000000002</v>
      </c>
      <c r="L534" s="23">
        <v>257259.5</v>
      </c>
      <c r="M534" s="23">
        <v>232432.41</v>
      </c>
    </row>
    <row r="535" spans="1:13">
      <c r="A535" s="21" t="s">
        <v>1105</v>
      </c>
      <c r="B535" s="21" t="s">
        <v>1106</v>
      </c>
      <c r="C535" s="21" t="s">
        <v>1106</v>
      </c>
      <c r="D535" s="21" t="s">
        <v>2932</v>
      </c>
      <c r="E535" s="22">
        <v>54000</v>
      </c>
      <c r="F535" s="22">
        <v>47345</v>
      </c>
      <c r="G535" s="22">
        <v>49403</v>
      </c>
      <c r="H535" s="23">
        <v>391647.81</v>
      </c>
      <c r="I535" s="23">
        <v>295998.62</v>
      </c>
      <c r="J535" s="23">
        <v>307580.21999999997</v>
      </c>
      <c r="K535" s="23">
        <v>293906.3</v>
      </c>
      <c r="L535" s="23">
        <v>222775.77</v>
      </c>
      <c r="M535" s="23">
        <v>228186.25</v>
      </c>
    </row>
    <row r="536" spans="1:13">
      <c r="A536" s="21" t="s">
        <v>1107</v>
      </c>
      <c r="B536" s="21" t="s">
        <v>1108</v>
      </c>
      <c r="C536" s="21" t="s">
        <v>1108</v>
      </c>
      <c r="D536" s="21" t="s">
        <v>2933</v>
      </c>
      <c r="E536" s="22">
        <v>25252</v>
      </c>
      <c r="F536" s="22">
        <v>25153</v>
      </c>
      <c r="G536" s="22">
        <v>23166</v>
      </c>
      <c r="H536" s="23">
        <v>134021.78</v>
      </c>
      <c r="I536" s="23">
        <v>239554.02</v>
      </c>
      <c r="J536" s="23">
        <v>247164.08</v>
      </c>
      <c r="K536" s="23">
        <v>105005.9</v>
      </c>
      <c r="L536" s="23">
        <v>208451.97</v>
      </c>
      <c r="M536" s="23">
        <v>224157.51</v>
      </c>
    </row>
    <row r="537" spans="1:13">
      <c r="A537" s="21" t="s">
        <v>1109</v>
      </c>
      <c r="B537" s="21" t="s">
        <v>1110</v>
      </c>
      <c r="C537" s="21" t="s">
        <v>1110</v>
      </c>
      <c r="D537" s="21" t="s">
        <v>2934</v>
      </c>
      <c r="E537" s="22">
        <v>42145</v>
      </c>
      <c r="F537" s="22">
        <v>45143</v>
      </c>
      <c r="G537" s="22">
        <v>41898</v>
      </c>
      <c r="H537" s="23">
        <v>347134.1</v>
      </c>
      <c r="I537" s="23">
        <v>314156.03000000003</v>
      </c>
      <c r="J537" s="23">
        <v>307297.52</v>
      </c>
      <c r="K537" s="23">
        <v>251625.81</v>
      </c>
      <c r="L537" s="23">
        <v>225646.7</v>
      </c>
      <c r="M537" s="23">
        <v>221525.38</v>
      </c>
    </row>
    <row r="538" spans="1:13">
      <c r="A538" s="21" t="s">
        <v>1111</v>
      </c>
      <c r="B538" s="21" t="s">
        <v>1112</v>
      </c>
      <c r="C538" s="21" t="s">
        <v>1112</v>
      </c>
      <c r="D538" s="21" t="s">
        <v>2935</v>
      </c>
      <c r="E538" s="22">
        <v>48019</v>
      </c>
      <c r="F538" s="22">
        <v>46870</v>
      </c>
      <c r="G538" s="22">
        <v>46948</v>
      </c>
      <c r="H538" s="23">
        <v>373012.97</v>
      </c>
      <c r="I538" s="23">
        <v>337239.54</v>
      </c>
      <c r="J538" s="23">
        <v>300373.34999999998</v>
      </c>
      <c r="K538" s="23">
        <v>274211.99</v>
      </c>
      <c r="L538" s="23">
        <v>250063.93</v>
      </c>
      <c r="M538" s="23">
        <v>220558.63</v>
      </c>
    </row>
    <row r="539" spans="1:13">
      <c r="A539" s="21" t="s">
        <v>1113</v>
      </c>
      <c r="B539" s="21" t="s">
        <v>1114</v>
      </c>
      <c r="C539" s="21" t="s">
        <v>1114</v>
      </c>
      <c r="D539" s="21" t="s">
        <v>2936</v>
      </c>
      <c r="E539" s="22">
        <v>32486</v>
      </c>
      <c r="F539" s="22">
        <v>36425</v>
      </c>
      <c r="G539" s="22">
        <v>39829</v>
      </c>
      <c r="H539" s="23">
        <v>343646.84</v>
      </c>
      <c r="I539" s="23">
        <v>338017.2</v>
      </c>
      <c r="J539" s="23">
        <v>287342.28000000003</v>
      </c>
      <c r="K539" s="23">
        <v>285612.61</v>
      </c>
      <c r="L539" s="23">
        <v>278032.03000000003</v>
      </c>
      <c r="M539" s="23">
        <v>220491.1</v>
      </c>
    </row>
    <row r="540" spans="1:13">
      <c r="A540" s="21" t="s">
        <v>1115</v>
      </c>
      <c r="B540" s="21" t="s">
        <v>365</v>
      </c>
      <c r="C540" s="21" t="s">
        <v>365</v>
      </c>
      <c r="D540" s="21" t="s">
        <v>2937</v>
      </c>
      <c r="E540" s="22">
        <v>43243</v>
      </c>
      <c r="F540" s="22">
        <v>43973</v>
      </c>
      <c r="G540" s="22">
        <v>48904</v>
      </c>
      <c r="H540" s="23">
        <v>316233.68</v>
      </c>
      <c r="I540" s="23">
        <v>263791.02</v>
      </c>
      <c r="J540" s="23">
        <v>299950.40999999997</v>
      </c>
      <c r="K540" s="23">
        <v>228605.95</v>
      </c>
      <c r="L540" s="23">
        <v>187676.25</v>
      </c>
      <c r="M540" s="23">
        <v>217228.95</v>
      </c>
    </row>
    <row r="541" spans="1:13">
      <c r="A541" s="21" t="s">
        <v>1116</v>
      </c>
      <c r="B541" s="21" t="s">
        <v>1117</v>
      </c>
      <c r="C541" s="21" t="s">
        <v>1117</v>
      </c>
      <c r="D541" s="21" t="s">
        <v>2938</v>
      </c>
      <c r="E541" s="22">
        <v>45627</v>
      </c>
      <c r="F541" s="22">
        <v>44840</v>
      </c>
      <c r="G541" s="22">
        <v>45566</v>
      </c>
      <c r="H541" s="23">
        <v>358424.36</v>
      </c>
      <c r="I541" s="23">
        <v>266475.90000000002</v>
      </c>
      <c r="J541" s="23">
        <v>235469.62</v>
      </c>
      <c r="K541" s="23">
        <v>321093.3</v>
      </c>
      <c r="L541" s="23">
        <v>239897.4</v>
      </c>
      <c r="M541" s="23">
        <v>214517.87</v>
      </c>
    </row>
    <row r="542" spans="1:13">
      <c r="A542" s="21" t="s">
        <v>1118</v>
      </c>
      <c r="B542" s="21" t="s">
        <v>1119</v>
      </c>
      <c r="C542" s="21" t="s">
        <v>1119</v>
      </c>
      <c r="D542" s="21" t="s">
        <v>2939</v>
      </c>
      <c r="E542" s="22">
        <v>43449</v>
      </c>
      <c r="F542" s="22">
        <v>42314</v>
      </c>
      <c r="G542" s="22">
        <v>42701</v>
      </c>
      <c r="H542" s="23">
        <v>342433.64</v>
      </c>
      <c r="I542" s="23">
        <v>287880.33</v>
      </c>
      <c r="J542" s="23">
        <v>285612.78000000003</v>
      </c>
      <c r="K542" s="23">
        <v>260415.06</v>
      </c>
      <c r="L542" s="23">
        <v>217205.14</v>
      </c>
      <c r="M542" s="23">
        <v>213698.55</v>
      </c>
    </row>
    <row r="543" spans="1:13">
      <c r="A543" s="21" t="s">
        <v>1120</v>
      </c>
      <c r="B543" s="21" t="s">
        <v>1121</v>
      </c>
      <c r="C543" s="21" t="s">
        <v>764</v>
      </c>
      <c r="D543" s="21" t="s">
        <v>2491</v>
      </c>
      <c r="E543" s="22">
        <v>55776</v>
      </c>
      <c r="F543" s="22">
        <v>57888</v>
      </c>
      <c r="G543" s="22">
        <v>61287</v>
      </c>
      <c r="H543" s="23">
        <v>333703.38</v>
      </c>
      <c r="I543" s="23">
        <v>274281.37</v>
      </c>
      <c r="J543" s="23">
        <v>303996.83</v>
      </c>
      <c r="K543" s="23">
        <v>229756.4</v>
      </c>
      <c r="L543" s="23">
        <v>188333.5</v>
      </c>
      <c r="M543" s="23">
        <v>211873.89</v>
      </c>
    </row>
    <row r="544" spans="1:13">
      <c r="A544" s="21" t="s">
        <v>1122</v>
      </c>
      <c r="B544" s="21" t="s">
        <v>1123</v>
      </c>
      <c r="C544" s="21" t="s">
        <v>1123</v>
      </c>
      <c r="D544" s="21" t="s">
        <v>2940</v>
      </c>
      <c r="E544" s="22">
        <v>30388</v>
      </c>
      <c r="F544" s="22">
        <v>34914</v>
      </c>
      <c r="G544" s="22">
        <v>30860</v>
      </c>
      <c r="H544" s="23">
        <v>247350.67</v>
      </c>
      <c r="I544" s="23">
        <v>291232.3</v>
      </c>
      <c r="J544" s="23">
        <v>269385.39</v>
      </c>
      <c r="K544" s="23">
        <v>177108.38</v>
      </c>
      <c r="L544" s="23">
        <v>221724.6</v>
      </c>
      <c r="M544" s="23">
        <v>204272.71</v>
      </c>
    </row>
    <row r="545" spans="1:13">
      <c r="A545" s="21" t="s">
        <v>1124</v>
      </c>
      <c r="B545" s="21" t="s">
        <v>1125</v>
      </c>
      <c r="C545" s="21" t="s">
        <v>1125</v>
      </c>
      <c r="D545" s="21" t="s">
        <v>2941</v>
      </c>
      <c r="E545" s="22">
        <v>43522</v>
      </c>
      <c r="F545" s="22">
        <v>45785</v>
      </c>
      <c r="G545" s="22">
        <v>43642</v>
      </c>
      <c r="H545" s="23">
        <v>366081.78</v>
      </c>
      <c r="I545" s="23">
        <v>344339.09</v>
      </c>
      <c r="J545" s="23">
        <v>294891.33</v>
      </c>
      <c r="K545" s="23">
        <v>255100.2</v>
      </c>
      <c r="L545" s="23">
        <v>249850.66</v>
      </c>
      <c r="M545" s="23">
        <v>203041.07</v>
      </c>
    </row>
    <row r="546" spans="1:13">
      <c r="A546" s="21" t="s">
        <v>1126</v>
      </c>
      <c r="B546" s="21" t="s">
        <v>1127</v>
      </c>
      <c r="C546" s="21" t="s">
        <v>1127</v>
      </c>
      <c r="D546" s="21" t="s">
        <v>2942</v>
      </c>
      <c r="E546" s="22">
        <v>51631</v>
      </c>
      <c r="F546" s="22">
        <v>49033</v>
      </c>
      <c r="G546" s="22">
        <v>48030</v>
      </c>
      <c r="H546" s="23">
        <v>348476.59</v>
      </c>
      <c r="I546" s="23">
        <v>293135.31</v>
      </c>
      <c r="J546" s="23">
        <v>282631.34999999998</v>
      </c>
      <c r="K546" s="23">
        <v>240110.93</v>
      </c>
      <c r="L546" s="23">
        <v>202847.42</v>
      </c>
      <c r="M546" s="23">
        <v>197406.03</v>
      </c>
    </row>
    <row r="547" spans="1:13">
      <c r="A547" s="21" t="s">
        <v>1128</v>
      </c>
      <c r="B547" s="21" t="s">
        <v>1129</v>
      </c>
      <c r="C547" s="21" t="s">
        <v>1129</v>
      </c>
      <c r="D547" s="21" t="s">
        <v>2943</v>
      </c>
      <c r="E547" s="22">
        <v>49934</v>
      </c>
      <c r="F547" s="22">
        <v>49179</v>
      </c>
      <c r="G547" s="22">
        <v>54501</v>
      </c>
      <c r="H547" s="23">
        <v>302403.69</v>
      </c>
      <c r="I547" s="23">
        <v>277603.68</v>
      </c>
      <c r="J547" s="23">
        <v>291587.34999999998</v>
      </c>
      <c r="K547" s="23">
        <v>200993.32</v>
      </c>
      <c r="L547" s="23">
        <v>183329.86</v>
      </c>
      <c r="M547" s="23">
        <v>196730.2</v>
      </c>
    </row>
    <row r="548" spans="1:13">
      <c r="A548" s="21" t="s">
        <v>1130</v>
      </c>
      <c r="B548" s="21" t="s">
        <v>1131</v>
      </c>
      <c r="C548" s="21" t="s">
        <v>1132</v>
      </c>
      <c r="D548" s="21" t="s">
        <v>2944</v>
      </c>
      <c r="E548" s="22">
        <v>52221</v>
      </c>
      <c r="F548" s="22">
        <v>56235</v>
      </c>
      <c r="G548" s="22">
        <v>52926</v>
      </c>
      <c r="H548" s="23">
        <v>295043.93</v>
      </c>
      <c r="I548" s="23">
        <v>287910.34000000003</v>
      </c>
      <c r="J548" s="23">
        <v>247789.71</v>
      </c>
      <c r="K548" s="23">
        <v>217071.96</v>
      </c>
      <c r="L548" s="23">
        <v>222889.66</v>
      </c>
      <c r="M548" s="23">
        <v>191938.49</v>
      </c>
    </row>
    <row r="549" spans="1:13">
      <c r="A549" s="21" t="s">
        <v>1133</v>
      </c>
      <c r="B549" s="21" t="s">
        <v>1134</v>
      </c>
      <c r="C549" s="21" t="s">
        <v>1134</v>
      </c>
      <c r="D549" s="21" t="s">
        <v>2945</v>
      </c>
      <c r="E549" s="22">
        <v>28720</v>
      </c>
      <c r="F549" s="22">
        <v>26549</v>
      </c>
      <c r="G549" s="22">
        <v>29009</v>
      </c>
      <c r="H549" s="23">
        <v>183114.7</v>
      </c>
      <c r="I549" s="23">
        <v>151964.25</v>
      </c>
      <c r="J549" s="23">
        <v>242335.24</v>
      </c>
      <c r="K549" s="23">
        <v>127309.32</v>
      </c>
      <c r="L549" s="23">
        <v>104132.26</v>
      </c>
      <c r="M549" s="23">
        <v>190903.34</v>
      </c>
    </row>
    <row r="550" spans="1:13">
      <c r="A550" s="21" t="s">
        <v>1135</v>
      </c>
      <c r="B550" s="21" t="s">
        <v>1136</v>
      </c>
      <c r="C550" s="21" t="s">
        <v>1136</v>
      </c>
      <c r="D550" s="21" t="s">
        <v>2946</v>
      </c>
      <c r="E550" s="22">
        <v>53037</v>
      </c>
      <c r="F550" s="22">
        <v>43731</v>
      </c>
      <c r="G550" s="22">
        <v>46981</v>
      </c>
      <c r="H550" s="23">
        <v>321558.69</v>
      </c>
      <c r="I550" s="23">
        <v>279321.73</v>
      </c>
      <c r="J550" s="23">
        <v>280187.21000000002</v>
      </c>
      <c r="K550" s="23">
        <v>222516.39</v>
      </c>
      <c r="L550" s="23">
        <v>194837.8</v>
      </c>
      <c r="M550" s="23">
        <v>189630.32</v>
      </c>
    </row>
    <row r="551" spans="1:13">
      <c r="A551" s="21" t="s">
        <v>1137</v>
      </c>
      <c r="B551" s="21" t="s">
        <v>1138</v>
      </c>
      <c r="C551" s="21" t="s">
        <v>1138</v>
      </c>
      <c r="D551" s="21" t="s">
        <v>2947</v>
      </c>
      <c r="E551" s="22">
        <v>37476</v>
      </c>
      <c r="F551" s="22">
        <v>40850</v>
      </c>
      <c r="G551" s="22">
        <v>33835</v>
      </c>
      <c r="H551" s="23">
        <v>411615.41</v>
      </c>
      <c r="I551" s="23">
        <v>385115.65</v>
      </c>
      <c r="J551" s="23">
        <v>209049.46</v>
      </c>
      <c r="K551" s="23">
        <v>371436.81</v>
      </c>
      <c r="L551" s="23">
        <v>347773.58</v>
      </c>
      <c r="M551" s="23">
        <v>185097.52</v>
      </c>
    </row>
    <row r="552" spans="1:13">
      <c r="A552" s="21" t="s">
        <v>1139</v>
      </c>
      <c r="B552" s="21" t="s">
        <v>1140</v>
      </c>
      <c r="C552" s="21" t="s">
        <v>1140</v>
      </c>
      <c r="D552" s="21" t="s">
        <v>2948</v>
      </c>
      <c r="E552" s="22">
        <v>34522</v>
      </c>
      <c r="F552" s="22">
        <v>40813</v>
      </c>
      <c r="G552" s="22">
        <v>42390</v>
      </c>
      <c r="H552" s="23">
        <v>294330.83</v>
      </c>
      <c r="I552" s="23">
        <v>283013.64</v>
      </c>
      <c r="J552" s="23">
        <v>235470.89</v>
      </c>
      <c r="K552" s="23">
        <v>237070.64</v>
      </c>
      <c r="L552" s="23">
        <v>227937.38</v>
      </c>
      <c r="M552" s="23">
        <v>184404.32</v>
      </c>
    </row>
    <row r="553" spans="1:13">
      <c r="A553" s="21" t="s">
        <v>1141</v>
      </c>
      <c r="B553" s="21" t="s">
        <v>1142</v>
      </c>
      <c r="C553" s="21" t="s">
        <v>1142</v>
      </c>
      <c r="D553" s="21" t="s">
        <v>2467</v>
      </c>
      <c r="E553" s="22">
        <v>27329</v>
      </c>
      <c r="F553" s="22">
        <v>25519</v>
      </c>
      <c r="G553" s="22">
        <v>27196</v>
      </c>
      <c r="H553" s="23">
        <v>307310.44</v>
      </c>
      <c r="I553" s="23">
        <v>236198.52</v>
      </c>
      <c r="J553" s="23">
        <v>206581.04</v>
      </c>
      <c r="K553" s="23">
        <v>269360.96999999997</v>
      </c>
      <c r="L553" s="23">
        <v>207137.69</v>
      </c>
      <c r="M553" s="23">
        <v>183098.75</v>
      </c>
    </row>
    <row r="554" spans="1:13" ht="22.5">
      <c r="A554" s="21" t="s">
        <v>1143</v>
      </c>
      <c r="B554" s="21" t="s">
        <v>1144</v>
      </c>
      <c r="C554" s="21" t="s">
        <v>1145</v>
      </c>
      <c r="D554" s="21" t="s">
        <v>2516</v>
      </c>
      <c r="E554" s="22">
        <v>41862</v>
      </c>
      <c r="F554" s="22">
        <v>44078</v>
      </c>
      <c r="G554" s="22">
        <v>40312</v>
      </c>
      <c r="H554" s="23">
        <v>277197.07</v>
      </c>
      <c r="I554" s="23">
        <v>254428</v>
      </c>
      <c r="J554" s="23">
        <v>212192.06</v>
      </c>
      <c r="K554" s="23">
        <v>233690.73</v>
      </c>
      <c r="L554" s="23">
        <v>212768</v>
      </c>
      <c r="M554" s="23">
        <v>181018.94</v>
      </c>
    </row>
    <row r="555" spans="1:13">
      <c r="A555" s="21" t="s">
        <v>1146</v>
      </c>
      <c r="B555" s="21" t="s">
        <v>1147</v>
      </c>
      <c r="C555" s="21" t="s">
        <v>1147</v>
      </c>
      <c r="D555" s="21" t="s">
        <v>2949</v>
      </c>
      <c r="E555" s="22">
        <v>25715</v>
      </c>
      <c r="F555" s="22">
        <v>27683</v>
      </c>
      <c r="G555" s="22">
        <v>15463</v>
      </c>
      <c r="H555" s="23">
        <v>401782.64</v>
      </c>
      <c r="I555" s="23">
        <v>343806.35</v>
      </c>
      <c r="J555" s="23">
        <v>197266.58</v>
      </c>
      <c r="K555" s="23">
        <v>358857.01</v>
      </c>
      <c r="L555" s="23">
        <v>313057.34000000003</v>
      </c>
      <c r="M555" s="23">
        <v>179288.44</v>
      </c>
    </row>
    <row r="556" spans="1:13">
      <c r="A556" s="21" t="s">
        <v>1148</v>
      </c>
      <c r="B556" s="21" t="s">
        <v>1149</v>
      </c>
      <c r="C556" s="21" t="s">
        <v>1149</v>
      </c>
      <c r="D556" s="21" t="s">
        <v>2950</v>
      </c>
      <c r="E556" s="22">
        <v>56519</v>
      </c>
      <c r="F556" s="22">
        <v>60418</v>
      </c>
      <c r="G556" s="22">
        <v>65311</v>
      </c>
      <c r="H556" s="23">
        <v>327609.38</v>
      </c>
      <c r="I556" s="23">
        <v>290987.33</v>
      </c>
      <c r="J556" s="23">
        <v>273614.87</v>
      </c>
      <c r="K556" s="23">
        <v>217904.19</v>
      </c>
      <c r="L556" s="23">
        <v>191715.47</v>
      </c>
      <c r="M556" s="23">
        <v>179278.69</v>
      </c>
    </row>
    <row r="557" spans="1:13">
      <c r="A557" s="21" t="s">
        <v>1150</v>
      </c>
      <c r="B557" s="21" t="s">
        <v>1151</v>
      </c>
      <c r="C557" s="21" t="s">
        <v>1151</v>
      </c>
      <c r="D557" s="21" t="s">
        <v>2951</v>
      </c>
      <c r="E557" s="22">
        <v>47744</v>
      </c>
      <c r="F557" s="22">
        <v>48869</v>
      </c>
      <c r="G557" s="22">
        <v>43759</v>
      </c>
      <c r="H557" s="23">
        <v>309231.89</v>
      </c>
      <c r="I557" s="23">
        <v>267194.32</v>
      </c>
      <c r="J557" s="23">
        <v>210686.42</v>
      </c>
      <c r="K557" s="23">
        <v>258366.32</v>
      </c>
      <c r="L557" s="23">
        <v>226847.76</v>
      </c>
      <c r="M557" s="23">
        <v>177031.21</v>
      </c>
    </row>
    <row r="558" spans="1:13">
      <c r="A558" s="21" t="s">
        <v>1152</v>
      </c>
      <c r="B558" s="21" t="s">
        <v>1153</v>
      </c>
      <c r="C558" s="21" t="s">
        <v>1153</v>
      </c>
      <c r="D558" s="21" t="s">
        <v>2952</v>
      </c>
      <c r="E558" s="22">
        <v>32828</v>
      </c>
      <c r="F558" s="22">
        <v>35759</v>
      </c>
      <c r="G558" s="22">
        <v>39643</v>
      </c>
      <c r="H558" s="23">
        <v>263577.09000000003</v>
      </c>
      <c r="I558" s="23">
        <v>251787.03</v>
      </c>
      <c r="J558" s="23">
        <v>259359.38</v>
      </c>
      <c r="K558" s="23">
        <v>176012</v>
      </c>
      <c r="L558" s="23">
        <v>171362.51</v>
      </c>
      <c r="M558" s="23">
        <v>175712.09</v>
      </c>
    </row>
    <row r="559" spans="1:13">
      <c r="A559" s="21" t="s">
        <v>1154</v>
      </c>
      <c r="B559" s="21" t="s">
        <v>1155</v>
      </c>
      <c r="C559" s="21" t="s">
        <v>1155</v>
      </c>
      <c r="D559" s="21" t="s">
        <v>2953</v>
      </c>
      <c r="E559" s="22">
        <v>46435</v>
      </c>
      <c r="F559" s="22">
        <v>43121</v>
      </c>
      <c r="G559" s="22">
        <v>45907</v>
      </c>
      <c r="H559" s="23">
        <v>247625.26</v>
      </c>
      <c r="I559" s="23">
        <v>197325.54</v>
      </c>
      <c r="J559" s="23">
        <v>246501.31</v>
      </c>
      <c r="K559" s="23">
        <v>172052.34</v>
      </c>
      <c r="L559" s="23">
        <v>130230.16</v>
      </c>
      <c r="M559" s="23">
        <v>173003.42</v>
      </c>
    </row>
    <row r="560" spans="1:13">
      <c r="A560" s="21" t="s">
        <v>1156</v>
      </c>
      <c r="B560" s="21" t="s">
        <v>1157</v>
      </c>
      <c r="C560" s="21" t="s">
        <v>1157</v>
      </c>
      <c r="D560" s="21" t="s">
        <v>2954</v>
      </c>
      <c r="E560" s="22">
        <v>34528</v>
      </c>
      <c r="F560" s="22">
        <v>40745</v>
      </c>
      <c r="G560" s="22">
        <v>42439</v>
      </c>
      <c r="H560" s="23">
        <v>234809.96</v>
      </c>
      <c r="I560" s="23">
        <v>241385.36</v>
      </c>
      <c r="J560" s="23">
        <v>239773.28</v>
      </c>
      <c r="K560" s="23">
        <v>178406.45</v>
      </c>
      <c r="L560" s="23">
        <v>181227.15</v>
      </c>
      <c r="M560" s="23">
        <v>172769.61</v>
      </c>
    </row>
    <row r="561" spans="1:13">
      <c r="A561" s="21" t="s">
        <v>1158</v>
      </c>
      <c r="B561" s="21" t="s">
        <v>1159</v>
      </c>
      <c r="C561" s="21" t="s">
        <v>1159</v>
      </c>
      <c r="D561" s="21" t="s">
        <v>2955</v>
      </c>
      <c r="E561" s="22">
        <v>32773</v>
      </c>
      <c r="F561" s="22">
        <v>34387</v>
      </c>
      <c r="G561" s="22">
        <v>30381</v>
      </c>
      <c r="H561" s="23">
        <v>311656.39</v>
      </c>
      <c r="I561" s="23">
        <v>316305.49</v>
      </c>
      <c r="J561" s="23">
        <v>237633.18</v>
      </c>
      <c r="K561" s="23">
        <v>224165.5</v>
      </c>
      <c r="L561" s="23">
        <v>239785.86</v>
      </c>
      <c r="M561" s="23">
        <v>171604.51</v>
      </c>
    </row>
    <row r="562" spans="1:13" ht="22.5">
      <c r="A562" s="21" t="s">
        <v>1160</v>
      </c>
      <c r="B562" s="21" t="s">
        <v>1161</v>
      </c>
      <c r="C562" s="21" t="s">
        <v>1145</v>
      </c>
      <c r="D562" s="21" t="s">
        <v>2956</v>
      </c>
      <c r="E562" s="22">
        <v>37635</v>
      </c>
      <c r="F562" s="22">
        <v>39993</v>
      </c>
      <c r="G562" s="22">
        <v>37057</v>
      </c>
      <c r="H562" s="23">
        <v>253587.42</v>
      </c>
      <c r="I562" s="23">
        <v>235386.51</v>
      </c>
      <c r="J562" s="23">
        <v>206658.48</v>
      </c>
      <c r="K562" s="23">
        <v>204997.78</v>
      </c>
      <c r="L562" s="23">
        <v>192462.8</v>
      </c>
      <c r="M562" s="23">
        <v>170301.01</v>
      </c>
    </row>
    <row r="563" spans="1:13">
      <c r="A563" s="21" t="s">
        <v>1162</v>
      </c>
      <c r="B563" s="21" t="s">
        <v>1163</v>
      </c>
      <c r="C563" s="21" t="s">
        <v>1163</v>
      </c>
      <c r="D563" s="21" t="s">
        <v>2957</v>
      </c>
      <c r="E563" s="22">
        <v>35588</v>
      </c>
      <c r="F563" s="22">
        <v>36284</v>
      </c>
      <c r="G563" s="22">
        <v>40988</v>
      </c>
      <c r="H563" s="23">
        <v>244995.81</v>
      </c>
      <c r="I563" s="23">
        <v>234978.29</v>
      </c>
      <c r="J563" s="23">
        <v>237205.86</v>
      </c>
      <c r="K563" s="23">
        <v>170254.98</v>
      </c>
      <c r="L563" s="23">
        <v>162585.82</v>
      </c>
      <c r="M563" s="23">
        <v>165150.73000000001</v>
      </c>
    </row>
    <row r="564" spans="1:13">
      <c r="A564" s="21" t="s">
        <v>1164</v>
      </c>
      <c r="B564" s="21" t="s">
        <v>1165</v>
      </c>
      <c r="C564" s="21" t="s">
        <v>1165</v>
      </c>
      <c r="D564" s="21" t="s">
        <v>2958</v>
      </c>
      <c r="E564" s="22">
        <v>39377</v>
      </c>
      <c r="F564" s="22">
        <v>37399</v>
      </c>
      <c r="G564" s="22">
        <v>39891</v>
      </c>
      <c r="H564" s="23">
        <v>268645.95</v>
      </c>
      <c r="I564" s="23">
        <v>229715.67</v>
      </c>
      <c r="J564" s="23">
        <v>235612.42</v>
      </c>
      <c r="K564" s="23">
        <v>185246.13</v>
      </c>
      <c r="L564" s="23">
        <v>155943.16</v>
      </c>
      <c r="M564" s="23">
        <v>162633.76999999999</v>
      </c>
    </row>
    <row r="565" spans="1:13">
      <c r="A565" s="21" t="s">
        <v>1166</v>
      </c>
      <c r="B565" s="21" t="s">
        <v>1167</v>
      </c>
      <c r="C565" s="21" t="s">
        <v>1168</v>
      </c>
      <c r="D565" s="21" t="s">
        <v>2478</v>
      </c>
      <c r="E565" s="22">
        <v>8178</v>
      </c>
      <c r="F565" s="22">
        <v>8046</v>
      </c>
      <c r="G565" s="22">
        <v>8310</v>
      </c>
      <c r="H565" s="23">
        <v>150200.22</v>
      </c>
      <c r="I565" s="23">
        <v>198549.8</v>
      </c>
      <c r="J565" s="23">
        <v>171984.04</v>
      </c>
      <c r="K565" s="23">
        <v>135510.14000000001</v>
      </c>
      <c r="L565" s="23">
        <v>180963.48</v>
      </c>
      <c r="M565" s="23">
        <v>161873.54</v>
      </c>
    </row>
    <row r="566" spans="1:13">
      <c r="A566" s="21" t="s">
        <v>1169</v>
      </c>
      <c r="B566" s="21" t="s">
        <v>1170</v>
      </c>
      <c r="C566" s="21" t="s">
        <v>1170</v>
      </c>
      <c r="D566" s="21" t="s">
        <v>2959</v>
      </c>
      <c r="E566" s="22">
        <v>36261</v>
      </c>
      <c r="F566" s="22">
        <v>39749</v>
      </c>
      <c r="G566" s="22">
        <v>38202</v>
      </c>
      <c r="H566" s="23">
        <v>245946.7</v>
      </c>
      <c r="I566" s="23">
        <v>247291.22</v>
      </c>
      <c r="J566" s="23">
        <v>226668.31</v>
      </c>
      <c r="K566" s="23">
        <v>175238.21</v>
      </c>
      <c r="L566" s="23">
        <v>175235.07</v>
      </c>
      <c r="M566" s="23">
        <v>161506.93</v>
      </c>
    </row>
    <row r="567" spans="1:13">
      <c r="A567" s="21" t="s">
        <v>1171</v>
      </c>
      <c r="B567" s="21" t="s">
        <v>1172</v>
      </c>
      <c r="C567" s="21" t="s">
        <v>1173</v>
      </c>
      <c r="D567" s="21" t="s">
        <v>2960</v>
      </c>
      <c r="E567" s="22">
        <v>40266</v>
      </c>
      <c r="F567" s="22">
        <v>35903</v>
      </c>
      <c r="G567" s="22">
        <v>35402</v>
      </c>
      <c r="H567" s="23">
        <v>276317.84000000003</v>
      </c>
      <c r="I567" s="23">
        <v>218754.51</v>
      </c>
      <c r="J567" s="23">
        <v>195593.65</v>
      </c>
      <c r="K567" s="23">
        <v>221850.23999999999</v>
      </c>
      <c r="L567" s="23">
        <v>176672.31</v>
      </c>
      <c r="M567" s="23">
        <v>160716.72</v>
      </c>
    </row>
    <row r="568" spans="1:13">
      <c r="A568" s="21" t="s">
        <v>1174</v>
      </c>
      <c r="B568" s="21" t="s">
        <v>1175</v>
      </c>
      <c r="C568" s="21" t="s">
        <v>1175</v>
      </c>
      <c r="D568" s="21" t="s">
        <v>2961</v>
      </c>
      <c r="E568" s="22">
        <v>38455</v>
      </c>
      <c r="F568" s="22">
        <v>38987</v>
      </c>
      <c r="G568" s="22">
        <v>42267</v>
      </c>
      <c r="H568" s="23">
        <v>249694.45</v>
      </c>
      <c r="I568" s="23">
        <v>219290.67</v>
      </c>
      <c r="J568" s="23">
        <v>206391.65</v>
      </c>
      <c r="K568" s="23">
        <v>194918.64</v>
      </c>
      <c r="L568" s="23">
        <v>169262.58</v>
      </c>
      <c r="M568" s="23">
        <v>158934.57999999999</v>
      </c>
    </row>
    <row r="569" spans="1:13">
      <c r="A569" s="21" t="s">
        <v>1176</v>
      </c>
      <c r="B569" s="21" t="s">
        <v>1177</v>
      </c>
      <c r="C569" s="21" t="s">
        <v>1177</v>
      </c>
      <c r="D569" s="21" t="s">
        <v>2962</v>
      </c>
      <c r="E569" s="22">
        <v>41104</v>
      </c>
      <c r="F569" s="22">
        <v>43861</v>
      </c>
      <c r="G569" s="22">
        <v>48283</v>
      </c>
      <c r="H569" s="23">
        <v>232106.81</v>
      </c>
      <c r="I569" s="23">
        <v>218113.88</v>
      </c>
      <c r="J569" s="23">
        <v>218700.58</v>
      </c>
      <c r="K569" s="23">
        <v>158248.18</v>
      </c>
      <c r="L569" s="23">
        <v>154802.35999999999</v>
      </c>
      <c r="M569" s="23">
        <v>154832.6</v>
      </c>
    </row>
    <row r="570" spans="1:13">
      <c r="A570" s="21" t="s">
        <v>1178</v>
      </c>
      <c r="B570" s="21" t="s">
        <v>1179</v>
      </c>
      <c r="C570" s="21" t="s">
        <v>1179</v>
      </c>
      <c r="D570" s="21" t="s">
        <v>2963</v>
      </c>
      <c r="E570" s="22">
        <v>37264</v>
      </c>
      <c r="F570" s="22">
        <v>35016</v>
      </c>
      <c r="G570" s="22">
        <v>29418</v>
      </c>
      <c r="H570" s="23">
        <v>366648.5</v>
      </c>
      <c r="I570" s="23">
        <v>325511.59000000003</v>
      </c>
      <c r="J570" s="23">
        <v>164325.23000000001</v>
      </c>
      <c r="K570" s="23">
        <v>340997.22</v>
      </c>
      <c r="L570" s="23">
        <v>301981.44</v>
      </c>
      <c r="M570" s="23">
        <v>153135.19</v>
      </c>
    </row>
    <row r="571" spans="1:13">
      <c r="A571" s="21" t="s">
        <v>1180</v>
      </c>
      <c r="B571" s="21" t="s">
        <v>1181</v>
      </c>
      <c r="C571" s="21" t="s">
        <v>1181</v>
      </c>
      <c r="D571" s="21" t="s">
        <v>2964</v>
      </c>
      <c r="E571" s="22">
        <v>25995</v>
      </c>
      <c r="F571" s="22">
        <v>25063</v>
      </c>
      <c r="G571" s="22">
        <v>21282</v>
      </c>
      <c r="H571" s="23">
        <v>206811.2</v>
      </c>
      <c r="I571" s="23">
        <v>209935.12</v>
      </c>
      <c r="J571" s="23">
        <v>188467.33</v>
      </c>
      <c r="K571" s="23">
        <v>164707.67000000001</v>
      </c>
      <c r="L571" s="23">
        <v>166941.21</v>
      </c>
      <c r="M571" s="23">
        <v>152337.42000000001</v>
      </c>
    </row>
    <row r="572" spans="1:13">
      <c r="A572" s="21" t="s">
        <v>1182</v>
      </c>
      <c r="B572" s="21" t="s">
        <v>1183</v>
      </c>
      <c r="C572" s="21" t="s">
        <v>1183</v>
      </c>
      <c r="D572" s="21" t="s">
        <v>2474</v>
      </c>
      <c r="E572" s="22">
        <v>12293</v>
      </c>
      <c r="F572" s="22">
        <v>11364</v>
      </c>
      <c r="G572" s="22">
        <v>11968</v>
      </c>
      <c r="H572" s="23">
        <v>115887.11</v>
      </c>
      <c r="I572" s="23">
        <v>163460.57</v>
      </c>
      <c r="J572" s="23">
        <v>166521.38</v>
      </c>
      <c r="K572" s="23">
        <v>96927.8</v>
      </c>
      <c r="L572" s="23">
        <v>144321.57999999999</v>
      </c>
      <c r="M572" s="23">
        <v>151695.5</v>
      </c>
    </row>
    <row r="573" spans="1:13">
      <c r="A573" s="21" t="s">
        <v>1184</v>
      </c>
      <c r="B573" s="21" t="s">
        <v>1185</v>
      </c>
      <c r="C573" s="21" t="s">
        <v>1185</v>
      </c>
      <c r="D573" s="21" t="s">
        <v>2965</v>
      </c>
      <c r="E573" s="22">
        <v>39827</v>
      </c>
      <c r="F573" s="22">
        <v>44848</v>
      </c>
      <c r="G573" s="22">
        <v>43027</v>
      </c>
      <c r="H573" s="23">
        <v>244606.39</v>
      </c>
      <c r="I573" s="23">
        <v>225053.87</v>
      </c>
      <c r="J573" s="23">
        <v>203913.15</v>
      </c>
      <c r="K573" s="23">
        <v>185457.25</v>
      </c>
      <c r="L573" s="23">
        <v>168532.55</v>
      </c>
      <c r="M573" s="23">
        <v>150560.66</v>
      </c>
    </row>
    <row r="574" spans="1:13">
      <c r="A574" s="21" t="s">
        <v>1186</v>
      </c>
      <c r="B574" s="21" t="s">
        <v>1187</v>
      </c>
      <c r="C574" s="21" t="s">
        <v>1187</v>
      </c>
      <c r="D574" s="21" t="s">
        <v>2966</v>
      </c>
      <c r="E574" s="22">
        <v>35591</v>
      </c>
      <c r="F574" s="22">
        <v>39142</v>
      </c>
      <c r="G574" s="22">
        <v>40954</v>
      </c>
      <c r="H574" s="23">
        <v>228325.49</v>
      </c>
      <c r="I574" s="23">
        <v>210623.42</v>
      </c>
      <c r="J574" s="23">
        <v>207405.03</v>
      </c>
      <c r="K574" s="23">
        <v>159599.81</v>
      </c>
      <c r="L574" s="23">
        <v>145316.13</v>
      </c>
      <c r="M574" s="23">
        <v>144765.60999999999</v>
      </c>
    </row>
    <row r="575" spans="1:13">
      <c r="A575" s="21" t="s">
        <v>1188</v>
      </c>
      <c r="B575" s="21" t="s">
        <v>1189</v>
      </c>
      <c r="C575" s="21" t="s">
        <v>1190</v>
      </c>
      <c r="D575" s="21" t="s">
        <v>2967</v>
      </c>
      <c r="E575" s="22">
        <v>33647</v>
      </c>
      <c r="F575" s="22">
        <v>29676</v>
      </c>
      <c r="G575" s="22">
        <v>32390</v>
      </c>
      <c r="H575" s="23">
        <v>215031.37</v>
      </c>
      <c r="I575" s="23">
        <v>171580.69</v>
      </c>
      <c r="J575" s="23">
        <v>174161.76</v>
      </c>
      <c r="K575" s="23">
        <v>169399.88</v>
      </c>
      <c r="L575" s="23">
        <v>137272.04999999999</v>
      </c>
      <c r="M575" s="23">
        <v>140795.26999999999</v>
      </c>
    </row>
    <row r="576" spans="1:13">
      <c r="A576" s="21" t="s">
        <v>1191</v>
      </c>
      <c r="B576" s="21" t="s">
        <v>1192</v>
      </c>
      <c r="C576" s="21" t="s">
        <v>1192</v>
      </c>
      <c r="D576" s="21" t="s">
        <v>2968</v>
      </c>
      <c r="E576" s="22">
        <v>32358</v>
      </c>
      <c r="F576" s="22">
        <v>30046</v>
      </c>
      <c r="G576" s="22">
        <v>33621</v>
      </c>
      <c r="H576" s="23">
        <v>216785.19</v>
      </c>
      <c r="I576" s="23">
        <v>190573.63</v>
      </c>
      <c r="J576" s="23">
        <v>194982.7</v>
      </c>
      <c r="K576" s="23">
        <v>153441.97</v>
      </c>
      <c r="L576" s="23">
        <v>137783.71</v>
      </c>
      <c r="M576" s="23">
        <v>138026.71</v>
      </c>
    </row>
    <row r="577" spans="1:13">
      <c r="A577" s="21" t="s">
        <v>1193</v>
      </c>
      <c r="B577" s="21" t="s">
        <v>365</v>
      </c>
      <c r="C577" s="21" t="s">
        <v>365</v>
      </c>
      <c r="D577" s="21" t="s">
        <v>2969</v>
      </c>
      <c r="E577" s="22">
        <v>22966</v>
      </c>
      <c r="F577" s="22">
        <v>28055</v>
      </c>
      <c r="G577" s="22">
        <v>28156</v>
      </c>
      <c r="H577" s="23">
        <v>186919.97</v>
      </c>
      <c r="I577" s="23">
        <v>184895.11</v>
      </c>
      <c r="J577" s="23">
        <v>180699.89</v>
      </c>
      <c r="K577" s="23">
        <v>138486.57999999999</v>
      </c>
      <c r="L577" s="23">
        <v>138578.82999999999</v>
      </c>
      <c r="M577" s="23">
        <v>136787.09</v>
      </c>
    </row>
    <row r="578" spans="1:13">
      <c r="A578" s="21" t="s">
        <v>1194</v>
      </c>
      <c r="B578" s="21" t="s">
        <v>1195</v>
      </c>
      <c r="C578" s="21" t="s">
        <v>1195</v>
      </c>
      <c r="D578" s="21" t="s">
        <v>2970</v>
      </c>
      <c r="E578" s="22">
        <v>21650</v>
      </c>
      <c r="F578" s="22">
        <v>23473</v>
      </c>
      <c r="G578" s="22">
        <v>25821</v>
      </c>
      <c r="H578" s="23">
        <v>194644.42</v>
      </c>
      <c r="I578" s="23">
        <v>198609.48</v>
      </c>
      <c r="J578" s="23">
        <v>193665.77</v>
      </c>
      <c r="K578" s="23">
        <v>140666.85999999999</v>
      </c>
      <c r="L578" s="23">
        <v>139870.71</v>
      </c>
      <c r="M578" s="23">
        <v>135173</v>
      </c>
    </row>
    <row r="579" spans="1:13">
      <c r="A579" s="21" t="s">
        <v>1196</v>
      </c>
      <c r="B579" s="21" t="s">
        <v>1197</v>
      </c>
      <c r="C579" s="21" t="s">
        <v>1197</v>
      </c>
      <c r="D579" s="21" t="s">
        <v>2971</v>
      </c>
      <c r="E579" s="22">
        <v>13867</v>
      </c>
      <c r="F579" s="22">
        <v>17042</v>
      </c>
      <c r="G579" s="22">
        <v>20441</v>
      </c>
      <c r="H579" s="23">
        <v>116231.13</v>
      </c>
      <c r="I579" s="23">
        <v>78181.320000000007</v>
      </c>
      <c r="J579" s="23">
        <v>155481.07</v>
      </c>
      <c r="K579" s="23">
        <v>99928.66</v>
      </c>
      <c r="L579" s="23">
        <v>61028.39</v>
      </c>
      <c r="M579" s="23">
        <v>133231.25</v>
      </c>
    </row>
    <row r="580" spans="1:13">
      <c r="A580" s="21" t="s">
        <v>1198</v>
      </c>
      <c r="B580" s="21" t="s">
        <v>1199</v>
      </c>
      <c r="C580" s="21" t="s">
        <v>1199</v>
      </c>
      <c r="D580" s="21" t="s">
        <v>2972</v>
      </c>
      <c r="E580" s="22">
        <v>34937</v>
      </c>
      <c r="F580" s="22">
        <v>36497</v>
      </c>
      <c r="G580" s="22">
        <v>37911</v>
      </c>
      <c r="H580" s="23">
        <v>229250.74</v>
      </c>
      <c r="I580" s="23">
        <v>191407.15</v>
      </c>
      <c r="J580" s="23">
        <v>195219.33</v>
      </c>
      <c r="K580" s="23">
        <v>154107.85</v>
      </c>
      <c r="L580" s="23">
        <v>127147.11</v>
      </c>
      <c r="M580" s="23">
        <v>128313.77</v>
      </c>
    </row>
    <row r="581" spans="1:13">
      <c r="A581" s="21" t="s">
        <v>1200</v>
      </c>
      <c r="B581" s="21" t="s">
        <v>1201</v>
      </c>
      <c r="C581" s="21" t="s">
        <v>1201</v>
      </c>
      <c r="D581" s="21" t="s">
        <v>2973</v>
      </c>
      <c r="E581" s="22">
        <v>24779</v>
      </c>
      <c r="F581" s="22">
        <v>24095</v>
      </c>
      <c r="G581" s="22">
        <v>28055</v>
      </c>
      <c r="H581" s="23">
        <v>223541.11</v>
      </c>
      <c r="I581" s="23">
        <v>171016.27</v>
      </c>
      <c r="J581" s="23">
        <v>185646.47</v>
      </c>
      <c r="K581" s="23">
        <v>156629.04999999999</v>
      </c>
      <c r="L581" s="23">
        <v>120693.9</v>
      </c>
      <c r="M581" s="23">
        <v>127303.19</v>
      </c>
    </row>
    <row r="582" spans="1:13">
      <c r="A582" s="21" t="s">
        <v>1202</v>
      </c>
      <c r="B582" s="21" t="s">
        <v>1203</v>
      </c>
      <c r="C582" s="21" t="s">
        <v>1203</v>
      </c>
      <c r="D582" s="21" t="s">
        <v>2974</v>
      </c>
      <c r="E582" s="22">
        <v>23018</v>
      </c>
      <c r="F582" s="22">
        <v>22931</v>
      </c>
      <c r="G582" s="22">
        <v>24765</v>
      </c>
      <c r="H582" s="23">
        <v>200477.2</v>
      </c>
      <c r="I582" s="23">
        <v>173225.86</v>
      </c>
      <c r="J582" s="23">
        <v>182148.17</v>
      </c>
      <c r="K582" s="23">
        <v>137096.09</v>
      </c>
      <c r="L582" s="23">
        <v>115840.7</v>
      </c>
      <c r="M582" s="23">
        <v>125464.41</v>
      </c>
    </row>
    <row r="583" spans="1:13">
      <c r="A583" s="21" t="s">
        <v>1204</v>
      </c>
      <c r="B583" s="21" t="s">
        <v>1205</v>
      </c>
      <c r="C583" s="21" t="s">
        <v>1205</v>
      </c>
      <c r="D583" s="21" t="s">
        <v>2975</v>
      </c>
      <c r="E583" s="22">
        <v>20492</v>
      </c>
      <c r="F583" s="22">
        <v>26342</v>
      </c>
      <c r="G583" s="22">
        <v>26567</v>
      </c>
      <c r="H583" s="23">
        <v>115573.99</v>
      </c>
      <c r="I583" s="23">
        <v>170336.08</v>
      </c>
      <c r="J583" s="23">
        <v>177924.63</v>
      </c>
      <c r="K583" s="23">
        <v>77168.2</v>
      </c>
      <c r="L583" s="23">
        <v>117073.41</v>
      </c>
      <c r="M583" s="23">
        <v>124160.42</v>
      </c>
    </row>
    <row r="584" spans="1:13">
      <c r="A584" s="21" t="s">
        <v>1206</v>
      </c>
      <c r="B584" s="21" t="s">
        <v>365</v>
      </c>
      <c r="C584" s="21" t="s">
        <v>365</v>
      </c>
      <c r="D584" s="21" t="s">
        <v>2976</v>
      </c>
      <c r="E584" s="22">
        <v>36010</v>
      </c>
      <c r="F584" s="22">
        <v>35655</v>
      </c>
      <c r="G584" s="22">
        <v>37536</v>
      </c>
      <c r="H584" s="23">
        <v>226251.16</v>
      </c>
      <c r="I584" s="23">
        <v>170411.73</v>
      </c>
      <c r="J584" s="23">
        <v>168140.83</v>
      </c>
      <c r="K584" s="23">
        <v>155764.41</v>
      </c>
      <c r="L584" s="23">
        <v>123272.06</v>
      </c>
      <c r="M584" s="23">
        <v>124076.1</v>
      </c>
    </row>
    <row r="585" spans="1:13">
      <c r="A585" s="21" t="s">
        <v>1207</v>
      </c>
      <c r="B585" s="21" t="s">
        <v>1208</v>
      </c>
      <c r="C585" s="21" t="s">
        <v>1208</v>
      </c>
      <c r="D585" s="21" t="s">
        <v>2467</v>
      </c>
      <c r="E585" s="22">
        <v>24047</v>
      </c>
      <c r="F585" s="22">
        <v>24900</v>
      </c>
      <c r="G585" s="22">
        <v>24866</v>
      </c>
      <c r="H585" s="23">
        <v>186063.51</v>
      </c>
      <c r="I585" s="23">
        <v>152708.31</v>
      </c>
      <c r="J585" s="23">
        <v>149296.23000000001</v>
      </c>
      <c r="K585" s="23">
        <v>152615.91</v>
      </c>
      <c r="L585" s="23">
        <v>123880.49</v>
      </c>
      <c r="M585" s="23">
        <v>122250.69</v>
      </c>
    </row>
    <row r="586" spans="1:13">
      <c r="A586" s="21" t="s">
        <v>1209</v>
      </c>
      <c r="B586" s="21" t="s">
        <v>1210</v>
      </c>
      <c r="C586" s="21" t="s">
        <v>1210</v>
      </c>
      <c r="D586" s="21" t="s">
        <v>2467</v>
      </c>
      <c r="E586" s="22">
        <v>58664</v>
      </c>
      <c r="F586" s="22">
        <v>37848</v>
      </c>
      <c r="G586" s="22">
        <v>28672</v>
      </c>
      <c r="H586" s="23">
        <v>587886.63</v>
      </c>
      <c r="I586" s="23">
        <v>295288.21000000002</v>
      </c>
      <c r="J586" s="23">
        <v>145382.54</v>
      </c>
      <c r="K586" s="23">
        <v>509910.39</v>
      </c>
      <c r="L586" s="23">
        <v>256617.29</v>
      </c>
      <c r="M586" s="23">
        <v>121918.1</v>
      </c>
    </row>
    <row r="587" spans="1:13">
      <c r="A587" s="21" t="s">
        <v>1211</v>
      </c>
      <c r="B587" s="21" t="s">
        <v>1212</v>
      </c>
      <c r="C587" s="21" t="s">
        <v>1212</v>
      </c>
      <c r="D587" s="21" t="s">
        <v>2977</v>
      </c>
      <c r="E587" s="22">
        <v>29054</v>
      </c>
      <c r="F587" s="22">
        <v>31939</v>
      </c>
      <c r="G587" s="22">
        <v>33538</v>
      </c>
      <c r="H587" s="23">
        <v>171556.57</v>
      </c>
      <c r="I587" s="23">
        <v>183765.05</v>
      </c>
      <c r="J587" s="23">
        <v>171573.68</v>
      </c>
      <c r="K587" s="23">
        <v>123756.5</v>
      </c>
      <c r="L587" s="23">
        <v>131708.54999999999</v>
      </c>
      <c r="M587" s="23">
        <v>120173.98</v>
      </c>
    </row>
    <row r="588" spans="1:13">
      <c r="A588" s="21" t="s">
        <v>1213</v>
      </c>
      <c r="B588" s="21" t="s">
        <v>1214</v>
      </c>
      <c r="C588" s="21" t="s">
        <v>1215</v>
      </c>
      <c r="D588" s="21" t="s">
        <v>2978</v>
      </c>
      <c r="E588" s="22">
        <v>15309</v>
      </c>
      <c r="F588" s="22">
        <v>21763</v>
      </c>
      <c r="G588" s="22">
        <v>28816</v>
      </c>
      <c r="H588" s="23">
        <v>99742.44</v>
      </c>
      <c r="I588" s="23">
        <v>128784.88</v>
      </c>
      <c r="J588" s="23">
        <v>138710.37</v>
      </c>
      <c r="K588" s="23">
        <v>88170.86</v>
      </c>
      <c r="L588" s="23">
        <v>115039.08</v>
      </c>
      <c r="M588" s="23">
        <v>118727.27</v>
      </c>
    </row>
    <row r="589" spans="1:13">
      <c r="A589" s="21" t="s">
        <v>1216</v>
      </c>
      <c r="B589" s="21" t="s">
        <v>1217</v>
      </c>
      <c r="C589" s="21" t="s">
        <v>1217</v>
      </c>
      <c r="D589" s="21" t="s">
        <v>2979</v>
      </c>
      <c r="E589" s="22">
        <v>8182</v>
      </c>
      <c r="F589" s="22">
        <v>7758</v>
      </c>
      <c r="G589" s="22">
        <v>10898</v>
      </c>
      <c r="H589" s="23">
        <v>97900.33</v>
      </c>
      <c r="I589" s="23">
        <v>92423.63</v>
      </c>
      <c r="J589" s="23">
        <v>130772.1</v>
      </c>
      <c r="K589" s="23">
        <v>89031.29</v>
      </c>
      <c r="L589" s="23">
        <v>84912.03</v>
      </c>
      <c r="M589" s="23">
        <v>117544.67</v>
      </c>
    </row>
    <row r="590" spans="1:13">
      <c r="A590" s="21" t="s">
        <v>1218</v>
      </c>
      <c r="B590" s="21" t="s">
        <v>1219</v>
      </c>
      <c r="C590" s="21" t="s">
        <v>1220</v>
      </c>
      <c r="D590" s="21" t="s">
        <v>2467</v>
      </c>
      <c r="E590" s="22">
        <v>23181</v>
      </c>
      <c r="F590" s="22">
        <v>24368</v>
      </c>
      <c r="G590" s="22">
        <v>27606</v>
      </c>
      <c r="H590" s="23">
        <v>145148.71</v>
      </c>
      <c r="I590" s="23">
        <v>134564.35999999999</v>
      </c>
      <c r="J590" s="23">
        <v>143783.71</v>
      </c>
      <c r="K590" s="23">
        <v>117806.53</v>
      </c>
      <c r="L590" s="23">
        <v>109736.55</v>
      </c>
      <c r="M590" s="23">
        <v>117308.01</v>
      </c>
    </row>
    <row r="591" spans="1:13">
      <c r="A591" s="21" t="s">
        <v>1221</v>
      </c>
      <c r="B591" s="21" t="s">
        <v>1222</v>
      </c>
      <c r="C591" s="21" t="s">
        <v>1222</v>
      </c>
      <c r="D591" s="21" t="s">
        <v>2980</v>
      </c>
      <c r="E591" s="22">
        <v>27332</v>
      </c>
      <c r="F591" s="22">
        <v>33032</v>
      </c>
      <c r="G591" s="22">
        <v>27956</v>
      </c>
      <c r="H591" s="23">
        <v>199038.55</v>
      </c>
      <c r="I591" s="23">
        <v>192567.02</v>
      </c>
      <c r="J591" s="23">
        <v>141781.31</v>
      </c>
      <c r="K591" s="23">
        <v>160087.67999999999</v>
      </c>
      <c r="L591" s="23">
        <v>147809.9</v>
      </c>
      <c r="M591" s="23">
        <v>109890.72</v>
      </c>
    </row>
    <row r="592" spans="1:13">
      <c r="A592" s="21" t="s">
        <v>1223</v>
      </c>
      <c r="B592" s="21" t="s">
        <v>1224</v>
      </c>
      <c r="C592" s="21" t="s">
        <v>1224</v>
      </c>
      <c r="D592" s="21" t="s">
        <v>2467</v>
      </c>
      <c r="E592" s="22">
        <v>42850</v>
      </c>
      <c r="F592" s="22">
        <v>43946</v>
      </c>
      <c r="G592" s="22">
        <v>38570</v>
      </c>
      <c r="H592" s="23">
        <v>193920.6</v>
      </c>
      <c r="I592" s="23">
        <v>165018.66</v>
      </c>
      <c r="J592" s="23">
        <v>128102.73</v>
      </c>
      <c r="K592" s="23">
        <v>167681.49</v>
      </c>
      <c r="L592" s="23">
        <v>141690.28</v>
      </c>
      <c r="M592" s="23">
        <v>107165.84</v>
      </c>
    </row>
    <row r="593" spans="1:13">
      <c r="A593" s="21" t="s">
        <v>1225</v>
      </c>
      <c r="B593" s="21" t="s">
        <v>1226</v>
      </c>
      <c r="C593" s="21" t="s">
        <v>1226</v>
      </c>
      <c r="D593" s="21" t="s">
        <v>2981</v>
      </c>
      <c r="E593" s="22">
        <v>17436</v>
      </c>
      <c r="F593" s="22">
        <v>14747</v>
      </c>
      <c r="G593" s="22">
        <v>16341</v>
      </c>
      <c r="H593" s="23">
        <v>192075.27</v>
      </c>
      <c r="I593" s="23">
        <v>148285.13</v>
      </c>
      <c r="J593" s="23">
        <v>148142.17000000001</v>
      </c>
      <c r="K593" s="23">
        <v>132611.26999999999</v>
      </c>
      <c r="L593" s="23">
        <v>102919.02</v>
      </c>
      <c r="M593" s="23">
        <v>102905.75</v>
      </c>
    </row>
    <row r="594" spans="1:13">
      <c r="A594" s="21" t="s">
        <v>1227</v>
      </c>
      <c r="B594" s="21" t="s">
        <v>1228</v>
      </c>
      <c r="C594" s="21" t="s">
        <v>1228</v>
      </c>
      <c r="D594" s="21" t="s">
        <v>2676</v>
      </c>
      <c r="E594" s="22">
        <v>17377</v>
      </c>
      <c r="F594" s="22">
        <v>14076</v>
      </c>
      <c r="G594" s="22">
        <v>15232</v>
      </c>
      <c r="H594" s="23">
        <v>153910.07999999999</v>
      </c>
      <c r="I594" s="23">
        <v>123589.49</v>
      </c>
      <c r="J594" s="23">
        <v>111874.91</v>
      </c>
      <c r="K594" s="23">
        <v>140743.35999999999</v>
      </c>
      <c r="L594" s="23">
        <v>113779.41</v>
      </c>
      <c r="M594" s="23">
        <v>102141.62</v>
      </c>
    </row>
    <row r="595" spans="1:13">
      <c r="A595" s="21" t="s">
        <v>1229</v>
      </c>
      <c r="B595" s="21" t="s">
        <v>1230</v>
      </c>
      <c r="C595" s="21" t="s">
        <v>1231</v>
      </c>
      <c r="D595" s="21" t="s">
        <v>2467</v>
      </c>
      <c r="E595" s="22">
        <v>15408</v>
      </c>
      <c r="F595" s="22">
        <v>17286</v>
      </c>
      <c r="G595" s="22">
        <v>20036</v>
      </c>
      <c r="H595" s="23">
        <v>103075.69</v>
      </c>
      <c r="I595" s="23">
        <v>93409</v>
      </c>
      <c r="J595" s="23">
        <v>110713.7</v>
      </c>
      <c r="K595" s="23">
        <v>89558.73</v>
      </c>
      <c r="L595" s="23">
        <v>81745.62</v>
      </c>
      <c r="M595" s="23">
        <v>100338.57</v>
      </c>
    </row>
    <row r="596" spans="1:13">
      <c r="A596" s="21" t="s">
        <v>1232</v>
      </c>
      <c r="B596" s="21" t="s">
        <v>1233</v>
      </c>
      <c r="C596" s="21" t="s">
        <v>1233</v>
      </c>
      <c r="D596" s="21" t="s">
        <v>2982</v>
      </c>
      <c r="E596" s="22">
        <v>27016</v>
      </c>
      <c r="F596" s="22">
        <v>29893</v>
      </c>
      <c r="G596" s="22">
        <v>32321</v>
      </c>
      <c r="H596" s="23">
        <v>149568.74</v>
      </c>
      <c r="I596" s="23">
        <v>143311.32999999999</v>
      </c>
      <c r="J596" s="23">
        <v>141815.43</v>
      </c>
      <c r="K596" s="23">
        <v>105721.98</v>
      </c>
      <c r="L596" s="23">
        <v>100459.58</v>
      </c>
      <c r="M596" s="23">
        <v>98710.38</v>
      </c>
    </row>
    <row r="597" spans="1:13">
      <c r="A597" s="21" t="s">
        <v>1234</v>
      </c>
      <c r="B597" s="21" t="s">
        <v>1235</v>
      </c>
      <c r="C597" s="21" t="s">
        <v>1235</v>
      </c>
      <c r="D597" s="21" t="s">
        <v>2983</v>
      </c>
      <c r="E597" s="22">
        <v>23448</v>
      </c>
      <c r="F597" s="22">
        <v>10711</v>
      </c>
      <c r="G597" s="22">
        <v>5655</v>
      </c>
      <c r="H597" s="23">
        <v>498420.83</v>
      </c>
      <c r="I597" s="23">
        <v>205382.36</v>
      </c>
      <c r="J597" s="23">
        <v>111474.28</v>
      </c>
      <c r="K597" s="23">
        <v>441854.97</v>
      </c>
      <c r="L597" s="23">
        <v>180407.54</v>
      </c>
      <c r="M597" s="23">
        <v>98592.37</v>
      </c>
    </row>
    <row r="598" spans="1:13">
      <c r="A598" s="21" t="s">
        <v>1236</v>
      </c>
      <c r="B598" s="21" t="s">
        <v>1237</v>
      </c>
      <c r="C598" s="21" t="s">
        <v>1237</v>
      </c>
      <c r="D598" s="21" t="s">
        <v>2984</v>
      </c>
      <c r="E598" s="22">
        <v>10598</v>
      </c>
      <c r="F598" s="22">
        <v>8132</v>
      </c>
      <c r="G598" s="22">
        <v>6704</v>
      </c>
      <c r="H598" s="23">
        <v>125231.6</v>
      </c>
      <c r="I598" s="23">
        <v>114463.76</v>
      </c>
      <c r="J598" s="23">
        <v>97315.44</v>
      </c>
      <c r="K598" s="23">
        <v>122305.49</v>
      </c>
      <c r="L598" s="23">
        <v>113230.72</v>
      </c>
      <c r="M598" s="23">
        <v>96136.77</v>
      </c>
    </row>
    <row r="599" spans="1:13">
      <c r="A599" s="21" t="s">
        <v>1238</v>
      </c>
      <c r="B599" s="21" t="s">
        <v>1239</v>
      </c>
      <c r="C599" s="21" t="s">
        <v>1239</v>
      </c>
      <c r="D599" s="21" t="s">
        <v>2985</v>
      </c>
      <c r="E599" s="22">
        <v>26428</v>
      </c>
      <c r="F599" s="22">
        <v>28534</v>
      </c>
      <c r="G599" s="22">
        <v>26683</v>
      </c>
      <c r="H599" s="23">
        <v>163814.23000000001</v>
      </c>
      <c r="I599" s="23">
        <v>215099.17</v>
      </c>
      <c r="J599" s="23">
        <v>128415.16</v>
      </c>
      <c r="K599" s="23">
        <v>123895.97</v>
      </c>
      <c r="L599" s="23">
        <v>177802.63</v>
      </c>
      <c r="M599" s="23">
        <v>95542.15</v>
      </c>
    </row>
    <row r="600" spans="1:13">
      <c r="A600" s="21" t="s">
        <v>1240</v>
      </c>
      <c r="B600" s="21" t="s">
        <v>1241</v>
      </c>
      <c r="C600" s="21" t="s">
        <v>1241</v>
      </c>
      <c r="D600" s="21" t="s">
        <v>2986</v>
      </c>
      <c r="E600" s="22">
        <v>18919</v>
      </c>
      <c r="F600" s="22">
        <v>19987</v>
      </c>
      <c r="G600" s="22">
        <v>20832</v>
      </c>
      <c r="H600" s="23">
        <v>121691.82</v>
      </c>
      <c r="I600" s="23">
        <v>126616.72</v>
      </c>
      <c r="J600" s="23">
        <v>145272.69</v>
      </c>
      <c r="K600" s="23">
        <v>79990.710000000006</v>
      </c>
      <c r="L600" s="23">
        <v>87124.88</v>
      </c>
      <c r="M600" s="23">
        <v>94544.37</v>
      </c>
    </row>
    <row r="601" spans="1:13">
      <c r="A601" s="21" t="s">
        <v>1242</v>
      </c>
      <c r="B601" s="21" t="s">
        <v>1243</v>
      </c>
      <c r="C601" s="21" t="s">
        <v>1243</v>
      </c>
      <c r="D601" s="21" t="s">
        <v>2987</v>
      </c>
      <c r="E601" s="22">
        <v>24088</v>
      </c>
      <c r="F601" s="22">
        <v>24996</v>
      </c>
      <c r="G601" s="22">
        <v>22124</v>
      </c>
      <c r="H601" s="23">
        <v>178860.41</v>
      </c>
      <c r="I601" s="23">
        <v>161899.69</v>
      </c>
      <c r="J601" s="23">
        <v>140864.78</v>
      </c>
      <c r="K601" s="23">
        <v>120847.83</v>
      </c>
      <c r="L601" s="23">
        <v>106666.97</v>
      </c>
      <c r="M601" s="23">
        <v>93847.84</v>
      </c>
    </row>
    <row r="602" spans="1:13">
      <c r="A602" s="21" t="s">
        <v>1244</v>
      </c>
      <c r="B602" s="21" t="s">
        <v>1245</v>
      </c>
      <c r="C602" s="21" t="s">
        <v>1245</v>
      </c>
      <c r="D602" s="21" t="s">
        <v>2988</v>
      </c>
      <c r="E602" s="22">
        <v>20730</v>
      </c>
      <c r="F602" s="22">
        <v>23073</v>
      </c>
      <c r="G602" s="22">
        <v>19679</v>
      </c>
      <c r="H602" s="23">
        <v>157850.16</v>
      </c>
      <c r="I602" s="23">
        <v>168312.33</v>
      </c>
      <c r="J602" s="23">
        <v>122198.41</v>
      </c>
      <c r="K602" s="23">
        <v>122376.29</v>
      </c>
      <c r="L602" s="23">
        <v>130187.98</v>
      </c>
      <c r="M602" s="23">
        <v>92824.16</v>
      </c>
    </row>
    <row r="603" spans="1:13">
      <c r="A603" s="21" t="s">
        <v>1246</v>
      </c>
      <c r="B603" s="21" t="s">
        <v>1247</v>
      </c>
      <c r="C603" s="21" t="s">
        <v>1247</v>
      </c>
      <c r="D603" s="21" t="s">
        <v>2989</v>
      </c>
      <c r="E603" s="22">
        <v>13741</v>
      </c>
      <c r="F603" s="22">
        <v>15017</v>
      </c>
      <c r="G603" s="22">
        <v>13398</v>
      </c>
      <c r="H603" s="23">
        <v>113839.03999999999</v>
      </c>
      <c r="I603" s="23">
        <v>98037.07</v>
      </c>
      <c r="J603" s="23">
        <v>102224.3</v>
      </c>
      <c r="K603" s="23">
        <v>103863.6</v>
      </c>
      <c r="L603" s="23">
        <v>89487.51</v>
      </c>
      <c r="M603" s="23">
        <v>92529.39</v>
      </c>
    </row>
    <row r="604" spans="1:13">
      <c r="A604" s="21" t="s">
        <v>1248</v>
      </c>
      <c r="B604" s="21" t="s">
        <v>1249</v>
      </c>
      <c r="C604" s="21" t="s">
        <v>1249</v>
      </c>
      <c r="D604" s="21" t="s">
        <v>2990</v>
      </c>
      <c r="E604" s="22">
        <v>4293</v>
      </c>
      <c r="F604" s="22">
        <v>12733</v>
      </c>
      <c r="G604" s="22">
        <v>30941</v>
      </c>
      <c r="H604" s="23">
        <v>19478.89</v>
      </c>
      <c r="I604" s="23">
        <v>52641.52</v>
      </c>
      <c r="J604" s="23">
        <v>135048.88</v>
      </c>
      <c r="K604" s="23">
        <v>12492.84</v>
      </c>
      <c r="L604" s="23">
        <v>34308.78</v>
      </c>
      <c r="M604" s="23">
        <v>92264.87</v>
      </c>
    </row>
    <row r="605" spans="1:13">
      <c r="A605" s="21" t="s">
        <v>1250</v>
      </c>
      <c r="B605" s="21" t="s">
        <v>1251</v>
      </c>
      <c r="C605" s="21" t="s">
        <v>1251</v>
      </c>
      <c r="D605" s="21" t="s">
        <v>2991</v>
      </c>
      <c r="E605" s="22">
        <v>30090</v>
      </c>
      <c r="F605" s="22">
        <v>32219</v>
      </c>
      <c r="G605" s="22">
        <v>39900</v>
      </c>
      <c r="H605" s="23">
        <v>131719.13</v>
      </c>
      <c r="I605" s="23">
        <v>119939.57</v>
      </c>
      <c r="J605" s="23">
        <v>142325.24</v>
      </c>
      <c r="K605" s="23">
        <v>84256.87</v>
      </c>
      <c r="L605" s="23">
        <v>77650.740000000005</v>
      </c>
      <c r="M605" s="23">
        <v>89935.65</v>
      </c>
    </row>
    <row r="606" spans="1:13">
      <c r="A606" s="21" t="s">
        <v>1252</v>
      </c>
      <c r="B606" s="21" t="s">
        <v>1253</v>
      </c>
      <c r="C606" s="21" t="s">
        <v>1253</v>
      </c>
      <c r="D606" s="21" t="s">
        <v>2992</v>
      </c>
      <c r="E606" s="22">
        <v>27753</v>
      </c>
      <c r="F606" s="22">
        <v>30401</v>
      </c>
      <c r="G606" s="22">
        <v>32312</v>
      </c>
      <c r="H606" s="23">
        <v>135039.91</v>
      </c>
      <c r="I606" s="23">
        <v>116077.4</v>
      </c>
      <c r="J606" s="23">
        <v>118269.11</v>
      </c>
      <c r="K606" s="23">
        <v>99078.18</v>
      </c>
      <c r="L606" s="23">
        <v>86015.9</v>
      </c>
      <c r="M606" s="23">
        <v>87839.69</v>
      </c>
    </row>
    <row r="607" spans="1:13">
      <c r="A607" s="21" t="s">
        <v>1254</v>
      </c>
      <c r="B607" s="21" t="s">
        <v>1255</v>
      </c>
      <c r="C607" s="21" t="s">
        <v>1255</v>
      </c>
      <c r="D607" s="21" t="s">
        <v>2993</v>
      </c>
      <c r="E607" s="22">
        <v>23362</v>
      </c>
      <c r="F607" s="22">
        <v>24117</v>
      </c>
      <c r="G607" s="22">
        <v>20836</v>
      </c>
      <c r="H607" s="23">
        <v>150617.51999999999</v>
      </c>
      <c r="I607" s="23">
        <v>136832.24</v>
      </c>
      <c r="J607" s="23">
        <v>114058.09</v>
      </c>
      <c r="K607" s="23">
        <v>114402.17</v>
      </c>
      <c r="L607" s="23">
        <v>104026.37</v>
      </c>
      <c r="M607" s="23">
        <v>87586.7</v>
      </c>
    </row>
    <row r="608" spans="1:13">
      <c r="A608" s="21" t="s">
        <v>1256</v>
      </c>
      <c r="B608" s="21" t="s">
        <v>1257</v>
      </c>
      <c r="C608" s="21" t="s">
        <v>1257</v>
      </c>
      <c r="D608" s="21" t="s">
        <v>2994</v>
      </c>
      <c r="E608" s="22">
        <v>20699</v>
      </c>
      <c r="F608" s="22">
        <v>22150</v>
      </c>
      <c r="G608" s="22">
        <v>20948</v>
      </c>
      <c r="H608" s="23">
        <v>140909.32999999999</v>
      </c>
      <c r="I608" s="23">
        <v>114558.37</v>
      </c>
      <c r="J608" s="23">
        <v>112719.1</v>
      </c>
      <c r="K608" s="23">
        <v>109576</v>
      </c>
      <c r="L608" s="23">
        <v>87679.97</v>
      </c>
      <c r="M608" s="23">
        <v>86276.86</v>
      </c>
    </row>
    <row r="609" spans="1:13">
      <c r="A609" s="21" t="s">
        <v>1258</v>
      </c>
      <c r="B609" s="21" t="s">
        <v>1259</v>
      </c>
      <c r="C609" s="21" t="s">
        <v>1259</v>
      </c>
      <c r="D609" s="21" t="s">
        <v>2995</v>
      </c>
      <c r="E609" s="22">
        <v>15111</v>
      </c>
      <c r="F609" s="22">
        <v>14853</v>
      </c>
      <c r="G609" s="22">
        <v>14511</v>
      </c>
      <c r="H609" s="23">
        <v>162005.85</v>
      </c>
      <c r="I609" s="23">
        <v>127393.03</v>
      </c>
      <c r="J609" s="23">
        <v>107784.14</v>
      </c>
      <c r="K609" s="23">
        <v>124766.26</v>
      </c>
      <c r="L609" s="23">
        <v>98486.87</v>
      </c>
      <c r="M609" s="23">
        <v>84348.63</v>
      </c>
    </row>
    <row r="610" spans="1:13">
      <c r="A610" s="21" t="s">
        <v>1260</v>
      </c>
      <c r="B610" s="21" t="s">
        <v>1261</v>
      </c>
      <c r="C610" s="21" t="s">
        <v>1261</v>
      </c>
      <c r="D610" s="21" t="s">
        <v>2996</v>
      </c>
      <c r="E610" s="22">
        <v>26262</v>
      </c>
      <c r="F610" s="22">
        <v>28274</v>
      </c>
      <c r="G610" s="22">
        <v>25926</v>
      </c>
      <c r="H610" s="23">
        <v>148668.51</v>
      </c>
      <c r="I610" s="23">
        <v>132140.48000000001</v>
      </c>
      <c r="J610" s="23">
        <v>117337.91</v>
      </c>
      <c r="K610" s="23">
        <v>103803.12</v>
      </c>
      <c r="L610" s="23">
        <v>92591.05</v>
      </c>
      <c r="M610" s="23">
        <v>84303.89</v>
      </c>
    </row>
    <row r="611" spans="1:13">
      <c r="A611" s="21" t="s">
        <v>1262</v>
      </c>
      <c r="B611" s="21" t="s">
        <v>365</v>
      </c>
      <c r="C611" s="21" t="s">
        <v>365</v>
      </c>
      <c r="D611" s="21" t="s">
        <v>2997</v>
      </c>
      <c r="E611" s="22">
        <v>17952</v>
      </c>
      <c r="F611" s="22">
        <v>17929</v>
      </c>
      <c r="G611" s="22">
        <v>20769</v>
      </c>
      <c r="H611" s="23">
        <v>129648.87</v>
      </c>
      <c r="I611" s="23">
        <v>117163.32</v>
      </c>
      <c r="J611" s="23">
        <v>123179.56</v>
      </c>
      <c r="K611" s="23">
        <v>89844.07</v>
      </c>
      <c r="L611" s="23">
        <v>81821.78</v>
      </c>
      <c r="M611" s="23">
        <v>84024.63</v>
      </c>
    </row>
    <row r="612" spans="1:13">
      <c r="A612" s="21" t="s">
        <v>1263</v>
      </c>
      <c r="B612" s="21" t="s">
        <v>1264</v>
      </c>
      <c r="C612" s="21" t="s">
        <v>1264</v>
      </c>
      <c r="D612" s="21" t="s">
        <v>2467</v>
      </c>
      <c r="E612" s="22">
        <v>18894</v>
      </c>
      <c r="F612" s="22">
        <v>16194</v>
      </c>
      <c r="G612" s="22">
        <v>13597</v>
      </c>
      <c r="H612" s="23">
        <v>223782.04</v>
      </c>
      <c r="I612" s="23">
        <v>139821</v>
      </c>
      <c r="J612" s="23">
        <v>105230.33</v>
      </c>
      <c r="K612" s="23">
        <v>192431.3</v>
      </c>
      <c r="L612" s="23">
        <v>117989.68</v>
      </c>
      <c r="M612" s="23">
        <v>83834.070000000007</v>
      </c>
    </row>
    <row r="613" spans="1:13">
      <c r="A613" s="21" t="s">
        <v>1265</v>
      </c>
      <c r="B613" s="21" t="s">
        <v>1266</v>
      </c>
      <c r="C613" s="21" t="s">
        <v>1266</v>
      </c>
      <c r="D613" s="21" t="s">
        <v>2998</v>
      </c>
      <c r="E613" s="22">
        <v>7681</v>
      </c>
      <c r="F613" s="22">
        <v>9613</v>
      </c>
      <c r="G613" s="22">
        <v>10571</v>
      </c>
      <c r="H613" s="23">
        <v>114470.42</v>
      </c>
      <c r="I613" s="23">
        <v>122849.64</v>
      </c>
      <c r="J613" s="23">
        <v>113546.75</v>
      </c>
      <c r="K613" s="23">
        <v>89254.32</v>
      </c>
      <c r="L613" s="23">
        <v>95727.11</v>
      </c>
      <c r="M613" s="23">
        <v>83614.210000000006</v>
      </c>
    </row>
    <row r="614" spans="1:13">
      <c r="A614" s="21" t="s">
        <v>1267</v>
      </c>
      <c r="B614" s="21" t="s">
        <v>1268</v>
      </c>
      <c r="C614" s="21" t="s">
        <v>1268</v>
      </c>
      <c r="D614" s="21" t="s">
        <v>2999</v>
      </c>
      <c r="E614" s="22">
        <v>16332</v>
      </c>
      <c r="F614" s="22">
        <v>20761</v>
      </c>
      <c r="G614" s="22">
        <v>18887</v>
      </c>
      <c r="H614" s="23">
        <v>104877.26</v>
      </c>
      <c r="I614" s="23">
        <v>124030.84</v>
      </c>
      <c r="J614" s="23">
        <v>115027.5</v>
      </c>
      <c r="K614" s="23">
        <v>74410.37</v>
      </c>
      <c r="L614" s="23">
        <v>86459.23</v>
      </c>
      <c r="M614" s="23">
        <v>83372.77</v>
      </c>
    </row>
    <row r="615" spans="1:13">
      <c r="A615" s="21" t="s">
        <v>1269</v>
      </c>
      <c r="B615" s="21" t="s">
        <v>1270</v>
      </c>
      <c r="C615" s="21" t="s">
        <v>1270</v>
      </c>
      <c r="D615" s="21" t="s">
        <v>3000</v>
      </c>
      <c r="E615" s="22">
        <v>31076</v>
      </c>
      <c r="F615" s="22">
        <v>33412</v>
      </c>
      <c r="G615" s="22">
        <v>38301</v>
      </c>
      <c r="H615" s="23">
        <v>145622.62</v>
      </c>
      <c r="I615" s="23">
        <v>125453.98</v>
      </c>
      <c r="J615" s="23">
        <v>125910.84</v>
      </c>
      <c r="K615" s="23">
        <v>99523.68</v>
      </c>
      <c r="L615" s="23">
        <v>86849.36</v>
      </c>
      <c r="M615" s="23">
        <v>81699.509999999995</v>
      </c>
    </row>
    <row r="616" spans="1:13">
      <c r="A616" s="21" t="s">
        <v>1271</v>
      </c>
      <c r="B616" s="21" t="s">
        <v>1272</v>
      </c>
      <c r="C616" s="21" t="s">
        <v>1272</v>
      </c>
      <c r="D616" s="21" t="s">
        <v>3001</v>
      </c>
      <c r="E616" s="22">
        <v>15703</v>
      </c>
      <c r="F616" s="22">
        <v>15217</v>
      </c>
      <c r="G616" s="22">
        <v>19875</v>
      </c>
      <c r="H616" s="23">
        <v>91584.18</v>
      </c>
      <c r="I616" s="23">
        <v>71507.13</v>
      </c>
      <c r="J616" s="23">
        <v>96231.16</v>
      </c>
      <c r="K616" s="23">
        <v>78365.14</v>
      </c>
      <c r="L616" s="23">
        <v>60065.02</v>
      </c>
      <c r="M616" s="23">
        <v>81215.990000000005</v>
      </c>
    </row>
    <row r="617" spans="1:13">
      <c r="A617" s="21" t="s">
        <v>1273</v>
      </c>
      <c r="B617" s="21" t="s">
        <v>1274</v>
      </c>
      <c r="C617" s="21" t="s">
        <v>1274</v>
      </c>
      <c r="D617" s="21" t="s">
        <v>3002</v>
      </c>
      <c r="E617" s="22">
        <v>26059</v>
      </c>
      <c r="F617" s="22">
        <v>25358</v>
      </c>
      <c r="G617" s="22">
        <v>28203</v>
      </c>
      <c r="H617" s="23">
        <v>145018.41</v>
      </c>
      <c r="I617" s="23">
        <v>110750.8</v>
      </c>
      <c r="J617" s="23">
        <v>116014.85</v>
      </c>
      <c r="K617" s="23">
        <v>94630.81</v>
      </c>
      <c r="L617" s="23">
        <v>72765.78</v>
      </c>
      <c r="M617" s="23">
        <v>76316.06</v>
      </c>
    </row>
    <row r="618" spans="1:13">
      <c r="A618" s="21" t="s">
        <v>1275</v>
      </c>
      <c r="B618" s="21" t="s">
        <v>1276</v>
      </c>
      <c r="C618" s="21" t="s">
        <v>1277</v>
      </c>
      <c r="D618" s="21" t="s">
        <v>2504</v>
      </c>
      <c r="E618" s="22">
        <v>10938</v>
      </c>
      <c r="F618" s="22">
        <v>14386</v>
      </c>
      <c r="G618" s="22">
        <v>15894</v>
      </c>
      <c r="H618" s="23">
        <v>83257.710000000006</v>
      </c>
      <c r="I618" s="23">
        <v>101496.68</v>
      </c>
      <c r="J618" s="23">
        <v>90733.3</v>
      </c>
      <c r="K618" s="23">
        <v>67385.240000000005</v>
      </c>
      <c r="L618" s="23">
        <v>81708.429999999993</v>
      </c>
      <c r="M618" s="23">
        <v>74989.100000000006</v>
      </c>
    </row>
    <row r="619" spans="1:13">
      <c r="A619" s="21" t="s">
        <v>1278</v>
      </c>
      <c r="B619" s="21" t="s">
        <v>1279</v>
      </c>
      <c r="C619" s="21" t="s">
        <v>1279</v>
      </c>
      <c r="D619" s="21" t="s">
        <v>3003</v>
      </c>
      <c r="E619" s="22">
        <v>27270</v>
      </c>
      <c r="F619" s="22">
        <v>33333</v>
      </c>
      <c r="G619" s="22">
        <v>38265</v>
      </c>
      <c r="H619" s="23">
        <v>117976.13</v>
      </c>
      <c r="I619" s="23">
        <v>114382.13</v>
      </c>
      <c r="J619" s="23">
        <v>125543.49</v>
      </c>
      <c r="K619" s="23">
        <v>71097.02</v>
      </c>
      <c r="L619" s="23">
        <v>66909.83</v>
      </c>
      <c r="M619" s="23">
        <v>74857.97</v>
      </c>
    </row>
    <row r="620" spans="1:13">
      <c r="A620" s="21" t="s">
        <v>1280</v>
      </c>
      <c r="B620" s="21" t="s">
        <v>1281</v>
      </c>
      <c r="C620" s="21" t="s">
        <v>1281</v>
      </c>
      <c r="D620" s="21" t="s">
        <v>3004</v>
      </c>
      <c r="E620" s="22">
        <v>15903</v>
      </c>
      <c r="F620" s="22">
        <v>15900</v>
      </c>
      <c r="G620" s="22">
        <v>16716</v>
      </c>
      <c r="H620" s="23">
        <v>114538.49</v>
      </c>
      <c r="I620" s="23">
        <v>100454.22</v>
      </c>
      <c r="J620" s="23">
        <v>108081.86</v>
      </c>
      <c r="K620" s="23">
        <v>78497.94</v>
      </c>
      <c r="L620" s="23">
        <v>69585.17</v>
      </c>
      <c r="M620" s="23">
        <v>74385.58</v>
      </c>
    </row>
    <row r="621" spans="1:13">
      <c r="A621" s="21" t="s">
        <v>1282</v>
      </c>
      <c r="B621" s="21" t="s">
        <v>1283</v>
      </c>
      <c r="C621" s="21" t="s">
        <v>1283</v>
      </c>
      <c r="D621" s="21" t="s">
        <v>3005</v>
      </c>
      <c r="E621" s="22">
        <v>11034</v>
      </c>
      <c r="F621" s="22">
        <v>11326</v>
      </c>
      <c r="G621" s="22">
        <v>18013</v>
      </c>
      <c r="H621" s="23">
        <v>78622.73</v>
      </c>
      <c r="I621" s="23">
        <v>66390.320000000007</v>
      </c>
      <c r="J621" s="23">
        <v>95098.95</v>
      </c>
      <c r="K621" s="23">
        <v>57666.31</v>
      </c>
      <c r="L621" s="23">
        <v>48752.63</v>
      </c>
      <c r="M621" s="23">
        <v>70436.899999999994</v>
      </c>
    </row>
    <row r="622" spans="1:13">
      <c r="A622" s="21" t="s">
        <v>1284</v>
      </c>
      <c r="B622" s="21" t="s">
        <v>1285</v>
      </c>
      <c r="C622" s="21" t="s">
        <v>1285</v>
      </c>
      <c r="D622" s="21" t="s">
        <v>3006</v>
      </c>
      <c r="E622" s="22">
        <v>14658</v>
      </c>
      <c r="F622" s="22">
        <v>16515</v>
      </c>
      <c r="G622" s="22">
        <v>17154</v>
      </c>
      <c r="H622" s="23">
        <v>101693.71</v>
      </c>
      <c r="I622" s="23">
        <v>98578.81</v>
      </c>
      <c r="J622" s="23">
        <v>85829.05</v>
      </c>
      <c r="K622" s="23">
        <v>84205.77</v>
      </c>
      <c r="L622" s="23">
        <v>80631.78</v>
      </c>
      <c r="M622" s="23">
        <v>70203</v>
      </c>
    </row>
    <row r="623" spans="1:13">
      <c r="A623" s="21" t="s">
        <v>1286</v>
      </c>
      <c r="B623" s="21" t="s">
        <v>1287</v>
      </c>
      <c r="C623" s="21" t="s">
        <v>1287</v>
      </c>
      <c r="D623" s="21" t="s">
        <v>3007</v>
      </c>
      <c r="E623" s="22">
        <v>11458</v>
      </c>
      <c r="F623" s="22">
        <v>13429</v>
      </c>
      <c r="G623" s="22">
        <v>18456</v>
      </c>
      <c r="H623" s="23">
        <v>75708.97</v>
      </c>
      <c r="I623" s="23">
        <v>76426.28</v>
      </c>
      <c r="J623" s="23">
        <v>91681.36</v>
      </c>
      <c r="K623" s="23">
        <v>54943.82</v>
      </c>
      <c r="L623" s="23">
        <v>57854.95</v>
      </c>
      <c r="M623" s="23">
        <v>67676.17</v>
      </c>
    </row>
    <row r="624" spans="1:13">
      <c r="A624" s="21" t="s">
        <v>1288</v>
      </c>
      <c r="B624" s="21" t="s">
        <v>1289</v>
      </c>
      <c r="C624" s="21" t="s">
        <v>1289</v>
      </c>
      <c r="D624" s="21" t="s">
        <v>3008</v>
      </c>
      <c r="E624" s="22">
        <v>21408</v>
      </c>
      <c r="F624" s="22">
        <v>21200</v>
      </c>
      <c r="G624" s="22">
        <v>22067</v>
      </c>
      <c r="H624" s="23">
        <v>109818.69</v>
      </c>
      <c r="I624" s="23">
        <v>85295.679999999993</v>
      </c>
      <c r="J624" s="23">
        <v>88477.82</v>
      </c>
      <c r="K624" s="23">
        <v>80319.28</v>
      </c>
      <c r="L624" s="23">
        <v>63343.59</v>
      </c>
      <c r="M624" s="23">
        <v>67448.7</v>
      </c>
    </row>
    <row r="625" spans="1:13">
      <c r="A625" s="21" t="s">
        <v>1290</v>
      </c>
      <c r="B625" s="21" t="s">
        <v>1291</v>
      </c>
      <c r="C625" s="21" t="s">
        <v>1292</v>
      </c>
      <c r="D625" s="21" t="s">
        <v>3009</v>
      </c>
      <c r="E625" s="22">
        <v>13702</v>
      </c>
      <c r="F625" s="22">
        <v>15014</v>
      </c>
      <c r="G625" s="22">
        <v>13298</v>
      </c>
      <c r="H625" s="23">
        <v>100295.9</v>
      </c>
      <c r="I625" s="23">
        <v>92055.42</v>
      </c>
      <c r="J625" s="23">
        <v>85773.07</v>
      </c>
      <c r="K625" s="23">
        <v>76485.14</v>
      </c>
      <c r="L625" s="23">
        <v>70188.52</v>
      </c>
      <c r="M625" s="23">
        <v>65880.7</v>
      </c>
    </row>
    <row r="626" spans="1:13">
      <c r="A626" s="21" t="s">
        <v>1293</v>
      </c>
      <c r="B626" s="21" t="s">
        <v>1294</v>
      </c>
      <c r="C626" s="21" t="s">
        <v>1294</v>
      </c>
      <c r="D626" s="21" t="s">
        <v>2467</v>
      </c>
      <c r="E626" s="22">
        <v>11723</v>
      </c>
      <c r="F626" s="22">
        <v>12560</v>
      </c>
      <c r="G626" s="22">
        <v>10133</v>
      </c>
      <c r="H626" s="23">
        <v>96911.86</v>
      </c>
      <c r="I626" s="23">
        <v>102084.19</v>
      </c>
      <c r="J626" s="23">
        <v>76891.789999999994</v>
      </c>
      <c r="K626" s="23">
        <v>81962.12</v>
      </c>
      <c r="L626" s="23">
        <v>83194.100000000006</v>
      </c>
      <c r="M626" s="23">
        <v>64925.46</v>
      </c>
    </row>
    <row r="627" spans="1:13">
      <c r="A627" s="21" t="s">
        <v>1295</v>
      </c>
      <c r="B627" s="21" t="s">
        <v>1296</v>
      </c>
      <c r="C627" s="21" t="s">
        <v>1296</v>
      </c>
      <c r="D627" s="21" t="s">
        <v>2988</v>
      </c>
      <c r="E627" s="22">
        <v>13440</v>
      </c>
      <c r="F627" s="22">
        <v>15230</v>
      </c>
      <c r="G627" s="22">
        <v>12946</v>
      </c>
      <c r="H627" s="23">
        <v>102659.31</v>
      </c>
      <c r="I627" s="23">
        <v>84804.85</v>
      </c>
      <c r="J627" s="23">
        <v>72768.94</v>
      </c>
      <c r="K627" s="23">
        <v>89635.06</v>
      </c>
      <c r="L627" s="23">
        <v>72610</v>
      </c>
      <c r="M627" s="23">
        <v>63856.11</v>
      </c>
    </row>
    <row r="628" spans="1:13">
      <c r="A628" s="21" t="s">
        <v>1297</v>
      </c>
      <c r="B628" s="21" t="s">
        <v>1298</v>
      </c>
      <c r="C628" s="21" t="s">
        <v>1299</v>
      </c>
      <c r="D628" s="21" t="s">
        <v>3010</v>
      </c>
      <c r="E628" s="22">
        <v>18863</v>
      </c>
      <c r="F628" s="22">
        <v>19668</v>
      </c>
      <c r="G628" s="22">
        <v>18692</v>
      </c>
      <c r="H628" s="23">
        <v>101171.15</v>
      </c>
      <c r="I628" s="23">
        <v>88257.17</v>
      </c>
      <c r="J628" s="23">
        <v>78532.19</v>
      </c>
      <c r="K628" s="23">
        <v>79698.990000000005</v>
      </c>
      <c r="L628" s="23">
        <v>71418.350000000006</v>
      </c>
      <c r="M628" s="23">
        <v>63798.33</v>
      </c>
    </row>
    <row r="629" spans="1:13">
      <c r="A629" s="21" t="s">
        <v>1300</v>
      </c>
      <c r="B629" s="21" t="s">
        <v>1301</v>
      </c>
      <c r="C629" s="21" t="s">
        <v>1302</v>
      </c>
      <c r="D629" s="21" t="s">
        <v>3011</v>
      </c>
      <c r="E629" s="22">
        <v>8700</v>
      </c>
      <c r="F629" s="22">
        <v>8866</v>
      </c>
      <c r="G629" s="22">
        <v>9999</v>
      </c>
      <c r="H629" s="23">
        <v>83432.62</v>
      </c>
      <c r="I629" s="23">
        <v>70691.7</v>
      </c>
      <c r="J629" s="23">
        <v>71228.679999999993</v>
      </c>
      <c r="K629" s="23">
        <v>72594.2</v>
      </c>
      <c r="L629" s="23">
        <v>62383.98</v>
      </c>
      <c r="M629" s="23">
        <v>61904.86</v>
      </c>
    </row>
    <row r="630" spans="1:13">
      <c r="A630" s="21" t="s">
        <v>1303</v>
      </c>
      <c r="B630" s="21" t="s">
        <v>1304</v>
      </c>
      <c r="C630" s="21" t="s">
        <v>1304</v>
      </c>
      <c r="D630" s="21" t="s">
        <v>3012</v>
      </c>
      <c r="E630" s="22">
        <v>14547</v>
      </c>
      <c r="F630" s="22">
        <v>14517</v>
      </c>
      <c r="G630" s="22">
        <v>12120</v>
      </c>
      <c r="H630" s="23">
        <v>116459.5</v>
      </c>
      <c r="I630" s="23">
        <v>108439.69</v>
      </c>
      <c r="J630" s="23">
        <v>94151.9</v>
      </c>
      <c r="K630" s="23">
        <v>81982.28</v>
      </c>
      <c r="L630" s="23">
        <v>73921.37</v>
      </c>
      <c r="M630" s="23">
        <v>61215.35</v>
      </c>
    </row>
    <row r="631" spans="1:13">
      <c r="A631" s="21" t="s">
        <v>1305</v>
      </c>
      <c r="B631" s="21" t="s">
        <v>1306</v>
      </c>
      <c r="C631" s="21" t="s">
        <v>1306</v>
      </c>
      <c r="D631" s="21" t="s">
        <v>3013</v>
      </c>
      <c r="E631" s="22">
        <v>18224</v>
      </c>
      <c r="F631" s="22">
        <v>36284</v>
      </c>
      <c r="G631" s="22">
        <v>18684</v>
      </c>
      <c r="H631" s="23">
        <v>114281.23</v>
      </c>
      <c r="I631" s="23">
        <v>194487.66</v>
      </c>
      <c r="J631" s="23">
        <v>86463.61</v>
      </c>
      <c r="K631" s="23">
        <v>83250.850000000006</v>
      </c>
      <c r="L631" s="23">
        <v>139487.35</v>
      </c>
      <c r="M631" s="23">
        <v>60623.58</v>
      </c>
    </row>
    <row r="632" spans="1:13">
      <c r="A632" s="21" t="s">
        <v>1307</v>
      </c>
      <c r="B632" s="21" t="s">
        <v>1308</v>
      </c>
      <c r="C632" s="21" t="s">
        <v>1308</v>
      </c>
      <c r="D632" s="21" t="s">
        <v>3014</v>
      </c>
      <c r="E632" s="22">
        <v>15740</v>
      </c>
      <c r="F632" s="22">
        <v>14720</v>
      </c>
      <c r="G632" s="22">
        <v>17755</v>
      </c>
      <c r="H632" s="23">
        <v>83398.23</v>
      </c>
      <c r="I632" s="23">
        <v>67288.19</v>
      </c>
      <c r="J632" s="23">
        <v>80214.820000000007</v>
      </c>
      <c r="K632" s="23">
        <v>61742.8</v>
      </c>
      <c r="L632" s="23">
        <v>48887.02</v>
      </c>
      <c r="M632" s="23">
        <v>59383.92</v>
      </c>
    </row>
    <row r="633" spans="1:13">
      <c r="A633" s="21" t="s">
        <v>1309</v>
      </c>
      <c r="B633" s="21" t="s">
        <v>1310</v>
      </c>
      <c r="C633" s="21" t="s">
        <v>1310</v>
      </c>
      <c r="D633" s="21" t="s">
        <v>3015</v>
      </c>
      <c r="E633" s="22">
        <v>23634</v>
      </c>
      <c r="F633" s="22">
        <v>24863</v>
      </c>
      <c r="G633" s="22">
        <v>22220</v>
      </c>
      <c r="H633" s="23">
        <v>132003.24</v>
      </c>
      <c r="I633" s="23">
        <v>123938.12</v>
      </c>
      <c r="J633" s="23">
        <v>84720.95</v>
      </c>
      <c r="K633" s="23">
        <v>91152.75</v>
      </c>
      <c r="L633" s="23">
        <v>86012.87</v>
      </c>
      <c r="M633" s="23">
        <v>58317.09</v>
      </c>
    </row>
    <row r="634" spans="1:13">
      <c r="A634" s="21" t="s">
        <v>1311</v>
      </c>
      <c r="B634" s="21" t="s">
        <v>1312</v>
      </c>
      <c r="C634" s="21" t="s">
        <v>1313</v>
      </c>
      <c r="D634" s="21" t="s">
        <v>3016</v>
      </c>
      <c r="E634" s="22">
        <v>8989</v>
      </c>
      <c r="F634" s="22">
        <v>9343</v>
      </c>
      <c r="G634" s="22">
        <v>10254</v>
      </c>
      <c r="H634" s="23">
        <v>66430.22</v>
      </c>
      <c r="I634" s="23">
        <v>62338.41</v>
      </c>
      <c r="J634" s="23">
        <v>64926.02</v>
      </c>
      <c r="K634" s="23">
        <v>59799</v>
      </c>
      <c r="L634" s="23">
        <v>55766.38</v>
      </c>
      <c r="M634" s="23">
        <v>58075.18</v>
      </c>
    </row>
    <row r="635" spans="1:13">
      <c r="A635" s="21" t="s">
        <v>1314</v>
      </c>
      <c r="B635" s="21" t="s">
        <v>1315</v>
      </c>
      <c r="C635" s="21" t="s">
        <v>1315</v>
      </c>
      <c r="D635" s="21" t="s">
        <v>3017</v>
      </c>
      <c r="E635" s="22">
        <v>14487</v>
      </c>
      <c r="F635" s="22">
        <v>14806</v>
      </c>
      <c r="G635" s="22">
        <v>14952</v>
      </c>
      <c r="H635" s="23">
        <v>90536.47</v>
      </c>
      <c r="I635" s="23">
        <v>74913.850000000006</v>
      </c>
      <c r="J635" s="23">
        <v>78992.56</v>
      </c>
      <c r="K635" s="23">
        <v>62066.25</v>
      </c>
      <c r="L635" s="23">
        <v>51379.97</v>
      </c>
      <c r="M635" s="23">
        <v>54482.05</v>
      </c>
    </row>
    <row r="636" spans="1:13">
      <c r="A636" s="21" t="s">
        <v>1316</v>
      </c>
      <c r="B636" s="21" t="s">
        <v>1317</v>
      </c>
      <c r="C636" s="21" t="s">
        <v>1318</v>
      </c>
      <c r="D636" s="21" t="s">
        <v>2480</v>
      </c>
      <c r="E636" s="22">
        <v>6674</v>
      </c>
      <c r="F636" s="22">
        <v>9785</v>
      </c>
      <c r="G636" s="22">
        <v>10228</v>
      </c>
      <c r="H636" s="23">
        <v>78981.94</v>
      </c>
      <c r="I636" s="23">
        <v>75967.58</v>
      </c>
      <c r="J636" s="23">
        <v>60573.38</v>
      </c>
      <c r="K636" s="23">
        <v>70145.77</v>
      </c>
      <c r="L636" s="23">
        <v>67948.05</v>
      </c>
      <c r="M636" s="23">
        <v>54391.78</v>
      </c>
    </row>
    <row r="637" spans="1:13" ht="22.5">
      <c r="A637" s="21" t="s">
        <v>1319</v>
      </c>
      <c r="B637" s="21" t="s">
        <v>1320</v>
      </c>
      <c r="C637" s="21" t="s">
        <v>1321</v>
      </c>
      <c r="D637" s="21" t="s">
        <v>3018</v>
      </c>
      <c r="E637" s="22">
        <v>32930</v>
      </c>
      <c r="F637" s="22">
        <v>19682</v>
      </c>
      <c r="G637" s="22">
        <v>7442</v>
      </c>
      <c r="H637" s="23">
        <v>273257.73</v>
      </c>
      <c r="I637" s="23">
        <v>147264.42000000001</v>
      </c>
      <c r="J637" s="23">
        <v>62215.94</v>
      </c>
      <c r="K637" s="23">
        <v>200092.85</v>
      </c>
      <c r="L637" s="23">
        <v>115665.22</v>
      </c>
      <c r="M637" s="23">
        <v>53106.41</v>
      </c>
    </row>
    <row r="638" spans="1:13">
      <c r="A638" s="21" t="s">
        <v>1322</v>
      </c>
      <c r="B638" s="21" t="s">
        <v>1323</v>
      </c>
      <c r="C638" s="21" t="s">
        <v>1323</v>
      </c>
      <c r="D638" s="21" t="s">
        <v>3019</v>
      </c>
      <c r="E638" s="22">
        <v>9113</v>
      </c>
      <c r="F638" s="22">
        <v>10684</v>
      </c>
      <c r="G638" s="22">
        <v>12509</v>
      </c>
      <c r="H638" s="23">
        <v>73820.800000000003</v>
      </c>
      <c r="I638" s="23">
        <v>69552.259999999995</v>
      </c>
      <c r="J638" s="23">
        <v>76342.97</v>
      </c>
      <c r="K638" s="23">
        <v>52651.26</v>
      </c>
      <c r="L638" s="23">
        <v>45294.400000000001</v>
      </c>
      <c r="M638" s="23">
        <v>52853.9</v>
      </c>
    </row>
    <row r="639" spans="1:13">
      <c r="A639" s="21" t="s">
        <v>1324</v>
      </c>
      <c r="B639" s="21" t="s">
        <v>1325</v>
      </c>
      <c r="C639" s="21" t="s">
        <v>1325</v>
      </c>
      <c r="D639" s="21" t="s">
        <v>3020</v>
      </c>
      <c r="E639" s="22">
        <v>15301</v>
      </c>
      <c r="F639" s="22">
        <v>16447</v>
      </c>
      <c r="G639" s="22">
        <v>20414</v>
      </c>
      <c r="H639" s="23">
        <v>75398.259999999995</v>
      </c>
      <c r="I639" s="23">
        <v>71358.559999999998</v>
      </c>
      <c r="J639" s="23">
        <v>86433.32</v>
      </c>
      <c r="K639" s="23">
        <v>51647.06</v>
      </c>
      <c r="L639" s="23">
        <v>45198.57</v>
      </c>
      <c r="M639" s="23">
        <v>51702.15</v>
      </c>
    </row>
    <row r="640" spans="1:13">
      <c r="A640" s="21" t="s">
        <v>1326</v>
      </c>
      <c r="B640" s="21" t="s">
        <v>1327</v>
      </c>
      <c r="C640" s="21" t="s">
        <v>1327</v>
      </c>
      <c r="D640" s="21" t="s">
        <v>2710</v>
      </c>
      <c r="E640" s="22">
        <v>0</v>
      </c>
      <c r="F640" s="22">
        <v>0</v>
      </c>
      <c r="G640" s="22">
        <v>7873</v>
      </c>
      <c r="H640" s="23">
        <v>0</v>
      </c>
      <c r="I640" s="23">
        <v>0</v>
      </c>
      <c r="J640" s="23">
        <v>64677.75</v>
      </c>
      <c r="K640" s="23">
        <v>0</v>
      </c>
      <c r="L640" s="23">
        <v>0</v>
      </c>
      <c r="M640" s="23">
        <v>51139.33</v>
      </c>
    </row>
    <row r="641" spans="1:13" ht="22.5">
      <c r="A641" s="21" t="s">
        <v>1328</v>
      </c>
      <c r="B641" s="21" t="s">
        <v>1329</v>
      </c>
      <c r="C641" s="21" t="s">
        <v>1330</v>
      </c>
      <c r="D641" s="21" t="s">
        <v>3021</v>
      </c>
      <c r="E641" s="22">
        <v>16790</v>
      </c>
      <c r="F641" s="22">
        <v>13906</v>
      </c>
      <c r="G641" s="22">
        <v>13531</v>
      </c>
      <c r="H641" s="23">
        <v>93517.88</v>
      </c>
      <c r="I641" s="23">
        <v>71047.199999999997</v>
      </c>
      <c r="J641" s="23">
        <v>67612.63</v>
      </c>
      <c r="K641" s="23">
        <v>69603.23</v>
      </c>
      <c r="L641" s="23">
        <v>53491.15</v>
      </c>
      <c r="M641" s="23">
        <v>50492.18</v>
      </c>
    </row>
    <row r="642" spans="1:13">
      <c r="A642" s="21" t="s">
        <v>1331</v>
      </c>
      <c r="B642" s="21" t="s">
        <v>1224</v>
      </c>
      <c r="C642" s="21" t="s">
        <v>1224</v>
      </c>
      <c r="D642" s="21" t="s">
        <v>2467</v>
      </c>
      <c r="E642" s="22">
        <v>14062</v>
      </c>
      <c r="F642" s="22">
        <v>10974</v>
      </c>
      <c r="G642" s="22">
        <v>13168</v>
      </c>
      <c r="H642" s="23">
        <v>90122.98</v>
      </c>
      <c r="I642" s="23">
        <v>55118.83</v>
      </c>
      <c r="J642" s="23">
        <v>60005.79</v>
      </c>
      <c r="K642" s="23">
        <v>71445.83</v>
      </c>
      <c r="L642" s="23">
        <v>44782.62</v>
      </c>
      <c r="M642" s="23">
        <v>49436.87</v>
      </c>
    </row>
    <row r="643" spans="1:13">
      <c r="A643" s="21" t="s">
        <v>1332</v>
      </c>
      <c r="B643" s="21" t="s">
        <v>1333</v>
      </c>
      <c r="C643" s="21" t="s">
        <v>1333</v>
      </c>
      <c r="D643" s="21" t="s">
        <v>3022</v>
      </c>
      <c r="E643" s="22">
        <v>15601</v>
      </c>
      <c r="F643" s="22">
        <v>17805</v>
      </c>
      <c r="G643" s="22">
        <v>19269</v>
      </c>
      <c r="H643" s="23">
        <v>55899.12</v>
      </c>
      <c r="I643" s="23">
        <v>56970.85</v>
      </c>
      <c r="J643" s="23">
        <v>66291.59</v>
      </c>
      <c r="K643" s="23">
        <v>40942.239999999998</v>
      </c>
      <c r="L643" s="23">
        <v>42723.88</v>
      </c>
      <c r="M643" s="23">
        <v>49081.85</v>
      </c>
    </row>
    <row r="644" spans="1:13">
      <c r="A644" s="21" t="s">
        <v>1334</v>
      </c>
      <c r="B644" s="21" t="s">
        <v>1335</v>
      </c>
      <c r="C644" s="21" t="s">
        <v>1335</v>
      </c>
      <c r="D644" s="21" t="s">
        <v>3023</v>
      </c>
      <c r="E644" s="22">
        <v>13855</v>
      </c>
      <c r="F644" s="22">
        <v>14609</v>
      </c>
      <c r="G644" s="22">
        <v>16097</v>
      </c>
      <c r="H644" s="23">
        <v>74761.2</v>
      </c>
      <c r="I644" s="23">
        <v>62476.84</v>
      </c>
      <c r="J644" s="23">
        <v>69733.039999999994</v>
      </c>
      <c r="K644" s="23">
        <v>52651.94</v>
      </c>
      <c r="L644" s="23">
        <v>43996.47</v>
      </c>
      <c r="M644" s="23">
        <v>49015.55</v>
      </c>
    </row>
    <row r="645" spans="1:13">
      <c r="A645" s="21" t="s">
        <v>1336</v>
      </c>
      <c r="B645" s="21" t="s">
        <v>1337</v>
      </c>
      <c r="C645" s="21" t="s">
        <v>1337</v>
      </c>
      <c r="D645" s="21" t="s">
        <v>3024</v>
      </c>
      <c r="E645" s="22">
        <v>6191</v>
      </c>
      <c r="F645" s="22">
        <v>7189</v>
      </c>
      <c r="G645" s="22">
        <v>7918</v>
      </c>
      <c r="H645" s="23">
        <v>58725.52</v>
      </c>
      <c r="I645" s="23">
        <v>71205.86</v>
      </c>
      <c r="J645" s="23">
        <v>52472.32</v>
      </c>
      <c r="K645" s="23">
        <v>54291.91</v>
      </c>
      <c r="L645" s="23">
        <v>65328.54</v>
      </c>
      <c r="M645" s="23">
        <v>48264.41</v>
      </c>
    </row>
    <row r="646" spans="1:13">
      <c r="A646" s="21" t="s">
        <v>1338</v>
      </c>
      <c r="B646" s="21" t="s">
        <v>1339</v>
      </c>
      <c r="C646" s="21" t="s">
        <v>1339</v>
      </c>
      <c r="D646" s="21" t="s">
        <v>2772</v>
      </c>
      <c r="E646" s="22">
        <v>8379</v>
      </c>
      <c r="F646" s="22">
        <v>11290</v>
      </c>
      <c r="G646" s="22">
        <v>11888</v>
      </c>
      <c r="H646" s="23">
        <v>41772.93</v>
      </c>
      <c r="I646" s="23">
        <v>56070.54</v>
      </c>
      <c r="J646" s="23">
        <v>56695.69</v>
      </c>
      <c r="K646" s="23">
        <v>34682.85</v>
      </c>
      <c r="L646" s="23">
        <v>47794.52</v>
      </c>
      <c r="M646" s="23">
        <v>47729.64</v>
      </c>
    </row>
    <row r="647" spans="1:13">
      <c r="A647" s="21" t="s">
        <v>1340</v>
      </c>
      <c r="B647" s="21" t="s">
        <v>1341</v>
      </c>
      <c r="C647" s="21" t="s">
        <v>1341</v>
      </c>
      <c r="D647" s="21" t="s">
        <v>2671</v>
      </c>
      <c r="E647" s="22">
        <v>12025</v>
      </c>
      <c r="F647" s="22">
        <v>12018</v>
      </c>
      <c r="G647" s="22">
        <v>12247</v>
      </c>
      <c r="H647" s="23">
        <v>75132.77</v>
      </c>
      <c r="I647" s="23">
        <v>69071.490000000005</v>
      </c>
      <c r="J647" s="23">
        <v>61568.87</v>
      </c>
      <c r="K647" s="23">
        <v>59449.29</v>
      </c>
      <c r="L647" s="23">
        <v>54753.42</v>
      </c>
      <c r="M647" s="23">
        <v>47638.07</v>
      </c>
    </row>
    <row r="648" spans="1:13">
      <c r="A648" s="21" t="s">
        <v>1342</v>
      </c>
      <c r="B648" s="21" t="s">
        <v>1343</v>
      </c>
      <c r="C648" s="21" t="s">
        <v>1343</v>
      </c>
      <c r="D648" s="21" t="s">
        <v>3025</v>
      </c>
      <c r="E648" s="22">
        <v>9156</v>
      </c>
      <c r="F648" s="22">
        <v>12704</v>
      </c>
      <c r="G648" s="22">
        <v>12660</v>
      </c>
      <c r="H648" s="23">
        <v>46229.39</v>
      </c>
      <c r="I648" s="23">
        <v>58792.24</v>
      </c>
      <c r="J648" s="23">
        <v>69752.66</v>
      </c>
      <c r="K648" s="23">
        <v>30966.97</v>
      </c>
      <c r="L648" s="23">
        <v>39343.129999999997</v>
      </c>
      <c r="M648" s="23">
        <v>46900.49</v>
      </c>
    </row>
    <row r="649" spans="1:13">
      <c r="A649" s="21" t="s">
        <v>1344</v>
      </c>
      <c r="B649" s="21" t="s">
        <v>1345</v>
      </c>
      <c r="C649" s="21" t="s">
        <v>1346</v>
      </c>
      <c r="D649" s="21" t="s">
        <v>3026</v>
      </c>
      <c r="E649" s="22">
        <v>16926</v>
      </c>
      <c r="F649" s="22">
        <v>15142</v>
      </c>
      <c r="G649" s="22">
        <v>16995</v>
      </c>
      <c r="H649" s="23">
        <v>79484.649999999994</v>
      </c>
      <c r="I649" s="23">
        <v>48764.68</v>
      </c>
      <c r="J649" s="23">
        <v>57555.15</v>
      </c>
      <c r="K649" s="23">
        <v>65389.67</v>
      </c>
      <c r="L649" s="23">
        <v>40104.14</v>
      </c>
      <c r="M649" s="23">
        <v>46793.77</v>
      </c>
    </row>
    <row r="650" spans="1:13">
      <c r="A650" s="21" t="s">
        <v>1347</v>
      </c>
      <c r="B650" s="21" t="s">
        <v>1348</v>
      </c>
      <c r="C650" s="21" t="s">
        <v>1349</v>
      </c>
      <c r="D650" s="21" t="s">
        <v>2467</v>
      </c>
      <c r="E650" s="22">
        <v>12871</v>
      </c>
      <c r="F650" s="22">
        <v>10676</v>
      </c>
      <c r="G650" s="22">
        <v>12737</v>
      </c>
      <c r="H650" s="23">
        <v>69686.64</v>
      </c>
      <c r="I650" s="23">
        <v>48427.18</v>
      </c>
      <c r="J650" s="23">
        <v>56167.86</v>
      </c>
      <c r="K650" s="23">
        <v>56115.47</v>
      </c>
      <c r="L650" s="23">
        <v>38609.07</v>
      </c>
      <c r="M650" s="23">
        <v>46133.18</v>
      </c>
    </row>
    <row r="651" spans="1:13">
      <c r="A651" s="21" t="s">
        <v>1350</v>
      </c>
      <c r="B651" s="21" t="s">
        <v>1351</v>
      </c>
      <c r="C651" s="21" t="s">
        <v>1351</v>
      </c>
      <c r="D651" s="21" t="s">
        <v>3027</v>
      </c>
      <c r="E651" s="22">
        <v>14984</v>
      </c>
      <c r="F651" s="22">
        <v>16099</v>
      </c>
      <c r="G651" s="22">
        <v>16876</v>
      </c>
      <c r="H651" s="23">
        <v>72572.23</v>
      </c>
      <c r="I651" s="23">
        <v>72433</v>
      </c>
      <c r="J651" s="23">
        <v>63327.99</v>
      </c>
      <c r="K651" s="23">
        <v>50652.72</v>
      </c>
      <c r="L651" s="23">
        <v>53163.1</v>
      </c>
      <c r="M651" s="23">
        <v>45947.6</v>
      </c>
    </row>
    <row r="652" spans="1:13">
      <c r="A652" s="21" t="s">
        <v>1352</v>
      </c>
      <c r="B652" s="21" t="s">
        <v>1353</v>
      </c>
      <c r="C652" s="21" t="s">
        <v>1353</v>
      </c>
      <c r="D652" s="21" t="s">
        <v>3028</v>
      </c>
      <c r="E652" s="22">
        <v>6693</v>
      </c>
      <c r="F652" s="22">
        <v>5740</v>
      </c>
      <c r="G652" s="22">
        <v>7804</v>
      </c>
      <c r="H652" s="23">
        <v>58261.760000000002</v>
      </c>
      <c r="I652" s="23">
        <v>49118.05</v>
      </c>
      <c r="J652" s="23">
        <v>54559.14</v>
      </c>
      <c r="K652" s="23">
        <v>50151.55</v>
      </c>
      <c r="L652" s="23">
        <v>42962.36</v>
      </c>
      <c r="M652" s="23">
        <v>45919.59</v>
      </c>
    </row>
    <row r="653" spans="1:13">
      <c r="A653" s="21" t="s">
        <v>1354</v>
      </c>
      <c r="B653" s="21" t="s">
        <v>1355</v>
      </c>
      <c r="C653" s="21" t="s">
        <v>1356</v>
      </c>
      <c r="D653" s="21" t="s">
        <v>3029</v>
      </c>
      <c r="E653" s="22">
        <v>9227</v>
      </c>
      <c r="F653" s="22">
        <v>9499</v>
      </c>
      <c r="G653" s="22">
        <v>12110</v>
      </c>
      <c r="H653" s="23">
        <v>62509.93</v>
      </c>
      <c r="I653" s="23">
        <v>56307.54</v>
      </c>
      <c r="J653" s="23">
        <v>69585.31</v>
      </c>
      <c r="K653" s="23">
        <v>45900.06</v>
      </c>
      <c r="L653" s="23">
        <v>38091.11</v>
      </c>
      <c r="M653" s="23">
        <v>45124.81</v>
      </c>
    </row>
    <row r="654" spans="1:13">
      <c r="A654" s="21" t="s">
        <v>1357</v>
      </c>
      <c r="B654" s="21" t="s">
        <v>1358</v>
      </c>
      <c r="C654" s="21" t="s">
        <v>1358</v>
      </c>
      <c r="D654" s="21" t="s">
        <v>3030</v>
      </c>
      <c r="E654" s="22">
        <v>9895</v>
      </c>
      <c r="F654" s="22">
        <v>11820</v>
      </c>
      <c r="G654" s="22">
        <v>10786</v>
      </c>
      <c r="H654" s="23">
        <v>74890.259999999995</v>
      </c>
      <c r="I654" s="23">
        <v>67201.94</v>
      </c>
      <c r="J654" s="23">
        <v>55015.09</v>
      </c>
      <c r="K654" s="23">
        <v>61495.71</v>
      </c>
      <c r="L654" s="23">
        <v>55260.97</v>
      </c>
      <c r="M654" s="23">
        <v>44621.85</v>
      </c>
    </row>
    <row r="655" spans="1:13">
      <c r="A655" s="21" t="s">
        <v>1359</v>
      </c>
      <c r="B655" s="21" t="s">
        <v>1360</v>
      </c>
      <c r="C655" s="21" t="s">
        <v>1360</v>
      </c>
      <c r="D655" s="21" t="s">
        <v>3031</v>
      </c>
      <c r="E655" s="22">
        <v>7077</v>
      </c>
      <c r="F655" s="22">
        <v>5950</v>
      </c>
      <c r="G655" s="22">
        <v>6236</v>
      </c>
      <c r="H655" s="23">
        <v>71502.100000000006</v>
      </c>
      <c r="I655" s="23">
        <v>43008.45</v>
      </c>
      <c r="J655" s="23">
        <v>47174.78</v>
      </c>
      <c r="K655" s="23">
        <v>63678.91</v>
      </c>
      <c r="L655" s="23">
        <v>40048.01</v>
      </c>
      <c r="M655" s="23">
        <v>44073.56</v>
      </c>
    </row>
    <row r="656" spans="1:13">
      <c r="A656" s="21" t="s">
        <v>1361</v>
      </c>
      <c r="B656" s="21" t="s">
        <v>1362</v>
      </c>
      <c r="C656" s="21" t="s">
        <v>1362</v>
      </c>
      <c r="D656" s="21" t="s">
        <v>3032</v>
      </c>
      <c r="E656" s="22">
        <v>11167</v>
      </c>
      <c r="F656" s="22">
        <v>10395</v>
      </c>
      <c r="G656" s="22">
        <v>10422</v>
      </c>
      <c r="H656" s="23">
        <v>67931.91</v>
      </c>
      <c r="I656" s="23">
        <v>64238.92</v>
      </c>
      <c r="J656" s="23">
        <v>54577.02</v>
      </c>
      <c r="K656" s="23">
        <v>52714.04</v>
      </c>
      <c r="L656" s="23">
        <v>51524.08</v>
      </c>
      <c r="M656" s="23">
        <v>43518.97</v>
      </c>
    </row>
    <row r="657" spans="1:13">
      <c r="A657" s="21" t="s">
        <v>1363</v>
      </c>
      <c r="B657" s="21" t="s">
        <v>1364</v>
      </c>
      <c r="C657" s="21" t="s">
        <v>1364</v>
      </c>
      <c r="D657" s="21" t="s">
        <v>2467</v>
      </c>
      <c r="E657" s="22">
        <v>11044</v>
      </c>
      <c r="F657" s="22">
        <v>14933</v>
      </c>
      <c r="G657" s="22">
        <v>11409</v>
      </c>
      <c r="H657" s="23">
        <v>71799.789999999994</v>
      </c>
      <c r="I657" s="23">
        <v>85239.98</v>
      </c>
      <c r="J657" s="23">
        <v>51698.98</v>
      </c>
      <c r="K657" s="23">
        <v>56503.32</v>
      </c>
      <c r="L657" s="23">
        <v>67447.62</v>
      </c>
      <c r="M657" s="23">
        <v>42630.61</v>
      </c>
    </row>
    <row r="658" spans="1:13">
      <c r="A658" s="21" t="s">
        <v>1365</v>
      </c>
      <c r="B658" s="21" t="s">
        <v>1366</v>
      </c>
      <c r="C658" s="21" t="s">
        <v>1367</v>
      </c>
      <c r="D658" s="21" t="s">
        <v>3033</v>
      </c>
      <c r="E658" s="22">
        <v>11852</v>
      </c>
      <c r="F658" s="22">
        <v>10122</v>
      </c>
      <c r="G658" s="22">
        <v>9750</v>
      </c>
      <c r="H658" s="23">
        <v>73597.66</v>
      </c>
      <c r="I658" s="23">
        <v>64927.17</v>
      </c>
      <c r="J658" s="23">
        <v>58805.71</v>
      </c>
      <c r="K658" s="23">
        <v>53693.93</v>
      </c>
      <c r="L658" s="23">
        <v>46952.78</v>
      </c>
      <c r="M658" s="23">
        <v>42568.62</v>
      </c>
    </row>
    <row r="659" spans="1:13">
      <c r="A659" s="21" t="s">
        <v>1368</v>
      </c>
      <c r="B659" s="21" t="s">
        <v>1369</v>
      </c>
      <c r="C659" s="21" t="s">
        <v>1369</v>
      </c>
      <c r="D659" s="21" t="s">
        <v>3034</v>
      </c>
      <c r="E659" s="22">
        <v>8649</v>
      </c>
      <c r="F659" s="22">
        <v>8498</v>
      </c>
      <c r="G659" s="22">
        <v>11799</v>
      </c>
      <c r="H659" s="23">
        <v>41800.49</v>
      </c>
      <c r="I659" s="23">
        <v>37943.15</v>
      </c>
      <c r="J659" s="23">
        <v>58993.8</v>
      </c>
      <c r="K659" s="23">
        <v>28387.25</v>
      </c>
      <c r="L659" s="23">
        <v>26055.01</v>
      </c>
      <c r="M659" s="23">
        <v>42409.89</v>
      </c>
    </row>
    <row r="660" spans="1:13">
      <c r="A660" s="21" t="s">
        <v>1370</v>
      </c>
      <c r="B660" s="21" t="s">
        <v>1371</v>
      </c>
      <c r="C660" s="21" t="s">
        <v>1371</v>
      </c>
      <c r="D660" s="21" t="s">
        <v>3035</v>
      </c>
      <c r="E660" s="22">
        <v>7601</v>
      </c>
      <c r="F660" s="22">
        <v>9345</v>
      </c>
      <c r="G660" s="22">
        <v>9415</v>
      </c>
      <c r="H660" s="23">
        <v>62943.47</v>
      </c>
      <c r="I660" s="23">
        <v>54277.29</v>
      </c>
      <c r="J660" s="23">
        <v>50635.48</v>
      </c>
      <c r="K660" s="23">
        <v>51885.03</v>
      </c>
      <c r="L660" s="23">
        <v>45554.95</v>
      </c>
      <c r="M660" s="23">
        <v>42344.39</v>
      </c>
    </row>
    <row r="661" spans="1:13">
      <c r="A661" s="21" t="s">
        <v>1372</v>
      </c>
      <c r="B661" s="21" t="s">
        <v>1373</v>
      </c>
      <c r="C661" s="21" t="s">
        <v>1374</v>
      </c>
      <c r="D661" s="21" t="s">
        <v>3036</v>
      </c>
      <c r="E661" s="22">
        <v>14482</v>
      </c>
      <c r="F661" s="22">
        <v>13917</v>
      </c>
      <c r="G661" s="22">
        <v>13307</v>
      </c>
      <c r="H661" s="23">
        <v>96502.49</v>
      </c>
      <c r="I661" s="23">
        <v>65274.28</v>
      </c>
      <c r="J661" s="23">
        <v>49019.29</v>
      </c>
      <c r="K661" s="23">
        <v>81268.62</v>
      </c>
      <c r="L661" s="23">
        <v>54880.24</v>
      </c>
      <c r="M661" s="23">
        <v>42045.45</v>
      </c>
    </row>
    <row r="662" spans="1:13">
      <c r="A662" s="21" t="s">
        <v>1375</v>
      </c>
      <c r="B662" s="21" t="s">
        <v>1376</v>
      </c>
      <c r="C662" s="21" t="s">
        <v>1377</v>
      </c>
      <c r="D662" s="21" t="s">
        <v>3037</v>
      </c>
      <c r="E662" s="22">
        <v>9773</v>
      </c>
      <c r="F662" s="22">
        <v>10484</v>
      </c>
      <c r="G662" s="22">
        <v>9880</v>
      </c>
      <c r="H662" s="23">
        <v>65235.51</v>
      </c>
      <c r="I662" s="23">
        <v>58821.01</v>
      </c>
      <c r="J662" s="23">
        <v>51698.81</v>
      </c>
      <c r="K662" s="23">
        <v>52227.62</v>
      </c>
      <c r="L662" s="23">
        <v>47567.12</v>
      </c>
      <c r="M662" s="23">
        <v>41063.269999999997</v>
      </c>
    </row>
    <row r="663" spans="1:13">
      <c r="A663" s="21" t="s">
        <v>1378</v>
      </c>
      <c r="B663" s="21" t="s">
        <v>1379</v>
      </c>
      <c r="C663" s="21" t="s">
        <v>1379</v>
      </c>
      <c r="D663" s="21" t="s">
        <v>3038</v>
      </c>
      <c r="E663" s="22">
        <v>7725</v>
      </c>
      <c r="F663" s="22">
        <v>5969</v>
      </c>
      <c r="G663" s="22">
        <v>5665</v>
      </c>
      <c r="H663" s="23">
        <v>89959.62</v>
      </c>
      <c r="I663" s="23">
        <v>66849.67</v>
      </c>
      <c r="J663" s="23">
        <v>52443.17</v>
      </c>
      <c r="K663" s="23">
        <v>64467.02</v>
      </c>
      <c r="L663" s="23">
        <v>47860.81</v>
      </c>
      <c r="M663" s="23">
        <v>40305.769999999997</v>
      </c>
    </row>
    <row r="664" spans="1:13">
      <c r="A664" s="21" t="s">
        <v>1380</v>
      </c>
      <c r="B664" s="21" t="s">
        <v>1381</v>
      </c>
      <c r="C664" s="21" t="s">
        <v>1381</v>
      </c>
      <c r="D664" s="21" t="s">
        <v>3039</v>
      </c>
      <c r="E664" s="22">
        <v>2786</v>
      </c>
      <c r="F664" s="22">
        <v>1406</v>
      </c>
      <c r="G664" s="22">
        <v>7536</v>
      </c>
      <c r="H664" s="23">
        <v>16115.29</v>
      </c>
      <c r="I664" s="23">
        <v>7951.72</v>
      </c>
      <c r="J664" s="23">
        <v>50971.72</v>
      </c>
      <c r="K664" s="23">
        <v>11590.69</v>
      </c>
      <c r="L664" s="23">
        <v>5138.2700000000004</v>
      </c>
      <c r="M664" s="23">
        <v>40118.67</v>
      </c>
    </row>
    <row r="665" spans="1:13">
      <c r="A665" s="21" t="s">
        <v>1382</v>
      </c>
      <c r="B665" s="21" t="s">
        <v>1383</v>
      </c>
      <c r="C665" s="21" t="s">
        <v>1383</v>
      </c>
      <c r="D665" s="21" t="s">
        <v>3040</v>
      </c>
      <c r="E665" s="22">
        <v>8010</v>
      </c>
      <c r="F665" s="22">
        <v>8592</v>
      </c>
      <c r="G665" s="22">
        <v>11146</v>
      </c>
      <c r="H665" s="23">
        <v>42051.6</v>
      </c>
      <c r="I665" s="23">
        <v>45249.56</v>
      </c>
      <c r="J665" s="23">
        <v>50912.87</v>
      </c>
      <c r="K665" s="23">
        <v>32663.43</v>
      </c>
      <c r="L665" s="23">
        <v>35869.4</v>
      </c>
      <c r="M665" s="23">
        <v>39707.49</v>
      </c>
    </row>
    <row r="666" spans="1:13">
      <c r="A666" s="21" t="s">
        <v>1384</v>
      </c>
      <c r="B666" s="21" t="s">
        <v>1385</v>
      </c>
      <c r="C666" s="21" t="s">
        <v>1385</v>
      </c>
      <c r="D666" s="21" t="s">
        <v>3041</v>
      </c>
      <c r="E666" s="22">
        <v>6220</v>
      </c>
      <c r="F666" s="22">
        <v>8229</v>
      </c>
      <c r="G666" s="22">
        <v>6486</v>
      </c>
      <c r="H666" s="23">
        <v>62806.52</v>
      </c>
      <c r="I666" s="23">
        <v>56238.74</v>
      </c>
      <c r="J666" s="23">
        <v>42500.05</v>
      </c>
      <c r="K666" s="23">
        <v>56359.48</v>
      </c>
      <c r="L666" s="23">
        <v>50599.26</v>
      </c>
      <c r="M666" s="23">
        <v>38854.32</v>
      </c>
    </row>
    <row r="667" spans="1:13">
      <c r="A667" s="21" t="s">
        <v>1386</v>
      </c>
      <c r="B667" s="21" t="s">
        <v>1387</v>
      </c>
      <c r="C667" s="21" t="s">
        <v>1387</v>
      </c>
      <c r="D667" s="21" t="s">
        <v>3042</v>
      </c>
      <c r="E667" s="22">
        <v>4362</v>
      </c>
      <c r="F667" s="22">
        <v>4485</v>
      </c>
      <c r="G667" s="22">
        <v>5453</v>
      </c>
      <c r="H667" s="23">
        <v>43721.42</v>
      </c>
      <c r="I667" s="23">
        <v>34754.480000000003</v>
      </c>
      <c r="J667" s="23">
        <v>43399.06</v>
      </c>
      <c r="K667" s="23">
        <v>38188.9</v>
      </c>
      <c r="L667" s="23">
        <v>30631.08</v>
      </c>
      <c r="M667" s="23">
        <v>37817.919999999998</v>
      </c>
    </row>
    <row r="668" spans="1:13">
      <c r="A668" s="21" t="s">
        <v>1388</v>
      </c>
      <c r="B668" s="21" t="s">
        <v>1389</v>
      </c>
      <c r="C668" s="21" t="s">
        <v>1389</v>
      </c>
      <c r="D668" s="21" t="s">
        <v>3043</v>
      </c>
      <c r="E668" s="22">
        <v>6445</v>
      </c>
      <c r="F668" s="22">
        <v>5578</v>
      </c>
      <c r="G668" s="22">
        <v>4612</v>
      </c>
      <c r="H668" s="23">
        <v>70868.38</v>
      </c>
      <c r="I668" s="23">
        <v>50042.04</v>
      </c>
      <c r="J668" s="23">
        <v>43698.61</v>
      </c>
      <c r="K668" s="23">
        <v>62594.48</v>
      </c>
      <c r="L668" s="23">
        <v>43361.599999999999</v>
      </c>
      <c r="M668" s="23">
        <v>37733.449999999997</v>
      </c>
    </row>
    <row r="669" spans="1:13">
      <c r="A669" s="21" t="s">
        <v>1390</v>
      </c>
      <c r="B669" s="21" t="s">
        <v>1391</v>
      </c>
      <c r="C669" s="21" t="s">
        <v>1392</v>
      </c>
      <c r="D669" s="21" t="s">
        <v>2467</v>
      </c>
      <c r="E669" s="22">
        <v>4754</v>
      </c>
      <c r="F669" s="22">
        <v>4830</v>
      </c>
      <c r="G669" s="22">
        <v>5717</v>
      </c>
      <c r="H669" s="23">
        <v>42322.68</v>
      </c>
      <c r="I669" s="23">
        <v>27849.29</v>
      </c>
      <c r="J669" s="23">
        <v>39930.65</v>
      </c>
      <c r="K669" s="23">
        <v>38142.879999999997</v>
      </c>
      <c r="L669" s="23">
        <v>25144.25</v>
      </c>
      <c r="M669" s="23">
        <v>36747.870000000003</v>
      </c>
    </row>
    <row r="670" spans="1:13">
      <c r="A670" s="21" t="s">
        <v>1393</v>
      </c>
      <c r="B670" s="21" t="s">
        <v>1394</v>
      </c>
      <c r="C670" s="21" t="s">
        <v>1395</v>
      </c>
      <c r="D670" s="21" t="s">
        <v>2515</v>
      </c>
      <c r="E670" s="22">
        <v>8781</v>
      </c>
      <c r="F670" s="22">
        <v>13092</v>
      </c>
      <c r="G670" s="22">
        <v>10563</v>
      </c>
      <c r="H670" s="23">
        <v>40524.959999999999</v>
      </c>
      <c r="I670" s="23">
        <v>63525.32</v>
      </c>
      <c r="J670" s="23">
        <v>46029.279999999999</v>
      </c>
      <c r="K670" s="23">
        <v>32057.43</v>
      </c>
      <c r="L670" s="23">
        <v>51505.19</v>
      </c>
      <c r="M670" s="23">
        <v>36734.07</v>
      </c>
    </row>
    <row r="671" spans="1:13">
      <c r="A671" s="21" t="s">
        <v>1396</v>
      </c>
      <c r="B671" s="21" t="s">
        <v>1397</v>
      </c>
      <c r="C671" s="21" t="s">
        <v>1397</v>
      </c>
      <c r="D671" s="21" t="s">
        <v>3044</v>
      </c>
      <c r="E671" s="22">
        <v>11414</v>
      </c>
      <c r="F671" s="22">
        <v>12288</v>
      </c>
      <c r="G671" s="22">
        <v>13435</v>
      </c>
      <c r="H671" s="23">
        <v>51766.3</v>
      </c>
      <c r="I671" s="23">
        <v>47176.71</v>
      </c>
      <c r="J671" s="23">
        <v>51134.34</v>
      </c>
      <c r="K671" s="23">
        <v>35513.06</v>
      </c>
      <c r="L671" s="23">
        <v>32920.629999999997</v>
      </c>
      <c r="M671" s="23">
        <v>36628.19</v>
      </c>
    </row>
    <row r="672" spans="1:13">
      <c r="A672" s="21" t="s">
        <v>1398</v>
      </c>
      <c r="B672" s="21" t="s">
        <v>1399</v>
      </c>
      <c r="C672" s="21" t="s">
        <v>1399</v>
      </c>
      <c r="D672" s="21" t="s">
        <v>3045</v>
      </c>
      <c r="E672" s="22">
        <v>13611</v>
      </c>
      <c r="F672" s="22">
        <v>14294</v>
      </c>
      <c r="G672" s="22">
        <v>12573</v>
      </c>
      <c r="H672" s="23">
        <v>67750.55</v>
      </c>
      <c r="I672" s="23">
        <v>62897.1</v>
      </c>
      <c r="J672" s="23">
        <v>52197.06</v>
      </c>
      <c r="K672" s="23">
        <v>44686.85</v>
      </c>
      <c r="L672" s="23">
        <v>42775.99</v>
      </c>
      <c r="M672" s="23">
        <v>36536.99</v>
      </c>
    </row>
    <row r="673" spans="1:13">
      <c r="A673" s="21" t="s">
        <v>1400</v>
      </c>
      <c r="B673" s="21" t="s">
        <v>1401</v>
      </c>
      <c r="C673" s="21" t="s">
        <v>1401</v>
      </c>
      <c r="D673" s="21" t="s">
        <v>3046</v>
      </c>
      <c r="E673" s="22">
        <v>9969</v>
      </c>
      <c r="F673" s="22">
        <v>9849</v>
      </c>
      <c r="G673" s="22">
        <v>10730</v>
      </c>
      <c r="H673" s="23">
        <v>64989.68</v>
      </c>
      <c r="I673" s="23">
        <v>53524.17</v>
      </c>
      <c r="J673" s="23">
        <v>48187.82</v>
      </c>
      <c r="K673" s="23">
        <v>47039.69</v>
      </c>
      <c r="L673" s="23">
        <v>38633.57</v>
      </c>
      <c r="M673" s="23">
        <v>35083.51</v>
      </c>
    </row>
    <row r="674" spans="1:13">
      <c r="A674" s="21" t="s">
        <v>1402</v>
      </c>
      <c r="B674" s="21" t="s">
        <v>1403</v>
      </c>
      <c r="C674" s="21" t="s">
        <v>1403</v>
      </c>
      <c r="D674" s="21" t="s">
        <v>3047</v>
      </c>
      <c r="E674" s="22">
        <v>6539</v>
      </c>
      <c r="F674" s="22">
        <v>18815</v>
      </c>
      <c r="G674" s="22">
        <v>15234</v>
      </c>
      <c r="H674" s="23">
        <v>29238.58</v>
      </c>
      <c r="I674" s="23">
        <v>85799.98</v>
      </c>
      <c r="J674" s="23">
        <v>54889.36</v>
      </c>
      <c r="K674" s="23">
        <v>17966.71</v>
      </c>
      <c r="L674" s="23">
        <v>53046.77</v>
      </c>
      <c r="M674" s="23">
        <v>34753.67</v>
      </c>
    </row>
    <row r="675" spans="1:13">
      <c r="A675" s="21" t="s">
        <v>1404</v>
      </c>
      <c r="B675" s="21" t="s">
        <v>365</v>
      </c>
      <c r="C675" s="21" t="s">
        <v>365</v>
      </c>
      <c r="D675" s="21" t="s">
        <v>3048</v>
      </c>
      <c r="E675" s="22">
        <v>2167</v>
      </c>
      <c r="F675" s="22">
        <v>23551</v>
      </c>
      <c r="G675" s="22">
        <v>15257</v>
      </c>
      <c r="H675" s="23">
        <v>9007.17</v>
      </c>
      <c r="I675" s="23">
        <v>109689.66</v>
      </c>
      <c r="J675" s="23">
        <v>48645.65</v>
      </c>
      <c r="K675" s="23">
        <v>6002.36</v>
      </c>
      <c r="L675" s="23">
        <v>80968.67</v>
      </c>
      <c r="M675" s="23">
        <v>34003.129999999997</v>
      </c>
    </row>
    <row r="676" spans="1:13">
      <c r="A676" s="21" t="s">
        <v>1405</v>
      </c>
      <c r="B676" s="21" t="s">
        <v>1406</v>
      </c>
      <c r="C676" s="21" t="s">
        <v>1406</v>
      </c>
      <c r="D676" s="21" t="s">
        <v>3049</v>
      </c>
      <c r="E676" s="22">
        <v>5032</v>
      </c>
      <c r="F676" s="22">
        <v>6274</v>
      </c>
      <c r="G676" s="22">
        <v>14302</v>
      </c>
      <c r="H676" s="23">
        <v>19648.189999999999</v>
      </c>
      <c r="I676" s="23">
        <v>18880.14</v>
      </c>
      <c r="J676" s="23">
        <v>50604.08</v>
      </c>
      <c r="K676" s="23">
        <v>12354.22</v>
      </c>
      <c r="L676" s="23">
        <v>12099.83</v>
      </c>
      <c r="M676" s="23">
        <v>33922.870000000003</v>
      </c>
    </row>
    <row r="677" spans="1:13">
      <c r="A677" s="21" t="s">
        <v>1407</v>
      </c>
      <c r="B677" s="21" t="s">
        <v>1408</v>
      </c>
      <c r="C677" s="21" t="s">
        <v>1408</v>
      </c>
      <c r="D677" s="21" t="s">
        <v>2467</v>
      </c>
      <c r="E677" s="22">
        <v>26276</v>
      </c>
      <c r="F677" s="22">
        <v>9036</v>
      </c>
      <c r="G677" s="22">
        <v>9656</v>
      </c>
      <c r="H677" s="23">
        <v>935191.72</v>
      </c>
      <c r="I677" s="23">
        <v>39514.03</v>
      </c>
      <c r="J677" s="23">
        <v>42210.68</v>
      </c>
      <c r="K677" s="23">
        <v>845120.04</v>
      </c>
      <c r="L677" s="23">
        <v>30531.71</v>
      </c>
      <c r="M677" s="23">
        <v>33361.57</v>
      </c>
    </row>
    <row r="678" spans="1:13">
      <c r="A678" s="21" t="s">
        <v>1409</v>
      </c>
      <c r="B678" s="21" t="s">
        <v>1410</v>
      </c>
      <c r="C678" s="21" t="s">
        <v>1410</v>
      </c>
      <c r="D678" s="21" t="s">
        <v>3050</v>
      </c>
      <c r="E678" s="22">
        <v>6793</v>
      </c>
      <c r="F678" s="22">
        <v>7749</v>
      </c>
      <c r="G678" s="22">
        <v>6472</v>
      </c>
      <c r="H678" s="23">
        <v>45569.73</v>
      </c>
      <c r="I678" s="23">
        <v>40403.949999999997</v>
      </c>
      <c r="J678" s="23">
        <v>36994.550000000003</v>
      </c>
      <c r="K678" s="23">
        <v>39760.99</v>
      </c>
      <c r="L678" s="23">
        <v>36072.67</v>
      </c>
      <c r="M678" s="23">
        <v>33270.39</v>
      </c>
    </row>
    <row r="679" spans="1:13">
      <c r="A679" s="21" t="s">
        <v>1411</v>
      </c>
      <c r="B679" s="21" t="s">
        <v>1412</v>
      </c>
      <c r="C679" s="21" t="s">
        <v>1413</v>
      </c>
      <c r="D679" s="21" t="s">
        <v>3051</v>
      </c>
      <c r="E679" s="22">
        <v>6786</v>
      </c>
      <c r="F679" s="22">
        <v>6854</v>
      </c>
      <c r="G679" s="22">
        <v>7885</v>
      </c>
      <c r="H679" s="23">
        <v>45950.75</v>
      </c>
      <c r="I679" s="23">
        <v>36961.870000000003</v>
      </c>
      <c r="J679" s="23">
        <v>39793.550000000003</v>
      </c>
      <c r="K679" s="23">
        <v>38144.11</v>
      </c>
      <c r="L679" s="23">
        <v>31056.880000000001</v>
      </c>
      <c r="M679" s="23">
        <v>32979.440000000002</v>
      </c>
    </row>
    <row r="680" spans="1:13">
      <c r="A680" s="21" t="s">
        <v>1414</v>
      </c>
      <c r="B680" s="21" t="s">
        <v>1415</v>
      </c>
      <c r="C680" s="21" t="s">
        <v>1415</v>
      </c>
      <c r="D680" s="21" t="s">
        <v>3052</v>
      </c>
      <c r="E680" s="22">
        <v>10381</v>
      </c>
      <c r="F680" s="22">
        <v>10211</v>
      </c>
      <c r="G680" s="22">
        <v>9207</v>
      </c>
      <c r="H680" s="23">
        <v>60502.58</v>
      </c>
      <c r="I680" s="23">
        <v>47914.3</v>
      </c>
      <c r="J680" s="23">
        <v>42236.69</v>
      </c>
      <c r="K680" s="23">
        <v>44783.47</v>
      </c>
      <c r="L680" s="23">
        <v>38155.919999999998</v>
      </c>
      <c r="M680" s="23">
        <v>32949.56</v>
      </c>
    </row>
    <row r="681" spans="1:13">
      <c r="A681" s="21" t="s">
        <v>1416</v>
      </c>
      <c r="B681" s="21" t="s">
        <v>1417</v>
      </c>
      <c r="C681" s="21" t="s">
        <v>1417</v>
      </c>
      <c r="D681" s="21" t="s">
        <v>3053</v>
      </c>
      <c r="E681" s="22">
        <v>1910</v>
      </c>
      <c r="F681" s="22">
        <v>2020</v>
      </c>
      <c r="G681" s="22">
        <v>14940</v>
      </c>
      <c r="H681" s="23">
        <v>6500.49</v>
      </c>
      <c r="I681" s="23">
        <v>5798.53</v>
      </c>
      <c r="J681" s="23">
        <v>41775.74</v>
      </c>
      <c r="K681" s="23">
        <v>5007.68</v>
      </c>
      <c r="L681" s="23">
        <v>4448.25</v>
      </c>
      <c r="M681" s="23">
        <v>32422.94</v>
      </c>
    </row>
    <row r="682" spans="1:13">
      <c r="A682" s="21" t="s">
        <v>1418</v>
      </c>
      <c r="B682" s="21" t="s">
        <v>1419</v>
      </c>
      <c r="C682" s="21" t="s">
        <v>1419</v>
      </c>
      <c r="D682" s="21" t="s">
        <v>3054</v>
      </c>
      <c r="E682" s="22">
        <v>12956</v>
      </c>
      <c r="F682" s="22">
        <v>11813</v>
      </c>
      <c r="G682" s="22">
        <v>8039</v>
      </c>
      <c r="H682" s="23">
        <v>82541.97</v>
      </c>
      <c r="I682" s="23">
        <v>65461.46</v>
      </c>
      <c r="J682" s="23">
        <v>44301.55</v>
      </c>
      <c r="K682" s="23">
        <v>58637.72</v>
      </c>
      <c r="L682" s="23">
        <v>47695.58</v>
      </c>
      <c r="M682" s="23">
        <v>32059.42</v>
      </c>
    </row>
    <row r="683" spans="1:13">
      <c r="A683" s="21" t="s">
        <v>1420</v>
      </c>
      <c r="B683" s="21" t="s">
        <v>1421</v>
      </c>
      <c r="C683" s="21" t="s">
        <v>1421</v>
      </c>
      <c r="D683" s="21" t="s">
        <v>3055</v>
      </c>
      <c r="E683" s="22">
        <v>5077</v>
      </c>
      <c r="F683" s="22">
        <v>4313</v>
      </c>
      <c r="G683" s="22">
        <v>5480</v>
      </c>
      <c r="H683" s="23">
        <v>45686.2</v>
      </c>
      <c r="I683" s="23">
        <v>37793.17</v>
      </c>
      <c r="J683" s="23">
        <v>35511.15</v>
      </c>
      <c r="K683" s="23">
        <v>42895.48</v>
      </c>
      <c r="L683" s="23">
        <v>33342.19</v>
      </c>
      <c r="M683" s="23">
        <v>31929.87</v>
      </c>
    </row>
    <row r="684" spans="1:13" ht="22.5">
      <c r="A684" s="21" t="s">
        <v>1422</v>
      </c>
      <c r="B684" s="21" t="s">
        <v>1423</v>
      </c>
      <c r="C684" s="21" t="s">
        <v>1424</v>
      </c>
      <c r="D684" s="21" t="s">
        <v>2538</v>
      </c>
      <c r="E684" s="22">
        <v>5787</v>
      </c>
      <c r="F684" s="22">
        <v>5893</v>
      </c>
      <c r="G684" s="22">
        <v>7724</v>
      </c>
      <c r="H684" s="23">
        <v>31950.94</v>
      </c>
      <c r="I684" s="23">
        <v>26940.79</v>
      </c>
      <c r="J684" s="23">
        <v>38393.370000000003</v>
      </c>
      <c r="K684" s="23">
        <v>25918.57</v>
      </c>
      <c r="L684" s="23">
        <v>21734.43</v>
      </c>
      <c r="M684" s="23">
        <v>31620.38</v>
      </c>
    </row>
    <row r="685" spans="1:13">
      <c r="A685" s="21" t="s">
        <v>1425</v>
      </c>
      <c r="B685" s="21" t="s">
        <v>1426</v>
      </c>
      <c r="C685" s="21" t="s">
        <v>1426</v>
      </c>
      <c r="D685" s="21" t="s">
        <v>3056</v>
      </c>
      <c r="E685" s="22">
        <v>10580</v>
      </c>
      <c r="F685" s="22">
        <v>10075</v>
      </c>
      <c r="G685" s="22">
        <v>7483</v>
      </c>
      <c r="H685" s="23">
        <v>89544.07</v>
      </c>
      <c r="I685" s="23">
        <v>71628.990000000005</v>
      </c>
      <c r="J685" s="23">
        <v>37779.25</v>
      </c>
      <c r="K685" s="23">
        <v>75165.39</v>
      </c>
      <c r="L685" s="23">
        <v>62840.03</v>
      </c>
      <c r="M685" s="23">
        <v>31536.19</v>
      </c>
    </row>
    <row r="686" spans="1:13">
      <c r="A686" s="21" t="s">
        <v>1427</v>
      </c>
      <c r="B686" s="21" t="s">
        <v>1428</v>
      </c>
      <c r="C686" s="21" t="s">
        <v>1429</v>
      </c>
      <c r="D686" s="21" t="s">
        <v>3057</v>
      </c>
      <c r="E686" s="22">
        <v>3020</v>
      </c>
      <c r="F686" s="22">
        <v>3207</v>
      </c>
      <c r="G686" s="22">
        <v>3757</v>
      </c>
      <c r="H686" s="23">
        <v>40742.21</v>
      </c>
      <c r="I686" s="23">
        <v>45836.07</v>
      </c>
      <c r="J686" s="23">
        <v>32809.72</v>
      </c>
      <c r="K686" s="23">
        <v>39870.83</v>
      </c>
      <c r="L686" s="23">
        <v>44906.16</v>
      </c>
      <c r="M686" s="23">
        <v>31322.05</v>
      </c>
    </row>
    <row r="687" spans="1:13">
      <c r="A687" s="21" t="s">
        <v>1430</v>
      </c>
      <c r="B687" s="21" t="s">
        <v>1431</v>
      </c>
      <c r="C687" s="21" t="s">
        <v>1431</v>
      </c>
      <c r="D687" s="21" t="s">
        <v>3058</v>
      </c>
      <c r="E687" s="22">
        <v>7983</v>
      </c>
      <c r="F687" s="22">
        <v>8235</v>
      </c>
      <c r="G687" s="22">
        <v>8974</v>
      </c>
      <c r="H687" s="23">
        <v>56189.1</v>
      </c>
      <c r="I687" s="23">
        <v>46406.71</v>
      </c>
      <c r="J687" s="23">
        <v>42093.55</v>
      </c>
      <c r="K687" s="23">
        <v>39693.49</v>
      </c>
      <c r="L687" s="23">
        <v>33900.769999999997</v>
      </c>
      <c r="M687" s="23">
        <v>31258.61</v>
      </c>
    </row>
    <row r="688" spans="1:13">
      <c r="A688" s="21" t="s">
        <v>1432</v>
      </c>
      <c r="B688" s="21" t="s">
        <v>1433</v>
      </c>
      <c r="C688" s="21" t="s">
        <v>1433</v>
      </c>
      <c r="D688" s="21" t="s">
        <v>3059</v>
      </c>
      <c r="E688" s="22">
        <v>10278</v>
      </c>
      <c r="F688" s="22">
        <v>8198</v>
      </c>
      <c r="G688" s="22">
        <v>8662</v>
      </c>
      <c r="H688" s="23">
        <v>64206.75</v>
      </c>
      <c r="I688" s="23">
        <v>43635.07</v>
      </c>
      <c r="J688" s="23">
        <v>47451.06</v>
      </c>
      <c r="K688" s="23">
        <v>41011.35</v>
      </c>
      <c r="L688" s="23">
        <v>27952.63</v>
      </c>
      <c r="M688" s="23">
        <v>30657.53</v>
      </c>
    </row>
    <row r="689" spans="1:13">
      <c r="A689" s="21" t="s">
        <v>1434</v>
      </c>
      <c r="B689" s="21" t="s">
        <v>1435</v>
      </c>
      <c r="C689" s="21" t="s">
        <v>1435</v>
      </c>
      <c r="D689" s="21" t="s">
        <v>3060</v>
      </c>
      <c r="E689" s="22">
        <v>5580</v>
      </c>
      <c r="F689" s="22">
        <v>4986</v>
      </c>
      <c r="G689" s="22">
        <v>4583</v>
      </c>
      <c r="H689" s="23">
        <v>42150.9</v>
      </c>
      <c r="I689" s="23">
        <v>38588.35</v>
      </c>
      <c r="J689" s="23">
        <v>32769.26</v>
      </c>
      <c r="K689" s="23">
        <v>38289.19</v>
      </c>
      <c r="L689" s="23">
        <v>35699.79</v>
      </c>
      <c r="M689" s="23">
        <v>30574.13</v>
      </c>
    </row>
    <row r="690" spans="1:13">
      <c r="A690" s="21" t="s">
        <v>1436</v>
      </c>
      <c r="B690" s="21" t="s">
        <v>365</v>
      </c>
      <c r="C690" s="21" t="s">
        <v>365</v>
      </c>
      <c r="D690" s="21" t="s">
        <v>3061</v>
      </c>
      <c r="E690" s="22">
        <v>11180</v>
      </c>
      <c r="F690" s="22">
        <v>11929</v>
      </c>
      <c r="G690" s="22">
        <v>8658</v>
      </c>
      <c r="H690" s="23">
        <v>60868.37</v>
      </c>
      <c r="I690" s="23">
        <v>58615.67</v>
      </c>
      <c r="J690" s="23">
        <v>42503.8</v>
      </c>
      <c r="K690" s="23">
        <v>42357.87</v>
      </c>
      <c r="L690" s="23">
        <v>40802.61</v>
      </c>
      <c r="M690" s="23">
        <v>30428.07</v>
      </c>
    </row>
    <row r="691" spans="1:13">
      <c r="A691" s="21" t="s">
        <v>1437</v>
      </c>
      <c r="B691" s="21" t="s">
        <v>1438</v>
      </c>
      <c r="C691" s="21" t="s">
        <v>1438</v>
      </c>
      <c r="D691" s="21" t="s">
        <v>3062</v>
      </c>
      <c r="E691" s="22">
        <v>3711</v>
      </c>
      <c r="F691" s="22">
        <v>6415</v>
      </c>
      <c r="G691" s="22">
        <v>7498</v>
      </c>
      <c r="H691" s="23">
        <v>29133.58</v>
      </c>
      <c r="I691" s="23">
        <v>40104.46</v>
      </c>
      <c r="J691" s="23">
        <v>50204.79</v>
      </c>
      <c r="K691" s="23">
        <v>16409.87</v>
      </c>
      <c r="L691" s="23">
        <v>24593.15</v>
      </c>
      <c r="M691" s="23">
        <v>30426.83</v>
      </c>
    </row>
    <row r="692" spans="1:13">
      <c r="A692" s="21" t="s">
        <v>1439</v>
      </c>
      <c r="B692" s="21" t="s">
        <v>1440</v>
      </c>
      <c r="C692" s="21" t="s">
        <v>1441</v>
      </c>
      <c r="D692" s="21" t="s">
        <v>3063</v>
      </c>
      <c r="E692" s="22">
        <v>14443</v>
      </c>
      <c r="F692" s="22">
        <v>12336</v>
      </c>
      <c r="G692" s="22">
        <v>12387</v>
      </c>
      <c r="H692" s="23">
        <v>39425.47</v>
      </c>
      <c r="I692" s="23">
        <v>37866.870000000003</v>
      </c>
      <c r="J692" s="23">
        <v>47784.35</v>
      </c>
      <c r="K692" s="23">
        <v>26013.439999999999</v>
      </c>
      <c r="L692" s="23">
        <v>25333.67</v>
      </c>
      <c r="M692" s="23">
        <v>30279.66</v>
      </c>
    </row>
    <row r="693" spans="1:13">
      <c r="A693" s="21" t="s">
        <v>1442</v>
      </c>
      <c r="B693" s="21" t="s">
        <v>1443</v>
      </c>
      <c r="C693" s="21" t="s">
        <v>1443</v>
      </c>
      <c r="D693" s="21" t="s">
        <v>3064</v>
      </c>
      <c r="E693" s="22">
        <v>21085</v>
      </c>
      <c r="F693" s="22">
        <v>13076</v>
      </c>
      <c r="G693" s="22">
        <v>10695</v>
      </c>
      <c r="H693" s="23">
        <v>127708.35</v>
      </c>
      <c r="I693" s="23">
        <v>53189.91</v>
      </c>
      <c r="J693" s="23">
        <v>40035.71</v>
      </c>
      <c r="K693" s="23">
        <v>98335.14</v>
      </c>
      <c r="L693" s="23">
        <v>39809.46</v>
      </c>
      <c r="M693" s="23">
        <v>28446.3</v>
      </c>
    </row>
    <row r="694" spans="1:13">
      <c r="A694" s="21" t="s">
        <v>1444</v>
      </c>
      <c r="B694" s="21" t="s">
        <v>1445</v>
      </c>
      <c r="C694" s="21" t="s">
        <v>1446</v>
      </c>
      <c r="D694" s="21" t="s">
        <v>2467</v>
      </c>
      <c r="E694" s="22">
        <v>11930</v>
      </c>
      <c r="F694" s="22">
        <v>6878</v>
      </c>
      <c r="G694" s="22">
        <v>6409</v>
      </c>
      <c r="H694" s="23">
        <v>105668.51</v>
      </c>
      <c r="I694" s="23">
        <v>65503.15</v>
      </c>
      <c r="J694" s="23">
        <v>34533.68</v>
      </c>
      <c r="K694" s="23">
        <v>93327.49</v>
      </c>
      <c r="L694" s="23">
        <v>56590.29</v>
      </c>
      <c r="M694" s="23">
        <v>27677.599999999999</v>
      </c>
    </row>
    <row r="695" spans="1:13">
      <c r="A695" s="21" t="s">
        <v>1447</v>
      </c>
      <c r="B695" s="21" t="s">
        <v>1448</v>
      </c>
      <c r="C695" s="21" t="s">
        <v>1448</v>
      </c>
      <c r="D695" s="21" t="s">
        <v>3065</v>
      </c>
      <c r="E695" s="22">
        <v>9094</v>
      </c>
      <c r="F695" s="22">
        <v>10809</v>
      </c>
      <c r="G695" s="22">
        <v>10147</v>
      </c>
      <c r="H695" s="23">
        <v>43115.76</v>
      </c>
      <c r="I695" s="23">
        <v>41966.93</v>
      </c>
      <c r="J695" s="23">
        <v>41270.58</v>
      </c>
      <c r="K695" s="23">
        <v>28890.23</v>
      </c>
      <c r="L695" s="23">
        <v>27750.84</v>
      </c>
      <c r="M695" s="23">
        <v>27307.64</v>
      </c>
    </row>
    <row r="696" spans="1:13">
      <c r="A696" s="21" t="s">
        <v>1449</v>
      </c>
      <c r="B696" s="21" t="s">
        <v>1450</v>
      </c>
      <c r="C696" s="21" t="s">
        <v>1450</v>
      </c>
      <c r="D696" s="21" t="s">
        <v>3066</v>
      </c>
      <c r="E696" s="22">
        <v>7788</v>
      </c>
      <c r="F696" s="22">
        <v>7335</v>
      </c>
      <c r="G696" s="22">
        <v>7388</v>
      </c>
      <c r="H696" s="23">
        <v>37498.800000000003</v>
      </c>
      <c r="I696" s="23">
        <v>31839.040000000001</v>
      </c>
      <c r="J696" s="23">
        <v>30341.78</v>
      </c>
      <c r="K696" s="23">
        <v>32952.51</v>
      </c>
      <c r="L696" s="23">
        <v>28561.55</v>
      </c>
      <c r="M696" s="23">
        <v>26783.84</v>
      </c>
    </row>
    <row r="697" spans="1:13">
      <c r="A697" s="21" t="s">
        <v>1451</v>
      </c>
      <c r="B697" s="21" t="s">
        <v>1452</v>
      </c>
      <c r="C697" s="21" t="s">
        <v>1453</v>
      </c>
      <c r="D697" s="21" t="s">
        <v>2484</v>
      </c>
      <c r="E697" s="22">
        <v>5556</v>
      </c>
      <c r="F697" s="22">
        <v>6540</v>
      </c>
      <c r="G697" s="22">
        <v>7148</v>
      </c>
      <c r="H697" s="23">
        <v>21856.04</v>
      </c>
      <c r="I697" s="23">
        <v>31950.89</v>
      </c>
      <c r="J697" s="23">
        <v>30288.79</v>
      </c>
      <c r="K697" s="23">
        <v>18181.11</v>
      </c>
      <c r="L697" s="23">
        <v>26484.84</v>
      </c>
      <c r="M697" s="23">
        <v>26030.35</v>
      </c>
    </row>
    <row r="698" spans="1:13">
      <c r="A698" s="21" t="s">
        <v>1454</v>
      </c>
      <c r="B698" s="21" t="s">
        <v>1455</v>
      </c>
      <c r="C698" s="21" t="s">
        <v>1455</v>
      </c>
      <c r="D698" s="21" t="s">
        <v>3067</v>
      </c>
      <c r="E698" s="22">
        <v>5005</v>
      </c>
      <c r="F698" s="22">
        <v>5472</v>
      </c>
      <c r="G698" s="22">
        <v>5462</v>
      </c>
      <c r="H698" s="23">
        <v>38665.68</v>
      </c>
      <c r="I698" s="23">
        <v>32810.910000000003</v>
      </c>
      <c r="J698" s="23">
        <v>30222.43</v>
      </c>
      <c r="K698" s="23">
        <v>33073.449999999997</v>
      </c>
      <c r="L698" s="23">
        <v>27429.3</v>
      </c>
      <c r="M698" s="23">
        <v>25514.05</v>
      </c>
    </row>
    <row r="699" spans="1:13">
      <c r="A699" s="21" t="s">
        <v>1456</v>
      </c>
      <c r="B699" s="21" t="s">
        <v>1457</v>
      </c>
      <c r="C699" s="21" t="s">
        <v>1457</v>
      </c>
      <c r="D699" s="21" t="s">
        <v>3068</v>
      </c>
      <c r="E699" s="22">
        <v>3340</v>
      </c>
      <c r="F699" s="22">
        <v>2266</v>
      </c>
      <c r="G699" s="22">
        <v>3381</v>
      </c>
      <c r="H699" s="23">
        <v>36046.089999999997</v>
      </c>
      <c r="I699" s="23">
        <v>24654.13</v>
      </c>
      <c r="J699" s="23">
        <v>27434.2</v>
      </c>
      <c r="K699" s="23">
        <v>32787.85</v>
      </c>
      <c r="L699" s="23">
        <v>23069.78</v>
      </c>
      <c r="M699" s="23">
        <v>25448.67</v>
      </c>
    </row>
    <row r="700" spans="1:13">
      <c r="A700" s="21" t="s">
        <v>1458</v>
      </c>
      <c r="B700" s="21" t="s">
        <v>1459</v>
      </c>
      <c r="C700" s="21" t="s">
        <v>1459</v>
      </c>
      <c r="D700" s="21" t="s">
        <v>3069</v>
      </c>
      <c r="E700" s="22">
        <v>10580</v>
      </c>
      <c r="F700" s="22">
        <v>10197</v>
      </c>
      <c r="G700" s="22">
        <v>9435</v>
      </c>
      <c r="H700" s="23">
        <v>53180.33</v>
      </c>
      <c r="I700" s="23">
        <v>37585.279999999999</v>
      </c>
      <c r="J700" s="23">
        <v>32574.04</v>
      </c>
      <c r="K700" s="23">
        <v>39583.14</v>
      </c>
      <c r="L700" s="23">
        <v>29179.53</v>
      </c>
      <c r="M700" s="23">
        <v>25411.16</v>
      </c>
    </row>
    <row r="701" spans="1:13">
      <c r="A701" s="21" t="s">
        <v>1460</v>
      </c>
      <c r="B701" s="21" t="s">
        <v>1461</v>
      </c>
      <c r="C701" s="21" t="s">
        <v>764</v>
      </c>
      <c r="D701" s="21" t="s">
        <v>3070</v>
      </c>
      <c r="E701" s="22">
        <v>4248</v>
      </c>
      <c r="F701" s="22">
        <v>3403</v>
      </c>
      <c r="G701" s="22">
        <v>4797</v>
      </c>
      <c r="H701" s="23">
        <v>41159.26</v>
      </c>
      <c r="I701" s="23">
        <v>27358.04</v>
      </c>
      <c r="J701" s="23">
        <v>34526.93</v>
      </c>
      <c r="K701" s="23">
        <v>30647.08</v>
      </c>
      <c r="L701" s="23">
        <v>19747.04</v>
      </c>
      <c r="M701" s="23">
        <v>24789.279999999999</v>
      </c>
    </row>
    <row r="702" spans="1:13">
      <c r="A702" s="21" t="s">
        <v>1462</v>
      </c>
      <c r="B702" s="21" t="s">
        <v>1463</v>
      </c>
      <c r="C702" s="21" t="s">
        <v>1463</v>
      </c>
      <c r="D702" s="21" t="s">
        <v>3071</v>
      </c>
      <c r="E702" s="22">
        <v>3305</v>
      </c>
      <c r="F702" s="22">
        <v>3450</v>
      </c>
      <c r="G702" s="22">
        <v>3563</v>
      </c>
      <c r="H702" s="23">
        <v>31700.21</v>
      </c>
      <c r="I702" s="23">
        <v>32432.880000000001</v>
      </c>
      <c r="J702" s="23">
        <v>26629.42</v>
      </c>
      <c r="K702" s="23">
        <v>29057.759999999998</v>
      </c>
      <c r="L702" s="23">
        <v>29605.27</v>
      </c>
      <c r="M702" s="23">
        <v>24073.53</v>
      </c>
    </row>
    <row r="703" spans="1:13">
      <c r="A703" s="21" t="s">
        <v>1464</v>
      </c>
      <c r="B703" s="21" t="s">
        <v>1465</v>
      </c>
      <c r="C703" s="21" t="s">
        <v>1465</v>
      </c>
      <c r="D703" s="21" t="s">
        <v>3072</v>
      </c>
      <c r="E703" s="22">
        <v>6236</v>
      </c>
      <c r="F703" s="22">
        <v>6239</v>
      </c>
      <c r="G703" s="22">
        <v>8387</v>
      </c>
      <c r="H703" s="23">
        <v>24637.46</v>
      </c>
      <c r="I703" s="23">
        <v>22935.759999999998</v>
      </c>
      <c r="J703" s="23">
        <v>32820.720000000001</v>
      </c>
      <c r="K703" s="23">
        <v>17926.580000000002</v>
      </c>
      <c r="L703" s="23">
        <v>17171.169999999998</v>
      </c>
      <c r="M703" s="23">
        <v>24007.8</v>
      </c>
    </row>
    <row r="704" spans="1:13">
      <c r="A704" s="21" t="s">
        <v>1466</v>
      </c>
      <c r="B704" s="21" t="s">
        <v>1467</v>
      </c>
      <c r="C704" s="21" t="s">
        <v>1467</v>
      </c>
      <c r="D704" s="21" t="s">
        <v>3073</v>
      </c>
      <c r="E704" s="22">
        <v>4273</v>
      </c>
      <c r="F704" s="22">
        <v>4524</v>
      </c>
      <c r="G704" s="22">
        <v>6461</v>
      </c>
      <c r="H704" s="23">
        <v>29899.57</v>
      </c>
      <c r="I704" s="23">
        <v>30720.04</v>
      </c>
      <c r="J704" s="23">
        <v>36251.58</v>
      </c>
      <c r="K704" s="23">
        <v>19403.07</v>
      </c>
      <c r="L704" s="23">
        <v>20639.830000000002</v>
      </c>
      <c r="M704" s="23">
        <v>23942.33</v>
      </c>
    </row>
    <row r="705" spans="1:13">
      <c r="A705" s="21" t="s">
        <v>1468</v>
      </c>
      <c r="B705" s="21" t="s">
        <v>1469</v>
      </c>
      <c r="C705" s="21" t="s">
        <v>1470</v>
      </c>
      <c r="D705" s="21" t="s">
        <v>3074</v>
      </c>
      <c r="E705" s="22">
        <v>1556</v>
      </c>
      <c r="F705" s="22">
        <v>4042</v>
      </c>
      <c r="G705" s="22">
        <v>7316</v>
      </c>
      <c r="H705" s="23">
        <v>8202.39</v>
      </c>
      <c r="I705" s="23">
        <v>18620.62</v>
      </c>
      <c r="J705" s="23">
        <v>30423.66</v>
      </c>
      <c r="K705" s="23">
        <v>6798.71</v>
      </c>
      <c r="L705" s="23">
        <v>15317.37</v>
      </c>
      <c r="M705" s="23">
        <v>23752.15</v>
      </c>
    </row>
    <row r="706" spans="1:13">
      <c r="A706" s="21" t="s">
        <v>1471</v>
      </c>
      <c r="B706" s="21" t="s">
        <v>1472</v>
      </c>
      <c r="C706" s="21" t="s">
        <v>1472</v>
      </c>
      <c r="D706" s="21" t="s">
        <v>3030</v>
      </c>
      <c r="E706" s="22">
        <v>4061</v>
      </c>
      <c r="F706" s="22">
        <v>3658</v>
      </c>
      <c r="G706" s="22">
        <v>3964</v>
      </c>
      <c r="H706" s="23">
        <v>52300.73</v>
      </c>
      <c r="I706" s="23">
        <v>37948.1</v>
      </c>
      <c r="J706" s="23">
        <v>27557.16</v>
      </c>
      <c r="K706" s="23">
        <v>45221.25</v>
      </c>
      <c r="L706" s="23">
        <v>33757.78</v>
      </c>
      <c r="M706" s="23">
        <v>23607.8</v>
      </c>
    </row>
    <row r="707" spans="1:13">
      <c r="A707" s="21" t="s">
        <v>1473</v>
      </c>
      <c r="B707" s="21" t="s">
        <v>1474</v>
      </c>
      <c r="C707" s="21" t="s">
        <v>1474</v>
      </c>
      <c r="D707" s="21" t="s">
        <v>3075</v>
      </c>
      <c r="E707" s="22">
        <v>7062</v>
      </c>
      <c r="F707" s="22">
        <v>5774</v>
      </c>
      <c r="G707" s="22">
        <v>7385</v>
      </c>
      <c r="H707" s="23">
        <v>39113.360000000001</v>
      </c>
      <c r="I707" s="23">
        <v>24934.23</v>
      </c>
      <c r="J707" s="23">
        <v>29185.43</v>
      </c>
      <c r="K707" s="23">
        <v>32330.55</v>
      </c>
      <c r="L707" s="23">
        <v>20440.96</v>
      </c>
      <c r="M707" s="23">
        <v>23605.02</v>
      </c>
    </row>
    <row r="708" spans="1:13">
      <c r="A708" s="21" t="s">
        <v>1475</v>
      </c>
      <c r="B708" s="21" t="s">
        <v>1476</v>
      </c>
      <c r="C708" s="21" t="s">
        <v>1476</v>
      </c>
      <c r="D708" s="21" t="s">
        <v>3076</v>
      </c>
      <c r="E708" s="22">
        <v>8232</v>
      </c>
      <c r="F708" s="22">
        <v>9510</v>
      </c>
      <c r="G708" s="22">
        <v>11771</v>
      </c>
      <c r="H708" s="23">
        <v>28248.560000000001</v>
      </c>
      <c r="I708" s="23">
        <v>30087.98</v>
      </c>
      <c r="J708" s="23">
        <v>34105.58</v>
      </c>
      <c r="K708" s="23">
        <v>19231.8</v>
      </c>
      <c r="L708" s="23">
        <v>20725.79</v>
      </c>
      <c r="M708" s="23">
        <v>23243.8</v>
      </c>
    </row>
    <row r="709" spans="1:13">
      <c r="A709" s="21" t="s">
        <v>1477</v>
      </c>
      <c r="B709" s="21" t="s">
        <v>1478</v>
      </c>
      <c r="C709" s="21" t="s">
        <v>1479</v>
      </c>
      <c r="D709" s="21" t="s">
        <v>3077</v>
      </c>
      <c r="E709" s="22">
        <v>6562</v>
      </c>
      <c r="F709" s="22">
        <v>7306</v>
      </c>
      <c r="G709" s="22">
        <v>6801</v>
      </c>
      <c r="H709" s="23">
        <v>36306.54</v>
      </c>
      <c r="I709" s="23">
        <v>34887.71</v>
      </c>
      <c r="J709" s="23">
        <v>29676.55</v>
      </c>
      <c r="K709" s="23">
        <v>26999.72</v>
      </c>
      <c r="L709" s="23">
        <v>26893.53</v>
      </c>
      <c r="M709" s="23">
        <v>22764.33</v>
      </c>
    </row>
    <row r="710" spans="1:13">
      <c r="A710" s="21" t="s">
        <v>1480</v>
      </c>
      <c r="B710" s="21" t="s">
        <v>1481</v>
      </c>
      <c r="C710" s="21" t="s">
        <v>1481</v>
      </c>
      <c r="D710" s="21" t="s">
        <v>3078</v>
      </c>
      <c r="E710" s="22">
        <v>7428</v>
      </c>
      <c r="F710" s="22">
        <v>8368</v>
      </c>
      <c r="G710" s="22">
        <v>8198</v>
      </c>
      <c r="H710" s="23">
        <v>52417.38</v>
      </c>
      <c r="I710" s="23">
        <v>52650.6</v>
      </c>
      <c r="J710" s="23">
        <v>30108.82</v>
      </c>
      <c r="K710" s="23">
        <v>38902.019999999997</v>
      </c>
      <c r="L710" s="23">
        <v>38499.96</v>
      </c>
      <c r="M710" s="23">
        <v>22576.68</v>
      </c>
    </row>
    <row r="711" spans="1:13">
      <c r="A711" s="21" t="s">
        <v>1482</v>
      </c>
      <c r="B711" s="21" t="s">
        <v>1483</v>
      </c>
      <c r="C711" s="21" t="s">
        <v>1483</v>
      </c>
      <c r="D711" s="21" t="s">
        <v>3079</v>
      </c>
      <c r="E711" s="22">
        <v>956</v>
      </c>
      <c r="F711" s="22">
        <v>3020</v>
      </c>
      <c r="G711" s="22">
        <v>9799</v>
      </c>
      <c r="H711" s="23">
        <v>2500.75</v>
      </c>
      <c r="I711" s="23">
        <v>12763.05</v>
      </c>
      <c r="J711" s="23">
        <v>27563.39</v>
      </c>
      <c r="K711" s="23">
        <v>2016.22</v>
      </c>
      <c r="L711" s="23">
        <v>10558.57</v>
      </c>
      <c r="M711" s="23">
        <v>21522.07</v>
      </c>
    </row>
    <row r="712" spans="1:13">
      <c r="A712" s="21" t="s">
        <v>1484</v>
      </c>
      <c r="B712" s="21" t="s">
        <v>1485</v>
      </c>
      <c r="C712" s="21" t="s">
        <v>1485</v>
      </c>
      <c r="D712" s="21" t="s">
        <v>3080</v>
      </c>
      <c r="E712" s="22">
        <v>6159</v>
      </c>
      <c r="F712" s="22">
        <v>7782</v>
      </c>
      <c r="G712" s="22">
        <v>7292</v>
      </c>
      <c r="H712" s="23">
        <v>32329.05</v>
      </c>
      <c r="I712" s="23">
        <v>28556.560000000001</v>
      </c>
      <c r="J712" s="23">
        <v>25289.53</v>
      </c>
      <c r="K712" s="23">
        <v>28372.92</v>
      </c>
      <c r="L712" s="23">
        <v>23528.27</v>
      </c>
      <c r="M712" s="23">
        <v>21069.14</v>
      </c>
    </row>
    <row r="713" spans="1:13">
      <c r="A713" s="21" t="s">
        <v>1486</v>
      </c>
      <c r="B713" s="21" t="s">
        <v>1487</v>
      </c>
      <c r="C713" s="21" t="s">
        <v>1487</v>
      </c>
      <c r="D713" s="21" t="s">
        <v>3081</v>
      </c>
      <c r="E713" s="22">
        <v>7086</v>
      </c>
      <c r="F713" s="22">
        <v>7040</v>
      </c>
      <c r="G713" s="22">
        <v>9374</v>
      </c>
      <c r="H713" s="23">
        <v>27021.119999999999</v>
      </c>
      <c r="I713" s="23">
        <v>17837.89</v>
      </c>
      <c r="J713" s="23">
        <v>30828.04</v>
      </c>
      <c r="K713" s="23">
        <v>17464.34</v>
      </c>
      <c r="L713" s="23">
        <v>11729.87</v>
      </c>
      <c r="M713" s="23">
        <v>20950.509999999998</v>
      </c>
    </row>
    <row r="714" spans="1:13">
      <c r="A714" s="21" t="s">
        <v>1488</v>
      </c>
      <c r="B714" s="21" t="s">
        <v>1489</v>
      </c>
      <c r="C714" s="21" t="s">
        <v>1490</v>
      </c>
      <c r="D714" s="21" t="s">
        <v>2647</v>
      </c>
      <c r="E714" s="22">
        <v>5359</v>
      </c>
      <c r="F714" s="22">
        <v>6491</v>
      </c>
      <c r="G714" s="22">
        <v>5503</v>
      </c>
      <c r="H714" s="23">
        <v>33373.379999999997</v>
      </c>
      <c r="I714" s="23">
        <v>32486.71</v>
      </c>
      <c r="J714" s="23">
        <v>27042.69</v>
      </c>
      <c r="K714" s="23">
        <v>26589</v>
      </c>
      <c r="L714" s="23">
        <v>25667.79</v>
      </c>
      <c r="M714" s="23">
        <v>20734.240000000002</v>
      </c>
    </row>
    <row r="715" spans="1:13" ht="22.5">
      <c r="A715" s="21" t="s">
        <v>1491</v>
      </c>
      <c r="B715" s="21" t="s">
        <v>1492</v>
      </c>
      <c r="C715" s="21" t="s">
        <v>1493</v>
      </c>
      <c r="D715" s="21" t="s">
        <v>3082</v>
      </c>
      <c r="E715" s="22">
        <v>3277</v>
      </c>
      <c r="F715" s="22">
        <v>3437</v>
      </c>
      <c r="G715" s="22">
        <v>3355</v>
      </c>
      <c r="H715" s="23">
        <v>26249.69</v>
      </c>
      <c r="I715" s="23">
        <v>24404.11</v>
      </c>
      <c r="J715" s="23">
        <v>22108.87</v>
      </c>
      <c r="K715" s="23">
        <v>24059.43</v>
      </c>
      <c r="L715" s="23">
        <v>22034.37</v>
      </c>
      <c r="M715" s="23">
        <v>20553.400000000001</v>
      </c>
    </row>
    <row r="716" spans="1:13">
      <c r="A716" s="21" t="s">
        <v>1494</v>
      </c>
      <c r="B716" s="21" t="s">
        <v>1495</v>
      </c>
      <c r="C716" s="21" t="s">
        <v>1496</v>
      </c>
      <c r="D716" s="21" t="s">
        <v>2467</v>
      </c>
      <c r="E716" s="22">
        <v>7320</v>
      </c>
      <c r="F716" s="22">
        <v>7160</v>
      </c>
      <c r="G716" s="22">
        <v>5410</v>
      </c>
      <c r="H716" s="23">
        <v>61546.32</v>
      </c>
      <c r="I716" s="23">
        <v>51765.09</v>
      </c>
      <c r="J716" s="23">
        <v>23957.81</v>
      </c>
      <c r="K716" s="23">
        <v>52344.86</v>
      </c>
      <c r="L716" s="23">
        <v>42718.02</v>
      </c>
      <c r="M716" s="23">
        <v>20279.939999999999</v>
      </c>
    </row>
    <row r="717" spans="1:13">
      <c r="A717" s="21" t="s">
        <v>1497</v>
      </c>
      <c r="B717" s="21" t="s">
        <v>1498</v>
      </c>
      <c r="C717" s="21" t="s">
        <v>1498</v>
      </c>
      <c r="D717" s="21" t="s">
        <v>3083</v>
      </c>
      <c r="E717" s="22">
        <v>6431</v>
      </c>
      <c r="F717" s="22">
        <v>6903</v>
      </c>
      <c r="G717" s="22">
        <v>7815</v>
      </c>
      <c r="H717" s="23">
        <v>32021.68</v>
      </c>
      <c r="I717" s="23">
        <v>29862.13</v>
      </c>
      <c r="J717" s="23">
        <v>27422.74</v>
      </c>
      <c r="K717" s="23">
        <v>23095.05</v>
      </c>
      <c r="L717" s="23">
        <v>21727.48</v>
      </c>
      <c r="M717" s="23">
        <v>20224.310000000001</v>
      </c>
    </row>
    <row r="718" spans="1:13">
      <c r="A718" s="21" t="s">
        <v>1499</v>
      </c>
      <c r="B718" s="21" t="s">
        <v>1500</v>
      </c>
      <c r="C718" s="21" t="s">
        <v>1501</v>
      </c>
      <c r="D718" s="21" t="s">
        <v>2480</v>
      </c>
      <c r="E718" s="22">
        <v>3806</v>
      </c>
      <c r="F718" s="22">
        <v>4181</v>
      </c>
      <c r="G718" s="22">
        <v>5400</v>
      </c>
      <c r="H718" s="23">
        <v>20385.47</v>
      </c>
      <c r="I718" s="23">
        <v>18787.419999999998</v>
      </c>
      <c r="J718" s="23">
        <v>24442.240000000002</v>
      </c>
      <c r="K718" s="23">
        <v>17741.330000000002</v>
      </c>
      <c r="L718" s="23">
        <v>16175.83</v>
      </c>
      <c r="M718" s="23">
        <v>20215.72</v>
      </c>
    </row>
    <row r="719" spans="1:13" ht="22.5">
      <c r="A719" s="21" t="s">
        <v>1502</v>
      </c>
      <c r="B719" s="21" t="s">
        <v>1503</v>
      </c>
      <c r="C719" s="21" t="s">
        <v>1504</v>
      </c>
      <c r="D719" s="21" t="s">
        <v>3084</v>
      </c>
      <c r="E719" s="22">
        <v>3620</v>
      </c>
      <c r="F719" s="22">
        <v>4221</v>
      </c>
      <c r="G719" s="22">
        <v>1643</v>
      </c>
      <c r="H719" s="23">
        <v>41743.03</v>
      </c>
      <c r="I719" s="23">
        <v>40859.39</v>
      </c>
      <c r="J719" s="23">
        <v>22107.72</v>
      </c>
      <c r="K719" s="23">
        <v>39649</v>
      </c>
      <c r="L719" s="23">
        <v>38638.89</v>
      </c>
      <c r="M719" s="23">
        <v>20113.009999999998</v>
      </c>
    </row>
    <row r="720" spans="1:13">
      <c r="A720" s="21" t="s">
        <v>1505</v>
      </c>
      <c r="B720" s="21" t="s">
        <v>1506</v>
      </c>
      <c r="C720" s="21" t="s">
        <v>1506</v>
      </c>
      <c r="D720" s="21" t="s">
        <v>3085</v>
      </c>
      <c r="E720" s="22">
        <v>6026</v>
      </c>
      <c r="F720" s="22">
        <v>8889</v>
      </c>
      <c r="G720" s="22">
        <v>9211</v>
      </c>
      <c r="H720" s="23">
        <v>24168.53</v>
      </c>
      <c r="I720" s="23">
        <v>35725.660000000003</v>
      </c>
      <c r="J720" s="23">
        <v>31949.98</v>
      </c>
      <c r="K720" s="23">
        <v>15338.84</v>
      </c>
      <c r="L720" s="23">
        <v>23679.87</v>
      </c>
      <c r="M720" s="23">
        <v>19980.580000000002</v>
      </c>
    </row>
    <row r="721" spans="1:13">
      <c r="A721" s="21" t="s">
        <v>1507</v>
      </c>
      <c r="B721" s="21" t="s">
        <v>1508</v>
      </c>
      <c r="C721" s="21" t="s">
        <v>1508</v>
      </c>
      <c r="D721" s="21" t="s">
        <v>3086</v>
      </c>
      <c r="E721" s="22">
        <v>8332</v>
      </c>
      <c r="F721" s="22">
        <v>7084</v>
      </c>
      <c r="G721" s="22">
        <v>6243</v>
      </c>
      <c r="H721" s="23">
        <v>46917.71</v>
      </c>
      <c r="I721" s="23">
        <v>29173.96</v>
      </c>
      <c r="J721" s="23">
        <v>23659.39</v>
      </c>
      <c r="K721" s="23">
        <v>36845.449999999997</v>
      </c>
      <c r="L721" s="23">
        <v>23466.400000000001</v>
      </c>
      <c r="M721" s="23">
        <v>19746.98</v>
      </c>
    </row>
    <row r="722" spans="1:13">
      <c r="A722" s="21" t="s">
        <v>1509</v>
      </c>
      <c r="B722" s="21" t="s">
        <v>1510</v>
      </c>
      <c r="C722" s="21" t="s">
        <v>1510</v>
      </c>
      <c r="D722" s="21" t="s">
        <v>2723</v>
      </c>
      <c r="E722" s="22">
        <v>8373</v>
      </c>
      <c r="F722" s="22">
        <v>7729</v>
      </c>
      <c r="G722" s="22">
        <v>8078</v>
      </c>
      <c r="H722" s="23">
        <v>33718.69</v>
      </c>
      <c r="I722" s="23">
        <v>22443.62</v>
      </c>
      <c r="J722" s="23">
        <v>24713.99</v>
      </c>
      <c r="K722" s="23">
        <v>26821.26</v>
      </c>
      <c r="L722" s="23">
        <v>17870.96</v>
      </c>
      <c r="M722" s="23">
        <v>19692.02</v>
      </c>
    </row>
    <row r="723" spans="1:13">
      <c r="A723" s="21" t="s">
        <v>1511</v>
      </c>
      <c r="B723" s="21" t="s">
        <v>1512</v>
      </c>
      <c r="C723" s="21" t="s">
        <v>1512</v>
      </c>
      <c r="D723" s="21" t="s">
        <v>3087</v>
      </c>
      <c r="E723" s="22">
        <v>11315</v>
      </c>
      <c r="F723" s="22">
        <v>9775</v>
      </c>
      <c r="G723" s="22">
        <v>7633</v>
      </c>
      <c r="H723" s="23">
        <v>69496.800000000003</v>
      </c>
      <c r="I723" s="23">
        <v>47495.78</v>
      </c>
      <c r="J723" s="23">
        <v>25754.31</v>
      </c>
      <c r="K723" s="23">
        <v>51652.46</v>
      </c>
      <c r="L723" s="23">
        <v>36091.93</v>
      </c>
      <c r="M723" s="23">
        <v>19154.29</v>
      </c>
    </row>
    <row r="724" spans="1:13">
      <c r="A724" s="21" t="s">
        <v>1513</v>
      </c>
      <c r="B724" s="21" t="s">
        <v>1514</v>
      </c>
      <c r="C724" s="21" t="s">
        <v>1514</v>
      </c>
      <c r="D724" s="21" t="s">
        <v>3088</v>
      </c>
      <c r="E724" s="22">
        <v>7842</v>
      </c>
      <c r="F724" s="22">
        <v>6720</v>
      </c>
      <c r="G724" s="22">
        <v>6775</v>
      </c>
      <c r="H724" s="23">
        <v>42203.12</v>
      </c>
      <c r="I724" s="23">
        <v>31636.49</v>
      </c>
      <c r="J724" s="23">
        <v>28484.42</v>
      </c>
      <c r="K724" s="23">
        <v>31728.1</v>
      </c>
      <c r="L724" s="23">
        <v>22008.639999999999</v>
      </c>
      <c r="M724" s="23">
        <v>19096.22</v>
      </c>
    </row>
    <row r="725" spans="1:13">
      <c r="A725" s="21" t="s">
        <v>1515</v>
      </c>
      <c r="B725" s="21" t="s">
        <v>1516</v>
      </c>
      <c r="C725" s="21" t="s">
        <v>1516</v>
      </c>
      <c r="D725" s="21" t="s">
        <v>3089</v>
      </c>
      <c r="E725" s="22">
        <v>1633</v>
      </c>
      <c r="F725" s="22">
        <v>2910</v>
      </c>
      <c r="G725" s="22">
        <v>5417</v>
      </c>
      <c r="H725" s="23">
        <v>10676.33</v>
      </c>
      <c r="I725" s="23">
        <v>16519.77</v>
      </c>
      <c r="J725" s="23">
        <v>25345.75</v>
      </c>
      <c r="K725" s="23">
        <v>9053.7099999999991</v>
      </c>
      <c r="L725" s="23">
        <v>13313.5</v>
      </c>
      <c r="M725" s="23">
        <v>19088.29</v>
      </c>
    </row>
    <row r="726" spans="1:13">
      <c r="A726" s="21" t="s">
        <v>1517</v>
      </c>
      <c r="B726" s="21" t="s">
        <v>1518</v>
      </c>
      <c r="C726" s="21" t="s">
        <v>1519</v>
      </c>
      <c r="D726" s="21" t="s">
        <v>3090</v>
      </c>
      <c r="E726" s="22">
        <v>3968</v>
      </c>
      <c r="F726" s="22">
        <v>3911</v>
      </c>
      <c r="G726" s="22">
        <v>4075</v>
      </c>
      <c r="H726" s="23">
        <v>21437.33</v>
      </c>
      <c r="I726" s="23">
        <v>21831.43</v>
      </c>
      <c r="J726" s="23">
        <v>22925.17</v>
      </c>
      <c r="K726" s="23">
        <v>17719.14</v>
      </c>
      <c r="L726" s="23">
        <v>17300.66</v>
      </c>
      <c r="M726" s="23">
        <v>19033.599999999999</v>
      </c>
    </row>
    <row r="727" spans="1:13">
      <c r="A727" s="21" t="s">
        <v>1520</v>
      </c>
      <c r="B727" s="21" t="s">
        <v>1521</v>
      </c>
      <c r="C727" s="21" t="s">
        <v>1522</v>
      </c>
      <c r="D727" s="21" t="s">
        <v>2914</v>
      </c>
      <c r="E727" s="22">
        <v>8299</v>
      </c>
      <c r="F727" s="22">
        <v>7097</v>
      </c>
      <c r="G727" s="22">
        <v>6454</v>
      </c>
      <c r="H727" s="23">
        <v>42333.29</v>
      </c>
      <c r="I727" s="23">
        <v>27029.21</v>
      </c>
      <c r="J727" s="23">
        <v>21133.42</v>
      </c>
      <c r="K727" s="23">
        <v>36576.71</v>
      </c>
      <c r="L727" s="23">
        <v>23965.23</v>
      </c>
      <c r="M727" s="23">
        <v>18474.740000000002</v>
      </c>
    </row>
    <row r="728" spans="1:13">
      <c r="A728" s="21" t="s">
        <v>1523</v>
      </c>
      <c r="B728" s="21" t="s">
        <v>1524</v>
      </c>
      <c r="C728" s="21" t="s">
        <v>1524</v>
      </c>
      <c r="D728" s="21" t="s">
        <v>3091</v>
      </c>
      <c r="E728" s="22">
        <v>9000</v>
      </c>
      <c r="F728" s="22">
        <v>7141</v>
      </c>
      <c r="G728" s="22">
        <v>6711</v>
      </c>
      <c r="H728" s="23">
        <v>48615.14</v>
      </c>
      <c r="I728" s="23">
        <v>37261.839999999997</v>
      </c>
      <c r="J728" s="23">
        <v>24011.84</v>
      </c>
      <c r="K728" s="23">
        <v>36369.64</v>
      </c>
      <c r="L728" s="23">
        <v>28038.67</v>
      </c>
      <c r="M728" s="23">
        <v>18153.849999999999</v>
      </c>
    </row>
    <row r="729" spans="1:13">
      <c r="A729" s="21" t="s">
        <v>1525</v>
      </c>
      <c r="B729" s="21" t="s">
        <v>1526</v>
      </c>
      <c r="C729" s="21" t="s">
        <v>1526</v>
      </c>
      <c r="D729" s="21" t="s">
        <v>3092</v>
      </c>
      <c r="E729" s="22">
        <v>3500</v>
      </c>
      <c r="F729" s="22">
        <v>2497</v>
      </c>
      <c r="G729" s="22">
        <v>3447</v>
      </c>
      <c r="H729" s="23">
        <v>18587.54</v>
      </c>
      <c r="I729" s="23">
        <v>8547.24</v>
      </c>
      <c r="J729" s="23">
        <v>19288.21</v>
      </c>
      <c r="K729" s="23">
        <v>17476.810000000001</v>
      </c>
      <c r="L729" s="23">
        <v>7971.68</v>
      </c>
      <c r="M729" s="23">
        <v>18059.84</v>
      </c>
    </row>
    <row r="730" spans="1:13">
      <c r="A730" s="21" t="s">
        <v>1527</v>
      </c>
      <c r="B730" s="21" t="s">
        <v>1528</v>
      </c>
      <c r="C730" s="21" t="s">
        <v>1528</v>
      </c>
      <c r="D730" s="21" t="s">
        <v>2467</v>
      </c>
      <c r="E730" s="22">
        <v>8323</v>
      </c>
      <c r="F730" s="22">
        <v>8130</v>
      </c>
      <c r="G730" s="22">
        <v>7043</v>
      </c>
      <c r="H730" s="23">
        <v>35507.160000000003</v>
      </c>
      <c r="I730" s="23">
        <v>32161.18</v>
      </c>
      <c r="J730" s="23">
        <v>24225.75</v>
      </c>
      <c r="K730" s="23">
        <v>25469.52</v>
      </c>
      <c r="L730" s="23">
        <v>24515.85</v>
      </c>
      <c r="M730" s="23">
        <v>18049.89</v>
      </c>
    </row>
    <row r="731" spans="1:13">
      <c r="A731" s="21" t="s">
        <v>1529</v>
      </c>
      <c r="B731" s="21" t="s">
        <v>1530</v>
      </c>
      <c r="C731" s="21" t="s">
        <v>1530</v>
      </c>
      <c r="D731" s="21" t="s">
        <v>3093</v>
      </c>
      <c r="E731" s="22">
        <v>941</v>
      </c>
      <c r="F731" s="22">
        <v>2074</v>
      </c>
      <c r="G731" s="22">
        <v>1458</v>
      </c>
      <c r="H731" s="23">
        <v>16869.96</v>
      </c>
      <c r="I731" s="23">
        <v>38649.14</v>
      </c>
      <c r="J731" s="23">
        <v>25410.18</v>
      </c>
      <c r="K731" s="23">
        <v>11473.58</v>
      </c>
      <c r="L731" s="23">
        <v>27209.81</v>
      </c>
      <c r="M731" s="23">
        <v>17462.560000000001</v>
      </c>
    </row>
    <row r="732" spans="1:13">
      <c r="A732" s="21" t="s">
        <v>1531</v>
      </c>
      <c r="B732" s="21" t="s">
        <v>1532</v>
      </c>
      <c r="C732" s="21" t="s">
        <v>1533</v>
      </c>
      <c r="D732" s="21" t="s">
        <v>3094</v>
      </c>
      <c r="E732" s="22">
        <v>3236</v>
      </c>
      <c r="F732" s="22">
        <v>2695</v>
      </c>
      <c r="G732" s="22">
        <v>2619</v>
      </c>
      <c r="H732" s="23">
        <v>28229.31</v>
      </c>
      <c r="I732" s="23">
        <v>16751.18</v>
      </c>
      <c r="J732" s="23">
        <v>19113.05</v>
      </c>
      <c r="K732" s="23">
        <v>25273.7</v>
      </c>
      <c r="L732" s="23">
        <v>14945.88</v>
      </c>
      <c r="M732" s="23">
        <v>17442.650000000001</v>
      </c>
    </row>
    <row r="733" spans="1:13">
      <c r="A733" s="21" t="s">
        <v>1534</v>
      </c>
      <c r="B733" s="21" t="s">
        <v>1535</v>
      </c>
      <c r="C733" s="21" t="s">
        <v>1535</v>
      </c>
      <c r="D733" s="21" t="s">
        <v>3095</v>
      </c>
      <c r="E733" s="22">
        <v>5705</v>
      </c>
      <c r="F733" s="22">
        <v>5825</v>
      </c>
      <c r="G733" s="22">
        <v>6312</v>
      </c>
      <c r="H733" s="23">
        <v>25911.32</v>
      </c>
      <c r="I733" s="23">
        <v>25272.15</v>
      </c>
      <c r="J733" s="23">
        <v>21889.119999999999</v>
      </c>
      <c r="K733" s="23">
        <v>20291.419999999998</v>
      </c>
      <c r="L733" s="23">
        <v>19908.34</v>
      </c>
      <c r="M733" s="23">
        <v>17315.46</v>
      </c>
    </row>
    <row r="734" spans="1:13">
      <c r="A734" s="21" t="s">
        <v>1536</v>
      </c>
      <c r="B734" s="21" t="s">
        <v>1537</v>
      </c>
      <c r="C734" s="21" t="s">
        <v>1537</v>
      </c>
      <c r="D734" s="21" t="s">
        <v>3096</v>
      </c>
      <c r="E734" s="22">
        <v>4707</v>
      </c>
      <c r="F734" s="22">
        <v>4415</v>
      </c>
      <c r="G734" s="22">
        <v>4106</v>
      </c>
      <c r="H734" s="23">
        <v>29711.39</v>
      </c>
      <c r="I734" s="23">
        <v>20871.689999999999</v>
      </c>
      <c r="J734" s="23">
        <v>20041.97</v>
      </c>
      <c r="K734" s="23">
        <v>24640.78</v>
      </c>
      <c r="L734" s="23">
        <v>17696.990000000002</v>
      </c>
      <c r="M734" s="23">
        <v>16952.599999999999</v>
      </c>
    </row>
    <row r="735" spans="1:13">
      <c r="A735" s="21" t="s">
        <v>1538</v>
      </c>
      <c r="B735" s="21" t="s">
        <v>1539</v>
      </c>
      <c r="C735" s="21" t="s">
        <v>1539</v>
      </c>
      <c r="D735" s="21" t="s">
        <v>3097</v>
      </c>
      <c r="E735" s="22">
        <v>10348</v>
      </c>
      <c r="F735" s="22">
        <v>9984</v>
      </c>
      <c r="G735" s="22">
        <v>7445</v>
      </c>
      <c r="H735" s="23">
        <v>40962.9</v>
      </c>
      <c r="I735" s="23">
        <v>31444.61</v>
      </c>
      <c r="J735" s="23">
        <v>23941.13</v>
      </c>
      <c r="K735" s="23">
        <v>29365.03</v>
      </c>
      <c r="L735" s="23">
        <v>22594.36</v>
      </c>
      <c r="M735" s="23">
        <v>16930.84</v>
      </c>
    </row>
    <row r="736" spans="1:13" ht="22.5">
      <c r="A736" s="21" t="s">
        <v>1540</v>
      </c>
      <c r="B736" s="21" t="s">
        <v>1541</v>
      </c>
      <c r="C736" s="21" t="s">
        <v>1542</v>
      </c>
      <c r="D736" s="21" t="s">
        <v>3098</v>
      </c>
      <c r="E736" s="22">
        <v>4744</v>
      </c>
      <c r="F736" s="22">
        <v>6202</v>
      </c>
      <c r="G736" s="22">
        <v>4877</v>
      </c>
      <c r="H736" s="23">
        <v>23515.86</v>
      </c>
      <c r="I736" s="23">
        <v>27467.81</v>
      </c>
      <c r="J736" s="23">
        <v>22567.62</v>
      </c>
      <c r="K736" s="23">
        <v>17258.11</v>
      </c>
      <c r="L736" s="23">
        <v>20254.79</v>
      </c>
      <c r="M736" s="23">
        <v>16875.68</v>
      </c>
    </row>
    <row r="737" spans="1:13">
      <c r="A737" s="21" t="s">
        <v>1543</v>
      </c>
      <c r="B737" s="21" t="s">
        <v>1544</v>
      </c>
      <c r="C737" s="21" t="s">
        <v>1544</v>
      </c>
      <c r="D737" s="21" t="s">
        <v>3099</v>
      </c>
      <c r="E737" s="22">
        <v>2638</v>
      </c>
      <c r="F737" s="22">
        <v>2723</v>
      </c>
      <c r="G737" s="22">
        <v>2626</v>
      </c>
      <c r="H737" s="23">
        <v>16776.830000000002</v>
      </c>
      <c r="I737" s="23">
        <v>9928.34</v>
      </c>
      <c r="J737" s="23">
        <v>17512.47</v>
      </c>
      <c r="K737" s="23">
        <v>15650.91</v>
      </c>
      <c r="L737" s="23">
        <v>9152.36</v>
      </c>
      <c r="M737" s="23">
        <v>16107.73</v>
      </c>
    </row>
    <row r="738" spans="1:13">
      <c r="A738" s="21" t="s">
        <v>1545</v>
      </c>
      <c r="B738" s="21" t="s">
        <v>1546</v>
      </c>
      <c r="C738" s="21" t="s">
        <v>1546</v>
      </c>
      <c r="D738" s="21" t="s">
        <v>2467</v>
      </c>
      <c r="E738" s="22">
        <v>6044</v>
      </c>
      <c r="F738" s="22">
        <v>5870</v>
      </c>
      <c r="G738" s="22">
        <v>5252</v>
      </c>
      <c r="H738" s="23">
        <v>28959.09</v>
      </c>
      <c r="I738" s="23">
        <v>24147.4</v>
      </c>
      <c r="J738" s="23">
        <v>19162.900000000001</v>
      </c>
      <c r="K738" s="23">
        <v>22640.41</v>
      </c>
      <c r="L738" s="23">
        <v>19482.48</v>
      </c>
      <c r="M738" s="23">
        <v>15166.11</v>
      </c>
    </row>
    <row r="739" spans="1:13">
      <c r="A739" s="21" t="s">
        <v>1547</v>
      </c>
      <c r="B739" s="21" t="s">
        <v>1548</v>
      </c>
      <c r="C739" s="21" t="s">
        <v>1549</v>
      </c>
      <c r="D739" s="21" t="s">
        <v>2658</v>
      </c>
      <c r="E739" s="22">
        <v>6276</v>
      </c>
      <c r="F739" s="22">
        <v>7350</v>
      </c>
      <c r="G739" s="22">
        <v>4749</v>
      </c>
      <c r="H739" s="23">
        <v>21415.99</v>
      </c>
      <c r="I739" s="23">
        <v>26087.59</v>
      </c>
      <c r="J739" s="23">
        <v>20213.38</v>
      </c>
      <c r="K739" s="23">
        <v>16143.64</v>
      </c>
      <c r="L739" s="23">
        <v>19621.55</v>
      </c>
      <c r="M739" s="23">
        <v>15159.63</v>
      </c>
    </row>
    <row r="740" spans="1:13">
      <c r="A740" s="21" t="s">
        <v>1550</v>
      </c>
      <c r="B740" s="21" t="s">
        <v>1551</v>
      </c>
      <c r="C740" s="21" t="s">
        <v>1552</v>
      </c>
      <c r="D740" s="21" t="s">
        <v>3100</v>
      </c>
      <c r="E740" s="22">
        <v>4597</v>
      </c>
      <c r="F740" s="22">
        <v>3670</v>
      </c>
      <c r="G740" s="22">
        <v>4210</v>
      </c>
      <c r="H740" s="23">
        <v>30784.53</v>
      </c>
      <c r="I740" s="23">
        <v>21086.89</v>
      </c>
      <c r="J740" s="23">
        <v>17272.400000000001</v>
      </c>
      <c r="K740" s="23">
        <v>27634.36</v>
      </c>
      <c r="L740" s="23">
        <v>18600.419999999998</v>
      </c>
      <c r="M740" s="23">
        <v>15048.69</v>
      </c>
    </row>
    <row r="741" spans="1:13">
      <c r="A741" s="21" t="s">
        <v>1553</v>
      </c>
      <c r="B741" s="21" t="s">
        <v>1554</v>
      </c>
      <c r="C741" s="21" t="s">
        <v>1554</v>
      </c>
      <c r="D741" s="21" t="s">
        <v>3101</v>
      </c>
      <c r="E741" s="22">
        <v>3591</v>
      </c>
      <c r="F741" s="22">
        <v>4575</v>
      </c>
      <c r="G741" s="22">
        <v>5183</v>
      </c>
      <c r="H741" s="23">
        <v>19902.96</v>
      </c>
      <c r="I741" s="23">
        <v>19651.740000000002</v>
      </c>
      <c r="J741" s="23">
        <v>18946.490000000002</v>
      </c>
      <c r="K741" s="23">
        <v>15552.83</v>
      </c>
      <c r="L741" s="23">
        <v>15548.67</v>
      </c>
      <c r="M741" s="23">
        <v>15017.1</v>
      </c>
    </row>
    <row r="742" spans="1:13">
      <c r="A742" s="21" t="s">
        <v>1555</v>
      </c>
      <c r="B742" s="21" t="s">
        <v>1556</v>
      </c>
      <c r="C742" s="21" t="s">
        <v>1557</v>
      </c>
      <c r="D742" s="21" t="s">
        <v>3102</v>
      </c>
      <c r="E742" s="22">
        <v>2375</v>
      </c>
      <c r="F742" s="22">
        <v>2955</v>
      </c>
      <c r="G742" s="22">
        <v>3571</v>
      </c>
      <c r="H742" s="23">
        <v>14991.31</v>
      </c>
      <c r="I742" s="23">
        <v>15688.96</v>
      </c>
      <c r="J742" s="23">
        <v>17406.53</v>
      </c>
      <c r="K742" s="23">
        <v>12390.02</v>
      </c>
      <c r="L742" s="23">
        <v>13591.36</v>
      </c>
      <c r="M742" s="23">
        <v>14984.61</v>
      </c>
    </row>
    <row r="743" spans="1:13">
      <c r="A743" s="21" t="s">
        <v>1558</v>
      </c>
      <c r="B743" s="21" t="s">
        <v>1559</v>
      </c>
      <c r="C743" s="21" t="s">
        <v>764</v>
      </c>
      <c r="D743" s="21" t="s">
        <v>2630</v>
      </c>
      <c r="E743" s="22">
        <v>2286</v>
      </c>
      <c r="F743" s="22">
        <v>3307</v>
      </c>
      <c r="G743" s="22">
        <v>2829</v>
      </c>
      <c r="H743" s="23">
        <v>14494.94</v>
      </c>
      <c r="I743" s="23">
        <v>16470.080000000002</v>
      </c>
      <c r="J743" s="23">
        <v>16832.71</v>
      </c>
      <c r="K743" s="23">
        <v>13146.89</v>
      </c>
      <c r="L743" s="23">
        <v>14845.26</v>
      </c>
      <c r="M743" s="23">
        <v>14962.29</v>
      </c>
    </row>
    <row r="744" spans="1:13">
      <c r="A744" s="21" t="s">
        <v>1560</v>
      </c>
      <c r="B744" s="21" t="s">
        <v>365</v>
      </c>
      <c r="C744" s="21" t="s">
        <v>365</v>
      </c>
      <c r="D744" s="21" t="s">
        <v>3103</v>
      </c>
      <c r="E744" s="22">
        <v>4292</v>
      </c>
      <c r="F744" s="22">
        <v>4768</v>
      </c>
      <c r="G744" s="22">
        <v>4846</v>
      </c>
      <c r="H744" s="23">
        <v>19338.38</v>
      </c>
      <c r="I744" s="23">
        <v>18859.11</v>
      </c>
      <c r="J744" s="23">
        <v>18293.939999999999</v>
      </c>
      <c r="K744" s="23">
        <v>15047.36</v>
      </c>
      <c r="L744" s="23">
        <v>15042.47</v>
      </c>
      <c r="M744" s="23">
        <v>14953.12</v>
      </c>
    </row>
    <row r="745" spans="1:13">
      <c r="A745" s="21" t="s">
        <v>1561</v>
      </c>
      <c r="B745" s="21" t="s">
        <v>1562</v>
      </c>
      <c r="C745" s="21" t="s">
        <v>1563</v>
      </c>
      <c r="D745" s="21" t="s">
        <v>3104</v>
      </c>
      <c r="E745" s="22">
        <v>3279</v>
      </c>
      <c r="F745" s="22">
        <v>2833</v>
      </c>
      <c r="G745" s="22">
        <v>2362</v>
      </c>
      <c r="H745" s="23">
        <v>32768.69</v>
      </c>
      <c r="I745" s="23">
        <v>26574.02</v>
      </c>
      <c r="J745" s="23">
        <v>16213.9</v>
      </c>
      <c r="K745" s="23">
        <v>31024.59</v>
      </c>
      <c r="L745" s="23">
        <v>24897.33</v>
      </c>
      <c r="M745" s="23">
        <v>14933.63</v>
      </c>
    </row>
    <row r="746" spans="1:13">
      <c r="A746" s="21" t="s">
        <v>1564</v>
      </c>
      <c r="B746" s="21" t="s">
        <v>1565</v>
      </c>
      <c r="C746" s="21" t="s">
        <v>1566</v>
      </c>
      <c r="D746" s="21" t="s">
        <v>3105</v>
      </c>
      <c r="E746" s="22">
        <v>2915</v>
      </c>
      <c r="F746" s="22">
        <v>3176</v>
      </c>
      <c r="G746" s="22">
        <v>3805</v>
      </c>
      <c r="H746" s="23">
        <v>13014.5</v>
      </c>
      <c r="I746" s="23">
        <v>12720.52</v>
      </c>
      <c r="J746" s="23">
        <v>16540.150000000001</v>
      </c>
      <c r="K746" s="23">
        <v>11335.88</v>
      </c>
      <c r="L746" s="23">
        <v>10428.06</v>
      </c>
      <c r="M746" s="23">
        <v>14045.06</v>
      </c>
    </row>
    <row r="747" spans="1:13">
      <c r="A747" s="21" t="s">
        <v>1567</v>
      </c>
      <c r="B747" s="21" t="s">
        <v>1568</v>
      </c>
      <c r="C747" s="21" t="s">
        <v>1568</v>
      </c>
      <c r="D747" s="21" t="s">
        <v>2791</v>
      </c>
      <c r="E747" s="22">
        <v>6783</v>
      </c>
      <c r="F747" s="22">
        <v>4972</v>
      </c>
      <c r="G747" s="22">
        <v>3862</v>
      </c>
      <c r="H747" s="23">
        <v>46959.14</v>
      </c>
      <c r="I747" s="23">
        <v>34828.129999999997</v>
      </c>
      <c r="J747" s="23">
        <v>21718.75</v>
      </c>
      <c r="K747" s="23">
        <v>30023.919999999998</v>
      </c>
      <c r="L747" s="23">
        <v>22794.43</v>
      </c>
      <c r="M747" s="23">
        <v>13973.05</v>
      </c>
    </row>
    <row r="748" spans="1:13">
      <c r="A748" s="21" t="s">
        <v>1569</v>
      </c>
      <c r="B748" s="21" t="s">
        <v>1570</v>
      </c>
      <c r="C748" s="21" t="s">
        <v>1570</v>
      </c>
      <c r="D748" s="21" t="s">
        <v>3106</v>
      </c>
      <c r="E748" s="22">
        <v>5214</v>
      </c>
      <c r="F748" s="22">
        <v>4534</v>
      </c>
      <c r="G748" s="22">
        <v>4234</v>
      </c>
      <c r="H748" s="23">
        <v>28494.21</v>
      </c>
      <c r="I748" s="23">
        <v>18062.349999999999</v>
      </c>
      <c r="J748" s="23">
        <v>16289.93</v>
      </c>
      <c r="K748" s="23">
        <v>24460.73</v>
      </c>
      <c r="L748" s="23">
        <v>15122</v>
      </c>
      <c r="M748" s="23">
        <v>13931.7</v>
      </c>
    </row>
    <row r="749" spans="1:13">
      <c r="A749" s="21" t="s">
        <v>1571</v>
      </c>
      <c r="B749" s="21" t="s">
        <v>1572</v>
      </c>
      <c r="C749" s="21" t="s">
        <v>1572</v>
      </c>
      <c r="D749" s="21" t="s">
        <v>3107</v>
      </c>
      <c r="E749" s="22">
        <v>3488</v>
      </c>
      <c r="F749" s="22">
        <v>4210</v>
      </c>
      <c r="G749" s="22">
        <v>4271</v>
      </c>
      <c r="H749" s="23">
        <v>15132.23</v>
      </c>
      <c r="I749" s="23">
        <v>20807.78</v>
      </c>
      <c r="J749" s="23">
        <v>19073.98</v>
      </c>
      <c r="K749" s="23">
        <v>10883.87</v>
      </c>
      <c r="L749" s="23">
        <v>14915.24</v>
      </c>
      <c r="M749" s="23">
        <v>13810.09</v>
      </c>
    </row>
    <row r="750" spans="1:13">
      <c r="A750" s="21" t="s">
        <v>1573</v>
      </c>
      <c r="B750" s="21" t="s">
        <v>1574</v>
      </c>
      <c r="C750" s="21" t="s">
        <v>1575</v>
      </c>
      <c r="D750" s="21" t="s">
        <v>3108</v>
      </c>
      <c r="E750" s="22">
        <v>4604</v>
      </c>
      <c r="F750" s="22">
        <v>6078</v>
      </c>
      <c r="G750" s="22">
        <v>5161</v>
      </c>
      <c r="H750" s="23">
        <v>26848.52</v>
      </c>
      <c r="I750" s="23">
        <v>32607.97</v>
      </c>
      <c r="J750" s="23">
        <v>17214.29</v>
      </c>
      <c r="K750" s="23">
        <v>21198.54</v>
      </c>
      <c r="L750" s="23">
        <v>26451.88</v>
      </c>
      <c r="M750" s="23">
        <v>13728.5</v>
      </c>
    </row>
    <row r="751" spans="1:13">
      <c r="A751" s="21" t="s">
        <v>1576</v>
      </c>
      <c r="B751" s="21" t="s">
        <v>1577</v>
      </c>
      <c r="C751" s="21" t="s">
        <v>1577</v>
      </c>
      <c r="D751" s="21" t="s">
        <v>3109</v>
      </c>
      <c r="E751" s="22">
        <v>2829</v>
      </c>
      <c r="F751" s="22">
        <v>3516</v>
      </c>
      <c r="G751" s="22">
        <v>3169</v>
      </c>
      <c r="H751" s="23">
        <v>18108</v>
      </c>
      <c r="I751" s="23">
        <v>19177.5</v>
      </c>
      <c r="J751" s="23">
        <v>18172.12</v>
      </c>
      <c r="K751" s="23">
        <v>13585.72</v>
      </c>
      <c r="L751" s="23">
        <v>14600.92</v>
      </c>
      <c r="M751" s="23">
        <v>13722.84</v>
      </c>
    </row>
    <row r="752" spans="1:13">
      <c r="A752" s="21" t="s">
        <v>1578</v>
      </c>
      <c r="B752" s="21" t="s">
        <v>1579</v>
      </c>
      <c r="C752" s="21" t="s">
        <v>1579</v>
      </c>
      <c r="D752" s="21" t="s">
        <v>3110</v>
      </c>
      <c r="E752" s="22">
        <v>5845</v>
      </c>
      <c r="F752" s="22">
        <v>5445</v>
      </c>
      <c r="G752" s="22">
        <v>4476</v>
      </c>
      <c r="H752" s="23">
        <v>34016.07</v>
      </c>
      <c r="I752" s="23">
        <v>28600.49</v>
      </c>
      <c r="J752" s="23">
        <v>15675.37</v>
      </c>
      <c r="K752" s="23">
        <v>28564.639999999999</v>
      </c>
      <c r="L752" s="23">
        <v>24452.11</v>
      </c>
      <c r="M752" s="23">
        <v>13571.99</v>
      </c>
    </row>
    <row r="753" spans="1:13">
      <c r="A753" s="21" t="s">
        <v>1580</v>
      </c>
      <c r="B753" s="21" t="s">
        <v>1581</v>
      </c>
      <c r="C753" s="21" t="s">
        <v>1581</v>
      </c>
      <c r="D753" s="21" t="s">
        <v>3111</v>
      </c>
      <c r="E753" s="22">
        <v>3002</v>
      </c>
      <c r="F753" s="22">
        <v>2787</v>
      </c>
      <c r="G753" s="22">
        <v>3805</v>
      </c>
      <c r="H753" s="23">
        <v>27206.37</v>
      </c>
      <c r="I753" s="23">
        <v>22128.19</v>
      </c>
      <c r="J753" s="23">
        <v>15146.3</v>
      </c>
      <c r="K753" s="23">
        <v>24546.66</v>
      </c>
      <c r="L753" s="23">
        <v>19932.27</v>
      </c>
      <c r="M753" s="23">
        <v>13353.67</v>
      </c>
    </row>
    <row r="754" spans="1:13">
      <c r="A754" s="21" t="s">
        <v>1582</v>
      </c>
      <c r="B754" s="21" t="s">
        <v>1583</v>
      </c>
      <c r="C754" s="21" t="s">
        <v>1583</v>
      </c>
      <c r="D754" s="21" t="s">
        <v>3112</v>
      </c>
      <c r="E754" s="22">
        <v>1449</v>
      </c>
      <c r="F754" s="22">
        <v>1901</v>
      </c>
      <c r="G754" s="22">
        <v>2532</v>
      </c>
      <c r="H754" s="23">
        <v>11161.94</v>
      </c>
      <c r="I754" s="23">
        <v>10280.299999999999</v>
      </c>
      <c r="J754" s="23">
        <v>15572.22</v>
      </c>
      <c r="K754" s="23">
        <v>9673.58</v>
      </c>
      <c r="L754" s="23">
        <v>8640.06</v>
      </c>
      <c r="M754" s="23">
        <v>13135.02</v>
      </c>
    </row>
    <row r="755" spans="1:13">
      <c r="A755" s="21" t="s">
        <v>1584</v>
      </c>
      <c r="B755" s="21" t="s">
        <v>1585</v>
      </c>
      <c r="C755" s="21" t="s">
        <v>1585</v>
      </c>
      <c r="D755" s="21" t="s">
        <v>3082</v>
      </c>
      <c r="E755" s="22">
        <v>1325</v>
      </c>
      <c r="F755" s="22">
        <v>1824</v>
      </c>
      <c r="G755" s="22">
        <v>1747</v>
      </c>
      <c r="H755" s="23">
        <v>19785.25</v>
      </c>
      <c r="I755" s="23">
        <v>27928.29</v>
      </c>
      <c r="J755" s="23">
        <v>13410.23</v>
      </c>
      <c r="K755" s="23">
        <v>19237.48</v>
      </c>
      <c r="L755" s="23">
        <v>27074.75</v>
      </c>
      <c r="M755" s="23">
        <v>13078.45</v>
      </c>
    </row>
    <row r="756" spans="1:13">
      <c r="A756" s="21" t="s">
        <v>1586</v>
      </c>
      <c r="B756" s="21" t="s">
        <v>1587</v>
      </c>
      <c r="C756" s="21" t="s">
        <v>1587</v>
      </c>
      <c r="D756" s="21" t="s">
        <v>3113</v>
      </c>
      <c r="E756" s="22">
        <v>965</v>
      </c>
      <c r="F756" s="22">
        <v>7064</v>
      </c>
      <c r="G756" s="22">
        <v>3779</v>
      </c>
      <c r="H756" s="23">
        <v>15024.4</v>
      </c>
      <c r="I756" s="23">
        <v>37516.269999999997</v>
      </c>
      <c r="J756" s="23">
        <v>18099.21</v>
      </c>
      <c r="K756" s="23">
        <v>10423.68</v>
      </c>
      <c r="L756" s="23">
        <v>27483.67</v>
      </c>
      <c r="M756" s="23">
        <v>13053.33</v>
      </c>
    </row>
    <row r="757" spans="1:13">
      <c r="A757" s="21" t="s">
        <v>1588</v>
      </c>
      <c r="B757" s="21" t="s">
        <v>1589</v>
      </c>
      <c r="C757" s="21" t="s">
        <v>1589</v>
      </c>
      <c r="D757" s="21" t="s">
        <v>3092</v>
      </c>
      <c r="E757" s="22">
        <v>6693</v>
      </c>
      <c r="F757" s="22">
        <v>4158</v>
      </c>
      <c r="G757" s="22">
        <v>2955</v>
      </c>
      <c r="H757" s="23">
        <v>51471.54</v>
      </c>
      <c r="I757" s="23">
        <v>34449.9</v>
      </c>
      <c r="J757" s="23">
        <v>21417.1</v>
      </c>
      <c r="K757" s="23">
        <v>33638.81</v>
      </c>
      <c r="L757" s="23">
        <v>22816.47</v>
      </c>
      <c r="M757" s="23">
        <v>12983.48</v>
      </c>
    </row>
    <row r="758" spans="1:13">
      <c r="A758" s="21" t="s">
        <v>1590</v>
      </c>
      <c r="B758" s="21" t="s">
        <v>1591</v>
      </c>
      <c r="C758" s="21" t="s">
        <v>1591</v>
      </c>
      <c r="D758" s="21" t="s">
        <v>3114</v>
      </c>
      <c r="E758" s="22">
        <v>2831</v>
      </c>
      <c r="F758" s="22">
        <v>2661</v>
      </c>
      <c r="G758" s="22">
        <v>3256</v>
      </c>
      <c r="H758" s="23">
        <v>21158.46</v>
      </c>
      <c r="I758" s="23">
        <v>12624.7</v>
      </c>
      <c r="J758" s="23">
        <v>17049.73</v>
      </c>
      <c r="K758" s="23">
        <v>15506.18</v>
      </c>
      <c r="L758" s="23">
        <v>8961.2199999999993</v>
      </c>
      <c r="M758" s="23">
        <v>12744.66</v>
      </c>
    </row>
    <row r="759" spans="1:13">
      <c r="A759" s="21" t="s">
        <v>1592</v>
      </c>
      <c r="B759" s="21" t="s">
        <v>1593</v>
      </c>
      <c r="C759" s="21" t="s">
        <v>1593</v>
      </c>
      <c r="D759" s="21" t="s">
        <v>3115</v>
      </c>
      <c r="E759" s="22">
        <v>1269</v>
      </c>
      <c r="F759" s="22">
        <v>1350</v>
      </c>
      <c r="G759" s="22">
        <v>1745</v>
      </c>
      <c r="H759" s="23">
        <v>15759.48</v>
      </c>
      <c r="I759" s="23">
        <v>16340.59</v>
      </c>
      <c r="J759" s="23">
        <v>14241.92</v>
      </c>
      <c r="K759" s="23">
        <v>14292.12</v>
      </c>
      <c r="L759" s="23">
        <v>15251.97</v>
      </c>
      <c r="M759" s="23">
        <v>12715.98</v>
      </c>
    </row>
    <row r="760" spans="1:13">
      <c r="A760" s="21" t="s">
        <v>1594</v>
      </c>
      <c r="B760" s="21" t="s">
        <v>1595</v>
      </c>
      <c r="C760" s="21" t="s">
        <v>1595</v>
      </c>
      <c r="D760" s="21" t="s">
        <v>3116</v>
      </c>
      <c r="E760" s="22">
        <v>3041</v>
      </c>
      <c r="F760" s="22">
        <v>3407</v>
      </c>
      <c r="G760" s="22">
        <v>3517</v>
      </c>
      <c r="H760" s="23">
        <v>16986.400000000001</v>
      </c>
      <c r="I760" s="23">
        <v>12363.54</v>
      </c>
      <c r="J760" s="23">
        <v>15846.17</v>
      </c>
      <c r="K760" s="23">
        <v>13347.94</v>
      </c>
      <c r="L760" s="23">
        <v>9762.1</v>
      </c>
      <c r="M760" s="23">
        <v>12697.81</v>
      </c>
    </row>
    <row r="761" spans="1:13">
      <c r="A761" s="21" t="s">
        <v>1596</v>
      </c>
      <c r="B761" s="21" t="s">
        <v>1597</v>
      </c>
      <c r="C761" s="21" t="s">
        <v>1597</v>
      </c>
      <c r="D761" s="21" t="s">
        <v>2504</v>
      </c>
      <c r="E761" s="22">
        <v>4225</v>
      </c>
      <c r="F761" s="22">
        <v>6104</v>
      </c>
      <c r="G761" s="22">
        <v>4993</v>
      </c>
      <c r="H761" s="23">
        <v>19269.32</v>
      </c>
      <c r="I761" s="23">
        <v>23511.47</v>
      </c>
      <c r="J761" s="23">
        <v>15337.3</v>
      </c>
      <c r="K761" s="23">
        <v>14224.51</v>
      </c>
      <c r="L761" s="23">
        <v>18089.59</v>
      </c>
      <c r="M761" s="23">
        <v>12489.37</v>
      </c>
    </row>
    <row r="762" spans="1:13">
      <c r="A762" s="21" t="s">
        <v>1598</v>
      </c>
      <c r="B762" s="21" t="s">
        <v>1599</v>
      </c>
      <c r="C762" s="21" t="s">
        <v>1599</v>
      </c>
      <c r="D762" s="21" t="s">
        <v>3117</v>
      </c>
      <c r="E762" s="22">
        <v>1694</v>
      </c>
      <c r="F762" s="22">
        <v>1478</v>
      </c>
      <c r="G762" s="22">
        <v>2176</v>
      </c>
      <c r="H762" s="23">
        <v>10840.26</v>
      </c>
      <c r="I762" s="23">
        <v>11562.99</v>
      </c>
      <c r="J762" s="23">
        <v>15950.57</v>
      </c>
      <c r="K762" s="23">
        <v>8104.57</v>
      </c>
      <c r="L762" s="23">
        <v>9384.68</v>
      </c>
      <c r="M762" s="23">
        <v>12469.77</v>
      </c>
    </row>
    <row r="763" spans="1:13">
      <c r="A763" s="21" t="s">
        <v>1600</v>
      </c>
      <c r="B763" s="21" t="s">
        <v>1601</v>
      </c>
      <c r="C763" s="21" t="s">
        <v>1601</v>
      </c>
      <c r="D763" s="21" t="s">
        <v>3118</v>
      </c>
      <c r="E763" s="22">
        <v>1366</v>
      </c>
      <c r="F763" s="22">
        <v>1247</v>
      </c>
      <c r="G763" s="22">
        <v>4309</v>
      </c>
      <c r="H763" s="23">
        <v>6789.1</v>
      </c>
      <c r="I763" s="23">
        <v>6240.48</v>
      </c>
      <c r="J763" s="23">
        <v>16286.95</v>
      </c>
      <c r="K763" s="23">
        <v>5096</v>
      </c>
      <c r="L763" s="23">
        <v>4922.26</v>
      </c>
      <c r="M763" s="23">
        <v>12295.76</v>
      </c>
    </row>
    <row r="764" spans="1:13">
      <c r="A764" s="21" t="s">
        <v>1602</v>
      </c>
      <c r="B764" s="21" t="s">
        <v>1603</v>
      </c>
      <c r="C764" s="21" t="s">
        <v>1603</v>
      </c>
      <c r="D764" s="21" t="s">
        <v>3119</v>
      </c>
      <c r="E764" s="22">
        <v>4952</v>
      </c>
      <c r="F764" s="22">
        <v>6195</v>
      </c>
      <c r="G764" s="22">
        <v>5452</v>
      </c>
      <c r="H764" s="23">
        <v>21777.53</v>
      </c>
      <c r="I764" s="23">
        <v>21927.96</v>
      </c>
      <c r="J764" s="23">
        <v>15775.59</v>
      </c>
      <c r="K764" s="23">
        <v>17407.150000000001</v>
      </c>
      <c r="L764" s="23">
        <v>17832.810000000001</v>
      </c>
      <c r="M764" s="23">
        <v>12094.8</v>
      </c>
    </row>
    <row r="765" spans="1:13">
      <c r="A765" s="21" t="s">
        <v>1604</v>
      </c>
      <c r="B765" s="21" t="s">
        <v>1605</v>
      </c>
      <c r="C765" s="21" t="s">
        <v>1605</v>
      </c>
      <c r="D765" s="21" t="s">
        <v>2467</v>
      </c>
      <c r="E765" s="22">
        <v>5840</v>
      </c>
      <c r="F765" s="22">
        <v>6899</v>
      </c>
      <c r="G765" s="22">
        <v>5096</v>
      </c>
      <c r="H765" s="23">
        <v>27435.360000000001</v>
      </c>
      <c r="I765" s="23">
        <v>23023.71</v>
      </c>
      <c r="J765" s="23">
        <v>14859.76</v>
      </c>
      <c r="K765" s="23">
        <v>22144.48</v>
      </c>
      <c r="L765" s="23">
        <v>18446.57</v>
      </c>
      <c r="M765" s="23">
        <v>12031.57</v>
      </c>
    </row>
    <row r="766" spans="1:13">
      <c r="A766" s="21" t="s">
        <v>1606</v>
      </c>
      <c r="B766" s="21" t="s">
        <v>1607</v>
      </c>
      <c r="C766" s="21" t="s">
        <v>1607</v>
      </c>
      <c r="D766" s="21" t="s">
        <v>3120</v>
      </c>
      <c r="E766" s="22">
        <v>5077</v>
      </c>
      <c r="F766" s="22">
        <v>5070</v>
      </c>
      <c r="G766" s="22">
        <v>4733</v>
      </c>
      <c r="H766" s="23">
        <v>26475.439999999999</v>
      </c>
      <c r="I766" s="23">
        <v>23089.27</v>
      </c>
      <c r="J766" s="23">
        <v>18011.41</v>
      </c>
      <c r="K766" s="23">
        <v>17823.919999999998</v>
      </c>
      <c r="L766" s="23">
        <v>15335.58</v>
      </c>
      <c r="M766" s="23">
        <v>11921.72</v>
      </c>
    </row>
    <row r="767" spans="1:13">
      <c r="A767" s="21" t="s">
        <v>1608</v>
      </c>
      <c r="B767" s="21" t="s">
        <v>1609</v>
      </c>
      <c r="C767" s="21" t="s">
        <v>1609</v>
      </c>
      <c r="D767" s="21" t="s">
        <v>3121</v>
      </c>
      <c r="E767" s="22">
        <v>1038</v>
      </c>
      <c r="F767" s="22">
        <v>1210</v>
      </c>
      <c r="G767" s="22">
        <v>1295</v>
      </c>
      <c r="H767" s="23">
        <v>7521.05</v>
      </c>
      <c r="I767" s="23">
        <v>9893.18</v>
      </c>
      <c r="J767" s="23">
        <v>11812.05</v>
      </c>
      <c r="K767" s="23">
        <v>7369.47</v>
      </c>
      <c r="L767" s="23">
        <v>9787.7999999999993</v>
      </c>
      <c r="M767" s="23">
        <v>11704.78</v>
      </c>
    </row>
    <row r="768" spans="1:13">
      <c r="A768" s="21" t="s">
        <v>1610</v>
      </c>
      <c r="B768" s="21" t="s">
        <v>1611</v>
      </c>
      <c r="C768" s="21" t="s">
        <v>1611</v>
      </c>
      <c r="D768" s="21" t="s">
        <v>3122</v>
      </c>
      <c r="E768" s="22">
        <v>2465</v>
      </c>
      <c r="F768" s="22">
        <v>2355</v>
      </c>
      <c r="G768" s="22">
        <v>3517</v>
      </c>
      <c r="H768" s="23">
        <v>11565.01</v>
      </c>
      <c r="I768" s="23">
        <v>8450.09</v>
      </c>
      <c r="J768" s="23">
        <v>13309.59</v>
      </c>
      <c r="K768" s="23">
        <v>9906.4599999999991</v>
      </c>
      <c r="L768" s="23">
        <v>7360.33</v>
      </c>
      <c r="M768" s="23">
        <v>11587.06</v>
      </c>
    </row>
    <row r="769" spans="1:13">
      <c r="A769" s="21" t="s">
        <v>1612</v>
      </c>
      <c r="B769" s="21" t="s">
        <v>1613</v>
      </c>
      <c r="C769" s="21" t="s">
        <v>1614</v>
      </c>
      <c r="D769" s="21" t="s">
        <v>3123</v>
      </c>
      <c r="E769" s="22">
        <v>4153</v>
      </c>
      <c r="F769" s="22">
        <v>4616</v>
      </c>
      <c r="G769" s="22">
        <v>3776</v>
      </c>
      <c r="H769" s="23">
        <v>19172.57</v>
      </c>
      <c r="I769" s="23">
        <v>17603.97</v>
      </c>
      <c r="J769" s="23">
        <v>15511.19</v>
      </c>
      <c r="K769" s="23">
        <v>14530.77</v>
      </c>
      <c r="L769" s="23">
        <v>12719.63</v>
      </c>
      <c r="M769" s="23">
        <v>11375.43</v>
      </c>
    </row>
    <row r="770" spans="1:13">
      <c r="A770" s="21" t="s">
        <v>1615</v>
      </c>
      <c r="B770" s="21" t="s">
        <v>1616</v>
      </c>
      <c r="C770" s="21" t="s">
        <v>1616</v>
      </c>
      <c r="D770" s="21" t="s">
        <v>3124</v>
      </c>
      <c r="E770" s="22">
        <v>2608</v>
      </c>
      <c r="F770" s="22">
        <v>3516</v>
      </c>
      <c r="G770" s="22">
        <v>3345</v>
      </c>
      <c r="H770" s="23">
        <v>11198.31</v>
      </c>
      <c r="I770" s="23">
        <v>11955.94</v>
      </c>
      <c r="J770" s="23">
        <v>13180.67</v>
      </c>
      <c r="K770" s="23">
        <v>9468.1200000000008</v>
      </c>
      <c r="L770" s="23">
        <v>10316.08</v>
      </c>
      <c r="M770" s="23">
        <v>11108.03</v>
      </c>
    </row>
    <row r="771" spans="1:13">
      <c r="A771" s="21" t="s">
        <v>1617</v>
      </c>
      <c r="B771" s="21" t="s">
        <v>1618</v>
      </c>
      <c r="C771" s="21" t="s">
        <v>1618</v>
      </c>
      <c r="D771" s="21" t="s">
        <v>3125</v>
      </c>
      <c r="E771" s="22">
        <v>2803</v>
      </c>
      <c r="F771" s="22">
        <v>2025</v>
      </c>
      <c r="G771" s="22">
        <v>2685</v>
      </c>
      <c r="H771" s="23">
        <v>18888.39</v>
      </c>
      <c r="I771" s="23">
        <v>16674.95</v>
      </c>
      <c r="J771" s="23">
        <v>12661.64</v>
      </c>
      <c r="K771" s="23">
        <v>15512.64</v>
      </c>
      <c r="L771" s="23">
        <v>14902.07</v>
      </c>
      <c r="M771" s="23">
        <v>11089.6</v>
      </c>
    </row>
    <row r="772" spans="1:13">
      <c r="A772" s="21" t="s">
        <v>1619</v>
      </c>
      <c r="B772" s="21" t="s">
        <v>1620</v>
      </c>
      <c r="C772" s="21" t="s">
        <v>1620</v>
      </c>
      <c r="D772" s="21" t="s">
        <v>3126</v>
      </c>
      <c r="E772" s="22">
        <v>4025</v>
      </c>
      <c r="F772" s="22">
        <v>3024</v>
      </c>
      <c r="G772" s="22">
        <v>2642</v>
      </c>
      <c r="H772" s="23">
        <v>20830.310000000001</v>
      </c>
      <c r="I772" s="23">
        <v>14765</v>
      </c>
      <c r="J772" s="23">
        <v>13999.83</v>
      </c>
      <c r="K772" s="23">
        <v>16736.55</v>
      </c>
      <c r="L772" s="23">
        <v>12211.44</v>
      </c>
      <c r="M772" s="23">
        <v>11001.22</v>
      </c>
    </row>
    <row r="773" spans="1:13">
      <c r="A773" s="21" t="s">
        <v>1621</v>
      </c>
      <c r="B773" s="21" t="s">
        <v>1622</v>
      </c>
      <c r="C773" s="21" t="s">
        <v>1622</v>
      </c>
      <c r="D773" s="21" t="s">
        <v>3127</v>
      </c>
      <c r="E773" s="22">
        <v>4614</v>
      </c>
      <c r="F773" s="22">
        <v>4684</v>
      </c>
      <c r="G773" s="22">
        <v>6019</v>
      </c>
      <c r="H773" s="23">
        <v>12605.64</v>
      </c>
      <c r="I773" s="23">
        <v>11413.55</v>
      </c>
      <c r="J773" s="23">
        <v>13724.45</v>
      </c>
      <c r="K773" s="23">
        <v>10220.61</v>
      </c>
      <c r="L773" s="23">
        <v>9374.84</v>
      </c>
      <c r="M773" s="23">
        <v>10966.68</v>
      </c>
    </row>
    <row r="774" spans="1:13">
      <c r="A774" s="21" t="s">
        <v>1623</v>
      </c>
      <c r="B774" s="21" t="s">
        <v>1624</v>
      </c>
      <c r="C774" s="21" t="s">
        <v>1624</v>
      </c>
      <c r="D774" s="21" t="s">
        <v>3128</v>
      </c>
      <c r="E774" s="22">
        <v>6247</v>
      </c>
      <c r="F774" s="22">
        <v>4977</v>
      </c>
      <c r="G774" s="22">
        <v>5621</v>
      </c>
      <c r="H774" s="23">
        <v>31252.05</v>
      </c>
      <c r="I774" s="23">
        <v>20475.52</v>
      </c>
      <c r="J774" s="23">
        <v>17173.93</v>
      </c>
      <c r="K774" s="23">
        <v>20171.650000000001</v>
      </c>
      <c r="L774" s="23">
        <v>13158.34</v>
      </c>
      <c r="M774" s="23">
        <v>10657.29</v>
      </c>
    </row>
    <row r="775" spans="1:13">
      <c r="A775" s="21" t="s">
        <v>1625</v>
      </c>
      <c r="B775" s="21" t="s">
        <v>1626</v>
      </c>
      <c r="C775" s="21" t="s">
        <v>1626</v>
      </c>
      <c r="D775" s="21" t="s">
        <v>3129</v>
      </c>
      <c r="E775" s="22">
        <v>4959</v>
      </c>
      <c r="F775" s="22">
        <v>5528</v>
      </c>
      <c r="G775" s="22">
        <v>5641</v>
      </c>
      <c r="H775" s="23">
        <v>17211.39</v>
      </c>
      <c r="I775" s="23">
        <v>18224</v>
      </c>
      <c r="J775" s="23">
        <v>14154.29</v>
      </c>
      <c r="K775" s="23">
        <v>12715.96</v>
      </c>
      <c r="L775" s="23">
        <v>13615.65</v>
      </c>
      <c r="M775" s="23">
        <v>10526.95</v>
      </c>
    </row>
    <row r="776" spans="1:13">
      <c r="A776" s="21" t="s">
        <v>1627</v>
      </c>
      <c r="B776" s="21" t="s">
        <v>1628</v>
      </c>
      <c r="C776" s="21" t="s">
        <v>1628</v>
      </c>
      <c r="D776" s="21" t="s">
        <v>3130</v>
      </c>
      <c r="E776" s="22">
        <v>2217</v>
      </c>
      <c r="F776" s="22">
        <v>2720</v>
      </c>
      <c r="G776" s="22">
        <v>2871</v>
      </c>
      <c r="H776" s="23">
        <v>19264.39</v>
      </c>
      <c r="I776" s="23">
        <v>18819.740000000002</v>
      </c>
      <c r="J776" s="23">
        <v>14352.37</v>
      </c>
      <c r="K776" s="23">
        <v>13560.15</v>
      </c>
      <c r="L776" s="23">
        <v>13655.98</v>
      </c>
      <c r="M776" s="23">
        <v>10311.23</v>
      </c>
    </row>
    <row r="777" spans="1:13">
      <c r="A777" s="21" t="s">
        <v>1629</v>
      </c>
      <c r="B777" s="21" t="s">
        <v>1630</v>
      </c>
      <c r="C777" s="21" t="s">
        <v>1631</v>
      </c>
      <c r="D777" s="21" t="s">
        <v>2467</v>
      </c>
      <c r="E777" s="22">
        <v>3452</v>
      </c>
      <c r="F777" s="22">
        <v>2925</v>
      </c>
      <c r="G777" s="22">
        <v>3690</v>
      </c>
      <c r="H777" s="23">
        <v>17843.580000000002</v>
      </c>
      <c r="I777" s="23">
        <v>12174.89</v>
      </c>
      <c r="J777" s="23">
        <v>14247.5</v>
      </c>
      <c r="K777" s="23">
        <v>12522.2</v>
      </c>
      <c r="L777" s="23">
        <v>8762.68</v>
      </c>
      <c r="M777" s="23">
        <v>10294.48</v>
      </c>
    </row>
    <row r="778" spans="1:13">
      <c r="A778" s="21" t="s">
        <v>1632</v>
      </c>
      <c r="B778" s="21" t="s">
        <v>1633</v>
      </c>
      <c r="C778" s="21" t="s">
        <v>1633</v>
      </c>
      <c r="D778" s="21" t="s">
        <v>3131</v>
      </c>
      <c r="E778" s="22">
        <v>2007</v>
      </c>
      <c r="F778" s="22">
        <v>2437</v>
      </c>
      <c r="G778" s="22">
        <v>2685</v>
      </c>
      <c r="H778" s="23">
        <v>11936.89</v>
      </c>
      <c r="I778" s="23">
        <v>11626.73</v>
      </c>
      <c r="J778" s="23">
        <v>12568.11</v>
      </c>
      <c r="K778" s="23">
        <v>9818.3799999999992</v>
      </c>
      <c r="L778" s="23">
        <v>8865.5300000000007</v>
      </c>
      <c r="M778" s="23">
        <v>10200.08</v>
      </c>
    </row>
    <row r="779" spans="1:13">
      <c r="A779" s="21" t="s">
        <v>1634</v>
      </c>
      <c r="B779" s="21" t="s">
        <v>1635</v>
      </c>
      <c r="C779" s="21" t="s">
        <v>1635</v>
      </c>
      <c r="D779" s="21" t="s">
        <v>2751</v>
      </c>
      <c r="E779" s="22">
        <v>2559</v>
      </c>
      <c r="F779" s="22">
        <v>2726</v>
      </c>
      <c r="G779" s="22">
        <v>3134</v>
      </c>
      <c r="H779" s="23">
        <v>14979.43</v>
      </c>
      <c r="I779" s="23">
        <v>15578.72</v>
      </c>
      <c r="J779" s="23">
        <v>13480.24</v>
      </c>
      <c r="K779" s="23">
        <v>11528.78</v>
      </c>
      <c r="L779" s="23">
        <v>12239.34</v>
      </c>
      <c r="M779" s="23">
        <v>10156.41</v>
      </c>
    </row>
    <row r="780" spans="1:13">
      <c r="A780" s="21" t="s">
        <v>1636</v>
      </c>
      <c r="B780" s="21" t="s">
        <v>1637</v>
      </c>
      <c r="C780" s="21" t="s">
        <v>1637</v>
      </c>
      <c r="D780" s="21" t="s">
        <v>3132</v>
      </c>
      <c r="E780" s="22">
        <v>3859</v>
      </c>
      <c r="F780" s="22">
        <v>4085</v>
      </c>
      <c r="G780" s="22">
        <v>4041</v>
      </c>
      <c r="H780" s="23">
        <v>16837.669999999998</v>
      </c>
      <c r="I780" s="23">
        <v>20176.29</v>
      </c>
      <c r="J780" s="23">
        <v>12869.57</v>
      </c>
      <c r="K780" s="23">
        <v>12899.74</v>
      </c>
      <c r="L780" s="23">
        <v>15548.64</v>
      </c>
      <c r="M780" s="23">
        <v>10047.219999999999</v>
      </c>
    </row>
    <row r="781" spans="1:13">
      <c r="A781" s="21" t="s">
        <v>1638</v>
      </c>
      <c r="B781" s="21" t="s">
        <v>1639</v>
      </c>
      <c r="C781" s="21" t="s">
        <v>1640</v>
      </c>
      <c r="D781" s="21" t="s">
        <v>3133</v>
      </c>
      <c r="E781" s="22">
        <v>3982</v>
      </c>
      <c r="F781" s="22">
        <v>3526</v>
      </c>
      <c r="G781" s="22">
        <v>3753</v>
      </c>
      <c r="H781" s="23">
        <v>15712.18</v>
      </c>
      <c r="I781" s="23">
        <v>13015.33</v>
      </c>
      <c r="J781" s="23">
        <v>14312.77</v>
      </c>
      <c r="K781" s="23">
        <v>11282.29</v>
      </c>
      <c r="L781" s="23">
        <v>9374.1</v>
      </c>
      <c r="M781" s="23">
        <v>10004.52</v>
      </c>
    </row>
    <row r="782" spans="1:13" ht="22.5">
      <c r="A782" s="21" t="s">
        <v>1641</v>
      </c>
      <c r="B782" s="21" t="s">
        <v>1642</v>
      </c>
      <c r="C782" s="21" t="s">
        <v>1643</v>
      </c>
      <c r="D782" s="21" t="s">
        <v>3134</v>
      </c>
      <c r="E782" s="22">
        <v>4343</v>
      </c>
      <c r="F782" s="22">
        <v>3628</v>
      </c>
      <c r="G782" s="22">
        <v>3675</v>
      </c>
      <c r="H782" s="23">
        <v>20925.25</v>
      </c>
      <c r="I782" s="23">
        <v>15289.91</v>
      </c>
      <c r="J782" s="23">
        <v>12764.81</v>
      </c>
      <c r="K782" s="23">
        <v>15850.98</v>
      </c>
      <c r="L782" s="23">
        <v>11689.14</v>
      </c>
      <c r="M782" s="23">
        <v>9546.15</v>
      </c>
    </row>
    <row r="783" spans="1:13">
      <c r="A783" s="21" t="s">
        <v>1644</v>
      </c>
      <c r="B783" s="21" t="s">
        <v>1645</v>
      </c>
      <c r="C783" s="21" t="s">
        <v>1645</v>
      </c>
      <c r="D783" s="21" t="s">
        <v>3135</v>
      </c>
      <c r="E783" s="22">
        <v>2664</v>
      </c>
      <c r="F783" s="22">
        <v>2648</v>
      </c>
      <c r="G783" s="22">
        <v>2568</v>
      </c>
      <c r="H783" s="23">
        <v>16000.05</v>
      </c>
      <c r="I783" s="23">
        <v>9799.61</v>
      </c>
      <c r="J783" s="23">
        <v>11456.78</v>
      </c>
      <c r="K783" s="23">
        <v>13780.13</v>
      </c>
      <c r="L783" s="23">
        <v>7945.95</v>
      </c>
      <c r="M783" s="23">
        <v>9479.9699999999993</v>
      </c>
    </row>
    <row r="784" spans="1:13">
      <c r="A784" s="21" t="s">
        <v>1646</v>
      </c>
      <c r="B784" s="21" t="s">
        <v>1647</v>
      </c>
      <c r="C784" s="21" t="s">
        <v>1648</v>
      </c>
      <c r="D784" s="21" t="s">
        <v>3136</v>
      </c>
      <c r="E784" s="22">
        <v>2360</v>
      </c>
      <c r="F784" s="22">
        <v>3008</v>
      </c>
      <c r="G784" s="22">
        <v>3504</v>
      </c>
      <c r="H784" s="23">
        <v>12206.19</v>
      </c>
      <c r="I784" s="23">
        <v>11039.88</v>
      </c>
      <c r="J784" s="23">
        <v>12601.37</v>
      </c>
      <c r="K784" s="23">
        <v>9144.98</v>
      </c>
      <c r="L784" s="23">
        <v>8659.8700000000008</v>
      </c>
      <c r="M784" s="23">
        <v>9399.9699999999993</v>
      </c>
    </row>
    <row r="785" spans="1:13">
      <c r="A785" s="21" t="s">
        <v>1649</v>
      </c>
      <c r="B785" s="21" t="s">
        <v>1650</v>
      </c>
      <c r="C785" s="21" t="s">
        <v>1651</v>
      </c>
      <c r="D785" s="21" t="s">
        <v>3137</v>
      </c>
      <c r="E785" s="22">
        <v>3723</v>
      </c>
      <c r="F785" s="22">
        <v>3548</v>
      </c>
      <c r="G785" s="22">
        <v>4018</v>
      </c>
      <c r="H785" s="23">
        <v>10025.17</v>
      </c>
      <c r="I785" s="23">
        <v>9287.9699999999993</v>
      </c>
      <c r="J785" s="23">
        <v>11761.49</v>
      </c>
      <c r="K785" s="23">
        <v>7536.14</v>
      </c>
      <c r="L785" s="23">
        <v>7339.25</v>
      </c>
      <c r="M785" s="23">
        <v>9377.32</v>
      </c>
    </row>
    <row r="786" spans="1:13">
      <c r="A786" s="21" t="s">
        <v>1652</v>
      </c>
      <c r="B786" s="21" t="s">
        <v>1653</v>
      </c>
      <c r="C786" s="21" t="s">
        <v>1653</v>
      </c>
      <c r="D786" s="21" t="s">
        <v>2508</v>
      </c>
      <c r="E786" s="22">
        <v>2194</v>
      </c>
      <c r="F786" s="22">
        <v>3457</v>
      </c>
      <c r="G786" s="22">
        <v>3686</v>
      </c>
      <c r="H786" s="23">
        <v>5700.02</v>
      </c>
      <c r="I786" s="23">
        <v>8235.09</v>
      </c>
      <c r="J786" s="23">
        <v>12337.96</v>
      </c>
      <c r="K786" s="23">
        <v>4121.8100000000004</v>
      </c>
      <c r="L786" s="23">
        <v>6274.01</v>
      </c>
      <c r="M786" s="23">
        <v>9350.6200000000008</v>
      </c>
    </row>
    <row r="787" spans="1:13">
      <c r="A787" s="21" t="s">
        <v>1654</v>
      </c>
      <c r="B787" s="21" t="s">
        <v>1655</v>
      </c>
      <c r="C787" s="21" t="s">
        <v>1655</v>
      </c>
      <c r="D787" s="21" t="s">
        <v>3138</v>
      </c>
      <c r="E787" s="22">
        <v>2227</v>
      </c>
      <c r="F787" s="22">
        <v>2277</v>
      </c>
      <c r="G787" s="22">
        <v>2860</v>
      </c>
      <c r="H787" s="23">
        <v>10979.49</v>
      </c>
      <c r="I787" s="23">
        <v>9824.56</v>
      </c>
      <c r="J787" s="23">
        <v>11807.95</v>
      </c>
      <c r="K787" s="23">
        <v>8225.36</v>
      </c>
      <c r="L787" s="23">
        <v>7436.21</v>
      </c>
      <c r="M787" s="23">
        <v>9317.66</v>
      </c>
    </row>
    <row r="788" spans="1:13">
      <c r="A788" s="21" t="s">
        <v>1656</v>
      </c>
      <c r="B788" s="21" t="s">
        <v>1657</v>
      </c>
      <c r="C788" s="21" t="s">
        <v>1657</v>
      </c>
      <c r="D788" s="21" t="s">
        <v>3139</v>
      </c>
      <c r="E788" s="22">
        <v>2114</v>
      </c>
      <c r="F788" s="22">
        <v>3066</v>
      </c>
      <c r="G788" s="22">
        <v>2795</v>
      </c>
      <c r="H788" s="23">
        <v>6079.1</v>
      </c>
      <c r="I788" s="23">
        <v>10831.24</v>
      </c>
      <c r="J788" s="23">
        <v>10473.35</v>
      </c>
      <c r="K788" s="23">
        <v>5497.44</v>
      </c>
      <c r="L788" s="23">
        <v>9635.5499999999993</v>
      </c>
      <c r="M788" s="23">
        <v>9298.15</v>
      </c>
    </row>
    <row r="789" spans="1:13">
      <c r="A789" s="21" t="s">
        <v>1658</v>
      </c>
      <c r="B789" s="21" t="s">
        <v>1659</v>
      </c>
      <c r="C789" s="21" t="s">
        <v>1660</v>
      </c>
      <c r="D789" s="21" t="s">
        <v>3140</v>
      </c>
      <c r="E789" s="22">
        <v>3214</v>
      </c>
      <c r="F789" s="22">
        <v>3535</v>
      </c>
      <c r="G789" s="22">
        <v>3000</v>
      </c>
      <c r="H789" s="23">
        <v>20321.71</v>
      </c>
      <c r="I789" s="23">
        <v>13836.34</v>
      </c>
      <c r="J789" s="23">
        <v>12768.46</v>
      </c>
      <c r="K789" s="23">
        <v>14512.72</v>
      </c>
      <c r="L789" s="23">
        <v>9897.6299999999992</v>
      </c>
      <c r="M789" s="23">
        <v>9226.4</v>
      </c>
    </row>
    <row r="790" spans="1:13">
      <c r="A790" s="21" t="s">
        <v>1661</v>
      </c>
      <c r="B790" s="21" t="s">
        <v>1662</v>
      </c>
      <c r="C790" s="21" t="s">
        <v>1662</v>
      </c>
      <c r="D790" s="21" t="s">
        <v>3141</v>
      </c>
      <c r="E790" s="22">
        <v>3373</v>
      </c>
      <c r="F790" s="22">
        <v>2544</v>
      </c>
      <c r="G790" s="22">
        <v>3888</v>
      </c>
      <c r="H790" s="23">
        <v>11188.83</v>
      </c>
      <c r="I790" s="23">
        <v>4329.8500000000004</v>
      </c>
      <c r="J790" s="23">
        <v>12086.81</v>
      </c>
      <c r="K790" s="23">
        <v>8297.42</v>
      </c>
      <c r="L790" s="23">
        <v>2977.6</v>
      </c>
      <c r="M790" s="23">
        <v>9136.25</v>
      </c>
    </row>
    <row r="791" spans="1:13">
      <c r="A791" s="21" t="s">
        <v>1663</v>
      </c>
      <c r="B791" s="21" t="s">
        <v>1664</v>
      </c>
      <c r="C791" s="21" t="s">
        <v>1664</v>
      </c>
      <c r="D791" s="21" t="s">
        <v>3142</v>
      </c>
      <c r="E791" s="22">
        <v>2744</v>
      </c>
      <c r="F791" s="22">
        <v>2220</v>
      </c>
      <c r="G791" s="22">
        <v>2371</v>
      </c>
      <c r="H791" s="23">
        <v>11291.58</v>
      </c>
      <c r="I791" s="23">
        <v>10167.1</v>
      </c>
      <c r="J791" s="23">
        <v>11789.17</v>
      </c>
      <c r="K791" s="23">
        <v>8577.6299999999992</v>
      </c>
      <c r="L791" s="23">
        <v>7601.14</v>
      </c>
      <c r="M791" s="23">
        <v>9076.14</v>
      </c>
    </row>
    <row r="792" spans="1:13">
      <c r="A792" s="21" t="s">
        <v>1665</v>
      </c>
      <c r="B792" s="21" t="s">
        <v>1666</v>
      </c>
      <c r="C792" s="21" t="s">
        <v>1666</v>
      </c>
      <c r="D792" s="21" t="s">
        <v>2777</v>
      </c>
      <c r="E792" s="22">
        <v>3065</v>
      </c>
      <c r="F792" s="22">
        <v>3303</v>
      </c>
      <c r="G792" s="22">
        <v>3071</v>
      </c>
      <c r="H792" s="23">
        <v>20656.62</v>
      </c>
      <c r="I792" s="23">
        <v>22446.560000000001</v>
      </c>
      <c r="J792" s="23">
        <v>10439.33</v>
      </c>
      <c r="K792" s="23">
        <v>18571.25</v>
      </c>
      <c r="L792" s="23">
        <v>19687.87</v>
      </c>
      <c r="M792" s="23">
        <v>9031.91</v>
      </c>
    </row>
    <row r="793" spans="1:13">
      <c r="A793" s="21" t="s">
        <v>1667</v>
      </c>
      <c r="B793" s="21" t="s">
        <v>1668</v>
      </c>
      <c r="C793" s="21" t="s">
        <v>1668</v>
      </c>
      <c r="D793" s="21" t="s">
        <v>3143</v>
      </c>
      <c r="E793" s="22">
        <v>2180</v>
      </c>
      <c r="F793" s="22">
        <v>2428</v>
      </c>
      <c r="G793" s="22">
        <v>2399</v>
      </c>
      <c r="H793" s="23">
        <v>13981.13</v>
      </c>
      <c r="I793" s="23">
        <v>13827.15</v>
      </c>
      <c r="J793" s="23">
        <v>11317.5</v>
      </c>
      <c r="K793" s="23">
        <v>11215.51</v>
      </c>
      <c r="L793" s="23">
        <v>11508.33</v>
      </c>
      <c r="M793" s="23">
        <v>8874.6299999999992</v>
      </c>
    </row>
    <row r="794" spans="1:13">
      <c r="A794" s="21" t="s">
        <v>1669</v>
      </c>
      <c r="B794" s="21" t="s">
        <v>1670</v>
      </c>
      <c r="C794" s="21" t="s">
        <v>1670</v>
      </c>
      <c r="D794" s="21" t="s">
        <v>3144</v>
      </c>
      <c r="E794" s="22">
        <v>1389</v>
      </c>
      <c r="F794" s="22">
        <v>2119</v>
      </c>
      <c r="G794" s="22">
        <v>2380</v>
      </c>
      <c r="H794" s="23">
        <v>6264.27</v>
      </c>
      <c r="I794" s="23">
        <v>6021.74</v>
      </c>
      <c r="J794" s="23">
        <v>10511.55</v>
      </c>
      <c r="K794" s="23">
        <v>4975.75</v>
      </c>
      <c r="L794" s="23">
        <v>4875.6499999999996</v>
      </c>
      <c r="M794" s="23">
        <v>8778.2800000000007</v>
      </c>
    </row>
    <row r="795" spans="1:13">
      <c r="A795" s="21" t="s">
        <v>1671</v>
      </c>
      <c r="B795" s="21" t="s">
        <v>1672</v>
      </c>
      <c r="C795" s="21" t="s">
        <v>1672</v>
      </c>
      <c r="D795" s="21" t="s">
        <v>3145</v>
      </c>
      <c r="E795" s="22">
        <v>4553</v>
      </c>
      <c r="F795" s="22">
        <v>5595</v>
      </c>
      <c r="G795" s="22">
        <v>3659</v>
      </c>
      <c r="H795" s="23">
        <v>22054.77</v>
      </c>
      <c r="I795" s="23">
        <v>20811.63</v>
      </c>
      <c r="J795" s="23">
        <v>10553.48</v>
      </c>
      <c r="K795" s="23">
        <v>18651.63</v>
      </c>
      <c r="L795" s="23">
        <v>16786.830000000002</v>
      </c>
      <c r="M795" s="23">
        <v>8772.2199999999993</v>
      </c>
    </row>
    <row r="796" spans="1:13">
      <c r="A796" s="21" t="s">
        <v>1673</v>
      </c>
      <c r="B796" s="21" t="s">
        <v>1674</v>
      </c>
      <c r="C796" s="21" t="s">
        <v>1674</v>
      </c>
      <c r="D796" s="21" t="s">
        <v>3146</v>
      </c>
      <c r="E796" s="22">
        <v>8200</v>
      </c>
      <c r="F796" s="22">
        <v>7091</v>
      </c>
      <c r="G796" s="22">
        <v>5959</v>
      </c>
      <c r="H796" s="23">
        <v>39414.21</v>
      </c>
      <c r="I796" s="23">
        <v>20866.990000000002</v>
      </c>
      <c r="J796" s="23">
        <v>10817.1</v>
      </c>
      <c r="K796" s="23">
        <v>28876.58</v>
      </c>
      <c r="L796" s="23">
        <v>16080.7</v>
      </c>
      <c r="M796" s="23">
        <v>8738.58</v>
      </c>
    </row>
    <row r="797" spans="1:13">
      <c r="A797" s="21" t="s">
        <v>1675</v>
      </c>
      <c r="B797" s="21" t="s">
        <v>1676</v>
      </c>
      <c r="C797" s="21" t="s">
        <v>1676</v>
      </c>
      <c r="D797" s="21" t="s">
        <v>3147</v>
      </c>
      <c r="E797" s="22">
        <v>6755</v>
      </c>
      <c r="F797" s="22">
        <v>5131</v>
      </c>
      <c r="G797" s="22">
        <v>3649</v>
      </c>
      <c r="H797" s="23">
        <v>32286.880000000001</v>
      </c>
      <c r="I797" s="23">
        <v>16135.8</v>
      </c>
      <c r="J797" s="23">
        <v>10646.07</v>
      </c>
      <c r="K797" s="23">
        <v>23024.54</v>
      </c>
      <c r="L797" s="23">
        <v>11996.25</v>
      </c>
      <c r="M797" s="23">
        <v>8553.83</v>
      </c>
    </row>
    <row r="798" spans="1:13">
      <c r="A798" s="21" t="s">
        <v>1677</v>
      </c>
      <c r="B798" s="21" t="s">
        <v>1678</v>
      </c>
      <c r="C798" s="21" t="s">
        <v>1678</v>
      </c>
      <c r="D798" s="21" t="s">
        <v>2951</v>
      </c>
      <c r="E798" s="22">
        <v>3550</v>
      </c>
      <c r="F798" s="22">
        <v>3524</v>
      </c>
      <c r="G798" s="22">
        <v>3732</v>
      </c>
      <c r="H798" s="23">
        <v>16808.87</v>
      </c>
      <c r="I798" s="23">
        <v>12692.13</v>
      </c>
      <c r="J798" s="23">
        <v>10748.31</v>
      </c>
      <c r="K798" s="23">
        <v>13415.34</v>
      </c>
      <c r="L798" s="23">
        <v>9384.06</v>
      </c>
      <c r="M798" s="23">
        <v>8528.58</v>
      </c>
    </row>
    <row r="799" spans="1:13">
      <c r="A799" s="21" t="s">
        <v>1679</v>
      </c>
      <c r="B799" s="21" t="s">
        <v>1680</v>
      </c>
      <c r="C799" s="21" t="s">
        <v>1680</v>
      </c>
      <c r="D799" s="21" t="s">
        <v>3148</v>
      </c>
      <c r="E799" s="22">
        <v>4199</v>
      </c>
      <c r="F799" s="22">
        <v>4270</v>
      </c>
      <c r="G799" s="22">
        <v>3106</v>
      </c>
      <c r="H799" s="23">
        <v>18036.52</v>
      </c>
      <c r="I799" s="23">
        <v>18317.66</v>
      </c>
      <c r="J799" s="23">
        <v>11682.13</v>
      </c>
      <c r="K799" s="23">
        <v>13510.34</v>
      </c>
      <c r="L799" s="23">
        <v>14021.74</v>
      </c>
      <c r="M799" s="23">
        <v>8379.0300000000007</v>
      </c>
    </row>
    <row r="800" spans="1:13">
      <c r="A800" s="21" t="s">
        <v>1681</v>
      </c>
      <c r="B800" s="21" t="s">
        <v>1682</v>
      </c>
      <c r="C800" s="21" t="s">
        <v>1683</v>
      </c>
      <c r="D800" s="21" t="s">
        <v>2524</v>
      </c>
      <c r="E800" s="22">
        <v>275</v>
      </c>
      <c r="F800" s="22">
        <v>100</v>
      </c>
      <c r="G800" s="22">
        <v>1209</v>
      </c>
      <c r="H800" s="23">
        <v>877.07</v>
      </c>
      <c r="I800" s="23">
        <v>171.04</v>
      </c>
      <c r="J800" s="23">
        <v>9811.11</v>
      </c>
      <c r="K800" s="23">
        <v>862.02</v>
      </c>
      <c r="L800" s="23">
        <v>156.08000000000001</v>
      </c>
      <c r="M800" s="23">
        <v>8325.3799999999992</v>
      </c>
    </row>
    <row r="801" spans="1:13">
      <c r="A801" s="21" t="s">
        <v>1684</v>
      </c>
      <c r="B801" s="21" t="s">
        <v>1685</v>
      </c>
      <c r="C801" s="21" t="s">
        <v>1685</v>
      </c>
      <c r="D801" s="21" t="s">
        <v>3149</v>
      </c>
      <c r="E801" s="22">
        <v>4361</v>
      </c>
      <c r="F801" s="22">
        <v>4355</v>
      </c>
      <c r="G801" s="22">
        <v>4133</v>
      </c>
      <c r="H801" s="23">
        <v>16860.560000000001</v>
      </c>
      <c r="I801" s="23">
        <v>12855.2</v>
      </c>
      <c r="J801" s="23">
        <v>10568.91</v>
      </c>
      <c r="K801" s="23">
        <v>13392.25</v>
      </c>
      <c r="L801" s="23">
        <v>10529.16</v>
      </c>
      <c r="M801" s="23">
        <v>8292.0300000000007</v>
      </c>
    </row>
    <row r="802" spans="1:13">
      <c r="A802" s="21" t="s">
        <v>1686</v>
      </c>
      <c r="B802" s="21" t="s">
        <v>1687</v>
      </c>
      <c r="C802" s="21" t="s">
        <v>1687</v>
      </c>
      <c r="D802" s="21" t="s">
        <v>3150</v>
      </c>
      <c r="E802" s="22">
        <v>850</v>
      </c>
      <c r="F802" s="22">
        <v>2804</v>
      </c>
      <c r="G802" s="22">
        <v>3176</v>
      </c>
      <c r="H802" s="23">
        <v>4712.33</v>
      </c>
      <c r="I802" s="23">
        <v>13684.71</v>
      </c>
      <c r="J802" s="23">
        <v>11802.1</v>
      </c>
      <c r="K802" s="23">
        <v>3213.29</v>
      </c>
      <c r="L802" s="23">
        <v>9858.08</v>
      </c>
      <c r="M802" s="23">
        <v>8139.86</v>
      </c>
    </row>
    <row r="803" spans="1:13">
      <c r="A803" s="21" t="s">
        <v>1688</v>
      </c>
      <c r="B803" s="21" t="s">
        <v>1689</v>
      </c>
      <c r="C803" s="21" t="s">
        <v>1689</v>
      </c>
      <c r="D803" s="21" t="s">
        <v>3151</v>
      </c>
      <c r="E803" s="22">
        <v>2952</v>
      </c>
      <c r="F803" s="22">
        <v>2992</v>
      </c>
      <c r="G803" s="22">
        <v>2412</v>
      </c>
      <c r="H803" s="23">
        <v>15768.73</v>
      </c>
      <c r="I803" s="23">
        <v>17703.96</v>
      </c>
      <c r="J803" s="23">
        <v>11684.15</v>
      </c>
      <c r="K803" s="23">
        <v>11077.64</v>
      </c>
      <c r="L803" s="23">
        <v>12466.5</v>
      </c>
      <c r="M803" s="23">
        <v>8131.7</v>
      </c>
    </row>
    <row r="804" spans="1:13">
      <c r="A804" s="21" t="s">
        <v>1690</v>
      </c>
      <c r="B804" s="21" t="s">
        <v>1691</v>
      </c>
      <c r="C804" s="21" t="s">
        <v>1691</v>
      </c>
      <c r="D804" s="21" t="s">
        <v>3152</v>
      </c>
      <c r="E804" s="22">
        <v>2076</v>
      </c>
      <c r="F804" s="22">
        <v>1007</v>
      </c>
      <c r="G804" s="22">
        <v>1703</v>
      </c>
      <c r="H804" s="23">
        <v>13346.28</v>
      </c>
      <c r="I804" s="23">
        <v>4254.6099999999997</v>
      </c>
      <c r="J804" s="23">
        <v>9792.25</v>
      </c>
      <c r="K804" s="23">
        <v>11117.42</v>
      </c>
      <c r="L804" s="23">
        <v>3626.76</v>
      </c>
      <c r="M804" s="23">
        <v>7977.91</v>
      </c>
    </row>
    <row r="805" spans="1:13">
      <c r="A805" s="21" t="s">
        <v>1692</v>
      </c>
      <c r="B805" s="21" t="s">
        <v>1693</v>
      </c>
      <c r="C805" s="21" t="s">
        <v>1693</v>
      </c>
      <c r="D805" s="21" t="s">
        <v>3153</v>
      </c>
      <c r="E805" s="22">
        <v>4364</v>
      </c>
      <c r="F805" s="22">
        <v>4649</v>
      </c>
      <c r="G805" s="22">
        <v>5834</v>
      </c>
      <c r="H805" s="23">
        <v>16663.650000000001</v>
      </c>
      <c r="I805" s="23">
        <v>12031.42</v>
      </c>
      <c r="J805" s="23">
        <v>11538.81</v>
      </c>
      <c r="K805" s="23">
        <v>12880.07</v>
      </c>
      <c r="L805" s="23">
        <v>9251.6299999999992</v>
      </c>
      <c r="M805" s="23">
        <v>7927.5</v>
      </c>
    </row>
    <row r="806" spans="1:13">
      <c r="A806" s="21" t="s">
        <v>1694</v>
      </c>
      <c r="B806" s="21" t="s">
        <v>1695</v>
      </c>
      <c r="C806" s="21" t="s">
        <v>1695</v>
      </c>
      <c r="D806" s="21" t="s">
        <v>3154</v>
      </c>
      <c r="E806" s="22">
        <v>1830</v>
      </c>
      <c r="F806" s="22">
        <v>1462</v>
      </c>
      <c r="G806" s="22">
        <v>2026</v>
      </c>
      <c r="H806" s="23">
        <v>8662.5300000000007</v>
      </c>
      <c r="I806" s="23">
        <v>5835.93</v>
      </c>
      <c r="J806" s="23">
        <v>9743.2199999999993</v>
      </c>
      <c r="K806" s="23">
        <v>6858.24</v>
      </c>
      <c r="L806" s="23">
        <v>4553.16</v>
      </c>
      <c r="M806" s="23">
        <v>7778.6</v>
      </c>
    </row>
    <row r="807" spans="1:13">
      <c r="A807" s="21" t="s">
        <v>1696</v>
      </c>
      <c r="B807" s="21" t="s">
        <v>1697</v>
      </c>
      <c r="C807" s="21" t="s">
        <v>1697</v>
      </c>
      <c r="D807" s="21" t="s">
        <v>3155</v>
      </c>
      <c r="E807" s="22">
        <v>3791</v>
      </c>
      <c r="F807" s="22">
        <v>3724</v>
      </c>
      <c r="G807" s="22">
        <v>2948</v>
      </c>
      <c r="H807" s="23">
        <v>14347.44</v>
      </c>
      <c r="I807" s="23">
        <v>12233.4</v>
      </c>
      <c r="J807" s="23">
        <v>10516.43</v>
      </c>
      <c r="K807" s="23">
        <v>10177.85</v>
      </c>
      <c r="L807" s="23">
        <v>8771.4500000000007</v>
      </c>
      <c r="M807" s="23">
        <v>7704.89</v>
      </c>
    </row>
    <row r="808" spans="1:13">
      <c r="A808" s="21" t="s">
        <v>1698</v>
      </c>
      <c r="B808" s="21" t="s">
        <v>1699</v>
      </c>
      <c r="C808" s="21" t="s">
        <v>1699</v>
      </c>
      <c r="D808" s="21" t="s">
        <v>3156</v>
      </c>
      <c r="E808" s="22">
        <v>1341</v>
      </c>
      <c r="F808" s="22">
        <v>964</v>
      </c>
      <c r="G808" s="22">
        <v>1185</v>
      </c>
      <c r="H808" s="23">
        <v>13275.66</v>
      </c>
      <c r="I808" s="23">
        <v>9746.4599999999991</v>
      </c>
      <c r="J808" s="23">
        <v>10401.629999999999</v>
      </c>
      <c r="K808" s="23">
        <v>9115.2099999999991</v>
      </c>
      <c r="L808" s="23">
        <v>5953.49</v>
      </c>
      <c r="M808" s="23">
        <v>7540.17</v>
      </c>
    </row>
    <row r="809" spans="1:13">
      <c r="A809" s="21" t="s">
        <v>1700</v>
      </c>
      <c r="B809" s="21" t="s">
        <v>1701</v>
      </c>
      <c r="C809" s="21" t="s">
        <v>1701</v>
      </c>
      <c r="D809" s="21" t="s">
        <v>3157</v>
      </c>
      <c r="E809" s="22">
        <v>3678</v>
      </c>
      <c r="F809" s="22">
        <v>3366</v>
      </c>
      <c r="G809" s="22">
        <v>3725</v>
      </c>
      <c r="H809" s="23">
        <v>17729.34</v>
      </c>
      <c r="I809" s="23">
        <v>8377.5300000000007</v>
      </c>
      <c r="J809" s="23">
        <v>9752.49</v>
      </c>
      <c r="K809" s="23">
        <v>14492.69</v>
      </c>
      <c r="L809" s="23">
        <v>6403.29</v>
      </c>
      <c r="M809" s="23">
        <v>7536.7</v>
      </c>
    </row>
    <row r="810" spans="1:13">
      <c r="A810" s="21" t="s">
        <v>1702</v>
      </c>
      <c r="B810" s="21" t="s">
        <v>1703</v>
      </c>
      <c r="C810" s="21" t="s">
        <v>1703</v>
      </c>
      <c r="D810" s="21" t="s">
        <v>3158</v>
      </c>
      <c r="E810" s="22">
        <v>1490</v>
      </c>
      <c r="F810" s="22">
        <v>1504</v>
      </c>
      <c r="G810" s="22">
        <v>1085</v>
      </c>
      <c r="H810" s="23">
        <v>22656.65</v>
      </c>
      <c r="I810" s="23">
        <v>22871.25</v>
      </c>
      <c r="J810" s="23">
        <v>8867.86</v>
      </c>
      <c r="K810" s="23">
        <v>19325.03</v>
      </c>
      <c r="L810" s="23">
        <v>19952.86</v>
      </c>
      <c r="M810" s="23">
        <v>7500.6</v>
      </c>
    </row>
    <row r="811" spans="1:13">
      <c r="A811" s="21" t="s">
        <v>1704</v>
      </c>
      <c r="B811" s="21" t="s">
        <v>1705</v>
      </c>
      <c r="C811" s="21" t="s">
        <v>1706</v>
      </c>
      <c r="D811" s="21" t="s">
        <v>3159</v>
      </c>
      <c r="E811" s="22">
        <v>2735</v>
      </c>
      <c r="F811" s="22">
        <v>2884</v>
      </c>
      <c r="G811" s="22">
        <v>2415</v>
      </c>
      <c r="H811" s="23">
        <v>11228.61</v>
      </c>
      <c r="I811" s="23">
        <v>11850.37</v>
      </c>
      <c r="J811" s="23">
        <v>9743.94</v>
      </c>
      <c r="K811" s="23">
        <v>8538.06</v>
      </c>
      <c r="L811" s="23">
        <v>9495.7800000000007</v>
      </c>
      <c r="M811" s="23">
        <v>7267.15</v>
      </c>
    </row>
    <row r="812" spans="1:13">
      <c r="A812" s="21" t="s">
        <v>1707</v>
      </c>
      <c r="B812" s="21" t="s">
        <v>1708</v>
      </c>
      <c r="C812" s="21" t="s">
        <v>764</v>
      </c>
      <c r="D812" s="21" t="s">
        <v>2548</v>
      </c>
      <c r="E812" s="22">
        <v>1102</v>
      </c>
      <c r="F812" s="22">
        <v>1974</v>
      </c>
      <c r="G812" s="22">
        <v>1828</v>
      </c>
      <c r="H812" s="23">
        <v>8954.34</v>
      </c>
      <c r="I812" s="23">
        <v>14722.56</v>
      </c>
      <c r="J812" s="23">
        <v>8394.35</v>
      </c>
      <c r="K812" s="23">
        <v>7723.58</v>
      </c>
      <c r="L812" s="23">
        <v>13203.48</v>
      </c>
      <c r="M812" s="23">
        <v>7227.74</v>
      </c>
    </row>
    <row r="813" spans="1:13">
      <c r="A813" s="21" t="s">
        <v>1709</v>
      </c>
      <c r="B813" s="21" t="s">
        <v>1710</v>
      </c>
      <c r="C813" s="21" t="s">
        <v>1711</v>
      </c>
      <c r="D813" s="21" t="s">
        <v>2595</v>
      </c>
      <c r="E813" s="22">
        <v>822</v>
      </c>
      <c r="F813" s="22">
        <v>662</v>
      </c>
      <c r="G813" s="22">
        <v>1570</v>
      </c>
      <c r="H813" s="23">
        <v>6553.11</v>
      </c>
      <c r="I813" s="23">
        <v>4482.2700000000004</v>
      </c>
      <c r="J813" s="23">
        <v>8413.93</v>
      </c>
      <c r="K813" s="23">
        <v>5107.78</v>
      </c>
      <c r="L813" s="23">
        <v>3454.08</v>
      </c>
      <c r="M813" s="23">
        <v>7195.04</v>
      </c>
    </row>
    <row r="814" spans="1:13">
      <c r="A814" s="21" t="s">
        <v>1712</v>
      </c>
      <c r="B814" s="21" t="s">
        <v>1713</v>
      </c>
      <c r="C814" s="21" t="s">
        <v>1713</v>
      </c>
      <c r="D814" s="21" t="s">
        <v>2909</v>
      </c>
      <c r="E814" s="22">
        <v>1413</v>
      </c>
      <c r="F814" s="22">
        <v>2751</v>
      </c>
      <c r="G814" s="22">
        <v>3488</v>
      </c>
      <c r="H814" s="23">
        <v>6065.11</v>
      </c>
      <c r="I814" s="23">
        <v>8194.81</v>
      </c>
      <c r="J814" s="23">
        <v>10549.21</v>
      </c>
      <c r="K814" s="23">
        <v>4551.1099999999997</v>
      </c>
      <c r="L814" s="23">
        <v>6104.8</v>
      </c>
      <c r="M814" s="23">
        <v>7143.28</v>
      </c>
    </row>
    <row r="815" spans="1:13">
      <c r="A815" s="21" t="s">
        <v>1714</v>
      </c>
      <c r="B815" s="21" t="s">
        <v>1715</v>
      </c>
      <c r="C815" s="21" t="s">
        <v>1716</v>
      </c>
      <c r="D815" s="21" t="s">
        <v>2596</v>
      </c>
      <c r="E815" s="22">
        <v>1419</v>
      </c>
      <c r="F815" s="22">
        <v>1855</v>
      </c>
      <c r="G815" s="22">
        <v>2405</v>
      </c>
      <c r="H815" s="23">
        <v>6218.53</v>
      </c>
      <c r="I815" s="23">
        <v>5037.63</v>
      </c>
      <c r="J815" s="23">
        <v>9008.48</v>
      </c>
      <c r="K815" s="23">
        <v>4590.34</v>
      </c>
      <c r="L815" s="23">
        <v>3933.68</v>
      </c>
      <c r="M815" s="23">
        <v>7138.41</v>
      </c>
    </row>
    <row r="816" spans="1:13">
      <c r="A816" s="21" t="s">
        <v>1717</v>
      </c>
      <c r="B816" s="21" t="s">
        <v>1718</v>
      </c>
      <c r="C816" s="21" t="s">
        <v>1718</v>
      </c>
      <c r="D816" s="21" t="s">
        <v>3160</v>
      </c>
      <c r="E816" s="22">
        <v>1554</v>
      </c>
      <c r="F816" s="22">
        <v>1524</v>
      </c>
      <c r="G816" s="22">
        <v>2347</v>
      </c>
      <c r="H816" s="23">
        <v>8292.74</v>
      </c>
      <c r="I816" s="23">
        <v>6314.4</v>
      </c>
      <c r="J816" s="23">
        <v>8707.32</v>
      </c>
      <c r="K816" s="23">
        <v>6363.3</v>
      </c>
      <c r="L816" s="23">
        <v>5121.46</v>
      </c>
      <c r="M816" s="23">
        <v>7076.45</v>
      </c>
    </row>
    <row r="817" spans="1:13">
      <c r="A817" s="21" t="s">
        <v>1719</v>
      </c>
      <c r="B817" s="21" t="s">
        <v>1720</v>
      </c>
      <c r="C817" s="21" t="s">
        <v>1720</v>
      </c>
      <c r="D817" s="21" t="s">
        <v>3161</v>
      </c>
      <c r="E817" s="22">
        <v>1886</v>
      </c>
      <c r="F817" s="22">
        <v>1683</v>
      </c>
      <c r="G817" s="22">
        <v>2192</v>
      </c>
      <c r="H817" s="23">
        <v>11775.07</v>
      </c>
      <c r="I817" s="23">
        <v>8521.1299999999992</v>
      </c>
      <c r="J817" s="23">
        <v>8971.0400000000009</v>
      </c>
      <c r="K817" s="23">
        <v>9449.4500000000007</v>
      </c>
      <c r="L817" s="23">
        <v>6620.77</v>
      </c>
      <c r="M817" s="23">
        <v>7062.52</v>
      </c>
    </row>
    <row r="818" spans="1:13">
      <c r="A818" s="21" t="s">
        <v>1721</v>
      </c>
      <c r="B818" s="21" t="s">
        <v>1722</v>
      </c>
      <c r="C818" s="21" t="s">
        <v>1722</v>
      </c>
      <c r="D818" s="21" t="s">
        <v>3162</v>
      </c>
      <c r="E818" s="22">
        <v>3243</v>
      </c>
      <c r="F818" s="22">
        <v>3086</v>
      </c>
      <c r="G818" s="22">
        <v>2908</v>
      </c>
      <c r="H818" s="23">
        <v>12890.52</v>
      </c>
      <c r="I818" s="23">
        <v>10594.65</v>
      </c>
      <c r="J818" s="23">
        <v>8266.24</v>
      </c>
      <c r="K818" s="23">
        <v>10780.93</v>
      </c>
      <c r="L818" s="23">
        <v>8673.48</v>
      </c>
      <c r="M818" s="23">
        <v>7010.68</v>
      </c>
    </row>
    <row r="819" spans="1:13">
      <c r="A819" s="21" t="s">
        <v>1723</v>
      </c>
      <c r="B819" s="21" t="s">
        <v>1724</v>
      </c>
      <c r="C819" s="21" t="s">
        <v>1724</v>
      </c>
      <c r="D819" s="21" t="s">
        <v>3163</v>
      </c>
      <c r="E819" s="22">
        <v>1897</v>
      </c>
      <c r="F819" s="22">
        <v>1675</v>
      </c>
      <c r="G819" s="22">
        <v>2023</v>
      </c>
      <c r="H819" s="23">
        <v>13341.22</v>
      </c>
      <c r="I819" s="23">
        <v>5581.83</v>
      </c>
      <c r="J819" s="23">
        <v>8044.86</v>
      </c>
      <c r="K819" s="23">
        <v>11197.48</v>
      </c>
      <c r="L819" s="23">
        <v>4663</v>
      </c>
      <c r="M819" s="23">
        <v>6824.25</v>
      </c>
    </row>
    <row r="820" spans="1:13">
      <c r="A820" s="21" t="s">
        <v>1725</v>
      </c>
      <c r="B820" s="21" t="s">
        <v>1726</v>
      </c>
      <c r="C820" s="21" t="s">
        <v>1727</v>
      </c>
      <c r="D820" s="21" t="s">
        <v>2467</v>
      </c>
      <c r="E820" s="22">
        <v>2334</v>
      </c>
      <c r="F820" s="22">
        <v>2322</v>
      </c>
      <c r="G820" s="22">
        <v>1802</v>
      </c>
      <c r="H820" s="23">
        <v>15311.89</v>
      </c>
      <c r="I820" s="23">
        <v>16788.86</v>
      </c>
      <c r="J820" s="23">
        <v>10788.56</v>
      </c>
      <c r="K820" s="23">
        <v>11832.5</v>
      </c>
      <c r="L820" s="23">
        <v>11368.18</v>
      </c>
      <c r="M820" s="23">
        <v>6781.12</v>
      </c>
    </row>
    <row r="821" spans="1:13">
      <c r="A821" s="21" t="s">
        <v>1728</v>
      </c>
      <c r="B821" s="21" t="s">
        <v>1729</v>
      </c>
      <c r="C821" s="21" t="s">
        <v>764</v>
      </c>
      <c r="D821" s="21" t="s">
        <v>3164</v>
      </c>
      <c r="E821" s="22">
        <v>908</v>
      </c>
      <c r="F821" s="22">
        <v>976</v>
      </c>
      <c r="G821" s="22">
        <v>1658</v>
      </c>
      <c r="H821" s="23">
        <v>3399.53</v>
      </c>
      <c r="I821" s="23">
        <v>5829.13</v>
      </c>
      <c r="J821" s="23">
        <v>7985.94</v>
      </c>
      <c r="K821" s="23">
        <v>2766.35</v>
      </c>
      <c r="L821" s="23">
        <v>4753.07</v>
      </c>
      <c r="M821" s="23">
        <v>6768.37</v>
      </c>
    </row>
    <row r="822" spans="1:13">
      <c r="A822" s="21" t="s">
        <v>1730</v>
      </c>
      <c r="B822" s="21" t="s">
        <v>1731</v>
      </c>
      <c r="C822" s="21" t="s">
        <v>1731</v>
      </c>
      <c r="D822" s="21" t="s">
        <v>2676</v>
      </c>
      <c r="E822" s="22">
        <v>1246</v>
      </c>
      <c r="F822" s="22">
        <v>754</v>
      </c>
      <c r="G822" s="22">
        <v>1229</v>
      </c>
      <c r="H822" s="23">
        <v>9476.9500000000007</v>
      </c>
      <c r="I822" s="23">
        <v>2909.6</v>
      </c>
      <c r="J822" s="23">
        <v>7209.65</v>
      </c>
      <c r="K822" s="23">
        <v>8956.35</v>
      </c>
      <c r="L822" s="23">
        <v>2608.9699999999998</v>
      </c>
      <c r="M822" s="23">
        <v>6658.12</v>
      </c>
    </row>
    <row r="823" spans="1:13">
      <c r="A823" s="21" t="s">
        <v>1732</v>
      </c>
      <c r="B823" s="21" t="s">
        <v>1733</v>
      </c>
      <c r="C823" s="21" t="s">
        <v>1733</v>
      </c>
      <c r="D823" s="21" t="s">
        <v>3165</v>
      </c>
      <c r="E823" s="22">
        <v>2541</v>
      </c>
      <c r="F823" s="22">
        <v>2806</v>
      </c>
      <c r="G823" s="22">
        <v>1763</v>
      </c>
      <c r="H823" s="23">
        <v>11809.77</v>
      </c>
      <c r="I823" s="23">
        <v>10370.44</v>
      </c>
      <c r="J823" s="23">
        <v>8425.43</v>
      </c>
      <c r="K823" s="23">
        <v>9341.7999999999993</v>
      </c>
      <c r="L823" s="23">
        <v>7948.02</v>
      </c>
      <c r="M823" s="23">
        <v>6640.04</v>
      </c>
    </row>
    <row r="824" spans="1:13">
      <c r="A824" s="21" t="s">
        <v>1734</v>
      </c>
      <c r="B824" s="21" t="s">
        <v>1735</v>
      </c>
      <c r="C824" s="21" t="s">
        <v>1735</v>
      </c>
      <c r="D824" s="21" t="s">
        <v>3166</v>
      </c>
      <c r="E824" s="22">
        <v>1998</v>
      </c>
      <c r="F824" s="22">
        <v>927</v>
      </c>
      <c r="G824" s="22">
        <v>2677</v>
      </c>
      <c r="H824" s="23">
        <v>7431.69</v>
      </c>
      <c r="I824" s="23">
        <v>3745.1</v>
      </c>
      <c r="J824" s="23">
        <v>8545.4500000000007</v>
      </c>
      <c r="K824" s="23">
        <v>6081.18</v>
      </c>
      <c r="L824" s="23">
        <v>3039.29</v>
      </c>
      <c r="M824" s="23">
        <v>6587.34</v>
      </c>
    </row>
    <row r="825" spans="1:13">
      <c r="A825" s="21" t="s">
        <v>1736</v>
      </c>
      <c r="B825" s="21" t="s">
        <v>1737</v>
      </c>
      <c r="C825" s="21" t="s">
        <v>1737</v>
      </c>
      <c r="D825" s="21" t="s">
        <v>3167</v>
      </c>
      <c r="E825" s="22">
        <v>1510</v>
      </c>
      <c r="F825" s="22">
        <v>1717</v>
      </c>
      <c r="G825" s="22">
        <v>2032</v>
      </c>
      <c r="H825" s="23">
        <v>6907</v>
      </c>
      <c r="I825" s="23">
        <v>6392.64</v>
      </c>
      <c r="J825" s="23">
        <v>10133.469999999999</v>
      </c>
      <c r="K825" s="23">
        <v>3930.84</v>
      </c>
      <c r="L825" s="23">
        <v>3812.93</v>
      </c>
      <c r="M825" s="23">
        <v>6440.04</v>
      </c>
    </row>
    <row r="826" spans="1:13">
      <c r="A826" s="21" t="s">
        <v>1738</v>
      </c>
      <c r="B826" s="21" t="s">
        <v>1739</v>
      </c>
      <c r="C826" s="21" t="s">
        <v>1739</v>
      </c>
      <c r="D826" s="21" t="s">
        <v>3168</v>
      </c>
      <c r="E826" s="22">
        <v>1284</v>
      </c>
      <c r="F826" s="22">
        <v>1139</v>
      </c>
      <c r="G826" s="22">
        <v>1353</v>
      </c>
      <c r="H826" s="23">
        <v>6848.07</v>
      </c>
      <c r="I826" s="23">
        <v>5555.78</v>
      </c>
      <c r="J826" s="23">
        <v>7065.77</v>
      </c>
      <c r="K826" s="23">
        <v>6466.74</v>
      </c>
      <c r="L826" s="23">
        <v>5132.63</v>
      </c>
      <c r="M826" s="23">
        <v>6408.21</v>
      </c>
    </row>
    <row r="827" spans="1:13">
      <c r="A827" s="21" t="s">
        <v>1740</v>
      </c>
      <c r="B827" s="21" t="s">
        <v>1741</v>
      </c>
      <c r="C827" s="21" t="s">
        <v>1741</v>
      </c>
      <c r="D827" s="21" t="s">
        <v>3169</v>
      </c>
      <c r="E827" s="22">
        <v>3598</v>
      </c>
      <c r="F827" s="22">
        <v>3974</v>
      </c>
      <c r="G827" s="22">
        <v>3148</v>
      </c>
      <c r="H827" s="23">
        <v>18339.32</v>
      </c>
      <c r="I827" s="23">
        <v>15411.93</v>
      </c>
      <c r="J827" s="23">
        <v>8865.48</v>
      </c>
      <c r="K827" s="23">
        <v>14214.8</v>
      </c>
      <c r="L827" s="23">
        <v>11988.46</v>
      </c>
      <c r="M827" s="23">
        <v>6373.11</v>
      </c>
    </row>
    <row r="828" spans="1:13">
      <c r="A828" s="21" t="s">
        <v>1742</v>
      </c>
      <c r="B828" s="21" t="s">
        <v>1743</v>
      </c>
      <c r="C828" s="21" t="s">
        <v>1744</v>
      </c>
      <c r="D828" s="21" t="s">
        <v>3170</v>
      </c>
      <c r="E828" s="22">
        <v>3134</v>
      </c>
      <c r="F828" s="22">
        <v>3580</v>
      </c>
      <c r="G828" s="22">
        <v>3558</v>
      </c>
      <c r="H828" s="23">
        <v>13300.64</v>
      </c>
      <c r="I828" s="23">
        <v>11153.35</v>
      </c>
      <c r="J828" s="23">
        <v>8502.85</v>
      </c>
      <c r="K828" s="23">
        <v>9711.41</v>
      </c>
      <c r="L828" s="23">
        <v>7854.18</v>
      </c>
      <c r="M828" s="23">
        <v>6295.92</v>
      </c>
    </row>
    <row r="829" spans="1:13">
      <c r="A829" s="21" t="s">
        <v>1745</v>
      </c>
      <c r="B829" s="21" t="s">
        <v>1746</v>
      </c>
      <c r="C829" s="21" t="s">
        <v>1747</v>
      </c>
      <c r="D829" s="21" t="s">
        <v>3171</v>
      </c>
      <c r="E829" s="22">
        <v>2051</v>
      </c>
      <c r="F829" s="22">
        <v>3001</v>
      </c>
      <c r="G829" s="22">
        <v>2888</v>
      </c>
      <c r="H829" s="23">
        <v>8182.9</v>
      </c>
      <c r="I829" s="23">
        <v>12613.57</v>
      </c>
      <c r="J829" s="23">
        <v>10250.870000000001</v>
      </c>
      <c r="K829" s="23">
        <v>4455.18</v>
      </c>
      <c r="L829" s="23">
        <v>7850.29</v>
      </c>
      <c r="M829" s="23">
        <v>6204.61</v>
      </c>
    </row>
    <row r="830" spans="1:13">
      <c r="A830" s="21" t="s">
        <v>1748</v>
      </c>
      <c r="B830" s="21" t="s">
        <v>1749</v>
      </c>
      <c r="C830" s="21" t="s">
        <v>1749</v>
      </c>
      <c r="D830" s="21" t="s">
        <v>3172</v>
      </c>
      <c r="E830" s="22">
        <v>2141</v>
      </c>
      <c r="F830" s="22">
        <v>2297</v>
      </c>
      <c r="G830" s="22">
        <v>2532</v>
      </c>
      <c r="H830" s="23">
        <v>10031.17</v>
      </c>
      <c r="I830" s="23">
        <v>9921.7199999999993</v>
      </c>
      <c r="J830" s="23">
        <v>8755.66</v>
      </c>
      <c r="K830" s="23">
        <v>7307.23</v>
      </c>
      <c r="L830" s="23">
        <v>7557.18</v>
      </c>
      <c r="M830" s="23">
        <v>6184</v>
      </c>
    </row>
    <row r="831" spans="1:13">
      <c r="A831" s="21" t="s">
        <v>1750</v>
      </c>
      <c r="B831" s="21" t="s">
        <v>1751</v>
      </c>
      <c r="C831" s="21" t="s">
        <v>1751</v>
      </c>
      <c r="D831" s="21" t="s">
        <v>3173</v>
      </c>
      <c r="E831" s="22">
        <v>6042</v>
      </c>
      <c r="F831" s="22">
        <v>1993</v>
      </c>
      <c r="G831" s="22">
        <v>2281</v>
      </c>
      <c r="H831" s="23">
        <v>24999.93</v>
      </c>
      <c r="I831" s="23">
        <v>8866.89</v>
      </c>
      <c r="J831" s="23">
        <v>8539.76</v>
      </c>
      <c r="K831" s="23">
        <v>17342.75</v>
      </c>
      <c r="L831" s="23">
        <v>6282.57</v>
      </c>
      <c r="M831" s="23">
        <v>6119.9</v>
      </c>
    </row>
    <row r="832" spans="1:13">
      <c r="A832" s="21" t="s">
        <v>1752</v>
      </c>
      <c r="B832" s="21" t="s">
        <v>1753</v>
      </c>
      <c r="C832" s="21" t="s">
        <v>1753</v>
      </c>
      <c r="D832" s="21" t="s">
        <v>3174</v>
      </c>
      <c r="E832" s="22">
        <v>1547</v>
      </c>
      <c r="F832" s="22">
        <v>1520</v>
      </c>
      <c r="G832" s="22">
        <v>2031</v>
      </c>
      <c r="H832" s="23">
        <v>9133.1</v>
      </c>
      <c r="I832" s="23">
        <v>8379.75</v>
      </c>
      <c r="J832" s="23">
        <v>8703.5300000000007</v>
      </c>
      <c r="K832" s="23">
        <v>6439.62</v>
      </c>
      <c r="L832" s="23">
        <v>6131.16</v>
      </c>
      <c r="M832" s="23">
        <v>6062.69</v>
      </c>
    </row>
    <row r="833" spans="1:13">
      <c r="A833" s="21" t="s">
        <v>1754</v>
      </c>
      <c r="B833" s="21" t="s">
        <v>1755</v>
      </c>
      <c r="C833" s="21" t="s">
        <v>1755</v>
      </c>
      <c r="D833" s="21" t="s">
        <v>3175</v>
      </c>
      <c r="E833" s="22">
        <v>2621</v>
      </c>
      <c r="F833" s="22">
        <v>1828</v>
      </c>
      <c r="G833" s="22">
        <v>1575</v>
      </c>
      <c r="H833" s="23">
        <v>10060.58</v>
      </c>
      <c r="I833" s="23">
        <v>5849.93</v>
      </c>
      <c r="J833" s="23">
        <v>6446.31</v>
      </c>
      <c r="K833" s="23">
        <v>8223.6</v>
      </c>
      <c r="L833" s="23">
        <v>4577.2</v>
      </c>
      <c r="M833" s="23">
        <v>5949.71</v>
      </c>
    </row>
    <row r="834" spans="1:13">
      <c r="A834" s="21" t="s">
        <v>1756</v>
      </c>
      <c r="B834" s="21" t="s">
        <v>1757</v>
      </c>
      <c r="C834" s="21" t="s">
        <v>1757</v>
      </c>
      <c r="D834" s="21" t="s">
        <v>3176</v>
      </c>
      <c r="E834" s="22">
        <v>1624</v>
      </c>
      <c r="F834" s="22">
        <v>2565</v>
      </c>
      <c r="G834" s="22">
        <v>2834</v>
      </c>
      <c r="H834" s="23">
        <v>5619.26</v>
      </c>
      <c r="I834" s="23">
        <v>7876.65</v>
      </c>
      <c r="J834" s="23">
        <v>6869.45</v>
      </c>
      <c r="K834" s="23">
        <v>4812.1400000000003</v>
      </c>
      <c r="L834" s="23">
        <v>6885.89</v>
      </c>
      <c r="M834" s="23">
        <v>5831.38</v>
      </c>
    </row>
    <row r="835" spans="1:13">
      <c r="A835" s="21" t="s">
        <v>1758</v>
      </c>
      <c r="B835" s="21" t="s">
        <v>1759</v>
      </c>
      <c r="C835" s="21" t="s">
        <v>1759</v>
      </c>
      <c r="D835" s="21" t="s">
        <v>3177</v>
      </c>
      <c r="E835" s="22">
        <v>1808</v>
      </c>
      <c r="F835" s="22">
        <v>2132</v>
      </c>
      <c r="G835" s="22">
        <v>2266</v>
      </c>
      <c r="H835" s="23">
        <v>8252.99</v>
      </c>
      <c r="I835" s="23">
        <v>7130.81</v>
      </c>
      <c r="J835" s="23">
        <v>7705.49</v>
      </c>
      <c r="K835" s="23">
        <v>6760.05</v>
      </c>
      <c r="L835" s="23">
        <v>5313.44</v>
      </c>
      <c r="M835" s="23">
        <v>5820.24</v>
      </c>
    </row>
    <row r="836" spans="1:13">
      <c r="A836" s="21" t="s">
        <v>1760</v>
      </c>
      <c r="B836" s="21" t="s">
        <v>1761</v>
      </c>
      <c r="C836" s="21" t="s">
        <v>1761</v>
      </c>
      <c r="D836" s="21" t="s">
        <v>3178</v>
      </c>
      <c r="E836" s="22">
        <v>4196</v>
      </c>
      <c r="F836" s="22">
        <v>3148</v>
      </c>
      <c r="G836" s="22">
        <v>2443</v>
      </c>
      <c r="H836" s="23">
        <v>30144.28</v>
      </c>
      <c r="I836" s="23">
        <v>13829.15</v>
      </c>
      <c r="J836" s="23">
        <v>6853.34</v>
      </c>
      <c r="K836" s="23">
        <v>23592.58</v>
      </c>
      <c r="L836" s="23">
        <v>11421.5</v>
      </c>
      <c r="M836" s="23">
        <v>5796.58</v>
      </c>
    </row>
    <row r="837" spans="1:13">
      <c r="A837" s="21" t="s">
        <v>1762</v>
      </c>
      <c r="B837" s="21" t="s">
        <v>1763</v>
      </c>
      <c r="C837" s="21" t="s">
        <v>1763</v>
      </c>
      <c r="D837" s="21" t="s">
        <v>3179</v>
      </c>
      <c r="E837" s="22">
        <v>1880</v>
      </c>
      <c r="F837" s="22">
        <v>2008</v>
      </c>
      <c r="G837" s="22">
        <v>1802</v>
      </c>
      <c r="H837" s="23">
        <v>9425.15</v>
      </c>
      <c r="I837" s="23">
        <v>10251.94</v>
      </c>
      <c r="J837" s="23">
        <v>7315.5</v>
      </c>
      <c r="K837" s="23">
        <v>6891.61</v>
      </c>
      <c r="L837" s="23">
        <v>7976.29</v>
      </c>
      <c r="M837" s="23">
        <v>5762.16</v>
      </c>
    </row>
    <row r="838" spans="1:13">
      <c r="A838" s="21" t="s">
        <v>1764</v>
      </c>
      <c r="B838" s="21" t="s">
        <v>1765</v>
      </c>
      <c r="C838" s="21" t="s">
        <v>1765</v>
      </c>
      <c r="D838" s="21" t="s">
        <v>3180</v>
      </c>
      <c r="E838" s="22">
        <v>1017</v>
      </c>
      <c r="F838" s="22">
        <v>1696</v>
      </c>
      <c r="G838" s="22">
        <v>3514</v>
      </c>
      <c r="H838" s="23">
        <v>3880.5</v>
      </c>
      <c r="I838" s="23">
        <v>5167.57</v>
      </c>
      <c r="J838" s="23">
        <v>8182.69</v>
      </c>
      <c r="K838" s="23">
        <v>2757.47</v>
      </c>
      <c r="L838" s="23">
        <v>3737.56</v>
      </c>
      <c r="M838" s="23">
        <v>5718.69</v>
      </c>
    </row>
    <row r="839" spans="1:13">
      <c r="A839" s="21" t="s">
        <v>1766</v>
      </c>
      <c r="B839" s="21" t="s">
        <v>1767</v>
      </c>
      <c r="C839" s="21" t="s">
        <v>1768</v>
      </c>
      <c r="D839" s="21" t="s">
        <v>3181</v>
      </c>
      <c r="E839" s="22">
        <v>889</v>
      </c>
      <c r="F839" s="22">
        <v>1302</v>
      </c>
      <c r="G839" s="22">
        <v>1383</v>
      </c>
      <c r="H839" s="23">
        <v>9701.8700000000008</v>
      </c>
      <c r="I839" s="23">
        <v>4747.6899999999996</v>
      </c>
      <c r="J839" s="23">
        <v>6241.33</v>
      </c>
      <c r="K839" s="23">
        <v>8596.73</v>
      </c>
      <c r="L839" s="23">
        <v>3988.51</v>
      </c>
      <c r="M839" s="23">
        <v>5697.65</v>
      </c>
    </row>
    <row r="840" spans="1:13">
      <c r="A840" s="21" t="s">
        <v>1769</v>
      </c>
      <c r="B840" s="21" t="s">
        <v>1770</v>
      </c>
      <c r="C840" s="21" t="s">
        <v>1770</v>
      </c>
      <c r="D840" s="21" t="s">
        <v>3182</v>
      </c>
      <c r="E840" s="22">
        <v>3585</v>
      </c>
      <c r="F840" s="22">
        <v>3994</v>
      </c>
      <c r="G840" s="22">
        <v>3831</v>
      </c>
      <c r="H840" s="23">
        <v>12234.07</v>
      </c>
      <c r="I840" s="23">
        <v>11178.95</v>
      </c>
      <c r="J840" s="23">
        <v>6915.85</v>
      </c>
      <c r="K840" s="23">
        <v>8743.4699999999993</v>
      </c>
      <c r="L840" s="23">
        <v>8664.0400000000009</v>
      </c>
      <c r="M840" s="23">
        <v>5114.3599999999997</v>
      </c>
    </row>
    <row r="841" spans="1:13">
      <c r="A841" s="21" t="s">
        <v>1771</v>
      </c>
      <c r="B841" s="21" t="s">
        <v>1772</v>
      </c>
      <c r="C841" s="21" t="s">
        <v>1772</v>
      </c>
      <c r="D841" s="21" t="s">
        <v>3183</v>
      </c>
      <c r="E841" s="22">
        <v>3425</v>
      </c>
      <c r="F841" s="22">
        <v>5848</v>
      </c>
      <c r="G841" s="22">
        <v>2879</v>
      </c>
      <c r="H841" s="23">
        <v>13824.56</v>
      </c>
      <c r="I841" s="23">
        <v>18530.25</v>
      </c>
      <c r="J841" s="23">
        <v>7307.85</v>
      </c>
      <c r="K841" s="23">
        <v>9884.2000000000007</v>
      </c>
      <c r="L841" s="23">
        <v>13012.83</v>
      </c>
      <c r="M841" s="23">
        <v>5108.1400000000003</v>
      </c>
    </row>
    <row r="842" spans="1:13">
      <c r="A842" s="21" t="s">
        <v>1773</v>
      </c>
      <c r="B842" s="21" t="s">
        <v>1774</v>
      </c>
      <c r="C842" s="21" t="s">
        <v>1774</v>
      </c>
      <c r="D842" s="21" t="s">
        <v>3184</v>
      </c>
      <c r="E842" s="22">
        <v>2926</v>
      </c>
      <c r="F842" s="22">
        <v>3209</v>
      </c>
      <c r="G842" s="22">
        <v>2631</v>
      </c>
      <c r="H842" s="23">
        <v>12753.54</v>
      </c>
      <c r="I842" s="23">
        <v>12081.17</v>
      </c>
      <c r="J842" s="23">
        <v>7794.18</v>
      </c>
      <c r="K842" s="23">
        <v>10077.6</v>
      </c>
      <c r="L842" s="23">
        <v>8847.86</v>
      </c>
      <c r="M842" s="23">
        <v>5086.1000000000004</v>
      </c>
    </row>
    <row r="843" spans="1:13">
      <c r="A843" s="21" t="s">
        <v>1775</v>
      </c>
      <c r="B843" s="21" t="s">
        <v>1776</v>
      </c>
      <c r="C843" s="21" t="s">
        <v>1776</v>
      </c>
      <c r="D843" s="21" t="s">
        <v>3185</v>
      </c>
      <c r="E843" s="22">
        <v>2368</v>
      </c>
      <c r="F843" s="22">
        <v>2685</v>
      </c>
      <c r="G843" s="22">
        <v>2615</v>
      </c>
      <c r="H843" s="23">
        <v>8379.56</v>
      </c>
      <c r="I843" s="23">
        <v>9612.24</v>
      </c>
      <c r="J843" s="23">
        <v>6436.27</v>
      </c>
      <c r="K843" s="23">
        <v>6553.03</v>
      </c>
      <c r="L843" s="23">
        <v>7122.49</v>
      </c>
      <c r="M843" s="23">
        <v>5076.95</v>
      </c>
    </row>
    <row r="844" spans="1:13">
      <c r="A844" s="21" t="s">
        <v>1777</v>
      </c>
      <c r="B844" s="21" t="s">
        <v>1778</v>
      </c>
      <c r="C844" s="21" t="s">
        <v>1778</v>
      </c>
      <c r="D844" s="21" t="s">
        <v>3186</v>
      </c>
      <c r="E844" s="22">
        <v>1716</v>
      </c>
      <c r="F844" s="22">
        <v>946</v>
      </c>
      <c r="G844" s="22">
        <v>986</v>
      </c>
      <c r="H844" s="23">
        <v>7597.41</v>
      </c>
      <c r="I844" s="23">
        <v>3830.04</v>
      </c>
      <c r="J844" s="23">
        <v>5898.13</v>
      </c>
      <c r="K844" s="23">
        <v>6108.65</v>
      </c>
      <c r="L844" s="23">
        <v>3061.5</v>
      </c>
      <c r="M844" s="23">
        <v>5021.3999999999996</v>
      </c>
    </row>
    <row r="845" spans="1:13">
      <c r="A845" s="21" t="s">
        <v>1779</v>
      </c>
      <c r="B845" s="21" t="s">
        <v>1780</v>
      </c>
      <c r="C845" s="21" t="s">
        <v>1780</v>
      </c>
      <c r="D845" s="21" t="s">
        <v>3187</v>
      </c>
      <c r="E845" s="22">
        <v>2534</v>
      </c>
      <c r="F845" s="22">
        <v>1709</v>
      </c>
      <c r="G845" s="22">
        <v>1728</v>
      </c>
      <c r="H845" s="23">
        <v>10768.93</v>
      </c>
      <c r="I845" s="23">
        <v>5421.67</v>
      </c>
      <c r="J845" s="23">
        <v>6095.59</v>
      </c>
      <c r="K845" s="23">
        <v>8497.2199999999993</v>
      </c>
      <c r="L845" s="23">
        <v>4296.05</v>
      </c>
      <c r="M845" s="23">
        <v>5005.87</v>
      </c>
    </row>
    <row r="846" spans="1:13">
      <c r="A846" s="21" t="s">
        <v>1781</v>
      </c>
      <c r="B846" s="21" t="s">
        <v>1782</v>
      </c>
      <c r="C846" s="21" t="s">
        <v>1782</v>
      </c>
      <c r="D846" s="21" t="s">
        <v>2952</v>
      </c>
      <c r="E846" s="22">
        <v>1784</v>
      </c>
      <c r="F846" s="22">
        <v>1826</v>
      </c>
      <c r="G846" s="22">
        <v>1612</v>
      </c>
      <c r="H846" s="23">
        <v>9075.93</v>
      </c>
      <c r="I846" s="23">
        <v>5843.92</v>
      </c>
      <c r="J846" s="23">
        <v>5538.26</v>
      </c>
      <c r="K846" s="23">
        <v>7778.55</v>
      </c>
      <c r="L846" s="23">
        <v>4825.29</v>
      </c>
      <c r="M846" s="23">
        <v>4968.32</v>
      </c>
    </row>
    <row r="847" spans="1:13">
      <c r="A847" s="21" t="s">
        <v>1783</v>
      </c>
      <c r="B847" s="21" t="s">
        <v>1784</v>
      </c>
      <c r="C847" s="21" t="s">
        <v>1785</v>
      </c>
      <c r="D847" s="21" t="s">
        <v>3188</v>
      </c>
      <c r="E847" s="22">
        <v>1512</v>
      </c>
      <c r="F847" s="22">
        <v>1422</v>
      </c>
      <c r="G847" s="22">
        <v>1113</v>
      </c>
      <c r="H847" s="23">
        <v>8951.0300000000007</v>
      </c>
      <c r="I847" s="23">
        <v>7151.24</v>
      </c>
      <c r="J847" s="23">
        <v>5348.39</v>
      </c>
      <c r="K847" s="23">
        <v>8491.31</v>
      </c>
      <c r="L847" s="23">
        <v>6796.69</v>
      </c>
      <c r="M847" s="23">
        <v>4816.49</v>
      </c>
    </row>
    <row r="848" spans="1:13">
      <c r="A848" s="21" t="s">
        <v>1786</v>
      </c>
      <c r="B848" s="21" t="s">
        <v>1787</v>
      </c>
      <c r="C848" s="21" t="s">
        <v>1787</v>
      </c>
      <c r="D848" s="21" t="s">
        <v>3189</v>
      </c>
      <c r="E848" s="22">
        <v>1343</v>
      </c>
      <c r="F848" s="22">
        <v>2072</v>
      </c>
      <c r="G848" s="22">
        <v>2352</v>
      </c>
      <c r="H848" s="23">
        <v>5863.14</v>
      </c>
      <c r="I848" s="23">
        <v>5795.68</v>
      </c>
      <c r="J848" s="23">
        <v>5744.31</v>
      </c>
      <c r="K848" s="23">
        <v>4408.3500000000004</v>
      </c>
      <c r="L848" s="23">
        <v>4564.8500000000004</v>
      </c>
      <c r="M848" s="23">
        <v>4746.96</v>
      </c>
    </row>
    <row r="849" spans="1:13">
      <c r="A849" s="21" t="s">
        <v>1788</v>
      </c>
      <c r="B849" s="21" t="s">
        <v>1789</v>
      </c>
      <c r="C849" s="21" t="s">
        <v>1789</v>
      </c>
      <c r="D849" s="21" t="s">
        <v>3190</v>
      </c>
      <c r="E849" s="22">
        <v>105</v>
      </c>
      <c r="F849" s="22">
        <v>1383</v>
      </c>
      <c r="G849" s="22">
        <v>1439</v>
      </c>
      <c r="H849" s="23">
        <v>265.67</v>
      </c>
      <c r="I849" s="23">
        <v>5000.75</v>
      </c>
      <c r="J849" s="23">
        <v>5967.95</v>
      </c>
      <c r="K849" s="23">
        <v>213.58</v>
      </c>
      <c r="L849" s="23">
        <v>4014.51</v>
      </c>
      <c r="M849" s="23">
        <v>4678.58</v>
      </c>
    </row>
    <row r="850" spans="1:13">
      <c r="A850" s="21" t="s">
        <v>1790</v>
      </c>
      <c r="B850" s="21" t="s">
        <v>1791</v>
      </c>
      <c r="C850" s="21" t="s">
        <v>1791</v>
      </c>
      <c r="D850" s="21" t="s">
        <v>3191</v>
      </c>
      <c r="E850" s="22">
        <v>724</v>
      </c>
      <c r="F850" s="22">
        <v>789</v>
      </c>
      <c r="G850" s="22">
        <v>1613</v>
      </c>
      <c r="H850" s="23">
        <v>5797.49</v>
      </c>
      <c r="I850" s="23">
        <v>4780.83</v>
      </c>
      <c r="J850" s="23">
        <v>6142.84</v>
      </c>
      <c r="K850" s="23">
        <v>4416.57</v>
      </c>
      <c r="L850" s="23">
        <v>3190.59</v>
      </c>
      <c r="M850" s="23">
        <v>4522.88</v>
      </c>
    </row>
    <row r="851" spans="1:13">
      <c r="A851" s="21" t="s">
        <v>1792</v>
      </c>
      <c r="B851" s="21" t="s">
        <v>1793</v>
      </c>
      <c r="C851" s="21" t="s">
        <v>1793</v>
      </c>
      <c r="D851" s="21" t="s">
        <v>2467</v>
      </c>
      <c r="E851" s="22">
        <v>646</v>
      </c>
      <c r="F851" s="22">
        <v>304</v>
      </c>
      <c r="G851" s="22">
        <v>211</v>
      </c>
      <c r="H851" s="23">
        <v>8565.24</v>
      </c>
      <c r="I851" s="23">
        <v>5417.02</v>
      </c>
      <c r="J851" s="23">
        <v>4602.82</v>
      </c>
      <c r="K851" s="23">
        <v>8183.04</v>
      </c>
      <c r="L851" s="23">
        <v>5132.8599999999997</v>
      </c>
      <c r="M851" s="23">
        <v>4504.54</v>
      </c>
    </row>
    <row r="852" spans="1:13">
      <c r="A852" s="21" t="s">
        <v>1794</v>
      </c>
      <c r="B852" s="21" t="s">
        <v>1795</v>
      </c>
      <c r="C852" s="21" t="s">
        <v>1795</v>
      </c>
      <c r="D852" s="21" t="s">
        <v>3192</v>
      </c>
      <c r="E852" s="22">
        <v>952</v>
      </c>
      <c r="F852" s="22">
        <v>880</v>
      </c>
      <c r="G852" s="22">
        <v>885</v>
      </c>
      <c r="H852" s="23">
        <v>6488.59</v>
      </c>
      <c r="I852" s="23">
        <v>4939.6099999999997</v>
      </c>
      <c r="J852" s="23">
        <v>5306.03</v>
      </c>
      <c r="K852" s="23">
        <v>4907.45</v>
      </c>
      <c r="L852" s="23">
        <v>3767.63</v>
      </c>
      <c r="M852" s="23">
        <v>4460.18</v>
      </c>
    </row>
    <row r="853" spans="1:13">
      <c r="A853" s="21" t="s">
        <v>1796</v>
      </c>
      <c r="B853" s="21" t="s">
        <v>1797</v>
      </c>
      <c r="C853" s="21" t="s">
        <v>1797</v>
      </c>
      <c r="D853" s="21" t="s">
        <v>3193</v>
      </c>
      <c r="E853" s="22">
        <v>2476</v>
      </c>
      <c r="F853" s="22">
        <v>2268</v>
      </c>
      <c r="G853" s="22">
        <v>2055</v>
      </c>
      <c r="H853" s="23">
        <v>10534.39</v>
      </c>
      <c r="I853" s="23">
        <v>5771.15</v>
      </c>
      <c r="J853" s="23">
        <v>5533.15</v>
      </c>
      <c r="K853" s="23">
        <v>8401.19</v>
      </c>
      <c r="L853" s="23">
        <v>4111.8599999999997</v>
      </c>
      <c r="M853" s="23">
        <v>4347.76</v>
      </c>
    </row>
    <row r="854" spans="1:13">
      <c r="A854" s="21" t="s">
        <v>1798</v>
      </c>
      <c r="B854" s="21" t="s">
        <v>1799</v>
      </c>
      <c r="C854" s="21" t="s">
        <v>1799</v>
      </c>
      <c r="D854" s="21" t="s">
        <v>3194</v>
      </c>
      <c r="E854" s="22">
        <v>2915</v>
      </c>
      <c r="F854" s="22">
        <v>3971</v>
      </c>
      <c r="G854" s="22">
        <v>1477</v>
      </c>
      <c r="H854" s="23">
        <v>16892.599999999999</v>
      </c>
      <c r="I854" s="23">
        <v>28533.86</v>
      </c>
      <c r="J854" s="23">
        <v>5973.38</v>
      </c>
      <c r="K854" s="23">
        <v>12648.7</v>
      </c>
      <c r="L854" s="23">
        <v>21492.75</v>
      </c>
      <c r="M854" s="23">
        <v>4317.4799999999996</v>
      </c>
    </row>
    <row r="855" spans="1:13">
      <c r="A855" s="21" t="s">
        <v>1800</v>
      </c>
      <c r="B855" s="21" t="s">
        <v>1801</v>
      </c>
      <c r="C855" s="21" t="s">
        <v>1801</v>
      </c>
      <c r="D855" s="21" t="s">
        <v>3195</v>
      </c>
      <c r="E855" s="22">
        <v>1834</v>
      </c>
      <c r="F855" s="22">
        <v>1319</v>
      </c>
      <c r="G855" s="22">
        <v>3389</v>
      </c>
      <c r="H855" s="23">
        <v>4225.21</v>
      </c>
      <c r="I855" s="23">
        <v>4541.34</v>
      </c>
      <c r="J855" s="23">
        <v>5901.44</v>
      </c>
      <c r="K855" s="23">
        <v>2813.71</v>
      </c>
      <c r="L855" s="23">
        <v>3267.12</v>
      </c>
      <c r="M855" s="23">
        <v>4249.9799999999996</v>
      </c>
    </row>
    <row r="856" spans="1:13">
      <c r="A856" s="21" t="s">
        <v>1802</v>
      </c>
      <c r="B856" s="21" t="s">
        <v>1803</v>
      </c>
      <c r="C856" s="21" t="s">
        <v>1803</v>
      </c>
      <c r="D856" s="21" t="s">
        <v>3196</v>
      </c>
      <c r="E856" s="22">
        <v>1151</v>
      </c>
      <c r="F856" s="22">
        <v>1195</v>
      </c>
      <c r="G856" s="22">
        <v>1107</v>
      </c>
      <c r="H856" s="23">
        <v>10930.2</v>
      </c>
      <c r="I856" s="23">
        <v>7878.32</v>
      </c>
      <c r="J856" s="23">
        <v>5507.62</v>
      </c>
      <c r="K856" s="23">
        <v>8216.17</v>
      </c>
      <c r="L856" s="23">
        <v>5988.11</v>
      </c>
      <c r="M856" s="23">
        <v>4226.32</v>
      </c>
    </row>
    <row r="857" spans="1:13">
      <c r="A857" s="21" t="s">
        <v>1804</v>
      </c>
      <c r="B857" s="21" t="s">
        <v>1805</v>
      </c>
      <c r="C857" s="21" t="s">
        <v>1805</v>
      </c>
      <c r="D857" s="21" t="s">
        <v>3197</v>
      </c>
      <c r="E857" s="22">
        <v>817</v>
      </c>
      <c r="F857" s="22">
        <v>1113</v>
      </c>
      <c r="G857" s="22">
        <v>843</v>
      </c>
      <c r="H857" s="23">
        <v>5169.8100000000004</v>
      </c>
      <c r="I857" s="23">
        <v>5970.84</v>
      </c>
      <c r="J857" s="23">
        <v>5411.59</v>
      </c>
      <c r="K857" s="23">
        <v>4007.91</v>
      </c>
      <c r="L857" s="23">
        <v>4367.57</v>
      </c>
      <c r="M857" s="23">
        <v>4206.93</v>
      </c>
    </row>
    <row r="858" spans="1:13">
      <c r="A858" s="21" t="s">
        <v>1806</v>
      </c>
      <c r="B858" s="21" t="s">
        <v>1807</v>
      </c>
      <c r="C858" s="21" t="s">
        <v>1807</v>
      </c>
      <c r="D858" s="21" t="s">
        <v>2818</v>
      </c>
      <c r="E858" s="22">
        <v>1120</v>
      </c>
      <c r="F858" s="22">
        <v>1020</v>
      </c>
      <c r="G858" s="22">
        <v>1183</v>
      </c>
      <c r="H858" s="23">
        <v>8722.81</v>
      </c>
      <c r="I858" s="23">
        <v>8615.14</v>
      </c>
      <c r="J858" s="23">
        <v>7666.64</v>
      </c>
      <c r="K858" s="23">
        <v>4890.26</v>
      </c>
      <c r="L858" s="23">
        <v>4688.45</v>
      </c>
      <c r="M858" s="23">
        <v>4191.33</v>
      </c>
    </row>
    <row r="859" spans="1:13">
      <c r="A859" s="21" t="s">
        <v>1808</v>
      </c>
      <c r="B859" s="21" t="s">
        <v>1809</v>
      </c>
      <c r="C859" s="21" t="s">
        <v>1809</v>
      </c>
      <c r="D859" s="21" t="s">
        <v>3198</v>
      </c>
      <c r="E859" s="22">
        <v>2007</v>
      </c>
      <c r="F859" s="22">
        <v>1450</v>
      </c>
      <c r="G859" s="22">
        <v>1591</v>
      </c>
      <c r="H859" s="23">
        <v>9628.24</v>
      </c>
      <c r="I859" s="23">
        <v>4355.83</v>
      </c>
      <c r="J859" s="23">
        <v>5548.15</v>
      </c>
      <c r="K859" s="23">
        <v>6522.85</v>
      </c>
      <c r="L859" s="23">
        <v>3274.53</v>
      </c>
      <c r="M859" s="23">
        <v>4150.1499999999996</v>
      </c>
    </row>
    <row r="860" spans="1:13">
      <c r="A860" s="21" t="s">
        <v>1810</v>
      </c>
      <c r="B860" s="21" t="s">
        <v>1811</v>
      </c>
      <c r="C860" s="21" t="s">
        <v>1811</v>
      </c>
      <c r="D860" s="21" t="s">
        <v>3199</v>
      </c>
      <c r="E860" s="22">
        <v>1713</v>
      </c>
      <c r="F860" s="22">
        <v>1642</v>
      </c>
      <c r="G860" s="22">
        <v>1776</v>
      </c>
      <c r="H860" s="23">
        <v>6518.65</v>
      </c>
      <c r="I860" s="23">
        <v>5328.24</v>
      </c>
      <c r="J860" s="23">
        <v>5939.33</v>
      </c>
      <c r="K860" s="23">
        <v>5393.34</v>
      </c>
      <c r="L860" s="23">
        <v>3980.58</v>
      </c>
      <c r="M860" s="23">
        <v>4139.0600000000004</v>
      </c>
    </row>
    <row r="861" spans="1:13">
      <c r="A861" s="21" t="s">
        <v>1812</v>
      </c>
      <c r="B861" s="21" t="s">
        <v>1813</v>
      </c>
      <c r="C861" s="21" t="s">
        <v>1813</v>
      </c>
      <c r="D861" s="21" t="s">
        <v>3200</v>
      </c>
      <c r="E861" s="22">
        <v>1134</v>
      </c>
      <c r="F861" s="22">
        <v>1228</v>
      </c>
      <c r="G861" s="22">
        <v>891</v>
      </c>
      <c r="H861" s="23">
        <v>9491.2000000000007</v>
      </c>
      <c r="I861" s="23">
        <v>8343.57</v>
      </c>
      <c r="J861" s="23">
        <v>5360.91</v>
      </c>
      <c r="K861" s="23">
        <v>8035.58</v>
      </c>
      <c r="L861" s="23">
        <v>6859.75</v>
      </c>
      <c r="M861" s="23">
        <v>4126.6499999999996</v>
      </c>
    </row>
    <row r="862" spans="1:13">
      <c r="A862" s="21" t="s">
        <v>1814</v>
      </c>
      <c r="B862" s="21" t="s">
        <v>1815</v>
      </c>
      <c r="C862" s="21" t="s">
        <v>1815</v>
      </c>
      <c r="D862" s="21" t="s">
        <v>3201</v>
      </c>
      <c r="E862" s="22">
        <v>1577</v>
      </c>
      <c r="F862" s="22">
        <v>1987</v>
      </c>
      <c r="G862" s="22">
        <v>1697</v>
      </c>
      <c r="H862" s="23">
        <v>6522.66</v>
      </c>
      <c r="I862" s="23">
        <v>3686.5</v>
      </c>
      <c r="J862" s="23">
        <v>5619.25</v>
      </c>
      <c r="K862" s="23">
        <v>4582.93</v>
      </c>
      <c r="L862" s="23">
        <v>2586.7800000000002</v>
      </c>
      <c r="M862" s="23">
        <v>4111.25</v>
      </c>
    </row>
    <row r="863" spans="1:13">
      <c r="A863" s="21" t="s">
        <v>1816</v>
      </c>
      <c r="B863" s="21" t="s">
        <v>1817</v>
      </c>
      <c r="C863" s="21" t="s">
        <v>1817</v>
      </c>
      <c r="D863" s="21" t="s">
        <v>3202</v>
      </c>
      <c r="E863" s="22">
        <v>3818</v>
      </c>
      <c r="F863" s="22">
        <v>3713</v>
      </c>
      <c r="G863" s="22">
        <v>1265</v>
      </c>
      <c r="H863" s="23">
        <v>22303.66</v>
      </c>
      <c r="I863" s="23">
        <v>13375.07</v>
      </c>
      <c r="J863" s="23">
        <v>5138.8900000000003</v>
      </c>
      <c r="K863" s="23">
        <v>19168.96</v>
      </c>
      <c r="L863" s="23">
        <v>10701.37</v>
      </c>
      <c r="M863" s="23">
        <v>4045.46</v>
      </c>
    </row>
    <row r="864" spans="1:13">
      <c r="A864" s="21" t="s">
        <v>1818</v>
      </c>
      <c r="B864" s="21" t="s">
        <v>1819</v>
      </c>
      <c r="C864" s="21" t="s">
        <v>1819</v>
      </c>
      <c r="D864" s="21" t="s">
        <v>3203</v>
      </c>
      <c r="E864" s="22">
        <v>580</v>
      </c>
      <c r="F864" s="22">
        <v>707</v>
      </c>
      <c r="G864" s="22">
        <v>1304</v>
      </c>
      <c r="H864" s="23">
        <v>2787.13</v>
      </c>
      <c r="I864" s="23">
        <v>4496.1000000000004</v>
      </c>
      <c r="J864" s="23">
        <v>5261.2</v>
      </c>
      <c r="K864" s="23">
        <v>1913.39</v>
      </c>
      <c r="L864" s="23">
        <v>3204.51</v>
      </c>
      <c r="M864" s="23">
        <v>3935.12</v>
      </c>
    </row>
    <row r="865" spans="1:13">
      <c r="A865" s="21" t="s">
        <v>1820</v>
      </c>
      <c r="B865" s="21" t="s">
        <v>1821</v>
      </c>
      <c r="C865" s="21" t="s">
        <v>1821</v>
      </c>
      <c r="D865" s="21" t="s">
        <v>3204</v>
      </c>
      <c r="E865" s="22">
        <v>361</v>
      </c>
      <c r="F865" s="22">
        <v>1510</v>
      </c>
      <c r="G865" s="22">
        <v>1466</v>
      </c>
      <c r="H865" s="23">
        <v>979.36</v>
      </c>
      <c r="I865" s="23">
        <v>4484.24</v>
      </c>
      <c r="J865" s="23">
        <v>4765.29</v>
      </c>
      <c r="K865" s="23">
        <v>712.25</v>
      </c>
      <c r="L865" s="23">
        <v>3223.42</v>
      </c>
      <c r="M865" s="23">
        <v>3863.31</v>
      </c>
    </row>
    <row r="866" spans="1:13">
      <c r="A866" s="21" t="s">
        <v>1822</v>
      </c>
      <c r="B866" s="21" t="s">
        <v>1823</v>
      </c>
      <c r="C866" s="21" t="s">
        <v>1824</v>
      </c>
      <c r="D866" s="21" t="s">
        <v>3205</v>
      </c>
      <c r="E866" s="22">
        <v>1101</v>
      </c>
      <c r="F866" s="22">
        <v>1161</v>
      </c>
      <c r="G866" s="22">
        <v>1628</v>
      </c>
      <c r="H866" s="23">
        <v>4045.88</v>
      </c>
      <c r="I866" s="23">
        <v>3840.52</v>
      </c>
      <c r="J866" s="23">
        <v>4993.8599999999997</v>
      </c>
      <c r="K866" s="23">
        <v>3063.09</v>
      </c>
      <c r="L866" s="23">
        <v>2799.07</v>
      </c>
      <c r="M866" s="23">
        <v>3794.78</v>
      </c>
    </row>
    <row r="867" spans="1:13">
      <c r="A867" s="21" t="s">
        <v>1825</v>
      </c>
      <c r="B867" s="21" t="s">
        <v>1826</v>
      </c>
      <c r="C867" s="21" t="s">
        <v>1826</v>
      </c>
      <c r="D867" s="21" t="s">
        <v>3206</v>
      </c>
      <c r="E867" s="22">
        <v>295</v>
      </c>
      <c r="F867" s="22">
        <v>476</v>
      </c>
      <c r="G867" s="22">
        <v>992</v>
      </c>
      <c r="H867" s="23">
        <v>660.65</v>
      </c>
      <c r="I867" s="23">
        <v>1667.57</v>
      </c>
      <c r="J867" s="23">
        <v>5453.61</v>
      </c>
      <c r="K867" s="23">
        <v>401.09</v>
      </c>
      <c r="L867" s="23">
        <v>1281.8</v>
      </c>
      <c r="M867" s="23">
        <v>3743.44</v>
      </c>
    </row>
    <row r="868" spans="1:13">
      <c r="A868" s="21" t="s">
        <v>1827</v>
      </c>
      <c r="B868" s="21" t="s">
        <v>1828</v>
      </c>
      <c r="C868" s="21" t="s">
        <v>1828</v>
      </c>
      <c r="D868" s="21" t="s">
        <v>2467</v>
      </c>
      <c r="E868" s="22">
        <v>2036</v>
      </c>
      <c r="F868" s="22">
        <v>1867</v>
      </c>
      <c r="G868" s="22">
        <v>1917</v>
      </c>
      <c r="H868" s="23">
        <v>14550.26</v>
      </c>
      <c r="I868" s="23">
        <v>9120.5300000000007</v>
      </c>
      <c r="J868" s="23">
        <v>5002.63</v>
      </c>
      <c r="K868" s="23">
        <v>11593.81</v>
      </c>
      <c r="L868" s="23">
        <v>7162.24</v>
      </c>
      <c r="M868" s="23">
        <v>3719.28</v>
      </c>
    </row>
    <row r="869" spans="1:13">
      <c r="A869" s="21" t="s">
        <v>1829</v>
      </c>
      <c r="B869" s="21" t="s">
        <v>1830</v>
      </c>
      <c r="C869" s="21" t="s">
        <v>1830</v>
      </c>
      <c r="D869" s="21" t="s">
        <v>3207</v>
      </c>
      <c r="E869" s="22">
        <v>824</v>
      </c>
      <c r="F869" s="22">
        <v>2160</v>
      </c>
      <c r="G869" s="22">
        <v>1566</v>
      </c>
      <c r="H869" s="23">
        <v>2409.87</v>
      </c>
      <c r="I869" s="23">
        <v>8074.98</v>
      </c>
      <c r="J869" s="23">
        <v>4969.6400000000003</v>
      </c>
      <c r="K869" s="23">
        <v>1697.57</v>
      </c>
      <c r="L869" s="23">
        <v>6365.18</v>
      </c>
      <c r="M869" s="23">
        <v>3704.29</v>
      </c>
    </row>
    <row r="870" spans="1:13" ht="22.5">
      <c r="A870" s="21" t="s">
        <v>1831</v>
      </c>
      <c r="B870" s="21" t="s">
        <v>1832</v>
      </c>
      <c r="C870" s="21" t="s">
        <v>1833</v>
      </c>
      <c r="D870" s="21" t="s">
        <v>3208</v>
      </c>
      <c r="E870" s="22">
        <v>208</v>
      </c>
      <c r="F870" s="22">
        <v>470</v>
      </c>
      <c r="G870" s="22">
        <v>602</v>
      </c>
      <c r="H870" s="23">
        <v>929.85</v>
      </c>
      <c r="I870" s="23">
        <v>2353.7399999999998</v>
      </c>
      <c r="J870" s="23">
        <v>3823.35</v>
      </c>
      <c r="K870" s="23">
        <v>883.86</v>
      </c>
      <c r="L870" s="23">
        <v>2234.1799999999998</v>
      </c>
      <c r="M870" s="23">
        <v>3671.4</v>
      </c>
    </row>
    <row r="871" spans="1:13">
      <c r="A871" s="21" t="s">
        <v>1834</v>
      </c>
      <c r="B871" s="21" t="s">
        <v>1835</v>
      </c>
      <c r="C871" s="21" t="s">
        <v>1835</v>
      </c>
      <c r="D871" s="21" t="s">
        <v>2469</v>
      </c>
      <c r="E871" s="22">
        <v>0</v>
      </c>
      <c r="F871" s="22">
        <v>333</v>
      </c>
      <c r="G871" s="22">
        <v>954</v>
      </c>
      <c r="H871" s="23">
        <v>0</v>
      </c>
      <c r="I871" s="23">
        <v>1528.28</v>
      </c>
      <c r="J871" s="23">
        <v>5021.5</v>
      </c>
      <c r="K871" s="23">
        <v>0</v>
      </c>
      <c r="L871" s="23">
        <v>1011.31</v>
      </c>
      <c r="M871" s="23">
        <v>3642.75</v>
      </c>
    </row>
    <row r="872" spans="1:13">
      <c r="A872" s="21" t="s">
        <v>1836</v>
      </c>
      <c r="B872" s="21" t="s">
        <v>1837</v>
      </c>
      <c r="C872" s="21" t="s">
        <v>1837</v>
      </c>
      <c r="D872" s="21" t="s">
        <v>3209</v>
      </c>
      <c r="E872" s="22">
        <v>1025</v>
      </c>
      <c r="F872" s="22">
        <v>1065</v>
      </c>
      <c r="G872" s="22">
        <v>1063</v>
      </c>
      <c r="H872" s="23">
        <v>3367.9</v>
      </c>
      <c r="I872" s="23">
        <v>4104.3900000000003</v>
      </c>
      <c r="J872" s="23">
        <v>4535.96</v>
      </c>
      <c r="K872" s="23">
        <v>1827.71</v>
      </c>
      <c r="L872" s="23">
        <v>2900.49</v>
      </c>
      <c r="M872" s="23">
        <v>3519.83</v>
      </c>
    </row>
    <row r="873" spans="1:13">
      <c r="A873" s="21" t="s">
        <v>1838</v>
      </c>
      <c r="B873" s="21" t="s">
        <v>1839</v>
      </c>
      <c r="C873" s="21" t="s">
        <v>1839</v>
      </c>
      <c r="D873" s="21" t="s">
        <v>3210</v>
      </c>
      <c r="E873" s="22">
        <v>1124</v>
      </c>
      <c r="F873" s="22">
        <v>1390</v>
      </c>
      <c r="G873" s="22">
        <v>1413</v>
      </c>
      <c r="H873" s="23">
        <v>3022.09</v>
      </c>
      <c r="I873" s="23">
        <v>3584.08</v>
      </c>
      <c r="J873" s="23">
        <v>4374.33</v>
      </c>
      <c r="K873" s="23">
        <v>2081.85</v>
      </c>
      <c r="L873" s="23">
        <v>2790.98</v>
      </c>
      <c r="M873" s="23">
        <v>3507.05</v>
      </c>
    </row>
    <row r="874" spans="1:13">
      <c r="A874" s="21" t="s">
        <v>1840</v>
      </c>
      <c r="B874" s="21" t="s">
        <v>1841</v>
      </c>
      <c r="C874" s="21" t="s">
        <v>1841</v>
      </c>
      <c r="D874" s="21" t="s">
        <v>3211</v>
      </c>
      <c r="E874" s="22">
        <v>1290</v>
      </c>
      <c r="F874" s="22">
        <v>1713</v>
      </c>
      <c r="G874" s="22">
        <v>1198</v>
      </c>
      <c r="H874" s="23">
        <v>6517</v>
      </c>
      <c r="I874" s="23">
        <v>7778.19</v>
      </c>
      <c r="J874" s="23">
        <v>4969.01</v>
      </c>
      <c r="K874" s="23">
        <v>4528.79</v>
      </c>
      <c r="L874" s="23">
        <v>5311.97</v>
      </c>
      <c r="M874" s="23">
        <v>3432.42</v>
      </c>
    </row>
    <row r="875" spans="1:13">
      <c r="A875" s="21" t="s">
        <v>1842</v>
      </c>
      <c r="B875" s="21" t="s">
        <v>1843</v>
      </c>
      <c r="C875" s="21" t="s">
        <v>1843</v>
      </c>
      <c r="D875" s="21" t="s">
        <v>2466</v>
      </c>
      <c r="E875" s="22">
        <v>752</v>
      </c>
      <c r="F875" s="22">
        <v>1628</v>
      </c>
      <c r="G875" s="22">
        <v>1034</v>
      </c>
      <c r="H875" s="23">
        <v>2578.91</v>
      </c>
      <c r="I875" s="23">
        <v>6661.46</v>
      </c>
      <c r="J875" s="23">
        <v>3627.58</v>
      </c>
      <c r="K875" s="23">
        <v>2063.6799999999998</v>
      </c>
      <c r="L875" s="23">
        <v>6205.04</v>
      </c>
      <c r="M875" s="23">
        <v>3395.13</v>
      </c>
    </row>
    <row r="876" spans="1:13">
      <c r="A876" s="21" t="s">
        <v>1844</v>
      </c>
      <c r="B876" s="21" t="s">
        <v>1845</v>
      </c>
      <c r="C876" s="21" t="s">
        <v>1845</v>
      </c>
      <c r="D876" s="21" t="s">
        <v>3212</v>
      </c>
      <c r="E876" s="22">
        <v>543</v>
      </c>
      <c r="F876" s="22">
        <v>540</v>
      </c>
      <c r="G876" s="22">
        <v>931</v>
      </c>
      <c r="H876" s="23">
        <v>1444.82</v>
      </c>
      <c r="I876" s="23">
        <v>1072.6500000000001</v>
      </c>
      <c r="J876" s="23">
        <v>3804.53</v>
      </c>
      <c r="K876" s="23">
        <v>1179.94</v>
      </c>
      <c r="L876" s="23">
        <v>856.75</v>
      </c>
      <c r="M876" s="23">
        <v>3312.31</v>
      </c>
    </row>
    <row r="877" spans="1:13">
      <c r="A877" s="21" t="s">
        <v>1846</v>
      </c>
      <c r="B877" s="21" t="s">
        <v>1847</v>
      </c>
      <c r="C877" s="21" t="s">
        <v>1847</v>
      </c>
      <c r="D877" s="21" t="s">
        <v>3213</v>
      </c>
      <c r="E877" s="22">
        <v>265</v>
      </c>
      <c r="F877" s="22">
        <v>1028</v>
      </c>
      <c r="G877" s="22">
        <v>1783</v>
      </c>
      <c r="H877" s="23">
        <v>804.61</v>
      </c>
      <c r="I877" s="23">
        <v>5250.04</v>
      </c>
      <c r="J877" s="23">
        <v>5267.15</v>
      </c>
      <c r="K877" s="23">
        <v>443.6</v>
      </c>
      <c r="L877" s="23">
        <v>3406.84</v>
      </c>
      <c r="M877" s="23">
        <v>3288.25</v>
      </c>
    </row>
    <row r="878" spans="1:13">
      <c r="A878" s="21" t="s">
        <v>1848</v>
      </c>
      <c r="B878" s="21" t="s">
        <v>1849</v>
      </c>
      <c r="C878" s="21" t="s">
        <v>1849</v>
      </c>
      <c r="D878" s="21" t="s">
        <v>3203</v>
      </c>
      <c r="E878" s="22">
        <v>382</v>
      </c>
      <c r="F878" s="22">
        <v>409</v>
      </c>
      <c r="G878" s="22">
        <v>835</v>
      </c>
      <c r="H878" s="23">
        <v>2741.35</v>
      </c>
      <c r="I878" s="23">
        <v>2482.92</v>
      </c>
      <c r="J878" s="23">
        <v>4409.58</v>
      </c>
      <c r="K878" s="23">
        <v>1797.4</v>
      </c>
      <c r="L878" s="23">
        <v>1859.67</v>
      </c>
      <c r="M878" s="23">
        <v>3254.85</v>
      </c>
    </row>
    <row r="879" spans="1:13">
      <c r="A879" s="21" t="s">
        <v>1850</v>
      </c>
      <c r="B879" s="21" t="s">
        <v>1851</v>
      </c>
      <c r="C879" s="21" t="s">
        <v>1852</v>
      </c>
      <c r="D879" s="21" t="s">
        <v>3214</v>
      </c>
      <c r="E879" s="22">
        <v>1983</v>
      </c>
      <c r="F879" s="22">
        <v>2146</v>
      </c>
      <c r="G879" s="22">
        <v>1652</v>
      </c>
      <c r="H879" s="23">
        <v>6569.52</v>
      </c>
      <c r="I879" s="23">
        <v>6393.38</v>
      </c>
      <c r="J879" s="23">
        <v>4332.3999999999996</v>
      </c>
      <c r="K879" s="23">
        <v>4966.0600000000004</v>
      </c>
      <c r="L879" s="23">
        <v>4779.2700000000004</v>
      </c>
      <c r="M879" s="23">
        <v>3198.09</v>
      </c>
    </row>
    <row r="880" spans="1:13">
      <c r="A880" s="21" t="s">
        <v>1853</v>
      </c>
      <c r="B880" s="21" t="s">
        <v>1854</v>
      </c>
      <c r="C880" s="21" t="s">
        <v>1855</v>
      </c>
      <c r="D880" s="21" t="s">
        <v>3215</v>
      </c>
      <c r="E880" s="22">
        <v>883</v>
      </c>
      <c r="F880" s="22">
        <v>769</v>
      </c>
      <c r="G880" s="22">
        <v>1234</v>
      </c>
      <c r="H880" s="23">
        <v>3633.94</v>
      </c>
      <c r="I880" s="23">
        <v>3138.31</v>
      </c>
      <c r="J880" s="23">
        <v>3538</v>
      </c>
      <c r="K880" s="23">
        <v>3188.2</v>
      </c>
      <c r="L880" s="23">
        <v>2880.3</v>
      </c>
      <c r="M880" s="23">
        <v>3144.24</v>
      </c>
    </row>
    <row r="881" spans="1:13">
      <c r="A881" s="21" t="s">
        <v>1856</v>
      </c>
      <c r="B881" s="21" t="s">
        <v>1857</v>
      </c>
      <c r="C881" s="21" t="s">
        <v>1857</v>
      </c>
      <c r="D881" s="21" t="s">
        <v>3216</v>
      </c>
      <c r="E881" s="22">
        <v>1330</v>
      </c>
      <c r="F881" s="22">
        <v>1347</v>
      </c>
      <c r="G881" s="22">
        <v>1136</v>
      </c>
      <c r="H881" s="23">
        <v>6215.27</v>
      </c>
      <c r="I881" s="23">
        <v>3868.14</v>
      </c>
      <c r="J881" s="23">
        <v>4139.05</v>
      </c>
      <c r="K881" s="23">
        <v>4730.45</v>
      </c>
      <c r="L881" s="23">
        <v>3066.06</v>
      </c>
      <c r="M881" s="23">
        <v>3136.29</v>
      </c>
    </row>
    <row r="882" spans="1:13">
      <c r="A882" s="21" t="s">
        <v>1858</v>
      </c>
      <c r="B882" s="21" t="s">
        <v>1859</v>
      </c>
      <c r="C882" s="21" t="s">
        <v>1859</v>
      </c>
      <c r="D882" s="21" t="s">
        <v>3217</v>
      </c>
      <c r="E882" s="22">
        <v>1677</v>
      </c>
      <c r="F882" s="22">
        <v>2388</v>
      </c>
      <c r="G882" s="22">
        <v>1780</v>
      </c>
      <c r="H882" s="23">
        <v>7438.44</v>
      </c>
      <c r="I882" s="23">
        <v>9217.18</v>
      </c>
      <c r="J882" s="23">
        <v>4414.38</v>
      </c>
      <c r="K882" s="23">
        <v>4745.03</v>
      </c>
      <c r="L882" s="23">
        <v>6302.96</v>
      </c>
      <c r="M882" s="23">
        <v>3074.71</v>
      </c>
    </row>
    <row r="883" spans="1:13">
      <c r="A883" s="21" t="s">
        <v>1860</v>
      </c>
      <c r="B883" s="21" t="s">
        <v>1861</v>
      </c>
      <c r="C883" s="21" t="s">
        <v>1861</v>
      </c>
      <c r="D883" s="21" t="s">
        <v>3218</v>
      </c>
      <c r="E883" s="22">
        <v>1626</v>
      </c>
      <c r="F883" s="22">
        <v>1485</v>
      </c>
      <c r="G883" s="22">
        <v>1541</v>
      </c>
      <c r="H883" s="23">
        <v>5516.74</v>
      </c>
      <c r="I883" s="23">
        <v>3769.09</v>
      </c>
      <c r="J883" s="23">
        <v>3925.88</v>
      </c>
      <c r="K883" s="23">
        <v>4397.93</v>
      </c>
      <c r="L883" s="23">
        <v>2709.38</v>
      </c>
      <c r="M883" s="23">
        <v>3065.7</v>
      </c>
    </row>
    <row r="884" spans="1:13">
      <c r="A884" s="21" t="s">
        <v>1862</v>
      </c>
      <c r="B884" s="21" t="s">
        <v>1863</v>
      </c>
      <c r="C884" s="21" t="s">
        <v>1863</v>
      </c>
      <c r="D884" s="21" t="s">
        <v>3219</v>
      </c>
      <c r="E884" s="22">
        <v>263</v>
      </c>
      <c r="F884" s="22">
        <v>498</v>
      </c>
      <c r="G884" s="22">
        <v>1018</v>
      </c>
      <c r="H884" s="23">
        <v>766.31</v>
      </c>
      <c r="I884" s="23">
        <v>1242.79</v>
      </c>
      <c r="J884" s="23">
        <v>4286.63</v>
      </c>
      <c r="K884" s="23">
        <v>598.55999999999995</v>
      </c>
      <c r="L884" s="23">
        <v>955.61</v>
      </c>
      <c r="M884" s="23">
        <v>3045.5</v>
      </c>
    </row>
    <row r="885" spans="1:13">
      <c r="A885" s="21" t="s">
        <v>1864</v>
      </c>
      <c r="B885" s="21" t="s">
        <v>1865</v>
      </c>
      <c r="C885" s="21" t="s">
        <v>1865</v>
      </c>
      <c r="D885" s="21" t="s">
        <v>3220</v>
      </c>
      <c r="E885" s="22">
        <v>0</v>
      </c>
      <c r="F885" s="22">
        <v>238</v>
      </c>
      <c r="G885" s="22">
        <v>2034</v>
      </c>
      <c r="H885" s="23">
        <v>0</v>
      </c>
      <c r="I885" s="23">
        <v>402.12</v>
      </c>
      <c r="J885" s="23">
        <v>4667.5600000000004</v>
      </c>
      <c r="K885" s="23">
        <v>0</v>
      </c>
      <c r="L885" s="23">
        <v>216.94</v>
      </c>
      <c r="M885" s="23">
        <v>3030</v>
      </c>
    </row>
    <row r="886" spans="1:13">
      <c r="A886" s="21" t="s">
        <v>1866</v>
      </c>
      <c r="B886" s="21" t="s">
        <v>1867</v>
      </c>
      <c r="C886" s="21" t="s">
        <v>764</v>
      </c>
      <c r="D886" s="21" t="s">
        <v>2496</v>
      </c>
      <c r="E886" s="22">
        <v>1492</v>
      </c>
      <c r="F886" s="22">
        <v>1062</v>
      </c>
      <c r="G886" s="22">
        <v>1313</v>
      </c>
      <c r="H886" s="23">
        <v>6244.93</v>
      </c>
      <c r="I886" s="23">
        <v>3806.47</v>
      </c>
      <c r="J886" s="23">
        <v>3589.56</v>
      </c>
      <c r="K886" s="23">
        <v>5076.6000000000004</v>
      </c>
      <c r="L886" s="23">
        <v>3025.51</v>
      </c>
      <c r="M886" s="23">
        <v>3003.07</v>
      </c>
    </row>
    <row r="887" spans="1:13">
      <c r="A887" s="21" t="s">
        <v>1868</v>
      </c>
      <c r="B887" s="21" t="s">
        <v>1869</v>
      </c>
      <c r="C887" s="21" t="s">
        <v>1869</v>
      </c>
      <c r="D887" s="21" t="s">
        <v>2920</v>
      </c>
      <c r="E887" s="22">
        <v>1541</v>
      </c>
      <c r="F887" s="22">
        <v>1451</v>
      </c>
      <c r="G887" s="22">
        <v>1833</v>
      </c>
      <c r="H887" s="23">
        <v>7659.08</v>
      </c>
      <c r="I887" s="23">
        <v>3700.17</v>
      </c>
      <c r="J887" s="23">
        <v>3937.55</v>
      </c>
      <c r="K887" s="23">
        <v>4634.04</v>
      </c>
      <c r="L887" s="23">
        <v>2614.4899999999998</v>
      </c>
      <c r="M887" s="23">
        <v>2953.89</v>
      </c>
    </row>
    <row r="888" spans="1:13">
      <c r="A888" s="21" t="s">
        <v>1870</v>
      </c>
      <c r="B888" s="21" t="s">
        <v>1871</v>
      </c>
      <c r="C888" s="21" t="s">
        <v>1872</v>
      </c>
      <c r="D888" s="21" t="s">
        <v>3221</v>
      </c>
      <c r="E888" s="22">
        <v>184</v>
      </c>
      <c r="F888" s="22">
        <v>185</v>
      </c>
      <c r="G888" s="22">
        <v>167</v>
      </c>
      <c r="H888" s="23">
        <v>488.08</v>
      </c>
      <c r="I888" s="23">
        <v>4194.09</v>
      </c>
      <c r="J888" s="23">
        <v>4353.29</v>
      </c>
      <c r="K888" s="23">
        <v>249.98</v>
      </c>
      <c r="L888" s="23">
        <v>2921.15</v>
      </c>
      <c r="M888" s="23">
        <v>2953.66</v>
      </c>
    </row>
    <row r="889" spans="1:13">
      <c r="A889" s="21" t="s">
        <v>1873</v>
      </c>
      <c r="B889" s="21" t="s">
        <v>1874</v>
      </c>
      <c r="C889" s="21" t="s">
        <v>1874</v>
      </c>
      <c r="D889" s="21" t="s">
        <v>3222</v>
      </c>
      <c r="E889" s="22">
        <v>797</v>
      </c>
      <c r="F889" s="22">
        <v>1288</v>
      </c>
      <c r="G889" s="22">
        <v>514</v>
      </c>
      <c r="H889" s="23">
        <v>4114.03</v>
      </c>
      <c r="I889" s="23">
        <v>8117.05</v>
      </c>
      <c r="J889" s="23">
        <v>3276.74</v>
      </c>
      <c r="K889" s="23">
        <v>3367.59</v>
      </c>
      <c r="L889" s="23">
        <v>6886.03</v>
      </c>
      <c r="M889" s="23">
        <v>2935.66</v>
      </c>
    </row>
    <row r="890" spans="1:13">
      <c r="A890" s="21" t="s">
        <v>1875</v>
      </c>
      <c r="B890" s="21" t="s">
        <v>1876</v>
      </c>
      <c r="C890" s="21" t="s">
        <v>1877</v>
      </c>
      <c r="D890" s="21" t="s">
        <v>3223</v>
      </c>
      <c r="E890" s="22">
        <v>2573</v>
      </c>
      <c r="F890" s="22">
        <v>2054</v>
      </c>
      <c r="G890" s="22">
        <v>1430</v>
      </c>
      <c r="H890" s="23">
        <v>8416.93</v>
      </c>
      <c r="I890" s="23">
        <v>6646.67</v>
      </c>
      <c r="J890" s="23">
        <v>3839.68</v>
      </c>
      <c r="K890" s="23">
        <v>6348.48</v>
      </c>
      <c r="L890" s="23">
        <v>4534.57</v>
      </c>
      <c r="M890" s="23">
        <v>2901.01</v>
      </c>
    </row>
    <row r="891" spans="1:13">
      <c r="A891" s="21" t="s">
        <v>1878</v>
      </c>
      <c r="B891" s="21" t="s">
        <v>1879</v>
      </c>
      <c r="C891" s="21" t="s">
        <v>1879</v>
      </c>
      <c r="D891" s="21" t="s">
        <v>3224</v>
      </c>
      <c r="E891" s="22">
        <v>1643</v>
      </c>
      <c r="F891" s="22">
        <v>1230</v>
      </c>
      <c r="G891" s="22">
        <v>1538</v>
      </c>
      <c r="H891" s="23">
        <v>6907.39</v>
      </c>
      <c r="I891" s="23">
        <v>2063.41</v>
      </c>
      <c r="J891" s="23">
        <v>3836.54</v>
      </c>
      <c r="K891" s="23">
        <v>5207.4799999999996</v>
      </c>
      <c r="L891" s="23">
        <v>1469.06</v>
      </c>
      <c r="M891" s="23">
        <v>2881.31</v>
      </c>
    </row>
    <row r="892" spans="1:13">
      <c r="A892" s="21" t="s">
        <v>1880</v>
      </c>
      <c r="B892" s="21" t="s">
        <v>1881</v>
      </c>
      <c r="C892" s="21" t="s">
        <v>1881</v>
      </c>
      <c r="D892" s="21" t="s">
        <v>3225</v>
      </c>
      <c r="E892" s="22">
        <v>4639</v>
      </c>
      <c r="F892" s="22">
        <v>4337</v>
      </c>
      <c r="G892" s="22">
        <v>1497</v>
      </c>
      <c r="H892" s="23">
        <v>23797</v>
      </c>
      <c r="I892" s="23">
        <v>13939.03</v>
      </c>
      <c r="J892" s="23">
        <v>3793.85</v>
      </c>
      <c r="K892" s="23">
        <v>18144.32</v>
      </c>
      <c r="L892" s="23">
        <v>10834.34</v>
      </c>
      <c r="M892" s="23">
        <v>2840.6</v>
      </c>
    </row>
    <row r="893" spans="1:13">
      <c r="A893" s="21" t="s">
        <v>1882</v>
      </c>
      <c r="B893" s="21" t="s">
        <v>1883</v>
      </c>
      <c r="C893" s="21" t="s">
        <v>1883</v>
      </c>
      <c r="D893" s="21" t="s">
        <v>3226</v>
      </c>
      <c r="E893" s="22">
        <v>1866</v>
      </c>
      <c r="F893" s="22">
        <v>2034</v>
      </c>
      <c r="G893" s="22">
        <v>1538</v>
      </c>
      <c r="H893" s="23">
        <v>5961.93</v>
      </c>
      <c r="I893" s="23">
        <v>4772.54</v>
      </c>
      <c r="J893" s="23">
        <v>3975.19</v>
      </c>
      <c r="K893" s="23">
        <v>4258.41</v>
      </c>
      <c r="L893" s="23">
        <v>3353.35</v>
      </c>
      <c r="M893" s="23">
        <v>2816.62</v>
      </c>
    </row>
    <row r="894" spans="1:13">
      <c r="A894" s="21" t="s">
        <v>1884</v>
      </c>
      <c r="B894" s="21" t="s">
        <v>1885</v>
      </c>
      <c r="C894" s="21" t="s">
        <v>1885</v>
      </c>
      <c r="D894" s="21" t="s">
        <v>3227</v>
      </c>
      <c r="E894" s="22">
        <v>1528</v>
      </c>
      <c r="F894" s="22">
        <v>1530</v>
      </c>
      <c r="G894" s="22">
        <v>1608</v>
      </c>
      <c r="H894" s="23">
        <v>5997.96</v>
      </c>
      <c r="I894" s="23">
        <v>5011.7700000000004</v>
      </c>
      <c r="J894" s="23">
        <v>4484.7700000000004</v>
      </c>
      <c r="K894" s="23">
        <v>3504.43</v>
      </c>
      <c r="L894" s="23">
        <v>3082.43</v>
      </c>
      <c r="M894" s="23">
        <v>2783.27</v>
      </c>
    </row>
    <row r="895" spans="1:13">
      <c r="A895" s="21" t="s">
        <v>1886</v>
      </c>
      <c r="B895" s="21" t="s">
        <v>1887</v>
      </c>
      <c r="C895" s="21" t="s">
        <v>1887</v>
      </c>
      <c r="D895" s="21" t="s">
        <v>3228</v>
      </c>
      <c r="E895" s="22">
        <v>1178</v>
      </c>
      <c r="F895" s="22">
        <v>1870</v>
      </c>
      <c r="G895" s="22">
        <v>1253</v>
      </c>
      <c r="H895" s="23">
        <v>5563.04</v>
      </c>
      <c r="I895" s="23">
        <v>7927.44</v>
      </c>
      <c r="J895" s="23">
        <v>3872.06</v>
      </c>
      <c r="K895" s="23">
        <v>3841.25</v>
      </c>
      <c r="L895" s="23">
        <v>5685.95</v>
      </c>
      <c r="M895" s="23">
        <v>2760.43</v>
      </c>
    </row>
    <row r="896" spans="1:13">
      <c r="A896" s="21" t="s">
        <v>1888</v>
      </c>
      <c r="B896" s="21" t="s">
        <v>1889</v>
      </c>
      <c r="C896" s="21" t="s">
        <v>1889</v>
      </c>
      <c r="D896" s="21" t="s">
        <v>3229</v>
      </c>
      <c r="E896" s="22">
        <v>199</v>
      </c>
      <c r="F896" s="22">
        <v>641</v>
      </c>
      <c r="G896" s="22">
        <v>676</v>
      </c>
      <c r="H896" s="23">
        <v>1182.4100000000001</v>
      </c>
      <c r="I896" s="23">
        <v>5747.22</v>
      </c>
      <c r="J896" s="23">
        <v>3560.39</v>
      </c>
      <c r="K896" s="23">
        <v>1042.8499999999999</v>
      </c>
      <c r="L896" s="23">
        <v>4999.83</v>
      </c>
      <c r="M896" s="23">
        <v>2687.2</v>
      </c>
    </row>
    <row r="897" spans="1:13">
      <c r="A897" s="21" t="s">
        <v>1890</v>
      </c>
      <c r="B897" s="21" t="s">
        <v>1891</v>
      </c>
      <c r="C897" s="21" t="s">
        <v>1891</v>
      </c>
      <c r="D897" s="21" t="s">
        <v>3230</v>
      </c>
      <c r="E897" s="22">
        <v>889</v>
      </c>
      <c r="F897" s="22">
        <v>772</v>
      </c>
      <c r="G897" s="22">
        <v>721</v>
      </c>
      <c r="H897" s="23">
        <v>5643.51</v>
      </c>
      <c r="I897" s="23">
        <v>5000.75</v>
      </c>
      <c r="J897" s="23">
        <v>3558.57</v>
      </c>
      <c r="K897" s="23">
        <v>4519.0200000000004</v>
      </c>
      <c r="L897" s="23">
        <v>3867.99</v>
      </c>
      <c r="M897" s="23">
        <v>2667.53</v>
      </c>
    </row>
    <row r="898" spans="1:13">
      <c r="A898" s="21" t="s">
        <v>1892</v>
      </c>
      <c r="B898" s="21" t="s">
        <v>1893</v>
      </c>
      <c r="C898" s="21" t="s">
        <v>1893</v>
      </c>
      <c r="D898" s="21" t="s">
        <v>3231</v>
      </c>
      <c r="E898" s="22">
        <v>1078</v>
      </c>
      <c r="F898" s="22">
        <v>1116</v>
      </c>
      <c r="G898" s="22">
        <v>1479</v>
      </c>
      <c r="H898" s="23">
        <v>2921.76</v>
      </c>
      <c r="I898" s="23">
        <v>3261.2</v>
      </c>
      <c r="J898" s="23">
        <v>3268.84</v>
      </c>
      <c r="K898" s="23">
        <v>2127.02</v>
      </c>
      <c r="L898" s="23">
        <v>2453.9299999999998</v>
      </c>
      <c r="M898" s="23">
        <v>2656.54</v>
      </c>
    </row>
    <row r="899" spans="1:13">
      <c r="A899" s="21" t="s">
        <v>1894</v>
      </c>
      <c r="B899" s="21" t="s">
        <v>1895</v>
      </c>
      <c r="C899" s="21" t="s">
        <v>1895</v>
      </c>
      <c r="D899" s="21" t="s">
        <v>3232</v>
      </c>
      <c r="E899" s="22">
        <v>1230</v>
      </c>
      <c r="F899" s="22">
        <v>1334</v>
      </c>
      <c r="G899" s="22">
        <v>1294</v>
      </c>
      <c r="H899" s="23">
        <v>4304.21</v>
      </c>
      <c r="I899" s="23">
        <v>4052.72</v>
      </c>
      <c r="J899" s="23">
        <v>3139.09</v>
      </c>
      <c r="K899" s="23">
        <v>3319.36</v>
      </c>
      <c r="L899" s="23">
        <v>3400.76</v>
      </c>
      <c r="M899" s="23">
        <v>2630.34</v>
      </c>
    </row>
    <row r="900" spans="1:13">
      <c r="A900" s="21" t="s">
        <v>1896</v>
      </c>
      <c r="B900" s="21" t="s">
        <v>1897</v>
      </c>
      <c r="C900" s="21" t="s">
        <v>1897</v>
      </c>
      <c r="D900" s="21" t="s">
        <v>3233</v>
      </c>
      <c r="E900" s="22">
        <v>1831</v>
      </c>
      <c r="F900" s="22">
        <v>1780</v>
      </c>
      <c r="G900" s="22">
        <v>1552</v>
      </c>
      <c r="H900" s="23">
        <v>6300.78</v>
      </c>
      <c r="I900" s="23">
        <v>4814.6000000000004</v>
      </c>
      <c r="J900" s="23">
        <v>3553.94</v>
      </c>
      <c r="K900" s="23">
        <v>4557.2700000000004</v>
      </c>
      <c r="L900" s="23">
        <v>3422.21</v>
      </c>
      <c r="M900" s="23">
        <v>2606.96</v>
      </c>
    </row>
    <row r="901" spans="1:13">
      <c r="A901" s="21" t="s">
        <v>1898</v>
      </c>
      <c r="B901" s="21" t="s">
        <v>1899</v>
      </c>
      <c r="C901" s="21" t="s">
        <v>1899</v>
      </c>
      <c r="D901" s="21" t="s">
        <v>3234</v>
      </c>
      <c r="E901" s="22">
        <v>279</v>
      </c>
      <c r="F901" s="22">
        <v>645</v>
      </c>
      <c r="G901" s="22">
        <v>934</v>
      </c>
      <c r="H901" s="23">
        <v>1785.35</v>
      </c>
      <c r="I901" s="23">
        <v>2550.08</v>
      </c>
      <c r="J901" s="23">
        <v>3362.1</v>
      </c>
      <c r="K901" s="23">
        <v>1352.21</v>
      </c>
      <c r="L901" s="23">
        <v>1835.86</v>
      </c>
      <c r="M901" s="23">
        <v>2585.1999999999998</v>
      </c>
    </row>
    <row r="902" spans="1:13">
      <c r="A902" s="21" t="s">
        <v>1900</v>
      </c>
      <c r="B902" s="21" t="s">
        <v>1901</v>
      </c>
      <c r="C902" s="21" t="s">
        <v>1901</v>
      </c>
      <c r="D902" s="21" t="s">
        <v>3235</v>
      </c>
      <c r="E902" s="22">
        <v>2737</v>
      </c>
      <c r="F902" s="22">
        <v>2175</v>
      </c>
      <c r="G902" s="22">
        <v>1306</v>
      </c>
      <c r="H902" s="23">
        <v>8886.1200000000008</v>
      </c>
      <c r="I902" s="23">
        <v>7585.9</v>
      </c>
      <c r="J902" s="23">
        <v>2784</v>
      </c>
      <c r="K902" s="23">
        <v>7248.01</v>
      </c>
      <c r="L902" s="23">
        <v>6712.02</v>
      </c>
      <c r="M902" s="23">
        <v>2576.6799999999998</v>
      </c>
    </row>
    <row r="903" spans="1:13">
      <c r="A903" s="21" t="s">
        <v>1902</v>
      </c>
      <c r="B903" s="21" t="s">
        <v>1903</v>
      </c>
      <c r="C903" s="21" t="s">
        <v>1903</v>
      </c>
      <c r="D903" s="21" t="s">
        <v>3086</v>
      </c>
      <c r="E903" s="22">
        <v>1023</v>
      </c>
      <c r="F903" s="22">
        <v>911</v>
      </c>
      <c r="G903" s="22">
        <v>654</v>
      </c>
      <c r="H903" s="23">
        <v>8322.32</v>
      </c>
      <c r="I903" s="23">
        <v>7819.18</v>
      </c>
      <c r="J903" s="23">
        <v>3921.13</v>
      </c>
      <c r="K903" s="23">
        <v>5180.79</v>
      </c>
      <c r="L903" s="23">
        <v>4750.0600000000004</v>
      </c>
      <c r="M903" s="23">
        <v>2576.3200000000002</v>
      </c>
    </row>
    <row r="904" spans="1:13">
      <c r="A904" s="21" t="s">
        <v>1904</v>
      </c>
      <c r="B904" s="21" t="s">
        <v>1905</v>
      </c>
      <c r="C904" s="21" t="s">
        <v>1905</v>
      </c>
      <c r="D904" s="21" t="s">
        <v>3236</v>
      </c>
      <c r="E904" s="22">
        <v>333</v>
      </c>
      <c r="F904" s="22">
        <v>1536</v>
      </c>
      <c r="G904" s="22">
        <v>1496</v>
      </c>
      <c r="H904" s="23">
        <v>879.09</v>
      </c>
      <c r="I904" s="23">
        <v>4025.41</v>
      </c>
      <c r="J904" s="23">
        <v>3366.24</v>
      </c>
      <c r="K904" s="23">
        <v>612.88</v>
      </c>
      <c r="L904" s="23">
        <v>2845.67</v>
      </c>
      <c r="M904" s="23">
        <v>2572.1</v>
      </c>
    </row>
    <row r="905" spans="1:13">
      <c r="A905" s="21" t="s">
        <v>1906</v>
      </c>
      <c r="B905" s="21" t="s">
        <v>1907</v>
      </c>
      <c r="C905" s="21" t="s">
        <v>1907</v>
      </c>
      <c r="D905" s="21" t="s">
        <v>3237</v>
      </c>
      <c r="E905" s="22">
        <v>2461</v>
      </c>
      <c r="F905" s="22">
        <v>2300</v>
      </c>
      <c r="G905" s="22">
        <v>1611</v>
      </c>
      <c r="H905" s="23">
        <v>7720.3</v>
      </c>
      <c r="I905" s="23">
        <v>8045.37</v>
      </c>
      <c r="J905" s="23">
        <v>3946.89</v>
      </c>
      <c r="K905" s="23">
        <v>5417.65</v>
      </c>
      <c r="L905" s="23">
        <v>5803.29</v>
      </c>
      <c r="M905" s="23">
        <v>2571.3200000000002</v>
      </c>
    </row>
    <row r="906" spans="1:13">
      <c r="A906" s="21" t="s">
        <v>1908</v>
      </c>
      <c r="B906" s="21" t="s">
        <v>1909</v>
      </c>
      <c r="C906" s="21" t="s">
        <v>1909</v>
      </c>
      <c r="D906" s="21" t="s">
        <v>3238</v>
      </c>
      <c r="E906" s="22">
        <v>1014</v>
      </c>
      <c r="F906" s="22">
        <v>1270</v>
      </c>
      <c r="G906" s="22">
        <v>1281</v>
      </c>
      <c r="H906" s="23">
        <v>3217.68</v>
      </c>
      <c r="I906" s="23">
        <v>2962.14</v>
      </c>
      <c r="J906" s="23">
        <v>2849.89</v>
      </c>
      <c r="K906" s="23">
        <v>2949.83</v>
      </c>
      <c r="L906" s="23">
        <v>2690.09</v>
      </c>
      <c r="M906" s="23">
        <v>2549.9899999999998</v>
      </c>
    </row>
    <row r="907" spans="1:13">
      <c r="A907" s="21" t="s">
        <v>1910</v>
      </c>
      <c r="B907" s="21" t="s">
        <v>1911</v>
      </c>
      <c r="C907" s="21" t="s">
        <v>1911</v>
      </c>
      <c r="D907" s="21" t="s">
        <v>3239</v>
      </c>
      <c r="E907" s="22">
        <v>552</v>
      </c>
      <c r="F907" s="22">
        <v>1028</v>
      </c>
      <c r="G907" s="22">
        <v>1106</v>
      </c>
      <c r="H907" s="23">
        <v>2391.3200000000002</v>
      </c>
      <c r="I907" s="23">
        <v>2587.96</v>
      </c>
      <c r="J907" s="23">
        <v>2834.46</v>
      </c>
      <c r="K907" s="23">
        <v>2160.58</v>
      </c>
      <c r="L907" s="23">
        <v>2308.9899999999998</v>
      </c>
      <c r="M907" s="23">
        <v>2479.58</v>
      </c>
    </row>
    <row r="908" spans="1:13">
      <c r="A908" s="21" t="s">
        <v>1912</v>
      </c>
      <c r="B908" s="21" t="s">
        <v>1913</v>
      </c>
      <c r="C908" s="21" t="s">
        <v>1913</v>
      </c>
      <c r="D908" s="21" t="s">
        <v>3240</v>
      </c>
      <c r="E908" s="22">
        <v>392</v>
      </c>
      <c r="F908" s="22">
        <v>365</v>
      </c>
      <c r="G908" s="22">
        <v>733</v>
      </c>
      <c r="H908" s="23">
        <v>2058.4699999999998</v>
      </c>
      <c r="I908" s="23">
        <v>1430.21</v>
      </c>
      <c r="J908" s="23">
        <v>3183.18</v>
      </c>
      <c r="K908" s="23">
        <v>1435.28</v>
      </c>
      <c r="L908" s="23">
        <v>1098.4100000000001</v>
      </c>
      <c r="M908" s="23">
        <v>2461.31</v>
      </c>
    </row>
    <row r="909" spans="1:13">
      <c r="A909" s="21" t="s">
        <v>1914</v>
      </c>
      <c r="B909" s="21" t="s">
        <v>1915</v>
      </c>
      <c r="C909" s="21" t="s">
        <v>1915</v>
      </c>
      <c r="D909" s="21" t="s">
        <v>3241</v>
      </c>
      <c r="E909" s="22">
        <v>361</v>
      </c>
      <c r="F909" s="22">
        <v>374</v>
      </c>
      <c r="G909" s="22">
        <v>886</v>
      </c>
      <c r="H909" s="23">
        <v>1656.33</v>
      </c>
      <c r="I909" s="23">
        <v>1951.6</v>
      </c>
      <c r="J909" s="23">
        <v>3471.03</v>
      </c>
      <c r="K909" s="23">
        <v>1166.3599999999999</v>
      </c>
      <c r="L909" s="23">
        <v>1408.78</v>
      </c>
      <c r="M909" s="23">
        <v>2428.52</v>
      </c>
    </row>
    <row r="910" spans="1:13">
      <c r="A910" s="21" t="s">
        <v>1916</v>
      </c>
      <c r="B910" s="21" t="s">
        <v>1917</v>
      </c>
      <c r="C910" s="21" t="s">
        <v>1918</v>
      </c>
      <c r="D910" s="21" t="s">
        <v>2467</v>
      </c>
      <c r="E910" s="22">
        <v>273</v>
      </c>
      <c r="F910" s="22">
        <v>342</v>
      </c>
      <c r="G910" s="22">
        <v>339</v>
      </c>
      <c r="H910" s="23">
        <v>1797.88</v>
      </c>
      <c r="I910" s="23">
        <v>3928.73</v>
      </c>
      <c r="J910" s="23">
        <v>2798.07</v>
      </c>
      <c r="K910" s="23">
        <v>1315.67</v>
      </c>
      <c r="L910" s="23">
        <v>3332.99</v>
      </c>
      <c r="M910" s="23">
        <v>2387.23</v>
      </c>
    </row>
    <row r="911" spans="1:13">
      <c r="A911" s="21" t="s">
        <v>1919</v>
      </c>
      <c r="B911" s="21" t="s">
        <v>1920</v>
      </c>
      <c r="C911" s="21" t="s">
        <v>1920</v>
      </c>
      <c r="D911" s="21" t="s">
        <v>3242</v>
      </c>
      <c r="E911" s="22">
        <v>896</v>
      </c>
      <c r="F911" s="22">
        <v>1012</v>
      </c>
      <c r="G911" s="22">
        <v>982</v>
      </c>
      <c r="H911" s="23">
        <v>2966.16</v>
      </c>
      <c r="I911" s="23">
        <v>3898.77</v>
      </c>
      <c r="J911" s="23">
        <v>3527.55</v>
      </c>
      <c r="K911" s="23">
        <v>2155.0500000000002</v>
      </c>
      <c r="L911" s="23">
        <v>2780.26</v>
      </c>
      <c r="M911" s="23">
        <v>2367.29</v>
      </c>
    </row>
    <row r="912" spans="1:13">
      <c r="A912" s="21" t="s">
        <v>1921</v>
      </c>
      <c r="B912" s="21" t="s">
        <v>1922</v>
      </c>
      <c r="C912" s="21" t="s">
        <v>1923</v>
      </c>
      <c r="D912" s="21" t="s">
        <v>3243</v>
      </c>
      <c r="E912" s="22">
        <v>1281</v>
      </c>
      <c r="F912" s="22">
        <v>1159</v>
      </c>
      <c r="G912" s="22">
        <v>2086</v>
      </c>
      <c r="H912" s="23">
        <v>5033.1499999999996</v>
      </c>
      <c r="I912" s="23">
        <v>3164.39</v>
      </c>
      <c r="J912" s="23">
        <v>3284.47</v>
      </c>
      <c r="K912" s="23">
        <v>3922.58</v>
      </c>
      <c r="L912" s="23">
        <v>2430.11</v>
      </c>
      <c r="M912" s="23">
        <v>2363.09</v>
      </c>
    </row>
    <row r="913" spans="1:13">
      <c r="A913" s="21" t="s">
        <v>1924</v>
      </c>
      <c r="B913" s="21" t="s">
        <v>1925</v>
      </c>
      <c r="C913" s="21" t="s">
        <v>1925</v>
      </c>
      <c r="D913" s="21" t="s">
        <v>3244</v>
      </c>
      <c r="E913" s="22">
        <v>834</v>
      </c>
      <c r="F913" s="22">
        <v>684</v>
      </c>
      <c r="G913" s="22">
        <v>897</v>
      </c>
      <c r="H913" s="23">
        <v>5496.87</v>
      </c>
      <c r="I913" s="23">
        <v>4577.6099999999997</v>
      </c>
      <c r="J913" s="23">
        <v>3193.2</v>
      </c>
      <c r="K913" s="23">
        <v>3958.45</v>
      </c>
      <c r="L913" s="23">
        <v>3539.86</v>
      </c>
      <c r="M913" s="23">
        <v>2355</v>
      </c>
    </row>
    <row r="914" spans="1:13">
      <c r="A914" s="21" t="s">
        <v>1926</v>
      </c>
      <c r="B914" s="21" t="s">
        <v>1927</v>
      </c>
      <c r="C914" s="21" t="s">
        <v>1927</v>
      </c>
      <c r="D914" s="21" t="s">
        <v>3245</v>
      </c>
      <c r="E914" s="22">
        <v>479</v>
      </c>
      <c r="F914" s="22">
        <v>972</v>
      </c>
      <c r="G914" s="22">
        <v>1219</v>
      </c>
      <c r="H914" s="23">
        <v>1733.64</v>
      </c>
      <c r="I914" s="23">
        <v>3040.41</v>
      </c>
      <c r="J914" s="23">
        <v>2398.8200000000002</v>
      </c>
      <c r="K914" s="23">
        <v>1502.95</v>
      </c>
      <c r="L914" s="23">
        <v>2765.26</v>
      </c>
      <c r="M914" s="23">
        <v>2273.0300000000002</v>
      </c>
    </row>
    <row r="915" spans="1:13">
      <c r="A915" s="21" t="s">
        <v>1928</v>
      </c>
      <c r="B915" s="21" t="s">
        <v>1929</v>
      </c>
      <c r="C915" s="21" t="s">
        <v>1929</v>
      </c>
      <c r="D915" s="21" t="s">
        <v>3246</v>
      </c>
      <c r="E915" s="22">
        <v>653</v>
      </c>
      <c r="F915" s="22">
        <v>909</v>
      </c>
      <c r="G915" s="22">
        <v>820</v>
      </c>
      <c r="H915" s="23">
        <v>1441.36</v>
      </c>
      <c r="I915" s="23">
        <v>3051.68</v>
      </c>
      <c r="J915" s="23">
        <v>3113.92</v>
      </c>
      <c r="K915" s="23">
        <v>1111.8499999999999</v>
      </c>
      <c r="L915" s="23">
        <v>2415.0100000000002</v>
      </c>
      <c r="M915" s="23">
        <v>2210.4699999999998</v>
      </c>
    </row>
    <row r="916" spans="1:13">
      <c r="A916" s="21" t="s">
        <v>1930</v>
      </c>
      <c r="B916" s="21" t="s">
        <v>1931</v>
      </c>
      <c r="C916" s="21" t="s">
        <v>1931</v>
      </c>
      <c r="D916" s="21" t="s">
        <v>3247</v>
      </c>
      <c r="E916" s="22">
        <v>242</v>
      </c>
      <c r="F916" s="22">
        <v>742</v>
      </c>
      <c r="G916" s="22">
        <v>652</v>
      </c>
      <c r="H916" s="23">
        <v>635.74</v>
      </c>
      <c r="I916" s="23">
        <v>2831.23</v>
      </c>
      <c r="J916" s="23">
        <v>2666.07</v>
      </c>
      <c r="K916" s="23">
        <v>384.89</v>
      </c>
      <c r="L916" s="23">
        <v>1971.16</v>
      </c>
      <c r="M916" s="23">
        <v>2166.56</v>
      </c>
    </row>
    <row r="917" spans="1:13">
      <c r="A917" s="21" t="s">
        <v>1932</v>
      </c>
      <c r="B917" s="21" t="s">
        <v>1933</v>
      </c>
      <c r="C917" s="21" t="s">
        <v>1933</v>
      </c>
      <c r="D917" s="21" t="s">
        <v>3248</v>
      </c>
      <c r="E917" s="22">
        <v>1296</v>
      </c>
      <c r="F917" s="22">
        <v>495</v>
      </c>
      <c r="G917" s="22">
        <v>423</v>
      </c>
      <c r="H917" s="23">
        <v>11817.02</v>
      </c>
      <c r="I917" s="23">
        <v>3806.51</v>
      </c>
      <c r="J917" s="23">
        <v>2730.45</v>
      </c>
      <c r="K917" s="23">
        <v>10686.38</v>
      </c>
      <c r="L917" s="23">
        <v>3110.33</v>
      </c>
      <c r="M917" s="23">
        <v>2143.73</v>
      </c>
    </row>
    <row r="918" spans="1:13">
      <c r="A918" s="21" t="s">
        <v>1934</v>
      </c>
      <c r="B918" s="21" t="s">
        <v>1935</v>
      </c>
      <c r="C918" s="21" t="s">
        <v>1935</v>
      </c>
      <c r="D918" s="21" t="s">
        <v>3249</v>
      </c>
      <c r="E918" s="22">
        <v>1477</v>
      </c>
      <c r="F918" s="22">
        <v>1234</v>
      </c>
      <c r="G918" s="22">
        <v>1512</v>
      </c>
      <c r="H918" s="23">
        <v>6728.36</v>
      </c>
      <c r="I918" s="23">
        <v>4869.83</v>
      </c>
      <c r="J918" s="23">
        <v>2741.21</v>
      </c>
      <c r="K918" s="23">
        <v>5481.81</v>
      </c>
      <c r="L918" s="23">
        <v>3909.85</v>
      </c>
      <c r="M918" s="23">
        <v>2141.14</v>
      </c>
    </row>
    <row r="919" spans="1:13">
      <c r="A919" s="21" t="s">
        <v>1936</v>
      </c>
      <c r="B919" s="21" t="s">
        <v>1937</v>
      </c>
      <c r="C919" s="21" t="s">
        <v>1938</v>
      </c>
      <c r="D919" s="21" t="s">
        <v>3250</v>
      </c>
      <c r="E919" s="22">
        <v>1108</v>
      </c>
      <c r="F919" s="22">
        <v>1004</v>
      </c>
      <c r="G919" s="22">
        <v>854</v>
      </c>
      <c r="H919" s="23">
        <v>6792.96</v>
      </c>
      <c r="I919" s="23">
        <v>6099.05</v>
      </c>
      <c r="J919" s="23">
        <v>2829.67</v>
      </c>
      <c r="K919" s="23">
        <v>5356.31</v>
      </c>
      <c r="L919" s="23">
        <v>5036.97</v>
      </c>
      <c r="M919" s="23">
        <v>2125.88</v>
      </c>
    </row>
    <row r="920" spans="1:13">
      <c r="A920" s="21" t="s">
        <v>1939</v>
      </c>
      <c r="B920" s="21" t="s">
        <v>1940</v>
      </c>
      <c r="C920" s="21" t="s">
        <v>1940</v>
      </c>
      <c r="D920" s="21" t="s">
        <v>3251</v>
      </c>
      <c r="E920" s="22">
        <v>1311</v>
      </c>
      <c r="F920" s="22">
        <v>1511</v>
      </c>
      <c r="G920" s="22">
        <v>1031</v>
      </c>
      <c r="H920" s="23">
        <v>7266.78</v>
      </c>
      <c r="I920" s="23">
        <v>4830.04</v>
      </c>
      <c r="J920" s="23">
        <v>2331.0700000000002</v>
      </c>
      <c r="K920" s="23">
        <v>6494.51</v>
      </c>
      <c r="L920" s="23">
        <v>4323.8999999999996</v>
      </c>
      <c r="M920" s="23">
        <v>2100.64</v>
      </c>
    </row>
    <row r="921" spans="1:13">
      <c r="A921" s="21" t="s">
        <v>1941</v>
      </c>
      <c r="B921" s="21" t="s">
        <v>1942</v>
      </c>
      <c r="C921" s="21" t="s">
        <v>1942</v>
      </c>
      <c r="D921" s="21" t="s">
        <v>3252</v>
      </c>
      <c r="E921" s="22">
        <v>1459</v>
      </c>
      <c r="F921" s="22">
        <v>1705</v>
      </c>
      <c r="G921" s="22">
        <v>1216</v>
      </c>
      <c r="H921" s="23">
        <v>5224.74</v>
      </c>
      <c r="I921" s="23">
        <v>5378.67</v>
      </c>
      <c r="J921" s="23">
        <v>2642.69</v>
      </c>
      <c r="K921" s="23">
        <v>3834.98</v>
      </c>
      <c r="L921" s="23">
        <v>4185.97</v>
      </c>
      <c r="M921" s="23">
        <v>2073.58</v>
      </c>
    </row>
    <row r="922" spans="1:13">
      <c r="A922" s="21" t="s">
        <v>1943</v>
      </c>
      <c r="B922" s="21" t="s">
        <v>1944</v>
      </c>
      <c r="C922" s="21" t="s">
        <v>1944</v>
      </c>
      <c r="D922" s="21" t="s">
        <v>3253</v>
      </c>
      <c r="E922" s="22">
        <v>1881</v>
      </c>
      <c r="F922" s="22">
        <v>1238</v>
      </c>
      <c r="G922" s="22">
        <v>971</v>
      </c>
      <c r="H922" s="23">
        <v>7552.13</v>
      </c>
      <c r="I922" s="23">
        <v>3798.89</v>
      </c>
      <c r="J922" s="23">
        <v>3152.12</v>
      </c>
      <c r="K922" s="23">
        <v>5060.6400000000003</v>
      </c>
      <c r="L922" s="23">
        <v>2612.37</v>
      </c>
      <c r="M922" s="23">
        <v>2059.34</v>
      </c>
    </row>
    <row r="923" spans="1:13">
      <c r="A923" s="21" t="s">
        <v>1945</v>
      </c>
      <c r="B923" s="21" t="s">
        <v>1946</v>
      </c>
      <c r="C923" s="21" t="s">
        <v>1946</v>
      </c>
      <c r="D923" s="21" t="s">
        <v>3254</v>
      </c>
      <c r="E923" s="22">
        <v>66</v>
      </c>
      <c r="F923" s="22">
        <v>1379</v>
      </c>
      <c r="G923" s="22">
        <v>525</v>
      </c>
      <c r="H923" s="23">
        <v>1100.06</v>
      </c>
      <c r="I923" s="23">
        <v>7577.01</v>
      </c>
      <c r="J923" s="23">
        <v>2471.06</v>
      </c>
      <c r="K923" s="23">
        <v>1070.0999999999999</v>
      </c>
      <c r="L923" s="23">
        <v>5627.71</v>
      </c>
      <c r="M923" s="23">
        <v>2031.99</v>
      </c>
    </row>
    <row r="924" spans="1:13">
      <c r="A924" s="21" t="s">
        <v>1947</v>
      </c>
      <c r="B924" s="21" t="s">
        <v>1948</v>
      </c>
      <c r="C924" s="21" t="s">
        <v>1948</v>
      </c>
      <c r="D924" s="21" t="s">
        <v>3255</v>
      </c>
      <c r="E924" s="22">
        <v>1886</v>
      </c>
      <c r="F924" s="22">
        <v>1429</v>
      </c>
      <c r="G924" s="22">
        <v>824</v>
      </c>
      <c r="H924" s="23">
        <v>10374.4</v>
      </c>
      <c r="I924" s="23">
        <v>5849.55</v>
      </c>
      <c r="J924" s="23">
        <v>2569.2600000000002</v>
      </c>
      <c r="K924" s="23">
        <v>7929.76</v>
      </c>
      <c r="L924" s="23">
        <v>4528.46</v>
      </c>
      <c r="M924" s="23">
        <v>2030.73</v>
      </c>
    </row>
    <row r="925" spans="1:13">
      <c r="A925" s="21" t="s">
        <v>1949</v>
      </c>
      <c r="B925" s="21" t="s">
        <v>1950</v>
      </c>
      <c r="C925" s="21" t="s">
        <v>1950</v>
      </c>
      <c r="D925" s="21" t="s">
        <v>2671</v>
      </c>
      <c r="E925" s="22">
        <v>2269</v>
      </c>
      <c r="F925" s="22">
        <v>925</v>
      </c>
      <c r="G925" s="22">
        <v>750</v>
      </c>
      <c r="H925" s="23">
        <v>9499.44</v>
      </c>
      <c r="I925" s="23">
        <v>2396.64</v>
      </c>
      <c r="J925" s="23">
        <v>2881.59</v>
      </c>
      <c r="K925" s="23">
        <v>6835.75</v>
      </c>
      <c r="L925" s="23">
        <v>1766.15</v>
      </c>
      <c r="M925" s="23">
        <v>1991.27</v>
      </c>
    </row>
    <row r="926" spans="1:13">
      <c r="A926" s="21" t="s">
        <v>1951</v>
      </c>
      <c r="B926" s="21" t="s">
        <v>1952</v>
      </c>
      <c r="C926" s="21" t="s">
        <v>1952</v>
      </c>
      <c r="D926" s="21" t="s">
        <v>3256</v>
      </c>
      <c r="E926" s="22">
        <v>514</v>
      </c>
      <c r="F926" s="22">
        <v>1200</v>
      </c>
      <c r="G926" s="22">
        <v>1053</v>
      </c>
      <c r="H926" s="23">
        <v>1285.4100000000001</v>
      </c>
      <c r="I926" s="23">
        <v>2065.35</v>
      </c>
      <c r="J926" s="23">
        <v>2412.7199999999998</v>
      </c>
      <c r="K926" s="23">
        <v>890.37</v>
      </c>
      <c r="L926" s="23">
        <v>1516.58</v>
      </c>
      <c r="M926" s="23">
        <v>1981.66</v>
      </c>
    </row>
    <row r="927" spans="1:13">
      <c r="A927" s="21" t="s">
        <v>1953</v>
      </c>
      <c r="B927" s="21" t="s">
        <v>1954</v>
      </c>
      <c r="C927" s="21" t="s">
        <v>1954</v>
      </c>
      <c r="D927" s="21" t="s">
        <v>3257</v>
      </c>
      <c r="E927" s="22">
        <v>945</v>
      </c>
      <c r="F927" s="22">
        <v>1112</v>
      </c>
      <c r="G927" s="22">
        <v>1409</v>
      </c>
      <c r="H927" s="23">
        <v>2297.27</v>
      </c>
      <c r="I927" s="23">
        <v>2073.83</v>
      </c>
      <c r="J927" s="23">
        <v>2345.33</v>
      </c>
      <c r="K927" s="23">
        <v>1934.72</v>
      </c>
      <c r="L927" s="23">
        <v>1732.26</v>
      </c>
      <c r="M927" s="23">
        <v>1972.82</v>
      </c>
    </row>
    <row r="928" spans="1:13">
      <c r="A928" s="21" t="s">
        <v>1955</v>
      </c>
      <c r="B928" s="21" t="s">
        <v>1956</v>
      </c>
      <c r="C928" s="21" t="s">
        <v>1956</v>
      </c>
      <c r="D928" s="21" t="s">
        <v>3258</v>
      </c>
      <c r="E928" s="22">
        <v>268</v>
      </c>
      <c r="F928" s="22">
        <v>47</v>
      </c>
      <c r="G928" s="22">
        <v>328</v>
      </c>
      <c r="H928" s="23">
        <v>656.82</v>
      </c>
      <c r="I928" s="23">
        <v>1207.48</v>
      </c>
      <c r="J928" s="23">
        <v>2584</v>
      </c>
      <c r="K928" s="23">
        <v>434.28</v>
      </c>
      <c r="L928" s="23">
        <v>804.28</v>
      </c>
      <c r="M928" s="23">
        <v>1942.18</v>
      </c>
    </row>
    <row r="929" spans="1:13">
      <c r="A929" s="21" t="s">
        <v>1957</v>
      </c>
      <c r="B929" s="21" t="s">
        <v>1958</v>
      </c>
      <c r="C929" s="21" t="s">
        <v>1958</v>
      </c>
      <c r="D929" s="21" t="s">
        <v>3259</v>
      </c>
      <c r="E929" s="22">
        <v>435</v>
      </c>
      <c r="F929" s="22">
        <v>772</v>
      </c>
      <c r="G929" s="22">
        <v>921</v>
      </c>
      <c r="H929" s="23">
        <v>981.21</v>
      </c>
      <c r="I929" s="23">
        <v>1151.17</v>
      </c>
      <c r="J929" s="23">
        <v>2568.04</v>
      </c>
      <c r="K929" s="23">
        <v>729.13</v>
      </c>
      <c r="L929" s="23">
        <v>831.66</v>
      </c>
      <c r="M929" s="23">
        <v>1929.24</v>
      </c>
    </row>
    <row r="930" spans="1:13">
      <c r="A930" s="21" t="s">
        <v>1959</v>
      </c>
      <c r="B930" s="21" t="s">
        <v>1960</v>
      </c>
      <c r="C930" s="21" t="s">
        <v>1960</v>
      </c>
      <c r="D930" s="21" t="s">
        <v>3082</v>
      </c>
      <c r="E930" s="22">
        <v>1241</v>
      </c>
      <c r="F930" s="22">
        <v>1366</v>
      </c>
      <c r="G930" s="22">
        <v>1175</v>
      </c>
      <c r="H930" s="23">
        <v>5198.0200000000004</v>
      </c>
      <c r="I930" s="23">
        <v>4282.5200000000004</v>
      </c>
      <c r="J930" s="23">
        <v>2715.34</v>
      </c>
      <c r="K930" s="23">
        <v>3827.27</v>
      </c>
      <c r="L930" s="23">
        <v>3197.94</v>
      </c>
      <c r="M930" s="23">
        <v>1913.43</v>
      </c>
    </row>
    <row r="931" spans="1:13">
      <c r="A931" s="21" t="s">
        <v>1961</v>
      </c>
      <c r="B931" s="21" t="s">
        <v>1962</v>
      </c>
      <c r="C931" s="21" t="s">
        <v>1962</v>
      </c>
      <c r="D931" s="21" t="s">
        <v>3260</v>
      </c>
      <c r="E931" s="22">
        <v>507</v>
      </c>
      <c r="F931" s="22">
        <v>469</v>
      </c>
      <c r="G931" s="22">
        <v>528</v>
      </c>
      <c r="H931" s="23">
        <v>1195.5899999999999</v>
      </c>
      <c r="I931" s="23">
        <v>1862.07</v>
      </c>
      <c r="J931" s="23">
        <v>2580.2199999999998</v>
      </c>
      <c r="K931" s="23">
        <v>796.45</v>
      </c>
      <c r="L931" s="23">
        <v>1250.08</v>
      </c>
      <c r="M931" s="23">
        <v>1885.46</v>
      </c>
    </row>
    <row r="932" spans="1:13">
      <c r="A932" s="21" t="s">
        <v>1963</v>
      </c>
      <c r="B932" s="21" t="s">
        <v>1964</v>
      </c>
      <c r="C932" s="21" t="s">
        <v>1964</v>
      </c>
      <c r="D932" s="21" t="s">
        <v>3261</v>
      </c>
      <c r="E932" s="22">
        <v>186</v>
      </c>
      <c r="F932" s="22">
        <v>239</v>
      </c>
      <c r="G932" s="22">
        <v>279</v>
      </c>
      <c r="H932" s="23">
        <v>377.7</v>
      </c>
      <c r="I932" s="23">
        <v>2276.59</v>
      </c>
      <c r="J932" s="23">
        <v>2483.9699999999998</v>
      </c>
      <c r="K932" s="23">
        <v>251.28</v>
      </c>
      <c r="L932" s="23">
        <v>1751.35</v>
      </c>
      <c r="M932" s="23">
        <v>1874.74</v>
      </c>
    </row>
    <row r="933" spans="1:13">
      <c r="A933" s="21" t="s">
        <v>1965</v>
      </c>
      <c r="B933" s="21" t="s">
        <v>1966</v>
      </c>
      <c r="C933" s="21" t="s">
        <v>1966</v>
      </c>
      <c r="D933" s="21" t="s">
        <v>3262</v>
      </c>
      <c r="E933" s="22">
        <v>996</v>
      </c>
      <c r="F933" s="22">
        <v>1625</v>
      </c>
      <c r="G933" s="22">
        <v>1198</v>
      </c>
      <c r="H933" s="23">
        <v>2750.8</v>
      </c>
      <c r="I933" s="23">
        <v>4983.54</v>
      </c>
      <c r="J933" s="23">
        <v>2357.98</v>
      </c>
      <c r="K933" s="23">
        <v>1946.99</v>
      </c>
      <c r="L933" s="23">
        <v>3721.24</v>
      </c>
      <c r="M933" s="23">
        <v>1849.23</v>
      </c>
    </row>
    <row r="934" spans="1:13">
      <c r="A934" s="21" t="s">
        <v>1967</v>
      </c>
      <c r="B934" s="21" t="s">
        <v>1968</v>
      </c>
      <c r="C934" s="21" t="s">
        <v>1968</v>
      </c>
      <c r="D934" s="21" t="s">
        <v>3263</v>
      </c>
      <c r="E934" s="22">
        <v>368</v>
      </c>
      <c r="F934" s="22">
        <v>614</v>
      </c>
      <c r="G934" s="22">
        <v>775</v>
      </c>
      <c r="H934" s="23">
        <v>954.47</v>
      </c>
      <c r="I934" s="23">
        <v>1193.27</v>
      </c>
      <c r="J934" s="23">
        <v>2478.4499999999998</v>
      </c>
      <c r="K934" s="23">
        <v>662</v>
      </c>
      <c r="L934" s="23">
        <v>902.61</v>
      </c>
      <c r="M934" s="23">
        <v>1822.5</v>
      </c>
    </row>
    <row r="935" spans="1:13">
      <c r="A935" s="21" t="s">
        <v>1969</v>
      </c>
      <c r="B935" s="21" t="s">
        <v>1970</v>
      </c>
      <c r="C935" s="21" t="s">
        <v>1970</v>
      </c>
      <c r="D935" s="21" t="s">
        <v>3264</v>
      </c>
      <c r="E935" s="22">
        <v>516</v>
      </c>
      <c r="F935" s="22">
        <v>1142</v>
      </c>
      <c r="G935" s="22">
        <v>1316</v>
      </c>
      <c r="H935" s="23">
        <v>4834.51</v>
      </c>
      <c r="I935" s="23">
        <v>2085.9899999999998</v>
      </c>
      <c r="J935" s="23">
        <v>2829.49</v>
      </c>
      <c r="K935" s="23">
        <v>3084.29</v>
      </c>
      <c r="L935" s="23">
        <v>1353.13</v>
      </c>
      <c r="M935" s="23">
        <v>1814.94</v>
      </c>
    </row>
    <row r="936" spans="1:13">
      <c r="A936" s="21" t="s">
        <v>1971</v>
      </c>
      <c r="B936" s="21" t="s">
        <v>1972</v>
      </c>
      <c r="C936" s="21" t="s">
        <v>1972</v>
      </c>
      <c r="D936" s="21" t="s">
        <v>3265</v>
      </c>
      <c r="E936" s="22">
        <v>1132</v>
      </c>
      <c r="F936" s="22">
        <v>1130</v>
      </c>
      <c r="G936" s="22">
        <v>791</v>
      </c>
      <c r="H936" s="23">
        <v>4591.97</v>
      </c>
      <c r="I936" s="23">
        <v>4745.9399999999996</v>
      </c>
      <c r="J936" s="23">
        <v>2195.58</v>
      </c>
      <c r="K936" s="23">
        <v>3763.17</v>
      </c>
      <c r="L936" s="23">
        <v>4093.81</v>
      </c>
      <c r="M936" s="23">
        <v>1813</v>
      </c>
    </row>
    <row r="937" spans="1:13">
      <c r="A937" s="21" t="s">
        <v>1973</v>
      </c>
      <c r="B937" s="21" t="s">
        <v>1974</v>
      </c>
      <c r="C937" s="21" t="s">
        <v>1974</v>
      </c>
      <c r="D937" s="21" t="s">
        <v>3266</v>
      </c>
      <c r="E937" s="22">
        <v>1481</v>
      </c>
      <c r="F937" s="22">
        <v>1313</v>
      </c>
      <c r="G937" s="22">
        <v>849</v>
      </c>
      <c r="H937" s="23">
        <v>6675.43</v>
      </c>
      <c r="I937" s="23">
        <v>5558.01</v>
      </c>
      <c r="J937" s="23">
        <v>2288.2800000000002</v>
      </c>
      <c r="K937" s="23">
        <v>5451.53</v>
      </c>
      <c r="L937" s="23">
        <v>4458.6499999999996</v>
      </c>
      <c r="M937" s="23">
        <v>1791.61</v>
      </c>
    </row>
    <row r="938" spans="1:13">
      <c r="A938" s="21" t="s">
        <v>1975</v>
      </c>
      <c r="B938" s="21" t="s">
        <v>1976</v>
      </c>
      <c r="C938" s="21" t="s">
        <v>1976</v>
      </c>
      <c r="D938" s="21" t="s">
        <v>3267</v>
      </c>
      <c r="E938" s="22">
        <v>25</v>
      </c>
      <c r="F938" s="22">
        <v>341</v>
      </c>
      <c r="G938" s="22">
        <v>891</v>
      </c>
      <c r="H938" s="23">
        <v>135.5</v>
      </c>
      <c r="I938" s="23">
        <v>1038.4100000000001</v>
      </c>
      <c r="J938" s="23">
        <v>2607.87</v>
      </c>
      <c r="K938" s="23">
        <v>93.77</v>
      </c>
      <c r="L938" s="23">
        <v>674.31</v>
      </c>
      <c r="M938" s="23">
        <v>1774.77</v>
      </c>
    </row>
    <row r="939" spans="1:13">
      <c r="A939" s="21" t="s">
        <v>1977</v>
      </c>
      <c r="B939" s="21" t="s">
        <v>1978</v>
      </c>
      <c r="C939" s="21" t="s">
        <v>1978</v>
      </c>
      <c r="D939" s="21" t="s">
        <v>3268</v>
      </c>
      <c r="E939" s="22">
        <v>557</v>
      </c>
      <c r="F939" s="22">
        <v>545</v>
      </c>
      <c r="G939" s="22">
        <v>503</v>
      </c>
      <c r="H939" s="23">
        <v>4543.68</v>
      </c>
      <c r="I939" s="23">
        <v>2258.0300000000002</v>
      </c>
      <c r="J939" s="23">
        <v>2202.31</v>
      </c>
      <c r="K939" s="23">
        <v>3361.88</v>
      </c>
      <c r="L939" s="23">
        <v>1817.49</v>
      </c>
      <c r="M939" s="23">
        <v>1743.56</v>
      </c>
    </row>
    <row r="940" spans="1:13">
      <c r="A940" s="21" t="s">
        <v>1979</v>
      </c>
      <c r="B940" s="21" t="s">
        <v>1980</v>
      </c>
      <c r="C940" s="21" t="s">
        <v>1980</v>
      </c>
      <c r="D940" s="21" t="s">
        <v>3269</v>
      </c>
      <c r="E940" s="22">
        <v>3404</v>
      </c>
      <c r="F940" s="22">
        <v>932</v>
      </c>
      <c r="G940" s="22">
        <v>508</v>
      </c>
      <c r="H940" s="23">
        <v>12969.9</v>
      </c>
      <c r="I940" s="23">
        <v>5834.04</v>
      </c>
      <c r="J940" s="23">
        <v>4261.88</v>
      </c>
      <c r="K940" s="23">
        <v>11022.72</v>
      </c>
      <c r="L940" s="23">
        <v>2574.42</v>
      </c>
      <c r="M940" s="23">
        <v>1716.24</v>
      </c>
    </row>
    <row r="941" spans="1:13">
      <c r="A941" s="21" t="s">
        <v>1981</v>
      </c>
      <c r="B941" s="21" t="s">
        <v>1982</v>
      </c>
      <c r="C941" s="21" t="s">
        <v>1982</v>
      </c>
      <c r="D941" s="21" t="s">
        <v>2467</v>
      </c>
      <c r="E941" s="22">
        <v>955</v>
      </c>
      <c r="F941" s="22">
        <v>1127</v>
      </c>
      <c r="G941" s="22">
        <v>1239</v>
      </c>
      <c r="H941" s="23">
        <v>2750.89</v>
      </c>
      <c r="I941" s="23">
        <v>2119.65</v>
      </c>
      <c r="J941" s="23">
        <v>2093.25</v>
      </c>
      <c r="K941" s="23">
        <v>2311.0100000000002</v>
      </c>
      <c r="L941" s="23">
        <v>1735.53</v>
      </c>
      <c r="M941" s="23">
        <v>1687.93</v>
      </c>
    </row>
    <row r="942" spans="1:13">
      <c r="A942" s="21" t="s">
        <v>1983</v>
      </c>
      <c r="B942" s="21" t="s">
        <v>1984</v>
      </c>
      <c r="C942" s="21" t="s">
        <v>1984</v>
      </c>
      <c r="D942" s="21" t="s">
        <v>3270</v>
      </c>
      <c r="E942" s="22">
        <v>305</v>
      </c>
      <c r="F942" s="22">
        <v>415</v>
      </c>
      <c r="G942" s="22">
        <v>935</v>
      </c>
      <c r="H942" s="23">
        <v>1985.41</v>
      </c>
      <c r="I942" s="23">
        <v>1293.27</v>
      </c>
      <c r="J942" s="23">
        <v>2227.36</v>
      </c>
      <c r="K942" s="23">
        <v>1323.9</v>
      </c>
      <c r="L942" s="23">
        <v>899.6</v>
      </c>
      <c r="M942" s="23">
        <v>1632.41</v>
      </c>
    </row>
    <row r="943" spans="1:13">
      <c r="A943" s="21" t="s">
        <v>1985</v>
      </c>
      <c r="B943" s="21" t="s">
        <v>1986</v>
      </c>
      <c r="C943" s="21" t="s">
        <v>1987</v>
      </c>
      <c r="D943" s="21" t="s">
        <v>3271</v>
      </c>
      <c r="E943" s="22">
        <v>0</v>
      </c>
      <c r="F943" s="22">
        <v>168</v>
      </c>
      <c r="G943" s="22">
        <v>351</v>
      </c>
      <c r="H943" s="23">
        <v>0</v>
      </c>
      <c r="I943" s="23">
        <v>326.88</v>
      </c>
      <c r="J943" s="23">
        <v>2172.11</v>
      </c>
      <c r="K943" s="23">
        <v>0</v>
      </c>
      <c r="L943" s="23">
        <v>269.89</v>
      </c>
      <c r="M943" s="23">
        <v>1608.99</v>
      </c>
    </row>
    <row r="944" spans="1:13">
      <c r="A944" s="21" t="s">
        <v>1988</v>
      </c>
      <c r="B944" s="21" t="s">
        <v>1989</v>
      </c>
      <c r="C944" s="21" t="s">
        <v>1990</v>
      </c>
      <c r="D944" s="21" t="s">
        <v>3272</v>
      </c>
      <c r="E944" s="22">
        <v>298</v>
      </c>
      <c r="F944" s="22">
        <v>344</v>
      </c>
      <c r="G944" s="22">
        <v>386</v>
      </c>
      <c r="H944" s="23">
        <v>2962.64</v>
      </c>
      <c r="I944" s="23">
        <v>2304.75</v>
      </c>
      <c r="J944" s="23">
        <v>2957.95</v>
      </c>
      <c r="K944" s="23">
        <v>1948.19</v>
      </c>
      <c r="L944" s="23">
        <v>1577.42</v>
      </c>
      <c r="M944" s="23">
        <v>1572.15</v>
      </c>
    </row>
    <row r="945" spans="1:13">
      <c r="A945" s="21" t="s">
        <v>1991</v>
      </c>
      <c r="B945" s="21" t="s">
        <v>1992</v>
      </c>
      <c r="C945" s="21" t="s">
        <v>1993</v>
      </c>
      <c r="D945" s="21" t="s">
        <v>3273</v>
      </c>
      <c r="E945" s="22">
        <v>574</v>
      </c>
      <c r="F945" s="22">
        <v>561</v>
      </c>
      <c r="G945" s="22">
        <v>715</v>
      </c>
      <c r="H945" s="23">
        <v>2352.33</v>
      </c>
      <c r="I945" s="23">
        <v>1523.69</v>
      </c>
      <c r="J945" s="23">
        <v>1892.12</v>
      </c>
      <c r="K945" s="23">
        <v>1901.06</v>
      </c>
      <c r="L945" s="23">
        <v>1141.1199999999999</v>
      </c>
      <c r="M945" s="23">
        <v>1565.5</v>
      </c>
    </row>
    <row r="946" spans="1:13">
      <c r="A946" s="21" t="s">
        <v>1994</v>
      </c>
      <c r="B946" s="21" t="s">
        <v>1995</v>
      </c>
      <c r="C946" s="21" t="s">
        <v>1995</v>
      </c>
      <c r="D946" s="21" t="s">
        <v>3274</v>
      </c>
      <c r="E946" s="22">
        <v>1103</v>
      </c>
      <c r="F946" s="22">
        <v>1166</v>
      </c>
      <c r="G946" s="22">
        <v>313</v>
      </c>
      <c r="H946" s="23">
        <v>4059.57</v>
      </c>
      <c r="I946" s="23">
        <v>4122.5200000000004</v>
      </c>
      <c r="J946" s="23">
        <v>2025.21</v>
      </c>
      <c r="K946" s="23">
        <v>3512.01</v>
      </c>
      <c r="L946" s="23">
        <v>3650.82</v>
      </c>
      <c r="M946" s="23">
        <v>1555.77</v>
      </c>
    </row>
    <row r="947" spans="1:13">
      <c r="A947" s="21" t="s">
        <v>1996</v>
      </c>
      <c r="B947" s="21" t="s">
        <v>1997</v>
      </c>
      <c r="C947" s="21" t="s">
        <v>1997</v>
      </c>
      <c r="D947" s="21" t="s">
        <v>3275</v>
      </c>
      <c r="E947" s="22">
        <v>171</v>
      </c>
      <c r="F947" s="22">
        <v>394</v>
      </c>
      <c r="G947" s="22">
        <v>350</v>
      </c>
      <c r="H947" s="23">
        <v>1434.51</v>
      </c>
      <c r="I947" s="23">
        <v>3451.5</v>
      </c>
      <c r="J947" s="23">
        <v>2346.46</v>
      </c>
      <c r="K947" s="23">
        <v>1012.64</v>
      </c>
      <c r="L947" s="23">
        <v>2463.38</v>
      </c>
      <c r="M947" s="23">
        <v>1554.9</v>
      </c>
    </row>
    <row r="948" spans="1:13">
      <c r="A948" s="21" t="s">
        <v>1998</v>
      </c>
      <c r="B948" s="21" t="s">
        <v>1999</v>
      </c>
      <c r="C948" s="21" t="s">
        <v>1999</v>
      </c>
      <c r="D948" s="21" t="s">
        <v>3276</v>
      </c>
      <c r="E948" s="22">
        <v>479</v>
      </c>
      <c r="F948" s="22">
        <v>890</v>
      </c>
      <c r="G948" s="22">
        <v>1100</v>
      </c>
      <c r="H948" s="23">
        <v>1390.99</v>
      </c>
      <c r="I948" s="23">
        <v>1603.01</v>
      </c>
      <c r="J948" s="23">
        <v>2321.4899999999998</v>
      </c>
      <c r="K948" s="23">
        <v>926.84</v>
      </c>
      <c r="L948" s="23">
        <v>1055.46</v>
      </c>
      <c r="M948" s="23">
        <v>1529.02</v>
      </c>
    </row>
    <row r="949" spans="1:13">
      <c r="A949" s="21" t="s">
        <v>2000</v>
      </c>
      <c r="B949" s="21" t="s">
        <v>2001</v>
      </c>
      <c r="C949" s="21" t="s">
        <v>2001</v>
      </c>
      <c r="D949" s="21" t="s">
        <v>2516</v>
      </c>
      <c r="E949" s="22">
        <v>397</v>
      </c>
      <c r="F949" s="22">
        <v>308</v>
      </c>
      <c r="G949" s="22">
        <v>314</v>
      </c>
      <c r="H949" s="23">
        <v>5711.04</v>
      </c>
      <c r="I949" s="23">
        <v>7124.86</v>
      </c>
      <c r="J949" s="23">
        <v>1985.47</v>
      </c>
      <c r="K949" s="23">
        <v>5221.05</v>
      </c>
      <c r="L949" s="23">
        <v>5727.98</v>
      </c>
      <c r="M949" s="23">
        <v>1501.05</v>
      </c>
    </row>
    <row r="950" spans="1:13">
      <c r="A950" s="21" t="s">
        <v>2002</v>
      </c>
      <c r="B950" s="21" t="s">
        <v>2003</v>
      </c>
      <c r="C950" s="21" t="s">
        <v>2003</v>
      </c>
      <c r="D950" s="21" t="s">
        <v>3277</v>
      </c>
      <c r="E950" s="22">
        <v>308</v>
      </c>
      <c r="F950" s="22">
        <v>391</v>
      </c>
      <c r="G950" s="22">
        <v>1109</v>
      </c>
      <c r="H950" s="23">
        <v>682.19</v>
      </c>
      <c r="I950" s="23">
        <v>570.64</v>
      </c>
      <c r="J950" s="23">
        <v>1932.48</v>
      </c>
      <c r="K950" s="23">
        <v>497.46</v>
      </c>
      <c r="L950" s="23">
        <v>488.32</v>
      </c>
      <c r="M950" s="23">
        <v>1490.65</v>
      </c>
    </row>
    <row r="951" spans="1:13">
      <c r="A951" s="21" t="s">
        <v>2004</v>
      </c>
      <c r="B951" s="21" t="s">
        <v>2005</v>
      </c>
      <c r="C951" s="21" t="s">
        <v>2005</v>
      </c>
      <c r="D951" s="21" t="s">
        <v>3278</v>
      </c>
      <c r="E951" s="22">
        <v>1559</v>
      </c>
      <c r="F951" s="22">
        <v>766</v>
      </c>
      <c r="G951" s="22">
        <v>705</v>
      </c>
      <c r="H951" s="23">
        <v>5245.14</v>
      </c>
      <c r="I951" s="23">
        <v>5123.1899999999996</v>
      </c>
      <c r="J951" s="23">
        <v>2241.69</v>
      </c>
      <c r="K951" s="23">
        <v>3340.45</v>
      </c>
      <c r="L951" s="23">
        <v>3849.88</v>
      </c>
      <c r="M951" s="23">
        <v>1487.21</v>
      </c>
    </row>
    <row r="952" spans="1:13">
      <c r="A952" s="21" t="s">
        <v>2006</v>
      </c>
      <c r="B952" s="21" t="s">
        <v>2007</v>
      </c>
      <c r="C952" s="21" t="s">
        <v>2007</v>
      </c>
      <c r="D952" s="21" t="s">
        <v>3279</v>
      </c>
      <c r="E952" s="22">
        <v>1808</v>
      </c>
      <c r="F952" s="22">
        <v>2443</v>
      </c>
      <c r="G952" s="22">
        <v>1554</v>
      </c>
      <c r="H952" s="23">
        <v>5631.3</v>
      </c>
      <c r="I952" s="23">
        <v>4791.8</v>
      </c>
      <c r="J952" s="23">
        <v>2046.53</v>
      </c>
      <c r="K952" s="23">
        <v>4328.5</v>
      </c>
      <c r="L952" s="23">
        <v>3654.52</v>
      </c>
      <c r="M952" s="23">
        <v>1469.75</v>
      </c>
    </row>
    <row r="953" spans="1:13">
      <c r="A953" s="21" t="s">
        <v>2008</v>
      </c>
      <c r="B953" s="21" t="s">
        <v>2009</v>
      </c>
      <c r="C953" s="21" t="s">
        <v>2009</v>
      </c>
      <c r="D953" s="21" t="s">
        <v>3280</v>
      </c>
      <c r="E953" s="22">
        <v>685</v>
      </c>
      <c r="F953" s="22">
        <v>523</v>
      </c>
      <c r="G953" s="22">
        <v>1088</v>
      </c>
      <c r="H953" s="23">
        <v>1918.26</v>
      </c>
      <c r="I953" s="23">
        <v>1015.13</v>
      </c>
      <c r="J953" s="23">
        <v>2228.4</v>
      </c>
      <c r="K953" s="23">
        <v>1345.64</v>
      </c>
      <c r="L953" s="23">
        <v>700.63</v>
      </c>
      <c r="M953" s="23">
        <v>1434.11</v>
      </c>
    </row>
    <row r="954" spans="1:13">
      <c r="A954" s="21" t="s">
        <v>2010</v>
      </c>
      <c r="B954" s="21" t="s">
        <v>2011</v>
      </c>
      <c r="C954" s="21" t="s">
        <v>2011</v>
      </c>
      <c r="D954" s="21" t="s">
        <v>3281</v>
      </c>
      <c r="E954" s="22">
        <v>1192</v>
      </c>
      <c r="F954" s="22">
        <v>1702</v>
      </c>
      <c r="G954" s="22">
        <v>1085</v>
      </c>
      <c r="H954" s="23">
        <v>3431.79</v>
      </c>
      <c r="I954" s="23">
        <v>5023.91</v>
      </c>
      <c r="J954" s="23">
        <v>1955.09</v>
      </c>
      <c r="K954" s="23">
        <v>2635.34</v>
      </c>
      <c r="L954" s="23">
        <v>3616.32</v>
      </c>
      <c r="M954" s="23">
        <v>1413.21</v>
      </c>
    </row>
    <row r="955" spans="1:13">
      <c r="A955" s="21" t="s">
        <v>2012</v>
      </c>
      <c r="B955" s="21" t="s">
        <v>2013</v>
      </c>
      <c r="C955" s="21" t="s">
        <v>2013</v>
      </c>
      <c r="D955" s="21" t="s">
        <v>3282</v>
      </c>
      <c r="E955" s="22">
        <v>904</v>
      </c>
      <c r="F955" s="22">
        <v>1409</v>
      </c>
      <c r="G955" s="22">
        <v>1077</v>
      </c>
      <c r="H955" s="23">
        <v>2756.78</v>
      </c>
      <c r="I955" s="23">
        <v>3455.7</v>
      </c>
      <c r="J955" s="23">
        <v>2007.51</v>
      </c>
      <c r="K955" s="23">
        <v>2012.1</v>
      </c>
      <c r="L955" s="23">
        <v>2515.96</v>
      </c>
      <c r="M955" s="23">
        <v>1410.33</v>
      </c>
    </row>
    <row r="956" spans="1:13">
      <c r="A956" s="21" t="s">
        <v>2014</v>
      </c>
      <c r="B956" s="21" t="s">
        <v>2015</v>
      </c>
      <c r="C956" s="21" t="s">
        <v>2015</v>
      </c>
      <c r="D956" s="21" t="s">
        <v>3283</v>
      </c>
      <c r="E956" s="22">
        <v>946</v>
      </c>
      <c r="F956" s="22">
        <v>1088</v>
      </c>
      <c r="G956" s="22">
        <v>501</v>
      </c>
      <c r="H956" s="23">
        <v>2631.88</v>
      </c>
      <c r="I956" s="23">
        <v>3086.43</v>
      </c>
      <c r="J956" s="23">
        <v>1667.32</v>
      </c>
      <c r="K956" s="23">
        <v>2123.39</v>
      </c>
      <c r="L956" s="23">
        <v>2553</v>
      </c>
      <c r="M956" s="23">
        <v>1398.6</v>
      </c>
    </row>
    <row r="957" spans="1:13">
      <c r="A957" s="21" t="s">
        <v>2016</v>
      </c>
      <c r="B957" s="21" t="s">
        <v>2017</v>
      </c>
      <c r="C957" s="21" t="s">
        <v>2017</v>
      </c>
      <c r="D957" s="21" t="s">
        <v>3284</v>
      </c>
      <c r="E957" s="22">
        <v>591</v>
      </c>
      <c r="F957" s="22">
        <v>725</v>
      </c>
      <c r="G957" s="22">
        <v>665</v>
      </c>
      <c r="H957" s="23">
        <v>2939.26</v>
      </c>
      <c r="I957" s="23">
        <v>1949.99</v>
      </c>
      <c r="J957" s="23">
        <v>1804.15</v>
      </c>
      <c r="K957" s="23">
        <v>2263.14</v>
      </c>
      <c r="L957" s="23">
        <v>1657.49</v>
      </c>
      <c r="M957" s="23">
        <v>1397.85</v>
      </c>
    </row>
    <row r="958" spans="1:13">
      <c r="A958" s="21" t="s">
        <v>2018</v>
      </c>
      <c r="B958" s="21" t="s">
        <v>2019</v>
      </c>
      <c r="C958" s="21" t="s">
        <v>2020</v>
      </c>
      <c r="D958" s="21" t="s">
        <v>3285</v>
      </c>
      <c r="E958" s="22">
        <v>1064</v>
      </c>
      <c r="F958" s="22">
        <v>1454</v>
      </c>
      <c r="G958" s="22">
        <v>1208</v>
      </c>
      <c r="H958" s="23">
        <v>4953</v>
      </c>
      <c r="I958" s="23">
        <v>3896.29</v>
      </c>
      <c r="J958" s="23">
        <v>1909.83</v>
      </c>
      <c r="K958" s="23">
        <v>3444.26</v>
      </c>
      <c r="L958" s="23">
        <v>2981.48</v>
      </c>
      <c r="M958" s="23">
        <v>1396.43</v>
      </c>
    </row>
    <row r="959" spans="1:13">
      <c r="A959" s="21" t="s">
        <v>2021</v>
      </c>
      <c r="B959" s="21" t="s">
        <v>2022</v>
      </c>
      <c r="C959" s="21" t="s">
        <v>2022</v>
      </c>
      <c r="D959" s="21" t="s">
        <v>3286</v>
      </c>
      <c r="E959" s="22">
        <v>384</v>
      </c>
      <c r="F959" s="22">
        <v>425</v>
      </c>
      <c r="G959" s="22">
        <v>751</v>
      </c>
      <c r="H959" s="23">
        <v>2507.4699999999998</v>
      </c>
      <c r="I959" s="23">
        <v>1688.52</v>
      </c>
      <c r="J959" s="23">
        <v>2106.5500000000002</v>
      </c>
      <c r="K959" s="23">
        <v>1665.02</v>
      </c>
      <c r="L959" s="23">
        <v>1234.03</v>
      </c>
      <c r="M959" s="23">
        <v>1373.92</v>
      </c>
    </row>
    <row r="960" spans="1:13">
      <c r="A960" s="21" t="s">
        <v>2023</v>
      </c>
      <c r="B960" s="21" t="s">
        <v>2024</v>
      </c>
      <c r="C960" s="21" t="s">
        <v>2024</v>
      </c>
      <c r="D960" s="21" t="s">
        <v>3287</v>
      </c>
      <c r="E960" s="22">
        <v>801</v>
      </c>
      <c r="F960" s="22">
        <v>916</v>
      </c>
      <c r="G960" s="22">
        <v>1107</v>
      </c>
      <c r="H960" s="23">
        <v>2139.91</v>
      </c>
      <c r="I960" s="23">
        <v>2437.06</v>
      </c>
      <c r="J960" s="23">
        <v>2053.16</v>
      </c>
      <c r="K960" s="23">
        <v>1406.07</v>
      </c>
      <c r="L960" s="23">
        <v>1851.99</v>
      </c>
      <c r="M960" s="23">
        <v>1327.04</v>
      </c>
    </row>
    <row r="961" spans="1:13">
      <c r="A961" s="21" t="s">
        <v>2025</v>
      </c>
      <c r="B961" s="21" t="s">
        <v>2026</v>
      </c>
      <c r="C961" s="21" t="s">
        <v>2026</v>
      </c>
      <c r="D961" s="21" t="s">
        <v>3288</v>
      </c>
      <c r="E961" s="22">
        <v>658</v>
      </c>
      <c r="F961" s="22">
        <v>701</v>
      </c>
      <c r="G961" s="22">
        <v>517</v>
      </c>
      <c r="H961" s="23">
        <v>1585.23</v>
      </c>
      <c r="I961" s="23">
        <v>1252.9100000000001</v>
      </c>
      <c r="J961" s="23">
        <v>1384.4</v>
      </c>
      <c r="K961" s="23">
        <v>1453.2</v>
      </c>
      <c r="L961" s="23">
        <v>1121.74</v>
      </c>
      <c r="M961" s="23">
        <v>1308.6600000000001</v>
      </c>
    </row>
    <row r="962" spans="1:13">
      <c r="A962" s="21" t="s">
        <v>2027</v>
      </c>
      <c r="B962" s="21" t="s">
        <v>2028</v>
      </c>
      <c r="C962" s="21" t="s">
        <v>2028</v>
      </c>
      <c r="D962" s="21" t="s">
        <v>3289</v>
      </c>
      <c r="E962" s="22">
        <v>89</v>
      </c>
      <c r="F962" s="22">
        <v>267</v>
      </c>
      <c r="G962" s="22">
        <v>385</v>
      </c>
      <c r="H962" s="23">
        <v>188.55</v>
      </c>
      <c r="I962" s="23">
        <v>389.41</v>
      </c>
      <c r="J962" s="23">
        <v>1718.14</v>
      </c>
      <c r="K962" s="23">
        <v>141.72</v>
      </c>
      <c r="L962" s="23">
        <v>267.36</v>
      </c>
      <c r="M962" s="23">
        <v>1245.17</v>
      </c>
    </row>
    <row r="963" spans="1:13">
      <c r="A963" s="21" t="s">
        <v>2029</v>
      </c>
      <c r="B963" s="21" t="s">
        <v>2030</v>
      </c>
      <c r="C963" s="21" t="s">
        <v>2030</v>
      </c>
      <c r="D963" s="21" t="s">
        <v>3290</v>
      </c>
      <c r="E963" s="22">
        <v>1522</v>
      </c>
      <c r="F963" s="22">
        <v>1430</v>
      </c>
      <c r="G963" s="22">
        <v>1259</v>
      </c>
      <c r="H963" s="23">
        <v>6131.77</v>
      </c>
      <c r="I963" s="23">
        <v>3617.45</v>
      </c>
      <c r="J963" s="23">
        <v>1742.53</v>
      </c>
      <c r="K963" s="23">
        <v>4888.59</v>
      </c>
      <c r="L963" s="23">
        <v>2917.55</v>
      </c>
      <c r="M963" s="23">
        <v>1197.17</v>
      </c>
    </row>
    <row r="964" spans="1:13">
      <c r="A964" s="21" t="s">
        <v>2031</v>
      </c>
      <c r="B964" s="21" t="s">
        <v>2032</v>
      </c>
      <c r="C964" s="21" t="s">
        <v>2032</v>
      </c>
      <c r="D964" s="21" t="s">
        <v>3291</v>
      </c>
      <c r="E964" s="22">
        <v>1512</v>
      </c>
      <c r="F964" s="22">
        <v>655</v>
      </c>
      <c r="G964" s="22">
        <v>667</v>
      </c>
      <c r="H964" s="23">
        <v>7444.72</v>
      </c>
      <c r="I964" s="23">
        <v>1053.9000000000001</v>
      </c>
      <c r="J964" s="23">
        <v>1645.03</v>
      </c>
      <c r="K964" s="23">
        <v>5338.46</v>
      </c>
      <c r="L964" s="23">
        <v>767.78</v>
      </c>
      <c r="M964" s="23">
        <v>1194.1400000000001</v>
      </c>
    </row>
    <row r="965" spans="1:13">
      <c r="A965" s="21" t="s">
        <v>2033</v>
      </c>
      <c r="B965" s="21" t="s">
        <v>2034</v>
      </c>
      <c r="C965" s="21" t="s">
        <v>2034</v>
      </c>
      <c r="D965" s="21" t="s">
        <v>3292</v>
      </c>
      <c r="E965" s="22">
        <v>290</v>
      </c>
      <c r="F965" s="22">
        <v>404</v>
      </c>
      <c r="G965" s="22">
        <v>661</v>
      </c>
      <c r="H965" s="23">
        <v>705.39</v>
      </c>
      <c r="I965" s="23">
        <v>844.27</v>
      </c>
      <c r="J965" s="23">
        <v>1468.82</v>
      </c>
      <c r="K965" s="23">
        <v>524.16</v>
      </c>
      <c r="L965" s="23">
        <v>696.27</v>
      </c>
      <c r="M965" s="23">
        <v>1186.2</v>
      </c>
    </row>
    <row r="966" spans="1:13">
      <c r="A966" s="21" t="s">
        <v>2035</v>
      </c>
      <c r="B966" s="21" t="s">
        <v>2036</v>
      </c>
      <c r="C966" s="21" t="s">
        <v>2036</v>
      </c>
      <c r="D966" s="21" t="s">
        <v>3293</v>
      </c>
      <c r="E966" s="22">
        <v>902</v>
      </c>
      <c r="F966" s="22">
        <v>1278</v>
      </c>
      <c r="G966" s="22">
        <v>1009</v>
      </c>
      <c r="H966" s="23">
        <v>2404.12</v>
      </c>
      <c r="I966" s="23">
        <v>2392</v>
      </c>
      <c r="J966" s="23">
        <v>1751.2</v>
      </c>
      <c r="K966" s="23">
        <v>1771.14</v>
      </c>
      <c r="L966" s="23">
        <v>1777.27</v>
      </c>
      <c r="M966" s="23">
        <v>1181.08</v>
      </c>
    </row>
    <row r="967" spans="1:13">
      <c r="A967" s="21" t="s">
        <v>2037</v>
      </c>
      <c r="B967" s="21" t="s">
        <v>2038</v>
      </c>
      <c r="C967" s="21" t="s">
        <v>2038</v>
      </c>
      <c r="D967" s="21" t="s">
        <v>3294</v>
      </c>
      <c r="E967" s="22">
        <v>745</v>
      </c>
      <c r="F967" s="22">
        <v>752</v>
      </c>
      <c r="G967" s="22">
        <v>896</v>
      </c>
      <c r="H967" s="23">
        <v>3668.56</v>
      </c>
      <c r="I967" s="23">
        <v>1740.16</v>
      </c>
      <c r="J967" s="23">
        <v>1546.82</v>
      </c>
      <c r="K967" s="23">
        <v>3208.6</v>
      </c>
      <c r="L967" s="23">
        <v>1331.55</v>
      </c>
      <c r="M967" s="23">
        <v>1150.56</v>
      </c>
    </row>
    <row r="968" spans="1:13">
      <c r="A968" s="21" t="s">
        <v>2039</v>
      </c>
      <c r="B968" s="21" t="s">
        <v>2040</v>
      </c>
      <c r="C968" s="21" t="s">
        <v>2040</v>
      </c>
      <c r="D968" s="21" t="s">
        <v>3295</v>
      </c>
      <c r="E968" s="22">
        <v>209</v>
      </c>
      <c r="F968" s="22">
        <v>609</v>
      </c>
      <c r="G968" s="22">
        <v>1103</v>
      </c>
      <c r="H968" s="23">
        <v>407.55</v>
      </c>
      <c r="I968" s="23">
        <v>911.03</v>
      </c>
      <c r="J968" s="23">
        <v>1709.98</v>
      </c>
      <c r="K968" s="23">
        <v>295.62</v>
      </c>
      <c r="L968" s="23">
        <v>578.14</v>
      </c>
      <c r="M968" s="23">
        <v>1131.74</v>
      </c>
    </row>
    <row r="969" spans="1:13">
      <c r="A969" s="21" t="s">
        <v>2041</v>
      </c>
      <c r="B969" s="21" t="s">
        <v>2042</v>
      </c>
      <c r="C969" s="21" t="s">
        <v>2042</v>
      </c>
      <c r="D969" s="21" t="s">
        <v>3010</v>
      </c>
      <c r="E969" s="22">
        <v>843</v>
      </c>
      <c r="F969" s="22">
        <v>1350</v>
      </c>
      <c r="G969" s="22">
        <v>1103</v>
      </c>
      <c r="H969" s="23">
        <v>2660.3</v>
      </c>
      <c r="I969" s="23">
        <v>3126.92</v>
      </c>
      <c r="J969" s="23">
        <v>1697.58</v>
      </c>
      <c r="K969" s="23">
        <v>2072.2600000000002</v>
      </c>
      <c r="L969" s="23">
        <v>2412.4299999999998</v>
      </c>
      <c r="M969" s="23">
        <v>1105.47</v>
      </c>
    </row>
    <row r="970" spans="1:13">
      <c r="A970" s="21" t="s">
        <v>2043</v>
      </c>
      <c r="B970" s="21" t="s">
        <v>2044</v>
      </c>
      <c r="C970" s="21" t="s">
        <v>2044</v>
      </c>
      <c r="D970" s="21" t="s">
        <v>3296</v>
      </c>
      <c r="E970" s="22">
        <v>858</v>
      </c>
      <c r="F970" s="22">
        <v>997</v>
      </c>
      <c r="G970" s="22">
        <v>915</v>
      </c>
      <c r="H970" s="23">
        <v>2065.2600000000002</v>
      </c>
      <c r="I970" s="23">
        <v>1715.63</v>
      </c>
      <c r="J970" s="23">
        <v>1490.62</v>
      </c>
      <c r="K970" s="23">
        <v>1444.05</v>
      </c>
      <c r="L970" s="23">
        <v>1138.81</v>
      </c>
      <c r="M970" s="23">
        <v>1091.51</v>
      </c>
    </row>
    <row r="971" spans="1:13">
      <c r="A971" s="21" t="s">
        <v>2045</v>
      </c>
      <c r="B971" s="21" t="s">
        <v>2046</v>
      </c>
      <c r="C971" s="21" t="s">
        <v>2047</v>
      </c>
      <c r="D971" s="21" t="s">
        <v>3297</v>
      </c>
      <c r="E971" s="22">
        <v>635</v>
      </c>
      <c r="F971" s="22">
        <v>661</v>
      </c>
      <c r="G971" s="22">
        <v>555</v>
      </c>
      <c r="H971" s="23">
        <v>2202.64</v>
      </c>
      <c r="I971" s="23">
        <v>3076.4</v>
      </c>
      <c r="J971" s="23">
        <v>1364.01</v>
      </c>
      <c r="K971" s="23">
        <v>1900.66</v>
      </c>
      <c r="L971" s="23">
        <v>2785.58</v>
      </c>
      <c r="M971" s="23">
        <v>1079.23</v>
      </c>
    </row>
    <row r="972" spans="1:13">
      <c r="A972" s="21" t="s">
        <v>2048</v>
      </c>
      <c r="B972" s="21" t="s">
        <v>2049</v>
      </c>
      <c r="C972" s="21" t="s">
        <v>2049</v>
      </c>
      <c r="D972" s="21" t="s">
        <v>3298</v>
      </c>
      <c r="E972" s="22">
        <v>140</v>
      </c>
      <c r="F972" s="22">
        <v>13</v>
      </c>
      <c r="G972" s="22">
        <v>299</v>
      </c>
      <c r="H972" s="23">
        <v>274.19</v>
      </c>
      <c r="I972" s="23">
        <v>28.34</v>
      </c>
      <c r="J972" s="23">
        <v>1476.39</v>
      </c>
      <c r="K972" s="23">
        <v>236.41</v>
      </c>
      <c r="L972" s="23">
        <v>23.76</v>
      </c>
      <c r="M972" s="23">
        <v>1072.9000000000001</v>
      </c>
    </row>
    <row r="973" spans="1:13">
      <c r="A973" s="21" t="s">
        <v>2050</v>
      </c>
      <c r="B973" s="21" t="s">
        <v>2051</v>
      </c>
      <c r="C973" s="21" t="s">
        <v>2051</v>
      </c>
      <c r="D973" s="21" t="s">
        <v>3299</v>
      </c>
      <c r="E973" s="22">
        <v>0</v>
      </c>
      <c r="F973" s="22">
        <v>396</v>
      </c>
      <c r="G973" s="22">
        <v>309</v>
      </c>
      <c r="H973" s="23">
        <v>0</v>
      </c>
      <c r="I973" s="23">
        <v>650.30999999999995</v>
      </c>
      <c r="J973" s="23">
        <v>1411.74</v>
      </c>
      <c r="K973" s="23">
        <v>0</v>
      </c>
      <c r="L973" s="23">
        <v>405.17</v>
      </c>
      <c r="M973" s="23">
        <v>1067.26</v>
      </c>
    </row>
    <row r="974" spans="1:13">
      <c r="A974" s="21" t="s">
        <v>2052</v>
      </c>
      <c r="B974" s="21" t="s">
        <v>2053</v>
      </c>
      <c r="C974" s="21" t="s">
        <v>2053</v>
      </c>
      <c r="D974" s="21" t="s">
        <v>3300</v>
      </c>
      <c r="E974" s="22">
        <v>1272</v>
      </c>
      <c r="F974" s="22">
        <v>1037</v>
      </c>
      <c r="G974" s="22">
        <v>941</v>
      </c>
      <c r="H974" s="23">
        <v>3948.22</v>
      </c>
      <c r="I974" s="23">
        <v>2758.67</v>
      </c>
      <c r="J974" s="23">
        <v>1397.73</v>
      </c>
      <c r="K974" s="23">
        <v>3214.07</v>
      </c>
      <c r="L974" s="23">
        <v>2291.5</v>
      </c>
      <c r="M974" s="23">
        <v>1059.4000000000001</v>
      </c>
    </row>
    <row r="975" spans="1:13" ht="22.5">
      <c r="A975" s="21" t="s">
        <v>2054</v>
      </c>
      <c r="B975" s="21" t="s">
        <v>2055</v>
      </c>
      <c r="C975" s="21" t="s">
        <v>2056</v>
      </c>
      <c r="D975" s="21" t="s">
        <v>3301</v>
      </c>
      <c r="E975" s="22">
        <v>651</v>
      </c>
      <c r="F975" s="22">
        <v>246</v>
      </c>
      <c r="G975" s="22">
        <v>290</v>
      </c>
      <c r="H975" s="23">
        <v>10576.8</v>
      </c>
      <c r="I975" s="23">
        <v>3285.31</v>
      </c>
      <c r="J975" s="23">
        <v>1309.24</v>
      </c>
      <c r="K975" s="23">
        <v>7105.72</v>
      </c>
      <c r="L975" s="23">
        <v>2416.7399999999998</v>
      </c>
      <c r="M975" s="23">
        <v>1058.47</v>
      </c>
    </row>
    <row r="976" spans="1:13">
      <c r="A976" s="21" t="s">
        <v>2057</v>
      </c>
      <c r="B976" s="21" t="s">
        <v>2058</v>
      </c>
      <c r="C976" s="21" t="s">
        <v>2059</v>
      </c>
      <c r="D976" s="21" t="s">
        <v>2474</v>
      </c>
      <c r="E976" s="22">
        <v>523</v>
      </c>
      <c r="F976" s="22">
        <v>680</v>
      </c>
      <c r="G976" s="22">
        <v>306</v>
      </c>
      <c r="H976" s="23">
        <v>2881.98</v>
      </c>
      <c r="I976" s="23">
        <v>5992.47</v>
      </c>
      <c r="J976" s="23">
        <v>1313.9</v>
      </c>
      <c r="K976" s="23">
        <v>1965.83</v>
      </c>
      <c r="L976" s="23">
        <v>3854.63</v>
      </c>
      <c r="M976" s="23">
        <v>987.06</v>
      </c>
    </row>
    <row r="977" spans="1:13">
      <c r="A977" s="21" t="s">
        <v>2060</v>
      </c>
      <c r="B977" s="21" t="s">
        <v>2061</v>
      </c>
      <c r="C977" s="21" t="s">
        <v>2061</v>
      </c>
      <c r="D977" s="21" t="s">
        <v>3302</v>
      </c>
      <c r="E977" s="22">
        <v>1639</v>
      </c>
      <c r="F977" s="22">
        <v>1486</v>
      </c>
      <c r="G977" s="22">
        <v>1071</v>
      </c>
      <c r="H977" s="23">
        <v>4066.95</v>
      </c>
      <c r="I977" s="23">
        <v>2304.54</v>
      </c>
      <c r="J977" s="23">
        <v>1530.91</v>
      </c>
      <c r="K977" s="23">
        <v>2640.56</v>
      </c>
      <c r="L977" s="23">
        <v>1532.97</v>
      </c>
      <c r="M977" s="23">
        <v>965.22</v>
      </c>
    </row>
    <row r="978" spans="1:13">
      <c r="A978" s="21" t="s">
        <v>2062</v>
      </c>
      <c r="B978" s="21" t="s">
        <v>2063</v>
      </c>
      <c r="C978" s="21" t="s">
        <v>2064</v>
      </c>
      <c r="D978" s="21" t="s">
        <v>2467</v>
      </c>
      <c r="E978" s="22">
        <v>373</v>
      </c>
      <c r="F978" s="22">
        <v>503</v>
      </c>
      <c r="G978" s="22">
        <v>748</v>
      </c>
      <c r="H978" s="23">
        <v>748.59</v>
      </c>
      <c r="I978" s="23">
        <v>748.08</v>
      </c>
      <c r="J978" s="23">
        <v>1248.22</v>
      </c>
      <c r="K978" s="23">
        <v>529.91</v>
      </c>
      <c r="L978" s="23">
        <v>467.74</v>
      </c>
      <c r="M978" s="23">
        <v>954.34</v>
      </c>
    </row>
    <row r="979" spans="1:13">
      <c r="A979" s="21" t="s">
        <v>2065</v>
      </c>
      <c r="B979" s="21" t="s">
        <v>2066</v>
      </c>
      <c r="C979" s="21" t="s">
        <v>2066</v>
      </c>
      <c r="D979" s="21" t="s">
        <v>3303</v>
      </c>
      <c r="E979" s="22">
        <v>0</v>
      </c>
      <c r="F979" s="22">
        <v>0</v>
      </c>
      <c r="G979" s="22">
        <v>510</v>
      </c>
      <c r="H979" s="23">
        <v>0</v>
      </c>
      <c r="I979" s="23">
        <v>0</v>
      </c>
      <c r="J979" s="23">
        <v>1243.69</v>
      </c>
      <c r="K979" s="23">
        <v>0</v>
      </c>
      <c r="L979" s="23">
        <v>0</v>
      </c>
      <c r="M979" s="23">
        <v>941.45</v>
      </c>
    </row>
    <row r="980" spans="1:13">
      <c r="A980" s="21" t="s">
        <v>2067</v>
      </c>
      <c r="B980" s="21" t="s">
        <v>2068</v>
      </c>
      <c r="C980" s="21" t="s">
        <v>2068</v>
      </c>
      <c r="D980" s="21" t="s">
        <v>3304</v>
      </c>
      <c r="E980" s="22">
        <v>248</v>
      </c>
      <c r="F980" s="22">
        <v>202</v>
      </c>
      <c r="G980" s="22">
        <v>353</v>
      </c>
      <c r="H980" s="23">
        <v>601.29</v>
      </c>
      <c r="I980" s="23">
        <v>287.3</v>
      </c>
      <c r="J980" s="23">
        <v>1083.31</v>
      </c>
      <c r="K980" s="23">
        <v>453.03</v>
      </c>
      <c r="L980" s="23">
        <v>219.68</v>
      </c>
      <c r="M980" s="23">
        <v>929.32</v>
      </c>
    </row>
    <row r="981" spans="1:13">
      <c r="A981" s="21" t="s">
        <v>2069</v>
      </c>
      <c r="B981" s="21" t="s">
        <v>2070</v>
      </c>
      <c r="C981" s="21" t="s">
        <v>2071</v>
      </c>
      <c r="D981" s="21" t="s">
        <v>2650</v>
      </c>
      <c r="E981" s="22">
        <v>212</v>
      </c>
      <c r="F981" s="22">
        <v>344</v>
      </c>
      <c r="G981" s="22">
        <v>415</v>
      </c>
      <c r="H981" s="23">
        <v>808.32</v>
      </c>
      <c r="I981" s="23">
        <v>636.28</v>
      </c>
      <c r="J981" s="23">
        <v>1906.06</v>
      </c>
      <c r="K981" s="23">
        <v>497.24</v>
      </c>
      <c r="L981" s="23">
        <v>414.01</v>
      </c>
      <c r="M981" s="23">
        <v>908.34</v>
      </c>
    </row>
    <row r="982" spans="1:13">
      <c r="A982" s="21" t="s">
        <v>2072</v>
      </c>
      <c r="B982" s="21" t="s">
        <v>2073</v>
      </c>
      <c r="C982" s="21" t="s">
        <v>2073</v>
      </c>
      <c r="D982" s="21" t="s">
        <v>3305</v>
      </c>
      <c r="E982" s="22">
        <v>43</v>
      </c>
      <c r="F982" s="22">
        <v>526</v>
      </c>
      <c r="G982" s="22">
        <v>444</v>
      </c>
      <c r="H982" s="23">
        <v>198.04</v>
      </c>
      <c r="I982" s="23">
        <v>1718.64</v>
      </c>
      <c r="J982" s="23">
        <v>1283.52</v>
      </c>
      <c r="K982" s="23">
        <v>159.09</v>
      </c>
      <c r="L982" s="23">
        <v>1222.83</v>
      </c>
      <c r="M982" s="23">
        <v>901.24</v>
      </c>
    </row>
    <row r="983" spans="1:13">
      <c r="A983" s="21" t="s">
        <v>2074</v>
      </c>
      <c r="B983" s="21" t="s">
        <v>2075</v>
      </c>
      <c r="C983" s="21" t="s">
        <v>2075</v>
      </c>
      <c r="D983" s="21" t="s">
        <v>3306</v>
      </c>
      <c r="E983" s="22">
        <v>1325</v>
      </c>
      <c r="F983" s="22">
        <v>1281</v>
      </c>
      <c r="G983" s="22">
        <v>658</v>
      </c>
      <c r="H983" s="23">
        <v>3473.77</v>
      </c>
      <c r="I983" s="23">
        <v>2265.19</v>
      </c>
      <c r="J983" s="23">
        <v>1253.01</v>
      </c>
      <c r="K983" s="23">
        <v>2736.93</v>
      </c>
      <c r="L983" s="23">
        <v>1686.69</v>
      </c>
      <c r="M983" s="23">
        <v>870.77</v>
      </c>
    </row>
    <row r="984" spans="1:13">
      <c r="A984" s="21" t="s">
        <v>2076</v>
      </c>
      <c r="B984" s="21" t="s">
        <v>2077</v>
      </c>
      <c r="C984" s="21" t="s">
        <v>2077</v>
      </c>
      <c r="D984" s="21" t="s">
        <v>3307</v>
      </c>
      <c r="E984" s="22">
        <v>415</v>
      </c>
      <c r="F984" s="22">
        <v>528</v>
      </c>
      <c r="G984" s="22">
        <v>844</v>
      </c>
      <c r="H984" s="23">
        <v>1006.75</v>
      </c>
      <c r="I984" s="23">
        <v>988.43</v>
      </c>
      <c r="J984" s="23">
        <v>1255.94</v>
      </c>
      <c r="K984" s="23">
        <v>749.17</v>
      </c>
      <c r="L984" s="23">
        <v>643.28</v>
      </c>
      <c r="M984" s="23">
        <v>848.44</v>
      </c>
    </row>
    <row r="985" spans="1:13">
      <c r="A985" s="21" t="s">
        <v>2078</v>
      </c>
      <c r="B985" s="21" t="s">
        <v>2079</v>
      </c>
      <c r="C985" s="21" t="s">
        <v>2080</v>
      </c>
      <c r="D985" s="21" t="s">
        <v>3308</v>
      </c>
      <c r="E985" s="22">
        <v>25</v>
      </c>
      <c r="F985" s="22">
        <v>0</v>
      </c>
      <c r="G985" s="22">
        <v>133</v>
      </c>
      <c r="H985" s="23">
        <v>52</v>
      </c>
      <c r="I985" s="23">
        <v>0</v>
      </c>
      <c r="J985" s="23">
        <v>909.24</v>
      </c>
      <c r="K985" s="23">
        <v>49.09</v>
      </c>
      <c r="L985" s="23">
        <v>0</v>
      </c>
      <c r="M985" s="23">
        <v>843.37</v>
      </c>
    </row>
    <row r="986" spans="1:13">
      <c r="A986" s="21" t="s">
        <v>2081</v>
      </c>
      <c r="B986" s="21" t="s">
        <v>2082</v>
      </c>
      <c r="C986" s="21" t="s">
        <v>2082</v>
      </c>
      <c r="D986" s="21" t="s">
        <v>3309</v>
      </c>
      <c r="E986" s="22">
        <v>154</v>
      </c>
      <c r="F986" s="22">
        <v>112</v>
      </c>
      <c r="G986" s="22">
        <v>518</v>
      </c>
      <c r="H986" s="23">
        <v>379.09</v>
      </c>
      <c r="I986" s="23">
        <v>297.45</v>
      </c>
      <c r="J986" s="23">
        <v>946.38</v>
      </c>
      <c r="K986" s="23">
        <v>317.11</v>
      </c>
      <c r="L986" s="23">
        <v>232.09</v>
      </c>
      <c r="M986" s="23">
        <v>817.94</v>
      </c>
    </row>
    <row r="987" spans="1:13">
      <c r="A987" s="21" t="s">
        <v>2083</v>
      </c>
      <c r="B987" s="21" t="s">
        <v>2084</v>
      </c>
      <c r="C987" s="21" t="s">
        <v>2084</v>
      </c>
      <c r="D987" s="21" t="s">
        <v>3310</v>
      </c>
      <c r="E987" s="22">
        <v>796</v>
      </c>
      <c r="F987" s="22">
        <v>882</v>
      </c>
      <c r="G987" s="22">
        <v>639</v>
      </c>
      <c r="H987" s="23">
        <v>2185.15</v>
      </c>
      <c r="I987" s="23">
        <v>2845.38</v>
      </c>
      <c r="J987" s="23">
        <v>1144.1099999999999</v>
      </c>
      <c r="K987" s="23">
        <v>1473.1</v>
      </c>
      <c r="L987" s="23">
        <v>2023.11</v>
      </c>
      <c r="M987" s="23">
        <v>809.16</v>
      </c>
    </row>
    <row r="988" spans="1:13">
      <c r="A988" s="21" t="s">
        <v>2085</v>
      </c>
      <c r="B988" s="21" t="s">
        <v>2086</v>
      </c>
      <c r="C988" s="21" t="s">
        <v>2087</v>
      </c>
      <c r="D988" s="21" t="s">
        <v>2467</v>
      </c>
      <c r="E988" s="22">
        <v>1118</v>
      </c>
      <c r="F988" s="22">
        <v>929</v>
      </c>
      <c r="G988" s="22">
        <v>271</v>
      </c>
      <c r="H988" s="23">
        <v>7505.54</v>
      </c>
      <c r="I988" s="23">
        <v>4024.04</v>
      </c>
      <c r="J988" s="23">
        <v>839.41</v>
      </c>
      <c r="K988" s="23">
        <v>7167.73</v>
      </c>
      <c r="L988" s="23">
        <v>3772.07</v>
      </c>
      <c r="M988" s="23">
        <v>762.4</v>
      </c>
    </row>
    <row r="989" spans="1:13">
      <c r="A989" s="21" t="s">
        <v>2088</v>
      </c>
      <c r="B989" s="21" t="s">
        <v>2089</v>
      </c>
      <c r="C989" s="21" t="s">
        <v>2089</v>
      </c>
      <c r="D989" s="21" t="s">
        <v>3311</v>
      </c>
      <c r="E989" s="22">
        <v>206</v>
      </c>
      <c r="F989" s="22">
        <v>637</v>
      </c>
      <c r="G989" s="22">
        <v>514</v>
      </c>
      <c r="H989" s="23">
        <v>2101.25</v>
      </c>
      <c r="I989" s="23">
        <v>2942.69</v>
      </c>
      <c r="J989" s="23">
        <v>941.79</v>
      </c>
      <c r="K989" s="23">
        <v>1668.96</v>
      </c>
      <c r="L989" s="23">
        <v>2067.4499999999998</v>
      </c>
      <c r="M989" s="23">
        <v>742.7</v>
      </c>
    </row>
    <row r="990" spans="1:13">
      <c r="A990" s="21" t="s">
        <v>2090</v>
      </c>
      <c r="B990" s="21" t="s">
        <v>2091</v>
      </c>
      <c r="C990" s="21" t="s">
        <v>2091</v>
      </c>
      <c r="D990" s="21" t="s">
        <v>3312</v>
      </c>
      <c r="E990" s="22">
        <v>0</v>
      </c>
      <c r="F990" s="22">
        <v>84</v>
      </c>
      <c r="G990" s="22">
        <v>464</v>
      </c>
      <c r="H990" s="23">
        <v>0</v>
      </c>
      <c r="I990" s="23">
        <v>833.68</v>
      </c>
      <c r="J990" s="23">
        <v>982.98</v>
      </c>
      <c r="K990" s="23">
        <v>0</v>
      </c>
      <c r="L990" s="23">
        <v>706.53</v>
      </c>
      <c r="M990" s="23">
        <v>721.5</v>
      </c>
    </row>
    <row r="991" spans="1:13">
      <c r="A991" s="21" t="s">
        <v>2092</v>
      </c>
      <c r="B991" s="21" t="s">
        <v>2093</v>
      </c>
      <c r="C991" s="21" t="s">
        <v>2093</v>
      </c>
      <c r="D991" s="21" t="s">
        <v>3313</v>
      </c>
      <c r="E991" s="22">
        <v>534</v>
      </c>
      <c r="F991" s="22">
        <v>405</v>
      </c>
      <c r="G991" s="22">
        <v>745</v>
      </c>
      <c r="H991" s="23">
        <v>1445.54</v>
      </c>
      <c r="I991" s="23">
        <v>793.34</v>
      </c>
      <c r="J991" s="23">
        <v>964.76</v>
      </c>
      <c r="K991" s="23">
        <v>972.08</v>
      </c>
      <c r="L991" s="23">
        <v>507.93</v>
      </c>
      <c r="M991" s="23">
        <v>690.28</v>
      </c>
    </row>
    <row r="992" spans="1:13">
      <c r="A992" s="21" t="s">
        <v>2094</v>
      </c>
      <c r="B992" s="21" t="s">
        <v>2095</v>
      </c>
      <c r="C992" s="21" t="s">
        <v>2095</v>
      </c>
      <c r="D992" s="21" t="s">
        <v>3314</v>
      </c>
      <c r="E992" s="22">
        <v>330</v>
      </c>
      <c r="F992" s="22">
        <v>733</v>
      </c>
      <c r="G992" s="22">
        <v>780</v>
      </c>
      <c r="H992" s="23">
        <v>643.5</v>
      </c>
      <c r="I992" s="23">
        <v>2325.5300000000002</v>
      </c>
      <c r="J992" s="23">
        <v>906.2</v>
      </c>
      <c r="K992" s="23">
        <v>461.27</v>
      </c>
      <c r="L992" s="23">
        <v>1797.64</v>
      </c>
      <c r="M992" s="23">
        <v>665.23</v>
      </c>
    </row>
    <row r="993" spans="1:13">
      <c r="A993" s="21" t="s">
        <v>2096</v>
      </c>
      <c r="B993" s="21" t="s">
        <v>2097</v>
      </c>
      <c r="C993" s="21" t="s">
        <v>2097</v>
      </c>
      <c r="D993" s="21" t="s">
        <v>3315</v>
      </c>
      <c r="E993" s="22">
        <v>292</v>
      </c>
      <c r="F993" s="22">
        <v>482</v>
      </c>
      <c r="G993" s="22">
        <v>446</v>
      </c>
      <c r="H993" s="23">
        <v>2797.64</v>
      </c>
      <c r="I993" s="23">
        <v>1349.85</v>
      </c>
      <c r="J993" s="23">
        <v>942.88</v>
      </c>
      <c r="K993" s="23">
        <v>2096.7600000000002</v>
      </c>
      <c r="L993" s="23">
        <v>1047.53</v>
      </c>
      <c r="M993" s="23">
        <v>664.7</v>
      </c>
    </row>
    <row r="994" spans="1:13">
      <c r="A994" s="21" t="s">
        <v>2098</v>
      </c>
      <c r="B994" s="21" t="s">
        <v>2099</v>
      </c>
      <c r="C994" s="21" t="s">
        <v>2099</v>
      </c>
      <c r="D994" s="21" t="s">
        <v>3316</v>
      </c>
      <c r="E994" s="22">
        <v>634</v>
      </c>
      <c r="F994" s="22">
        <v>574</v>
      </c>
      <c r="G994" s="22">
        <v>392</v>
      </c>
      <c r="H994" s="23">
        <v>1471.16</v>
      </c>
      <c r="I994" s="23">
        <v>1297.19</v>
      </c>
      <c r="J994" s="23">
        <v>909.18</v>
      </c>
      <c r="K994" s="23">
        <v>1084.47</v>
      </c>
      <c r="L994" s="23">
        <v>959.75</v>
      </c>
      <c r="M994" s="23">
        <v>664.6</v>
      </c>
    </row>
    <row r="995" spans="1:13">
      <c r="A995" s="21" t="s">
        <v>2100</v>
      </c>
      <c r="B995" s="21" t="s">
        <v>2101</v>
      </c>
      <c r="C995" s="21" t="s">
        <v>2101</v>
      </c>
      <c r="D995" s="21" t="s">
        <v>3317</v>
      </c>
      <c r="E995" s="22">
        <v>1035</v>
      </c>
      <c r="F995" s="22">
        <v>876</v>
      </c>
      <c r="G995" s="22">
        <v>740</v>
      </c>
      <c r="H995" s="23">
        <v>4362.1899999999996</v>
      </c>
      <c r="I995" s="23">
        <v>2309.23</v>
      </c>
      <c r="J995" s="23">
        <v>1179.3900000000001</v>
      </c>
      <c r="K995" s="23">
        <v>2335.5500000000002</v>
      </c>
      <c r="L995" s="23">
        <v>1430.42</v>
      </c>
      <c r="M995" s="23">
        <v>660.54</v>
      </c>
    </row>
    <row r="996" spans="1:13">
      <c r="A996" s="21" t="s">
        <v>2102</v>
      </c>
      <c r="B996" s="21" t="s">
        <v>2103</v>
      </c>
      <c r="C996" s="21" t="s">
        <v>2103</v>
      </c>
      <c r="D996" s="21" t="s">
        <v>3318</v>
      </c>
      <c r="E996" s="22">
        <v>859</v>
      </c>
      <c r="F996" s="22">
        <v>1082</v>
      </c>
      <c r="G996" s="22">
        <v>665</v>
      </c>
      <c r="H996" s="23">
        <v>3014.15</v>
      </c>
      <c r="I996" s="23">
        <v>2643.77</v>
      </c>
      <c r="J996" s="23">
        <v>1273</v>
      </c>
      <c r="K996" s="23">
        <v>1769.79</v>
      </c>
      <c r="L996" s="23">
        <v>1448.68</v>
      </c>
      <c r="M996" s="23">
        <v>639.51</v>
      </c>
    </row>
    <row r="997" spans="1:13">
      <c r="A997" s="21" t="s">
        <v>2104</v>
      </c>
      <c r="B997" s="21" t="s">
        <v>2105</v>
      </c>
      <c r="C997" s="21" t="s">
        <v>2105</v>
      </c>
      <c r="D997" s="21" t="s">
        <v>3319</v>
      </c>
      <c r="E997" s="22">
        <v>692</v>
      </c>
      <c r="F997" s="22">
        <v>1219</v>
      </c>
      <c r="G997" s="22">
        <v>565</v>
      </c>
      <c r="H997" s="23">
        <v>1589.26</v>
      </c>
      <c r="I997" s="23">
        <v>2666.8</v>
      </c>
      <c r="J997" s="23">
        <v>941.82</v>
      </c>
      <c r="K997" s="23">
        <v>1154.25</v>
      </c>
      <c r="L997" s="23">
        <v>1999.25</v>
      </c>
      <c r="M997" s="23">
        <v>638.47</v>
      </c>
    </row>
    <row r="998" spans="1:13">
      <c r="A998" s="21" t="s">
        <v>2106</v>
      </c>
      <c r="B998" s="21" t="s">
        <v>2107</v>
      </c>
      <c r="C998" s="21" t="s">
        <v>2107</v>
      </c>
      <c r="D998" s="21" t="s">
        <v>3320</v>
      </c>
      <c r="E998" s="22">
        <v>424</v>
      </c>
      <c r="F998" s="22">
        <v>971</v>
      </c>
      <c r="G998" s="22">
        <v>531</v>
      </c>
      <c r="H998" s="23">
        <v>1106.53</v>
      </c>
      <c r="I998" s="23">
        <v>1755.39</v>
      </c>
      <c r="J998" s="23">
        <v>900.68</v>
      </c>
      <c r="K998" s="23">
        <v>781.86</v>
      </c>
      <c r="L998" s="23">
        <v>1225.8900000000001</v>
      </c>
      <c r="M998" s="23">
        <v>636.12</v>
      </c>
    </row>
    <row r="999" spans="1:13">
      <c r="A999" s="21" t="s">
        <v>2108</v>
      </c>
      <c r="B999" s="21" t="s">
        <v>2109</v>
      </c>
      <c r="C999" s="21" t="s">
        <v>2110</v>
      </c>
      <c r="D999" s="21" t="s">
        <v>3321</v>
      </c>
      <c r="E999" s="22">
        <v>518</v>
      </c>
      <c r="F999" s="22">
        <v>949</v>
      </c>
      <c r="G999" s="22">
        <v>710</v>
      </c>
      <c r="H999" s="23">
        <v>1350.84</v>
      </c>
      <c r="I999" s="23">
        <v>3355.93</v>
      </c>
      <c r="J999" s="23">
        <v>1007.79</v>
      </c>
      <c r="K999" s="23">
        <v>879.87</v>
      </c>
      <c r="L999" s="23">
        <v>2431.3000000000002</v>
      </c>
      <c r="M999" s="23">
        <v>630.71</v>
      </c>
    </row>
    <row r="1000" spans="1:13">
      <c r="A1000" s="21" t="s">
        <v>2111</v>
      </c>
      <c r="B1000" s="21" t="s">
        <v>2112</v>
      </c>
      <c r="C1000" s="21" t="s">
        <v>2112</v>
      </c>
      <c r="D1000" s="21" t="s">
        <v>3322</v>
      </c>
      <c r="E1000" s="22">
        <v>1049</v>
      </c>
      <c r="F1000" s="22">
        <v>600</v>
      </c>
      <c r="G1000" s="22">
        <v>580</v>
      </c>
      <c r="H1000" s="23">
        <v>2997.14</v>
      </c>
      <c r="I1000" s="23">
        <v>1024.25</v>
      </c>
      <c r="J1000" s="23">
        <v>919.22</v>
      </c>
      <c r="K1000" s="23">
        <v>2154.9</v>
      </c>
      <c r="L1000" s="23">
        <v>675.49</v>
      </c>
      <c r="M1000" s="23">
        <v>626.6</v>
      </c>
    </row>
    <row r="1001" spans="1:13">
      <c r="A1001" s="21" t="s">
        <v>2113</v>
      </c>
      <c r="B1001" s="21" t="s">
        <v>2114</v>
      </c>
      <c r="C1001" s="21" t="s">
        <v>2114</v>
      </c>
      <c r="D1001" s="21" t="s">
        <v>3323</v>
      </c>
      <c r="E1001" s="22">
        <v>79</v>
      </c>
      <c r="F1001" s="22">
        <v>417</v>
      </c>
      <c r="G1001" s="22">
        <v>602</v>
      </c>
      <c r="H1001" s="23">
        <v>154.05000000000001</v>
      </c>
      <c r="I1001" s="23">
        <v>641.16</v>
      </c>
      <c r="J1001" s="23">
        <v>814.91</v>
      </c>
      <c r="K1001" s="23">
        <v>102.18</v>
      </c>
      <c r="L1001" s="23">
        <v>421.45</v>
      </c>
      <c r="M1001" s="23">
        <v>625.39</v>
      </c>
    </row>
    <row r="1002" spans="1:13">
      <c r="A1002" s="21" t="s">
        <v>2115</v>
      </c>
      <c r="B1002" s="21" t="s">
        <v>2116</v>
      </c>
      <c r="C1002" s="21" t="s">
        <v>2116</v>
      </c>
      <c r="D1002" s="21" t="s">
        <v>3324</v>
      </c>
      <c r="E1002" s="22">
        <v>562</v>
      </c>
      <c r="F1002" s="22">
        <v>717</v>
      </c>
      <c r="G1002" s="22">
        <v>543</v>
      </c>
      <c r="H1002" s="23">
        <v>1473.72</v>
      </c>
      <c r="I1002" s="23">
        <v>2810.71</v>
      </c>
      <c r="J1002" s="23">
        <v>827.52</v>
      </c>
      <c r="K1002" s="23">
        <v>1026.6400000000001</v>
      </c>
      <c r="L1002" s="23">
        <v>2349.52</v>
      </c>
      <c r="M1002" s="23">
        <v>621.72</v>
      </c>
    </row>
    <row r="1003" spans="1:13">
      <c r="A1003" s="21" t="s">
        <v>2117</v>
      </c>
      <c r="B1003" s="21" t="s">
        <v>2118</v>
      </c>
      <c r="C1003" s="21" t="s">
        <v>2118</v>
      </c>
      <c r="D1003" s="21" t="s">
        <v>3325</v>
      </c>
      <c r="E1003" s="22">
        <v>710</v>
      </c>
      <c r="F1003" s="22">
        <v>896</v>
      </c>
      <c r="G1003" s="22">
        <v>575</v>
      </c>
      <c r="H1003" s="23">
        <v>2685.72</v>
      </c>
      <c r="I1003" s="23">
        <v>1757.65</v>
      </c>
      <c r="J1003" s="23">
        <v>818.23</v>
      </c>
      <c r="K1003" s="23">
        <v>2142.67</v>
      </c>
      <c r="L1003" s="23">
        <v>1321.74</v>
      </c>
      <c r="M1003" s="23">
        <v>609.42999999999995</v>
      </c>
    </row>
    <row r="1004" spans="1:13">
      <c r="A1004" s="21" t="s">
        <v>2119</v>
      </c>
      <c r="B1004" s="21" t="s">
        <v>2120</v>
      </c>
      <c r="C1004" s="21" t="s">
        <v>2120</v>
      </c>
      <c r="D1004" s="21" t="s">
        <v>3326</v>
      </c>
      <c r="E1004" s="22">
        <v>17</v>
      </c>
      <c r="F1004" s="22">
        <v>0</v>
      </c>
      <c r="G1004" s="22">
        <v>313</v>
      </c>
      <c r="H1004" s="23">
        <v>76.5</v>
      </c>
      <c r="I1004" s="23">
        <v>0</v>
      </c>
      <c r="J1004" s="23">
        <v>981.97</v>
      </c>
      <c r="K1004" s="23">
        <v>49.72</v>
      </c>
      <c r="L1004" s="23">
        <v>0</v>
      </c>
      <c r="M1004" s="23">
        <v>572.08000000000004</v>
      </c>
    </row>
    <row r="1005" spans="1:13">
      <c r="A1005" s="21" t="s">
        <v>2121</v>
      </c>
      <c r="B1005" s="21" t="s">
        <v>2122</v>
      </c>
      <c r="C1005" s="21" t="s">
        <v>2123</v>
      </c>
      <c r="D1005" s="21" t="s">
        <v>3327</v>
      </c>
      <c r="E1005" s="22">
        <v>311</v>
      </c>
      <c r="F1005" s="22">
        <v>462</v>
      </c>
      <c r="G1005" s="22">
        <v>420</v>
      </c>
      <c r="H1005" s="23">
        <v>2526.84</v>
      </c>
      <c r="I1005" s="23">
        <v>996.47</v>
      </c>
      <c r="J1005" s="23">
        <v>657.86</v>
      </c>
      <c r="K1005" s="23">
        <v>2363.9499999999998</v>
      </c>
      <c r="L1005" s="23">
        <v>836.55</v>
      </c>
      <c r="M1005" s="23">
        <v>571.27</v>
      </c>
    </row>
    <row r="1006" spans="1:13">
      <c r="A1006" s="21" t="s">
        <v>2124</v>
      </c>
      <c r="B1006" s="21" t="s">
        <v>2125</v>
      </c>
      <c r="C1006" s="21" t="s">
        <v>2125</v>
      </c>
      <c r="D1006" s="21" t="s">
        <v>3328</v>
      </c>
      <c r="E1006" s="22">
        <v>224</v>
      </c>
      <c r="F1006" s="22">
        <v>244</v>
      </c>
      <c r="G1006" s="22">
        <v>494</v>
      </c>
      <c r="H1006" s="23">
        <v>572.16</v>
      </c>
      <c r="I1006" s="23">
        <v>340.46</v>
      </c>
      <c r="J1006" s="23">
        <v>755.54</v>
      </c>
      <c r="K1006" s="23">
        <v>426.74</v>
      </c>
      <c r="L1006" s="23">
        <v>274.24</v>
      </c>
      <c r="M1006" s="23">
        <v>568.15</v>
      </c>
    </row>
    <row r="1007" spans="1:13">
      <c r="A1007" s="21" t="s">
        <v>2126</v>
      </c>
      <c r="B1007" s="21" t="s">
        <v>2127</v>
      </c>
      <c r="C1007" s="21" t="s">
        <v>2128</v>
      </c>
      <c r="D1007" s="21" t="s">
        <v>3329</v>
      </c>
      <c r="E1007" s="22">
        <v>2483</v>
      </c>
      <c r="F1007" s="22">
        <v>1789</v>
      </c>
      <c r="G1007" s="22">
        <v>550</v>
      </c>
      <c r="H1007" s="23">
        <v>10211.48</v>
      </c>
      <c r="I1007" s="23">
        <v>6648.77</v>
      </c>
      <c r="J1007" s="23">
        <v>832.31</v>
      </c>
      <c r="K1007" s="23">
        <v>8363.7099999999991</v>
      </c>
      <c r="L1007" s="23">
        <v>5411.76</v>
      </c>
      <c r="M1007" s="23">
        <v>567.62</v>
      </c>
    </row>
    <row r="1008" spans="1:13">
      <c r="A1008" s="21" t="s">
        <v>2129</v>
      </c>
      <c r="B1008" s="21" t="s">
        <v>2130</v>
      </c>
      <c r="C1008" s="21" t="s">
        <v>2130</v>
      </c>
      <c r="D1008" s="21" t="s">
        <v>3330</v>
      </c>
      <c r="E1008" s="22">
        <v>569</v>
      </c>
      <c r="F1008" s="22">
        <v>609</v>
      </c>
      <c r="G1008" s="22">
        <v>481</v>
      </c>
      <c r="H1008" s="23">
        <v>1375.48</v>
      </c>
      <c r="I1008" s="23">
        <v>985.47</v>
      </c>
      <c r="J1008" s="23">
        <v>797.57</v>
      </c>
      <c r="K1008" s="23">
        <v>959.54</v>
      </c>
      <c r="L1008" s="23">
        <v>642.49</v>
      </c>
      <c r="M1008" s="23">
        <v>555.04999999999995</v>
      </c>
    </row>
    <row r="1009" spans="1:13">
      <c r="A1009" s="21" t="s">
        <v>2131</v>
      </c>
      <c r="B1009" s="21" t="s">
        <v>2132</v>
      </c>
      <c r="C1009" s="21" t="s">
        <v>2132</v>
      </c>
      <c r="D1009" s="21" t="s">
        <v>3331</v>
      </c>
      <c r="E1009" s="22">
        <v>198</v>
      </c>
      <c r="F1009" s="22">
        <v>296</v>
      </c>
      <c r="G1009" s="22">
        <v>560</v>
      </c>
      <c r="H1009" s="23">
        <v>778.44</v>
      </c>
      <c r="I1009" s="23">
        <v>391.3</v>
      </c>
      <c r="J1009" s="23">
        <v>724.09</v>
      </c>
      <c r="K1009" s="23">
        <v>530.32000000000005</v>
      </c>
      <c r="L1009" s="23">
        <v>279.17</v>
      </c>
      <c r="M1009" s="23">
        <v>548.39</v>
      </c>
    </row>
    <row r="1010" spans="1:13">
      <c r="A1010" s="21" t="s">
        <v>2133</v>
      </c>
      <c r="B1010" s="21" t="s">
        <v>2134</v>
      </c>
      <c r="C1010" s="21" t="s">
        <v>2134</v>
      </c>
      <c r="D1010" s="21" t="s">
        <v>3332</v>
      </c>
      <c r="E1010" s="22">
        <v>406</v>
      </c>
      <c r="F1010" s="22">
        <v>325</v>
      </c>
      <c r="G1010" s="22">
        <v>598</v>
      </c>
      <c r="H1010" s="23">
        <v>1231.32</v>
      </c>
      <c r="I1010" s="23">
        <v>977.8</v>
      </c>
      <c r="J1010" s="23">
        <v>744.08</v>
      </c>
      <c r="K1010" s="23">
        <v>960.38</v>
      </c>
      <c r="L1010" s="23">
        <v>726.01</v>
      </c>
      <c r="M1010" s="23">
        <v>540.63</v>
      </c>
    </row>
    <row r="1011" spans="1:13">
      <c r="A1011" s="21" t="s">
        <v>2135</v>
      </c>
      <c r="B1011" s="21" t="s">
        <v>2136</v>
      </c>
      <c r="C1011" s="21" t="s">
        <v>2136</v>
      </c>
      <c r="D1011" s="21" t="s">
        <v>3333</v>
      </c>
      <c r="E1011" s="22">
        <v>502</v>
      </c>
      <c r="F1011" s="22">
        <v>203</v>
      </c>
      <c r="G1011" s="22">
        <v>340</v>
      </c>
      <c r="H1011" s="23">
        <v>1311.24</v>
      </c>
      <c r="I1011" s="23">
        <v>288.89999999999998</v>
      </c>
      <c r="J1011" s="23">
        <v>645.73</v>
      </c>
      <c r="K1011" s="23">
        <v>1020.66</v>
      </c>
      <c r="L1011" s="23">
        <v>237.84</v>
      </c>
      <c r="M1011" s="23">
        <v>537.24</v>
      </c>
    </row>
    <row r="1012" spans="1:13">
      <c r="A1012" s="21" t="s">
        <v>2137</v>
      </c>
      <c r="B1012" s="21" t="s">
        <v>2138</v>
      </c>
      <c r="C1012" s="21" t="s">
        <v>2138</v>
      </c>
      <c r="D1012" s="21" t="s">
        <v>3334</v>
      </c>
      <c r="E1012" s="22">
        <v>641</v>
      </c>
      <c r="F1012" s="22">
        <v>757</v>
      </c>
      <c r="G1012" s="22">
        <v>507</v>
      </c>
      <c r="H1012" s="23">
        <v>1773.71</v>
      </c>
      <c r="I1012" s="23">
        <v>1470.35</v>
      </c>
      <c r="J1012" s="23">
        <v>823.43</v>
      </c>
      <c r="K1012" s="23">
        <v>1234.58</v>
      </c>
      <c r="L1012" s="23">
        <v>993.04</v>
      </c>
      <c r="M1012" s="23">
        <v>534.1</v>
      </c>
    </row>
    <row r="1013" spans="1:13">
      <c r="A1013" s="21" t="s">
        <v>2139</v>
      </c>
      <c r="B1013" s="21" t="s">
        <v>2140</v>
      </c>
      <c r="C1013" s="21" t="s">
        <v>2140</v>
      </c>
      <c r="D1013" s="21" t="s">
        <v>3335</v>
      </c>
      <c r="E1013" s="22">
        <v>250</v>
      </c>
      <c r="F1013" s="22">
        <v>237</v>
      </c>
      <c r="G1013" s="22">
        <v>455</v>
      </c>
      <c r="H1013" s="23">
        <v>603.22</v>
      </c>
      <c r="I1013" s="23">
        <v>368.88</v>
      </c>
      <c r="J1013" s="23">
        <v>791.58</v>
      </c>
      <c r="K1013" s="23">
        <v>463.89</v>
      </c>
      <c r="L1013" s="23">
        <v>267.95</v>
      </c>
      <c r="M1013" s="23">
        <v>524.97</v>
      </c>
    </row>
    <row r="1014" spans="1:13">
      <c r="A1014" s="21" t="s">
        <v>2141</v>
      </c>
      <c r="B1014" s="21" t="s">
        <v>2142</v>
      </c>
      <c r="C1014" s="21" t="s">
        <v>2142</v>
      </c>
      <c r="D1014" s="21" t="s">
        <v>3336</v>
      </c>
      <c r="E1014" s="22">
        <v>590</v>
      </c>
      <c r="F1014" s="22">
        <v>590</v>
      </c>
      <c r="G1014" s="22">
        <v>502</v>
      </c>
      <c r="H1014" s="23">
        <v>2795.15</v>
      </c>
      <c r="I1014" s="23">
        <v>2616.3000000000002</v>
      </c>
      <c r="J1014" s="23">
        <v>784.36</v>
      </c>
      <c r="K1014" s="23">
        <v>2117.11</v>
      </c>
      <c r="L1014" s="23">
        <v>2090.23</v>
      </c>
      <c r="M1014" s="23">
        <v>518.52</v>
      </c>
    </row>
    <row r="1015" spans="1:13">
      <c r="A1015" s="21" t="s">
        <v>2143</v>
      </c>
      <c r="B1015" s="21" t="s">
        <v>2144</v>
      </c>
      <c r="C1015" s="21" t="s">
        <v>2144</v>
      </c>
      <c r="D1015" s="21" t="s">
        <v>3337</v>
      </c>
      <c r="E1015" s="22">
        <v>496</v>
      </c>
      <c r="F1015" s="22">
        <v>577</v>
      </c>
      <c r="G1015" s="22">
        <v>382</v>
      </c>
      <c r="H1015" s="23">
        <v>1152.03</v>
      </c>
      <c r="I1015" s="23">
        <v>2126.84</v>
      </c>
      <c r="J1015" s="23">
        <v>593.03</v>
      </c>
      <c r="K1015" s="23">
        <v>882.51</v>
      </c>
      <c r="L1015" s="23">
        <v>1622.17</v>
      </c>
      <c r="M1015" s="23">
        <v>514.80999999999995</v>
      </c>
    </row>
    <row r="1016" spans="1:13">
      <c r="A1016" s="21" t="s">
        <v>2145</v>
      </c>
      <c r="B1016" s="21" t="s">
        <v>2146</v>
      </c>
      <c r="C1016" s="21" t="s">
        <v>2146</v>
      </c>
      <c r="D1016" s="21" t="s">
        <v>3338</v>
      </c>
      <c r="E1016" s="22">
        <v>415</v>
      </c>
      <c r="F1016" s="22">
        <v>308</v>
      </c>
      <c r="G1016" s="22">
        <v>364</v>
      </c>
      <c r="H1016" s="23">
        <v>984.92</v>
      </c>
      <c r="I1016" s="23">
        <v>571.87</v>
      </c>
      <c r="J1016" s="23">
        <v>665.21</v>
      </c>
      <c r="K1016" s="23">
        <v>752.01</v>
      </c>
      <c r="L1016" s="23">
        <v>424.37</v>
      </c>
      <c r="M1016" s="23">
        <v>482.91</v>
      </c>
    </row>
    <row r="1017" spans="1:13">
      <c r="A1017" s="21" t="s">
        <v>2147</v>
      </c>
      <c r="B1017" s="21" t="s">
        <v>2148</v>
      </c>
      <c r="C1017" s="21" t="s">
        <v>2148</v>
      </c>
      <c r="D1017" s="21" t="s">
        <v>3339</v>
      </c>
      <c r="E1017" s="22">
        <v>451</v>
      </c>
      <c r="F1017" s="22">
        <v>458</v>
      </c>
      <c r="G1017" s="22">
        <v>399</v>
      </c>
      <c r="H1017" s="23">
        <v>2412.27</v>
      </c>
      <c r="I1017" s="23">
        <v>1413.49</v>
      </c>
      <c r="J1017" s="23">
        <v>901.91</v>
      </c>
      <c r="K1017" s="23">
        <v>1616.49</v>
      </c>
      <c r="L1017" s="23">
        <v>765.62</v>
      </c>
      <c r="M1017" s="23">
        <v>482.12</v>
      </c>
    </row>
    <row r="1018" spans="1:13">
      <c r="A1018" s="21" t="s">
        <v>2149</v>
      </c>
      <c r="B1018" s="21" t="s">
        <v>2150</v>
      </c>
      <c r="C1018" s="21" t="s">
        <v>2150</v>
      </c>
      <c r="D1018" s="21" t="s">
        <v>3151</v>
      </c>
      <c r="E1018" s="22">
        <v>0</v>
      </c>
      <c r="F1018" s="22">
        <v>0</v>
      </c>
      <c r="G1018" s="22">
        <v>397</v>
      </c>
      <c r="H1018" s="23">
        <v>0</v>
      </c>
      <c r="I1018" s="23">
        <v>0</v>
      </c>
      <c r="J1018" s="23">
        <v>584.76</v>
      </c>
      <c r="K1018" s="23">
        <v>0</v>
      </c>
      <c r="L1018" s="23">
        <v>0</v>
      </c>
      <c r="M1018" s="23">
        <v>479.15</v>
      </c>
    </row>
    <row r="1019" spans="1:13">
      <c r="A1019" s="21" t="s">
        <v>2151</v>
      </c>
      <c r="B1019" s="21" t="s">
        <v>2152</v>
      </c>
      <c r="C1019" s="21" t="s">
        <v>2152</v>
      </c>
      <c r="D1019" s="21" t="s">
        <v>3340</v>
      </c>
      <c r="E1019" s="22">
        <v>92</v>
      </c>
      <c r="F1019" s="22">
        <v>371</v>
      </c>
      <c r="G1019" s="22">
        <v>375</v>
      </c>
      <c r="H1019" s="23">
        <v>394.9</v>
      </c>
      <c r="I1019" s="23">
        <v>2177.12</v>
      </c>
      <c r="J1019" s="23">
        <v>754.21</v>
      </c>
      <c r="K1019" s="23">
        <v>275.19</v>
      </c>
      <c r="L1019" s="23">
        <v>1831.61</v>
      </c>
      <c r="M1019" s="23">
        <v>471.23</v>
      </c>
    </row>
    <row r="1020" spans="1:13" ht="22.5">
      <c r="A1020" s="21" t="s">
        <v>2153</v>
      </c>
      <c r="B1020" s="21" t="s">
        <v>2154</v>
      </c>
      <c r="C1020" s="21" t="s">
        <v>2155</v>
      </c>
      <c r="D1020" s="21" t="s">
        <v>2546</v>
      </c>
      <c r="E1020" s="22">
        <v>157</v>
      </c>
      <c r="F1020" s="22">
        <v>105</v>
      </c>
      <c r="G1020" s="22">
        <v>361</v>
      </c>
      <c r="H1020" s="23">
        <v>442.51</v>
      </c>
      <c r="I1020" s="23">
        <v>145.94</v>
      </c>
      <c r="J1020" s="23">
        <v>744.53</v>
      </c>
      <c r="K1020" s="23">
        <v>210.2</v>
      </c>
      <c r="L1020" s="23">
        <v>96.97</v>
      </c>
      <c r="M1020" s="23">
        <v>468.7</v>
      </c>
    </row>
    <row r="1021" spans="1:13">
      <c r="A1021" s="21" t="s">
        <v>2156</v>
      </c>
      <c r="B1021" s="21" t="s">
        <v>2157</v>
      </c>
      <c r="C1021" s="21" t="s">
        <v>2158</v>
      </c>
      <c r="D1021" s="21" t="s">
        <v>3341</v>
      </c>
      <c r="E1021" s="22">
        <v>555</v>
      </c>
      <c r="F1021" s="22">
        <v>539</v>
      </c>
      <c r="G1021" s="22">
        <v>356</v>
      </c>
      <c r="H1021" s="23">
        <v>1412.88</v>
      </c>
      <c r="I1021" s="23">
        <v>1356.85</v>
      </c>
      <c r="J1021" s="23">
        <v>526.07000000000005</v>
      </c>
      <c r="K1021" s="23">
        <v>1186.26</v>
      </c>
      <c r="L1021" s="23">
        <v>1152.49</v>
      </c>
      <c r="M1021" s="23">
        <v>465.32</v>
      </c>
    </row>
    <row r="1022" spans="1:13">
      <c r="A1022" s="21" t="s">
        <v>2159</v>
      </c>
      <c r="B1022" s="21" t="s">
        <v>2160</v>
      </c>
      <c r="C1022" s="21" t="s">
        <v>2160</v>
      </c>
      <c r="D1022" s="21" t="s">
        <v>3342</v>
      </c>
      <c r="E1022" s="22">
        <v>593</v>
      </c>
      <c r="F1022" s="22">
        <v>331</v>
      </c>
      <c r="G1022" s="22">
        <v>488</v>
      </c>
      <c r="H1022" s="23">
        <v>1349.4</v>
      </c>
      <c r="I1022" s="23">
        <v>560.88</v>
      </c>
      <c r="J1022" s="23">
        <v>679.42</v>
      </c>
      <c r="K1022" s="23">
        <v>1000.47</v>
      </c>
      <c r="L1022" s="23">
        <v>372.1</v>
      </c>
      <c r="M1022" s="23">
        <v>464.85</v>
      </c>
    </row>
    <row r="1023" spans="1:13">
      <c r="A1023" s="21" t="s">
        <v>2161</v>
      </c>
      <c r="B1023" s="21" t="s">
        <v>2162</v>
      </c>
      <c r="C1023" s="21" t="s">
        <v>2162</v>
      </c>
      <c r="D1023" s="21" t="s">
        <v>3343</v>
      </c>
      <c r="E1023" s="22">
        <v>380</v>
      </c>
      <c r="F1023" s="22">
        <v>715</v>
      </c>
      <c r="G1023" s="22">
        <v>337</v>
      </c>
      <c r="H1023" s="23">
        <v>873.14</v>
      </c>
      <c r="I1023" s="23">
        <v>1108.18</v>
      </c>
      <c r="J1023" s="23">
        <v>572.02</v>
      </c>
      <c r="K1023" s="23">
        <v>632.70000000000005</v>
      </c>
      <c r="L1023" s="23">
        <v>866.27</v>
      </c>
      <c r="M1023" s="23">
        <v>461.75</v>
      </c>
    </row>
    <row r="1024" spans="1:13">
      <c r="A1024" s="21" t="s">
        <v>2163</v>
      </c>
      <c r="B1024" s="21" t="s">
        <v>2164</v>
      </c>
      <c r="C1024" s="21" t="s">
        <v>2164</v>
      </c>
      <c r="D1024" s="21" t="s">
        <v>3344</v>
      </c>
      <c r="E1024" s="22">
        <v>346</v>
      </c>
      <c r="F1024" s="22">
        <v>408</v>
      </c>
      <c r="G1024" s="22">
        <v>393</v>
      </c>
      <c r="H1024" s="23">
        <v>851.26</v>
      </c>
      <c r="I1024" s="23">
        <v>720.22</v>
      </c>
      <c r="J1024" s="23">
        <v>652.54</v>
      </c>
      <c r="K1024" s="23">
        <v>581.33000000000004</v>
      </c>
      <c r="L1024" s="23">
        <v>512.73</v>
      </c>
      <c r="M1024" s="23">
        <v>459.87</v>
      </c>
    </row>
    <row r="1025" spans="1:13">
      <c r="A1025" s="21" t="s">
        <v>2165</v>
      </c>
      <c r="B1025" s="21" t="s">
        <v>2166</v>
      </c>
      <c r="C1025" s="21" t="s">
        <v>2166</v>
      </c>
      <c r="D1025" s="21" t="s">
        <v>3345</v>
      </c>
      <c r="E1025" s="22">
        <v>450</v>
      </c>
      <c r="F1025" s="22">
        <v>519</v>
      </c>
      <c r="G1025" s="22">
        <v>266</v>
      </c>
      <c r="H1025" s="23">
        <v>2778.75</v>
      </c>
      <c r="I1025" s="23">
        <v>2457</v>
      </c>
      <c r="J1025" s="23">
        <v>567.1</v>
      </c>
      <c r="K1025" s="23">
        <v>2415.25</v>
      </c>
      <c r="L1025" s="23">
        <v>2153.41</v>
      </c>
      <c r="M1025" s="23">
        <v>445.08</v>
      </c>
    </row>
    <row r="1026" spans="1:13">
      <c r="A1026" s="21" t="s">
        <v>2167</v>
      </c>
      <c r="B1026" s="21" t="s">
        <v>2091</v>
      </c>
      <c r="C1026" s="21" t="s">
        <v>2091</v>
      </c>
      <c r="D1026" s="21" t="s">
        <v>3346</v>
      </c>
      <c r="E1026" s="22">
        <v>28</v>
      </c>
      <c r="F1026" s="22">
        <v>557</v>
      </c>
      <c r="G1026" s="22">
        <v>388</v>
      </c>
      <c r="H1026" s="23">
        <v>122.16</v>
      </c>
      <c r="I1026" s="23">
        <v>1189.1500000000001</v>
      </c>
      <c r="J1026" s="23">
        <v>682.12</v>
      </c>
      <c r="K1026" s="23">
        <v>85.12</v>
      </c>
      <c r="L1026" s="23">
        <v>817.2</v>
      </c>
      <c r="M1026" s="23">
        <v>442.49</v>
      </c>
    </row>
    <row r="1027" spans="1:13">
      <c r="A1027" s="21" t="s">
        <v>2168</v>
      </c>
      <c r="B1027" s="21" t="s">
        <v>2169</v>
      </c>
      <c r="C1027" s="21" t="s">
        <v>2169</v>
      </c>
      <c r="D1027" s="21" t="s">
        <v>2466</v>
      </c>
      <c r="E1027" s="22">
        <v>116</v>
      </c>
      <c r="F1027" s="22">
        <v>83</v>
      </c>
      <c r="G1027" s="22">
        <v>113</v>
      </c>
      <c r="H1027" s="23">
        <v>553.54999999999995</v>
      </c>
      <c r="I1027" s="23">
        <v>558.53</v>
      </c>
      <c r="J1027" s="23">
        <v>605.04</v>
      </c>
      <c r="K1027" s="23">
        <v>369.34</v>
      </c>
      <c r="L1027" s="23">
        <v>418.93</v>
      </c>
      <c r="M1027" s="23">
        <v>433.2</v>
      </c>
    </row>
    <row r="1028" spans="1:13">
      <c r="A1028" s="21" t="s">
        <v>2170</v>
      </c>
      <c r="B1028" s="21" t="s">
        <v>2171</v>
      </c>
      <c r="C1028" s="21" t="s">
        <v>2171</v>
      </c>
      <c r="D1028" s="21" t="s">
        <v>3347</v>
      </c>
      <c r="E1028" s="22">
        <v>67</v>
      </c>
      <c r="F1028" s="22">
        <v>117</v>
      </c>
      <c r="G1028" s="22">
        <v>245</v>
      </c>
      <c r="H1028" s="23">
        <v>201.97</v>
      </c>
      <c r="I1028" s="23">
        <v>185.03</v>
      </c>
      <c r="J1028" s="23">
        <v>497.78</v>
      </c>
      <c r="K1028" s="23">
        <v>163.38999999999999</v>
      </c>
      <c r="L1028" s="23">
        <v>139.36000000000001</v>
      </c>
      <c r="M1028" s="23">
        <v>417.33</v>
      </c>
    </row>
    <row r="1029" spans="1:13">
      <c r="A1029" s="21" t="s">
        <v>2172</v>
      </c>
      <c r="B1029" s="21" t="s">
        <v>2173</v>
      </c>
      <c r="C1029" s="21" t="s">
        <v>2173</v>
      </c>
      <c r="D1029" s="21" t="s">
        <v>3348</v>
      </c>
      <c r="E1029" s="22">
        <v>1081</v>
      </c>
      <c r="F1029" s="22">
        <v>372</v>
      </c>
      <c r="G1029" s="22">
        <v>441</v>
      </c>
      <c r="H1029" s="23">
        <v>5243.16</v>
      </c>
      <c r="I1029" s="23">
        <v>619.5</v>
      </c>
      <c r="J1029" s="23">
        <v>648.95000000000005</v>
      </c>
      <c r="K1029" s="23">
        <v>3980.56</v>
      </c>
      <c r="L1029" s="23">
        <v>343.99</v>
      </c>
      <c r="M1029" s="23">
        <v>412.13</v>
      </c>
    </row>
    <row r="1030" spans="1:13">
      <c r="A1030" s="21" t="s">
        <v>2174</v>
      </c>
      <c r="B1030" s="21" t="s">
        <v>2175</v>
      </c>
      <c r="C1030" s="21" t="s">
        <v>2175</v>
      </c>
      <c r="D1030" s="21" t="s">
        <v>3349</v>
      </c>
      <c r="E1030" s="22">
        <v>0</v>
      </c>
      <c r="F1030" s="22">
        <v>0</v>
      </c>
      <c r="G1030" s="22">
        <v>386</v>
      </c>
      <c r="H1030" s="23">
        <v>0</v>
      </c>
      <c r="I1030" s="23">
        <v>0</v>
      </c>
      <c r="J1030" s="23">
        <v>515.20000000000005</v>
      </c>
      <c r="K1030" s="23">
        <v>0</v>
      </c>
      <c r="L1030" s="23">
        <v>0</v>
      </c>
      <c r="M1030" s="23">
        <v>405.21</v>
      </c>
    </row>
    <row r="1031" spans="1:13">
      <c r="A1031" s="21" t="s">
        <v>2176</v>
      </c>
      <c r="B1031" s="21" t="s">
        <v>2177</v>
      </c>
      <c r="C1031" s="21" t="s">
        <v>2177</v>
      </c>
      <c r="D1031" s="21" t="s">
        <v>3350</v>
      </c>
      <c r="E1031" s="22">
        <v>266</v>
      </c>
      <c r="F1031" s="22">
        <v>295</v>
      </c>
      <c r="G1031" s="22">
        <v>338</v>
      </c>
      <c r="H1031" s="23">
        <v>2211.61</v>
      </c>
      <c r="I1031" s="23">
        <v>627.08000000000004</v>
      </c>
      <c r="J1031" s="23">
        <v>533.85</v>
      </c>
      <c r="K1031" s="23">
        <v>1929.99</v>
      </c>
      <c r="L1031" s="23">
        <v>458.31</v>
      </c>
      <c r="M1031" s="23">
        <v>391.59</v>
      </c>
    </row>
    <row r="1032" spans="1:13">
      <c r="A1032" s="21" t="s">
        <v>2178</v>
      </c>
      <c r="B1032" s="21" t="s">
        <v>2179</v>
      </c>
      <c r="C1032" s="21" t="s">
        <v>2180</v>
      </c>
      <c r="D1032" s="21" t="s">
        <v>2750</v>
      </c>
      <c r="E1032" s="22">
        <v>5316</v>
      </c>
      <c r="F1032" s="22">
        <v>2580</v>
      </c>
      <c r="G1032" s="22">
        <v>337</v>
      </c>
      <c r="H1032" s="23">
        <v>39137.14</v>
      </c>
      <c r="I1032" s="23">
        <v>14524.57</v>
      </c>
      <c r="J1032" s="23">
        <v>459.06</v>
      </c>
      <c r="K1032" s="23">
        <v>31486.41</v>
      </c>
      <c r="L1032" s="23">
        <v>11685.2</v>
      </c>
      <c r="M1032" s="23">
        <v>382.22</v>
      </c>
    </row>
    <row r="1033" spans="1:13">
      <c r="A1033" s="21" t="s">
        <v>2181</v>
      </c>
      <c r="B1033" s="21" t="s">
        <v>2182</v>
      </c>
      <c r="C1033" s="21" t="s">
        <v>2182</v>
      </c>
      <c r="D1033" s="21" t="s">
        <v>3351</v>
      </c>
      <c r="E1033" s="22">
        <v>214</v>
      </c>
      <c r="F1033" s="22">
        <v>428</v>
      </c>
      <c r="G1033" s="22">
        <v>372</v>
      </c>
      <c r="H1033" s="23">
        <v>1287.9000000000001</v>
      </c>
      <c r="I1033" s="23">
        <v>528.24</v>
      </c>
      <c r="J1033" s="23">
        <v>524.51</v>
      </c>
      <c r="K1033" s="23">
        <v>1146.75</v>
      </c>
      <c r="L1033" s="23">
        <v>410.48</v>
      </c>
      <c r="M1033" s="23">
        <v>382.06</v>
      </c>
    </row>
    <row r="1034" spans="1:13">
      <c r="A1034" s="21" t="s">
        <v>2183</v>
      </c>
      <c r="B1034" s="21" t="s">
        <v>2184</v>
      </c>
      <c r="C1034" s="21" t="s">
        <v>2184</v>
      </c>
      <c r="D1034" s="21" t="s">
        <v>3352</v>
      </c>
      <c r="E1034" s="22">
        <v>0</v>
      </c>
      <c r="F1034" s="22">
        <v>51</v>
      </c>
      <c r="G1034" s="22">
        <v>147</v>
      </c>
      <c r="H1034" s="23">
        <v>0</v>
      </c>
      <c r="I1034" s="23">
        <v>947.07</v>
      </c>
      <c r="J1034" s="23">
        <v>433.65</v>
      </c>
      <c r="K1034" s="23">
        <v>0</v>
      </c>
      <c r="L1034" s="23">
        <v>927.57</v>
      </c>
      <c r="M1034" s="23">
        <v>378.93</v>
      </c>
    </row>
    <row r="1035" spans="1:13">
      <c r="A1035" s="21" t="s">
        <v>2185</v>
      </c>
      <c r="B1035" s="21" t="s">
        <v>2186</v>
      </c>
      <c r="C1035" s="21" t="s">
        <v>2186</v>
      </c>
      <c r="D1035" s="21" t="s">
        <v>3353</v>
      </c>
      <c r="E1035" s="22">
        <v>491</v>
      </c>
      <c r="F1035" s="22">
        <v>358</v>
      </c>
      <c r="G1035" s="22">
        <v>338</v>
      </c>
      <c r="H1035" s="23">
        <v>1263.55</v>
      </c>
      <c r="I1035" s="23">
        <v>651.94000000000005</v>
      </c>
      <c r="J1035" s="23">
        <v>482.75</v>
      </c>
      <c r="K1035" s="23">
        <v>1043.57</v>
      </c>
      <c r="L1035" s="23">
        <v>479.12</v>
      </c>
      <c r="M1035" s="23">
        <v>378.58</v>
      </c>
    </row>
    <row r="1036" spans="1:13">
      <c r="A1036" s="21" t="s">
        <v>2187</v>
      </c>
      <c r="B1036" s="21" t="s">
        <v>2188</v>
      </c>
      <c r="C1036" s="21" t="s">
        <v>2188</v>
      </c>
      <c r="D1036" s="21" t="s">
        <v>3354</v>
      </c>
      <c r="E1036" s="22">
        <v>0</v>
      </c>
      <c r="F1036" s="22">
        <v>387</v>
      </c>
      <c r="G1036" s="22">
        <v>264</v>
      </c>
      <c r="H1036" s="23">
        <v>0</v>
      </c>
      <c r="I1036" s="23">
        <v>652.23</v>
      </c>
      <c r="J1036" s="23">
        <v>512.83000000000004</v>
      </c>
      <c r="K1036" s="23">
        <v>0</v>
      </c>
      <c r="L1036" s="23">
        <v>443.55</v>
      </c>
      <c r="M1036" s="23">
        <v>369.65</v>
      </c>
    </row>
    <row r="1037" spans="1:13">
      <c r="A1037" s="21" t="s">
        <v>2189</v>
      </c>
      <c r="B1037" s="21" t="s">
        <v>2190</v>
      </c>
      <c r="C1037" s="21" t="s">
        <v>2190</v>
      </c>
      <c r="D1037" s="21" t="s">
        <v>3355</v>
      </c>
      <c r="E1037" s="22">
        <v>634</v>
      </c>
      <c r="F1037" s="22">
        <v>430</v>
      </c>
      <c r="G1037" s="22">
        <v>340</v>
      </c>
      <c r="H1037" s="23">
        <v>2132.4899999999998</v>
      </c>
      <c r="I1037" s="23">
        <v>708.93</v>
      </c>
      <c r="J1037" s="23">
        <v>496.09</v>
      </c>
      <c r="K1037" s="23">
        <v>1629.07</v>
      </c>
      <c r="L1037" s="23">
        <v>520.62</v>
      </c>
      <c r="M1037" s="23">
        <v>364.92</v>
      </c>
    </row>
    <row r="1038" spans="1:13">
      <c r="A1038" s="21" t="s">
        <v>2191</v>
      </c>
      <c r="B1038" s="21" t="s">
        <v>2091</v>
      </c>
      <c r="C1038" s="21" t="s">
        <v>2091</v>
      </c>
      <c r="D1038" s="21" t="s">
        <v>3356</v>
      </c>
      <c r="E1038" s="22">
        <v>0</v>
      </c>
      <c r="F1038" s="22">
        <v>0</v>
      </c>
      <c r="G1038" s="22">
        <v>309</v>
      </c>
      <c r="H1038" s="23">
        <v>0</v>
      </c>
      <c r="I1038" s="23">
        <v>0</v>
      </c>
      <c r="J1038" s="23">
        <v>522.28</v>
      </c>
      <c r="K1038" s="23">
        <v>0</v>
      </c>
      <c r="L1038" s="23">
        <v>0</v>
      </c>
      <c r="M1038" s="23">
        <v>362.3</v>
      </c>
    </row>
    <row r="1039" spans="1:13">
      <c r="A1039" s="21" t="s">
        <v>2192</v>
      </c>
      <c r="B1039" s="21" t="s">
        <v>2193</v>
      </c>
      <c r="C1039" s="21" t="s">
        <v>2193</v>
      </c>
      <c r="D1039" s="21" t="s">
        <v>2787</v>
      </c>
      <c r="E1039" s="22">
        <v>467</v>
      </c>
      <c r="F1039" s="22">
        <v>231</v>
      </c>
      <c r="G1039" s="22">
        <v>291</v>
      </c>
      <c r="H1039" s="23">
        <v>1132.3800000000001</v>
      </c>
      <c r="I1039" s="23">
        <v>342.26</v>
      </c>
      <c r="J1039" s="23">
        <v>548.79</v>
      </c>
      <c r="K1039" s="23">
        <v>804.61</v>
      </c>
      <c r="L1039" s="23">
        <v>201.78</v>
      </c>
      <c r="M1039" s="23">
        <v>358.15</v>
      </c>
    </row>
    <row r="1040" spans="1:13">
      <c r="A1040" s="21" t="s">
        <v>2194</v>
      </c>
      <c r="B1040" s="21" t="s">
        <v>2195</v>
      </c>
      <c r="C1040" s="21" t="s">
        <v>2195</v>
      </c>
      <c r="D1040" s="21" t="s">
        <v>3357</v>
      </c>
      <c r="E1040" s="22">
        <v>34</v>
      </c>
      <c r="F1040" s="22">
        <v>23</v>
      </c>
      <c r="G1040" s="22">
        <v>337</v>
      </c>
      <c r="H1040" s="23">
        <v>68.680000000000007</v>
      </c>
      <c r="I1040" s="23">
        <v>29.74</v>
      </c>
      <c r="J1040" s="23">
        <v>434.52</v>
      </c>
      <c r="K1040" s="23">
        <v>46.06</v>
      </c>
      <c r="L1040" s="23">
        <v>21.98</v>
      </c>
      <c r="M1040" s="23">
        <v>307.83999999999997</v>
      </c>
    </row>
    <row r="1041" spans="1:13">
      <c r="A1041" s="21" t="s">
        <v>2196</v>
      </c>
      <c r="B1041" s="21" t="s">
        <v>2197</v>
      </c>
      <c r="C1041" s="21" t="s">
        <v>2197</v>
      </c>
      <c r="D1041" s="21" t="s">
        <v>2658</v>
      </c>
      <c r="E1041" s="22">
        <v>358</v>
      </c>
      <c r="F1041" s="22">
        <v>137</v>
      </c>
      <c r="G1041" s="22">
        <v>317</v>
      </c>
      <c r="H1041" s="23">
        <v>835.14</v>
      </c>
      <c r="I1041" s="23">
        <v>160.59</v>
      </c>
      <c r="J1041" s="23">
        <v>454.46</v>
      </c>
      <c r="K1041" s="23">
        <v>578.5</v>
      </c>
      <c r="L1041" s="23">
        <v>134.55000000000001</v>
      </c>
      <c r="M1041" s="23">
        <v>303.92</v>
      </c>
    </row>
    <row r="1042" spans="1:13">
      <c r="A1042" s="21" t="s">
        <v>2198</v>
      </c>
      <c r="B1042" s="21" t="s">
        <v>2199</v>
      </c>
      <c r="C1042" s="21" t="s">
        <v>2199</v>
      </c>
      <c r="D1042" s="21" t="s">
        <v>3358</v>
      </c>
      <c r="E1042" s="22">
        <v>206</v>
      </c>
      <c r="F1042" s="22">
        <v>227</v>
      </c>
      <c r="G1042" s="22">
        <v>233</v>
      </c>
      <c r="H1042" s="23">
        <v>460.34</v>
      </c>
      <c r="I1042" s="23">
        <v>352.76</v>
      </c>
      <c r="J1042" s="23">
        <v>393.6</v>
      </c>
      <c r="K1042" s="23">
        <v>381.97</v>
      </c>
      <c r="L1042" s="23">
        <v>257.64</v>
      </c>
      <c r="M1042" s="23">
        <v>299.69</v>
      </c>
    </row>
    <row r="1043" spans="1:13">
      <c r="A1043" s="21" t="s">
        <v>2200</v>
      </c>
      <c r="B1043" s="21" t="s">
        <v>2201</v>
      </c>
      <c r="C1043" s="21" t="s">
        <v>2201</v>
      </c>
      <c r="D1043" s="21" t="s">
        <v>3359</v>
      </c>
      <c r="E1043" s="22">
        <v>344</v>
      </c>
      <c r="F1043" s="22">
        <v>386</v>
      </c>
      <c r="G1043" s="22">
        <v>275</v>
      </c>
      <c r="H1043" s="23">
        <v>1700.74</v>
      </c>
      <c r="I1043" s="23">
        <v>651.79</v>
      </c>
      <c r="J1043" s="23">
        <v>403.98</v>
      </c>
      <c r="K1043" s="23">
        <v>1307.69</v>
      </c>
      <c r="L1043" s="23">
        <v>487.13</v>
      </c>
      <c r="M1043" s="23">
        <v>298.20999999999998</v>
      </c>
    </row>
    <row r="1044" spans="1:13">
      <c r="A1044" s="21" t="s">
        <v>2202</v>
      </c>
      <c r="B1044" s="21" t="s">
        <v>2203</v>
      </c>
      <c r="C1044" s="21" t="s">
        <v>2203</v>
      </c>
      <c r="D1044" s="21" t="s">
        <v>3360</v>
      </c>
      <c r="E1044" s="22">
        <v>269</v>
      </c>
      <c r="F1044" s="22">
        <v>214</v>
      </c>
      <c r="G1044" s="22">
        <v>259</v>
      </c>
      <c r="H1044" s="23">
        <v>592.94000000000005</v>
      </c>
      <c r="I1044" s="23">
        <v>360.67</v>
      </c>
      <c r="J1044" s="23">
        <v>373.69</v>
      </c>
      <c r="K1044" s="23">
        <v>423.07</v>
      </c>
      <c r="L1044" s="23">
        <v>262.39</v>
      </c>
      <c r="M1044" s="23">
        <v>295.19</v>
      </c>
    </row>
    <row r="1045" spans="1:13" ht="22.5">
      <c r="A1045" s="21" t="s">
        <v>2204</v>
      </c>
      <c r="B1045" s="21" t="s">
        <v>2205</v>
      </c>
      <c r="C1045" s="21" t="s">
        <v>2206</v>
      </c>
      <c r="D1045" s="21" t="s">
        <v>2518</v>
      </c>
      <c r="E1045" s="22">
        <v>123</v>
      </c>
      <c r="F1045" s="22">
        <v>269</v>
      </c>
      <c r="G1045" s="22">
        <v>69</v>
      </c>
      <c r="H1045" s="23">
        <v>474.38</v>
      </c>
      <c r="I1045" s="23">
        <v>1649.45</v>
      </c>
      <c r="J1045" s="23">
        <v>341.68</v>
      </c>
      <c r="K1045" s="23">
        <v>409.5</v>
      </c>
      <c r="L1045" s="23">
        <v>1428.5</v>
      </c>
      <c r="M1045" s="23">
        <v>295.06</v>
      </c>
    </row>
    <row r="1046" spans="1:13">
      <c r="A1046" s="21" t="s">
        <v>2207</v>
      </c>
      <c r="B1046" s="21" t="s">
        <v>2208</v>
      </c>
      <c r="C1046" s="21" t="s">
        <v>2209</v>
      </c>
      <c r="D1046" s="21" t="s">
        <v>2467</v>
      </c>
      <c r="E1046" s="22">
        <v>59</v>
      </c>
      <c r="F1046" s="22">
        <v>117</v>
      </c>
      <c r="G1046" s="22">
        <v>236</v>
      </c>
      <c r="H1046" s="23">
        <v>115.05</v>
      </c>
      <c r="I1046" s="23">
        <v>253.67</v>
      </c>
      <c r="J1046" s="23">
        <v>480.52</v>
      </c>
      <c r="K1046" s="23">
        <v>81.61</v>
      </c>
      <c r="L1046" s="23">
        <v>170.24</v>
      </c>
      <c r="M1046" s="23">
        <v>286.7</v>
      </c>
    </row>
    <row r="1047" spans="1:13">
      <c r="A1047" s="21" t="s">
        <v>2210</v>
      </c>
      <c r="B1047" s="21" t="s">
        <v>2211</v>
      </c>
      <c r="C1047" s="21" t="s">
        <v>2212</v>
      </c>
      <c r="D1047" s="21" t="s">
        <v>2504</v>
      </c>
      <c r="E1047" s="22">
        <v>193</v>
      </c>
      <c r="F1047" s="22">
        <v>83</v>
      </c>
      <c r="G1047" s="22">
        <v>323</v>
      </c>
      <c r="H1047" s="23">
        <v>410.19</v>
      </c>
      <c r="I1047" s="23">
        <v>94.99</v>
      </c>
      <c r="J1047" s="23">
        <v>371.28</v>
      </c>
      <c r="K1047" s="23">
        <v>358.5</v>
      </c>
      <c r="L1047" s="23">
        <v>69.98</v>
      </c>
      <c r="M1047" s="23">
        <v>286.56</v>
      </c>
    </row>
    <row r="1048" spans="1:13">
      <c r="A1048" s="21" t="s">
        <v>2213</v>
      </c>
      <c r="B1048" s="21" t="s">
        <v>2214</v>
      </c>
      <c r="C1048" s="21" t="s">
        <v>2214</v>
      </c>
      <c r="D1048" s="21" t="s">
        <v>3361</v>
      </c>
      <c r="E1048" s="22">
        <v>303</v>
      </c>
      <c r="F1048" s="22">
        <v>430</v>
      </c>
      <c r="G1048" s="22">
        <v>264</v>
      </c>
      <c r="H1048" s="23">
        <v>735.1</v>
      </c>
      <c r="I1048" s="23">
        <v>742.27</v>
      </c>
      <c r="J1048" s="23">
        <v>446.95</v>
      </c>
      <c r="K1048" s="23">
        <v>502.61</v>
      </c>
      <c r="L1048" s="23">
        <v>539.82000000000005</v>
      </c>
      <c r="M1048" s="23">
        <v>282.06</v>
      </c>
    </row>
    <row r="1049" spans="1:13">
      <c r="A1049" s="21" t="s">
        <v>2215</v>
      </c>
      <c r="B1049" s="21" t="s">
        <v>2216</v>
      </c>
      <c r="C1049" s="21" t="s">
        <v>2216</v>
      </c>
      <c r="D1049" s="21" t="s">
        <v>3362</v>
      </c>
      <c r="E1049" s="22">
        <v>73</v>
      </c>
      <c r="F1049" s="22">
        <v>17</v>
      </c>
      <c r="G1049" s="22">
        <v>137</v>
      </c>
      <c r="H1049" s="23">
        <v>187.59</v>
      </c>
      <c r="I1049" s="23">
        <v>21.42</v>
      </c>
      <c r="J1049" s="23">
        <v>330.03</v>
      </c>
      <c r="K1049" s="23">
        <v>153.71</v>
      </c>
      <c r="L1049" s="23">
        <v>16.57</v>
      </c>
      <c r="M1049" s="23">
        <v>272.01</v>
      </c>
    </row>
    <row r="1050" spans="1:13">
      <c r="A1050" s="21" t="s">
        <v>2217</v>
      </c>
      <c r="B1050" s="21" t="s">
        <v>2218</v>
      </c>
      <c r="C1050" s="21" t="s">
        <v>2218</v>
      </c>
      <c r="D1050" s="21" t="s">
        <v>3363</v>
      </c>
      <c r="E1050" s="22">
        <v>259</v>
      </c>
      <c r="F1050" s="22">
        <v>152</v>
      </c>
      <c r="G1050" s="22">
        <v>242</v>
      </c>
      <c r="H1050" s="23">
        <v>523.6</v>
      </c>
      <c r="I1050" s="23">
        <v>258.17</v>
      </c>
      <c r="J1050" s="23">
        <v>341.77</v>
      </c>
      <c r="K1050" s="23">
        <v>472.46</v>
      </c>
      <c r="L1050" s="23">
        <v>203.65</v>
      </c>
      <c r="M1050" s="23">
        <v>270.77</v>
      </c>
    </row>
    <row r="1051" spans="1:13">
      <c r="A1051" s="21" t="s">
        <v>2219</v>
      </c>
      <c r="B1051" s="21" t="s">
        <v>2220</v>
      </c>
      <c r="C1051" s="21" t="s">
        <v>2220</v>
      </c>
      <c r="D1051" s="21" t="s">
        <v>3364</v>
      </c>
      <c r="E1051" s="22">
        <v>451</v>
      </c>
      <c r="F1051" s="22">
        <v>253</v>
      </c>
      <c r="G1051" s="22">
        <v>273</v>
      </c>
      <c r="H1051" s="23">
        <v>2078.08</v>
      </c>
      <c r="I1051" s="23">
        <v>352.42</v>
      </c>
      <c r="J1051" s="23">
        <v>335.87</v>
      </c>
      <c r="K1051" s="23">
        <v>1712.07</v>
      </c>
      <c r="L1051" s="23">
        <v>272.88</v>
      </c>
      <c r="M1051" s="23">
        <v>264.54000000000002</v>
      </c>
    </row>
    <row r="1052" spans="1:13">
      <c r="A1052" s="21" t="s">
        <v>2221</v>
      </c>
      <c r="B1052" s="21" t="s">
        <v>2222</v>
      </c>
      <c r="C1052" s="21" t="s">
        <v>2222</v>
      </c>
      <c r="D1052" s="21" t="s">
        <v>3365</v>
      </c>
      <c r="E1052" s="22">
        <v>0</v>
      </c>
      <c r="F1052" s="22">
        <v>0</v>
      </c>
      <c r="G1052" s="22">
        <v>238</v>
      </c>
      <c r="H1052" s="23">
        <v>0</v>
      </c>
      <c r="I1052" s="23">
        <v>0</v>
      </c>
      <c r="J1052" s="23">
        <v>345.02</v>
      </c>
      <c r="K1052" s="23">
        <v>0</v>
      </c>
      <c r="L1052" s="23">
        <v>0</v>
      </c>
      <c r="M1052" s="23">
        <v>262.26</v>
      </c>
    </row>
    <row r="1053" spans="1:13">
      <c r="A1053" s="21" t="s">
        <v>2223</v>
      </c>
      <c r="B1053" s="21" t="s">
        <v>2224</v>
      </c>
      <c r="C1053" s="21" t="s">
        <v>2224</v>
      </c>
      <c r="D1053" s="21" t="s">
        <v>3366</v>
      </c>
      <c r="E1053" s="22">
        <v>192</v>
      </c>
      <c r="F1053" s="22">
        <v>565</v>
      </c>
      <c r="G1053" s="22">
        <v>216</v>
      </c>
      <c r="H1053" s="23">
        <v>497.7</v>
      </c>
      <c r="I1053" s="23">
        <v>981.3</v>
      </c>
      <c r="J1053" s="23">
        <v>365.78</v>
      </c>
      <c r="K1053" s="23">
        <v>423.95</v>
      </c>
      <c r="L1053" s="23">
        <v>702.93</v>
      </c>
      <c r="M1053" s="23">
        <v>261.8</v>
      </c>
    </row>
    <row r="1054" spans="1:13">
      <c r="A1054" s="21" t="s">
        <v>2225</v>
      </c>
      <c r="B1054" s="21" t="s">
        <v>2226</v>
      </c>
      <c r="C1054" s="21" t="s">
        <v>2226</v>
      </c>
      <c r="D1054" s="21" t="s">
        <v>3367</v>
      </c>
      <c r="E1054" s="22">
        <v>27</v>
      </c>
      <c r="F1054" s="22">
        <v>11</v>
      </c>
      <c r="G1054" s="22">
        <v>274</v>
      </c>
      <c r="H1054" s="23">
        <v>91.35</v>
      </c>
      <c r="I1054" s="23">
        <v>23.98</v>
      </c>
      <c r="J1054" s="23">
        <v>325.83</v>
      </c>
      <c r="K1054" s="23">
        <v>73.98</v>
      </c>
      <c r="L1054" s="23">
        <v>19.399999999999999</v>
      </c>
      <c r="M1054" s="23">
        <v>258.48</v>
      </c>
    </row>
    <row r="1055" spans="1:13">
      <c r="A1055" s="21" t="s">
        <v>2227</v>
      </c>
      <c r="B1055" s="21" t="s">
        <v>2228</v>
      </c>
      <c r="C1055" s="21" t="s">
        <v>2228</v>
      </c>
      <c r="D1055" s="21" t="s">
        <v>3368</v>
      </c>
      <c r="E1055" s="22">
        <v>656</v>
      </c>
      <c r="F1055" s="22">
        <v>409</v>
      </c>
      <c r="G1055" s="22">
        <v>233</v>
      </c>
      <c r="H1055" s="23">
        <v>1538.03</v>
      </c>
      <c r="I1055" s="23">
        <v>547.65</v>
      </c>
      <c r="J1055" s="23">
        <v>298.67</v>
      </c>
      <c r="K1055" s="23">
        <v>1185.4100000000001</v>
      </c>
      <c r="L1055" s="23">
        <v>445.67</v>
      </c>
      <c r="M1055" s="23">
        <v>242.16</v>
      </c>
    </row>
    <row r="1056" spans="1:13">
      <c r="A1056" s="21" t="s">
        <v>2229</v>
      </c>
      <c r="B1056" s="21" t="s">
        <v>2230</v>
      </c>
      <c r="C1056" s="21" t="s">
        <v>2231</v>
      </c>
      <c r="D1056" s="21" t="s">
        <v>3369</v>
      </c>
      <c r="E1056" s="22">
        <v>258</v>
      </c>
      <c r="F1056" s="22">
        <v>161</v>
      </c>
      <c r="G1056" s="22">
        <v>207</v>
      </c>
      <c r="H1056" s="23">
        <v>1323.26</v>
      </c>
      <c r="I1056" s="23">
        <v>1401.98</v>
      </c>
      <c r="J1056" s="23">
        <v>312.02999999999997</v>
      </c>
      <c r="K1056" s="23">
        <v>875.97</v>
      </c>
      <c r="L1056" s="23">
        <v>621.15</v>
      </c>
      <c r="M1056" s="23">
        <v>225.05</v>
      </c>
    </row>
    <row r="1057" spans="1:13">
      <c r="A1057" s="21" t="s">
        <v>2232</v>
      </c>
      <c r="B1057" s="21" t="s">
        <v>2233</v>
      </c>
      <c r="C1057" s="21" t="s">
        <v>2233</v>
      </c>
      <c r="D1057" s="21" t="s">
        <v>3370</v>
      </c>
      <c r="E1057" s="22">
        <v>100</v>
      </c>
      <c r="F1057" s="22">
        <v>87</v>
      </c>
      <c r="G1057" s="22">
        <v>242</v>
      </c>
      <c r="H1057" s="23">
        <v>254.28</v>
      </c>
      <c r="I1057" s="23">
        <v>894.91</v>
      </c>
      <c r="J1057" s="23">
        <v>304.55</v>
      </c>
      <c r="K1057" s="23">
        <v>208.22</v>
      </c>
      <c r="L1057" s="23">
        <v>861.23</v>
      </c>
      <c r="M1057" s="23">
        <v>219.67</v>
      </c>
    </row>
    <row r="1058" spans="1:13">
      <c r="A1058" s="21" t="s">
        <v>2234</v>
      </c>
      <c r="B1058" s="21" t="s">
        <v>2235</v>
      </c>
      <c r="C1058" s="21" t="s">
        <v>2235</v>
      </c>
      <c r="D1058" s="21" t="s">
        <v>3371</v>
      </c>
      <c r="E1058" s="22">
        <v>186</v>
      </c>
      <c r="F1058" s="22">
        <v>116</v>
      </c>
      <c r="G1058" s="22">
        <v>149</v>
      </c>
      <c r="H1058" s="23">
        <v>445.98</v>
      </c>
      <c r="I1058" s="23">
        <v>330.65</v>
      </c>
      <c r="J1058" s="23">
        <v>237.68</v>
      </c>
      <c r="K1058" s="23">
        <v>405.59</v>
      </c>
      <c r="L1058" s="23">
        <v>270.27999999999997</v>
      </c>
      <c r="M1058" s="23">
        <v>213.37</v>
      </c>
    </row>
    <row r="1059" spans="1:13">
      <c r="A1059" s="21" t="s">
        <v>2236</v>
      </c>
      <c r="B1059" s="21" t="s">
        <v>2237</v>
      </c>
      <c r="C1059" s="21" t="s">
        <v>2237</v>
      </c>
      <c r="D1059" s="21" t="s">
        <v>3372</v>
      </c>
      <c r="E1059" s="22">
        <v>0</v>
      </c>
      <c r="F1059" s="22">
        <v>64</v>
      </c>
      <c r="G1059" s="22">
        <v>262</v>
      </c>
      <c r="H1059" s="23">
        <v>0</v>
      </c>
      <c r="I1059" s="23">
        <v>106.1</v>
      </c>
      <c r="J1059" s="23">
        <v>334.72</v>
      </c>
      <c r="K1059" s="23">
        <v>0</v>
      </c>
      <c r="L1059" s="23">
        <v>55.85</v>
      </c>
      <c r="M1059" s="23">
        <v>210.02</v>
      </c>
    </row>
    <row r="1060" spans="1:13">
      <c r="A1060" s="21" t="s">
        <v>2238</v>
      </c>
      <c r="B1060" s="21" t="s">
        <v>2239</v>
      </c>
      <c r="C1060" s="21" t="s">
        <v>2239</v>
      </c>
      <c r="D1060" s="21" t="s">
        <v>3373</v>
      </c>
      <c r="E1060" s="22">
        <v>278</v>
      </c>
      <c r="F1060" s="22">
        <v>82</v>
      </c>
      <c r="G1060" s="22">
        <v>158</v>
      </c>
      <c r="H1060" s="23">
        <v>1941.22</v>
      </c>
      <c r="I1060" s="23">
        <v>286.7</v>
      </c>
      <c r="J1060" s="23">
        <v>279.7</v>
      </c>
      <c r="K1060" s="23">
        <v>1519.14</v>
      </c>
      <c r="L1060" s="23">
        <v>198.8</v>
      </c>
      <c r="M1060" s="23">
        <v>201.47</v>
      </c>
    </row>
    <row r="1061" spans="1:13">
      <c r="A1061" s="21" t="s">
        <v>2240</v>
      </c>
      <c r="B1061" s="21" t="s">
        <v>2241</v>
      </c>
      <c r="C1061" s="21" t="s">
        <v>2241</v>
      </c>
      <c r="D1061" s="21" t="s">
        <v>3374</v>
      </c>
      <c r="E1061" s="22">
        <v>43</v>
      </c>
      <c r="F1061" s="22">
        <v>360</v>
      </c>
      <c r="G1061" s="22">
        <v>164</v>
      </c>
      <c r="H1061" s="23">
        <v>180.6</v>
      </c>
      <c r="I1061" s="23">
        <v>1936.77</v>
      </c>
      <c r="J1061" s="23">
        <v>208.58</v>
      </c>
      <c r="K1061" s="23">
        <v>117.39</v>
      </c>
      <c r="L1061" s="23">
        <v>1425.45</v>
      </c>
      <c r="M1061" s="23">
        <v>195.26</v>
      </c>
    </row>
    <row r="1062" spans="1:13">
      <c r="A1062" s="21" t="s">
        <v>2242</v>
      </c>
      <c r="B1062" s="21" t="s">
        <v>2243</v>
      </c>
      <c r="C1062" s="21" t="s">
        <v>2243</v>
      </c>
      <c r="D1062" s="21" t="s">
        <v>3375</v>
      </c>
      <c r="E1062" s="22">
        <v>0</v>
      </c>
      <c r="F1062" s="22">
        <v>0</v>
      </c>
      <c r="G1062" s="22">
        <v>220</v>
      </c>
      <c r="H1062" s="23">
        <v>0</v>
      </c>
      <c r="I1062" s="23">
        <v>0</v>
      </c>
      <c r="J1062" s="23">
        <v>323.62</v>
      </c>
      <c r="K1062" s="23">
        <v>0</v>
      </c>
      <c r="L1062" s="23">
        <v>0</v>
      </c>
      <c r="M1062" s="23">
        <v>193.36</v>
      </c>
    </row>
    <row r="1063" spans="1:13">
      <c r="A1063" s="21" t="s">
        <v>2244</v>
      </c>
      <c r="B1063" s="21" t="s">
        <v>2245</v>
      </c>
      <c r="C1063" s="21" t="s">
        <v>2246</v>
      </c>
      <c r="D1063" s="21" t="s">
        <v>2467</v>
      </c>
      <c r="E1063" s="22">
        <v>381</v>
      </c>
      <c r="F1063" s="22">
        <v>79</v>
      </c>
      <c r="G1063" s="22">
        <v>195</v>
      </c>
      <c r="H1063" s="23">
        <v>806.81</v>
      </c>
      <c r="I1063" s="23">
        <v>88.76</v>
      </c>
      <c r="J1063" s="23">
        <v>240.18</v>
      </c>
      <c r="K1063" s="23">
        <v>648.16999999999996</v>
      </c>
      <c r="L1063" s="23">
        <v>77.69</v>
      </c>
      <c r="M1063" s="23">
        <v>192.44</v>
      </c>
    </row>
    <row r="1064" spans="1:13">
      <c r="A1064" s="21" t="s">
        <v>2247</v>
      </c>
      <c r="B1064" s="21" t="s">
        <v>2248</v>
      </c>
      <c r="C1064" s="21" t="s">
        <v>2248</v>
      </c>
      <c r="D1064" s="21" t="s">
        <v>2467</v>
      </c>
      <c r="E1064" s="22">
        <v>13</v>
      </c>
      <c r="F1064" s="22">
        <v>88</v>
      </c>
      <c r="G1064" s="22">
        <v>189</v>
      </c>
      <c r="H1064" s="23">
        <v>38.35</v>
      </c>
      <c r="I1064" s="23">
        <v>98.7</v>
      </c>
      <c r="J1064" s="23">
        <v>221.06</v>
      </c>
      <c r="K1064" s="23">
        <v>36.29</v>
      </c>
      <c r="L1064" s="23">
        <v>72</v>
      </c>
      <c r="M1064" s="23">
        <v>179.83</v>
      </c>
    </row>
    <row r="1065" spans="1:13">
      <c r="A1065" s="21" t="s">
        <v>2249</v>
      </c>
      <c r="B1065" s="21" t="s">
        <v>2250</v>
      </c>
      <c r="C1065" s="21" t="s">
        <v>2250</v>
      </c>
      <c r="D1065" s="21" t="s">
        <v>3376</v>
      </c>
      <c r="E1065" s="22">
        <v>0</v>
      </c>
      <c r="F1065" s="22">
        <v>167</v>
      </c>
      <c r="G1065" s="22">
        <v>183</v>
      </c>
      <c r="H1065" s="23">
        <v>0</v>
      </c>
      <c r="I1065" s="23">
        <v>192.27</v>
      </c>
      <c r="J1065" s="23">
        <v>219.03</v>
      </c>
      <c r="K1065" s="23">
        <v>0</v>
      </c>
      <c r="L1065" s="23">
        <v>156.78</v>
      </c>
      <c r="M1065" s="23">
        <v>171.59</v>
      </c>
    </row>
    <row r="1066" spans="1:13">
      <c r="A1066" s="21" t="s">
        <v>2251</v>
      </c>
      <c r="B1066" s="21" t="s">
        <v>2252</v>
      </c>
      <c r="C1066" s="21" t="s">
        <v>2252</v>
      </c>
      <c r="D1066" s="21" t="s">
        <v>3377</v>
      </c>
      <c r="E1066" s="22">
        <v>331</v>
      </c>
      <c r="F1066" s="22">
        <v>523</v>
      </c>
      <c r="G1066" s="22">
        <v>157</v>
      </c>
      <c r="H1066" s="23">
        <v>770.87</v>
      </c>
      <c r="I1066" s="23">
        <v>976.84</v>
      </c>
      <c r="J1066" s="23">
        <v>247.96</v>
      </c>
      <c r="K1066" s="23">
        <v>514.44000000000005</v>
      </c>
      <c r="L1066" s="23">
        <v>705.24</v>
      </c>
      <c r="M1066" s="23">
        <v>168.98</v>
      </c>
    </row>
    <row r="1067" spans="1:13">
      <c r="A1067" s="21" t="s">
        <v>2253</v>
      </c>
      <c r="B1067" s="21" t="s">
        <v>2254</v>
      </c>
      <c r="C1067" s="21" t="s">
        <v>2254</v>
      </c>
      <c r="D1067" s="21" t="s">
        <v>3378</v>
      </c>
      <c r="E1067" s="22">
        <v>495</v>
      </c>
      <c r="F1067" s="22">
        <v>355</v>
      </c>
      <c r="G1067" s="22">
        <v>206</v>
      </c>
      <c r="H1067" s="23">
        <v>4538.78</v>
      </c>
      <c r="I1067" s="23">
        <v>2410.62</v>
      </c>
      <c r="J1067" s="23">
        <v>236.13</v>
      </c>
      <c r="K1067" s="23">
        <v>3308.57</v>
      </c>
      <c r="L1067" s="23">
        <v>1769.43</v>
      </c>
      <c r="M1067" s="23">
        <v>164.21</v>
      </c>
    </row>
    <row r="1068" spans="1:13">
      <c r="A1068" s="21" t="s">
        <v>2255</v>
      </c>
      <c r="B1068" s="21" t="s">
        <v>2256</v>
      </c>
      <c r="C1068" s="21" t="s">
        <v>2256</v>
      </c>
      <c r="D1068" s="21" t="s">
        <v>3379</v>
      </c>
      <c r="E1068" s="22">
        <v>0</v>
      </c>
      <c r="F1068" s="22">
        <v>49</v>
      </c>
      <c r="G1068" s="22">
        <v>118</v>
      </c>
      <c r="H1068" s="23">
        <v>0</v>
      </c>
      <c r="I1068" s="23">
        <v>54.88</v>
      </c>
      <c r="J1068" s="23">
        <v>209.11</v>
      </c>
      <c r="K1068" s="23">
        <v>0</v>
      </c>
      <c r="L1068" s="23">
        <v>38.81</v>
      </c>
      <c r="M1068" s="23">
        <v>160.09</v>
      </c>
    </row>
    <row r="1069" spans="1:13">
      <c r="A1069" s="21" t="s">
        <v>2257</v>
      </c>
      <c r="B1069" s="21" t="s">
        <v>2258</v>
      </c>
      <c r="C1069" s="21" t="s">
        <v>2258</v>
      </c>
      <c r="D1069" s="21" t="s">
        <v>3380</v>
      </c>
      <c r="E1069" s="22">
        <v>848</v>
      </c>
      <c r="F1069" s="22">
        <v>339</v>
      </c>
      <c r="G1069" s="22">
        <v>177</v>
      </c>
      <c r="H1069" s="23">
        <v>2293.62</v>
      </c>
      <c r="I1069" s="23">
        <v>571.4</v>
      </c>
      <c r="J1069" s="23">
        <v>202.66</v>
      </c>
      <c r="K1069" s="23">
        <v>1842.34</v>
      </c>
      <c r="L1069" s="23">
        <v>440.95</v>
      </c>
      <c r="M1069" s="23">
        <v>159.82</v>
      </c>
    </row>
    <row r="1070" spans="1:13">
      <c r="A1070" s="21" t="s">
        <v>2259</v>
      </c>
      <c r="B1070" s="21" t="s">
        <v>2260</v>
      </c>
      <c r="C1070" s="21" t="s">
        <v>2260</v>
      </c>
      <c r="D1070" s="21" t="s">
        <v>3381</v>
      </c>
      <c r="E1070" s="22">
        <v>37</v>
      </c>
      <c r="F1070" s="22">
        <v>152</v>
      </c>
      <c r="G1070" s="22">
        <v>164</v>
      </c>
      <c r="H1070" s="23">
        <v>86.15</v>
      </c>
      <c r="I1070" s="23">
        <v>207.41</v>
      </c>
      <c r="J1070" s="23">
        <v>196.72</v>
      </c>
      <c r="K1070" s="23">
        <v>65.290000000000006</v>
      </c>
      <c r="L1070" s="23">
        <v>157.66</v>
      </c>
      <c r="M1070" s="23">
        <v>158.13999999999999</v>
      </c>
    </row>
    <row r="1071" spans="1:13" ht="22.5">
      <c r="A1071" s="21" t="s">
        <v>2261</v>
      </c>
      <c r="B1071" s="21" t="s">
        <v>2262</v>
      </c>
      <c r="C1071" s="21" t="s">
        <v>2263</v>
      </c>
      <c r="D1071" s="21" t="s">
        <v>3382</v>
      </c>
      <c r="E1071" s="22">
        <v>103</v>
      </c>
      <c r="F1071" s="22">
        <v>135</v>
      </c>
      <c r="G1071" s="22">
        <v>212</v>
      </c>
      <c r="H1071" s="23">
        <v>195.7</v>
      </c>
      <c r="I1071" s="23">
        <v>167.11</v>
      </c>
      <c r="J1071" s="23">
        <v>226.8</v>
      </c>
      <c r="K1071" s="23">
        <v>142.5</v>
      </c>
      <c r="L1071" s="23">
        <v>103.19</v>
      </c>
      <c r="M1071" s="23">
        <v>155.38999999999999</v>
      </c>
    </row>
    <row r="1072" spans="1:13">
      <c r="A1072" s="21" t="s">
        <v>2264</v>
      </c>
      <c r="B1072" s="21" t="s">
        <v>2265</v>
      </c>
      <c r="C1072" s="21" t="s">
        <v>2265</v>
      </c>
      <c r="D1072" s="21" t="s">
        <v>3383</v>
      </c>
      <c r="E1072" s="22">
        <v>156</v>
      </c>
      <c r="F1072" s="22">
        <v>283</v>
      </c>
      <c r="G1072" s="22">
        <v>153</v>
      </c>
      <c r="H1072" s="23">
        <v>318.67</v>
      </c>
      <c r="I1072" s="23">
        <v>438.73</v>
      </c>
      <c r="J1072" s="23">
        <v>207.52</v>
      </c>
      <c r="K1072" s="23">
        <v>246.23</v>
      </c>
      <c r="L1072" s="23">
        <v>314.8</v>
      </c>
      <c r="M1072" s="23">
        <v>151.88</v>
      </c>
    </row>
    <row r="1073" spans="1:13">
      <c r="A1073" s="21" t="s">
        <v>2266</v>
      </c>
      <c r="B1073" s="21" t="s">
        <v>2267</v>
      </c>
      <c r="C1073" s="21" t="s">
        <v>2267</v>
      </c>
      <c r="D1073" s="21" t="s">
        <v>3384</v>
      </c>
      <c r="E1073" s="22">
        <v>1247</v>
      </c>
      <c r="F1073" s="22">
        <v>1822</v>
      </c>
      <c r="G1073" s="22">
        <v>179</v>
      </c>
      <c r="H1073" s="23">
        <v>4686.66</v>
      </c>
      <c r="I1073" s="23">
        <v>9589.01</v>
      </c>
      <c r="J1073" s="23">
        <v>226.62</v>
      </c>
      <c r="K1073" s="23">
        <v>2735.04</v>
      </c>
      <c r="L1073" s="23">
        <v>4467.4799999999996</v>
      </c>
      <c r="M1073" s="23">
        <v>151.07</v>
      </c>
    </row>
    <row r="1074" spans="1:13">
      <c r="A1074" s="21" t="s">
        <v>2268</v>
      </c>
      <c r="B1074" s="21" t="s">
        <v>2269</v>
      </c>
      <c r="C1074" s="21" t="s">
        <v>2269</v>
      </c>
      <c r="D1074" s="21" t="s">
        <v>3385</v>
      </c>
      <c r="E1074" s="22">
        <v>762</v>
      </c>
      <c r="F1074" s="22">
        <v>283</v>
      </c>
      <c r="G1074" s="22">
        <v>150</v>
      </c>
      <c r="H1074" s="23">
        <v>2481.91</v>
      </c>
      <c r="I1074" s="23">
        <v>461.01</v>
      </c>
      <c r="J1074" s="23">
        <v>212.8</v>
      </c>
      <c r="K1074" s="23">
        <v>1711.7</v>
      </c>
      <c r="L1074" s="23">
        <v>302.02999999999997</v>
      </c>
      <c r="M1074" s="23">
        <v>147.28</v>
      </c>
    </row>
    <row r="1075" spans="1:13">
      <c r="A1075" s="21" t="s">
        <v>2270</v>
      </c>
      <c r="B1075" s="21" t="s">
        <v>2271</v>
      </c>
      <c r="C1075" s="21" t="s">
        <v>2271</v>
      </c>
      <c r="D1075" s="21" t="s">
        <v>3386</v>
      </c>
      <c r="E1075" s="22">
        <v>20</v>
      </c>
      <c r="F1075" s="22">
        <v>153</v>
      </c>
      <c r="G1075" s="22">
        <v>138</v>
      </c>
      <c r="H1075" s="23">
        <v>59</v>
      </c>
      <c r="I1075" s="23">
        <v>171.5</v>
      </c>
      <c r="J1075" s="23">
        <v>167.18</v>
      </c>
      <c r="K1075" s="23">
        <v>56.94</v>
      </c>
      <c r="L1075" s="23">
        <v>130.29</v>
      </c>
      <c r="M1075" s="23">
        <v>140.63</v>
      </c>
    </row>
    <row r="1076" spans="1:13">
      <c r="A1076" s="21" t="s">
        <v>2272</v>
      </c>
      <c r="B1076" s="21" t="s">
        <v>2273</v>
      </c>
      <c r="C1076" s="21" t="s">
        <v>2273</v>
      </c>
      <c r="D1076" s="21" t="s">
        <v>3387</v>
      </c>
      <c r="E1076" s="22">
        <v>103</v>
      </c>
      <c r="F1076" s="22">
        <v>0</v>
      </c>
      <c r="G1076" s="22">
        <v>160</v>
      </c>
      <c r="H1076" s="23">
        <v>200.85</v>
      </c>
      <c r="I1076" s="23">
        <v>0</v>
      </c>
      <c r="J1076" s="23">
        <v>172.8</v>
      </c>
      <c r="K1076" s="23">
        <v>150.05000000000001</v>
      </c>
      <c r="L1076" s="23">
        <v>0</v>
      </c>
      <c r="M1076" s="23">
        <v>139.91</v>
      </c>
    </row>
    <row r="1077" spans="1:13">
      <c r="A1077" s="21" t="s">
        <v>2274</v>
      </c>
      <c r="B1077" s="21" t="s">
        <v>2275</v>
      </c>
      <c r="C1077" s="21" t="s">
        <v>2276</v>
      </c>
      <c r="D1077" s="21" t="s">
        <v>2798</v>
      </c>
      <c r="E1077" s="22">
        <v>162</v>
      </c>
      <c r="F1077" s="22">
        <v>177</v>
      </c>
      <c r="G1077" s="22">
        <v>147</v>
      </c>
      <c r="H1077" s="23">
        <v>423.37</v>
      </c>
      <c r="I1077" s="23">
        <v>276.54000000000002</v>
      </c>
      <c r="J1077" s="23">
        <v>184.19</v>
      </c>
      <c r="K1077" s="23">
        <v>364.77</v>
      </c>
      <c r="L1077" s="23">
        <v>238.75</v>
      </c>
      <c r="M1077" s="23">
        <v>137.09</v>
      </c>
    </row>
    <row r="1078" spans="1:13">
      <c r="A1078" s="21" t="s">
        <v>2277</v>
      </c>
      <c r="B1078" s="21" t="s">
        <v>2278</v>
      </c>
      <c r="C1078" s="21" t="s">
        <v>2278</v>
      </c>
      <c r="D1078" s="21" t="s">
        <v>3388</v>
      </c>
      <c r="E1078" s="22">
        <v>0</v>
      </c>
      <c r="F1078" s="22">
        <v>0</v>
      </c>
      <c r="G1078" s="22">
        <v>146</v>
      </c>
      <c r="H1078" s="23">
        <v>0</v>
      </c>
      <c r="I1078" s="23">
        <v>0</v>
      </c>
      <c r="J1078" s="23">
        <v>178.09</v>
      </c>
      <c r="K1078" s="23">
        <v>0</v>
      </c>
      <c r="L1078" s="23">
        <v>0</v>
      </c>
      <c r="M1078" s="23">
        <v>133.38999999999999</v>
      </c>
    </row>
    <row r="1079" spans="1:13">
      <c r="A1079" s="21" t="s">
        <v>2279</v>
      </c>
      <c r="B1079" s="21" t="s">
        <v>2280</v>
      </c>
      <c r="C1079" s="21" t="s">
        <v>2280</v>
      </c>
      <c r="D1079" s="21" t="s">
        <v>3389</v>
      </c>
      <c r="E1079" s="22">
        <v>615</v>
      </c>
      <c r="F1079" s="22">
        <v>321</v>
      </c>
      <c r="G1079" s="22">
        <v>147</v>
      </c>
      <c r="H1079" s="23">
        <v>4598.25</v>
      </c>
      <c r="I1079" s="23">
        <v>2897.31</v>
      </c>
      <c r="J1079" s="23">
        <v>164.85</v>
      </c>
      <c r="K1079" s="23">
        <v>3748.64</v>
      </c>
      <c r="L1079" s="23">
        <v>2445.66</v>
      </c>
      <c r="M1079" s="23">
        <v>132.81</v>
      </c>
    </row>
    <row r="1080" spans="1:13">
      <c r="A1080" s="21" t="s">
        <v>2281</v>
      </c>
      <c r="B1080" s="21" t="s">
        <v>2282</v>
      </c>
      <c r="C1080" s="21" t="s">
        <v>2282</v>
      </c>
      <c r="D1080" s="21" t="s">
        <v>3390</v>
      </c>
      <c r="E1080" s="22">
        <v>180</v>
      </c>
      <c r="F1080" s="22">
        <v>145</v>
      </c>
      <c r="G1080" s="22">
        <v>118</v>
      </c>
      <c r="H1080" s="23">
        <v>416.64</v>
      </c>
      <c r="I1080" s="23">
        <v>244.92</v>
      </c>
      <c r="J1080" s="23">
        <v>175.74</v>
      </c>
      <c r="K1080" s="23">
        <v>344.99</v>
      </c>
      <c r="L1080" s="23">
        <v>187.99</v>
      </c>
      <c r="M1080" s="23">
        <v>129.66999999999999</v>
      </c>
    </row>
    <row r="1081" spans="1:13">
      <c r="A1081" s="21" t="s">
        <v>2283</v>
      </c>
      <c r="B1081" s="21" t="s">
        <v>2284</v>
      </c>
      <c r="C1081" s="21" t="s">
        <v>2284</v>
      </c>
      <c r="D1081" s="21" t="s">
        <v>3391</v>
      </c>
      <c r="E1081" s="22">
        <v>529</v>
      </c>
      <c r="F1081" s="22">
        <v>617</v>
      </c>
      <c r="G1081" s="22">
        <v>148</v>
      </c>
      <c r="H1081" s="23">
        <v>3050.18</v>
      </c>
      <c r="I1081" s="23">
        <v>1974.12</v>
      </c>
      <c r="J1081" s="23">
        <v>160.84</v>
      </c>
      <c r="K1081" s="23">
        <v>1852.99</v>
      </c>
      <c r="L1081" s="23">
        <v>1256.74</v>
      </c>
      <c r="M1081" s="23">
        <v>122.99</v>
      </c>
    </row>
    <row r="1082" spans="1:13" ht="22.5">
      <c r="A1082" s="21" t="s">
        <v>2285</v>
      </c>
      <c r="B1082" s="21" t="s">
        <v>2286</v>
      </c>
      <c r="C1082" s="21" t="s">
        <v>2287</v>
      </c>
      <c r="D1082" s="21" t="s">
        <v>3392</v>
      </c>
      <c r="E1082" s="22">
        <v>1264</v>
      </c>
      <c r="F1082" s="22">
        <v>970</v>
      </c>
      <c r="G1082" s="22">
        <v>122</v>
      </c>
      <c r="H1082" s="23">
        <v>14100.47</v>
      </c>
      <c r="I1082" s="23">
        <v>4119.17</v>
      </c>
      <c r="J1082" s="23">
        <v>137.91</v>
      </c>
      <c r="K1082" s="23">
        <v>12582.4</v>
      </c>
      <c r="L1082" s="23">
        <v>3196.76</v>
      </c>
      <c r="M1082" s="23">
        <v>116.54</v>
      </c>
    </row>
    <row r="1083" spans="1:13">
      <c r="A1083" s="21" t="s">
        <v>2288</v>
      </c>
      <c r="B1083" s="21" t="s">
        <v>2289</v>
      </c>
      <c r="C1083" s="21" t="s">
        <v>2289</v>
      </c>
      <c r="D1083" s="21" t="s">
        <v>3393</v>
      </c>
      <c r="E1083" s="22">
        <v>134</v>
      </c>
      <c r="F1083" s="22">
        <v>72</v>
      </c>
      <c r="G1083" s="22">
        <v>101</v>
      </c>
      <c r="H1083" s="23">
        <v>358.21</v>
      </c>
      <c r="I1083" s="23">
        <v>118.49</v>
      </c>
      <c r="J1083" s="23">
        <v>134.24</v>
      </c>
      <c r="K1083" s="23">
        <v>305.26</v>
      </c>
      <c r="L1083" s="23">
        <v>93.8</v>
      </c>
      <c r="M1083" s="23">
        <v>112.72</v>
      </c>
    </row>
    <row r="1084" spans="1:13">
      <c r="A1084" s="21" t="s">
        <v>2290</v>
      </c>
      <c r="B1084" s="21" t="s">
        <v>2291</v>
      </c>
      <c r="C1084" s="21" t="s">
        <v>2291</v>
      </c>
      <c r="D1084" s="21" t="s">
        <v>3394</v>
      </c>
      <c r="E1084" s="22">
        <v>32</v>
      </c>
      <c r="F1084" s="22">
        <v>13</v>
      </c>
      <c r="G1084" s="22">
        <v>70</v>
      </c>
      <c r="H1084" s="23">
        <v>94.4</v>
      </c>
      <c r="I1084" s="23">
        <v>17.16</v>
      </c>
      <c r="J1084" s="23">
        <v>123.55</v>
      </c>
      <c r="K1084" s="23">
        <v>88.35</v>
      </c>
      <c r="L1084" s="23">
        <v>11.15</v>
      </c>
      <c r="M1084" s="23">
        <v>111.94</v>
      </c>
    </row>
    <row r="1085" spans="1:13">
      <c r="A1085" s="21" t="s">
        <v>2292</v>
      </c>
      <c r="B1085" s="21" t="s">
        <v>2293</v>
      </c>
      <c r="C1085" s="21" t="s">
        <v>2293</v>
      </c>
      <c r="D1085" s="21" t="s">
        <v>3395</v>
      </c>
      <c r="E1085" s="22">
        <v>149</v>
      </c>
      <c r="F1085" s="22">
        <v>179</v>
      </c>
      <c r="G1085" s="22">
        <v>110</v>
      </c>
      <c r="H1085" s="23">
        <v>290.55</v>
      </c>
      <c r="I1085" s="23">
        <v>218.41</v>
      </c>
      <c r="J1085" s="23">
        <v>118.8</v>
      </c>
      <c r="K1085" s="23">
        <v>255.74</v>
      </c>
      <c r="L1085" s="23">
        <v>169.39</v>
      </c>
      <c r="M1085" s="23">
        <v>103.68</v>
      </c>
    </row>
    <row r="1086" spans="1:13">
      <c r="A1086" s="21" t="s">
        <v>2294</v>
      </c>
      <c r="B1086" s="21" t="s">
        <v>2295</v>
      </c>
      <c r="C1086" s="21" t="s">
        <v>2295</v>
      </c>
      <c r="D1086" s="21" t="s">
        <v>3396</v>
      </c>
      <c r="E1086" s="22">
        <v>0</v>
      </c>
      <c r="F1086" s="22">
        <v>0</v>
      </c>
      <c r="G1086" s="22">
        <v>120</v>
      </c>
      <c r="H1086" s="23">
        <v>0</v>
      </c>
      <c r="I1086" s="23">
        <v>0</v>
      </c>
      <c r="J1086" s="23">
        <v>129.6</v>
      </c>
      <c r="K1086" s="23">
        <v>0</v>
      </c>
      <c r="L1086" s="23">
        <v>0</v>
      </c>
      <c r="M1086" s="23">
        <v>102.76</v>
      </c>
    </row>
    <row r="1087" spans="1:13">
      <c r="A1087" s="21" t="s">
        <v>2296</v>
      </c>
      <c r="B1087" s="21" t="s">
        <v>2297</v>
      </c>
      <c r="C1087" s="21" t="s">
        <v>2298</v>
      </c>
      <c r="D1087" s="21" t="s">
        <v>3397</v>
      </c>
      <c r="E1087" s="22">
        <v>114</v>
      </c>
      <c r="F1087" s="22">
        <v>0</v>
      </c>
      <c r="G1087" s="22">
        <v>135</v>
      </c>
      <c r="H1087" s="23">
        <v>222.3</v>
      </c>
      <c r="I1087" s="23">
        <v>0</v>
      </c>
      <c r="J1087" s="23">
        <v>145.80000000000001</v>
      </c>
      <c r="K1087" s="23">
        <v>158.15</v>
      </c>
      <c r="L1087" s="23">
        <v>0</v>
      </c>
      <c r="M1087" s="23">
        <v>100.44</v>
      </c>
    </row>
    <row r="1088" spans="1:13">
      <c r="A1088" s="21" t="s">
        <v>2299</v>
      </c>
      <c r="B1088" s="21" t="s">
        <v>2300</v>
      </c>
      <c r="C1088" s="21" t="s">
        <v>2300</v>
      </c>
      <c r="D1088" s="21" t="s">
        <v>3398</v>
      </c>
      <c r="E1088" s="22">
        <v>332</v>
      </c>
      <c r="F1088" s="22">
        <v>297</v>
      </c>
      <c r="G1088" s="22">
        <v>126</v>
      </c>
      <c r="H1088" s="23">
        <v>1001.36</v>
      </c>
      <c r="I1088" s="23">
        <v>415.05</v>
      </c>
      <c r="J1088" s="23">
        <v>136.08000000000001</v>
      </c>
      <c r="K1088" s="23">
        <v>705.33</v>
      </c>
      <c r="L1088" s="23">
        <v>305.08</v>
      </c>
      <c r="M1088" s="23">
        <v>94.88</v>
      </c>
    </row>
    <row r="1089" spans="1:13">
      <c r="A1089" s="21" t="s">
        <v>2301</v>
      </c>
      <c r="B1089" s="21" t="s">
        <v>2302</v>
      </c>
      <c r="C1089" s="21" t="s">
        <v>2302</v>
      </c>
      <c r="D1089" s="21" t="s">
        <v>2541</v>
      </c>
      <c r="E1089" s="22">
        <v>51</v>
      </c>
      <c r="F1089" s="22">
        <v>20</v>
      </c>
      <c r="G1089" s="22">
        <v>42</v>
      </c>
      <c r="H1089" s="23">
        <v>176.46</v>
      </c>
      <c r="I1089" s="23">
        <v>25.2</v>
      </c>
      <c r="J1089" s="23">
        <v>101.78</v>
      </c>
      <c r="K1089" s="23">
        <v>142.55000000000001</v>
      </c>
      <c r="L1089" s="23">
        <v>23.06</v>
      </c>
      <c r="M1089" s="23">
        <v>91.18</v>
      </c>
    </row>
    <row r="1090" spans="1:13">
      <c r="A1090" s="21" t="s">
        <v>2303</v>
      </c>
      <c r="B1090" s="21" t="s">
        <v>2304</v>
      </c>
      <c r="C1090" s="21" t="s">
        <v>2304</v>
      </c>
      <c r="D1090" s="21" t="s">
        <v>3399</v>
      </c>
      <c r="E1090" s="22">
        <v>126</v>
      </c>
      <c r="F1090" s="22">
        <v>83</v>
      </c>
      <c r="G1090" s="22">
        <v>13</v>
      </c>
      <c r="H1090" s="23">
        <v>273.45</v>
      </c>
      <c r="I1090" s="23">
        <v>117.1</v>
      </c>
      <c r="J1090" s="23">
        <v>102.88</v>
      </c>
      <c r="K1090" s="23">
        <v>196.05</v>
      </c>
      <c r="L1090" s="23">
        <v>88.87</v>
      </c>
      <c r="M1090" s="23">
        <v>86.3</v>
      </c>
    </row>
    <row r="1091" spans="1:13">
      <c r="A1091" s="21" t="s">
        <v>2305</v>
      </c>
      <c r="B1091" s="21" t="s">
        <v>2306</v>
      </c>
      <c r="C1091" s="21" t="s">
        <v>2306</v>
      </c>
      <c r="D1091" s="21" t="s">
        <v>3400</v>
      </c>
      <c r="E1091" s="22">
        <v>0</v>
      </c>
      <c r="F1091" s="22">
        <v>77</v>
      </c>
      <c r="G1091" s="22">
        <v>101</v>
      </c>
      <c r="H1091" s="23">
        <v>0</v>
      </c>
      <c r="I1091" s="23">
        <v>86.8</v>
      </c>
      <c r="J1091" s="23">
        <v>109.44</v>
      </c>
      <c r="K1091" s="23">
        <v>0</v>
      </c>
      <c r="L1091" s="23">
        <v>62.1</v>
      </c>
      <c r="M1091" s="23">
        <v>79.2</v>
      </c>
    </row>
    <row r="1092" spans="1:13">
      <c r="A1092" s="21" t="s">
        <v>2307</v>
      </c>
      <c r="B1092" s="21" t="s">
        <v>2308</v>
      </c>
      <c r="C1092" s="21" t="s">
        <v>2308</v>
      </c>
      <c r="D1092" s="21" t="s">
        <v>3401</v>
      </c>
      <c r="E1092" s="22">
        <v>223</v>
      </c>
      <c r="F1092" s="22">
        <v>142</v>
      </c>
      <c r="G1092" s="22">
        <v>105</v>
      </c>
      <c r="H1092" s="23">
        <v>564.07000000000005</v>
      </c>
      <c r="I1092" s="23">
        <v>179.92</v>
      </c>
      <c r="J1092" s="23">
        <v>113.4</v>
      </c>
      <c r="K1092" s="23">
        <v>426.53</v>
      </c>
      <c r="L1092" s="23">
        <v>159.59</v>
      </c>
      <c r="M1092" s="23">
        <v>78.25</v>
      </c>
    </row>
    <row r="1093" spans="1:13">
      <c r="A1093" s="21" t="s">
        <v>2309</v>
      </c>
      <c r="B1093" s="21" t="s">
        <v>2310</v>
      </c>
      <c r="C1093" s="21" t="s">
        <v>2310</v>
      </c>
      <c r="D1093" s="21" t="s">
        <v>3402</v>
      </c>
      <c r="E1093" s="22">
        <v>0</v>
      </c>
      <c r="F1093" s="22">
        <v>0</v>
      </c>
      <c r="G1093" s="22">
        <v>95</v>
      </c>
      <c r="H1093" s="23">
        <v>0</v>
      </c>
      <c r="I1093" s="23">
        <v>0</v>
      </c>
      <c r="J1093" s="23">
        <v>102.6</v>
      </c>
      <c r="K1093" s="23">
        <v>0</v>
      </c>
      <c r="L1093" s="23">
        <v>0</v>
      </c>
      <c r="M1093" s="23">
        <v>75.010000000000005</v>
      </c>
    </row>
    <row r="1094" spans="1:13">
      <c r="A1094" s="21" t="s">
        <v>2311</v>
      </c>
      <c r="B1094" s="21" t="s">
        <v>2312</v>
      </c>
      <c r="C1094" s="21" t="s">
        <v>2312</v>
      </c>
      <c r="D1094" s="21" t="s">
        <v>3403</v>
      </c>
      <c r="E1094" s="22">
        <v>47</v>
      </c>
      <c r="F1094" s="22">
        <v>0</v>
      </c>
      <c r="G1094" s="22">
        <v>100</v>
      </c>
      <c r="H1094" s="23">
        <v>91.65</v>
      </c>
      <c r="I1094" s="23">
        <v>0</v>
      </c>
      <c r="J1094" s="23">
        <v>108</v>
      </c>
      <c r="K1094" s="23">
        <v>69.13</v>
      </c>
      <c r="L1094" s="23">
        <v>0</v>
      </c>
      <c r="M1094" s="23">
        <v>70.959999999999994</v>
      </c>
    </row>
    <row r="1095" spans="1:13">
      <c r="A1095" s="21" t="s">
        <v>2313</v>
      </c>
      <c r="B1095" s="21" t="s">
        <v>2314</v>
      </c>
      <c r="C1095" s="21" t="s">
        <v>2314</v>
      </c>
      <c r="D1095" s="21" t="s">
        <v>3404</v>
      </c>
      <c r="E1095" s="22">
        <v>192</v>
      </c>
      <c r="F1095" s="22">
        <v>125</v>
      </c>
      <c r="G1095" s="22">
        <v>65</v>
      </c>
      <c r="H1095" s="23">
        <v>749.96</v>
      </c>
      <c r="I1095" s="23">
        <v>178.5</v>
      </c>
      <c r="J1095" s="23">
        <v>81.900000000000006</v>
      </c>
      <c r="K1095" s="23">
        <v>631.9</v>
      </c>
      <c r="L1095" s="23">
        <v>108.81</v>
      </c>
      <c r="M1095" s="23">
        <v>68.23</v>
      </c>
    </row>
    <row r="1096" spans="1:13">
      <c r="A1096" s="21" t="s">
        <v>2315</v>
      </c>
      <c r="B1096" s="21" t="s">
        <v>2316</v>
      </c>
      <c r="C1096" s="21" t="s">
        <v>2316</v>
      </c>
      <c r="D1096" s="21" t="s">
        <v>3405</v>
      </c>
      <c r="E1096" s="22">
        <v>0</v>
      </c>
      <c r="F1096" s="22">
        <v>0</v>
      </c>
      <c r="G1096" s="22">
        <v>24</v>
      </c>
      <c r="H1096" s="23">
        <v>0</v>
      </c>
      <c r="I1096" s="23">
        <v>0</v>
      </c>
      <c r="J1096" s="23">
        <v>74.27</v>
      </c>
      <c r="K1096" s="23">
        <v>0</v>
      </c>
      <c r="L1096" s="23">
        <v>0</v>
      </c>
      <c r="M1096" s="23">
        <v>55.91</v>
      </c>
    </row>
    <row r="1097" spans="1:13">
      <c r="A1097" s="21" t="s">
        <v>2317</v>
      </c>
      <c r="B1097" s="21" t="s">
        <v>2318</v>
      </c>
      <c r="C1097" s="21" t="s">
        <v>764</v>
      </c>
      <c r="D1097" s="21" t="s">
        <v>2982</v>
      </c>
      <c r="E1097" s="22">
        <v>118</v>
      </c>
      <c r="F1097" s="22">
        <v>99</v>
      </c>
      <c r="G1097" s="22">
        <v>68</v>
      </c>
      <c r="H1097" s="23">
        <v>292.56</v>
      </c>
      <c r="I1097" s="23">
        <v>263.33999999999997</v>
      </c>
      <c r="J1097" s="23">
        <v>73.44</v>
      </c>
      <c r="K1097" s="23">
        <v>219.98</v>
      </c>
      <c r="L1097" s="23">
        <v>200.03</v>
      </c>
      <c r="M1097" s="23">
        <v>50</v>
      </c>
    </row>
    <row r="1098" spans="1:13">
      <c r="A1098" s="21" t="s">
        <v>2319</v>
      </c>
      <c r="B1098" s="21" t="s">
        <v>2320</v>
      </c>
      <c r="C1098" s="21" t="s">
        <v>2320</v>
      </c>
      <c r="D1098" s="21" t="s">
        <v>3406</v>
      </c>
      <c r="E1098" s="22">
        <v>0</v>
      </c>
      <c r="F1098" s="22">
        <v>13</v>
      </c>
      <c r="G1098" s="22">
        <v>15</v>
      </c>
      <c r="H1098" s="23">
        <v>0</v>
      </c>
      <c r="I1098" s="23">
        <v>69.680000000000007</v>
      </c>
      <c r="J1098" s="23">
        <v>76.2</v>
      </c>
      <c r="K1098" s="23">
        <v>0</v>
      </c>
      <c r="L1098" s="23">
        <v>47.17</v>
      </c>
      <c r="M1098" s="23">
        <v>49.53</v>
      </c>
    </row>
    <row r="1099" spans="1:13">
      <c r="A1099" s="21" t="s">
        <v>2321</v>
      </c>
      <c r="B1099" s="21" t="s">
        <v>2322</v>
      </c>
      <c r="C1099" s="21" t="s">
        <v>2322</v>
      </c>
      <c r="D1099" s="21" t="s">
        <v>3407</v>
      </c>
      <c r="E1099" s="22">
        <v>0</v>
      </c>
      <c r="F1099" s="22">
        <v>415</v>
      </c>
      <c r="G1099" s="22">
        <v>27</v>
      </c>
      <c r="H1099" s="23">
        <v>0</v>
      </c>
      <c r="I1099" s="23">
        <v>737.99</v>
      </c>
      <c r="J1099" s="23">
        <v>51.27</v>
      </c>
      <c r="K1099" s="23">
        <v>0</v>
      </c>
      <c r="L1099" s="23">
        <v>566.32000000000005</v>
      </c>
      <c r="M1099" s="23">
        <v>49.29</v>
      </c>
    </row>
    <row r="1100" spans="1:13">
      <c r="A1100" s="21" t="s">
        <v>2323</v>
      </c>
      <c r="B1100" s="21" t="s">
        <v>2324</v>
      </c>
      <c r="C1100" s="21" t="s">
        <v>2324</v>
      </c>
      <c r="D1100" s="21" t="s">
        <v>3408</v>
      </c>
      <c r="E1100" s="22">
        <v>0</v>
      </c>
      <c r="F1100" s="22">
        <v>0</v>
      </c>
      <c r="G1100" s="22">
        <v>57</v>
      </c>
      <c r="H1100" s="23">
        <v>0</v>
      </c>
      <c r="I1100" s="23">
        <v>0</v>
      </c>
      <c r="J1100" s="23">
        <v>61.56</v>
      </c>
      <c r="K1100" s="23">
        <v>0</v>
      </c>
      <c r="L1100" s="23">
        <v>0</v>
      </c>
      <c r="M1100" s="23">
        <v>40.450000000000003</v>
      </c>
    </row>
    <row r="1101" spans="1:13">
      <c r="A1101" s="21" t="s">
        <v>2325</v>
      </c>
      <c r="B1101" s="21" t="s">
        <v>2326</v>
      </c>
      <c r="C1101" s="21" t="s">
        <v>2326</v>
      </c>
      <c r="D1101" s="21" t="s">
        <v>3409</v>
      </c>
      <c r="E1101" s="22">
        <v>916</v>
      </c>
      <c r="F1101" s="22">
        <v>63</v>
      </c>
      <c r="G1101" s="22">
        <v>28</v>
      </c>
      <c r="H1101" s="23">
        <v>2010.58</v>
      </c>
      <c r="I1101" s="23">
        <v>70.84</v>
      </c>
      <c r="J1101" s="23">
        <v>44.2</v>
      </c>
      <c r="K1101" s="23">
        <v>1345.51</v>
      </c>
      <c r="L1101" s="23">
        <v>48.79</v>
      </c>
      <c r="M1101" s="23">
        <v>39.35</v>
      </c>
    </row>
    <row r="1102" spans="1:13">
      <c r="A1102" s="21" t="s">
        <v>2327</v>
      </c>
      <c r="B1102" s="21" t="s">
        <v>2328</v>
      </c>
      <c r="C1102" s="21" t="s">
        <v>2328</v>
      </c>
      <c r="D1102" s="21" t="s">
        <v>3410</v>
      </c>
      <c r="E1102" s="22">
        <v>53</v>
      </c>
      <c r="F1102" s="22">
        <v>38</v>
      </c>
      <c r="G1102" s="22">
        <v>22</v>
      </c>
      <c r="H1102" s="23">
        <v>107.06</v>
      </c>
      <c r="I1102" s="23">
        <v>143.27000000000001</v>
      </c>
      <c r="J1102" s="23">
        <v>70.36</v>
      </c>
      <c r="K1102" s="23">
        <v>80.400000000000006</v>
      </c>
      <c r="L1102" s="23">
        <v>125.24</v>
      </c>
      <c r="M1102" s="23">
        <v>38.92</v>
      </c>
    </row>
    <row r="1103" spans="1:13">
      <c r="A1103" s="21" t="s">
        <v>2329</v>
      </c>
      <c r="B1103" s="21" t="s">
        <v>2330</v>
      </c>
      <c r="C1103" s="21" t="s">
        <v>2331</v>
      </c>
      <c r="D1103" s="21" t="s">
        <v>3411</v>
      </c>
      <c r="E1103" s="22">
        <v>29</v>
      </c>
      <c r="F1103" s="22">
        <v>32</v>
      </c>
      <c r="G1103" s="22">
        <v>37</v>
      </c>
      <c r="H1103" s="23">
        <v>60.32</v>
      </c>
      <c r="I1103" s="23">
        <v>41.4</v>
      </c>
      <c r="J1103" s="23">
        <v>47.76</v>
      </c>
      <c r="K1103" s="23">
        <v>49.4</v>
      </c>
      <c r="L1103" s="23">
        <v>33.69</v>
      </c>
      <c r="M1103" s="23">
        <v>36.46</v>
      </c>
    </row>
    <row r="1104" spans="1:13">
      <c r="A1104" s="21" t="s">
        <v>2332</v>
      </c>
      <c r="B1104" s="21" t="s">
        <v>2333</v>
      </c>
      <c r="C1104" s="21" t="s">
        <v>2333</v>
      </c>
      <c r="D1104" s="21" t="s">
        <v>3412</v>
      </c>
      <c r="E1104" s="22">
        <v>0</v>
      </c>
      <c r="F1104" s="22">
        <v>109</v>
      </c>
      <c r="G1104" s="22">
        <v>37</v>
      </c>
      <c r="H1104" s="23">
        <v>0</v>
      </c>
      <c r="I1104" s="23">
        <v>150.91999999999999</v>
      </c>
      <c r="J1104" s="23">
        <v>39.96</v>
      </c>
      <c r="K1104" s="23">
        <v>0</v>
      </c>
      <c r="L1104" s="23">
        <v>118.74</v>
      </c>
      <c r="M1104" s="23">
        <v>33.159999999999997</v>
      </c>
    </row>
    <row r="1105" spans="1:13">
      <c r="A1105" s="21" t="s">
        <v>2334</v>
      </c>
      <c r="B1105" s="21" t="s">
        <v>2335</v>
      </c>
      <c r="C1105" s="21" t="s">
        <v>2335</v>
      </c>
      <c r="D1105" s="21" t="s">
        <v>3413</v>
      </c>
      <c r="E1105" s="22">
        <v>0</v>
      </c>
      <c r="F1105" s="22">
        <v>28</v>
      </c>
      <c r="G1105" s="22">
        <v>22</v>
      </c>
      <c r="H1105" s="23">
        <v>0</v>
      </c>
      <c r="I1105" s="23">
        <v>1740.72</v>
      </c>
      <c r="J1105" s="23">
        <v>37.18</v>
      </c>
      <c r="K1105" s="23">
        <v>0</v>
      </c>
      <c r="L1105" s="23">
        <v>1697.03</v>
      </c>
      <c r="M1105" s="23">
        <v>33.04</v>
      </c>
    </row>
    <row r="1106" spans="1:13">
      <c r="A1106" s="21" t="s">
        <v>2336</v>
      </c>
      <c r="B1106" s="21" t="s">
        <v>2337</v>
      </c>
      <c r="C1106" s="21" t="s">
        <v>2337</v>
      </c>
      <c r="D1106" s="21" t="s">
        <v>3414</v>
      </c>
      <c r="E1106" s="22">
        <v>0</v>
      </c>
      <c r="F1106" s="22">
        <v>17</v>
      </c>
      <c r="G1106" s="22">
        <v>20</v>
      </c>
      <c r="H1106" s="23">
        <v>0</v>
      </c>
      <c r="I1106" s="23">
        <v>37.06</v>
      </c>
      <c r="J1106" s="23">
        <v>37.96</v>
      </c>
      <c r="K1106" s="23">
        <v>0</v>
      </c>
      <c r="L1106" s="23">
        <v>29.43</v>
      </c>
      <c r="M1106" s="23">
        <v>31.98</v>
      </c>
    </row>
    <row r="1107" spans="1:13">
      <c r="A1107" s="21" t="s">
        <v>2338</v>
      </c>
      <c r="B1107" s="21" t="s">
        <v>2339</v>
      </c>
      <c r="C1107" s="21" t="s">
        <v>2339</v>
      </c>
      <c r="D1107" s="21" t="s">
        <v>3415</v>
      </c>
      <c r="E1107" s="22">
        <v>355</v>
      </c>
      <c r="F1107" s="22">
        <v>263</v>
      </c>
      <c r="G1107" s="22">
        <v>38</v>
      </c>
      <c r="H1107" s="23">
        <v>1870.22</v>
      </c>
      <c r="I1107" s="23">
        <v>1054.81</v>
      </c>
      <c r="J1107" s="23">
        <v>41.04</v>
      </c>
      <c r="K1107" s="23">
        <v>1215.49</v>
      </c>
      <c r="L1107" s="23">
        <v>679.86</v>
      </c>
      <c r="M1107" s="23">
        <v>31.59</v>
      </c>
    </row>
    <row r="1108" spans="1:13">
      <c r="A1108" s="21" t="s">
        <v>2340</v>
      </c>
      <c r="B1108" s="21" t="s">
        <v>2341</v>
      </c>
      <c r="C1108" s="21" t="s">
        <v>2341</v>
      </c>
      <c r="D1108" s="21" t="s">
        <v>3416</v>
      </c>
      <c r="E1108" s="22">
        <v>0</v>
      </c>
      <c r="F1108" s="22">
        <v>97</v>
      </c>
      <c r="G1108" s="22">
        <v>16</v>
      </c>
      <c r="H1108" s="23">
        <v>0</v>
      </c>
      <c r="I1108" s="23">
        <v>110.6</v>
      </c>
      <c r="J1108" s="23">
        <v>30.4</v>
      </c>
      <c r="K1108" s="23">
        <v>0</v>
      </c>
      <c r="L1108" s="23">
        <v>95.78</v>
      </c>
      <c r="M1108" s="23">
        <v>29.08</v>
      </c>
    </row>
    <row r="1109" spans="1:13">
      <c r="A1109" s="21" t="s">
        <v>2342</v>
      </c>
      <c r="B1109" s="21" t="s">
        <v>2343</v>
      </c>
      <c r="C1109" s="21" t="s">
        <v>2343</v>
      </c>
      <c r="D1109" s="21" t="s">
        <v>3417</v>
      </c>
      <c r="E1109" s="22">
        <v>0</v>
      </c>
      <c r="F1109" s="22">
        <v>31</v>
      </c>
      <c r="G1109" s="22">
        <v>83</v>
      </c>
      <c r="H1109" s="23">
        <v>0</v>
      </c>
      <c r="I1109" s="23">
        <v>72.540000000000006</v>
      </c>
      <c r="J1109" s="23">
        <v>173.47</v>
      </c>
      <c r="K1109" s="23">
        <v>0</v>
      </c>
      <c r="L1109" s="23">
        <v>12.87</v>
      </c>
      <c r="M1109" s="23">
        <v>27.8</v>
      </c>
    </row>
    <row r="1110" spans="1:13">
      <c r="A1110" s="21" t="s">
        <v>2344</v>
      </c>
      <c r="B1110" s="21" t="s">
        <v>2345</v>
      </c>
      <c r="C1110" s="21" t="s">
        <v>2345</v>
      </c>
      <c r="D1110" s="21" t="s">
        <v>3418</v>
      </c>
      <c r="E1110" s="22">
        <v>325</v>
      </c>
      <c r="F1110" s="22">
        <v>476</v>
      </c>
      <c r="G1110" s="22">
        <v>34</v>
      </c>
      <c r="H1110" s="23">
        <v>1786.88</v>
      </c>
      <c r="I1110" s="23">
        <v>4817.75</v>
      </c>
      <c r="J1110" s="23">
        <v>34.68</v>
      </c>
      <c r="K1110" s="23">
        <v>1007.17</v>
      </c>
      <c r="L1110" s="23">
        <v>3950.73</v>
      </c>
      <c r="M1110" s="23">
        <v>26.12</v>
      </c>
    </row>
    <row r="1111" spans="1:13">
      <c r="A1111" s="21" t="s">
        <v>2346</v>
      </c>
      <c r="B1111" s="21" t="s">
        <v>2347</v>
      </c>
      <c r="C1111" s="21" t="s">
        <v>2347</v>
      </c>
      <c r="D1111" s="21" t="s">
        <v>3419</v>
      </c>
      <c r="E1111" s="22">
        <v>15</v>
      </c>
      <c r="F1111" s="22">
        <v>59</v>
      </c>
      <c r="G1111" s="22">
        <v>24</v>
      </c>
      <c r="H1111" s="23">
        <v>31.2</v>
      </c>
      <c r="I1111" s="23">
        <v>716.07</v>
      </c>
      <c r="J1111" s="23">
        <v>31.02</v>
      </c>
      <c r="K1111" s="23">
        <v>20.38</v>
      </c>
      <c r="L1111" s="23">
        <v>591.05999999999995</v>
      </c>
      <c r="M1111" s="23">
        <v>24.29</v>
      </c>
    </row>
    <row r="1112" spans="1:13">
      <c r="A1112" s="21" t="s">
        <v>2348</v>
      </c>
      <c r="B1112" s="21" t="s">
        <v>2349</v>
      </c>
      <c r="C1112" s="21" t="s">
        <v>2349</v>
      </c>
      <c r="D1112" s="21" t="s">
        <v>3420</v>
      </c>
      <c r="E1112" s="22">
        <v>137</v>
      </c>
      <c r="F1112" s="22">
        <v>201</v>
      </c>
      <c r="G1112" s="22">
        <v>23</v>
      </c>
      <c r="H1112" s="23">
        <v>421.46</v>
      </c>
      <c r="I1112" s="23">
        <v>427.69</v>
      </c>
      <c r="J1112" s="23">
        <v>32.89</v>
      </c>
      <c r="K1112" s="23">
        <v>379.24</v>
      </c>
      <c r="L1112" s="23">
        <v>360.38</v>
      </c>
      <c r="M1112" s="23">
        <v>21.38</v>
      </c>
    </row>
    <row r="1113" spans="1:13">
      <c r="A1113" s="21" t="s">
        <v>2350</v>
      </c>
      <c r="B1113" s="21" t="s">
        <v>2351</v>
      </c>
      <c r="C1113" s="21" t="s">
        <v>2352</v>
      </c>
      <c r="D1113" s="21" t="s">
        <v>2467</v>
      </c>
      <c r="E1113" s="22">
        <v>167</v>
      </c>
      <c r="F1113" s="22">
        <v>90</v>
      </c>
      <c r="G1113" s="22">
        <v>20</v>
      </c>
      <c r="H1113" s="23">
        <v>431.01</v>
      </c>
      <c r="I1113" s="23">
        <v>118.66</v>
      </c>
      <c r="J1113" s="23">
        <v>21.6</v>
      </c>
      <c r="K1113" s="23">
        <v>397.1</v>
      </c>
      <c r="L1113" s="23">
        <v>113.96</v>
      </c>
      <c r="M1113" s="23">
        <v>20.09</v>
      </c>
    </row>
    <row r="1114" spans="1:13">
      <c r="A1114" s="21" t="s">
        <v>2353</v>
      </c>
      <c r="B1114" s="21" t="s">
        <v>2354</v>
      </c>
      <c r="C1114" s="21" t="s">
        <v>2355</v>
      </c>
      <c r="D1114" s="21" t="s">
        <v>3421</v>
      </c>
      <c r="E1114" s="22">
        <v>0</v>
      </c>
      <c r="F1114" s="22">
        <v>0</v>
      </c>
      <c r="G1114" s="22">
        <v>12</v>
      </c>
      <c r="H1114" s="23">
        <v>0</v>
      </c>
      <c r="I1114" s="23">
        <v>0</v>
      </c>
      <c r="J1114" s="23">
        <v>23.5</v>
      </c>
      <c r="K1114" s="23">
        <v>0</v>
      </c>
      <c r="L1114" s="23">
        <v>0</v>
      </c>
      <c r="M1114" s="23">
        <v>19.93</v>
      </c>
    </row>
    <row r="1115" spans="1:13">
      <c r="A1115" s="21" t="s">
        <v>2356</v>
      </c>
      <c r="B1115" s="21" t="s">
        <v>2357</v>
      </c>
      <c r="C1115" s="21" t="s">
        <v>2357</v>
      </c>
      <c r="D1115" s="21" t="s">
        <v>3422</v>
      </c>
      <c r="E1115" s="22">
        <v>149</v>
      </c>
      <c r="F1115" s="22">
        <v>0</v>
      </c>
      <c r="G1115" s="22">
        <v>12</v>
      </c>
      <c r="H1115" s="23">
        <v>290.55</v>
      </c>
      <c r="I1115" s="23">
        <v>0</v>
      </c>
      <c r="J1115" s="23">
        <v>23.63</v>
      </c>
      <c r="K1115" s="23">
        <v>207.29</v>
      </c>
      <c r="L1115" s="23">
        <v>0</v>
      </c>
      <c r="M1115" s="23">
        <v>18.77</v>
      </c>
    </row>
    <row r="1116" spans="1:13">
      <c r="A1116" s="21" t="s">
        <v>2358</v>
      </c>
      <c r="B1116" s="21" t="s">
        <v>2359</v>
      </c>
      <c r="C1116" s="21" t="s">
        <v>2359</v>
      </c>
      <c r="D1116" s="21" t="s">
        <v>3423</v>
      </c>
      <c r="E1116" s="22">
        <v>0</v>
      </c>
      <c r="F1116" s="22">
        <v>11</v>
      </c>
      <c r="G1116" s="22">
        <v>16</v>
      </c>
      <c r="H1116" s="23">
        <v>0</v>
      </c>
      <c r="I1116" s="23">
        <v>12.32</v>
      </c>
      <c r="J1116" s="23">
        <v>46.73</v>
      </c>
      <c r="K1116" s="23">
        <v>0</v>
      </c>
      <c r="L1116" s="23">
        <v>8.01</v>
      </c>
      <c r="M1116" s="23">
        <v>18.010000000000002</v>
      </c>
    </row>
    <row r="1117" spans="1:13">
      <c r="A1117" s="21" t="s">
        <v>2360</v>
      </c>
      <c r="B1117" s="21" t="s">
        <v>2361</v>
      </c>
      <c r="C1117" s="21" t="s">
        <v>2361</v>
      </c>
      <c r="D1117" s="21" t="s">
        <v>3424</v>
      </c>
      <c r="E1117" s="22">
        <v>24</v>
      </c>
      <c r="F1117" s="22">
        <v>85</v>
      </c>
      <c r="G1117" s="22">
        <v>13</v>
      </c>
      <c r="H1117" s="23">
        <v>46.8</v>
      </c>
      <c r="I1117" s="23">
        <v>156.58000000000001</v>
      </c>
      <c r="J1117" s="23">
        <v>24.65</v>
      </c>
      <c r="K1117" s="23">
        <v>36.56</v>
      </c>
      <c r="L1117" s="23">
        <v>101.62</v>
      </c>
      <c r="M1117" s="23">
        <v>17.350000000000001</v>
      </c>
    </row>
    <row r="1118" spans="1:13" ht="22.5">
      <c r="A1118" s="21" t="s">
        <v>2362</v>
      </c>
      <c r="B1118" s="21" t="s">
        <v>2363</v>
      </c>
      <c r="C1118" s="21" t="s">
        <v>2364</v>
      </c>
      <c r="D1118" s="21" t="s">
        <v>2467</v>
      </c>
      <c r="E1118" s="22">
        <v>14</v>
      </c>
      <c r="F1118" s="22">
        <v>40</v>
      </c>
      <c r="G1118" s="22">
        <v>23</v>
      </c>
      <c r="H1118" s="23">
        <v>33.74</v>
      </c>
      <c r="I1118" s="23">
        <v>810.08</v>
      </c>
      <c r="J1118" s="23">
        <v>35.42</v>
      </c>
      <c r="K1118" s="23">
        <v>11.81</v>
      </c>
      <c r="L1118" s="23">
        <v>621.57000000000005</v>
      </c>
      <c r="M1118" s="23">
        <v>13.86</v>
      </c>
    </row>
    <row r="1119" spans="1:13">
      <c r="A1119" s="21" t="s">
        <v>2365</v>
      </c>
      <c r="B1119" s="21" t="s">
        <v>2366</v>
      </c>
      <c r="C1119" s="21" t="s">
        <v>2366</v>
      </c>
      <c r="D1119" s="21" t="s">
        <v>3425</v>
      </c>
      <c r="E1119" s="22">
        <v>0</v>
      </c>
      <c r="F1119" s="22">
        <v>0</v>
      </c>
      <c r="G1119" s="22">
        <v>12</v>
      </c>
      <c r="H1119" s="23">
        <v>0</v>
      </c>
      <c r="I1119" s="23">
        <v>0</v>
      </c>
      <c r="J1119" s="23">
        <v>18.48</v>
      </c>
      <c r="K1119" s="23">
        <v>0</v>
      </c>
      <c r="L1119" s="23">
        <v>0</v>
      </c>
      <c r="M1119" s="23">
        <v>5.54</v>
      </c>
    </row>
    <row r="1120" spans="1:13">
      <c r="A1120" s="21" t="s">
        <v>2367</v>
      </c>
      <c r="B1120" s="21" t="s">
        <v>2368</v>
      </c>
      <c r="C1120" s="21" t="s">
        <v>2368</v>
      </c>
      <c r="D1120" s="21" t="s">
        <v>2467</v>
      </c>
      <c r="E1120" s="22">
        <v>20</v>
      </c>
      <c r="F1120" s="22">
        <v>0</v>
      </c>
      <c r="G1120" s="22">
        <v>0</v>
      </c>
      <c r="H1120" s="23">
        <v>40.4</v>
      </c>
      <c r="I1120" s="23">
        <v>0</v>
      </c>
      <c r="J1120" s="23">
        <v>0</v>
      </c>
      <c r="K1120" s="23">
        <v>33.43</v>
      </c>
      <c r="L1120" s="23">
        <v>0</v>
      </c>
      <c r="M1120" s="23">
        <v>0</v>
      </c>
    </row>
    <row r="1121" spans="1:13">
      <c r="A1121" s="21" t="s">
        <v>2369</v>
      </c>
      <c r="B1121" s="21" t="s">
        <v>2370</v>
      </c>
      <c r="C1121" s="21" t="s">
        <v>2371</v>
      </c>
      <c r="D1121" s="21" t="s">
        <v>3426</v>
      </c>
      <c r="E1121" s="22">
        <v>38905</v>
      </c>
      <c r="F1121" s="22">
        <v>0</v>
      </c>
      <c r="G1121" s="22">
        <v>0</v>
      </c>
      <c r="H1121" s="23">
        <v>427973.09</v>
      </c>
      <c r="I1121" s="23">
        <v>0</v>
      </c>
      <c r="J1121" s="23">
        <v>0</v>
      </c>
      <c r="K1121" s="23">
        <v>331550.64</v>
      </c>
      <c r="L1121" s="23">
        <v>0</v>
      </c>
      <c r="M1121" s="23">
        <v>0</v>
      </c>
    </row>
    <row r="1122" spans="1:13" ht="22.5">
      <c r="A1122" s="21" t="s">
        <v>2372</v>
      </c>
      <c r="B1122" s="21" t="s">
        <v>2373</v>
      </c>
      <c r="C1122" s="21" t="s">
        <v>2374</v>
      </c>
      <c r="D1122" s="21" t="s">
        <v>2526</v>
      </c>
      <c r="E1122" s="22">
        <v>450</v>
      </c>
      <c r="F1122" s="22">
        <v>199</v>
      </c>
      <c r="G1122" s="22">
        <v>0</v>
      </c>
      <c r="H1122" s="23">
        <v>1218.5999999999999</v>
      </c>
      <c r="I1122" s="23">
        <v>295.26</v>
      </c>
      <c r="J1122" s="23">
        <v>0</v>
      </c>
      <c r="K1122" s="23">
        <v>668.61</v>
      </c>
      <c r="L1122" s="23">
        <v>208.91</v>
      </c>
      <c r="M1122" s="23">
        <v>0</v>
      </c>
    </row>
    <row r="1123" spans="1:13" ht="22.5">
      <c r="A1123" s="21" t="s">
        <v>2375</v>
      </c>
      <c r="B1123" s="21" t="s">
        <v>2376</v>
      </c>
      <c r="C1123" s="21" t="s">
        <v>1145</v>
      </c>
      <c r="D1123" s="21" t="s">
        <v>2472</v>
      </c>
      <c r="E1123" s="22">
        <v>7976</v>
      </c>
      <c r="F1123" s="22">
        <v>0</v>
      </c>
      <c r="G1123" s="22">
        <v>0</v>
      </c>
      <c r="H1123" s="23">
        <v>49683.02</v>
      </c>
      <c r="I1123" s="23">
        <v>0</v>
      </c>
      <c r="J1123" s="23">
        <v>0</v>
      </c>
      <c r="K1123" s="23">
        <v>36707.35</v>
      </c>
      <c r="L1123" s="23">
        <v>0</v>
      </c>
      <c r="M1123" s="23">
        <v>0</v>
      </c>
    </row>
    <row r="1124" spans="1:13">
      <c r="A1124" s="21" t="s">
        <v>2377</v>
      </c>
      <c r="B1124" s="21" t="s">
        <v>2378</v>
      </c>
      <c r="C1124" s="21" t="s">
        <v>2378</v>
      </c>
      <c r="D1124" s="21" t="s">
        <v>3427</v>
      </c>
      <c r="E1124" s="22">
        <v>24</v>
      </c>
      <c r="F1124" s="22">
        <v>0</v>
      </c>
      <c r="G1124" s="22">
        <v>0</v>
      </c>
      <c r="H1124" s="23">
        <v>12448.34</v>
      </c>
      <c r="I1124" s="23">
        <v>0</v>
      </c>
      <c r="J1124" s="23">
        <v>0</v>
      </c>
      <c r="K1124" s="23">
        <v>12448.34</v>
      </c>
      <c r="L1124" s="23">
        <v>0</v>
      </c>
      <c r="M1124" s="23">
        <v>0</v>
      </c>
    </row>
    <row r="1125" spans="1:13">
      <c r="A1125" s="21" t="s">
        <v>2379</v>
      </c>
      <c r="B1125" s="21" t="s">
        <v>2380</v>
      </c>
      <c r="C1125" s="21" t="s">
        <v>2380</v>
      </c>
      <c r="D1125" s="21" t="s">
        <v>3428</v>
      </c>
      <c r="E1125" s="22">
        <v>0</v>
      </c>
      <c r="F1125" s="22">
        <v>195</v>
      </c>
      <c r="G1125" s="22">
        <v>0</v>
      </c>
      <c r="H1125" s="23">
        <v>0</v>
      </c>
      <c r="I1125" s="23">
        <v>219.94</v>
      </c>
      <c r="J1125" s="23">
        <v>0</v>
      </c>
      <c r="K1125" s="23">
        <v>0</v>
      </c>
      <c r="L1125" s="23">
        <v>154.6</v>
      </c>
      <c r="M1125" s="23">
        <v>0</v>
      </c>
    </row>
    <row r="1126" spans="1:13">
      <c r="A1126" s="21" t="s">
        <v>2381</v>
      </c>
      <c r="B1126" s="21" t="s">
        <v>2382</v>
      </c>
      <c r="C1126" s="21" t="s">
        <v>2383</v>
      </c>
      <c r="D1126" s="21" t="s">
        <v>3429</v>
      </c>
      <c r="E1126" s="22">
        <v>11</v>
      </c>
      <c r="F1126" s="22">
        <v>50</v>
      </c>
      <c r="G1126" s="22">
        <v>0</v>
      </c>
      <c r="H1126" s="23">
        <v>38.06</v>
      </c>
      <c r="I1126" s="23">
        <v>56.35</v>
      </c>
      <c r="J1126" s="23">
        <v>0</v>
      </c>
      <c r="K1126" s="23">
        <v>18.68</v>
      </c>
      <c r="L1126" s="23">
        <v>41.99</v>
      </c>
      <c r="M1126" s="23">
        <v>0</v>
      </c>
    </row>
    <row r="1127" spans="1:13">
      <c r="A1127" s="21" t="s">
        <v>2384</v>
      </c>
      <c r="B1127" s="21" t="s">
        <v>2385</v>
      </c>
      <c r="C1127" s="21" t="s">
        <v>2386</v>
      </c>
      <c r="D1127" s="21" t="s">
        <v>3430</v>
      </c>
      <c r="E1127" s="22">
        <v>24848</v>
      </c>
      <c r="F1127" s="22">
        <v>0</v>
      </c>
      <c r="G1127" s="22">
        <v>0</v>
      </c>
      <c r="H1127" s="23">
        <v>171970.23</v>
      </c>
      <c r="I1127" s="23">
        <v>0</v>
      </c>
      <c r="J1127" s="23">
        <v>0</v>
      </c>
      <c r="K1127" s="23">
        <v>141223.24</v>
      </c>
      <c r="L1127" s="23">
        <v>0</v>
      </c>
      <c r="M1127" s="23">
        <v>0</v>
      </c>
    </row>
    <row r="1128" spans="1:13">
      <c r="A1128" s="21" t="s">
        <v>2387</v>
      </c>
      <c r="B1128" s="21" t="s">
        <v>2388</v>
      </c>
      <c r="C1128" s="21" t="s">
        <v>2388</v>
      </c>
      <c r="D1128" s="21" t="s">
        <v>3431</v>
      </c>
      <c r="E1128" s="22">
        <v>103</v>
      </c>
      <c r="F1128" s="22">
        <v>0</v>
      </c>
      <c r="G1128" s="22">
        <v>0</v>
      </c>
      <c r="H1128" s="23">
        <v>200.85</v>
      </c>
      <c r="I1128" s="23">
        <v>0</v>
      </c>
      <c r="J1128" s="23">
        <v>0</v>
      </c>
      <c r="K1128" s="23">
        <v>144.88</v>
      </c>
      <c r="L1128" s="23">
        <v>0</v>
      </c>
      <c r="M1128" s="23">
        <v>0</v>
      </c>
    </row>
    <row r="1129" spans="1:13">
      <c r="A1129" s="21" t="s">
        <v>2389</v>
      </c>
      <c r="B1129" s="21" t="s">
        <v>2390</v>
      </c>
      <c r="C1129" s="21" t="s">
        <v>2391</v>
      </c>
      <c r="D1129" s="21" t="s">
        <v>3432</v>
      </c>
      <c r="E1129" s="22">
        <v>0</v>
      </c>
      <c r="F1129" s="22">
        <v>219</v>
      </c>
      <c r="G1129" s="22">
        <v>0</v>
      </c>
      <c r="H1129" s="23">
        <v>0</v>
      </c>
      <c r="I1129" s="23">
        <v>753.12</v>
      </c>
      <c r="J1129" s="23">
        <v>0</v>
      </c>
      <c r="K1129" s="23">
        <v>0</v>
      </c>
      <c r="L1129" s="23">
        <v>579.84</v>
      </c>
      <c r="M1129" s="23">
        <v>0</v>
      </c>
    </row>
    <row r="1130" spans="1:13">
      <c r="A1130" s="21" t="s">
        <v>2392</v>
      </c>
      <c r="B1130" s="21" t="s">
        <v>2393</v>
      </c>
      <c r="C1130" s="21" t="s">
        <v>2394</v>
      </c>
      <c r="D1130" s="21" t="s">
        <v>3164</v>
      </c>
      <c r="E1130" s="22">
        <v>4851</v>
      </c>
      <c r="F1130" s="22">
        <v>0</v>
      </c>
      <c r="G1130" s="22">
        <v>0</v>
      </c>
      <c r="H1130" s="23">
        <v>61712.52</v>
      </c>
      <c r="I1130" s="23">
        <v>0</v>
      </c>
      <c r="J1130" s="23">
        <v>0</v>
      </c>
      <c r="K1130" s="23">
        <v>38575.46</v>
      </c>
      <c r="L1130" s="23">
        <v>0</v>
      </c>
      <c r="M1130" s="23">
        <v>0</v>
      </c>
    </row>
    <row r="1131" spans="1:13">
      <c r="A1131" s="21" t="s">
        <v>2395</v>
      </c>
      <c r="B1131" s="21" t="s">
        <v>2396</v>
      </c>
      <c r="C1131" s="21" t="s">
        <v>2397</v>
      </c>
      <c r="D1131" s="21" t="s">
        <v>3433</v>
      </c>
      <c r="E1131" s="22">
        <v>3341</v>
      </c>
      <c r="F1131" s="22">
        <v>0</v>
      </c>
      <c r="G1131" s="22">
        <v>0</v>
      </c>
      <c r="H1131" s="23">
        <v>29400.3</v>
      </c>
      <c r="I1131" s="23">
        <v>0</v>
      </c>
      <c r="J1131" s="23">
        <v>0</v>
      </c>
      <c r="K1131" s="23">
        <v>24778.59</v>
      </c>
      <c r="L1131" s="23">
        <v>0</v>
      </c>
      <c r="M1131" s="23">
        <v>0</v>
      </c>
    </row>
    <row r="1132" spans="1:13">
      <c r="A1132" s="21" t="s">
        <v>2398</v>
      </c>
      <c r="B1132" s="21" t="s">
        <v>2399</v>
      </c>
      <c r="C1132" s="21" t="s">
        <v>2399</v>
      </c>
      <c r="D1132" s="21" t="s">
        <v>3434</v>
      </c>
      <c r="E1132" s="22">
        <v>13</v>
      </c>
      <c r="F1132" s="22">
        <v>0</v>
      </c>
      <c r="G1132" s="22">
        <v>0</v>
      </c>
      <c r="H1132" s="23">
        <v>38.35</v>
      </c>
      <c r="I1132" s="23">
        <v>0</v>
      </c>
      <c r="J1132" s="23">
        <v>0</v>
      </c>
      <c r="K1132" s="23">
        <v>32.159999999999997</v>
      </c>
      <c r="L1132" s="23">
        <v>0</v>
      </c>
      <c r="M1132" s="23">
        <v>0</v>
      </c>
    </row>
    <row r="1133" spans="1:13">
      <c r="A1133" s="21" t="s">
        <v>2400</v>
      </c>
      <c r="B1133" s="21" t="s">
        <v>2401</v>
      </c>
      <c r="C1133" s="21" t="s">
        <v>2401</v>
      </c>
      <c r="D1133" s="21" t="s">
        <v>3435</v>
      </c>
      <c r="E1133" s="22">
        <v>8856</v>
      </c>
      <c r="F1133" s="22">
        <v>349</v>
      </c>
      <c r="G1133" s="22">
        <v>0</v>
      </c>
      <c r="H1133" s="23">
        <v>91970.34</v>
      </c>
      <c r="I1133" s="23">
        <v>3773.72</v>
      </c>
      <c r="J1133" s="23">
        <v>0</v>
      </c>
      <c r="K1133" s="23">
        <v>88003.89</v>
      </c>
      <c r="L1133" s="23">
        <v>3604.27</v>
      </c>
      <c r="M1133" s="23">
        <v>0</v>
      </c>
    </row>
    <row r="1134" spans="1:13">
      <c r="A1134" s="21" t="s">
        <v>2402</v>
      </c>
      <c r="B1134" s="21" t="s">
        <v>2403</v>
      </c>
      <c r="C1134" s="21" t="s">
        <v>2403</v>
      </c>
      <c r="D1134" s="21" t="s">
        <v>3436</v>
      </c>
      <c r="E1134" s="22">
        <v>724</v>
      </c>
      <c r="F1134" s="22">
        <v>69</v>
      </c>
      <c r="G1134" s="22">
        <v>0</v>
      </c>
      <c r="H1134" s="23">
        <v>1632.24</v>
      </c>
      <c r="I1134" s="23">
        <v>152.79</v>
      </c>
      <c r="J1134" s="23">
        <v>0</v>
      </c>
      <c r="K1134" s="23">
        <v>1447.58</v>
      </c>
      <c r="L1134" s="23">
        <v>138.88999999999999</v>
      </c>
      <c r="M1134" s="23">
        <v>0</v>
      </c>
    </row>
    <row r="1135" spans="1:13">
      <c r="A1135" s="21" t="s">
        <v>2404</v>
      </c>
      <c r="B1135" s="21" t="s">
        <v>2405</v>
      </c>
      <c r="C1135" s="21" t="s">
        <v>2406</v>
      </c>
      <c r="D1135" s="21" t="s">
        <v>2467</v>
      </c>
      <c r="E1135" s="22">
        <v>105</v>
      </c>
      <c r="F1135" s="22">
        <v>31</v>
      </c>
      <c r="G1135" s="22">
        <v>0</v>
      </c>
      <c r="H1135" s="23">
        <v>204.75</v>
      </c>
      <c r="I1135" s="23">
        <v>114.91</v>
      </c>
      <c r="J1135" s="23">
        <v>0</v>
      </c>
      <c r="K1135" s="23">
        <v>165.16</v>
      </c>
      <c r="L1135" s="23">
        <v>34.47</v>
      </c>
      <c r="M1135" s="23">
        <v>0</v>
      </c>
    </row>
    <row r="1136" spans="1:13">
      <c r="A1136" s="21" t="s">
        <v>2407</v>
      </c>
      <c r="B1136" s="21" t="s">
        <v>2408</v>
      </c>
      <c r="C1136" s="21" t="s">
        <v>2408</v>
      </c>
      <c r="D1136" s="21" t="s">
        <v>3437</v>
      </c>
      <c r="E1136" s="22">
        <v>36154</v>
      </c>
      <c r="F1136" s="22">
        <v>12680</v>
      </c>
      <c r="G1136" s="22">
        <v>0</v>
      </c>
      <c r="H1136" s="23">
        <v>143101.21</v>
      </c>
      <c r="I1136" s="23">
        <v>35502.980000000003</v>
      </c>
      <c r="J1136" s="23">
        <v>0</v>
      </c>
      <c r="K1136" s="23">
        <v>104584.96000000001</v>
      </c>
      <c r="L1136" s="23">
        <v>25127.81</v>
      </c>
      <c r="M1136" s="23">
        <v>0</v>
      </c>
    </row>
    <row r="1137" spans="1:13">
      <c r="A1137" s="21" t="s">
        <v>2409</v>
      </c>
      <c r="B1137" s="21" t="s">
        <v>2410</v>
      </c>
      <c r="C1137" s="21" t="s">
        <v>2410</v>
      </c>
      <c r="D1137" s="21" t="s">
        <v>3438</v>
      </c>
      <c r="E1137" s="22">
        <v>0</v>
      </c>
      <c r="F1137" s="22">
        <v>39</v>
      </c>
      <c r="G1137" s="22">
        <v>0</v>
      </c>
      <c r="H1137" s="23">
        <v>0</v>
      </c>
      <c r="I1137" s="23">
        <v>162.06</v>
      </c>
      <c r="J1137" s="23">
        <v>0</v>
      </c>
      <c r="K1137" s="23">
        <v>0</v>
      </c>
      <c r="L1137" s="23">
        <v>105.34</v>
      </c>
      <c r="M1137" s="23">
        <v>0</v>
      </c>
    </row>
    <row r="1138" spans="1:13">
      <c r="A1138" s="21" t="s">
        <v>2411</v>
      </c>
      <c r="B1138" s="21" t="s">
        <v>2412</v>
      </c>
      <c r="C1138" s="21" t="s">
        <v>2413</v>
      </c>
      <c r="D1138" s="21" t="s">
        <v>3439</v>
      </c>
      <c r="E1138" s="22">
        <v>6891</v>
      </c>
      <c r="F1138" s="22">
        <v>0</v>
      </c>
      <c r="G1138" s="22">
        <v>0</v>
      </c>
      <c r="H1138" s="23">
        <v>35464.720000000001</v>
      </c>
      <c r="I1138" s="23">
        <v>0</v>
      </c>
      <c r="J1138" s="23">
        <v>0</v>
      </c>
      <c r="K1138" s="23">
        <v>27959.48</v>
      </c>
      <c r="L1138" s="23">
        <v>0</v>
      </c>
      <c r="M1138" s="23">
        <v>0</v>
      </c>
    </row>
    <row r="1139" spans="1:13">
      <c r="A1139" s="21" t="s">
        <v>2414</v>
      </c>
      <c r="B1139" s="21" t="s">
        <v>2415</v>
      </c>
      <c r="C1139" s="21" t="s">
        <v>2415</v>
      </c>
      <c r="D1139" s="21" t="s">
        <v>3440</v>
      </c>
      <c r="E1139" s="22">
        <v>5541</v>
      </c>
      <c r="F1139" s="22">
        <v>0</v>
      </c>
      <c r="G1139" s="22">
        <v>0</v>
      </c>
      <c r="H1139" s="23">
        <v>21672.35</v>
      </c>
      <c r="I1139" s="23">
        <v>0</v>
      </c>
      <c r="J1139" s="23">
        <v>0</v>
      </c>
      <c r="K1139" s="23">
        <v>15701.19</v>
      </c>
      <c r="L1139" s="23">
        <v>0</v>
      </c>
      <c r="M1139" s="23">
        <v>0</v>
      </c>
    </row>
    <row r="1140" spans="1:13">
      <c r="A1140" s="21" t="s">
        <v>2416</v>
      </c>
      <c r="B1140" s="21" t="s">
        <v>2417</v>
      </c>
      <c r="C1140" s="21" t="s">
        <v>2418</v>
      </c>
      <c r="D1140" s="21" t="s">
        <v>3025</v>
      </c>
      <c r="E1140" s="22">
        <v>677</v>
      </c>
      <c r="F1140" s="22">
        <v>0</v>
      </c>
      <c r="G1140" s="22">
        <v>0</v>
      </c>
      <c r="H1140" s="23">
        <v>2428.69</v>
      </c>
      <c r="I1140" s="23">
        <v>0</v>
      </c>
      <c r="J1140" s="23">
        <v>0</v>
      </c>
      <c r="K1140" s="23">
        <v>1520.49</v>
      </c>
      <c r="L1140" s="23">
        <v>0</v>
      </c>
      <c r="M1140" s="23">
        <v>0</v>
      </c>
    </row>
    <row r="1141" spans="1:13">
      <c r="A1141" s="21" t="s">
        <v>2419</v>
      </c>
      <c r="B1141" s="21" t="s">
        <v>2420</v>
      </c>
      <c r="C1141" s="21" t="s">
        <v>2420</v>
      </c>
      <c r="D1141" s="21" t="s">
        <v>3441</v>
      </c>
      <c r="E1141" s="22">
        <v>113</v>
      </c>
      <c r="F1141" s="22">
        <v>0</v>
      </c>
      <c r="G1141" s="22">
        <v>0</v>
      </c>
      <c r="H1141" s="23">
        <v>220.35</v>
      </c>
      <c r="I1141" s="23">
        <v>0</v>
      </c>
      <c r="J1141" s="23">
        <v>0</v>
      </c>
      <c r="K1141" s="23">
        <v>163.69999999999999</v>
      </c>
      <c r="L1141" s="23">
        <v>0</v>
      </c>
      <c r="M1141" s="23">
        <v>0</v>
      </c>
    </row>
    <row r="1142" spans="1:13">
      <c r="A1142" s="21" t="s">
        <v>2421</v>
      </c>
      <c r="B1142" s="21" t="s">
        <v>2422</v>
      </c>
      <c r="C1142" s="21" t="s">
        <v>2422</v>
      </c>
      <c r="D1142" s="21" t="s">
        <v>3442</v>
      </c>
      <c r="E1142" s="22">
        <v>111035</v>
      </c>
      <c r="F1142" s="22">
        <v>93310</v>
      </c>
      <c r="G1142" s="22">
        <v>0</v>
      </c>
      <c r="H1142" s="23">
        <v>1306566.3500000001</v>
      </c>
      <c r="I1142" s="23">
        <v>1024801.74</v>
      </c>
      <c r="J1142" s="23">
        <v>0</v>
      </c>
      <c r="K1142" s="23">
        <v>1056253.0900000001</v>
      </c>
      <c r="L1142" s="23">
        <v>812071.94</v>
      </c>
      <c r="M1142" s="23">
        <v>0</v>
      </c>
    </row>
    <row r="1143" spans="1:13">
      <c r="A1143" s="21" t="s">
        <v>2423</v>
      </c>
      <c r="B1143" s="21" t="s">
        <v>2424</v>
      </c>
      <c r="C1143" s="21" t="s">
        <v>2425</v>
      </c>
      <c r="D1143" s="21" t="s">
        <v>2689</v>
      </c>
      <c r="E1143" s="22">
        <v>120173</v>
      </c>
      <c r="F1143" s="22">
        <v>0</v>
      </c>
      <c r="G1143" s="22">
        <v>0</v>
      </c>
      <c r="H1143" s="23">
        <v>2468837</v>
      </c>
      <c r="I1143" s="23">
        <v>0</v>
      </c>
      <c r="J1143" s="23">
        <v>0</v>
      </c>
      <c r="K1143" s="23">
        <v>2335785.9700000002</v>
      </c>
      <c r="L1143" s="23">
        <v>0</v>
      </c>
      <c r="M1143" s="23">
        <v>0</v>
      </c>
    </row>
    <row r="1144" spans="1:13">
      <c r="A1144" s="21" t="s">
        <v>2426</v>
      </c>
      <c r="B1144" s="21" t="s">
        <v>2427</v>
      </c>
      <c r="C1144" s="21" t="s">
        <v>2427</v>
      </c>
      <c r="D1144" s="21" t="s">
        <v>3443</v>
      </c>
      <c r="E1144" s="22">
        <v>59</v>
      </c>
      <c r="F1144" s="22">
        <v>0</v>
      </c>
      <c r="G1144" s="22">
        <v>0</v>
      </c>
      <c r="H1144" s="23">
        <v>203.55</v>
      </c>
      <c r="I1144" s="23">
        <v>0</v>
      </c>
      <c r="J1144" s="23">
        <v>0</v>
      </c>
      <c r="K1144" s="23">
        <v>183.02</v>
      </c>
      <c r="L1144" s="23">
        <v>0</v>
      </c>
      <c r="M1144" s="23">
        <v>0</v>
      </c>
    </row>
    <row r="1145" spans="1:13">
      <c r="A1145" s="21" t="s">
        <v>2428</v>
      </c>
      <c r="B1145" s="21" t="s">
        <v>2429</v>
      </c>
      <c r="C1145" s="21" t="s">
        <v>2429</v>
      </c>
      <c r="D1145" s="21" t="s">
        <v>3387</v>
      </c>
      <c r="E1145" s="22">
        <v>573</v>
      </c>
      <c r="F1145" s="22">
        <v>0</v>
      </c>
      <c r="G1145" s="22">
        <v>0</v>
      </c>
      <c r="H1145" s="23">
        <v>24965.65</v>
      </c>
      <c r="I1145" s="23">
        <v>0</v>
      </c>
      <c r="J1145" s="23">
        <v>0</v>
      </c>
      <c r="K1145" s="23">
        <v>22618.61</v>
      </c>
      <c r="L1145" s="23">
        <v>0</v>
      </c>
      <c r="M1145" s="23">
        <v>0</v>
      </c>
    </row>
    <row r="1146" spans="1:13">
      <c r="A1146" s="21" t="s">
        <v>2430</v>
      </c>
      <c r="B1146" s="21" t="s">
        <v>2431</v>
      </c>
      <c r="C1146" s="21" t="s">
        <v>2431</v>
      </c>
      <c r="D1146" s="21" t="s">
        <v>3378</v>
      </c>
      <c r="E1146" s="22">
        <v>235</v>
      </c>
      <c r="F1146" s="22">
        <v>17</v>
      </c>
      <c r="G1146" s="22">
        <v>0</v>
      </c>
      <c r="H1146" s="23">
        <v>608.27</v>
      </c>
      <c r="I1146" s="23">
        <v>37.24</v>
      </c>
      <c r="J1146" s="23">
        <v>0</v>
      </c>
      <c r="K1146" s="23">
        <v>321.89</v>
      </c>
      <c r="L1146" s="23">
        <v>28.42</v>
      </c>
      <c r="M1146" s="23">
        <v>0</v>
      </c>
    </row>
    <row r="1147" spans="1:13">
      <c r="A1147" s="21" t="s">
        <v>2432</v>
      </c>
      <c r="B1147" s="21" t="s">
        <v>2433</v>
      </c>
      <c r="C1147" s="21" t="s">
        <v>2434</v>
      </c>
      <c r="D1147" s="21" t="s">
        <v>3444</v>
      </c>
      <c r="E1147" s="22">
        <v>0</v>
      </c>
      <c r="F1147" s="22">
        <v>56</v>
      </c>
      <c r="G1147" s="22">
        <v>0</v>
      </c>
      <c r="H1147" s="23">
        <v>0</v>
      </c>
      <c r="I1147" s="23">
        <v>63.42</v>
      </c>
      <c r="J1147" s="23">
        <v>0</v>
      </c>
      <c r="K1147" s="23">
        <v>0</v>
      </c>
      <c r="L1147" s="23">
        <v>44.36</v>
      </c>
      <c r="M1147" s="23">
        <v>0</v>
      </c>
    </row>
    <row r="1148" spans="1:13">
      <c r="A1148" s="21" t="s">
        <v>2435</v>
      </c>
      <c r="B1148" s="21" t="s">
        <v>2436</v>
      </c>
      <c r="C1148" s="21" t="s">
        <v>2436</v>
      </c>
      <c r="D1148" s="21" t="s">
        <v>3445</v>
      </c>
      <c r="E1148" s="22">
        <v>0</v>
      </c>
      <c r="F1148" s="22">
        <v>80</v>
      </c>
      <c r="G1148" s="22">
        <v>0</v>
      </c>
      <c r="H1148" s="23">
        <v>0</v>
      </c>
      <c r="I1148" s="23">
        <v>168</v>
      </c>
      <c r="J1148" s="23">
        <v>0</v>
      </c>
      <c r="K1148" s="23">
        <v>0</v>
      </c>
      <c r="L1148" s="23">
        <v>126.84</v>
      </c>
      <c r="M1148" s="23">
        <v>0</v>
      </c>
    </row>
    <row r="1149" spans="1:13">
      <c r="A1149" s="21" t="s">
        <v>2437</v>
      </c>
      <c r="B1149" s="21" t="s">
        <v>2438</v>
      </c>
      <c r="C1149" s="21" t="s">
        <v>2438</v>
      </c>
      <c r="D1149" s="21" t="s">
        <v>3446</v>
      </c>
      <c r="E1149" s="22">
        <v>0</v>
      </c>
      <c r="F1149" s="22">
        <v>17</v>
      </c>
      <c r="G1149" s="22">
        <v>0</v>
      </c>
      <c r="H1149" s="23">
        <v>0</v>
      </c>
      <c r="I1149" s="23">
        <v>37.83</v>
      </c>
      <c r="J1149" s="23">
        <v>0</v>
      </c>
      <c r="K1149" s="23">
        <v>0</v>
      </c>
      <c r="L1149" s="23">
        <v>33.25</v>
      </c>
      <c r="M1149" s="23">
        <v>0</v>
      </c>
    </row>
    <row r="1150" spans="1:13">
      <c r="A1150" s="21" t="s">
        <v>2439</v>
      </c>
      <c r="B1150" s="21" t="s">
        <v>2440</v>
      </c>
      <c r="C1150" s="21" t="s">
        <v>2440</v>
      </c>
      <c r="D1150" s="21" t="s">
        <v>2498</v>
      </c>
      <c r="E1150" s="22">
        <v>784362</v>
      </c>
      <c r="F1150" s="22">
        <v>683954</v>
      </c>
      <c r="G1150" s="22">
        <v>0</v>
      </c>
      <c r="H1150" s="23">
        <v>24328123.59</v>
      </c>
      <c r="I1150" s="23">
        <v>20926798.149999999</v>
      </c>
      <c r="J1150" s="23">
        <v>0</v>
      </c>
      <c r="K1150" s="23">
        <v>22332278.75</v>
      </c>
      <c r="L1150" s="23">
        <v>19349533.199999999</v>
      </c>
      <c r="M1150" s="23">
        <v>0</v>
      </c>
    </row>
    <row r="1151" spans="1:13">
      <c r="A1151" s="21" t="s">
        <v>2441</v>
      </c>
      <c r="B1151" s="21" t="s">
        <v>2442</v>
      </c>
      <c r="C1151" s="21" t="s">
        <v>2442</v>
      </c>
      <c r="D1151" s="21" t="s">
        <v>2830</v>
      </c>
      <c r="E1151" s="22">
        <v>11043</v>
      </c>
      <c r="F1151" s="22">
        <v>0</v>
      </c>
      <c r="G1151" s="22">
        <v>0</v>
      </c>
      <c r="H1151" s="23">
        <v>74507.48</v>
      </c>
      <c r="I1151" s="23">
        <v>0</v>
      </c>
      <c r="J1151" s="23">
        <v>0</v>
      </c>
      <c r="K1151" s="23">
        <v>66081</v>
      </c>
      <c r="L1151" s="23">
        <v>0</v>
      </c>
      <c r="M1151" s="23">
        <v>0</v>
      </c>
    </row>
    <row r="1152" spans="1:13">
      <c r="A1152" s="21" t="s">
        <v>2443</v>
      </c>
      <c r="B1152" s="21" t="s">
        <v>2444</v>
      </c>
      <c r="C1152" s="21" t="s">
        <v>2444</v>
      </c>
      <c r="D1152" s="21" t="s">
        <v>3447</v>
      </c>
      <c r="E1152" s="22">
        <v>35</v>
      </c>
      <c r="F1152" s="22">
        <v>31</v>
      </c>
      <c r="G1152" s="22">
        <v>0</v>
      </c>
      <c r="H1152" s="23">
        <v>80.930000000000007</v>
      </c>
      <c r="I1152" s="23">
        <v>39.82</v>
      </c>
      <c r="J1152" s="23">
        <v>0</v>
      </c>
      <c r="K1152" s="23">
        <v>65.099999999999994</v>
      </c>
      <c r="L1152" s="23">
        <v>29.74</v>
      </c>
      <c r="M1152" s="23">
        <v>0</v>
      </c>
    </row>
    <row r="1153" spans="1:13">
      <c r="A1153" s="21" t="s">
        <v>2445</v>
      </c>
      <c r="B1153" s="21" t="s">
        <v>2446</v>
      </c>
      <c r="C1153" s="21" t="s">
        <v>2446</v>
      </c>
      <c r="D1153" s="21" t="s">
        <v>3448</v>
      </c>
      <c r="E1153" s="22">
        <v>150</v>
      </c>
      <c r="F1153" s="22">
        <v>174</v>
      </c>
      <c r="G1153" s="22">
        <v>0</v>
      </c>
      <c r="H1153" s="23">
        <v>292.5</v>
      </c>
      <c r="I1153" s="23">
        <v>257.20999999999998</v>
      </c>
      <c r="J1153" s="23">
        <v>0</v>
      </c>
      <c r="K1153" s="23">
        <v>244.73</v>
      </c>
      <c r="L1153" s="23">
        <v>206.26</v>
      </c>
      <c r="M1153" s="23">
        <v>0</v>
      </c>
    </row>
    <row r="1154" spans="1:13">
      <c r="A1154" s="21" t="s">
        <v>2447</v>
      </c>
      <c r="B1154" s="21" t="s">
        <v>2448</v>
      </c>
      <c r="C1154" s="21" t="s">
        <v>2448</v>
      </c>
      <c r="D1154" s="21" t="s">
        <v>3449</v>
      </c>
      <c r="E1154" s="22">
        <v>11</v>
      </c>
      <c r="F1154" s="22">
        <v>0</v>
      </c>
      <c r="G1154" s="22">
        <v>0</v>
      </c>
      <c r="H1154" s="23">
        <v>32.450000000000003</v>
      </c>
      <c r="I1154" s="23">
        <v>0</v>
      </c>
      <c r="J1154" s="23">
        <v>0</v>
      </c>
      <c r="K1154" s="23">
        <v>25.52</v>
      </c>
      <c r="L1154" s="23">
        <v>0</v>
      </c>
      <c r="M1154" s="23">
        <v>0</v>
      </c>
    </row>
    <row r="1155" spans="1:13">
      <c r="A1155" s="21" t="s">
        <v>2449</v>
      </c>
      <c r="B1155" s="21" t="s">
        <v>2450</v>
      </c>
      <c r="C1155" s="21" t="s">
        <v>2450</v>
      </c>
      <c r="D1155" s="21" t="s">
        <v>3450</v>
      </c>
      <c r="E1155" s="22">
        <v>3771</v>
      </c>
      <c r="F1155" s="22">
        <v>5347</v>
      </c>
      <c r="G1155" s="22">
        <v>0</v>
      </c>
      <c r="H1155" s="23">
        <v>29443.91</v>
      </c>
      <c r="I1155" s="23">
        <v>42480.13</v>
      </c>
      <c r="J1155" s="23">
        <v>0</v>
      </c>
      <c r="K1155" s="23">
        <v>25282.75</v>
      </c>
      <c r="L1155" s="23">
        <v>37211.949999999997</v>
      </c>
      <c r="M1155" s="23">
        <v>0</v>
      </c>
    </row>
    <row r="1156" spans="1:13">
      <c r="A1156" s="21" t="s">
        <v>2451</v>
      </c>
      <c r="B1156" s="21" t="s">
        <v>2452</v>
      </c>
      <c r="C1156" s="21" t="s">
        <v>2452</v>
      </c>
      <c r="D1156" s="21" t="s">
        <v>2701</v>
      </c>
      <c r="E1156" s="22">
        <v>66</v>
      </c>
      <c r="F1156" s="22">
        <v>39</v>
      </c>
      <c r="G1156" s="22">
        <v>0</v>
      </c>
      <c r="H1156" s="23">
        <v>2023.35</v>
      </c>
      <c r="I1156" s="23">
        <v>2278.77</v>
      </c>
      <c r="J1156" s="23">
        <v>0</v>
      </c>
      <c r="K1156" s="23">
        <v>1327.27</v>
      </c>
      <c r="L1156" s="23">
        <v>2278.77</v>
      </c>
      <c r="M1156" s="23">
        <v>0</v>
      </c>
    </row>
    <row r="1157" spans="1:13">
      <c r="A1157" s="21" t="s">
        <v>2453</v>
      </c>
      <c r="B1157" s="21" t="s">
        <v>2454</v>
      </c>
      <c r="C1157" s="21" t="s">
        <v>2454</v>
      </c>
      <c r="D1157" s="21" t="s">
        <v>2466</v>
      </c>
      <c r="E1157" s="22">
        <v>6811</v>
      </c>
      <c r="F1157" s="22">
        <v>3685</v>
      </c>
      <c r="G1157" s="22">
        <v>0</v>
      </c>
      <c r="H1157" s="23">
        <v>83055.91</v>
      </c>
      <c r="I1157" s="23">
        <v>16497.400000000001</v>
      </c>
      <c r="J1157" s="23">
        <v>0</v>
      </c>
      <c r="K1157" s="23">
        <v>72087.61</v>
      </c>
      <c r="L1157" s="23">
        <v>11371.64</v>
      </c>
      <c r="M1157" s="23">
        <v>0</v>
      </c>
    </row>
    <row r="1158" spans="1:13">
      <c r="A1158" s="21" t="s">
        <v>2455</v>
      </c>
      <c r="B1158" s="21" t="s">
        <v>2456</v>
      </c>
      <c r="C1158" s="21" t="s">
        <v>2456</v>
      </c>
      <c r="D1158" s="21" t="s">
        <v>3451</v>
      </c>
      <c r="E1158" s="22">
        <v>0</v>
      </c>
      <c r="F1158" s="22">
        <v>81</v>
      </c>
      <c r="G1158" s="22">
        <v>0</v>
      </c>
      <c r="H1158" s="23">
        <v>0</v>
      </c>
      <c r="I1158" s="23">
        <v>120.96</v>
      </c>
      <c r="J1158" s="23">
        <v>0</v>
      </c>
      <c r="K1158" s="23">
        <v>0</v>
      </c>
      <c r="L1158" s="23">
        <v>92.09</v>
      </c>
      <c r="M1158" s="23">
        <v>0</v>
      </c>
    </row>
    <row r="1159" spans="1:13">
      <c r="A1159" s="21" t="s">
        <v>2457</v>
      </c>
      <c r="B1159" s="21" t="s">
        <v>2458</v>
      </c>
      <c r="C1159" s="21" t="s">
        <v>2459</v>
      </c>
      <c r="D1159" s="21" t="s">
        <v>2811</v>
      </c>
      <c r="E1159" s="22">
        <v>2517</v>
      </c>
      <c r="F1159" s="22">
        <v>0</v>
      </c>
      <c r="G1159" s="22">
        <v>0</v>
      </c>
      <c r="H1159" s="23">
        <v>13847.72</v>
      </c>
      <c r="I1159" s="23">
        <v>0</v>
      </c>
      <c r="J1159" s="23">
        <v>0</v>
      </c>
      <c r="K1159" s="23">
        <v>13175.2</v>
      </c>
      <c r="L1159" s="23">
        <v>0</v>
      </c>
      <c r="M1159" s="23">
        <v>0</v>
      </c>
    </row>
    <row r="1160" spans="1:13">
      <c r="A1160" s="21" t="s">
        <v>2460</v>
      </c>
      <c r="B1160" s="21" t="s">
        <v>2461</v>
      </c>
      <c r="C1160" s="21" t="s">
        <v>2461</v>
      </c>
      <c r="D1160" s="21" t="s">
        <v>3452</v>
      </c>
      <c r="E1160" s="22">
        <v>152793</v>
      </c>
      <c r="F1160" s="22">
        <v>133753</v>
      </c>
      <c r="G1160" s="22">
        <v>0</v>
      </c>
      <c r="H1160" s="23">
        <v>3444138.65</v>
      </c>
      <c r="I1160" s="23">
        <v>2764286.82</v>
      </c>
      <c r="J1160" s="23">
        <v>0</v>
      </c>
      <c r="K1160" s="23">
        <v>3098379.46</v>
      </c>
      <c r="L1160" s="23">
        <v>2498636.35</v>
      </c>
      <c r="M1160" s="23">
        <v>0</v>
      </c>
    </row>
    <row r="1161" spans="1:13" ht="12" thickBot="1">
      <c r="A1161" s="25" t="s">
        <v>2462</v>
      </c>
      <c r="B1161" s="25" t="s">
        <v>2463</v>
      </c>
      <c r="C1161" s="25" t="s">
        <v>2464</v>
      </c>
      <c r="D1161" s="25" t="s">
        <v>3453</v>
      </c>
      <c r="E1161" s="26">
        <v>10577</v>
      </c>
      <c r="F1161" s="26">
        <v>0</v>
      </c>
      <c r="G1161" s="26">
        <v>0</v>
      </c>
      <c r="H1161" s="27">
        <v>31257.57</v>
      </c>
      <c r="I1161" s="27">
        <v>0</v>
      </c>
      <c r="J1161" s="27">
        <v>0</v>
      </c>
      <c r="K1161" s="27">
        <v>20728.48</v>
      </c>
      <c r="L1161" s="27">
        <v>0</v>
      </c>
      <c r="M1161" s="27">
        <v>0</v>
      </c>
    </row>
    <row r="1162" spans="1:13" ht="12" thickTop="1">
      <c r="A1162" s="14"/>
      <c r="B1162" s="15" t="s">
        <v>3454</v>
      </c>
      <c r="C1162" s="14"/>
      <c r="D1162" s="14"/>
      <c r="E1162" s="16">
        <f>SUM(E2:E1161)</f>
        <v>194815221</v>
      </c>
      <c r="F1162" s="16">
        <f t="shared" ref="F1162:G1162" si="0">SUM(F2:F1161)</f>
        <v>204319103</v>
      </c>
      <c r="G1162" s="16">
        <f t="shared" si="0"/>
        <v>212089007</v>
      </c>
      <c r="H1162" s="17">
        <f>SUM(H2:H1161)</f>
        <v>4871597733.1000032</v>
      </c>
      <c r="I1162" s="17">
        <f t="shared" ref="I1162:M1162" si="1">SUM(I2:I1161)</f>
        <v>5010194266.9100037</v>
      </c>
      <c r="J1162" s="17">
        <f t="shared" si="1"/>
        <v>5215414995.7700052</v>
      </c>
      <c r="K1162" s="17">
        <f t="shared" si="1"/>
        <v>4520421848.020009</v>
      </c>
      <c r="L1162" s="17">
        <f t="shared" si="1"/>
        <v>4672723584.819994</v>
      </c>
      <c r="M1162" s="17">
        <f t="shared" si="1"/>
        <v>4875398468.119997</v>
      </c>
    </row>
  </sheetData>
  <pageMargins left="0.7" right="0.7" top="0.75" bottom="0.75" header="0.3" footer="0.3"/>
  <ignoredErrors>
    <ignoredError sqref="A2:S1161 A1163:S1198 A1162 C1162:D1162 N1162:S116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L9576"/>
  <sheetViews>
    <sheetView topLeftCell="B1" workbookViewId="0">
      <pane xSplit="14790" ySplit="885" topLeftCell="J2"/>
      <selection activeCell="B1" sqref="A1:XFD1"/>
      <selection pane="topRight" activeCell="D1" sqref="D1"/>
      <selection pane="bottomLeft" activeCell="B2" sqref="B2"/>
      <selection pane="bottomRight" activeCell="N22" sqref="N22"/>
    </sheetView>
  </sheetViews>
  <sheetFormatPr baseColWidth="10" defaultRowHeight="11.25"/>
  <cols>
    <col min="1" max="1" width="14.1640625" style="2" bestFit="1" customWidth="1"/>
    <col min="2" max="2" width="92.33203125" style="2" bestFit="1" customWidth="1"/>
    <col min="3" max="3" width="68.1640625" style="2" bestFit="1" customWidth="1"/>
    <col min="4" max="6" width="11.1640625" style="3" bestFit="1" customWidth="1"/>
    <col min="7" max="9" width="16.6640625" style="4" bestFit="1" customWidth="1"/>
    <col min="10" max="12" width="14.1640625" style="4" bestFit="1" customWidth="1"/>
    <col min="13" max="16384" width="12" style="2"/>
  </cols>
  <sheetData>
    <row r="1" spans="1:12" s="1" customFormat="1" ht="33.75">
      <c r="A1" s="8" t="s">
        <v>3465</v>
      </c>
      <c r="B1" s="9" t="s">
        <v>3466</v>
      </c>
      <c r="C1" s="10" t="s">
        <v>3467</v>
      </c>
      <c r="D1" s="10" t="s">
        <v>3459</v>
      </c>
      <c r="E1" s="11" t="s">
        <v>3460</v>
      </c>
      <c r="F1" s="11" t="s">
        <v>3461</v>
      </c>
      <c r="G1" s="11" t="s">
        <v>0</v>
      </c>
      <c r="H1" s="13" t="s">
        <v>1</v>
      </c>
      <c r="I1" s="13" t="s">
        <v>2</v>
      </c>
      <c r="J1" s="13" t="s">
        <v>3</v>
      </c>
      <c r="K1" s="13" t="s">
        <v>4</v>
      </c>
      <c r="L1" s="13" t="s">
        <v>5</v>
      </c>
    </row>
    <row r="2" spans="1:12">
      <c r="A2" s="28" t="s">
        <v>3468</v>
      </c>
      <c r="B2" s="28" t="s">
        <v>3469</v>
      </c>
      <c r="C2" s="28" t="s">
        <v>3470</v>
      </c>
      <c r="D2" s="30">
        <v>119418</v>
      </c>
      <c r="E2" s="30">
        <v>139350</v>
      </c>
      <c r="F2" s="30">
        <v>153261</v>
      </c>
      <c r="G2" s="32">
        <v>112881511.14</v>
      </c>
      <c r="H2" s="32">
        <v>131268995.81</v>
      </c>
      <c r="I2" s="32">
        <v>135789320.59999999</v>
      </c>
      <c r="J2" s="32">
        <v>109135066.72</v>
      </c>
      <c r="K2" s="32">
        <v>126401908.09</v>
      </c>
      <c r="L2" s="32">
        <v>130511213.45</v>
      </c>
    </row>
    <row r="3" spans="1:12">
      <c r="A3" s="28" t="s">
        <v>3471</v>
      </c>
      <c r="B3" s="28" t="s">
        <v>3472</v>
      </c>
      <c r="C3" s="28" t="s">
        <v>3473</v>
      </c>
      <c r="D3" s="30">
        <v>112901</v>
      </c>
      <c r="E3" s="30">
        <v>115283</v>
      </c>
      <c r="F3" s="30">
        <v>114750</v>
      </c>
      <c r="G3" s="32">
        <v>111539987.89</v>
      </c>
      <c r="H3" s="32">
        <v>113560532.40000001</v>
      </c>
      <c r="I3" s="32">
        <v>112956332.83</v>
      </c>
      <c r="J3" s="32">
        <v>111141421.89</v>
      </c>
      <c r="K3" s="32">
        <v>113157601.73</v>
      </c>
      <c r="L3" s="32">
        <v>112419876.83</v>
      </c>
    </row>
    <row r="4" spans="1:12">
      <c r="A4" s="28" t="s">
        <v>3474</v>
      </c>
      <c r="B4" s="28" t="s">
        <v>3475</v>
      </c>
      <c r="C4" s="28" t="s">
        <v>3476</v>
      </c>
      <c r="D4" s="30">
        <v>45638</v>
      </c>
      <c r="E4" s="30">
        <v>45546</v>
      </c>
      <c r="F4" s="30">
        <v>47378</v>
      </c>
      <c r="G4" s="32">
        <v>106302316.84999999</v>
      </c>
      <c r="H4" s="32">
        <v>104219418.20999999</v>
      </c>
      <c r="I4" s="32">
        <v>108496077.5</v>
      </c>
      <c r="J4" s="32">
        <v>106043631.56999999</v>
      </c>
      <c r="K4" s="32">
        <v>103978684.51000001</v>
      </c>
      <c r="L4" s="32">
        <v>108145717.42</v>
      </c>
    </row>
    <row r="5" spans="1:12">
      <c r="A5" s="28" t="s">
        <v>3477</v>
      </c>
      <c r="B5" s="28" t="s">
        <v>3478</v>
      </c>
      <c r="C5" s="28" t="s">
        <v>3479</v>
      </c>
      <c r="D5" s="30">
        <v>98233</v>
      </c>
      <c r="E5" s="30">
        <v>123378</v>
      </c>
      <c r="F5" s="30">
        <v>138671</v>
      </c>
      <c r="G5" s="32">
        <v>75583626.450000003</v>
      </c>
      <c r="H5" s="32">
        <v>94581099.650000006</v>
      </c>
      <c r="I5" s="32">
        <v>103060894.92</v>
      </c>
      <c r="J5" s="32">
        <v>74449121.790000007</v>
      </c>
      <c r="K5" s="32">
        <v>93400042.829999998</v>
      </c>
      <c r="L5" s="32">
        <v>101801166.41</v>
      </c>
    </row>
    <row r="6" spans="1:12">
      <c r="A6" s="28" t="s">
        <v>3480</v>
      </c>
      <c r="B6" s="28" t="s">
        <v>3481</v>
      </c>
      <c r="C6" s="28" t="s">
        <v>3482</v>
      </c>
      <c r="D6" s="30">
        <v>243948</v>
      </c>
      <c r="E6" s="30">
        <v>223821</v>
      </c>
      <c r="F6" s="30">
        <v>207723</v>
      </c>
      <c r="G6" s="32">
        <v>128398617.01000001</v>
      </c>
      <c r="H6" s="32">
        <v>113687195.95999999</v>
      </c>
      <c r="I6" s="32">
        <v>102200721.31</v>
      </c>
      <c r="J6" s="32">
        <v>126320091.95999999</v>
      </c>
      <c r="K6" s="32">
        <v>111707378.91</v>
      </c>
      <c r="L6" s="32">
        <v>100235148.56999999</v>
      </c>
    </row>
    <row r="7" spans="1:12">
      <c r="A7" s="28" t="s">
        <v>3483</v>
      </c>
      <c r="B7" s="28" t="s">
        <v>3484</v>
      </c>
      <c r="C7" s="28" t="s">
        <v>3485</v>
      </c>
      <c r="D7" s="30">
        <v>42100</v>
      </c>
      <c r="E7" s="30">
        <v>51152</v>
      </c>
      <c r="F7" s="30">
        <v>56112</v>
      </c>
      <c r="G7" s="32">
        <v>81264925.840000004</v>
      </c>
      <c r="H7" s="32">
        <v>97845973.349999994</v>
      </c>
      <c r="I7" s="32">
        <v>99178678.180000007</v>
      </c>
      <c r="J7" s="32">
        <v>80415816.629999995</v>
      </c>
      <c r="K7" s="32">
        <v>96865272.840000004</v>
      </c>
      <c r="L7" s="32">
        <v>98215500.239999995</v>
      </c>
    </row>
    <row r="8" spans="1:12">
      <c r="A8" s="28" t="s">
        <v>3486</v>
      </c>
      <c r="B8" s="28" t="s">
        <v>3487</v>
      </c>
      <c r="C8" s="28" t="s">
        <v>3470</v>
      </c>
      <c r="D8" s="30">
        <v>87264</v>
      </c>
      <c r="E8" s="30">
        <v>95211</v>
      </c>
      <c r="F8" s="30">
        <v>100414</v>
      </c>
      <c r="G8" s="32">
        <v>83011040.5</v>
      </c>
      <c r="H8" s="32">
        <v>90225138.239999995</v>
      </c>
      <c r="I8" s="32">
        <v>89644228.189999998</v>
      </c>
      <c r="J8" s="32">
        <v>80630861.040000007</v>
      </c>
      <c r="K8" s="32">
        <v>87450364.319999993</v>
      </c>
      <c r="L8" s="32">
        <v>86701017.060000002</v>
      </c>
    </row>
    <row r="9" spans="1:12">
      <c r="A9" s="28" t="s">
        <v>3488</v>
      </c>
      <c r="B9" s="28" t="s">
        <v>3489</v>
      </c>
      <c r="C9" s="28" t="s">
        <v>3490</v>
      </c>
      <c r="D9" s="30">
        <v>0</v>
      </c>
      <c r="E9" s="30">
        <v>20056</v>
      </c>
      <c r="F9" s="30">
        <v>89926</v>
      </c>
      <c r="G9" s="32">
        <v>0</v>
      </c>
      <c r="H9" s="32">
        <v>18853236.300000001</v>
      </c>
      <c r="I9" s="32">
        <v>84789921.480000004</v>
      </c>
      <c r="J9" s="32">
        <v>0</v>
      </c>
      <c r="K9" s="32">
        <v>18616655.84</v>
      </c>
      <c r="L9" s="32">
        <v>83651885.799999997</v>
      </c>
    </row>
    <row r="10" spans="1:12">
      <c r="A10" s="28" t="s">
        <v>3491</v>
      </c>
      <c r="B10" s="28" t="s">
        <v>3492</v>
      </c>
      <c r="C10" s="28" t="s">
        <v>3493</v>
      </c>
      <c r="D10" s="30">
        <v>55169</v>
      </c>
      <c r="E10" s="30">
        <v>77513</v>
      </c>
      <c r="F10" s="30">
        <v>110279</v>
      </c>
      <c r="G10" s="32">
        <v>44775441.420000002</v>
      </c>
      <c r="H10" s="32">
        <v>61399007.020000003</v>
      </c>
      <c r="I10" s="32">
        <v>79872804.200000003</v>
      </c>
      <c r="J10" s="32">
        <v>44727644.340000004</v>
      </c>
      <c r="K10" s="32">
        <v>61273997.149999999</v>
      </c>
      <c r="L10" s="32">
        <v>79632199.200000003</v>
      </c>
    </row>
    <row r="11" spans="1:12">
      <c r="A11" s="28" t="s">
        <v>3494</v>
      </c>
      <c r="B11" s="28" t="s">
        <v>3495</v>
      </c>
      <c r="C11" s="28" t="s">
        <v>3496</v>
      </c>
      <c r="D11" s="30">
        <v>19063</v>
      </c>
      <c r="E11" s="30">
        <v>85588</v>
      </c>
      <c r="F11" s="30">
        <v>99502</v>
      </c>
      <c r="G11" s="32">
        <v>15657239.85</v>
      </c>
      <c r="H11" s="32">
        <v>65760372.259999998</v>
      </c>
      <c r="I11" s="32">
        <v>73662862.150000006</v>
      </c>
      <c r="J11" s="32">
        <v>15619518.310000001</v>
      </c>
      <c r="K11" s="32">
        <v>65524775.880000003</v>
      </c>
      <c r="L11" s="32">
        <v>73400728.700000003</v>
      </c>
    </row>
    <row r="12" spans="1:12">
      <c r="A12" s="28" t="s">
        <v>3497</v>
      </c>
      <c r="B12" s="28" t="s">
        <v>3498</v>
      </c>
      <c r="C12" s="28" t="s">
        <v>3499</v>
      </c>
      <c r="D12" s="30">
        <v>14357</v>
      </c>
      <c r="E12" s="30">
        <v>48403</v>
      </c>
      <c r="F12" s="30">
        <v>74408</v>
      </c>
      <c r="G12" s="32">
        <v>14309287.42</v>
      </c>
      <c r="H12" s="32">
        <v>48169647.920000002</v>
      </c>
      <c r="I12" s="32">
        <v>74042138.280000001</v>
      </c>
      <c r="J12" s="32">
        <v>14071475.810000001</v>
      </c>
      <c r="K12" s="32">
        <v>47152669.159999996</v>
      </c>
      <c r="L12" s="32">
        <v>72408909.459999993</v>
      </c>
    </row>
    <row r="13" spans="1:12">
      <c r="A13" s="28" t="s">
        <v>3500</v>
      </c>
      <c r="B13" s="28" t="s">
        <v>3501</v>
      </c>
      <c r="C13" s="28" t="s">
        <v>3502</v>
      </c>
      <c r="D13" s="30">
        <v>5635</v>
      </c>
      <c r="E13" s="30">
        <v>11580</v>
      </c>
      <c r="F13" s="30">
        <v>21430</v>
      </c>
      <c r="G13" s="32">
        <v>19016845.079999998</v>
      </c>
      <c r="H13" s="32">
        <v>37277326.18</v>
      </c>
      <c r="I13" s="32">
        <v>63989383.109999999</v>
      </c>
      <c r="J13" s="32">
        <v>18978544.73</v>
      </c>
      <c r="K13" s="32">
        <v>37219636.759999998</v>
      </c>
      <c r="L13" s="32">
        <v>63870978.829999998</v>
      </c>
    </row>
    <row r="14" spans="1:12">
      <c r="A14" s="28" t="s">
        <v>3503</v>
      </c>
      <c r="B14" s="28" t="s">
        <v>3504</v>
      </c>
      <c r="C14" s="28" t="s">
        <v>3505</v>
      </c>
      <c r="D14" s="30">
        <v>21439</v>
      </c>
      <c r="E14" s="30">
        <v>22759</v>
      </c>
      <c r="F14" s="30">
        <v>19356</v>
      </c>
      <c r="G14" s="32">
        <v>78118477.909999996</v>
      </c>
      <c r="H14" s="32">
        <v>77805291.569999993</v>
      </c>
      <c r="I14" s="32">
        <v>61357099.659999996</v>
      </c>
      <c r="J14" s="32">
        <v>77883660.209999993</v>
      </c>
      <c r="K14" s="32">
        <v>77568636.409999996</v>
      </c>
      <c r="L14" s="32">
        <v>61165655.719999999</v>
      </c>
    </row>
    <row r="15" spans="1:12">
      <c r="A15" s="28" t="s">
        <v>3506</v>
      </c>
      <c r="B15" s="28" t="s">
        <v>3507</v>
      </c>
      <c r="C15" s="28" t="s">
        <v>3508</v>
      </c>
      <c r="D15" s="30">
        <v>109687</v>
      </c>
      <c r="E15" s="30">
        <v>129162</v>
      </c>
      <c r="F15" s="30">
        <v>158422</v>
      </c>
      <c r="G15" s="32">
        <v>48850985.549999997</v>
      </c>
      <c r="H15" s="32">
        <v>57153208.299999997</v>
      </c>
      <c r="I15" s="32">
        <v>65223891.229999997</v>
      </c>
      <c r="J15" s="32">
        <v>46690302.219999999</v>
      </c>
      <c r="K15" s="32">
        <v>54428777.939999998</v>
      </c>
      <c r="L15" s="32">
        <v>60974067.170000002</v>
      </c>
    </row>
    <row r="16" spans="1:12">
      <c r="A16" s="28" t="s">
        <v>3509</v>
      </c>
      <c r="B16" s="28" t="s">
        <v>3510</v>
      </c>
      <c r="C16" s="28" t="s">
        <v>3511</v>
      </c>
      <c r="D16" s="30">
        <v>116678</v>
      </c>
      <c r="E16" s="30">
        <v>108162</v>
      </c>
      <c r="F16" s="30">
        <v>94660</v>
      </c>
      <c r="G16" s="32">
        <v>77338728.489999995</v>
      </c>
      <c r="H16" s="32">
        <v>66441524.259999998</v>
      </c>
      <c r="I16" s="32">
        <v>56612665.200000003</v>
      </c>
      <c r="J16" s="32">
        <v>76859471.469999999</v>
      </c>
      <c r="K16" s="32">
        <v>65985060.579999998</v>
      </c>
      <c r="L16" s="32">
        <v>56177729.710000001</v>
      </c>
    </row>
    <row r="17" spans="1:12">
      <c r="A17" s="28" t="s">
        <v>3512</v>
      </c>
      <c r="B17" s="28" t="s">
        <v>3513</v>
      </c>
      <c r="C17" s="28" t="s">
        <v>3514</v>
      </c>
      <c r="D17" s="30">
        <v>58648</v>
      </c>
      <c r="E17" s="30">
        <v>64967</v>
      </c>
      <c r="F17" s="30">
        <v>66737</v>
      </c>
      <c r="G17" s="32">
        <v>56653088.939999998</v>
      </c>
      <c r="H17" s="32">
        <v>60419863.380000003</v>
      </c>
      <c r="I17" s="32">
        <v>54349178.829999998</v>
      </c>
      <c r="J17" s="32">
        <v>54580122.57</v>
      </c>
      <c r="K17" s="32">
        <v>58297590.039999999</v>
      </c>
      <c r="L17" s="32">
        <v>52632711.950000003</v>
      </c>
    </row>
    <row r="18" spans="1:12">
      <c r="A18" s="28" t="s">
        <v>3515</v>
      </c>
      <c r="B18" s="28" t="s">
        <v>3516</v>
      </c>
      <c r="C18" s="28" t="s">
        <v>3517</v>
      </c>
      <c r="D18" s="30">
        <v>98614</v>
      </c>
      <c r="E18" s="30">
        <v>114746</v>
      </c>
      <c r="F18" s="30">
        <v>114809</v>
      </c>
      <c r="G18" s="32">
        <v>46107762.560000002</v>
      </c>
      <c r="H18" s="32">
        <v>52979955.659999996</v>
      </c>
      <c r="I18" s="32">
        <v>51800325.979999997</v>
      </c>
      <c r="J18" s="32">
        <v>45126624.210000001</v>
      </c>
      <c r="K18" s="32">
        <v>51795498.299999997</v>
      </c>
      <c r="L18" s="32">
        <v>50560270.149999999</v>
      </c>
    </row>
    <row r="19" spans="1:12">
      <c r="A19" s="28" t="s">
        <v>3518</v>
      </c>
      <c r="B19" s="28" t="s">
        <v>3519</v>
      </c>
      <c r="C19" s="28" t="s">
        <v>3520</v>
      </c>
      <c r="D19" s="30">
        <v>0</v>
      </c>
      <c r="E19" s="30">
        <v>21344</v>
      </c>
      <c r="F19" s="30">
        <v>46881</v>
      </c>
      <c r="G19" s="32">
        <v>0</v>
      </c>
      <c r="H19" s="32">
        <v>21735816</v>
      </c>
      <c r="I19" s="32">
        <v>47741310.700000003</v>
      </c>
      <c r="J19" s="32">
        <v>0</v>
      </c>
      <c r="K19" s="32">
        <v>21394894.25</v>
      </c>
      <c r="L19" s="32">
        <v>47044988.719999999</v>
      </c>
    </row>
    <row r="20" spans="1:12">
      <c r="A20" s="28" t="s">
        <v>3521</v>
      </c>
      <c r="B20" s="28" t="s">
        <v>3522</v>
      </c>
      <c r="C20" s="28" t="s">
        <v>3523</v>
      </c>
      <c r="D20" s="30">
        <v>500635</v>
      </c>
      <c r="E20" s="30">
        <v>504765</v>
      </c>
      <c r="F20" s="30">
        <v>480177</v>
      </c>
      <c r="G20" s="32">
        <v>49660850.329999998</v>
      </c>
      <c r="H20" s="32">
        <v>49159670.719999999</v>
      </c>
      <c r="I20" s="32">
        <v>46624147.369999997</v>
      </c>
      <c r="J20" s="32">
        <v>49499042.420000002</v>
      </c>
      <c r="K20" s="32">
        <v>49012537.829999998</v>
      </c>
      <c r="L20" s="32">
        <v>46438576.359999999</v>
      </c>
    </row>
    <row r="21" spans="1:12">
      <c r="A21" s="28" t="s">
        <v>3524</v>
      </c>
      <c r="B21" s="28" t="s">
        <v>3525</v>
      </c>
      <c r="C21" s="28" t="s">
        <v>3526</v>
      </c>
      <c r="D21" s="30">
        <v>1407645</v>
      </c>
      <c r="E21" s="30">
        <v>1487533</v>
      </c>
      <c r="F21" s="30">
        <v>1522389</v>
      </c>
      <c r="G21" s="32">
        <v>57458175.609999999</v>
      </c>
      <c r="H21" s="32">
        <v>59046825.890000001</v>
      </c>
      <c r="I21" s="32">
        <v>60002947.289999999</v>
      </c>
      <c r="J21" s="32">
        <v>44144965.649999999</v>
      </c>
      <c r="K21" s="32">
        <v>45508458.009999998</v>
      </c>
      <c r="L21" s="32">
        <v>46325462.060000002</v>
      </c>
    </row>
    <row r="22" spans="1:12">
      <c r="A22" s="28" t="s">
        <v>3527</v>
      </c>
      <c r="B22" s="28" t="s">
        <v>3528</v>
      </c>
      <c r="C22" s="28" t="s">
        <v>3529</v>
      </c>
      <c r="D22" s="30">
        <v>83551</v>
      </c>
      <c r="E22" s="30">
        <v>73460</v>
      </c>
      <c r="F22" s="30">
        <v>62310</v>
      </c>
      <c r="G22" s="32">
        <v>63399061.829999998</v>
      </c>
      <c r="H22" s="32">
        <v>55537063.280000001</v>
      </c>
      <c r="I22" s="32">
        <v>45794707.710000001</v>
      </c>
      <c r="J22" s="32">
        <v>62590252.780000001</v>
      </c>
      <c r="K22" s="32">
        <v>54811828.82</v>
      </c>
      <c r="L22" s="32">
        <v>45169523.009999998</v>
      </c>
    </row>
    <row r="23" spans="1:12">
      <c r="A23" s="28" t="s">
        <v>3530</v>
      </c>
      <c r="B23" s="28" t="s">
        <v>3531</v>
      </c>
      <c r="C23" s="28" t="s">
        <v>3514</v>
      </c>
      <c r="D23" s="30">
        <v>54753</v>
      </c>
      <c r="E23" s="30">
        <v>55949</v>
      </c>
      <c r="F23" s="30">
        <v>56362</v>
      </c>
      <c r="G23" s="32">
        <v>53075525.189999998</v>
      </c>
      <c r="H23" s="32">
        <v>52254091.43</v>
      </c>
      <c r="I23" s="32">
        <v>46030406.109999999</v>
      </c>
      <c r="J23" s="32">
        <v>51848452.640000001</v>
      </c>
      <c r="K23" s="32">
        <v>51110737.399999999</v>
      </c>
      <c r="L23" s="32">
        <v>45036455.170000002</v>
      </c>
    </row>
    <row r="24" spans="1:12">
      <c r="A24" s="28" t="s">
        <v>3532</v>
      </c>
      <c r="B24" s="28" t="s">
        <v>3533</v>
      </c>
      <c r="C24" s="28" t="s">
        <v>3534</v>
      </c>
      <c r="D24" s="30">
        <v>128612</v>
      </c>
      <c r="E24" s="30">
        <v>131409</v>
      </c>
      <c r="F24" s="30">
        <v>95740</v>
      </c>
      <c r="G24" s="32">
        <v>53838083.390000001</v>
      </c>
      <c r="H24" s="32">
        <v>54607156.939999998</v>
      </c>
      <c r="I24" s="32">
        <v>38692692.880000003</v>
      </c>
      <c r="J24" s="32">
        <v>53331908.770000003</v>
      </c>
      <c r="K24" s="32">
        <v>54157543.210000001</v>
      </c>
      <c r="L24" s="32">
        <v>38375355.280000001</v>
      </c>
    </row>
    <row r="25" spans="1:12">
      <c r="A25" s="28" t="s">
        <v>3535</v>
      </c>
      <c r="B25" s="28" t="s">
        <v>3536</v>
      </c>
      <c r="C25" s="28" t="s">
        <v>3537</v>
      </c>
      <c r="D25" s="30">
        <v>1279</v>
      </c>
      <c r="E25" s="30">
        <v>49575</v>
      </c>
      <c r="F25" s="30">
        <v>62600</v>
      </c>
      <c r="G25" s="32">
        <v>783556.19</v>
      </c>
      <c r="H25" s="32">
        <v>30608380.050000001</v>
      </c>
      <c r="I25" s="32">
        <v>38710250.350000001</v>
      </c>
      <c r="J25" s="32">
        <v>782944.03</v>
      </c>
      <c r="K25" s="32">
        <v>30353406.289999999</v>
      </c>
      <c r="L25" s="32">
        <v>38267286.759999998</v>
      </c>
    </row>
    <row r="26" spans="1:12">
      <c r="A26" s="28" t="s">
        <v>3538</v>
      </c>
      <c r="B26" s="28" t="s">
        <v>3539</v>
      </c>
      <c r="C26" s="28" t="s">
        <v>3540</v>
      </c>
      <c r="D26" s="30">
        <v>102443</v>
      </c>
      <c r="E26" s="30">
        <v>119446</v>
      </c>
      <c r="F26" s="30">
        <v>121396</v>
      </c>
      <c r="G26" s="32">
        <v>36246068.780000001</v>
      </c>
      <c r="H26" s="32">
        <v>40572156.600000001</v>
      </c>
      <c r="I26" s="32">
        <v>37056180.560000002</v>
      </c>
      <c r="J26" s="32">
        <v>36172110.369999997</v>
      </c>
      <c r="K26" s="32">
        <v>40497728.43</v>
      </c>
      <c r="L26" s="32">
        <v>36997375.030000001</v>
      </c>
    </row>
    <row r="27" spans="1:12">
      <c r="A27" s="28" t="s">
        <v>3541</v>
      </c>
      <c r="B27" s="28" t="s">
        <v>3542</v>
      </c>
      <c r="C27" s="28" t="s">
        <v>3543</v>
      </c>
      <c r="D27" s="30">
        <v>834</v>
      </c>
      <c r="E27" s="30">
        <v>25588</v>
      </c>
      <c r="F27" s="30">
        <v>41390</v>
      </c>
      <c r="G27" s="32">
        <v>692086.56</v>
      </c>
      <c r="H27" s="32">
        <v>21142314.210000001</v>
      </c>
      <c r="I27" s="32">
        <v>32853009.559999999</v>
      </c>
      <c r="J27" s="32">
        <v>673207.71</v>
      </c>
      <c r="K27" s="32">
        <v>20729852.98</v>
      </c>
      <c r="L27" s="32">
        <v>32329746.210000001</v>
      </c>
    </row>
    <row r="28" spans="1:12">
      <c r="A28" s="28" t="s">
        <v>3544</v>
      </c>
      <c r="B28" s="28" t="s">
        <v>3545</v>
      </c>
      <c r="C28" s="28" t="s">
        <v>3546</v>
      </c>
      <c r="D28" s="30">
        <v>84821</v>
      </c>
      <c r="E28" s="30">
        <v>89799</v>
      </c>
      <c r="F28" s="30">
        <v>94119</v>
      </c>
      <c r="G28" s="32">
        <v>31314285.579999998</v>
      </c>
      <c r="H28" s="32">
        <v>32848752.93</v>
      </c>
      <c r="I28" s="32">
        <v>33299441</v>
      </c>
      <c r="J28" s="32">
        <v>30433863.859999999</v>
      </c>
      <c r="K28" s="32">
        <v>31846077.010000002</v>
      </c>
      <c r="L28" s="32">
        <v>32306893.52</v>
      </c>
    </row>
    <row r="29" spans="1:12">
      <c r="A29" s="28" t="s">
        <v>3547</v>
      </c>
      <c r="B29" s="28" t="s">
        <v>3548</v>
      </c>
      <c r="C29" s="28" t="s">
        <v>3549</v>
      </c>
      <c r="D29" s="30">
        <v>303299</v>
      </c>
      <c r="E29" s="30">
        <v>314413</v>
      </c>
      <c r="F29" s="30">
        <v>305447</v>
      </c>
      <c r="G29" s="32">
        <v>34342925.07</v>
      </c>
      <c r="H29" s="32">
        <v>32992232.309999999</v>
      </c>
      <c r="I29" s="32">
        <v>31724515.870000001</v>
      </c>
      <c r="J29" s="32">
        <v>34267923.950000003</v>
      </c>
      <c r="K29" s="32">
        <v>32920587.640000001</v>
      </c>
      <c r="L29" s="32">
        <v>31630648</v>
      </c>
    </row>
    <row r="30" spans="1:12">
      <c r="A30" s="28" t="s">
        <v>3550</v>
      </c>
      <c r="B30" s="28" t="s">
        <v>3551</v>
      </c>
      <c r="C30" s="28" t="s">
        <v>3552</v>
      </c>
      <c r="D30" s="30">
        <v>452486</v>
      </c>
      <c r="E30" s="30">
        <v>489555</v>
      </c>
      <c r="F30" s="30">
        <v>512791</v>
      </c>
      <c r="G30" s="32">
        <v>34947522.009999998</v>
      </c>
      <c r="H30" s="32">
        <v>28744970.100000001</v>
      </c>
      <c r="I30" s="32">
        <v>28796593.420000002</v>
      </c>
      <c r="J30" s="32">
        <v>34861451.329999998</v>
      </c>
      <c r="K30" s="32">
        <v>28666336.579999998</v>
      </c>
      <c r="L30" s="32">
        <v>28706162.710000001</v>
      </c>
    </row>
    <row r="31" spans="1:12">
      <c r="A31" s="28" t="s">
        <v>3553</v>
      </c>
      <c r="B31" s="28" t="s">
        <v>3554</v>
      </c>
      <c r="C31" s="28" t="s">
        <v>3555</v>
      </c>
      <c r="D31" s="30">
        <v>503035</v>
      </c>
      <c r="E31" s="30">
        <v>541407</v>
      </c>
      <c r="F31" s="30">
        <v>547875</v>
      </c>
      <c r="G31" s="32">
        <v>32408669.210000001</v>
      </c>
      <c r="H31" s="32">
        <v>33769120.18</v>
      </c>
      <c r="I31" s="32">
        <v>29715460.420000002</v>
      </c>
      <c r="J31" s="32">
        <v>31189524.109999999</v>
      </c>
      <c r="K31" s="32">
        <v>32444049.030000001</v>
      </c>
      <c r="L31" s="32">
        <v>28561548.48</v>
      </c>
    </row>
    <row r="32" spans="1:12">
      <c r="A32" s="28" t="s">
        <v>3556</v>
      </c>
      <c r="B32" s="28" t="s">
        <v>3557</v>
      </c>
      <c r="C32" s="28" t="s">
        <v>3558</v>
      </c>
      <c r="D32" s="30">
        <v>397</v>
      </c>
      <c r="E32" s="30">
        <v>2882</v>
      </c>
      <c r="F32" s="30">
        <v>3903</v>
      </c>
      <c r="G32" s="32">
        <v>2963196.09</v>
      </c>
      <c r="H32" s="32">
        <v>20565811.48</v>
      </c>
      <c r="I32" s="32">
        <v>27842132.18</v>
      </c>
      <c r="J32" s="32">
        <v>2963196.09</v>
      </c>
      <c r="K32" s="32">
        <v>20480217.280000001</v>
      </c>
      <c r="L32" s="32">
        <v>27742276.199999999</v>
      </c>
    </row>
    <row r="33" spans="1:12">
      <c r="A33" s="28" t="s">
        <v>3559</v>
      </c>
      <c r="B33" s="28" t="s">
        <v>3560</v>
      </c>
      <c r="C33" s="28" t="s">
        <v>3561</v>
      </c>
      <c r="D33" s="30">
        <v>20317</v>
      </c>
      <c r="E33" s="30">
        <v>25659</v>
      </c>
      <c r="F33" s="30">
        <v>29554</v>
      </c>
      <c r="G33" s="32">
        <v>19106119.129999999</v>
      </c>
      <c r="H33" s="32">
        <v>24030382.219999999</v>
      </c>
      <c r="I33" s="32">
        <v>27721776.719999999</v>
      </c>
      <c r="J33" s="32">
        <v>18711888.18</v>
      </c>
      <c r="K33" s="32">
        <v>23560660.309999999</v>
      </c>
      <c r="L33" s="32">
        <v>27178404.16</v>
      </c>
    </row>
    <row r="34" spans="1:12">
      <c r="A34" s="28" t="s">
        <v>3562</v>
      </c>
      <c r="B34" s="28" t="s">
        <v>3563</v>
      </c>
      <c r="C34" s="28" t="s">
        <v>3564</v>
      </c>
      <c r="D34" s="30">
        <v>6157</v>
      </c>
      <c r="E34" s="30">
        <v>7115</v>
      </c>
      <c r="F34" s="30">
        <v>7684</v>
      </c>
      <c r="G34" s="32">
        <v>25450996.579999998</v>
      </c>
      <c r="H34" s="32">
        <v>24965922.07</v>
      </c>
      <c r="I34" s="32">
        <v>26991651.870000001</v>
      </c>
      <c r="J34" s="32">
        <v>25405472.420000002</v>
      </c>
      <c r="K34" s="32">
        <v>24958921.289999999</v>
      </c>
      <c r="L34" s="32">
        <v>26942650.329999998</v>
      </c>
    </row>
    <row r="35" spans="1:12">
      <c r="A35" s="28" t="s">
        <v>3565</v>
      </c>
      <c r="B35" s="28" t="s">
        <v>3566</v>
      </c>
      <c r="C35" s="28" t="s">
        <v>3567</v>
      </c>
      <c r="D35" s="30">
        <v>41524</v>
      </c>
      <c r="E35" s="30">
        <v>50311</v>
      </c>
      <c r="F35" s="30">
        <v>56817</v>
      </c>
      <c r="G35" s="32">
        <v>19371433.879999999</v>
      </c>
      <c r="H35" s="32">
        <v>23369081.43</v>
      </c>
      <c r="I35" s="32">
        <v>26352445.18</v>
      </c>
      <c r="J35" s="32">
        <v>19367266.16</v>
      </c>
      <c r="K35" s="32">
        <v>23329040.550000001</v>
      </c>
      <c r="L35" s="32">
        <v>26274252.52</v>
      </c>
    </row>
    <row r="36" spans="1:12">
      <c r="A36" s="28" t="s">
        <v>3568</v>
      </c>
      <c r="B36" s="28" t="s">
        <v>3569</v>
      </c>
      <c r="C36" s="28" t="s">
        <v>3570</v>
      </c>
      <c r="D36" s="30">
        <v>1823</v>
      </c>
      <c r="E36" s="30">
        <v>7632</v>
      </c>
      <c r="F36" s="30">
        <v>12882</v>
      </c>
      <c r="G36" s="32">
        <v>3625027.01</v>
      </c>
      <c r="H36" s="32">
        <v>15021328.380000001</v>
      </c>
      <c r="I36" s="32">
        <v>25298782.460000001</v>
      </c>
      <c r="J36" s="32">
        <v>3625027.01</v>
      </c>
      <c r="K36" s="32">
        <v>14972162.130000001</v>
      </c>
      <c r="L36" s="32">
        <v>25218318.27</v>
      </c>
    </row>
    <row r="37" spans="1:12">
      <c r="A37" s="28" t="s">
        <v>3571</v>
      </c>
      <c r="B37" s="28" t="s">
        <v>3572</v>
      </c>
      <c r="C37" s="28" t="s">
        <v>3573</v>
      </c>
      <c r="D37" s="30">
        <v>9693</v>
      </c>
      <c r="E37" s="30">
        <v>13304</v>
      </c>
      <c r="F37" s="30">
        <v>16623</v>
      </c>
      <c r="G37" s="32">
        <v>14659305.18</v>
      </c>
      <c r="H37" s="32">
        <v>20124897.98</v>
      </c>
      <c r="I37" s="32">
        <v>25188138.289999999</v>
      </c>
      <c r="J37" s="32">
        <v>14632086.300000001</v>
      </c>
      <c r="K37" s="32">
        <v>20079844.960000001</v>
      </c>
      <c r="L37" s="32">
        <v>25112517.25</v>
      </c>
    </row>
    <row r="38" spans="1:12">
      <c r="A38" s="28" t="s">
        <v>3574</v>
      </c>
      <c r="B38" s="28" t="s">
        <v>3575</v>
      </c>
      <c r="C38" s="28" t="s">
        <v>3476</v>
      </c>
      <c r="D38" s="30">
        <v>17582</v>
      </c>
      <c r="E38" s="30">
        <v>19578</v>
      </c>
      <c r="F38" s="30">
        <v>21077</v>
      </c>
      <c r="G38" s="32">
        <v>20712466.199999999</v>
      </c>
      <c r="H38" s="32">
        <v>23004956.27</v>
      </c>
      <c r="I38" s="32">
        <v>24758509.77</v>
      </c>
      <c r="J38" s="32">
        <v>20703062.920000002</v>
      </c>
      <c r="K38" s="32">
        <v>22948667.23</v>
      </c>
      <c r="L38" s="32">
        <v>24735064.170000002</v>
      </c>
    </row>
    <row r="39" spans="1:12">
      <c r="A39" s="28" t="s">
        <v>3576</v>
      </c>
      <c r="B39" s="28" t="s">
        <v>3577</v>
      </c>
      <c r="C39" s="28" t="s">
        <v>3578</v>
      </c>
      <c r="D39" s="30">
        <v>5414</v>
      </c>
      <c r="E39" s="30">
        <v>7060</v>
      </c>
      <c r="F39" s="30">
        <v>8408</v>
      </c>
      <c r="G39" s="32">
        <v>16247897.810000001</v>
      </c>
      <c r="H39" s="32">
        <v>20631928.390000001</v>
      </c>
      <c r="I39" s="32">
        <v>24486478.190000001</v>
      </c>
      <c r="J39" s="32">
        <v>16131656.75</v>
      </c>
      <c r="K39" s="32">
        <v>20517936.75</v>
      </c>
      <c r="L39" s="32">
        <v>24480672.350000001</v>
      </c>
    </row>
    <row r="40" spans="1:12">
      <c r="A40" s="28" t="s">
        <v>3579</v>
      </c>
      <c r="B40" s="28" t="s">
        <v>3580</v>
      </c>
      <c r="C40" s="28" t="s">
        <v>3581</v>
      </c>
      <c r="D40" s="30">
        <v>16084</v>
      </c>
      <c r="E40" s="30">
        <v>18360</v>
      </c>
      <c r="F40" s="30">
        <v>17072</v>
      </c>
      <c r="G40" s="32">
        <v>23389604.68</v>
      </c>
      <c r="H40" s="32">
        <v>26682761.02</v>
      </c>
      <c r="I40" s="32">
        <v>24675039.039999999</v>
      </c>
      <c r="J40" s="32">
        <v>22824831.550000001</v>
      </c>
      <c r="K40" s="32">
        <v>25918471.859999999</v>
      </c>
      <c r="L40" s="32">
        <v>23965779.34</v>
      </c>
    </row>
    <row r="41" spans="1:12">
      <c r="A41" s="28" t="s">
        <v>3582</v>
      </c>
      <c r="B41" s="28" t="s">
        <v>3583</v>
      </c>
      <c r="C41" s="28" t="s">
        <v>3584</v>
      </c>
      <c r="D41" s="30">
        <v>30962</v>
      </c>
      <c r="E41" s="30">
        <v>29505</v>
      </c>
      <c r="F41" s="30">
        <v>29475</v>
      </c>
      <c r="G41" s="32">
        <v>26112116.5</v>
      </c>
      <c r="H41" s="32">
        <v>24404685.129999999</v>
      </c>
      <c r="I41" s="32">
        <v>24372277.66</v>
      </c>
      <c r="J41" s="32">
        <v>25502054.239999998</v>
      </c>
      <c r="K41" s="32">
        <v>23866392.129999999</v>
      </c>
      <c r="L41" s="32">
        <v>23875601.09</v>
      </c>
    </row>
    <row r="42" spans="1:12">
      <c r="A42" s="28" t="s">
        <v>3585</v>
      </c>
      <c r="B42" s="28" t="s">
        <v>3586</v>
      </c>
      <c r="C42" s="28" t="s">
        <v>3587</v>
      </c>
      <c r="D42" s="30">
        <v>66480</v>
      </c>
      <c r="E42" s="30">
        <v>75009</v>
      </c>
      <c r="F42" s="30">
        <v>81873</v>
      </c>
      <c r="G42" s="32">
        <v>23075735.649999999</v>
      </c>
      <c r="H42" s="32">
        <v>23719443.23</v>
      </c>
      <c r="I42" s="32">
        <v>25489744.870000001</v>
      </c>
      <c r="J42" s="32">
        <v>21470495.09</v>
      </c>
      <c r="K42" s="32">
        <v>22097684.010000002</v>
      </c>
      <c r="L42" s="32">
        <v>23872862.719999999</v>
      </c>
    </row>
    <row r="43" spans="1:12">
      <c r="A43" s="28" t="s">
        <v>3588</v>
      </c>
      <c r="B43" s="28" t="s">
        <v>3589</v>
      </c>
      <c r="C43" s="28" t="s">
        <v>3590</v>
      </c>
      <c r="D43" s="30">
        <v>4985</v>
      </c>
      <c r="E43" s="30">
        <v>5870</v>
      </c>
      <c r="F43" s="30">
        <v>6422</v>
      </c>
      <c r="G43" s="32">
        <v>20087743.739999998</v>
      </c>
      <c r="H43" s="32">
        <v>22750947.420000002</v>
      </c>
      <c r="I43" s="32">
        <v>23894398.68</v>
      </c>
      <c r="J43" s="32">
        <v>19956381.629999999</v>
      </c>
      <c r="K43" s="32">
        <v>22651256.66</v>
      </c>
      <c r="L43" s="32">
        <v>23813492.140000001</v>
      </c>
    </row>
    <row r="44" spans="1:12">
      <c r="A44" s="28" t="s">
        <v>3591</v>
      </c>
      <c r="B44" s="28" t="s">
        <v>3592</v>
      </c>
      <c r="C44" s="28" t="s">
        <v>3593</v>
      </c>
      <c r="D44" s="30">
        <v>316694</v>
      </c>
      <c r="E44" s="30">
        <v>342035</v>
      </c>
      <c r="F44" s="30">
        <v>360830</v>
      </c>
      <c r="G44" s="32">
        <v>21779449.280000001</v>
      </c>
      <c r="H44" s="32">
        <v>23045863.190000001</v>
      </c>
      <c r="I44" s="32">
        <v>24207043.050000001</v>
      </c>
      <c r="J44" s="32">
        <v>21088025.25</v>
      </c>
      <c r="K44" s="32">
        <v>22305827.600000001</v>
      </c>
      <c r="L44" s="32">
        <v>23513437.460000001</v>
      </c>
    </row>
    <row r="45" spans="1:12">
      <c r="A45" s="28" t="s">
        <v>3594</v>
      </c>
      <c r="B45" s="28" t="s">
        <v>3595</v>
      </c>
      <c r="C45" s="28" t="s">
        <v>3596</v>
      </c>
      <c r="D45" s="30">
        <v>30165</v>
      </c>
      <c r="E45" s="30">
        <v>32950</v>
      </c>
      <c r="F45" s="30">
        <v>34138</v>
      </c>
      <c r="G45" s="32">
        <v>22270750.809999999</v>
      </c>
      <c r="H45" s="32">
        <v>23336524.280000001</v>
      </c>
      <c r="I45" s="32">
        <v>23775448.940000001</v>
      </c>
      <c r="J45" s="32">
        <v>21885137.300000001</v>
      </c>
      <c r="K45" s="32">
        <v>22900595.93</v>
      </c>
      <c r="L45" s="32">
        <v>23381327.539999999</v>
      </c>
    </row>
    <row r="46" spans="1:12">
      <c r="A46" s="28" t="s">
        <v>3597</v>
      </c>
      <c r="B46" s="28" t="s">
        <v>3598</v>
      </c>
      <c r="C46" s="28" t="s">
        <v>3599</v>
      </c>
      <c r="D46" s="30">
        <v>41412</v>
      </c>
      <c r="E46" s="30">
        <v>46080</v>
      </c>
      <c r="F46" s="30">
        <v>51079</v>
      </c>
      <c r="G46" s="32">
        <v>19950961.59</v>
      </c>
      <c r="H46" s="32">
        <v>22078762.859999999</v>
      </c>
      <c r="I46" s="32">
        <v>24462612</v>
      </c>
      <c r="J46" s="32">
        <v>18298637.309999999</v>
      </c>
      <c r="K46" s="32">
        <v>20258331.510000002</v>
      </c>
      <c r="L46" s="32">
        <v>22442491.23</v>
      </c>
    </row>
    <row r="47" spans="1:12">
      <c r="A47" s="28" t="s">
        <v>3600</v>
      </c>
      <c r="B47" s="28" t="s">
        <v>3601</v>
      </c>
      <c r="C47" s="28" t="s">
        <v>3602</v>
      </c>
      <c r="D47" s="30">
        <v>141317</v>
      </c>
      <c r="E47" s="30">
        <v>167402</v>
      </c>
      <c r="F47" s="30">
        <v>186908</v>
      </c>
      <c r="G47" s="32">
        <v>18097377.690000001</v>
      </c>
      <c r="H47" s="32">
        <v>21077028.140000001</v>
      </c>
      <c r="I47" s="32">
        <v>23474708.489999998</v>
      </c>
      <c r="J47" s="32">
        <v>16994778.280000001</v>
      </c>
      <c r="K47" s="32">
        <v>19758060.460000001</v>
      </c>
      <c r="L47" s="32">
        <v>22081596.18</v>
      </c>
    </row>
    <row r="48" spans="1:12">
      <c r="A48" s="28" t="s">
        <v>3603</v>
      </c>
      <c r="B48" s="28" t="s">
        <v>3604</v>
      </c>
      <c r="C48" s="28" t="s">
        <v>3587</v>
      </c>
      <c r="D48" s="30">
        <v>32605</v>
      </c>
      <c r="E48" s="30">
        <v>41294</v>
      </c>
      <c r="F48" s="30">
        <v>50105</v>
      </c>
      <c r="G48" s="32">
        <v>16701306.82</v>
      </c>
      <c r="H48" s="32">
        <v>19314916.739999998</v>
      </c>
      <c r="I48" s="32">
        <v>23075446.739999998</v>
      </c>
      <c r="J48" s="32">
        <v>15795190.279999999</v>
      </c>
      <c r="K48" s="32">
        <v>18338648.609999999</v>
      </c>
      <c r="L48" s="32">
        <v>22016048.460000001</v>
      </c>
    </row>
    <row r="49" spans="1:12">
      <c r="A49" s="28" t="s">
        <v>3605</v>
      </c>
      <c r="B49" s="28" t="s">
        <v>3606</v>
      </c>
      <c r="C49" s="28" t="s">
        <v>3549</v>
      </c>
      <c r="D49" s="30">
        <v>47093</v>
      </c>
      <c r="E49" s="30">
        <v>59335</v>
      </c>
      <c r="F49" s="30">
        <v>73715</v>
      </c>
      <c r="G49" s="32">
        <v>15197540.699999999</v>
      </c>
      <c r="H49" s="32">
        <v>17873118.52</v>
      </c>
      <c r="I49" s="32">
        <v>22056491.289999999</v>
      </c>
      <c r="J49" s="32">
        <v>15152770.74</v>
      </c>
      <c r="K49" s="32">
        <v>17809201.629999999</v>
      </c>
      <c r="L49" s="32">
        <v>21965359.760000002</v>
      </c>
    </row>
    <row r="50" spans="1:12">
      <c r="A50" s="28" t="s">
        <v>3607</v>
      </c>
      <c r="B50" s="28" t="s">
        <v>3608</v>
      </c>
      <c r="C50" s="28" t="s">
        <v>3609</v>
      </c>
      <c r="D50" s="30">
        <v>6998</v>
      </c>
      <c r="E50" s="30">
        <v>6854</v>
      </c>
      <c r="F50" s="30">
        <v>6569</v>
      </c>
      <c r="G50" s="32">
        <v>24788665.050000001</v>
      </c>
      <c r="H50" s="32">
        <v>23500292.190000001</v>
      </c>
      <c r="I50" s="32">
        <v>21830816.23</v>
      </c>
      <c r="J50" s="32">
        <v>24664714.84</v>
      </c>
      <c r="K50" s="32">
        <v>23376928.829999998</v>
      </c>
      <c r="L50" s="32">
        <v>21691354.899999999</v>
      </c>
    </row>
    <row r="51" spans="1:12">
      <c r="A51" s="28" t="s">
        <v>3610</v>
      </c>
      <c r="B51" s="28" t="s">
        <v>3611</v>
      </c>
      <c r="C51" s="28" t="s">
        <v>3612</v>
      </c>
      <c r="D51" s="30">
        <v>4936</v>
      </c>
      <c r="E51" s="30">
        <v>6196</v>
      </c>
      <c r="F51" s="30">
        <v>8999</v>
      </c>
      <c r="G51" s="32">
        <v>15138476.289999999</v>
      </c>
      <c r="H51" s="32">
        <v>18279761.280000001</v>
      </c>
      <c r="I51" s="32">
        <v>24585200.539999999</v>
      </c>
      <c r="J51" s="32">
        <v>12945031.859999999</v>
      </c>
      <c r="K51" s="32">
        <v>15602717.85</v>
      </c>
      <c r="L51" s="32">
        <v>21445466.960000001</v>
      </c>
    </row>
    <row r="52" spans="1:12">
      <c r="A52" s="28" t="s">
        <v>3613</v>
      </c>
      <c r="B52" s="28" t="s">
        <v>3614</v>
      </c>
      <c r="C52" s="28" t="s">
        <v>3615</v>
      </c>
      <c r="D52" s="30">
        <v>82501</v>
      </c>
      <c r="E52" s="30">
        <v>64464</v>
      </c>
      <c r="F52" s="30">
        <v>45832</v>
      </c>
      <c r="G52" s="32">
        <v>38498492.810000002</v>
      </c>
      <c r="H52" s="32">
        <v>29916135.440000001</v>
      </c>
      <c r="I52" s="32">
        <v>21282277.649999999</v>
      </c>
      <c r="J52" s="32">
        <v>37890412.530000001</v>
      </c>
      <c r="K52" s="32">
        <v>29427830.399999999</v>
      </c>
      <c r="L52" s="32">
        <v>20949653.73</v>
      </c>
    </row>
    <row r="53" spans="1:12">
      <c r="A53" s="28" t="s">
        <v>3616</v>
      </c>
      <c r="B53" s="28" t="s">
        <v>3617</v>
      </c>
      <c r="C53" s="28" t="s">
        <v>3618</v>
      </c>
      <c r="D53" s="30">
        <v>38583</v>
      </c>
      <c r="E53" s="30">
        <v>29969</v>
      </c>
      <c r="F53" s="30">
        <v>26814</v>
      </c>
      <c r="G53" s="32">
        <v>32105830.719999999</v>
      </c>
      <c r="H53" s="32">
        <v>24851656.469999999</v>
      </c>
      <c r="I53" s="32">
        <v>21157243.73</v>
      </c>
      <c r="J53" s="32">
        <v>31715526.23</v>
      </c>
      <c r="K53" s="32">
        <v>24496050.309999999</v>
      </c>
      <c r="L53" s="32">
        <v>20874121.059999999</v>
      </c>
    </row>
    <row r="54" spans="1:12">
      <c r="A54" s="28" t="s">
        <v>3619</v>
      </c>
      <c r="B54" s="28" t="s">
        <v>3620</v>
      </c>
      <c r="C54" s="28" t="s">
        <v>3621</v>
      </c>
      <c r="D54" s="30">
        <v>12965</v>
      </c>
      <c r="E54" s="30">
        <v>17291</v>
      </c>
      <c r="F54" s="30">
        <v>25731</v>
      </c>
      <c r="G54" s="32">
        <v>11255350.24</v>
      </c>
      <c r="H54" s="32">
        <v>14628373.82</v>
      </c>
      <c r="I54" s="32">
        <v>20425060.949999999</v>
      </c>
      <c r="J54" s="32">
        <v>11123916.82</v>
      </c>
      <c r="K54" s="32">
        <v>14443532.02</v>
      </c>
      <c r="L54" s="32">
        <v>20107275.57</v>
      </c>
    </row>
    <row r="55" spans="1:12">
      <c r="A55" s="28" t="s">
        <v>3622</v>
      </c>
      <c r="B55" s="28" t="s">
        <v>3623</v>
      </c>
      <c r="C55" s="28" t="s">
        <v>3624</v>
      </c>
      <c r="D55" s="30">
        <v>43524</v>
      </c>
      <c r="E55" s="30">
        <v>42188</v>
      </c>
      <c r="F55" s="30">
        <v>39490</v>
      </c>
      <c r="G55" s="32">
        <v>22243675.699999999</v>
      </c>
      <c r="H55" s="32">
        <v>21444997.34</v>
      </c>
      <c r="I55" s="32">
        <v>20046299.640000001</v>
      </c>
      <c r="J55" s="32">
        <v>22166732.780000001</v>
      </c>
      <c r="K55" s="32">
        <v>21355250.68</v>
      </c>
      <c r="L55" s="32">
        <v>19953139.57</v>
      </c>
    </row>
    <row r="56" spans="1:12">
      <c r="A56" s="28" t="s">
        <v>3625</v>
      </c>
      <c r="B56" s="28" t="s">
        <v>3626</v>
      </c>
      <c r="C56" s="28" t="s">
        <v>3596</v>
      </c>
      <c r="D56" s="30">
        <v>40010</v>
      </c>
      <c r="E56" s="30">
        <v>43695</v>
      </c>
      <c r="F56" s="30">
        <v>47318</v>
      </c>
      <c r="G56" s="32">
        <v>18195586.23</v>
      </c>
      <c r="H56" s="32">
        <v>18962685.649999999</v>
      </c>
      <c r="I56" s="32">
        <v>20187069.620000001</v>
      </c>
      <c r="J56" s="32">
        <v>17832599.199999999</v>
      </c>
      <c r="K56" s="32">
        <v>18610746.07</v>
      </c>
      <c r="L56" s="32">
        <v>19784831.649999999</v>
      </c>
    </row>
    <row r="57" spans="1:12">
      <c r="A57" s="28" t="s">
        <v>3627</v>
      </c>
      <c r="B57" s="28" t="s">
        <v>3628</v>
      </c>
      <c r="C57" s="28" t="s">
        <v>3629</v>
      </c>
      <c r="D57" s="30">
        <v>157677</v>
      </c>
      <c r="E57" s="30">
        <v>143443</v>
      </c>
      <c r="F57" s="30">
        <v>127234</v>
      </c>
      <c r="G57" s="32">
        <v>25943635.850000001</v>
      </c>
      <c r="H57" s="32">
        <v>23185003.199999999</v>
      </c>
      <c r="I57" s="32">
        <v>20516104.440000001</v>
      </c>
      <c r="J57" s="32">
        <v>24661380.899999999</v>
      </c>
      <c r="K57" s="32">
        <v>22083384.75</v>
      </c>
      <c r="L57" s="32">
        <v>19589866.25</v>
      </c>
    </row>
    <row r="58" spans="1:12">
      <c r="A58" s="28" t="s">
        <v>3630</v>
      </c>
      <c r="B58" s="28" t="s">
        <v>3631</v>
      </c>
      <c r="C58" s="28" t="s">
        <v>3632</v>
      </c>
      <c r="D58" s="30">
        <v>11033</v>
      </c>
      <c r="E58" s="30">
        <v>12672</v>
      </c>
      <c r="F58" s="30">
        <v>12827</v>
      </c>
      <c r="G58" s="32">
        <v>16748781.42</v>
      </c>
      <c r="H58" s="32">
        <v>19181159.960000001</v>
      </c>
      <c r="I58" s="32">
        <v>19360392.309999999</v>
      </c>
      <c r="J58" s="32">
        <v>16712489.58</v>
      </c>
      <c r="K58" s="32">
        <v>19086067.120000001</v>
      </c>
      <c r="L58" s="32">
        <v>19295503.59</v>
      </c>
    </row>
    <row r="59" spans="1:12">
      <c r="A59" s="28" t="s">
        <v>3633</v>
      </c>
      <c r="B59" s="28" t="s">
        <v>3634</v>
      </c>
      <c r="C59" s="28" t="s">
        <v>3635</v>
      </c>
      <c r="D59" s="30">
        <v>50831</v>
      </c>
      <c r="E59" s="30">
        <v>54638</v>
      </c>
      <c r="F59" s="30">
        <v>55061</v>
      </c>
      <c r="G59" s="32">
        <v>17204325.59</v>
      </c>
      <c r="H59" s="32">
        <v>18356098.359999999</v>
      </c>
      <c r="I59" s="32">
        <v>18466418.149999999</v>
      </c>
      <c r="J59" s="32">
        <v>17132286.859999999</v>
      </c>
      <c r="K59" s="32">
        <v>18298825.41</v>
      </c>
      <c r="L59" s="32">
        <v>18399736.940000001</v>
      </c>
    </row>
    <row r="60" spans="1:12">
      <c r="A60" s="28" t="s">
        <v>3636</v>
      </c>
      <c r="B60" s="28" t="s">
        <v>3637</v>
      </c>
      <c r="C60" s="28" t="s">
        <v>3517</v>
      </c>
      <c r="D60" s="30">
        <v>34390</v>
      </c>
      <c r="E60" s="30">
        <v>29510</v>
      </c>
      <c r="F60" s="30">
        <v>25886</v>
      </c>
      <c r="G60" s="32">
        <v>25508308.030000001</v>
      </c>
      <c r="H60" s="32">
        <v>21818657.43</v>
      </c>
      <c r="I60" s="32">
        <v>18490364.199999999</v>
      </c>
      <c r="J60" s="32">
        <v>25287779.449999999</v>
      </c>
      <c r="K60" s="32">
        <v>21675935.75</v>
      </c>
      <c r="L60" s="32">
        <v>18264240.280000001</v>
      </c>
    </row>
    <row r="61" spans="1:12">
      <c r="A61" s="28" t="s">
        <v>3638</v>
      </c>
      <c r="B61" s="28" t="s">
        <v>3639</v>
      </c>
      <c r="C61" s="28" t="s">
        <v>3640</v>
      </c>
      <c r="D61" s="30">
        <v>9967</v>
      </c>
      <c r="E61" s="30">
        <v>7292</v>
      </c>
      <c r="F61" s="30">
        <v>10234</v>
      </c>
      <c r="G61" s="32">
        <v>22816687.699999999</v>
      </c>
      <c r="H61" s="32">
        <v>13439528.550000001</v>
      </c>
      <c r="I61" s="32">
        <v>18141628.18</v>
      </c>
      <c r="J61" s="32">
        <v>22798375.859999999</v>
      </c>
      <c r="K61" s="32">
        <v>13391658.630000001</v>
      </c>
      <c r="L61" s="32">
        <v>18058312.219999999</v>
      </c>
    </row>
    <row r="62" spans="1:12">
      <c r="A62" s="28" t="s">
        <v>3641</v>
      </c>
      <c r="B62" s="28" t="s">
        <v>3642</v>
      </c>
      <c r="C62" s="28" t="s">
        <v>3612</v>
      </c>
      <c r="D62" s="30">
        <v>2739</v>
      </c>
      <c r="E62" s="30">
        <v>4439</v>
      </c>
      <c r="F62" s="30">
        <v>7235</v>
      </c>
      <c r="G62" s="32">
        <v>8321251.7199999997</v>
      </c>
      <c r="H62" s="32">
        <v>13060932.1</v>
      </c>
      <c r="I62" s="32">
        <v>19688033.82</v>
      </c>
      <c r="J62" s="32">
        <v>7395813.4500000002</v>
      </c>
      <c r="K62" s="32">
        <v>11617640</v>
      </c>
      <c r="L62" s="32">
        <v>17876332.640000001</v>
      </c>
    </row>
    <row r="63" spans="1:12">
      <c r="A63" s="28" t="s">
        <v>3643</v>
      </c>
      <c r="B63" s="28" t="s">
        <v>3644</v>
      </c>
      <c r="C63" s="28" t="s">
        <v>3645</v>
      </c>
      <c r="D63" s="30">
        <v>162299</v>
      </c>
      <c r="E63" s="30">
        <v>176841</v>
      </c>
      <c r="F63" s="30">
        <v>164877</v>
      </c>
      <c r="G63" s="32">
        <v>18020686.140000001</v>
      </c>
      <c r="H63" s="32">
        <v>19280130.079999998</v>
      </c>
      <c r="I63" s="32">
        <v>17120357.09</v>
      </c>
      <c r="J63" s="32">
        <v>17557859.789999999</v>
      </c>
      <c r="K63" s="32">
        <v>18738165.670000002</v>
      </c>
      <c r="L63" s="32">
        <v>16655247.93</v>
      </c>
    </row>
    <row r="64" spans="1:12">
      <c r="A64" s="28" t="s">
        <v>3646</v>
      </c>
      <c r="B64" s="28" t="s">
        <v>3647</v>
      </c>
      <c r="C64" s="28" t="s">
        <v>3564</v>
      </c>
      <c r="D64" s="30">
        <v>3807</v>
      </c>
      <c r="E64" s="30">
        <v>4244</v>
      </c>
      <c r="F64" s="30">
        <v>5952</v>
      </c>
      <c r="G64" s="32">
        <v>11057143.01</v>
      </c>
      <c r="H64" s="32">
        <v>11533878.630000001</v>
      </c>
      <c r="I64" s="32">
        <v>16280691.84</v>
      </c>
      <c r="J64" s="32">
        <v>11039688.35</v>
      </c>
      <c r="K64" s="32">
        <v>11520294.279999999</v>
      </c>
      <c r="L64" s="32">
        <v>16280691.84</v>
      </c>
    </row>
    <row r="65" spans="1:12">
      <c r="A65" s="28" t="s">
        <v>3648</v>
      </c>
      <c r="B65" s="28" t="s">
        <v>3649</v>
      </c>
      <c r="C65" s="28" t="s">
        <v>3650</v>
      </c>
      <c r="D65" s="30">
        <v>359052</v>
      </c>
      <c r="E65" s="30">
        <v>387227</v>
      </c>
      <c r="F65" s="30">
        <v>412238</v>
      </c>
      <c r="G65" s="32">
        <v>14676135.890000001</v>
      </c>
      <c r="H65" s="32">
        <v>15435274.98</v>
      </c>
      <c r="I65" s="32">
        <v>16318422.77</v>
      </c>
      <c r="J65" s="32">
        <v>14143286.949999999</v>
      </c>
      <c r="K65" s="32">
        <v>14845186.34</v>
      </c>
      <c r="L65" s="32">
        <v>15695068.35</v>
      </c>
    </row>
    <row r="66" spans="1:12">
      <c r="A66" s="28" t="s">
        <v>3651</v>
      </c>
      <c r="B66" s="28" t="s">
        <v>3652</v>
      </c>
      <c r="C66" s="28" t="s">
        <v>3584</v>
      </c>
      <c r="D66" s="30">
        <v>101148</v>
      </c>
      <c r="E66" s="30">
        <v>75543</v>
      </c>
      <c r="F66" s="30">
        <v>56886</v>
      </c>
      <c r="G66" s="32">
        <v>29579623.449999999</v>
      </c>
      <c r="H66" s="32">
        <v>21527469.440000001</v>
      </c>
      <c r="I66" s="32">
        <v>16219066.91</v>
      </c>
      <c r="J66" s="32">
        <v>28520089.039999999</v>
      </c>
      <c r="K66" s="32">
        <v>20776713.359999999</v>
      </c>
      <c r="L66" s="32">
        <v>15646089.5</v>
      </c>
    </row>
    <row r="67" spans="1:12">
      <c r="A67" s="28" t="s">
        <v>3653</v>
      </c>
      <c r="B67" s="28" t="s">
        <v>3654</v>
      </c>
      <c r="C67" s="28" t="s">
        <v>3655</v>
      </c>
      <c r="D67" s="30">
        <v>36961</v>
      </c>
      <c r="E67" s="30">
        <v>42996</v>
      </c>
      <c r="F67" s="30">
        <v>54978</v>
      </c>
      <c r="G67" s="32">
        <v>10597316.960000001</v>
      </c>
      <c r="H67" s="32">
        <v>12199607.380000001</v>
      </c>
      <c r="I67" s="32">
        <v>15590608.52</v>
      </c>
      <c r="J67" s="32">
        <v>10595884.26</v>
      </c>
      <c r="K67" s="32">
        <v>12173223.279999999</v>
      </c>
      <c r="L67" s="32">
        <v>15566517.26</v>
      </c>
    </row>
    <row r="68" spans="1:12">
      <c r="A68" s="28" t="s">
        <v>3656</v>
      </c>
      <c r="B68" s="28" t="s">
        <v>3657</v>
      </c>
      <c r="C68" s="28" t="s">
        <v>3658</v>
      </c>
      <c r="D68" s="30">
        <v>21093</v>
      </c>
      <c r="E68" s="30">
        <v>21704</v>
      </c>
      <c r="F68" s="30">
        <v>22595</v>
      </c>
      <c r="G68" s="32">
        <v>16259824.220000001</v>
      </c>
      <c r="H68" s="32">
        <v>15713354.49</v>
      </c>
      <c r="I68" s="32">
        <v>15750529.609999999</v>
      </c>
      <c r="J68" s="32">
        <v>15951340.48</v>
      </c>
      <c r="K68" s="32">
        <v>15396310.689999999</v>
      </c>
      <c r="L68" s="32">
        <v>15448515.75</v>
      </c>
    </row>
    <row r="69" spans="1:12">
      <c r="A69" s="28" t="s">
        <v>3659</v>
      </c>
      <c r="B69" s="28" t="s">
        <v>3660</v>
      </c>
      <c r="C69" s="28" t="s">
        <v>3661</v>
      </c>
      <c r="D69" s="30">
        <v>148503</v>
      </c>
      <c r="E69" s="30">
        <v>179527</v>
      </c>
      <c r="F69" s="30">
        <v>204224</v>
      </c>
      <c r="G69" s="32">
        <v>13927944.65</v>
      </c>
      <c r="H69" s="32">
        <v>15457045.630000001</v>
      </c>
      <c r="I69" s="32">
        <v>17528937.199999999</v>
      </c>
      <c r="J69" s="32">
        <v>11681053.359999999</v>
      </c>
      <c r="K69" s="32">
        <v>12931328.59</v>
      </c>
      <c r="L69" s="32">
        <v>14698552.449999999</v>
      </c>
    </row>
    <row r="70" spans="1:12">
      <c r="A70" s="28" t="s">
        <v>3662</v>
      </c>
      <c r="B70" s="28" t="s">
        <v>3663</v>
      </c>
      <c r="C70" s="28" t="s">
        <v>3664</v>
      </c>
      <c r="D70" s="30">
        <v>2828</v>
      </c>
      <c r="E70" s="30">
        <v>3100</v>
      </c>
      <c r="F70" s="30">
        <v>3065</v>
      </c>
      <c r="G70" s="32">
        <v>15139701.789999999</v>
      </c>
      <c r="H70" s="32">
        <v>15946299.58</v>
      </c>
      <c r="I70" s="32">
        <v>14414219.119999999</v>
      </c>
      <c r="J70" s="32">
        <v>15128998.67</v>
      </c>
      <c r="K70" s="32">
        <v>15930879.550000001</v>
      </c>
      <c r="L70" s="32">
        <v>14409830.869999999</v>
      </c>
    </row>
    <row r="71" spans="1:12">
      <c r="A71" s="28" t="s">
        <v>3665</v>
      </c>
      <c r="B71" s="28" t="s">
        <v>3666</v>
      </c>
      <c r="C71" s="28" t="s">
        <v>3667</v>
      </c>
      <c r="D71" s="30">
        <v>7984</v>
      </c>
      <c r="E71" s="30">
        <v>10064</v>
      </c>
      <c r="F71" s="30">
        <v>14548</v>
      </c>
      <c r="G71" s="32">
        <v>8588507.5199999996</v>
      </c>
      <c r="H71" s="32">
        <v>10791887.380000001</v>
      </c>
      <c r="I71" s="32">
        <v>14218970.039999999</v>
      </c>
      <c r="J71" s="32">
        <v>8546836.8699999992</v>
      </c>
      <c r="K71" s="32">
        <v>10732782.77</v>
      </c>
      <c r="L71" s="32">
        <v>14141962.92</v>
      </c>
    </row>
    <row r="72" spans="1:12">
      <c r="A72" s="28" t="s">
        <v>3668</v>
      </c>
      <c r="B72" s="28" t="s">
        <v>3669</v>
      </c>
      <c r="C72" s="28" t="s">
        <v>3670</v>
      </c>
      <c r="D72" s="30">
        <v>17073</v>
      </c>
      <c r="E72" s="30">
        <v>17522</v>
      </c>
      <c r="F72" s="30">
        <v>17793</v>
      </c>
      <c r="G72" s="32">
        <v>13830728.689999999</v>
      </c>
      <c r="H72" s="32">
        <v>14135426.4</v>
      </c>
      <c r="I72" s="32">
        <v>14350026.73</v>
      </c>
      <c r="J72" s="32">
        <v>13561912.49</v>
      </c>
      <c r="K72" s="32">
        <v>13855509.800000001</v>
      </c>
      <c r="L72" s="32">
        <v>13991633.119999999</v>
      </c>
    </row>
    <row r="73" spans="1:12">
      <c r="A73" s="28" t="s">
        <v>3671</v>
      </c>
      <c r="B73" s="28" t="s">
        <v>3672</v>
      </c>
      <c r="C73" s="28" t="s">
        <v>3673</v>
      </c>
      <c r="D73" s="30">
        <v>0</v>
      </c>
      <c r="E73" s="30">
        <v>5429</v>
      </c>
      <c r="F73" s="30">
        <v>13582</v>
      </c>
      <c r="G73" s="32">
        <v>0</v>
      </c>
      <c r="H73" s="32">
        <v>5437564.0999999996</v>
      </c>
      <c r="I73" s="32">
        <v>13616153.58</v>
      </c>
      <c r="J73" s="32">
        <v>0</v>
      </c>
      <c r="K73" s="32">
        <v>5374002.9500000002</v>
      </c>
      <c r="L73" s="32">
        <v>13452349.869999999</v>
      </c>
    </row>
    <row r="74" spans="1:12">
      <c r="A74" s="28" t="s">
        <v>3674</v>
      </c>
      <c r="B74" s="28" t="s">
        <v>3675</v>
      </c>
      <c r="C74" s="28" t="s">
        <v>3567</v>
      </c>
      <c r="D74" s="30">
        <v>50305</v>
      </c>
      <c r="E74" s="30">
        <v>42599</v>
      </c>
      <c r="F74" s="30">
        <v>35670</v>
      </c>
      <c r="G74" s="32">
        <v>18850416.670000002</v>
      </c>
      <c r="H74" s="32">
        <v>15834687.08</v>
      </c>
      <c r="I74" s="32">
        <v>13250327.5</v>
      </c>
      <c r="J74" s="32">
        <v>18850416.670000002</v>
      </c>
      <c r="K74" s="32">
        <v>15833200.52</v>
      </c>
      <c r="L74" s="32">
        <v>13244385.74</v>
      </c>
    </row>
    <row r="75" spans="1:12">
      <c r="A75" s="28" t="s">
        <v>3676</v>
      </c>
      <c r="B75" s="28" t="s">
        <v>3677</v>
      </c>
      <c r="C75" s="28" t="s">
        <v>3678</v>
      </c>
      <c r="D75" s="30">
        <v>11409</v>
      </c>
      <c r="E75" s="30">
        <v>9037</v>
      </c>
      <c r="F75" s="30">
        <v>5951</v>
      </c>
      <c r="G75" s="32">
        <v>25500804.5</v>
      </c>
      <c r="H75" s="32">
        <v>19893798.629999999</v>
      </c>
      <c r="I75" s="32">
        <v>13128605.359999999</v>
      </c>
      <c r="J75" s="32">
        <v>25418254.539999999</v>
      </c>
      <c r="K75" s="32">
        <v>19799363.75</v>
      </c>
      <c r="L75" s="32">
        <v>13084687.76</v>
      </c>
    </row>
    <row r="76" spans="1:12">
      <c r="A76" s="28" t="s">
        <v>3679</v>
      </c>
      <c r="B76" s="28" t="s">
        <v>3680</v>
      </c>
      <c r="C76" s="28" t="s">
        <v>3549</v>
      </c>
      <c r="D76" s="30">
        <v>46643</v>
      </c>
      <c r="E76" s="30">
        <v>57082</v>
      </c>
      <c r="F76" s="30">
        <v>70273</v>
      </c>
      <c r="G76" s="32">
        <v>9210292.8000000007</v>
      </c>
      <c r="H76" s="32">
        <v>10479629.77</v>
      </c>
      <c r="I76" s="32">
        <v>12794324.560000001</v>
      </c>
      <c r="J76" s="32">
        <v>9197990.3000000007</v>
      </c>
      <c r="K76" s="32">
        <v>10456174.869999999</v>
      </c>
      <c r="L76" s="32">
        <v>12764843.24</v>
      </c>
    </row>
    <row r="77" spans="1:12">
      <c r="A77" s="28" t="s">
        <v>3681</v>
      </c>
      <c r="B77" s="28" t="s">
        <v>3682</v>
      </c>
      <c r="C77" s="28" t="s">
        <v>3683</v>
      </c>
      <c r="D77" s="30">
        <v>106558</v>
      </c>
      <c r="E77" s="30">
        <v>108128</v>
      </c>
      <c r="F77" s="30">
        <v>106391</v>
      </c>
      <c r="G77" s="32">
        <v>12805925.880000001</v>
      </c>
      <c r="H77" s="32">
        <v>12786237.699999999</v>
      </c>
      <c r="I77" s="32">
        <v>12547268.800000001</v>
      </c>
      <c r="J77" s="32">
        <v>12787482.939999999</v>
      </c>
      <c r="K77" s="32">
        <v>12767521.16</v>
      </c>
      <c r="L77" s="32">
        <v>12526206.32</v>
      </c>
    </row>
    <row r="78" spans="1:12">
      <c r="A78" s="28" t="s">
        <v>3684</v>
      </c>
      <c r="B78" s="28" t="s">
        <v>3685</v>
      </c>
      <c r="C78" s="28" t="s">
        <v>3686</v>
      </c>
      <c r="D78" s="30">
        <v>5014</v>
      </c>
      <c r="E78" s="30">
        <v>11907</v>
      </c>
      <c r="F78" s="30">
        <v>13010</v>
      </c>
      <c r="G78" s="32">
        <v>4799762.68</v>
      </c>
      <c r="H78" s="32">
        <v>11389673.01</v>
      </c>
      <c r="I78" s="32">
        <v>12460206.41</v>
      </c>
      <c r="J78" s="32">
        <v>4763902.71</v>
      </c>
      <c r="K78" s="32">
        <v>11292203.43</v>
      </c>
      <c r="L78" s="32">
        <v>12341600.73</v>
      </c>
    </row>
    <row r="79" spans="1:12">
      <c r="A79" s="28" t="s">
        <v>3687</v>
      </c>
      <c r="B79" s="28" t="s">
        <v>3688</v>
      </c>
      <c r="C79" s="28" t="s">
        <v>3567</v>
      </c>
      <c r="D79" s="30">
        <v>14437</v>
      </c>
      <c r="E79" s="30">
        <v>17762</v>
      </c>
      <c r="F79" s="30">
        <v>20210</v>
      </c>
      <c r="G79" s="32">
        <v>8795471.8800000008</v>
      </c>
      <c r="H79" s="32">
        <v>10763153.67</v>
      </c>
      <c r="I79" s="32">
        <v>12242284.26</v>
      </c>
      <c r="J79" s="32">
        <v>8792914.5800000001</v>
      </c>
      <c r="K79" s="32">
        <v>10755881.310000001</v>
      </c>
      <c r="L79" s="32">
        <v>12241072.76</v>
      </c>
    </row>
    <row r="80" spans="1:12">
      <c r="A80" s="28" t="s">
        <v>3689</v>
      </c>
      <c r="B80" s="28" t="s">
        <v>3690</v>
      </c>
      <c r="C80" s="28" t="s">
        <v>3596</v>
      </c>
      <c r="D80" s="30">
        <v>49923</v>
      </c>
      <c r="E80" s="30">
        <v>54568</v>
      </c>
      <c r="F80" s="30">
        <v>57313</v>
      </c>
      <c r="G80" s="32">
        <v>11608937.439999999</v>
      </c>
      <c r="H80" s="32">
        <v>12041935.550000001</v>
      </c>
      <c r="I80" s="32">
        <v>12437283.73</v>
      </c>
      <c r="J80" s="32">
        <v>11319101.24</v>
      </c>
      <c r="K80" s="32">
        <v>11736717.5</v>
      </c>
      <c r="L80" s="32">
        <v>12122557.57</v>
      </c>
    </row>
    <row r="81" spans="1:12">
      <c r="A81" s="28" t="s">
        <v>3691</v>
      </c>
      <c r="B81" s="28" t="s">
        <v>3692</v>
      </c>
      <c r="C81" s="28" t="s">
        <v>3693</v>
      </c>
      <c r="D81" s="30">
        <v>26376</v>
      </c>
      <c r="E81" s="30">
        <v>20788</v>
      </c>
      <c r="F81" s="30">
        <v>15569</v>
      </c>
      <c r="G81" s="32">
        <v>22852807.66</v>
      </c>
      <c r="H81" s="32">
        <v>17442370.48</v>
      </c>
      <c r="I81" s="32">
        <v>12139568.640000001</v>
      </c>
      <c r="J81" s="32">
        <v>22481719.77</v>
      </c>
      <c r="K81" s="32">
        <v>17201159.719999999</v>
      </c>
      <c r="L81" s="32">
        <v>11991295.57</v>
      </c>
    </row>
    <row r="82" spans="1:12">
      <c r="A82" s="28" t="s">
        <v>3694</v>
      </c>
      <c r="B82" s="28" t="s">
        <v>3695</v>
      </c>
      <c r="C82" s="28" t="s">
        <v>3596</v>
      </c>
      <c r="D82" s="30">
        <v>15922</v>
      </c>
      <c r="E82" s="30">
        <v>15634</v>
      </c>
      <c r="F82" s="30">
        <v>16461</v>
      </c>
      <c r="G82" s="32">
        <v>12047812.880000001</v>
      </c>
      <c r="H82" s="32">
        <v>11360236.439999999</v>
      </c>
      <c r="I82" s="32">
        <v>11821928.32</v>
      </c>
      <c r="J82" s="32">
        <v>11772443.289999999</v>
      </c>
      <c r="K82" s="32">
        <v>11112624.42</v>
      </c>
      <c r="L82" s="32">
        <v>11588778.689999999</v>
      </c>
    </row>
    <row r="83" spans="1:12">
      <c r="A83" s="28" t="s">
        <v>3696</v>
      </c>
      <c r="B83" s="28" t="s">
        <v>3697</v>
      </c>
      <c r="C83" s="28" t="s">
        <v>3698</v>
      </c>
      <c r="D83" s="30">
        <v>2445</v>
      </c>
      <c r="E83" s="30">
        <v>3635</v>
      </c>
      <c r="F83" s="30">
        <v>6129</v>
      </c>
      <c r="G83" s="32">
        <v>4916488.3899999997</v>
      </c>
      <c r="H83" s="32">
        <v>7229256.0800000001</v>
      </c>
      <c r="I83" s="32">
        <v>11837171.83</v>
      </c>
      <c r="J83" s="32">
        <v>4808908.45</v>
      </c>
      <c r="K83" s="32">
        <v>7045842.7999999998</v>
      </c>
      <c r="L83" s="32">
        <v>11480726.98</v>
      </c>
    </row>
    <row r="84" spans="1:12">
      <c r="A84" s="28" t="s">
        <v>3699</v>
      </c>
      <c r="B84" s="28" t="s">
        <v>3700</v>
      </c>
      <c r="C84" s="28" t="s">
        <v>3564</v>
      </c>
      <c r="D84" s="30">
        <v>27103</v>
      </c>
      <c r="E84" s="30">
        <v>31863</v>
      </c>
      <c r="F84" s="30">
        <v>37895</v>
      </c>
      <c r="G84" s="32">
        <v>8791212.1600000001</v>
      </c>
      <c r="H84" s="32">
        <v>9867913.6099999994</v>
      </c>
      <c r="I84" s="32">
        <v>11458890.73</v>
      </c>
      <c r="J84" s="32">
        <v>8777603.7400000002</v>
      </c>
      <c r="K84" s="32">
        <v>9860827.6600000001</v>
      </c>
      <c r="L84" s="32">
        <v>11447713.77</v>
      </c>
    </row>
    <row r="85" spans="1:12">
      <c r="A85" s="28" t="s">
        <v>3701</v>
      </c>
      <c r="B85" s="28" t="s">
        <v>3702</v>
      </c>
      <c r="C85" s="28" t="s">
        <v>3703</v>
      </c>
      <c r="D85" s="30">
        <v>8926</v>
      </c>
      <c r="E85" s="30">
        <v>61509</v>
      </c>
      <c r="F85" s="30">
        <v>69333</v>
      </c>
      <c r="G85" s="32">
        <v>1519894.69</v>
      </c>
      <c r="H85" s="32">
        <v>10265441.4</v>
      </c>
      <c r="I85" s="32">
        <v>11383930.529999999</v>
      </c>
      <c r="J85" s="32">
        <v>1510316.25</v>
      </c>
      <c r="K85" s="32">
        <v>10212545.43</v>
      </c>
      <c r="L85" s="32">
        <v>11333395.869999999</v>
      </c>
    </row>
    <row r="86" spans="1:12">
      <c r="A86" s="28" t="s">
        <v>3704</v>
      </c>
      <c r="B86" s="28" t="s">
        <v>3705</v>
      </c>
      <c r="C86" s="28" t="s">
        <v>3587</v>
      </c>
      <c r="D86" s="30">
        <v>33081</v>
      </c>
      <c r="E86" s="30">
        <v>39821</v>
      </c>
      <c r="F86" s="30">
        <v>46333</v>
      </c>
      <c r="G86" s="32">
        <v>9446081.1300000008</v>
      </c>
      <c r="H86" s="32">
        <v>10342473.810000001</v>
      </c>
      <c r="I86" s="32">
        <v>11842653.380000001</v>
      </c>
      <c r="J86" s="32">
        <v>8599974.9700000007</v>
      </c>
      <c r="K86" s="32">
        <v>9501951.0399999991</v>
      </c>
      <c r="L86" s="32">
        <v>10960117.039999999</v>
      </c>
    </row>
    <row r="87" spans="1:12">
      <c r="A87" s="28" t="s">
        <v>3706</v>
      </c>
      <c r="B87" s="28" t="s">
        <v>3707</v>
      </c>
      <c r="C87" s="28" t="s">
        <v>3708</v>
      </c>
      <c r="D87" s="30">
        <v>22104</v>
      </c>
      <c r="E87" s="30">
        <v>25097</v>
      </c>
      <c r="F87" s="30">
        <v>31207</v>
      </c>
      <c r="G87" s="32">
        <v>10400131.91</v>
      </c>
      <c r="H87" s="32">
        <v>9496894.1300000008</v>
      </c>
      <c r="I87" s="32">
        <v>11319462.07</v>
      </c>
      <c r="J87" s="32">
        <v>10003214.27</v>
      </c>
      <c r="K87" s="32">
        <v>9157940.8300000001</v>
      </c>
      <c r="L87" s="32">
        <v>10959875.07</v>
      </c>
    </row>
    <row r="88" spans="1:12">
      <c r="A88" s="28" t="s">
        <v>3709</v>
      </c>
      <c r="B88" s="28" t="s">
        <v>3710</v>
      </c>
      <c r="C88" s="28" t="s">
        <v>3602</v>
      </c>
      <c r="D88" s="30">
        <v>384679</v>
      </c>
      <c r="E88" s="30">
        <v>421782</v>
      </c>
      <c r="F88" s="30">
        <v>453892</v>
      </c>
      <c r="G88" s="32">
        <v>13161487.9</v>
      </c>
      <c r="H88" s="32">
        <v>14032716.17</v>
      </c>
      <c r="I88" s="32">
        <v>14974850.6</v>
      </c>
      <c r="J88" s="32">
        <v>9476954.2200000007</v>
      </c>
      <c r="K88" s="32">
        <v>10145140.109999999</v>
      </c>
      <c r="L88" s="32">
        <v>10895319.310000001</v>
      </c>
    </row>
    <row r="89" spans="1:12">
      <c r="A89" s="28" t="s">
        <v>3711</v>
      </c>
      <c r="B89" s="28" t="s">
        <v>3712</v>
      </c>
      <c r="C89" s="28" t="s">
        <v>3567</v>
      </c>
      <c r="D89" s="30">
        <v>15425</v>
      </c>
      <c r="E89" s="30">
        <v>16028</v>
      </c>
      <c r="F89" s="30">
        <v>15063</v>
      </c>
      <c r="G89" s="32">
        <v>11151119.859999999</v>
      </c>
      <c r="H89" s="32">
        <v>11535060.619999999</v>
      </c>
      <c r="I89" s="32">
        <v>10835574.949999999</v>
      </c>
      <c r="J89" s="32">
        <v>11151119.859999999</v>
      </c>
      <c r="K89" s="32">
        <v>11530743.08</v>
      </c>
      <c r="L89" s="32">
        <v>10829101.25</v>
      </c>
    </row>
    <row r="90" spans="1:12">
      <c r="A90" s="28" t="s">
        <v>3713</v>
      </c>
      <c r="B90" s="28" t="s">
        <v>3714</v>
      </c>
      <c r="C90" s="28" t="s">
        <v>3602</v>
      </c>
      <c r="D90" s="30">
        <v>85909</v>
      </c>
      <c r="E90" s="30">
        <v>100918</v>
      </c>
      <c r="F90" s="30">
        <v>112121</v>
      </c>
      <c r="G90" s="32">
        <v>8925176.2699999996</v>
      </c>
      <c r="H90" s="32">
        <v>10294072.4</v>
      </c>
      <c r="I90" s="32">
        <v>11403850.59</v>
      </c>
      <c r="J90" s="32">
        <v>8437648.4900000002</v>
      </c>
      <c r="K90" s="32">
        <v>9718439.2100000009</v>
      </c>
      <c r="L90" s="32">
        <v>10790222.949999999</v>
      </c>
    </row>
    <row r="91" spans="1:12">
      <c r="A91" s="28" t="s">
        <v>3715</v>
      </c>
      <c r="B91" s="28" t="s">
        <v>3716</v>
      </c>
      <c r="C91" s="28" t="s">
        <v>3549</v>
      </c>
      <c r="D91" s="30">
        <v>127454</v>
      </c>
      <c r="E91" s="30">
        <v>146489</v>
      </c>
      <c r="F91" s="30">
        <v>170418</v>
      </c>
      <c r="G91" s="32">
        <v>8784516.6300000008</v>
      </c>
      <c r="H91" s="32">
        <v>9336787.3800000008</v>
      </c>
      <c r="I91" s="32">
        <v>10740294.109999999</v>
      </c>
      <c r="J91" s="32">
        <v>8769020.7899999991</v>
      </c>
      <c r="K91" s="32">
        <v>9320338.5800000001</v>
      </c>
      <c r="L91" s="32">
        <v>10717487.529999999</v>
      </c>
    </row>
    <row r="92" spans="1:12">
      <c r="A92" s="28" t="s">
        <v>3717</v>
      </c>
      <c r="B92" s="28" t="s">
        <v>3718</v>
      </c>
      <c r="C92" s="28" t="s">
        <v>3683</v>
      </c>
      <c r="D92" s="30">
        <v>45386</v>
      </c>
      <c r="E92" s="30">
        <v>45452</v>
      </c>
      <c r="F92" s="30">
        <v>46204</v>
      </c>
      <c r="G92" s="32">
        <v>10657706.32</v>
      </c>
      <c r="H92" s="32">
        <v>10539069.01</v>
      </c>
      <c r="I92" s="32">
        <v>10696268.949999999</v>
      </c>
      <c r="J92" s="32">
        <v>10622628.4</v>
      </c>
      <c r="K92" s="32">
        <v>10504036.949999999</v>
      </c>
      <c r="L92" s="32">
        <v>10666090.699999999</v>
      </c>
    </row>
    <row r="93" spans="1:12">
      <c r="A93" s="28" t="s">
        <v>3719</v>
      </c>
      <c r="B93" s="28" t="s">
        <v>3720</v>
      </c>
      <c r="C93" s="28" t="s">
        <v>3721</v>
      </c>
      <c r="D93" s="30">
        <v>0</v>
      </c>
      <c r="E93" s="30">
        <v>0</v>
      </c>
      <c r="F93" s="30">
        <v>42271</v>
      </c>
      <c r="G93" s="32">
        <v>0</v>
      </c>
      <c r="H93" s="32">
        <v>0</v>
      </c>
      <c r="I93" s="32">
        <v>11349028.310000001</v>
      </c>
      <c r="J93" s="32">
        <v>0</v>
      </c>
      <c r="K93" s="32">
        <v>0</v>
      </c>
      <c r="L93" s="32">
        <v>10456586.07</v>
      </c>
    </row>
    <row r="94" spans="1:12">
      <c r="A94" s="28" t="s">
        <v>3722</v>
      </c>
      <c r="B94" s="28" t="s">
        <v>3723</v>
      </c>
      <c r="C94" s="28" t="s">
        <v>3724</v>
      </c>
      <c r="D94" s="30">
        <v>3128</v>
      </c>
      <c r="E94" s="30">
        <v>4883</v>
      </c>
      <c r="F94" s="30">
        <v>5062</v>
      </c>
      <c r="G94" s="32">
        <v>6645802.0300000003</v>
      </c>
      <c r="H94" s="32">
        <v>10232315.07</v>
      </c>
      <c r="I94" s="32">
        <v>10598578.109999999</v>
      </c>
      <c r="J94" s="32">
        <v>6491928.0300000003</v>
      </c>
      <c r="K94" s="32">
        <v>9937775.0399999991</v>
      </c>
      <c r="L94" s="32">
        <v>10346252.439999999</v>
      </c>
    </row>
    <row r="95" spans="1:12">
      <c r="A95" s="28" t="s">
        <v>3725</v>
      </c>
      <c r="B95" s="28" t="s">
        <v>3726</v>
      </c>
      <c r="C95" s="28" t="s">
        <v>3727</v>
      </c>
      <c r="D95" s="30">
        <v>2876</v>
      </c>
      <c r="E95" s="30">
        <v>16762</v>
      </c>
      <c r="F95" s="30">
        <v>22836</v>
      </c>
      <c r="G95" s="32">
        <v>1295040.6000000001</v>
      </c>
      <c r="H95" s="32">
        <v>7503578.2000000002</v>
      </c>
      <c r="I95" s="32">
        <v>10104893.310000001</v>
      </c>
      <c r="J95" s="32">
        <v>1286492.8899999999</v>
      </c>
      <c r="K95" s="32">
        <v>7453882.75</v>
      </c>
      <c r="L95" s="32">
        <v>10048109.09</v>
      </c>
    </row>
    <row r="96" spans="1:12">
      <c r="A96" s="28" t="s">
        <v>3728</v>
      </c>
      <c r="B96" s="28" t="s">
        <v>3729</v>
      </c>
      <c r="C96" s="28" t="s">
        <v>3727</v>
      </c>
      <c r="D96" s="30">
        <v>67736</v>
      </c>
      <c r="E96" s="30">
        <v>96014</v>
      </c>
      <c r="F96" s="30">
        <v>122278</v>
      </c>
      <c r="G96" s="32">
        <v>6110513.6200000001</v>
      </c>
      <c r="H96" s="32">
        <v>8503826.4600000009</v>
      </c>
      <c r="I96" s="32">
        <v>9940726.3100000005</v>
      </c>
      <c r="J96" s="32">
        <v>6098156.2199999997</v>
      </c>
      <c r="K96" s="32">
        <v>8467910.9100000001</v>
      </c>
      <c r="L96" s="32">
        <v>9904836.9399999995</v>
      </c>
    </row>
    <row r="97" spans="1:12">
      <c r="A97" s="28" t="s">
        <v>3730</v>
      </c>
      <c r="B97" s="28" t="s">
        <v>3731</v>
      </c>
      <c r="C97" s="28" t="s">
        <v>3732</v>
      </c>
      <c r="D97" s="30">
        <v>43476</v>
      </c>
      <c r="E97" s="30">
        <v>47552</v>
      </c>
      <c r="F97" s="30">
        <v>51637</v>
      </c>
      <c r="G97" s="32">
        <v>8746136.0600000005</v>
      </c>
      <c r="H97" s="32">
        <v>9421558.1799999997</v>
      </c>
      <c r="I97" s="32">
        <v>10229214.779999999</v>
      </c>
      <c r="J97" s="32">
        <v>8486161.2699999996</v>
      </c>
      <c r="K97" s="32">
        <v>9136342.0399999991</v>
      </c>
      <c r="L97" s="32">
        <v>9855312.7400000002</v>
      </c>
    </row>
    <row r="98" spans="1:12">
      <c r="A98" s="28" t="s">
        <v>3733</v>
      </c>
      <c r="B98" s="28" t="s">
        <v>3734</v>
      </c>
      <c r="C98" s="28" t="s">
        <v>3735</v>
      </c>
      <c r="D98" s="30">
        <v>25791</v>
      </c>
      <c r="E98" s="30">
        <v>28440</v>
      </c>
      <c r="F98" s="30">
        <v>30436</v>
      </c>
      <c r="G98" s="32">
        <v>9492968.6500000004</v>
      </c>
      <c r="H98" s="32">
        <v>10023572.15</v>
      </c>
      <c r="I98" s="32">
        <v>10636927.84</v>
      </c>
      <c r="J98" s="32">
        <v>8732762.4199999999</v>
      </c>
      <c r="K98" s="32">
        <v>9238718.7899999991</v>
      </c>
      <c r="L98" s="32">
        <v>9820403.2899999991</v>
      </c>
    </row>
    <row r="99" spans="1:12">
      <c r="A99" s="28" t="s">
        <v>3736</v>
      </c>
      <c r="B99" s="28" t="s">
        <v>3737</v>
      </c>
      <c r="C99" s="28" t="s">
        <v>3552</v>
      </c>
      <c r="D99" s="30">
        <v>31322</v>
      </c>
      <c r="E99" s="30">
        <v>34618</v>
      </c>
      <c r="F99" s="30">
        <v>36763</v>
      </c>
      <c r="G99" s="32">
        <v>9370558.8900000006</v>
      </c>
      <c r="H99" s="32">
        <v>9649653.1500000004</v>
      </c>
      <c r="I99" s="32">
        <v>9830314.8900000006</v>
      </c>
      <c r="J99" s="32">
        <v>9354446.3699999992</v>
      </c>
      <c r="K99" s="32">
        <v>9639168.5899999999</v>
      </c>
      <c r="L99" s="32">
        <v>9810862.1899999995</v>
      </c>
    </row>
    <row r="100" spans="1:12">
      <c r="A100" s="28" t="s">
        <v>3738</v>
      </c>
      <c r="B100" s="28" t="s">
        <v>3739</v>
      </c>
      <c r="C100" s="28" t="s">
        <v>3567</v>
      </c>
      <c r="D100" s="30">
        <v>38609</v>
      </c>
      <c r="E100" s="30">
        <v>34880</v>
      </c>
      <c r="F100" s="30">
        <v>30798</v>
      </c>
      <c r="G100" s="32">
        <v>12296588.35</v>
      </c>
      <c r="H100" s="32">
        <v>11002213.15</v>
      </c>
      <c r="I100" s="32">
        <v>9804066.7699999996</v>
      </c>
      <c r="J100" s="32">
        <v>12287803</v>
      </c>
      <c r="K100" s="32">
        <v>10998698.83</v>
      </c>
      <c r="L100" s="32">
        <v>9796030.9499999993</v>
      </c>
    </row>
    <row r="101" spans="1:12">
      <c r="A101" s="28" t="s">
        <v>3740</v>
      </c>
      <c r="B101" s="28" t="s">
        <v>3741</v>
      </c>
      <c r="C101" s="28" t="s">
        <v>3570</v>
      </c>
      <c r="D101" s="30">
        <v>202</v>
      </c>
      <c r="E101" s="30">
        <v>1431</v>
      </c>
      <c r="F101" s="30">
        <v>2481</v>
      </c>
      <c r="G101" s="32">
        <v>794646.64</v>
      </c>
      <c r="H101" s="32">
        <v>5432285.0300000003</v>
      </c>
      <c r="I101" s="32">
        <v>9389731.0099999998</v>
      </c>
      <c r="J101" s="32">
        <v>794646.64</v>
      </c>
      <c r="K101" s="32">
        <v>5424679.8300000001</v>
      </c>
      <c r="L101" s="32">
        <v>9378324.0800000001</v>
      </c>
    </row>
    <row r="102" spans="1:12">
      <c r="A102" s="28" t="s">
        <v>3742</v>
      </c>
      <c r="B102" s="28" t="s">
        <v>3743</v>
      </c>
      <c r="C102" s="28" t="s">
        <v>3664</v>
      </c>
      <c r="D102" s="30">
        <v>4421</v>
      </c>
      <c r="E102" s="30">
        <v>4108</v>
      </c>
      <c r="F102" s="30">
        <v>3875</v>
      </c>
      <c r="G102" s="32">
        <v>11954230.539999999</v>
      </c>
      <c r="H102" s="32">
        <v>10833605.720000001</v>
      </c>
      <c r="I102" s="32">
        <v>9372358.8499999996</v>
      </c>
      <c r="J102" s="32">
        <v>11924570.800000001</v>
      </c>
      <c r="K102" s="32">
        <v>10823065.359999999</v>
      </c>
      <c r="L102" s="32">
        <v>9350900</v>
      </c>
    </row>
    <row r="103" spans="1:12">
      <c r="A103" s="28" t="s">
        <v>3744</v>
      </c>
      <c r="B103" s="28" t="s">
        <v>3745</v>
      </c>
      <c r="C103" s="28" t="s">
        <v>3746</v>
      </c>
      <c r="D103" s="30">
        <v>4052</v>
      </c>
      <c r="E103" s="30">
        <v>4130</v>
      </c>
      <c r="F103" s="30">
        <v>4061</v>
      </c>
      <c r="G103" s="32">
        <v>9419797.3699999992</v>
      </c>
      <c r="H103" s="32">
        <v>9386673.6899999995</v>
      </c>
      <c r="I103" s="32">
        <v>9305354.0099999998</v>
      </c>
      <c r="J103" s="32">
        <v>9376327.4600000009</v>
      </c>
      <c r="K103" s="32">
        <v>9305643.8499999996</v>
      </c>
      <c r="L103" s="32">
        <v>9262613.3100000005</v>
      </c>
    </row>
    <row r="104" spans="1:12">
      <c r="A104" s="28" t="s">
        <v>3747</v>
      </c>
      <c r="B104" s="28" t="s">
        <v>3748</v>
      </c>
      <c r="C104" s="28" t="s">
        <v>3749</v>
      </c>
      <c r="D104" s="30">
        <v>90294</v>
      </c>
      <c r="E104" s="30">
        <v>123477</v>
      </c>
      <c r="F104" s="30">
        <v>158839</v>
      </c>
      <c r="G104" s="32">
        <v>6450563.0899999999</v>
      </c>
      <c r="H104" s="32">
        <v>8657319.0600000005</v>
      </c>
      <c r="I104" s="32">
        <v>11097194.859999999</v>
      </c>
      <c r="J104" s="32">
        <v>5324603.0199999996</v>
      </c>
      <c r="K104" s="32">
        <v>7133509.1200000001</v>
      </c>
      <c r="L104" s="32">
        <v>9250540.9700000007</v>
      </c>
    </row>
    <row r="105" spans="1:12">
      <c r="A105" s="28" t="s">
        <v>3750</v>
      </c>
      <c r="B105" s="28" t="s">
        <v>3751</v>
      </c>
      <c r="C105" s="28" t="s">
        <v>3564</v>
      </c>
      <c r="D105" s="30">
        <v>32663</v>
      </c>
      <c r="E105" s="30">
        <v>39167</v>
      </c>
      <c r="F105" s="30">
        <v>44553</v>
      </c>
      <c r="G105" s="32">
        <v>7176877.6600000001</v>
      </c>
      <c r="H105" s="32">
        <v>8188240.2599999998</v>
      </c>
      <c r="I105" s="32">
        <v>9092696.4100000001</v>
      </c>
      <c r="J105" s="32">
        <v>7163928.3399999999</v>
      </c>
      <c r="K105" s="32">
        <v>8172144.9000000004</v>
      </c>
      <c r="L105" s="32">
        <v>9082913.0500000007</v>
      </c>
    </row>
    <row r="106" spans="1:12">
      <c r="A106" s="28" t="s">
        <v>3752</v>
      </c>
      <c r="B106" s="28" t="s">
        <v>3753</v>
      </c>
      <c r="C106" s="28" t="s">
        <v>3754</v>
      </c>
      <c r="D106" s="30">
        <v>34939</v>
      </c>
      <c r="E106" s="30">
        <v>31123</v>
      </c>
      <c r="F106" s="30">
        <v>29744</v>
      </c>
      <c r="G106" s="32">
        <v>11398381.470000001</v>
      </c>
      <c r="H106" s="32">
        <v>9987034.6199999992</v>
      </c>
      <c r="I106" s="32">
        <v>9049276.2300000004</v>
      </c>
      <c r="J106" s="32">
        <v>11367385.949999999</v>
      </c>
      <c r="K106" s="32">
        <v>9954065.8499999996</v>
      </c>
      <c r="L106" s="32">
        <v>9020237.1099999994</v>
      </c>
    </row>
    <row r="107" spans="1:12">
      <c r="A107" s="28" t="s">
        <v>3755</v>
      </c>
      <c r="B107" s="28" t="s">
        <v>3756</v>
      </c>
      <c r="C107" s="28" t="s">
        <v>3602</v>
      </c>
      <c r="D107" s="30">
        <v>43767</v>
      </c>
      <c r="E107" s="30">
        <v>53771</v>
      </c>
      <c r="F107" s="30">
        <v>60800</v>
      </c>
      <c r="G107" s="32">
        <v>7065469.6600000001</v>
      </c>
      <c r="H107" s="32">
        <v>8532410.4600000009</v>
      </c>
      <c r="I107" s="32">
        <v>9634746.2400000002</v>
      </c>
      <c r="J107" s="32">
        <v>6610636.5099999998</v>
      </c>
      <c r="K107" s="32">
        <v>7984889.6100000003</v>
      </c>
      <c r="L107" s="32">
        <v>9015141.9700000007</v>
      </c>
    </row>
    <row r="108" spans="1:12">
      <c r="A108" s="28" t="s">
        <v>3757</v>
      </c>
      <c r="B108" s="28" t="s">
        <v>3758</v>
      </c>
      <c r="C108" s="28" t="s">
        <v>3727</v>
      </c>
      <c r="D108" s="30">
        <v>132779</v>
      </c>
      <c r="E108" s="30">
        <v>92518</v>
      </c>
      <c r="F108" s="30">
        <v>92550</v>
      </c>
      <c r="G108" s="32">
        <v>12672536.689999999</v>
      </c>
      <c r="H108" s="32">
        <v>8673497.4800000004</v>
      </c>
      <c r="I108" s="32">
        <v>8561559.7599999998</v>
      </c>
      <c r="J108" s="32">
        <v>12630829.41</v>
      </c>
      <c r="K108" s="32">
        <v>8623987.5199999996</v>
      </c>
      <c r="L108" s="32">
        <v>8507587.7599999998</v>
      </c>
    </row>
    <row r="109" spans="1:12">
      <c r="A109" s="28" t="s">
        <v>3759</v>
      </c>
      <c r="B109" s="28" t="s">
        <v>3760</v>
      </c>
      <c r="C109" s="28" t="s">
        <v>3761</v>
      </c>
      <c r="D109" s="30">
        <v>317</v>
      </c>
      <c r="E109" s="30">
        <v>946</v>
      </c>
      <c r="F109" s="30">
        <v>1517</v>
      </c>
      <c r="G109" s="32">
        <v>1831340.7</v>
      </c>
      <c r="H109" s="32">
        <v>5245578.6100000003</v>
      </c>
      <c r="I109" s="32">
        <v>8405990.2699999996</v>
      </c>
      <c r="J109" s="32">
        <v>1825563.6</v>
      </c>
      <c r="K109" s="32">
        <v>5112583.33</v>
      </c>
      <c r="L109" s="32">
        <v>8278542.9000000004</v>
      </c>
    </row>
    <row r="110" spans="1:12">
      <c r="A110" s="28" t="s">
        <v>3762</v>
      </c>
      <c r="B110" s="28" t="s">
        <v>3763</v>
      </c>
      <c r="C110" s="28" t="s">
        <v>3764</v>
      </c>
      <c r="D110" s="30">
        <v>190525</v>
      </c>
      <c r="E110" s="30">
        <v>203104</v>
      </c>
      <c r="F110" s="30">
        <v>208124</v>
      </c>
      <c r="G110" s="32">
        <v>10887632.82</v>
      </c>
      <c r="H110" s="32">
        <v>11374204.050000001</v>
      </c>
      <c r="I110" s="32">
        <v>11605233.24</v>
      </c>
      <c r="J110" s="32">
        <v>7584164.0700000003</v>
      </c>
      <c r="K110" s="32">
        <v>8058589.6799999997</v>
      </c>
      <c r="L110" s="32">
        <v>8274290.6200000001</v>
      </c>
    </row>
    <row r="111" spans="1:12">
      <c r="A111" s="28" t="s">
        <v>3765</v>
      </c>
      <c r="B111" s="28" t="s">
        <v>3766</v>
      </c>
      <c r="C111" s="28" t="s">
        <v>3767</v>
      </c>
      <c r="D111" s="30">
        <v>7703469</v>
      </c>
      <c r="E111" s="30">
        <v>8521109</v>
      </c>
      <c r="F111" s="30">
        <v>9690013</v>
      </c>
      <c r="G111" s="32">
        <v>15122711.869999999</v>
      </c>
      <c r="H111" s="32">
        <v>9799257.6199999992</v>
      </c>
      <c r="I111" s="32">
        <v>10538445.810000001</v>
      </c>
      <c r="J111" s="32">
        <v>11666608.380000001</v>
      </c>
      <c r="K111" s="32">
        <v>7549767.21</v>
      </c>
      <c r="L111" s="32">
        <v>8106943.0599999996</v>
      </c>
    </row>
    <row r="112" spans="1:12">
      <c r="A112" s="28" t="s">
        <v>3768</v>
      </c>
      <c r="B112" s="28" t="s">
        <v>3769</v>
      </c>
      <c r="C112" s="28" t="s">
        <v>3693</v>
      </c>
      <c r="D112" s="30">
        <v>20647</v>
      </c>
      <c r="E112" s="30">
        <v>14021</v>
      </c>
      <c r="F112" s="30">
        <v>10464</v>
      </c>
      <c r="G112" s="32">
        <v>17884461.510000002</v>
      </c>
      <c r="H112" s="32">
        <v>11764517.43</v>
      </c>
      <c r="I112" s="32">
        <v>8168677.9299999997</v>
      </c>
      <c r="J112" s="32">
        <v>17690768.370000001</v>
      </c>
      <c r="K112" s="32">
        <v>11640103.18</v>
      </c>
      <c r="L112" s="32">
        <v>8072325.1699999999</v>
      </c>
    </row>
    <row r="113" spans="1:12">
      <c r="A113" s="28" t="s">
        <v>3770</v>
      </c>
      <c r="B113" s="28" t="s">
        <v>3771</v>
      </c>
      <c r="C113" s="28" t="s">
        <v>3772</v>
      </c>
      <c r="D113" s="30">
        <v>129309</v>
      </c>
      <c r="E113" s="30">
        <v>134075</v>
      </c>
      <c r="F113" s="30">
        <v>132736</v>
      </c>
      <c r="G113" s="32">
        <v>8302950.0499999998</v>
      </c>
      <c r="H113" s="32">
        <v>8429971.5999999996</v>
      </c>
      <c r="I113" s="32">
        <v>8315258.6500000004</v>
      </c>
      <c r="J113" s="32">
        <v>8043458.71</v>
      </c>
      <c r="K113" s="32">
        <v>8149735.8799999999</v>
      </c>
      <c r="L113" s="32">
        <v>8019114.96</v>
      </c>
    </row>
    <row r="114" spans="1:12">
      <c r="A114" s="28" t="s">
        <v>3773</v>
      </c>
      <c r="B114" s="28" t="s">
        <v>3774</v>
      </c>
      <c r="C114" s="28" t="s">
        <v>3561</v>
      </c>
      <c r="D114" s="30">
        <v>7672</v>
      </c>
      <c r="E114" s="30">
        <v>8402</v>
      </c>
      <c r="F114" s="30">
        <v>8495</v>
      </c>
      <c r="G114" s="32">
        <v>7206170.5199999996</v>
      </c>
      <c r="H114" s="32">
        <v>7878785.9800000004</v>
      </c>
      <c r="I114" s="32">
        <v>7954972.7300000004</v>
      </c>
      <c r="J114" s="32">
        <v>7106811.9500000002</v>
      </c>
      <c r="K114" s="32">
        <v>7764699.5199999996</v>
      </c>
      <c r="L114" s="32">
        <v>7831608.0800000001</v>
      </c>
    </row>
    <row r="115" spans="1:12">
      <c r="A115" s="28" t="s">
        <v>3775</v>
      </c>
      <c r="B115" s="28" t="s">
        <v>3776</v>
      </c>
      <c r="C115" s="28" t="s">
        <v>3777</v>
      </c>
      <c r="D115" s="30">
        <v>437661</v>
      </c>
      <c r="E115" s="30">
        <v>484028</v>
      </c>
      <c r="F115" s="30">
        <v>452573</v>
      </c>
      <c r="G115" s="32">
        <v>10723196.83</v>
      </c>
      <c r="H115" s="32">
        <v>11435355.039999999</v>
      </c>
      <c r="I115" s="32">
        <v>10570510.32</v>
      </c>
      <c r="J115" s="32">
        <v>8027419.4400000004</v>
      </c>
      <c r="K115" s="32">
        <v>8498932.0999999996</v>
      </c>
      <c r="L115" s="32">
        <v>7813182.9000000004</v>
      </c>
    </row>
    <row r="116" spans="1:12">
      <c r="A116" s="28" t="s">
        <v>3778</v>
      </c>
      <c r="B116" s="28" t="s">
        <v>3779</v>
      </c>
      <c r="C116" s="28" t="s">
        <v>3780</v>
      </c>
      <c r="D116" s="30">
        <v>179566</v>
      </c>
      <c r="E116" s="30">
        <v>168395</v>
      </c>
      <c r="F116" s="30">
        <v>171681</v>
      </c>
      <c r="G116" s="32">
        <v>11323725.390000001</v>
      </c>
      <c r="H116" s="32">
        <v>10419862.23</v>
      </c>
      <c r="I116" s="32">
        <v>10560314.050000001</v>
      </c>
      <c r="J116" s="32">
        <v>8270817.75</v>
      </c>
      <c r="K116" s="32">
        <v>7599830.5700000003</v>
      </c>
      <c r="L116" s="32">
        <v>7746364.4299999997</v>
      </c>
    </row>
    <row r="117" spans="1:12">
      <c r="A117" s="28" t="s">
        <v>3781</v>
      </c>
      <c r="B117" s="28" t="s">
        <v>3782</v>
      </c>
      <c r="C117" s="28" t="s">
        <v>3783</v>
      </c>
      <c r="D117" s="30">
        <v>39367</v>
      </c>
      <c r="E117" s="30">
        <v>43300</v>
      </c>
      <c r="F117" s="30">
        <v>44448</v>
      </c>
      <c r="G117" s="32">
        <v>9928925.1300000008</v>
      </c>
      <c r="H117" s="32">
        <v>10590087.880000001</v>
      </c>
      <c r="I117" s="32">
        <v>7845187.3499999996</v>
      </c>
      <c r="J117" s="32">
        <v>9641050.1500000004</v>
      </c>
      <c r="K117" s="32">
        <v>10307400.59</v>
      </c>
      <c r="L117" s="32">
        <v>7615895.9000000004</v>
      </c>
    </row>
    <row r="118" spans="1:12">
      <c r="A118" s="28" t="s">
        <v>3784</v>
      </c>
      <c r="B118" s="28" t="s">
        <v>3785</v>
      </c>
      <c r="C118" s="28" t="s">
        <v>3786</v>
      </c>
      <c r="D118" s="30">
        <v>29268</v>
      </c>
      <c r="E118" s="30">
        <v>23624</v>
      </c>
      <c r="F118" s="30">
        <v>22209</v>
      </c>
      <c r="G118" s="32">
        <v>9933408.7200000007</v>
      </c>
      <c r="H118" s="32">
        <v>7952587.46</v>
      </c>
      <c r="I118" s="32">
        <v>7443791.5199999996</v>
      </c>
      <c r="J118" s="32">
        <v>9896186.6099999994</v>
      </c>
      <c r="K118" s="32">
        <v>7926074.46</v>
      </c>
      <c r="L118" s="32">
        <v>7408277.2800000003</v>
      </c>
    </row>
    <row r="119" spans="1:12">
      <c r="A119" s="28" t="s">
        <v>3787</v>
      </c>
      <c r="B119" s="28" t="s">
        <v>3788</v>
      </c>
      <c r="C119" s="28" t="s">
        <v>3789</v>
      </c>
      <c r="D119" s="30">
        <v>231296</v>
      </c>
      <c r="E119" s="30">
        <v>228137</v>
      </c>
      <c r="F119" s="30">
        <v>216331</v>
      </c>
      <c r="G119" s="32">
        <v>8769942.5899999999</v>
      </c>
      <c r="H119" s="32">
        <v>8425424.8399999999</v>
      </c>
      <c r="I119" s="32">
        <v>7926897.0099999998</v>
      </c>
      <c r="J119" s="32">
        <v>8109771.96</v>
      </c>
      <c r="K119" s="32">
        <v>7819206.5199999996</v>
      </c>
      <c r="L119" s="32">
        <v>7402116.6100000003</v>
      </c>
    </row>
    <row r="120" spans="1:12">
      <c r="A120" s="28" t="s">
        <v>3790</v>
      </c>
      <c r="B120" s="28" t="s">
        <v>3791</v>
      </c>
      <c r="C120" s="28" t="s">
        <v>3549</v>
      </c>
      <c r="D120" s="30">
        <v>14656</v>
      </c>
      <c r="E120" s="30">
        <v>15404</v>
      </c>
      <c r="F120" s="30">
        <v>15540</v>
      </c>
      <c r="G120" s="32">
        <v>7557288.4100000001</v>
      </c>
      <c r="H120" s="32">
        <v>7440994.3600000003</v>
      </c>
      <c r="I120" s="32">
        <v>7468412.46</v>
      </c>
      <c r="J120" s="32">
        <v>7531611.0899999999</v>
      </c>
      <c r="K120" s="32">
        <v>7374017.5599999996</v>
      </c>
      <c r="L120" s="32">
        <v>7387290.0899999999</v>
      </c>
    </row>
    <row r="121" spans="1:12">
      <c r="A121" s="28" t="s">
        <v>3792</v>
      </c>
      <c r="B121" s="28" t="s">
        <v>3793</v>
      </c>
      <c r="C121" s="28" t="s">
        <v>3794</v>
      </c>
      <c r="D121" s="30">
        <v>17180</v>
      </c>
      <c r="E121" s="30">
        <v>19123</v>
      </c>
      <c r="F121" s="30">
        <v>22407</v>
      </c>
      <c r="G121" s="32">
        <v>6498118.2300000004</v>
      </c>
      <c r="H121" s="32">
        <v>6877306.25</v>
      </c>
      <c r="I121" s="32">
        <v>7984169.8300000001</v>
      </c>
      <c r="J121" s="32">
        <v>5926074.4299999997</v>
      </c>
      <c r="K121" s="32">
        <v>6240778.1699999999</v>
      </c>
      <c r="L121" s="32">
        <v>7247992.0700000003</v>
      </c>
    </row>
    <row r="122" spans="1:12">
      <c r="A122" s="28" t="s">
        <v>3795</v>
      </c>
      <c r="B122" s="28" t="s">
        <v>3796</v>
      </c>
      <c r="C122" s="28" t="s">
        <v>3797</v>
      </c>
      <c r="D122" s="30">
        <v>183590</v>
      </c>
      <c r="E122" s="30">
        <v>181097</v>
      </c>
      <c r="F122" s="30">
        <v>170148</v>
      </c>
      <c r="G122" s="32">
        <v>10485772.33</v>
      </c>
      <c r="H122" s="32">
        <v>9709050.3499999996</v>
      </c>
      <c r="I122" s="32">
        <v>8330635.7199999997</v>
      </c>
      <c r="J122" s="32">
        <v>9085318.2699999996</v>
      </c>
      <c r="K122" s="32">
        <v>8401286.25</v>
      </c>
      <c r="L122" s="32">
        <v>7202252.2999999998</v>
      </c>
    </row>
    <row r="123" spans="1:12">
      <c r="A123" s="28" t="s">
        <v>3798</v>
      </c>
      <c r="B123" s="28" t="s">
        <v>3799</v>
      </c>
      <c r="C123" s="28" t="s">
        <v>3584</v>
      </c>
      <c r="D123" s="30">
        <v>21879</v>
      </c>
      <c r="E123" s="30">
        <v>27204</v>
      </c>
      <c r="F123" s="30">
        <v>39122</v>
      </c>
      <c r="G123" s="32">
        <v>4171593.92</v>
      </c>
      <c r="H123" s="32">
        <v>5040802.88</v>
      </c>
      <c r="I123" s="32">
        <v>7236515.9800000004</v>
      </c>
      <c r="J123" s="32">
        <v>4060073.21</v>
      </c>
      <c r="K123" s="32">
        <v>4929720.9000000004</v>
      </c>
      <c r="L123" s="32">
        <v>7064048.4400000004</v>
      </c>
    </row>
    <row r="124" spans="1:12">
      <c r="A124" s="28" t="s">
        <v>3800</v>
      </c>
      <c r="B124" s="28" t="s">
        <v>3801</v>
      </c>
      <c r="C124" s="28" t="s">
        <v>3802</v>
      </c>
      <c r="D124" s="30">
        <v>10052</v>
      </c>
      <c r="E124" s="30">
        <v>8579</v>
      </c>
      <c r="F124" s="30">
        <v>11192</v>
      </c>
      <c r="G124" s="32">
        <v>7021412.5599999996</v>
      </c>
      <c r="H124" s="32">
        <v>5922781.4199999999</v>
      </c>
      <c r="I124" s="32">
        <v>7147692.6699999999</v>
      </c>
      <c r="J124" s="32">
        <v>6921091.9500000002</v>
      </c>
      <c r="K124" s="32">
        <v>5828377.4199999999</v>
      </c>
      <c r="L124" s="32">
        <v>7015727.9400000004</v>
      </c>
    </row>
    <row r="125" spans="1:12">
      <c r="A125" s="28" t="s">
        <v>3803</v>
      </c>
      <c r="B125" s="28" t="s">
        <v>3804</v>
      </c>
      <c r="C125" s="28" t="s">
        <v>3596</v>
      </c>
      <c r="D125" s="30">
        <v>15888</v>
      </c>
      <c r="E125" s="30">
        <v>15952</v>
      </c>
      <c r="F125" s="30">
        <v>16657</v>
      </c>
      <c r="G125" s="32">
        <v>7256317.96</v>
      </c>
      <c r="H125" s="32">
        <v>6979447.1299999999</v>
      </c>
      <c r="I125" s="32">
        <v>7166125.3899999997</v>
      </c>
      <c r="J125" s="32">
        <v>7112765.8799999999</v>
      </c>
      <c r="K125" s="32">
        <v>6853227.8399999999</v>
      </c>
      <c r="L125" s="32">
        <v>7000585.2699999996</v>
      </c>
    </row>
    <row r="126" spans="1:12">
      <c r="A126" s="28" t="s">
        <v>3805</v>
      </c>
      <c r="B126" s="28" t="s">
        <v>3806</v>
      </c>
      <c r="C126" s="28" t="s">
        <v>3807</v>
      </c>
      <c r="D126" s="30">
        <v>368742</v>
      </c>
      <c r="E126" s="30">
        <v>405978</v>
      </c>
      <c r="F126" s="30">
        <v>450580</v>
      </c>
      <c r="G126" s="32">
        <v>6256324.9900000002</v>
      </c>
      <c r="H126" s="32">
        <v>6557519.3899999997</v>
      </c>
      <c r="I126" s="32">
        <v>7157214.1799999997</v>
      </c>
      <c r="J126" s="32">
        <v>6091284.0800000001</v>
      </c>
      <c r="K126" s="32">
        <v>6382972.6500000004</v>
      </c>
      <c r="L126" s="32">
        <v>6968140.0499999998</v>
      </c>
    </row>
    <row r="127" spans="1:12">
      <c r="A127" s="28" t="s">
        <v>3808</v>
      </c>
      <c r="B127" s="28" t="s">
        <v>3809</v>
      </c>
      <c r="C127" s="28" t="s">
        <v>3810</v>
      </c>
      <c r="D127" s="30">
        <v>0</v>
      </c>
      <c r="E127" s="30">
        <v>0</v>
      </c>
      <c r="F127" s="30">
        <v>3278</v>
      </c>
      <c r="G127" s="32">
        <v>0</v>
      </c>
      <c r="H127" s="32">
        <v>0</v>
      </c>
      <c r="I127" s="32">
        <v>7352600.2599999998</v>
      </c>
      <c r="J127" s="32">
        <v>0</v>
      </c>
      <c r="K127" s="32">
        <v>0</v>
      </c>
      <c r="L127" s="32">
        <v>6953478.1200000001</v>
      </c>
    </row>
    <row r="128" spans="1:12">
      <c r="A128" s="28" t="s">
        <v>3811</v>
      </c>
      <c r="B128" s="28" t="s">
        <v>3812</v>
      </c>
      <c r="C128" s="28" t="s">
        <v>3813</v>
      </c>
      <c r="D128" s="30">
        <v>162860</v>
      </c>
      <c r="E128" s="30">
        <v>168634</v>
      </c>
      <c r="F128" s="30">
        <v>174150</v>
      </c>
      <c r="G128" s="32">
        <v>7858007.8799999999</v>
      </c>
      <c r="H128" s="32">
        <v>7597064.8799999999</v>
      </c>
      <c r="I128" s="32">
        <v>7790063.1399999997</v>
      </c>
      <c r="J128" s="32">
        <v>7011986.25</v>
      </c>
      <c r="K128" s="32">
        <v>6771941.8700000001</v>
      </c>
      <c r="L128" s="32">
        <v>6926874.6799999997</v>
      </c>
    </row>
    <row r="129" spans="1:12">
      <c r="A129" s="28" t="s">
        <v>3814</v>
      </c>
      <c r="B129" s="28" t="s">
        <v>3815</v>
      </c>
      <c r="C129" s="28" t="s">
        <v>3816</v>
      </c>
      <c r="D129" s="30">
        <v>219</v>
      </c>
      <c r="E129" s="30">
        <v>1150</v>
      </c>
      <c r="F129" s="30">
        <v>1574</v>
      </c>
      <c r="G129" s="32">
        <v>995580.55</v>
      </c>
      <c r="H129" s="32">
        <v>5039414.4800000004</v>
      </c>
      <c r="I129" s="32">
        <v>6920243.4500000002</v>
      </c>
      <c r="J129" s="32">
        <v>995580.55</v>
      </c>
      <c r="K129" s="32">
        <v>5039414.4800000004</v>
      </c>
      <c r="L129" s="32">
        <v>6920243.4500000002</v>
      </c>
    </row>
    <row r="130" spans="1:12">
      <c r="A130" s="28" t="s">
        <v>3817</v>
      </c>
      <c r="B130" s="28" t="s">
        <v>3818</v>
      </c>
      <c r="C130" s="28" t="s">
        <v>3819</v>
      </c>
      <c r="D130" s="30">
        <v>457</v>
      </c>
      <c r="E130" s="30">
        <v>427</v>
      </c>
      <c r="F130" s="30">
        <v>697</v>
      </c>
      <c r="G130" s="32">
        <v>3618771.33</v>
      </c>
      <c r="H130" s="32">
        <v>3953481.3</v>
      </c>
      <c r="I130" s="32">
        <v>6824982.2199999997</v>
      </c>
      <c r="J130" s="32">
        <v>3618771.33</v>
      </c>
      <c r="K130" s="32">
        <v>3953481.3</v>
      </c>
      <c r="L130" s="32">
        <v>6824982.2199999997</v>
      </c>
    </row>
    <row r="131" spans="1:12">
      <c r="A131" s="28" t="s">
        <v>3820</v>
      </c>
      <c r="B131" s="28" t="s">
        <v>3821</v>
      </c>
      <c r="C131" s="28" t="s">
        <v>3822</v>
      </c>
      <c r="D131" s="30">
        <v>165174</v>
      </c>
      <c r="E131" s="30">
        <v>174630</v>
      </c>
      <c r="F131" s="30">
        <v>177053</v>
      </c>
      <c r="G131" s="32">
        <v>6722687.9500000002</v>
      </c>
      <c r="H131" s="32">
        <v>6933476.8399999999</v>
      </c>
      <c r="I131" s="32">
        <v>6976670.5099999998</v>
      </c>
      <c r="J131" s="32">
        <v>6518051.7400000002</v>
      </c>
      <c r="K131" s="32">
        <v>6710865.1799999997</v>
      </c>
      <c r="L131" s="32">
        <v>6760904.2699999996</v>
      </c>
    </row>
    <row r="132" spans="1:12">
      <c r="A132" s="28" t="s">
        <v>3823</v>
      </c>
      <c r="B132" s="28" t="s">
        <v>3824</v>
      </c>
      <c r="C132" s="28" t="s">
        <v>3825</v>
      </c>
      <c r="D132" s="30">
        <v>3288</v>
      </c>
      <c r="E132" s="30">
        <v>3229</v>
      </c>
      <c r="F132" s="30">
        <v>3005</v>
      </c>
      <c r="G132" s="32">
        <v>7383076.1299999999</v>
      </c>
      <c r="H132" s="32">
        <v>7133192.2199999997</v>
      </c>
      <c r="I132" s="32">
        <v>6646157.6799999997</v>
      </c>
      <c r="J132" s="32">
        <v>7311563.1799999997</v>
      </c>
      <c r="K132" s="32">
        <v>7093101.6399999997</v>
      </c>
      <c r="L132" s="32">
        <v>6572274.5</v>
      </c>
    </row>
    <row r="133" spans="1:12">
      <c r="A133" s="28" t="s">
        <v>3826</v>
      </c>
      <c r="B133" s="28" t="s">
        <v>3827</v>
      </c>
      <c r="C133" s="28" t="s">
        <v>3828</v>
      </c>
      <c r="D133" s="30">
        <v>34223</v>
      </c>
      <c r="E133" s="30">
        <v>22220</v>
      </c>
      <c r="F133" s="30">
        <v>13680</v>
      </c>
      <c r="G133" s="32">
        <v>16457933.35</v>
      </c>
      <c r="H133" s="32">
        <v>10619470.369999999</v>
      </c>
      <c r="I133" s="32">
        <v>6535238.04</v>
      </c>
      <c r="J133" s="32">
        <v>16207812.41</v>
      </c>
      <c r="K133" s="32">
        <v>10490361.51</v>
      </c>
      <c r="L133" s="32">
        <v>6477290.9000000004</v>
      </c>
    </row>
    <row r="134" spans="1:12">
      <c r="A134" s="28" t="s">
        <v>3829</v>
      </c>
      <c r="B134" s="28" t="s">
        <v>3830</v>
      </c>
      <c r="C134" s="28" t="s">
        <v>3831</v>
      </c>
      <c r="D134" s="30">
        <v>19489</v>
      </c>
      <c r="E134" s="30">
        <v>20183</v>
      </c>
      <c r="F134" s="30">
        <v>16340</v>
      </c>
      <c r="G134" s="32">
        <v>7972329.8499999996</v>
      </c>
      <c r="H134" s="32">
        <v>8186779.6699999999</v>
      </c>
      <c r="I134" s="32">
        <v>6622439.0099999998</v>
      </c>
      <c r="J134" s="32">
        <v>7855502.9299999997</v>
      </c>
      <c r="K134" s="32">
        <v>8017644.8300000001</v>
      </c>
      <c r="L134" s="32">
        <v>6467864.9900000002</v>
      </c>
    </row>
    <row r="135" spans="1:12">
      <c r="A135" s="28" t="s">
        <v>3832</v>
      </c>
      <c r="B135" s="28" t="s">
        <v>3833</v>
      </c>
      <c r="C135" s="28" t="s">
        <v>3834</v>
      </c>
      <c r="D135" s="30">
        <v>31011</v>
      </c>
      <c r="E135" s="30">
        <v>47944</v>
      </c>
      <c r="F135" s="30">
        <v>56143</v>
      </c>
      <c r="G135" s="32">
        <v>3654242.61</v>
      </c>
      <c r="H135" s="32">
        <v>5552799.0099999998</v>
      </c>
      <c r="I135" s="32">
        <v>6507578.5</v>
      </c>
      <c r="J135" s="32">
        <v>3628004.93</v>
      </c>
      <c r="K135" s="32">
        <v>5509234.5499999998</v>
      </c>
      <c r="L135" s="32">
        <v>6448523.0300000003</v>
      </c>
    </row>
    <row r="136" spans="1:12">
      <c r="A136" s="28" t="s">
        <v>3835</v>
      </c>
      <c r="B136" s="28" t="s">
        <v>3836</v>
      </c>
      <c r="C136" s="28" t="s">
        <v>3837</v>
      </c>
      <c r="D136" s="30">
        <v>182498</v>
      </c>
      <c r="E136" s="30">
        <v>185082</v>
      </c>
      <c r="F136" s="30">
        <v>188361</v>
      </c>
      <c r="G136" s="32">
        <v>8156289.9299999997</v>
      </c>
      <c r="H136" s="32">
        <v>7792931.8200000003</v>
      </c>
      <c r="I136" s="32">
        <v>7572865.8600000003</v>
      </c>
      <c r="J136" s="32">
        <v>6908593.7999999998</v>
      </c>
      <c r="K136" s="32">
        <v>6591897.4500000002</v>
      </c>
      <c r="L136" s="32">
        <v>6398012.5999999996</v>
      </c>
    </row>
    <row r="137" spans="1:12">
      <c r="A137" s="28" t="s">
        <v>3838</v>
      </c>
      <c r="B137" s="28" t="s">
        <v>3839</v>
      </c>
      <c r="C137" s="28" t="s">
        <v>3780</v>
      </c>
      <c r="D137" s="30">
        <v>107040</v>
      </c>
      <c r="E137" s="30">
        <v>87702</v>
      </c>
      <c r="F137" s="30">
        <v>111530</v>
      </c>
      <c r="G137" s="32">
        <v>8551135.1300000008</v>
      </c>
      <c r="H137" s="32">
        <v>6860971.6500000004</v>
      </c>
      <c r="I137" s="32">
        <v>8702146.0999999996</v>
      </c>
      <c r="J137" s="32">
        <v>6252767.7300000004</v>
      </c>
      <c r="K137" s="32">
        <v>5019202.0999999996</v>
      </c>
      <c r="L137" s="32">
        <v>6371459.1500000004</v>
      </c>
    </row>
    <row r="138" spans="1:12">
      <c r="A138" s="28" t="s">
        <v>3840</v>
      </c>
      <c r="B138" s="28" t="s">
        <v>3841</v>
      </c>
      <c r="C138" s="28" t="s">
        <v>3842</v>
      </c>
      <c r="D138" s="30">
        <v>1013</v>
      </c>
      <c r="E138" s="30">
        <v>1865</v>
      </c>
      <c r="F138" s="30">
        <v>2261</v>
      </c>
      <c r="G138" s="32">
        <v>2923801.64</v>
      </c>
      <c r="H138" s="32">
        <v>5249869.5</v>
      </c>
      <c r="I138" s="32">
        <v>6362442.6100000003</v>
      </c>
      <c r="J138" s="32">
        <v>2880507.44</v>
      </c>
      <c r="K138" s="32">
        <v>5218912.42</v>
      </c>
      <c r="L138" s="32">
        <v>6339930.6900000004</v>
      </c>
    </row>
    <row r="139" spans="1:12">
      <c r="A139" s="28" t="s">
        <v>3843</v>
      </c>
      <c r="B139" s="28" t="s">
        <v>3844</v>
      </c>
      <c r="C139" s="28" t="s">
        <v>3845</v>
      </c>
      <c r="D139" s="30">
        <v>79096</v>
      </c>
      <c r="E139" s="30">
        <v>77433</v>
      </c>
      <c r="F139" s="30">
        <v>79394</v>
      </c>
      <c r="G139" s="32">
        <v>8533147.8699999992</v>
      </c>
      <c r="H139" s="32">
        <v>8215161.5</v>
      </c>
      <c r="I139" s="32">
        <v>8402068.0399999991</v>
      </c>
      <c r="J139" s="32">
        <v>6341785.0599999996</v>
      </c>
      <c r="K139" s="32">
        <v>6103734.9299999997</v>
      </c>
      <c r="L139" s="32">
        <v>6206457.4199999999</v>
      </c>
    </row>
    <row r="140" spans="1:12">
      <c r="A140" s="28" t="s">
        <v>3846</v>
      </c>
      <c r="B140" s="28" t="s">
        <v>3847</v>
      </c>
      <c r="C140" s="28" t="s">
        <v>3848</v>
      </c>
      <c r="D140" s="30">
        <v>8263</v>
      </c>
      <c r="E140" s="30">
        <v>11969</v>
      </c>
      <c r="F140" s="30">
        <v>15145</v>
      </c>
      <c r="G140" s="32">
        <v>2739816.22</v>
      </c>
      <c r="H140" s="32">
        <v>5048531.9000000004</v>
      </c>
      <c r="I140" s="32">
        <v>6369063.0300000003</v>
      </c>
      <c r="J140" s="32">
        <v>2603082.39</v>
      </c>
      <c r="K140" s="32">
        <v>4819586.5999999996</v>
      </c>
      <c r="L140" s="32">
        <v>6059413.6600000001</v>
      </c>
    </row>
    <row r="141" spans="1:12">
      <c r="A141" s="28" t="s">
        <v>3849</v>
      </c>
      <c r="B141" s="28" t="s">
        <v>3850</v>
      </c>
      <c r="C141" s="28" t="s">
        <v>3851</v>
      </c>
      <c r="D141" s="30">
        <v>82309</v>
      </c>
      <c r="E141" s="30">
        <v>79605</v>
      </c>
      <c r="F141" s="30">
        <v>79263</v>
      </c>
      <c r="G141" s="32">
        <v>9869273.6400000006</v>
      </c>
      <c r="H141" s="32">
        <v>8906760.4399999995</v>
      </c>
      <c r="I141" s="32">
        <v>8846219.9600000009</v>
      </c>
      <c r="J141" s="32">
        <v>6716514.4800000004</v>
      </c>
      <c r="K141" s="32">
        <v>6059244.4900000002</v>
      </c>
      <c r="L141" s="32">
        <v>6031145.7199999997</v>
      </c>
    </row>
    <row r="142" spans="1:12">
      <c r="A142" s="28" t="s">
        <v>3852</v>
      </c>
      <c r="B142" s="28" t="s">
        <v>3853</v>
      </c>
      <c r="C142" s="28" t="s">
        <v>3854</v>
      </c>
      <c r="D142" s="30">
        <v>11643</v>
      </c>
      <c r="E142" s="30">
        <v>47968</v>
      </c>
      <c r="F142" s="30">
        <v>99632</v>
      </c>
      <c r="G142" s="32">
        <v>844379.23</v>
      </c>
      <c r="H142" s="32">
        <v>3414540.89</v>
      </c>
      <c r="I142" s="32">
        <v>7067041.9900000002</v>
      </c>
      <c r="J142" s="32">
        <v>708719.95</v>
      </c>
      <c r="K142" s="32">
        <v>2887632.2</v>
      </c>
      <c r="L142" s="32">
        <v>6024079.1799999997</v>
      </c>
    </row>
    <row r="143" spans="1:12">
      <c r="A143" s="28" t="s">
        <v>3855</v>
      </c>
      <c r="B143" s="28" t="s">
        <v>3856</v>
      </c>
      <c r="C143" s="28" t="s">
        <v>3857</v>
      </c>
      <c r="D143" s="30">
        <v>292970</v>
      </c>
      <c r="E143" s="30">
        <v>262051</v>
      </c>
      <c r="F143" s="30">
        <v>230682</v>
      </c>
      <c r="G143" s="32">
        <v>8095575.4500000002</v>
      </c>
      <c r="H143" s="32">
        <v>7004649.75</v>
      </c>
      <c r="I143" s="32">
        <v>6097226.04</v>
      </c>
      <c r="J143" s="32">
        <v>7973440.2000000002</v>
      </c>
      <c r="K143" s="32">
        <v>6892115.3700000001</v>
      </c>
      <c r="L143" s="32">
        <v>5985151.7300000004</v>
      </c>
    </row>
    <row r="144" spans="1:12">
      <c r="A144" s="28" t="s">
        <v>3858</v>
      </c>
      <c r="B144" s="28" t="s">
        <v>3859</v>
      </c>
      <c r="C144" s="28" t="s">
        <v>3496</v>
      </c>
      <c r="D144" s="30">
        <v>89221</v>
      </c>
      <c r="E144" s="30">
        <v>25258</v>
      </c>
      <c r="F144" s="30">
        <v>8018</v>
      </c>
      <c r="G144" s="32">
        <v>77064057.969999999</v>
      </c>
      <c r="H144" s="32">
        <v>19869635.210000001</v>
      </c>
      <c r="I144" s="32">
        <v>5998131.7199999997</v>
      </c>
      <c r="J144" s="32">
        <v>76856184.799999997</v>
      </c>
      <c r="K144" s="32">
        <v>19792969.18</v>
      </c>
      <c r="L144" s="32">
        <v>5971071.4500000002</v>
      </c>
    </row>
    <row r="145" spans="1:12">
      <c r="A145" s="28" t="s">
        <v>3860</v>
      </c>
      <c r="B145" s="28" t="s">
        <v>3861</v>
      </c>
      <c r="C145" s="28" t="s">
        <v>3862</v>
      </c>
      <c r="D145" s="30">
        <v>1386</v>
      </c>
      <c r="E145" s="30">
        <v>1294</v>
      </c>
      <c r="F145" s="30">
        <v>1498</v>
      </c>
      <c r="G145" s="32">
        <v>5844120.4000000004</v>
      </c>
      <c r="H145" s="32">
        <v>5268815.54</v>
      </c>
      <c r="I145" s="32">
        <v>5894768.6399999997</v>
      </c>
      <c r="J145" s="32">
        <v>5814606.8600000003</v>
      </c>
      <c r="K145" s="32">
        <v>5260677.66</v>
      </c>
      <c r="L145" s="32">
        <v>5894768.6399999997</v>
      </c>
    </row>
    <row r="146" spans="1:12">
      <c r="A146" s="28" t="s">
        <v>3863</v>
      </c>
      <c r="B146" s="28" t="s">
        <v>3864</v>
      </c>
      <c r="C146" s="28" t="s">
        <v>3865</v>
      </c>
      <c r="D146" s="30">
        <v>62400</v>
      </c>
      <c r="E146" s="30">
        <v>68785</v>
      </c>
      <c r="F146" s="30">
        <v>61700</v>
      </c>
      <c r="G146" s="32">
        <v>6309163.3899999997</v>
      </c>
      <c r="H146" s="32">
        <v>6840915.1299999999</v>
      </c>
      <c r="I146" s="32">
        <v>6109184.0499999998</v>
      </c>
      <c r="J146" s="32">
        <v>6003580.8300000001</v>
      </c>
      <c r="K146" s="32">
        <v>6513354.1699999999</v>
      </c>
      <c r="L146" s="32">
        <v>5852966.6500000004</v>
      </c>
    </row>
    <row r="147" spans="1:12">
      <c r="A147" s="28" t="s">
        <v>3866</v>
      </c>
      <c r="B147" s="28" t="s">
        <v>3867</v>
      </c>
      <c r="C147" s="28" t="s">
        <v>3567</v>
      </c>
      <c r="D147" s="30">
        <v>41</v>
      </c>
      <c r="E147" s="30">
        <v>2335</v>
      </c>
      <c r="F147" s="30">
        <v>3126</v>
      </c>
      <c r="G147" s="32">
        <v>75599.899999999994</v>
      </c>
      <c r="H147" s="32">
        <v>4277266.9400000004</v>
      </c>
      <c r="I147" s="32">
        <v>5761190.4800000004</v>
      </c>
      <c r="J147" s="32">
        <v>75599.899999999994</v>
      </c>
      <c r="K147" s="32">
        <v>4277266.9400000004</v>
      </c>
      <c r="L147" s="32">
        <v>5761190.4800000004</v>
      </c>
    </row>
    <row r="148" spans="1:12">
      <c r="A148" s="28" t="s">
        <v>3868</v>
      </c>
      <c r="B148" s="28" t="s">
        <v>3869</v>
      </c>
      <c r="C148" s="28" t="s">
        <v>3870</v>
      </c>
      <c r="D148" s="30">
        <v>13842</v>
      </c>
      <c r="E148" s="30">
        <v>16031</v>
      </c>
      <c r="F148" s="30">
        <v>19194</v>
      </c>
      <c r="G148" s="32">
        <v>4729122.2699999996</v>
      </c>
      <c r="H148" s="32">
        <v>5432699.6799999997</v>
      </c>
      <c r="I148" s="32">
        <v>6509918.0599999996</v>
      </c>
      <c r="J148" s="32">
        <v>4140726.64</v>
      </c>
      <c r="K148" s="32">
        <v>4720711.21</v>
      </c>
      <c r="L148" s="32">
        <v>5704746.46</v>
      </c>
    </row>
    <row r="149" spans="1:12">
      <c r="A149" s="28" t="s">
        <v>3871</v>
      </c>
      <c r="B149" s="28" t="s">
        <v>3872</v>
      </c>
      <c r="C149" s="28" t="s">
        <v>3727</v>
      </c>
      <c r="D149" s="30">
        <v>66421</v>
      </c>
      <c r="E149" s="30">
        <v>60002</v>
      </c>
      <c r="F149" s="30">
        <v>55974</v>
      </c>
      <c r="G149" s="32">
        <v>6863164.1799999997</v>
      </c>
      <c r="H149" s="32">
        <v>6098863.5</v>
      </c>
      <c r="I149" s="32">
        <v>5710507.2000000002</v>
      </c>
      <c r="J149" s="32">
        <v>6828759.8899999997</v>
      </c>
      <c r="K149" s="32">
        <v>6087076.4100000001</v>
      </c>
      <c r="L149" s="32">
        <v>5682369.0700000003</v>
      </c>
    </row>
    <row r="150" spans="1:12">
      <c r="A150" s="28" t="s">
        <v>3873</v>
      </c>
      <c r="B150" s="28" t="s">
        <v>3874</v>
      </c>
      <c r="C150" s="28" t="s">
        <v>3567</v>
      </c>
      <c r="D150" s="30">
        <v>28055</v>
      </c>
      <c r="E150" s="30">
        <v>24397</v>
      </c>
      <c r="F150" s="30">
        <v>18357</v>
      </c>
      <c r="G150" s="32">
        <v>8763100.5199999996</v>
      </c>
      <c r="H150" s="32">
        <v>7561857.6200000001</v>
      </c>
      <c r="I150" s="32">
        <v>5673678.0300000003</v>
      </c>
      <c r="J150" s="32">
        <v>8763100.5199999996</v>
      </c>
      <c r="K150" s="32">
        <v>7557203.0199999996</v>
      </c>
      <c r="L150" s="32">
        <v>5672441.75</v>
      </c>
    </row>
    <row r="151" spans="1:12">
      <c r="A151" s="28" t="s">
        <v>3875</v>
      </c>
      <c r="B151" s="28" t="s">
        <v>3876</v>
      </c>
      <c r="C151" s="28" t="s">
        <v>3877</v>
      </c>
      <c r="D151" s="30">
        <v>53443</v>
      </c>
      <c r="E151" s="30">
        <v>68632</v>
      </c>
      <c r="F151" s="30">
        <v>86554</v>
      </c>
      <c r="G151" s="32">
        <v>4087010.85</v>
      </c>
      <c r="H151" s="32">
        <v>5154141.9800000004</v>
      </c>
      <c r="I151" s="32">
        <v>6471308.0499999998</v>
      </c>
      <c r="J151" s="32">
        <v>3534527</v>
      </c>
      <c r="K151" s="32">
        <v>4465783.8</v>
      </c>
      <c r="L151" s="32">
        <v>5644635.5300000003</v>
      </c>
    </row>
    <row r="152" spans="1:12">
      <c r="A152" s="28" t="s">
        <v>3878</v>
      </c>
      <c r="B152" s="28" t="s">
        <v>3879</v>
      </c>
      <c r="C152" s="28" t="s">
        <v>3880</v>
      </c>
      <c r="D152" s="30">
        <v>76302</v>
      </c>
      <c r="E152" s="30">
        <v>76698</v>
      </c>
      <c r="F152" s="30">
        <v>77663</v>
      </c>
      <c r="G152" s="32">
        <v>7785751.8899999997</v>
      </c>
      <c r="H152" s="32">
        <v>6382528.2300000004</v>
      </c>
      <c r="I152" s="32">
        <v>5638631.9800000004</v>
      </c>
      <c r="J152" s="32">
        <v>7770569.6500000004</v>
      </c>
      <c r="K152" s="32">
        <v>6374012.4199999999</v>
      </c>
      <c r="L152" s="32">
        <v>5631030.1299999999</v>
      </c>
    </row>
    <row r="153" spans="1:12">
      <c r="A153" s="28" t="s">
        <v>3881</v>
      </c>
      <c r="B153" s="28" t="s">
        <v>3882</v>
      </c>
      <c r="C153" s="28" t="s">
        <v>3629</v>
      </c>
      <c r="D153" s="30">
        <v>64286</v>
      </c>
      <c r="E153" s="30">
        <v>54025</v>
      </c>
      <c r="F153" s="30">
        <v>45339</v>
      </c>
      <c r="G153" s="32">
        <v>8669791.1500000004</v>
      </c>
      <c r="H153" s="32">
        <v>7150696.4800000004</v>
      </c>
      <c r="I153" s="32">
        <v>5969522.6200000001</v>
      </c>
      <c r="J153" s="32">
        <v>8062316.0700000003</v>
      </c>
      <c r="K153" s="32">
        <v>6675050.9400000004</v>
      </c>
      <c r="L153" s="32">
        <v>5602169.71</v>
      </c>
    </row>
    <row r="154" spans="1:12">
      <c r="A154" s="28" t="s">
        <v>3883</v>
      </c>
      <c r="B154" s="28" t="s">
        <v>3884</v>
      </c>
      <c r="C154" s="28" t="s">
        <v>3885</v>
      </c>
      <c r="D154" s="30">
        <v>224039</v>
      </c>
      <c r="E154" s="30">
        <v>203497</v>
      </c>
      <c r="F154" s="30">
        <v>175777</v>
      </c>
      <c r="G154" s="32">
        <v>8193270.3600000003</v>
      </c>
      <c r="H154" s="32">
        <v>7250049.6100000003</v>
      </c>
      <c r="I154" s="32">
        <v>6211820.0599999996</v>
      </c>
      <c r="J154" s="32">
        <v>7294284.75</v>
      </c>
      <c r="K154" s="32">
        <v>6481962.6200000001</v>
      </c>
      <c r="L154" s="32">
        <v>5567570.2800000003</v>
      </c>
    </row>
    <row r="155" spans="1:12">
      <c r="A155" s="28" t="s">
        <v>3886</v>
      </c>
      <c r="B155" s="28" t="s">
        <v>3887</v>
      </c>
      <c r="C155" s="28" t="s">
        <v>3888</v>
      </c>
      <c r="D155" s="30">
        <v>261320</v>
      </c>
      <c r="E155" s="30">
        <v>278183</v>
      </c>
      <c r="F155" s="30">
        <v>290830</v>
      </c>
      <c r="G155" s="32">
        <v>5423617.29</v>
      </c>
      <c r="H155" s="32">
        <v>5534463</v>
      </c>
      <c r="I155" s="32">
        <v>5702123.9100000001</v>
      </c>
      <c r="J155" s="32">
        <v>5244037.97</v>
      </c>
      <c r="K155" s="32">
        <v>5347796.6500000004</v>
      </c>
      <c r="L155" s="32">
        <v>5504381.25</v>
      </c>
    </row>
    <row r="156" spans="1:12">
      <c r="A156" s="28" t="s">
        <v>3889</v>
      </c>
      <c r="B156" s="28" t="s">
        <v>3890</v>
      </c>
      <c r="C156" s="28" t="s">
        <v>3526</v>
      </c>
      <c r="D156" s="30">
        <v>89004</v>
      </c>
      <c r="E156" s="30">
        <v>90222</v>
      </c>
      <c r="F156" s="30">
        <v>89775</v>
      </c>
      <c r="G156" s="32">
        <v>6613136.3600000003</v>
      </c>
      <c r="H156" s="32">
        <v>6551602.3499999996</v>
      </c>
      <c r="I156" s="32">
        <v>6495151</v>
      </c>
      <c r="J156" s="32">
        <v>5604288.8200000003</v>
      </c>
      <c r="K156" s="32">
        <v>5523801.1699999999</v>
      </c>
      <c r="L156" s="32">
        <v>5470926.1699999999</v>
      </c>
    </row>
    <row r="157" spans="1:12">
      <c r="A157" s="28" t="s">
        <v>3891</v>
      </c>
      <c r="B157" s="28" t="s">
        <v>3892</v>
      </c>
      <c r="C157" s="28" t="s">
        <v>3549</v>
      </c>
      <c r="D157" s="30">
        <v>90327</v>
      </c>
      <c r="E157" s="30">
        <v>94466</v>
      </c>
      <c r="F157" s="30">
        <v>91511</v>
      </c>
      <c r="G157" s="32">
        <v>5754821.2599999998</v>
      </c>
      <c r="H157" s="32">
        <v>5560924.9299999997</v>
      </c>
      <c r="I157" s="32">
        <v>5321834.58</v>
      </c>
      <c r="J157" s="32">
        <v>5745058.7199999997</v>
      </c>
      <c r="K157" s="32">
        <v>5549207.9299999997</v>
      </c>
      <c r="L157" s="32">
        <v>5308691.6399999997</v>
      </c>
    </row>
    <row r="158" spans="1:12">
      <c r="A158" s="28" t="s">
        <v>3893</v>
      </c>
      <c r="B158" s="28" t="s">
        <v>3894</v>
      </c>
      <c r="C158" s="28" t="s">
        <v>3732</v>
      </c>
      <c r="D158" s="30">
        <v>12913</v>
      </c>
      <c r="E158" s="30">
        <v>13929</v>
      </c>
      <c r="F158" s="30">
        <v>14856</v>
      </c>
      <c r="G158" s="32">
        <v>4719880.6900000004</v>
      </c>
      <c r="H158" s="32">
        <v>5033062.4000000004</v>
      </c>
      <c r="I158" s="32">
        <v>5359571.53</v>
      </c>
      <c r="J158" s="32">
        <v>4618938.08</v>
      </c>
      <c r="K158" s="32">
        <v>4926780.1500000004</v>
      </c>
      <c r="L158" s="32">
        <v>5223939.0199999996</v>
      </c>
    </row>
    <row r="159" spans="1:12">
      <c r="A159" s="28" t="s">
        <v>3895</v>
      </c>
      <c r="B159" s="28" t="s">
        <v>3896</v>
      </c>
      <c r="C159" s="28" t="s">
        <v>3897</v>
      </c>
      <c r="D159" s="30">
        <v>7326</v>
      </c>
      <c r="E159" s="30">
        <v>13909</v>
      </c>
      <c r="F159" s="30">
        <v>19368</v>
      </c>
      <c r="G159" s="32">
        <v>2021727.85</v>
      </c>
      <c r="H159" s="32">
        <v>3772983.03</v>
      </c>
      <c r="I159" s="32">
        <v>5240510.24</v>
      </c>
      <c r="J159" s="32">
        <v>2010315.45</v>
      </c>
      <c r="K159" s="32">
        <v>3757975.76</v>
      </c>
      <c r="L159" s="32">
        <v>5219271.53</v>
      </c>
    </row>
    <row r="160" spans="1:12">
      <c r="A160" s="28" t="s">
        <v>3898</v>
      </c>
      <c r="B160" s="28" t="s">
        <v>3899</v>
      </c>
      <c r="C160" s="28" t="s">
        <v>3900</v>
      </c>
      <c r="D160" s="30">
        <v>10791</v>
      </c>
      <c r="E160" s="30">
        <v>11713</v>
      </c>
      <c r="F160" s="30">
        <v>11883</v>
      </c>
      <c r="G160" s="32">
        <v>4879344.3600000003</v>
      </c>
      <c r="H160" s="32">
        <v>5254395.53</v>
      </c>
      <c r="I160" s="32">
        <v>5192616.6500000004</v>
      </c>
      <c r="J160" s="32">
        <v>4877087.8099999996</v>
      </c>
      <c r="K160" s="32">
        <v>5253050.12</v>
      </c>
      <c r="L160" s="32">
        <v>5189993.6500000004</v>
      </c>
    </row>
    <row r="161" spans="1:12">
      <c r="A161" s="28" t="s">
        <v>3901</v>
      </c>
      <c r="B161" s="28" t="s">
        <v>3902</v>
      </c>
      <c r="C161" s="28" t="s">
        <v>3903</v>
      </c>
      <c r="D161" s="30">
        <v>0</v>
      </c>
      <c r="E161" s="30">
        <v>955</v>
      </c>
      <c r="F161" s="30">
        <v>2035</v>
      </c>
      <c r="G161" s="32">
        <v>0</v>
      </c>
      <c r="H161" s="32">
        <v>2440586.83</v>
      </c>
      <c r="I161" s="32">
        <v>5233067.82</v>
      </c>
      <c r="J161" s="32">
        <v>0</v>
      </c>
      <c r="K161" s="32">
        <v>2427819.98</v>
      </c>
      <c r="L161" s="32">
        <v>5176899.84</v>
      </c>
    </row>
    <row r="162" spans="1:12">
      <c r="A162" s="28" t="s">
        <v>3904</v>
      </c>
      <c r="B162" s="28" t="s">
        <v>3905</v>
      </c>
      <c r="C162" s="28" t="s">
        <v>3721</v>
      </c>
      <c r="D162" s="30">
        <v>222795</v>
      </c>
      <c r="E162" s="30">
        <v>230368</v>
      </c>
      <c r="F162" s="30">
        <v>71833</v>
      </c>
      <c r="G162" s="32">
        <v>21981960.030000001</v>
      </c>
      <c r="H162" s="32">
        <v>21595157.039999999</v>
      </c>
      <c r="I162" s="32">
        <v>5645750.2999999998</v>
      </c>
      <c r="J162" s="32">
        <v>19974335.780000001</v>
      </c>
      <c r="K162" s="32">
        <v>19639039.390000001</v>
      </c>
      <c r="L162" s="32">
        <v>5154710.16</v>
      </c>
    </row>
    <row r="163" spans="1:12">
      <c r="A163" s="28" t="s">
        <v>3906</v>
      </c>
      <c r="B163" s="28" t="s">
        <v>3907</v>
      </c>
      <c r="C163" s="28" t="s">
        <v>3526</v>
      </c>
      <c r="D163" s="30">
        <v>514327</v>
      </c>
      <c r="E163" s="30">
        <v>524155</v>
      </c>
      <c r="F163" s="30">
        <v>514847</v>
      </c>
      <c r="G163" s="32">
        <v>7399467.8399999999</v>
      </c>
      <c r="H163" s="32">
        <v>7089039.0599999996</v>
      </c>
      <c r="I163" s="32">
        <v>6817868.1200000001</v>
      </c>
      <c r="J163" s="32">
        <v>5590921.7999999998</v>
      </c>
      <c r="K163" s="32">
        <v>5353268.55</v>
      </c>
      <c r="L163" s="32">
        <v>5152397.22</v>
      </c>
    </row>
    <row r="164" spans="1:12">
      <c r="A164" s="28" t="s">
        <v>3908</v>
      </c>
      <c r="B164" s="28" t="s">
        <v>3909</v>
      </c>
      <c r="C164" s="28" t="s">
        <v>3561</v>
      </c>
      <c r="D164" s="30">
        <v>143</v>
      </c>
      <c r="E164" s="30">
        <v>3131</v>
      </c>
      <c r="F164" s="30">
        <v>5651</v>
      </c>
      <c r="G164" s="32">
        <v>134023.89000000001</v>
      </c>
      <c r="H164" s="32">
        <v>2925646.09</v>
      </c>
      <c r="I164" s="32">
        <v>5278661.7300000004</v>
      </c>
      <c r="J164" s="32">
        <v>131727.67999999999</v>
      </c>
      <c r="K164" s="32">
        <v>2857382.91</v>
      </c>
      <c r="L164" s="32">
        <v>5127382.5999999996</v>
      </c>
    </row>
    <row r="165" spans="1:12">
      <c r="A165" s="28" t="s">
        <v>3910</v>
      </c>
      <c r="B165" s="28" t="s">
        <v>3911</v>
      </c>
      <c r="C165" s="28" t="s">
        <v>3912</v>
      </c>
      <c r="D165" s="30">
        <v>0</v>
      </c>
      <c r="E165" s="30">
        <v>7956</v>
      </c>
      <c r="F165" s="30">
        <v>20964</v>
      </c>
      <c r="G165" s="32">
        <v>0</v>
      </c>
      <c r="H165" s="32">
        <v>2014278.76</v>
      </c>
      <c r="I165" s="32">
        <v>5302505.9400000004</v>
      </c>
      <c r="J165" s="32">
        <v>0</v>
      </c>
      <c r="K165" s="32">
        <v>1940746.63</v>
      </c>
      <c r="L165" s="32">
        <v>5020938.7300000004</v>
      </c>
    </row>
    <row r="166" spans="1:12">
      <c r="A166" s="28" t="s">
        <v>3913</v>
      </c>
      <c r="B166" s="28" t="s">
        <v>3914</v>
      </c>
      <c r="C166" s="28" t="s">
        <v>3915</v>
      </c>
      <c r="D166" s="30">
        <v>897835</v>
      </c>
      <c r="E166" s="30">
        <v>902795</v>
      </c>
      <c r="F166" s="30">
        <v>912618</v>
      </c>
      <c r="G166" s="32">
        <v>6425849.71</v>
      </c>
      <c r="H166" s="32">
        <v>5754774.1100000003</v>
      </c>
      <c r="I166" s="32">
        <v>5556160.2000000002</v>
      </c>
      <c r="J166" s="32">
        <v>5781790.3499999996</v>
      </c>
      <c r="K166" s="32">
        <v>5185576.2300000004</v>
      </c>
      <c r="L166" s="32">
        <v>5007415.07</v>
      </c>
    </row>
    <row r="167" spans="1:12">
      <c r="A167" s="28" t="s">
        <v>3916</v>
      </c>
      <c r="B167" s="28" t="s">
        <v>3917</v>
      </c>
      <c r="C167" s="28" t="s">
        <v>3918</v>
      </c>
      <c r="D167" s="30">
        <v>1536</v>
      </c>
      <c r="E167" s="30">
        <v>1811</v>
      </c>
      <c r="F167" s="30">
        <v>1368</v>
      </c>
      <c r="G167" s="32">
        <v>5784312.1100000003</v>
      </c>
      <c r="H167" s="32">
        <v>6608444.0199999996</v>
      </c>
      <c r="I167" s="32">
        <v>4990375.2300000004</v>
      </c>
      <c r="J167" s="32">
        <v>5782993.1600000001</v>
      </c>
      <c r="K167" s="32">
        <v>6601151.0199999996</v>
      </c>
      <c r="L167" s="32">
        <v>4990375.2300000004</v>
      </c>
    </row>
    <row r="168" spans="1:12">
      <c r="A168" s="28" t="s">
        <v>3919</v>
      </c>
      <c r="B168" s="28" t="s">
        <v>3920</v>
      </c>
      <c r="C168" s="28" t="s">
        <v>3735</v>
      </c>
      <c r="D168" s="30">
        <v>7115</v>
      </c>
      <c r="E168" s="30">
        <v>7449</v>
      </c>
      <c r="F168" s="30">
        <v>7403</v>
      </c>
      <c r="G168" s="32">
        <v>5038263.04</v>
      </c>
      <c r="H168" s="32">
        <v>5073139.83</v>
      </c>
      <c r="I168" s="32">
        <v>4992178.59</v>
      </c>
      <c r="J168" s="32">
        <v>5026451.17</v>
      </c>
      <c r="K168" s="32">
        <v>5058480.8099999996</v>
      </c>
      <c r="L168" s="32">
        <v>4976215.37</v>
      </c>
    </row>
    <row r="169" spans="1:12">
      <c r="A169" s="28" t="s">
        <v>3921</v>
      </c>
      <c r="B169" s="28" t="s">
        <v>3922</v>
      </c>
      <c r="C169" s="28" t="s">
        <v>3923</v>
      </c>
      <c r="D169" s="30">
        <v>0</v>
      </c>
      <c r="E169" s="30">
        <v>0</v>
      </c>
      <c r="F169" s="30">
        <v>55846</v>
      </c>
      <c r="G169" s="32">
        <v>0</v>
      </c>
      <c r="H169" s="32">
        <v>0</v>
      </c>
      <c r="I169" s="32">
        <v>5093420.59</v>
      </c>
      <c r="J169" s="32">
        <v>0</v>
      </c>
      <c r="K169" s="32">
        <v>0</v>
      </c>
      <c r="L169" s="32">
        <v>4960391.1900000004</v>
      </c>
    </row>
    <row r="170" spans="1:12">
      <c r="A170" s="28" t="s">
        <v>3924</v>
      </c>
      <c r="B170" s="28" t="s">
        <v>3925</v>
      </c>
      <c r="C170" s="28" t="s">
        <v>3802</v>
      </c>
      <c r="D170" s="30">
        <v>2629</v>
      </c>
      <c r="E170" s="30">
        <v>3121</v>
      </c>
      <c r="F170" s="30">
        <v>4110</v>
      </c>
      <c r="G170" s="32">
        <v>3536662.25</v>
      </c>
      <c r="H170" s="32">
        <v>4200981.13</v>
      </c>
      <c r="I170" s="32">
        <v>5081103.78</v>
      </c>
      <c r="J170" s="32">
        <v>3510900.72</v>
      </c>
      <c r="K170" s="32">
        <v>4135002.17</v>
      </c>
      <c r="L170" s="32">
        <v>4937686.3899999997</v>
      </c>
    </row>
    <row r="171" spans="1:12">
      <c r="A171" s="28" t="s">
        <v>3926</v>
      </c>
      <c r="B171" s="28" t="s">
        <v>3927</v>
      </c>
      <c r="C171" s="28" t="s">
        <v>3567</v>
      </c>
      <c r="D171" s="30">
        <v>18509</v>
      </c>
      <c r="E171" s="30">
        <v>13605</v>
      </c>
      <c r="F171" s="30">
        <v>10632</v>
      </c>
      <c r="G171" s="32">
        <v>8575795.3900000006</v>
      </c>
      <c r="H171" s="32">
        <v>6262273.6299999999</v>
      </c>
      <c r="I171" s="32">
        <v>4890240.0199999996</v>
      </c>
      <c r="J171" s="32">
        <v>8574869.2300000004</v>
      </c>
      <c r="K171" s="32">
        <v>6257665.5499999998</v>
      </c>
      <c r="L171" s="32">
        <v>4890240.0199999996</v>
      </c>
    </row>
    <row r="172" spans="1:12">
      <c r="A172" s="28" t="s">
        <v>3928</v>
      </c>
      <c r="B172" s="28" t="s">
        <v>3929</v>
      </c>
      <c r="C172" s="28" t="s">
        <v>3794</v>
      </c>
      <c r="D172" s="30">
        <v>5065</v>
      </c>
      <c r="E172" s="30">
        <v>5882</v>
      </c>
      <c r="F172" s="30">
        <v>6930</v>
      </c>
      <c r="G172" s="32">
        <v>3723230.07</v>
      </c>
      <c r="H172" s="32">
        <v>4133969.46</v>
      </c>
      <c r="I172" s="32">
        <v>4872951.08</v>
      </c>
      <c r="J172" s="32">
        <v>3714145.11</v>
      </c>
      <c r="K172" s="32">
        <v>4126629.84</v>
      </c>
      <c r="L172" s="32">
        <v>4860313.41</v>
      </c>
    </row>
    <row r="173" spans="1:12">
      <c r="A173" s="28" t="s">
        <v>3930</v>
      </c>
      <c r="B173" s="28" t="s">
        <v>3931</v>
      </c>
      <c r="C173" s="28" t="s">
        <v>3932</v>
      </c>
      <c r="D173" s="30">
        <v>14906</v>
      </c>
      <c r="E173" s="30">
        <v>19495</v>
      </c>
      <c r="F173" s="30">
        <v>23078</v>
      </c>
      <c r="G173" s="32">
        <v>3189145.24</v>
      </c>
      <c r="H173" s="32">
        <v>4113266.68</v>
      </c>
      <c r="I173" s="32">
        <v>4855782.6900000004</v>
      </c>
      <c r="J173" s="32">
        <v>3172713.08</v>
      </c>
      <c r="K173" s="32">
        <v>4100874.32</v>
      </c>
      <c r="L173" s="32">
        <v>4832919.9400000004</v>
      </c>
    </row>
    <row r="174" spans="1:12">
      <c r="A174" s="28" t="s">
        <v>3933</v>
      </c>
      <c r="B174" s="28" t="s">
        <v>3934</v>
      </c>
      <c r="C174" s="28" t="s">
        <v>3935</v>
      </c>
      <c r="D174" s="30">
        <v>0</v>
      </c>
      <c r="E174" s="30">
        <v>179</v>
      </c>
      <c r="F174" s="30">
        <v>1083</v>
      </c>
      <c r="G174" s="32">
        <v>0</v>
      </c>
      <c r="H174" s="32">
        <v>784879.99</v>
      </c>
      <c r="I174" s="32">
        <v>4736953.4000000004</v>
      </c>
      <c r="J174" s="32">
        <v>0</v>
      </c>
      <c r="K174" s="32">
        <v>784879.99</v>
      </c>
      <c r="L174" s="32">
        <v>4736953.4000000004</v>
      </c>
    </row>
    <row r="175" spans="1:12">
      <c r="A175" s="28" t="s">
        <v>3936</v>
      </c>
      <c r="B175" s="28" t="s">
        <v>3937</v>
      </c>
      <c r="C175" s="28" t="s">
        <v>3938</v>
      </c>
      <c r="D175" s="30">
        <v>192016</v>
      </c>
      <c r="E175" s="30">
        <v>223598</v>
      </c>
      <c r="F175" s="30">
        <v>244068</v>
      </c>
      <c r="G175" s="32">
        <v>4129616.14</v>
      </c>
      <c r="H175" s="32">
        <v>4620538.26</v>
      </c>
      <c r="I175" s="32">
        <v>4978572.26</v>
      </c>
      <c r="J175" s="32">
        <v>3930879.98</v>
      </c>
      <c r="K175" s="32">
        <v>4379656.38</v>
      </c>
      <c r="L175" s="32">
        <v>4725182.79</v>
      </c>
    </row>
    <row r="176" spans="1:12">
      <c r="A176" s="28" t="s">
        <v>3939</v>
      </c>
      <c r="B176" s="28" t="s">
        <v>3940</v>
      </c>
      <c r="C176" s="28" t="s">
        <v>3941</v>
      </c>
      <c r="D176" s="30">
        <v>124977</v>
      </c>
      <c r="E176" s="30">
        <v>143647</v>
      </c>
      <c r="F176" s="30">
        <v>84728</v>
      </c>
      <c r="G176" s="32">
        <v>7941694.3300000001</v>
      </c>
      <c r="H176" s="32">
        <v>8944573.2200000007</v>
      </c>
      <c r="I176" s="32">
        <v>5162696.25</v>
      </c>
      <c r="J176" s="32">
        <v>7209371.29</v>
      </c>
      <c r="K176" s="32">
        <v>8122554.6100000003</v>
      </c>
      <c r="L176" s="32">
        <v>4718472.7300000004</v>
      </c>
    </row>
    <row r="177" spans="1:12">
      <c r="A177" s="28" t="s">
        <v>3942</v>
      </c>
      <c r="B177" s="28" t="s">
        <v>3943</v>
      </c>
      <c r="C177" s="28" t="s">
        <v>3944</v>
      </c>
      <c r="D177" s="30">
        <v>42341</v>
      </c>
      <c r="E177" s="30">
        <v>43832</v>
      </c>
      <c r="F177" s="30">
        <v>41841</v>
      </c>
      <c r="G177" s="32">
        <v>5904100.0999999996</v>
      </c>
      <c r="H177" s="32">
        <v>5341065.59</v>
      </c>
      <c r="I177" s="32">
        <v>4713786.71</v>
      </c>
      <c r="J177" s="32">
        <v>5880659.6200000001</v>
      </c>
      <c r="K177" s="32">
        <v>5321371.53</v>
      </c>
      <c r="L177" s="32">
        <v>4697100.92</v>
      </c>
    </row>
    <row r="178" spans="1:12">
      <c r="A178" s="28" t="s">
        <v>3945</v>
      </c>
      <c r="B178" s="28" t="s">
        <v>3946</v>
      </c>
      <c r="C178" s="28" t="s">
        <v>3947</v>
      </c>
      <c r="D178" s="30">
        <v>0</v>
      </c>
      <c r="E178" s="30">
        <v>0</v>
      </c>
      <c r="F178" s="30">
        <v>2385</v>
      </c>
      <c r="G178" s="32">
        <v>0</v>
      </c>
      <c r="H178" s="32">
        <v>0</v>
      </c>
      <c r="I178" s="32">
        <v>4948634.78</v>
      </c>
      <c r="J178" s="32">
        <v>0</v>
      </c>
      <c r="K178" s="32">
        <v>0</v>
      </c>
      <c r="L178" s="32">
        <v>4685833.87</v>
      </c>
    </row>
    <row r="179" spans="1:12">
      <c r="A179" s="28" t="s">
        <v>3948</v>
      </c>
      <c r="B179" s="28" t="s">
        <v>3949</v>
      </c>
      <c r="C179" s="28" t="s">
        <v>3950</v>
      </c>
      <c r="D179" s="30">
        <v>70499</v>
      </c>
      <c r="E179" s="30">
        <v>78693</v>
      </c>
      <c r="F179" s="30">
        <v>100967</v>
      </c>
      <c r="G179" s="32">
        <v>4131742.64</v>
      </c>
      <c r="H179" s="32">
        <v>4511163.6900000004</v>
      </c>
      <c r="I179" s="32">
        <v>5756653.3799999999</v>
      </c>
      <c r="J179" s="32">
        <v>3309138.93</v>
      </c>
      <c r="K179" s="32">
        <v>3610352.03</v>
      </c>
      <c r="L179" s="32">
        <v>4554590.7300000004</v>
      </c>
    </row>
    <row r="180" spans="1:12">
      <c r="A180" s="28" t="s">
        <v>3951</v>
      </c>
      <c r="B180" s="28" t="s">
        <v>3952</v>
      </c>
      <c r="C180" s="28" t="s">
        <v>3938</v>
      </c>
      <c r="D180" s="30">
        <v>154611</v>
      </c>
      <c r="E180" s="30">
        <v>187448</v>
      </c>
      <c r="F180" s="30">
        <v>208441</v>
      </c>
      <c r="G180" s="32">
        <v>3702367.14</v>
      </c>
      <c r="H180" s="32">
        <v>4332369.33</v>
      </c>
      <c r="I180" s="32">
        <v>4756791.55</v>
      </c>
      <c r="J180" s="32">
        <v>3509014.5</v>
      </c>
      <c r="K180" s="32">
        <v>4107491.7</v>
      </c>
      <c r="L180" s="32">
        <v>4511090.17</v>
      </c>
    </row>
    <row r="181" spans="1:12">
      <c r="A181" s="28" t="s">
        <v>3953</v>
      </c>
      <c r="B181" s="28" t="s">
        <v>3954</v>
      </c>
      <c r="C181" s="28" t="s">
        <v>3587</v>
      </c>
      <c r="D181" s="30">
        <v>17960</v>
      </c>
      <c r="E181" s="30">
        <v>21430</v>
      </c>
      <c r="F181" s="30">
        <v>24665</v>
      </c>
      <c r="G181" s="32">
        <v>3971521.76</v>
      </c>
      <c r="H181" s="32">
        <v>4306766</v>
      </c>
      <c r="I181" s="32">
        <v>4877228.28</v>
      </c>
      <c r="J181" s="32">
        <v>3635943.47</v>
      </c>
      <c r="K181" s="32">
        <v>3952899.98</v>
      </c>
      <c r="L181" s="32">
        <v>4504354.0199999996</v>
      </c>
    </row>
    <row r="182" spans="1:12">
      <c r="A182" s="28" t="s">
        <v>3955</v>
      </c>
      <c r="B182" s="28" t="s">
        <v>3956</v>
      </c>
      <c r="C182" s="28" t="s">
        <v>3721</v>
      </c>
      <c r="D182" s="30">
        <v>175810</v>
      </c>
      <c r="E182" s="30">
        <v>176858</v>
      </c>
      <c r="F182" s="30">
        <v>61199</v>
      </c>
      <c r="G182" s="32">
        <v>17317771.23</v>
      </c>
      <c r="H182" s="32">
        <v>16579085.1</v>
      </c>
      <c r="I182" s="32">
        <v>4794382.25</v>
      </c>
      <c r="J182" s="32">
        <v>16088386.85</v>
      </c>
      <c r="K182" s="32">
        <v>15387730.73</v>
      </c>
      <c r="L182" s="32">
        <v>4457111.9400000004</v>
      </c>
    </row>
    <row r="183" spans="1:12">
      <c r="A183" s="28" t="s">
        <v>3957</v>
      </c>
      <c r="B183" s="28" t="s">
        <v>3958</v>
      </c>
      <c r="C183" s="28" t="s">
        <v>3514</v>
      </c>
      <c r="D183" s="30">
        <v>12482</v>
      </c>
      <c r="E183" s="30">
        <v>11710</v>
      </c>
      <c r="F183" s="30">
        <v>10684</v>
      </c>
      <c r="G183" s="32">
        <v>6276388.6399999997</v>
      </c>
      <c r="H183" s="32">
        <v>5660568</v>
      </c>
      <c r="I183" s="32">
        <v>4493314.8600000003</v>
      </c>
      <c r="J183" s="32">
        <v>6137163.7800000003</v>
      </c>
      <c r="K183" s="32">
        <v>5525430.0099999998</v>
      </c>
      <c r="L183" s="32">
        <v>4414422.57</v>
      </c>
    </row>
    <row r="184" spans="1:12">
      <c r="A184" s="28" t="s">
        <v>3959</v>
      </c>
      <c r="B184" s="28" t="s">
        <v>3960</v>
      </c>
      <c r="C184" s="28" t="s">
        <v>3650</v>
      </c>
      <c r="D184" s="30">
        <v>191104</v>
      </c>
      <c r="E184" s="30">
        <v>210332</v>
      </c>
      <c r="F184" s="30">
        <v>235218</v>
      </c>
      <c r="G184" s="32">
        <v>3882922.27</v>
      </c>
      <c r="H184" s="32">
        <v>4086200.49</v>
      </c>
      <c r="I184" s="32">
        <v>4498754.53</v>
      </c>
      <c r="J184" s="32">
        <v>3810281.46</v>
      </c>
      <c r="K184" s="32">
        <v>4007956.63</v>
      </c>
      <c r="L184" s="32">
        <v>4410524.28</v>
      </c>
    </row>
    <row r="185" spans="1:12">
      <c r="A185" s="28" t="s">
        <v>3961</v>
      </c>
      <c r="B185" s="28" t="s">
        <v>3962</v>
      </c>
      <c r="C185" s="28" t="s">
        <v>3578</v>
      </c>
      <c r="D185" s="30">
        <v>2404</v>
      </c>
      <c r="E185" s="30">
        <v>1588</v>
      </c>
      <c r="F185" s="30">
        <v>1172</v>
      </c>
      <c r="G185" s="32">
        <v>9537070.0800000001</v>
      </c>
      <c r="H185" s="32">
        <v>6094837.6399999997</v>
      </c>
      <c r="I185" s="32">
        <v>4480475.13</v>
      </c>
      <c r="J185" s="32">
        <v>9521229.0800000001</v>
      </c>
      <c r="K185" s="32">
        <v>6040987.6200000001</v>
      </c>
      <c r="L185" s="32">
        <v>4407762.9800000004</v>
      </c>
    </row>
    <row r="186" spans="1:12">
      <c r="A186" s="28" t="s">
        <v>3963</v>
      </c>
      <c r="B186" s="28" t="s">
        <v>3964</v>
      </c>
      <c r="C186" s="28" t="s">
        <v>3749</v>
      </c>
      <c r="D186" s="30">
        <v>47267</v>
      </c>
      <c r="E186" s="30">
        <v>62838</v>
      </c>
      <c r="F186" s="30">
        <v>74422</v>
      </c>
      <c r="G186" s="32">
        <v>3373159.62</v>
      </c>
      <c r="H186" s="32">
        <v>4399927</v>
      </c>
      <c r="I186" s="32">
        <v>5192983.76</v>
      </c>
      <c r="J186" s="32">
        <v>2850135.14</v>
      </c>
      <c r="K186" s="32">
        <v>3718374.66</v>
      </c>
      <c r="L186" s="32">
        <v>4398966.24</v>
      </c>
    </row>
    <row r="187" spans="1:12">
      <c r="A187" s="28" t="s">
        <v>3965</v>
      </c>
      <c r="B187" s="28" t="s">
        <v>3966</v>
      </c>
      <c r="C187" s="28" t="s">
        <v>3967</v>
      </c>
      <c r="D187" s="30">
        <v>137176</v>
      </c>
      <c r="E187" s="30">
        <v>146654</v>
      </c>
      <c r="F187" s="30">
        <v>159669</v>
      </c>
      <c r="G187" s="32">
        <v>5859476.6699999999</v>
      </c>
      <c r="H187" s="32">
        <v>5697362.9500000002</v>
      </c>
      <c r="I187" s="32">
        <v>6049373.1900000004</v>
      </c>
      <c r="J187" s="32">
        <v>4160905.68</v>
      </c>
      <c r="K187" s="32">
        <v>4031818.47</v>
      </c>
      <c r="L187" s="32">
        <v>4270044.68</v>
      </c>
    </row>
    <row r="188" spans="1:12">
      <c r="A188" s="28" t="s">
        <v>3968</v>
      </c>
      <c r="B188" s="28" t="s">
        <v>3969</v>
      </c>
      <c r="C188" s="28" t="s">
        <v>3470</v>
      </c>
      <c r="D188" s="30">
        <v>0</v>
      </c>
      <c r="E188" s="30">
        <v>0</v>
      </c>
      <c r="F188" s="30">
        <v>5115</v>
      </c>
      <c r="G188" s="32">
        <v>0</v>
      </c>
      <c r="H188" s="32">
        <v>0</v>
      </c>
      <c r="I188" s="32">
        <v>4398287.6500000004</v>
      </c>
      <c r="J188" s="32">
        <v>0</v>
      </c>
      <c r="K188" s="32">
        <v>0</v>
      </c>
      <c r="L188" s="32">
        <v>4247737.76</v>
      </c>
    </row>
    <row r="189" spans="1:12">
      <c r="A189" s="28" t="s">
        <v>3970</v>
      </c>
      <c r="B189" s="28" t="s">
        <v>3971</v>
      </c>
      <c r="C189" s="28" t="s">
        <v>3972</v>
      </c>
      <c r="D189" s="30">
        <v>0</v>
      </c>
      <c r="E189" s="30">
        <v>0</v>
      </c>
      <c r="F189" s="30">
        <v>4058</v>
      </c>
      <c r="G189" s="32">
        <v>0</v>
      </c>
      <c r="H189" s="32">
        <v>0</v>
      </c>
      <c r="I189" s="32">
        <v>4625056.76</v>
      </c>
      <c r="J189" s="32">
        <v>0</v>
      </c>
      <c r="K189" s="32">
        <v>0</v>
      </c>
      <c r="L189" s="32">
        <v>4200163.53</v>
      </c>
    </row>
    <row r="190" spans="1:12">
      <c r="A190" s="28" t="s">
        <v>3973</v>
      </c>
      <c r="B190" s="28" t="s">
        <v>3974</v>
      </c>
      <c r="C190" s="28" t="s">
        <v>3975</v>
      </c>
      <c r="D190" s="30">
        <v>99206</v>
      </c>
      <c r="E190" s="30">
        <v>109214</v>
      </c>
      <c r="F190" s="30">
        <v>120463</v>
      </c>
      <c r="G190" s="32">
        <v>4415044.99</v>
      </c>
      <c r="H190" s="32">
        <v>4516536.1900000004</v>
      </c>
      <c r="I190" s="32">
        <v>4324704.74</v>
      </c>
      <c r="J190" s="32">
        <v>4192799.51</v>
      </c>
      <c r="K190" s="32">
        <v>4271855.21</v>
      </c>
      <c r="L190" s="32">
        <v>4088510.14</v>
      </c>
    </row>
    <row r="191" spans="1:12">
      <c r="A191" s="28" t="s">
        <v>3976</v>
      </c>
      <c r="B191" s="28" t="s">
        <v>3977</v>
      </c>
      <c r="C191" s="28" t="s">
        <v>3978</v>
      </c>
      <c r="D191" s="30">
        <v>0</v>
      </c>
      <c r="E191" s="30">
        <v>47657</v>
      </c>
      <c r="F191" s="30">
        <v>86417</v>
      </c>
      <c r="G191" s="32">
        <v>0</v>
      </c>
      <c r="H191" s="32">
        <v>2759593.36</v>
      </c>
      <c r="I191" s="32">
        <v>4709937.3499999996</v>
      </c>
      <c r="J191" s="32">
        <v>0</v>
      </c>
      <c r="K191" s="32">
        <v>2352786.52</v>
      </c>
      <c r="L191" s="32">
        <v>4064923.56</v>
      </c>
    </row>
    <row r="192" spans="1:12">
      <c r="A192" s="28" t="s">
        <v>3979</v>
      </c>
      <c r="B192" s="28" t="s">
        <v>3980</v>
      </c>
      <c r="C192" s="28" t="s">
        <v>3664</v>
      </c>
      <c r="D192" s="30">
        <v>3609</v>
      </c>
      <c r="E192" s="30">
        <v>3423</v>
      </c>
      <c r="F192" s="30">
        <v>3247</v>
      </c>
      <c r="G192" s="32">
        <v>4940464.1500000004</v>
      </c>
      <c r="H192" s="32">
        <v>4676413.38</v>
      </c>
      <c r="I192" s="32">
        <v>4067293.96</v>
      </c>
      <c r="J192" s="32">
        <v>4934989.2300000004</v>
      </c>
      <c r="K192" s="32">
        <v>4670949.82</v>
      </c>
      <c r="L192" s="32">
        <v>4050337.59</v>
      </c>
    </row>
    <row r="193" spans="1:12">
      <c r="A193" s="28" t="s">
        <v>3981</v>
      </c>
      <c r="B193" s="28" t="s">
        <v>3982</v>
      </c>
      <c r="C193" s="28" t="s">
        <v>3596</v>
      </c>
      <c r="D193" s="30">
        <v>17072</v>
      </c>
      <c r="E193" s="30">
        <v>18618</v>
      </c>
      <c r="F193" s="30">
        <v>18690</v>
      </c>
      <c r="G193" s="32">
        <v>4025986.08</v>
      </c>
      <c r="H193" s="32">
        <v>4161521.01</v>
      </c>
      <c r="I193" s="32">
        <v>4165411.75</v>
      </c>
      <c r="J193" s="32">
        <v>3888959.88</v>
      </c>
      <c r="K193" s="32">
        <v>4039582.35</v>
      </c>
      <c r="L193" s="32">
        <v>4041258.33</v>
      </c>
    </row>
    <row r="194" spans="1:12">
      <c r="A194" s="28" t="s">
        <v>3983</v>
      </c>
      <c r="B194" s="28" t="s">
        <v>3984</v>
      </c>
      <c r="C194" s="28" t="s">
        <v>3985</v>
      </c>
      <c r="D194" s="30">
        <v>0</v>
      </c>
      <c r="E194" s="30">
        <v>0</v>
      </c>
      <c r="F194" s="30">
        <v>5208</v>
      </c>
      <c r="G194" s="32">
        <v>0</v>
      </c>
      <c r="H194" s="32">
        <v>0</v>
      </c>
      <c r="I194" s="32">
        <v>4058175.54</v>
      </c>
      <c r="J194" s="32">
        <v>0</v>
      </c>
      <c r="K194" s="32">
        <v>0</v>
      </c>
      <c r="L194" s="32">
        <v>3993500.28</v>
      </c>
    </row>
    <row r="195" spans="1:12">
      <c r="A195" s="28" t="s">
        <v>3986</v>
      </c>
      <c r="B195" s="28" t="s">
        <v>3987</v>
      </c>
      <c r="C195" s="28" t="s">
        <v>3941</v>
      </c>
      <c r="D195" s="30">
        <v>54449</v>
      </c>
      <c r="E195" s="30">
        <v>74246</v>
      </c>
      <c r="F195" s="30">
        <v>47767</v>
      </c>
      <c r="G195" s="32">
        <v>5036504.9000000004</v>
      </c>
      <c r="H195" s="32">
        <v>6737770.4400000004</v>
      </c>
      <c r="I195" s="32">
        <v>4248209.97</v>
      </c>
      <c r="J195" s="32">
        <v>4684606.87</v>
      </c>
      <c r="K195" s="32">
        <v>6284391.4900000002</v>
      </c>
      <c r="L195" s="32">
        <v>3962504.37</v>
      </c>
    </row>
    <row r="196" spans="1:12">
      <c r="A196" s="28" t="s">
        <v>3988</v>
      </c>
      <c r="B196" s="28" t="s">
        <v>3989</v>
      </c>
      <c r="C196" s="28" t="s">
        <v>3683</v>
      </c>
      <c r="D196" s="30">
        <v>64878</v>
      </c>
      <c r="E196" s="30">
        <v>65965</v>
      </c>
      <c r="F196" s="30">
        <v>65299</v>
      </c>
      <c r="G196" s="32">
        <v>4042447.25</v>
      </c>
      <c r="H196" s="32">
        <v>4025917.51</v>
      </c>
      <c r="I196" s="32">
        <v>3965312.46</v>
      </c>
      <c r="J196" s="32">
        <v>4036129.51</v>
      </c>
      <c r="K196" s="32">
        <v>4019187.07</v>
      </c>
      <c r="L196" s="32">
        <v>3958129.37</v>
      </c>
    </row>
    <row r="197" spans="1:12">
      <c r="A197" s="28" t="s">
        <v>3990</v>
      </c>
      <c r="B197" s="28" t="s">
        <v>3991</v>
      </c>
      <c r="C197" s="28" t="s">
        <v>3567</v>
      </c>
      <c r="D197" s="30">
        <v>151</v>
      </c>
      <c r="E197" s="30">
        <v>2035</v>
      </c>
      <c r="F197" s="30">
        <v>4383</v>
      </c>
      <c r="G197" s="32">
        <v>134805.25</v>
      </c>
      <c r="H197" s="32">
        <v>1811016.33</v>
      </c>
      <c r="I197" s="32">
        <v>3905578.48</v>
      </c>
      <c r="J197" s="32">
        <v>134805.25</v>
      </c>
      <c r="K197" s="32">
        <v>1811016.33</v>
      </c>
      <c r="L197" s="32">
        <v>3902019.96</v>
      </c>
    </row>
    <row r="198" spans="1:12">
      <c r="A198" s="28" t="s">
        <v>3992</v>
      </c>
      <c r="B198" s="28" t="s">
        <v>3993</v>
      </c>
      <c r="C198" s="28" t="s">
        <v>3825</v>
      </c>
      <c r="D198" s="30">
        <v>1551</v>
      </c>
      <c r="E198" s="30">
        <v>1755</v>
      </c>
      <c r="F198" s="30">
        <v>1761</v>
      </c>
      <c r="G198" s="32">
        <v>3517038.31</v>
      </c>
      <c r="H198" s="32">
        <v>3916657.77</v>
      </c>
      <c r="I198" s="32">
        <v>3927763.54</v>
      </c>
      <c r="J198" s="32">
        <v>3444540.33</v>
      </c>
      <c r="K198" s="32">
        <v>3828321.31</v>
      </c>
      <c r="L198" s="32">
        <v>3849617.65</v>
      </c>
    </row>
    <row r="199" spans="1:12">
      <c r="A199" s="28" t="s">
        <v>3994</v>
      </c>
      <c r="B199" s="28" t="s">
        <v>3995</v>
      </c>
      <c r="C199" s="28" t="s">
        <v>3615</v>
      </c>
      <c r="D199" s="30">
        <v>13211</v>
      </c>
      <c r="E199" s="30">
        <v>10607</v>
      </c>
      <c r="F199" s="30">
        <v>8480</v>
      </c>
      <c r="G199" s="32">
        <v>6070609.8499999996</v>
      </c>
      <c r="H199" s="32">
        <v>4830132.72</v>
      </c>
      <c r="I199" s="32">
        <v>3845960.46</v>
      </c>
      <c r="J199" s="32">
        <v>6060447.2999999998</v>
      </c>
      <c r="K199" s="32">
        <v>4821534.2699999996</v>
      </c>
      <c r="L199" s="32">
        <v>3840535.02</v>
      </c>
    </row>
    <row r="200" spans="1:12">
      <c r="A200" s="28" t="s">
        <v>3996</v>
      </c>
      <c r="B200" s="28" t="s">
        <v>3997</v>
      </c>
      <c r="C200" s="28" t="s">
        <v>3998</v>
      </c>
      <c r="D200" s="30">
        <v>0</v>
      </c>
      <c r="E200" s="30">
        <v>41880</v>
      </c>
      <c r="F200" s="30">
        <v>73792</v>
      </c>
      <c r="G200" s="32">
        <v>0</v>
      </c>
      <c r="H200" s="32">
        <v>2762164.7</v>
      </c>
      <c r="I200" s="32">
        <v>4849300.3099999996</v>
      </c>
      <c r="J200" s="32">
        <v>0</v>
      </c>
      <c r="K200" s="32">
        <v>2182545.75</v>
      </c>
      <c r="L200" s="32">
        <v>3831335.08</v>
      </c>
    </row>
    <row r="201" spans="1:12">
      <c r="A201" s="28" t="s">
        <v>3999</v>
      </c>
      <c r="B201" s="28" t="s">
        <v>4000</v>
      </c>
      <c r="C201" s="28" t="s">
        <v>3854</v>
      </c>
      <c r="D201" s="30">
        <v>7549</v>
      </c>
      <c r="E201" s="30">
        <v>30385</v>
      </c>
      <c r="F201" s="30">
        <v>61267</v>
      </c>
      <c r="G201" s="32">
        <v>574119.11</v>
      </c>
      <c r="H201" s="32">
        <v>2159335.5499999998</v>
      </c>
      <c r="I201" s="32">
        <v>4339026.8</v>
      </c>
      <c r="J201" s="32">
        <v>475574.05</v>
      </c>
      <c r="K201" s="32">
        <v>1876255.5</v>
      </c>
      <c r="L201" s="32">
        <v>3823683.26</v>
      </c>
    </row>
    <row r="202" spans="1:12">
      <c r="A202" s="28" t="s">
        <v>4001</v>
      </c>
      <c r="B202" s="28" t="s">
        <v>4002</v>
      </c>
      <c r="C202" s="28" t="s">
        <v>4003</v>
      </c>
      <c r="D202" s="30">
        <v>6891</v>
      </c>
      <c r="E202" s="30">
        <v>5942</v>
      </c>
      <c r="F202" s="30">
        <v>5258</v>
      </c>
      <c r="G202" s="32">
        <v>5032265.18</v>
      </c>
      <c r="H202" s="32">
        <v>4318584.66</v>
      </c>
      <c r="I202" s="32">
        <v>3819879.89</v>
      </c>
      <c r="J202" s="32">
        <v>5021321.63</v>
      </c>
      <c r="K202" s="32">
        <v>4317857.93</v>
      </c>
      <c r="L202" s="32">
        <v>3815521.25</v>
      </c>
    </row>
    <row r="203" spans="1:12">
      <c r="A203" s="28" t="s">
        <v>4004</v>
      </c>
      <c r="B203" s="28" t="s">
        <v>4005</v>
      </c>
      <c r="C203" s="28" t="s">
        <v>4006</v>
      </c>
      <c r="D203" s="30">
        <v>51331</v>
      </c>
      <c r="E203" s="30">
        <v>55573</v>
      </c>
      <c r="F203" s="30">
        <v>57969</v>
      </c>
      <c r="G203" s="32">
        <v>3498241.76</v>
      </c>
      <c r="H203" s="32">
        <v>3666573.49</v>
      </c>
      <c r="I203" s="32">
        <v>3809084.85</v>
      </c>
      <c r="J203" s="32">
        <v>3494703.27</v>
      </c>
      <c r="K203" s="32">
        <v>3664136.06</v>
      </c>
      <c r="L203" s="32">
        <v>3804889.01</v>
      </c>
    </row>
    <row r="204" spans="1:12">
      <c r="A204" s="28" t="s">
        <v>4007</v>
      </c>
      <c r="B204" s="28" t="s">
        <v>4008</v>
      </c>
      <c r="C204" s="28" t="s">
        <v>4009</v>
      </c>
      <c r="D204" s="30">
        <v>104997</v>
      </c>
      <c r="E204" s="30">
        <v>106748</v>
      </c>
      <c r="F204" s="30">
        <v>111826</v>
      </c>
      <c r="G204" s="32">
        <v>4683554.0599999996</v>
      </c>
      <c r="H204" s="32">
        <v>4420635.4000000004</v>
      </c>
      <c r="I204" s="32">
        <v>4005410.06</v>
      </c>
      <c r="J204" s="32">
        <v>4448592.18</v>
      </c>
      <c r="K204" s="32">
        <v>4197205.08</v>
      </c>
      <c r="L204" s="32">
        <v>3799474.17</v>
      </c>
    </row>
    <row r="205" spans="1:12">
      <c r="A205" s="28" t="s">
        <v>4010</v>
      </c>
      <c r="B205" s="28" t="s">
        <v>4011</v>
      </c>
      <c r="C205" s="28" t="s">
        <v>3915</v>
      </c>
      <c r="D205" s="30">
        <v>273282</v>
      </c>
      <c r="E205" s="30">
        <v>260338</v>
      </c>
      <c r="F205" s="30">
        <v>245392</v>
      </c>
      <c r="G205" s="32">
        <v>4801917</v>
      </c>
      <c r="H205" s="32">
        <v>4360049.38</v>
      </c>
      <c r="I205" s="32">
        <v>4036255.37</v>
      </c>
      <c r="J205" s="32">
        <v>4500564.87</v>
      </c>
      <c r="K205" s="32">
        <v>4074209.31</v>
      </c>
      <c r="L205" s="32">
        <v>3788475.44</v>
      </c>
    </row>
    <row r="206" spans="1:12">
      <c r="A206" s="28" t="s">
        <v>4012</v>
      </c>
      <c r="B206" s="28" t="s">
        <v>4013</v>
      </c>
      <c r="C206" s="28" t="s">
        <v>3552</v>
      </c>
      <c r="D206" s="30">
        <v>58611</v>
      </c>
      <c r="E206" s="30">
        <v>63541</v>
      </c>
      <c r="F206" s="30">
        <v>67545</v>
      </c>
      <c r="G206" s="32">
        <v>4534212.17</v>
      </c>
      <c r="H206" s="32">
        <v>3728954.7</v>
      </c>
      <c r="I206" s="32">
        <v>3795465.09</v>
      </c>
      <c r="J206" s="32">
        <v>4525086.34</v>
      </c>
      <c r="K206" s="32">
        <v>3720284.48</v>
      </c>
      <c r="L206" s="32">
        <v>3785039.47</v>
      </c>
    </row>
    <row r="207" spans="1:12">
      <c r="A207" s="28" t="s">
        <v>4014</v>
      </c>
      <c r="B207" s="28" t="s">
        <v>4015</v>
      </c>
      <c r="C207" s="28" t="s">
        <v>4016</v>
      </c>
      <c r="D207" s="30">
        <v>98753</v>
      </c>
      <c r="E207" s="30">
        <v>104342</v>
      </c>
      <c r="F207" s="30">
        <v>108528</v>
      </c>
      <c r="G207" s="32">
        <v>3537614.31</v>
      </c>
      <c r="H207" s="32">
        <v>3639339.61</v>
      </c>
      <c r="I207" s="32">
        <v>3753568.59</v>
      </c>
      <c r="J207" s="32">
        <v>3507240.2</v>
      </c>
      <c r="K207" s="32">
        <v>3609596.21</v>
      </c>
      <c r="L207" s="32">
        <v>3720187.14</v>
      </c>
    </row>
    <row r="208" spans="1:12">
      <c r="A208" s="28" t="s">
        <v>4017</v>
      </c>
      <c r="B208" s="28" t="s">
        <v>4018</v>
      </c>
      <c r="C208" s="28" t="s">
        <v>4019</v>
      </c>
      <c r="D208" s="30">
        <v>70572</v>
      </c>
      <c r="E208" s="30">
        <v>76786</v>
      </c>
      <c r="F208" s="30">
        <v>78361</v>
      </c>
      <c r="G208" s="32">
        <v>4146054.32</v>
      </c>
      <c r="H208" s="32">
        <v>4418422.99</v>
      </c>
      <c r="I208" s="32">
        <v>4102421.08</v>
      </c>
      <c r="J208" s="32">
        <v>3742743.63</v>
      </c>
      <c r="K208" s="32">
        <v>3973467.17</v>
      </c>
      <c r="L208" s="32">
        <v>3698705.44</v>
      </c>
    </row>
    <row r="209" spans="1:12">
      <c r="A209" s="28" t="s">
        <v>4020</v>
      </c>
      <c r="B209" s="28" t="s">
        <v>4021</v>
      </c>
      <c r="C209" s="28" t="s">
        <v>4022</v>
      </c>
      <c r="D209" s="30">
        <v>1013181</v>
      </c>
      <c r="E209" s="30">
        <v>1219618</v>
      </c>
      <c r="F209" s="30">
        <v>1463708</v>
      </c>
      <c r="G209" s="32">
        <v>4264310.4400000004</v>
      </c>
      <c r="H209" s="32">
        <v>4200754.91</v>
      </c>
      <c r="I209" s="32">
        <v>4620241.99</v>
      </c>
      <c r="J209" s="32">
        <v>3479994.69</v>
      </c>
      <c r="K209" s="32">
        <v>3389757.87</v>
      </c>
      <c r="L209" s="32">
        <v>3696037.69</v>
      </c>
    </row>
    <row r="210" spans="1:12">
      <c r="A210" s="28" t="s">
        <v>4023</v>
      </c>
      <c r="B210" s="28" t="s">
        <v>4024</v>
      </c>
      <c r="C210" s="28" t="s">
        <v>3526</v>
      </c>
      <c r="D210" s="30">
        <v>53132</v>
      </c>
      <c r="E210" s="30">
        <v>53864</v>
      </c>
      <c r="F210" s="30">
        <v>53148</v>
      </c>
      <c r="G210" s="32">
        <v>4394028.2699999996</v>
      </c>
      <c r="H210" s="32">
        <v>4350760.09</v>
      </c>
      <c r="I210" s="32">
        <v>4281787.7699999996</v>
      </c>
      <c r="J210" s="32">
        <v>3772955.35</v>
      </c>
      <c r="K210" s="32">
        <v>3757984.15</v>
      </c>
      <c r="L210" s="32">
        <v>3671614.56</v>
      </c>
    </row>
    <row r="211" spans="1:12">
      <c r="A211" s="28" t="s">
        <v>4025</v>
      </c>
      <c r="B211" s="28" t="s">
        <v>4026</v>
      </c>
      <c r="C211" s="28" t="s">
        <v>3880</v>
      </c>
      <c r="D211" s="30">
        <v>45311</v>
      </c>
      <c r="E211" s="30">
        <v>53201</v>
      </c>
      <c r="F211" s="30">
        <v>61399</v>
      </c>
      <c r="G211" s="32">
        <v>2869600.53</v>
      </c>
      <c r="H211" s="32">
        <v>3205719.11</v>
      </c>
      <c r="I211" s="32">
        <v>3631728.16</v>
      </c>
      <c r="J211" s="32">
        <v>2860176.29</v>
      </c>
      <c r="K211" s="32">
        <v>3200295.24</v>
      </c>
      <c r="L211" s="32">
        <v>3626098.68</v>
      </c>
    </row>
    <row r="212" spans="1:12">
      <c r="A212" s="28" t="s">
        <v>4027</v>
      </c>
      <c r="B212" s="28" t="s">
        <v>4028</v>
      </c>
      <c r="C212" s="28" t="s">
        <v>3629</v>
      </c>
      <c r="D212" s="30">
        <v>51278</v>
      </c>
      <c r="E212" s="30">
        <v>44599</v>
      </c>
      <c r="F212" s="30">
        <v>37345</v>
      </c>
      <c r="G212" s="32">
        <v>5353944.8099999996</v>
      </c>
      <c r="H212" s="32">
        <v>4568673.24</v>
      </c>
      <c r="I212" s="32">
        <v>3819568.35</v>
      </c>
      <c r="J212" s="32">
        <v>4984591.1100000003</v>
      </c>
      <c r="K212" s="32">
        <v>4264215.38</v>
      </c>
      <c r="L212" s="32">
        <v>3576190.2</v>
      </c>
    </row>
    <row r="213" spans="1:12">
      <c r="A213" s="28" t="s">
        <v>4029</v>
      </c>
      <c r="B213" s="28" t="s">
        <v>4030</v>
      </c>
      <c r="C213" s="28" t="s">
        <v>4031</v>
      </c>
      <c r="D213" s="30">
        <v>169522</v>
      </c>
      <c r="E213" s="30">
        <v>190865</v>
      </c>
      <c r="F213" s="30">
        <v>217305</v>
      </c>
      <c r="G213" s="32">
        <v>4147197.03</v>
      </c>
      <c r="H213" s="32">
        <v>4306018.29</v>
      </c>
      <c r="I213" s="32">
        <v>4066982.72</v>
      </c>
      <c r="J213" s="32">
        <v>3622360.4</v>
      </c>
      <c r="K213" s="32">
        <v>3762489.12</v>
      </c>
      <c r="L213" s="32">
        <v>3562083</v>
      </c>
    </row>
    <row r="214" spans="1:12">
      <c r="A214" s="28" t="s">
        <v>4032</v>
      </c>
      <c r="B214" s="28" t="s">
        <v>4033</v>
      </c>
      <c r="C214" s="28" t="s">
        <v>3735</v>
      </c>
      <c r="D214" s="30">
        <v>5300</v>
      </c>
      <c r="E214" s="30">
        <v>5501</v>
      </c>
      <c r="F214" s="30">
        <v>5517</v>
      </c>
      <c r="G214" s="32">
        <v>3465789.39</v>
      </c>
      <c r="H214" s="32">
        <v>3590271.67</v>
      </c>
      <c r="I214" s="32">
        <v>3546945.95</v>
      </c>
      <c r="J214" s="32">
        <v>3462549.34</v>
      </c>
      <c r="K214" s="32">
        <v>3585752.64</v>
      </c>
      <c r="L214" s="32">
        <v>3543167.66</v>
      </c>
    </row>
    <row r="215" spans="1:12">
      <c r="A215" s="28" t="s">
        <v>4034</v>
      </c>
      <c r="B215" s="28" t="s">
        <v>4035</v>
      </c>
      <c r="C215" s="28" t="s">
        <v>4036</v>
      </c>
      <c r="D215" s="30">
        <v>25397</v>
      </c>
      <c r="E215" s="30">
        <v>30922</v>
      </c>
      <c r="F215" s="30">
        <v>43181</v>
      </c>
      <c r="G215" s="32">
        <v>2907590.65</v>
      </c>
      <c r="H215" s="32">
        <v>3469053.59</v>
      </c>
      <c r="I215" s="32">
        <v>4823422.97</v>
      </c>
      <c r="J215" s="32">
        <v>2110778.2400000002</v>
      </c>
      <c r="K215" s="32">
        <v>2501908.66</v>
      </c>
      <c r="L215" s="32">
        <v>3477658.57</v>
      </c>
    </row>
    <row r="216" spans="1:12" ht="22.5">
      <c r="A216" s="28" t="s">
        <v>4037</v>
      </c>
      <c r="B216" s="28" t="s">
        <v>4038</v>
      </c>
      <c r="C216" s="28" t="s">
        <v>4039</v>
      </c>
      <c r="D216" s="30">
        <v>146503</v>
      </c>
      <c r="E216" s="30">
        <v>150757</v>
      </c>
      <c r="F216" s="30">
        <v>134471</v>
      </c>
      <c r="G216" s="32">
        <v>5910122.7400000002</v>
      </c>
      <c r="H216" s="32">
        <v>5934095.9500000002</v>
      </c>
      <c r="I216" s="32">
        <v>5266328.47</v>
      </c>
      <c r="J216" s="32">
        <v>3856865.96</v>
      </c>
      <c r="K216" s="32">
        <v>3882430.88</v>
      </c>
      <c r="L216" s="32">
        <v>3444733.57</v>
      </c>
    </row>
    <row r="217" spans="1:12">
      <c r="A217" s="28" t="s">
        <v>4040</v>
      </c>
      <c r="B217" s="28" t="s">
        <v>4041</v>
      </c>
      <c r="C217" s="28" t="s">
        <v>3570</v>
      </c>
      <c r="D217" s="30">
        <v>170</v>
      </c>
      <c r="E217" s="30">
        <v>853</v>
      </c>
      <c r="F217" s="30">
        <v>902</v>
      </c>
      <c r="G217" s="32">
        <v>668761.30000000005</v>
      </c>
      <c r="H217" s="32">
        <v>3251824.18</v>
      </c>
      <c r="I217" s="32">
        <v>3411693.91</v>
      </c>
      <c r="J217" s="32">
        <v>668761.30000000005</v>
      </c>
      <c r="K217" s="32">
        <v>3251824.18</v>
      </c>
      <c r="L217" s="32">
        <v>3411693.91</v>
      </c>
    </row>
    <row r="218" spans="1:12">
      <c r="A218" s="28" t="s">
        <v>4042</v>
      </c>
      <c r="B218" s="28" t="s">
        <v>4043</v>
      </c>
      <c r="C218" s="28" t="s">
        <v>4044</v>
      </c>
      <c r="D218" s="30">
        <v>13367</v>
      </c>
      <c r="E218" s="30">
        <v>17763</v>
      </c>
      <c r="F218" s="30">
        <v>23157</v>
      </c>
      <c r="G218" s="32">
        <v>2007325.33</v>
      </c>
      <c r="H218" s="32">
        <v>2630143.23</v>
      </c>
      <c r="I218" s="32">
        <v>3417224.1</v>
      </c>
      <c r="J218" s="32">
        <v>2002708.5</v>
      </c>
      <c r="K218" s="32">
        <v>2619583.4700000002</v>
      </c>
      <c r="L218" s="32">
        <v>3408157.22</v>
      </c>
    </row>
    <row r="219" spans="1:12">
      <c r="A219" s="28" t="s">
        <v>4045</v>
      </c>
      <c r="B219" s="28" t="s">
        <v>4046</v>
      </c>
      <c r="C219" s="28" t="s">
        <v>3941</v>
      </c>
      <c r="D219" s="30">
        <v>165682</v>
      </c>
      <c r="E219" s="30">
        <v>213537</v>
      </c>
      <c r="F219" s="30">
        <v>141571</v>
      </c>
      <c r="G219" s="32">
        <v>4820550.71</v>
      </c>
      <c r="H219" s="32">
        <v>6026083.6299999999</v>
      </c>
      <c r="I219" s="32">
        <v>3873072.42</v>
      </c>
      <c r="J219" s="32">
        <v>4200787.5999999996</v>
      </c>
      <c r="K219" s="32">
        <v>5227016</v>
      </c>
      <c r="L219" s="32">
        <v>3373372.15</v>
      </c>
    </row>
    <row r="220" spans="1:12">
      <c r="A220" s="28" t="s">
        <v>4047</v>
      </c>
      <c r="B220" s="28" t="s">
        <v>4048</v>
      </c>
      <c r="C220" s="28" t="s">
        <v>4049</v>
      </c>
      <c r="D220" s="30">
        <v>13764</v>
      </c>
      <c r="E220" s="30">
        <v>14165</v>
      </c>
      <c r="F220" s="30">
        <v>14501</v>
      </c>
      <c r="G220" s="32">
        <v>3984809.29</v>
      </c>
      <c r="H220" s="32">
        <v>3798806.69</v>
      </c>
      <c r="I220" s="32">
        <v>3363051.57</v>
      </c>
      <c r="J220" s="32">
        <v>3901289.16</v>
      </c>
      <c r="K220" s="32">
        <v>3715688.87</v>
      </c>
      <c r="L220" s="32">
        <v>3279704.18</v>
      </c>
    </row>
    <row r="221" spans="1:12">
      <c r="A221" s="28" t="s">
        <v>4050</v>
      </c>
      <c r="B221" s="28" t="s">
        <v>4051</v>
      </c>
      <c r="C221" s="28" t="s">
        <v>4052</v>
      </c>
      <c r="D221" s="30">
        <v>11320</v>
      </c>
      <c r="E221" s="30">
        <v>10718</v>
      </c>
      <c r="F221" s="30">
        <v>9640</v>
      </c>
      <c r="G221" s="32">
        <v>3900421.1</v>
      </c>
      <c r="H221" s="32">
        <v>3617823.58</v>
      </c>
      <c r="I221" s="32">
        <v>3257898.84</v>
      </c>
      <c r="J221" s="32">
        <v>3891778.51</v>
      </c>
      <c r="K221" s="32">
        <v>3609627.41</v>
      </c>
      <c r="L221" s="32">
        <v>3248252.6</v>
      </c>
    </row>
    <row r="222" spans="1:12">
      <c r="A222" s="28" t="s">
        <v>4053</v>
      </c>
      <c r="B222" s="28" t="s">
        <v>4054</v>
      </c>
      <c r="C222" s="28" t="s">
        <v>4055</v>
      </c>
      <c r="D222" s="30">
        <v>0</v>
      </c>
      <c r="E222" s="30">
        <v>0</v>
      </c>
      <c r="F222" s="30">
        <v>181</v>
      </c>
      <c r="G222" s="32">
        <v>0</v>
      </c>
      <c r="H222" s="32">
        <v>0</v>
      </c>
      <c r="I222" s="32">
        <v>3229927.2</v>
      </c>
      <c r="J222" s="32">
        <v>0</v>
      </c>
      <c r="K222" s="32">
        <v>0</v>
      </c>
      <c r="L222" s="32">
        <v>3229927.2</v>
      </c>
    </row>
    <row r="223" spans="1:12">
      <c r="A223" s="28" t="s">
        <v>4056</v>
      </c>
      <c r="B223" s="28" t="s">
        <v>4057</v>
      </c>
      <c r="C223" s="28" t="s">
        <v>3567</v>
      </c>
      <c r="D223" s="30">
        <v>3785</v>
      </c>
      <c r="E223" s="30">
        <v>6313</v>
      </c>
      <c r="F223" s="30">
        <v>8710</v>
      </c>
      <c r="G223" s="32">
        <v>1418422.67</v>
      </c>
      <c r="H223" s="32">
        <v>2346362.5</v>
      </c>
      <c r="I223" s="32">
        <v>3234568</v>
      </c>
      <c r="J223" s="32">
        <v>1411176.48</v>
      </c>
      <c r="K223" s="32">
        <v>2346362.5</v>
      </c>
      <c r="L223" s="32">
        <v>3221941.76</v>
      </c>
    </row>
    <row r="224" spans="1:12">
      <c r="A224" s="28" t="s">
        <v>4058</v>
      </c>
      <c r="B224" s="28" t="s">
        <v>4059</v>
      </c>
      <c r="C224" s="28" t="s">
        <v>3584</v>
      </c>
      <c r="D224" s="30">
        <v>7119</v>
      </c>
      <c r="E224" s="30">
        <v>10554</v>
      </c>
      <c r="F224" s="30">
        <v>14570</v>
      </c>
      <c r="G224" s="32">
        <v>1788437.14</v>
      </c>
      <c r="H224" s="32">
        <v>2580599.42</v>
      </c>
      <c r="I224" s="32">
        <v>3558035.44</v>
      </c>
      <c r="J224" s="32">
        <v>1650852.13</v>
      </c>
      <c r="K224" s="32">
        <v>2350108.31</v>
      </c>
      <c r="L224" s="32">
        <v>3220669.23</v>
      </c>
    </row>
    <row r="225" spans="1:12">
      <c r="A225" s="28" t="s">
        <v>4060</v>
      </c>
      <c r="B225" s="28" t="s">
        <v>4061</v>
      </c>
      <c r="C225" s="28" t="s">
        <v>4062</v>
      </c>
      <c r="D225" s="30">
        <v>0</v>
      </c>
      <c r="E225" s="30">
        <v>13890</v>
      </c>
      <c r="F225" s="30">
        <v>119851</v>
      </c>
      <c r="G225" s="32">
        <v>0</v>
      </c>
      <c r="H225" s="32">
        <v>687853.39</v>
      </c>
      <c r="I225" s="32">
        <v>5917514.6699999999</v>
      </c>
      <c r="J225" s="32">
        <v>0</v>
      </c>
      <c r="K225" s="32">
        <v>362612.44</v>
      </c>
      <c r="L225" s="32">
        <v>3197532.76</v>
      </c>
    </row>
    <row r="226" spans="1:12">
      <c r="A226" s="28" t="s">
        <v>4063</v>
      </c>
      <c r="B226" s="28" t="s">
        <v>4064</v>
      </c>
      <c r="C226" s="28" t="s">
        <v>3698</v>
      </c>
      <c r="D226" s="30">
        <v>1912</v>
      </c>
      <c r="E226" s="30">
        <v>2302</v>
      </c>
      <c r="F226" s="30">
        <v>3305</v>
      </c>
      <c r="G226" s="32">
        <v>1961642.88</v>
      </c>
      <c r="H226" s="32">
        <v>2366703.7799999998</v>
      </c>
      <c r="I226" s="32">
        <v>3295782.28</v>
      </c>
      <c r="J226" s="32">
        <v>1902341.25</v>
      </c>
      <c r="K226" s="32">
        <v>2289564.2400000002</v>
      </c>
      <c r="L226" s="32">
        <v>3176578.6</v>
      </c>
    </row>
    <row r="227" spans="1:12">
      <c r="A227" s="28" t="s">
        <v>4065</v>
      </c>
      <c r="B227" s="28" t="s">
        <v>4066</v>
      </c>
      <c r="C227" s="28" t="s">
        <v>4067</v>
      </c>
      <c r="D227" s="30">
        <v>56149</v>
      </c>
      <c r="E227" s="30">
        <v>64340</v>
      </c>
      <c r="F227" s="30">
        <v>67011</v>
      </c>
      <c r="G227" s="32">
        <v>2729245.15</v>
      </c>
      <c r="H227" s="32">
        <v>3055123</v>
      </c>
      <c r="I227" s="32">
        <v>3174305.27</v>
      </c>
      <c r="J227" s="32">
        <v>2721157.34</v>
      </c>
      <c r="K227" s="32">
        <v>3050437.21</v>
      </c>
      <c r="L227" s="32">
        <v>3168557.99</v>
      </c>
    </row>
    <row r="228" spans="1:12">
      <c r="A228" s="28" t="s">
        <v>4068</v>
      </c>
      <c r="B228" s="28" t="s">
        <v>4069</v>
      </c>
      <c r="C228" s="28" t="s">
        <v>3573</v>
      </c>
      <c r="D228" s="30">
        <v>2827</v>
      </c>
      <c r="E228" s="30">
        <v>2649</v>
      </c>
      <c r="F228" s="30">
        <v>2375</v>
      </c>
      <c r="G228" s="32">
        <v>3732763.29</v>
      </c>
      <c r="H228" s="32">
        <v>3490057.76</v>
      </c>
      <c r="I228" s="32">
        <v>3141503.01</v>
      </c>
      <c r="J228" s="32">
        <v>3730122.69</v>
      </c>
      <c r="K228" s="32">
        <v>3490057.76</v>
      </c>
      <c r="L228" s="32">
        <v>3138868.38</v>
      </c>
    </row>
    <row r="229" spans="1:12">
      <c r="A229" s="28" t="s">
        <v>4070</v>
      </c>
      <c r="B229" s="28" t="s">
        <v>4071</v>
      </c>
      <c r="C229" s="28" t="s">
        <v>3693</v>
      </c>
      <c r="D229" s="30">
        <v>9593</v>
      </c>
      <c r="E229" s="30">
        <v>5371</v>
      </c>
      <c r="F229" s="30">
        <v>3779</v>
      </c>
      <c r="G229" s="32">
        <v>8475612.1600000001</v>
      </c>
      <c r="H229" s="32">
        <v>4606354.32</v>
      </c>
      <c r="I229" s="32">
        <v>3158397.31</v>
      </c>
      <c r="J229" s="32">
        <v>8345523.6799999997</v>
      </c>
      <c r="K229" s="32">
        <v>4541905.82</v>
      </c>
      <c r="L229" s="32">
        <v>3111725.16</v>
      </c>
    </row>
    <row r="230" spans="1:12">
      <c r="A230" s="28" t="s">
        <v>4072</v>
      </c>
      <c r="B230" s="28" t="s">
        <v>4073</v>
      </c>
      <c r="C230" s="28" t="s">
        <v>3780</v>
      </c>
      <c r="D230" s="30">
        <v>0</v>
      </c>
      <c r="E230" s="30">
        <v>67459</v>
      </c>
      <c r="F230" s="30">
        <v>54480</v>
      </c>
      <c r="G230" s="32">
        <v>0</v>
      </c>
      <c r="H230" s="32">
        <v>5299959.03</v>
      </c>
      <c r="I230" s="32">
        <v>4276963.99</v>
      </c>
      <c r="J230" s="32">
        <v>0</v>
      </c>
      <c r="K230" s="32">
        <v>3853251.9</v>
      </c>
      <c r="L230" s="32">
        <v>3101754.58</v>
      </c>
    </row>
    <row r="231" spans="1:12">
      <c r="A231" s="28" t="s">
        <v>4074</v>
      </c>
      <c r="B231" s="28" t="s">
        <v>4075</v>
      </c>
      <c r="C231" s="28" t="s">
        <v>4076</v>
      </c>
      <c r="D231" s="30">
        <v>90941</v>
      </c>
      <c r="E231" s="30">
        <v>83847</v>
      </c>
      <c r="F231" s="30">
        <v>81308</v>
      </c>
      <c r="G231" s="32">
        <v>3785931.08</v>
      </c>
      <c r="H231" s="32">
        <v>3406940.73</v>
      </c>
      <c r="I231" s="32">
        <v>3281434.32</v>
      </c>
      <c r="J231" s="32">
        <v>3539502.34</v>
      </c>
      <c r="K231" s="32">
        <v>3190895.9</v>
      </c>
      <c r="L231" s="32">
        <v>3079000</v>
      </c>
    </row>
    <row r="232" spans="1:12">
      <c r="A232" s="28" t="s">
        <v>4077</v>
      </c>
      <c r="B232" s="28" t="s">
        <v>4078</v>
      </c>
      <c r="C232" s="28" t="s">
        <v>3822</v>
      </c>
      <c r="D232" s="30">
        <v>139757</v>
      </c>
      <c r="E232" s="30">
        <v>149291</v>
      </c>
      <c r="F232" s="30">
        <v>163436</v>
      </c>
      <c r="G232" s="32">
        <v>2815994.45</v>
      </c>
      <c r="H232" s="32">
        <v>2881579.63</v>
      </c>
      <c r="I232" s="32">
        <v>3107924.24</v>
      </c>
      <c r="J232" s="32">
        <v>2771282.5</v>
      </c>
      <c r="K232" s="32">
        <v>2834393.46</v>
      </c>
      <c r="L232" s="32">
        <v>3056691.18</v>
      </c>
    </row>
    <row r="233" spans="1:12">
      <c r="A233" s="28" t="s">
        <v>4079</v>
      </c>
      <c r="B233" s="28" t="s">
        <v>4080</v>
      </c>
      <c r="C233" s="28" t="s">
        <v>3727</v>
      </c>
      <c r="D233" s="30">
        <v>42097</v>
      </c>
      <c r="E233" s="30">
        <v>35827</v>
      </c>
      <c r="F233" s="30">
        <v>32742</v>
      </c>
      <c r="G233" s="32">
        <v>4017791.89</v>
      </c>
      <c r="H233" s="32">
        <v>3358633.42</v>
      </c>
      <c r="I233" s="32">
        <v>3027100.02</v>
      </c>
      <c r="J233" s="32">
        <v>4013019.89</v>
      </c>
      <c r="K233" s="32">
        <v>3351416.98</v>
      </c>
      <c r="L233" s="32">
        <v>3011706.7</v>
      </c>
    </row>
    <row r="234" spans="1:12">
      <c r="A234" s="28" t="s">
        <v>4081</v>
      </c>
      <c r="B234" s="28" t="s">
        <v>4082</v>
      </c>
      <c r="C234" s="28" t="s">
        <v>3584</v>
      </c>
      <c r="D234" s="30">
        <v>19070</v>
      </c>
      <c r="E234" s="30">
        <v>15678</v>
      </c>
      <c r="F234" s="30">
        <v>14412</v>
      </c>
      <c r="G234" s="32">
        <v>4211240.1100000003</v>
      </c>
      <c r="H234" s="32">
        <v>3371837.09</v>
      </c>
      <c r="I234" s="32">
        <v>3097119.11</v>
      </c>
      <c r="J234" s="32">
        <v>4094438.79</v>
      </c>
      <c r="K234" s="32">
        <v>3269053.66</v>
      </c>
      <c r="L234" s="32">
        <v>3002453.86</v>
      </c>
    </row>
    <row r="235" spans="1:12">
      <c r="A235" s="28" t="s">
        <v>4083</v>
      </c>
      <c r="B235" s="28" t="s">
        <v>4084</v>
      </c>
      <c r="C235" s="28" t="s">
        <v>3567</v>
      </c>
      <c r="D235" s="30">
        <v>0</v>
      </c>
      <c r="E235" s="30">
        <v>4714</v>
      </c>
      <c r="F235" s="30">
        <v>7592</v>
      </c>
      <c r="G235" s="32">
        <v>0</v>
      </c>
      <c r="H235" s="32">
        <v>1866993.54</v>
      </c>
      <c r="I235" s="32">
        <v>3010461.66</v>
      </c>
      <c r="J235" s="32">
        <v>0</v>
      </c>
      <c r="K235" s="32">
        <v>1865430.06</v>
      </c>
      <c r="L235" s="32">
        <v>2992885.56</v>
      </c>
    </row>
    <row r="236" spans="1:12">
      <c r="A236" s="28" t="s">
        <v>4085</v>
      </c>
      <c r="B236" s="28" t="s">
        <v>4086</v>
      </c>
      <c r="C236" s="28" t="s">
        <v>3590</v>
      </c>
      <c r="D236" s="30">
        <v>477</v>
      </c>
      <c r="E236" s="30">
        <v>664</v>
      </c>
      <c r="F236" s="30">
        <v>818</v>
      </c>
      <c r="G236" s="32">
        <v>1894639.64</v>
      </c>
      <c r="H236" s="32">
        <v>2547012.52</v>
      </c>
      <c r="I236" s="32">
        <v>2987298.87</v>
      </c>
      <c r="J236" s="32">
        <v>1894639.64</v>
      </c>
      <c r="K236" s="32">
        <v>2547012.52</v>
      </c>
      <c r="L236" s="32">
        <v>2987298.87</v>
      </c>
    </row>
    <row r="237" spans="1:12">
      <c r="A237" s="28" t="s">
        <v>4087</v>
      </c>
      <c r="B237" s="28" t="s">
        <v>4088</v>
      </c>
      <c r="C237" s="28" t="s">
        <v>4089</v>
      </c>
      <c r="D237" s="30">
        <v>171546</v>
      </c>
      <c r="E237" s="30">
        <v>209056</v>
      </c>
      <c r="F237" s="30">
        <v>210978</v>
      </c>
      <c r="G237" s="32">
        <v>3603486.23</v>
      </c>
      <c r="H237" s="32">
        <v>4213255.25</v>
      </c>
      <c r="I237" s="32">
        <v>4194989.6900000004</v>
      </c>
      <c r="J237" s="32">
        <v>2542292.52</v>
      </c>
      <c r="K237" s="32">
        <v>2958276.54</v>
      </c>
      <c r="L237" s="32">
        <v>2955001.75</v>
      </c>
    </row>
    <row r="238" spans="1:12">
      <c r="A238" s="28" t="s">
        <v>4090</v>
      </c>
      <c r="B238" s="28" t="s">
        <v>4091</v>
      </c>
      <c r="C238" s="28" t="s">
        <v>4092</v>
      </c>
      <c r="D238" s="30">
        <v>388803</v>
      </c>
      <c r="E238" s="30">
        <v>406569</v>
      </c>
      <c r="F238" s="30">
        <v>425216</v>
      </c>
      <c r="G238" s="32">
        <v>3420614.11</v>
      </c>
      <c r="H238" s="32">
        <v>3256109.43</v>
      </c>
      <c r="I238" s="32">
        <v>3287580.51</v>
      </c>
      <c r="J238" s="32">
        <v>3063837.47</v>
      </c>
      <c r="K238" s="32">
        <v>2914336.09</v>
      </c>
      <c r="L238" s="32">
        <v>2950896.17</v>
      </c>
    </row>
    <row r="239" spans="1:12">
      <c r="A239" s="28" t="s">
        <v>4093</v>
      </c>
      <c r="B239" s="28" t="s">
        <v>4094</v>
      </c>
      <c r="C239" s="28" t="s">
        <v>4095</v>
      </c>
      <c r="D239" s="30">
        <v>13814</v>
      </c>
      <c r="E239" s="30">
        <v>12811</v>
      </c>
      <c r="F239" s="30">
        <v>10138</v>
      </c>
      <c r="G239" s="32">
        <v>4076054.25</v>
      </c>
      <c r="H239" s="32">
        <v>3750328.71</v>
      </c>
      <c r="I239" s="32">
        <v>2957217.4</v>
      </c>
      <c r="J239" s="32">
        <v>4035406.35</v>
      </c>
      <c r="K239" s="32">
        <v>3707059.54</v>
      </c>
      <c r="L239" s="32">
        <v>2928909.6</v>
      </c>
    </row>
    <row r="240" spans="1:12">
      <c r="A240" s="28" t="s">
        <v>4096</v>
      </c>
      <c r="B240" s="28" t="s">
        <v>4097</v>
      </c>
      <c r="C240" s="28" t="s">
        <v>3780</v>
      </c>
      <c r="D240" s="30">
        <v>33011</v>
      </c>
      <c r="E240" s="30">
        <v>32083</v>
      </c>
      <c r="F240" s="30">
        <v>51082</v>
      </c>
      <c r="G240" s="32">
        <v>2582333.75</v>
      </c>
      <c r="H240" s="32">
        <v>2504695.7200000002</v>
      </c>
      <c r="I240" s="32">
        <v>3972016.27</v>
      </c>
      <c r="J240" s="32">
        <v>1947317.39</v>
      </c>
      <c r="K240" s="32">
        <v>1869504.09</v>
      </c>
      <c r="L240" s="32">
        <v>2923850.74</v>
      </c>
    </row>
    <row r="241" spans="1:12">
      <c r="A241" s="28" t="s">
        <v>4098</v>
      </c>
      <c r="B241" s="28" t="s">
        <v>4099</v>
      </c>
      <c r="C241" s="28" t="s">
        <v>3470</v>
      </c>
      <c r="D241" s="30">
        <v>1424</v>
      </c>
      <c r="E241" s="30">
        <v>2026</v>
      </c>
      <c r="F241" s="30">
        <v>3070</v>
      </c>
      <c r="G241" s="32">
        <v>1482896.64</v>
      </c>
      <c r="H241" s="32">
        <v>2107483.96</v>
      </c>
      <c r="I241" s="32">
        <v>2997518.21</v>
      </c>
      <c r="J241" s="32">
        <v>1436399.91</v>
      </c>
      <c r="K241" s="32">
        <v>2038627.12</v>
      </c>
      <c r="L241" s="32">
        <v>2907709.41</v>
      </c>
    </row>
    <row r="242" spans="1:12">
      <c r="A242" s="28" t="s">
        <v>4100</v>
      </c>
      <c r="B242" s="28" t="s">
        <v>4101</v>
      </c>
      <c r="C242" s="28" t="s">
        <v>3567</v>
      </c>
      <c r="D242" s="30">
        <v>8202</v>
      </c>
      <c r="E242" s="30">
        <v>7621</v>
      </c>
      <c r="F242" s="30">
        <v>7767</v>
      </c>
      <c r="G242" s="32">
        <v>3057871.08</v>
      </c>
      <c r="H242" s="32">
        <v>2817880.01</v>
      </c>
      <c r="I242" s="32">
        <v>2869396.45</v>
      </c>
      <c r="J242" s="32">
        <v>3057871.08</v>
      </c>
      <c r="K242" s="32">
        <v>2817880.01</v>
      </c>
      <c r="L242" s="32">
        <v>2865702.15</v>
      </c>
    </row>
    <row r="243" spans="1:12">
      <c r="A243" s="28" t="s">
        <v>4102</v>
      </c>
      <c r="B243" s="28" t="s">
        <v>4103</v>
      </c>
      <c r="C243" s="28" t="s">
        <v>3635</v>
      </c>
      <c r="D243" s="30">
        <v>17023</v>
      </c>
      <c r="E243" s="30">
        <v>18421</v>
      </c>
      <c r="F243" s="30">
        <v>16714</v>
      </c>
      <c r="G243" s="32">
        <v>2969054.12</v>
      </c>
      <c r="H243" s="32">
        <v>3166522.44</v>
      </c>
      <c r="I243" s="32">
        <v>2862200.42</v>
      </c>
      <c r="J243" s="32">
        <v>2959831.06</v>
      </c>
      <c r="K243" s="32">
        <v>3156916.55</v>
      </c>
      <c r="L243" s="32">
        <v>2850570.34</v>
      </c>
    </row>
    <row r="244" spans="1:12">
      <c r="A244" s="28" t="s">
        <v>4104</v>
      </c>
      <c r="B244" s="28" t="s">
        <v>4105</v>
      </c>
      <c r="C244" s="28" t="s">
        <v>4106</v>
      </c>
      <c r="D244" s="30">
        <v>7548</v>
      </c>
      <c r="E244" s="30">
        <v>4618</v>
      </c>
      <c r="F244" s="30">
        <v>3342</v>
      </c>
      <c r="G244" s="32">
        <v>6956143.3499999996</v>
      </c>
      <c r="H244" s="32">
        <v>4143443.92</v>
      </c>
      <c r="I244" s="32">
        <v>2804686.49</v>
      </c>
      <c r="J244" s="32">
        <v>6888405.71</v>
      </c>
      <c r="K244" s="32">
        <v>4096376.87</v>
      </c>
      <c r="L244" s="32">
        <v>2784269.86</v>
      </c>
    </row>
    <row r="245" spans="1:12">
      <c r="A245" s="28" t="s">
        <v>4107</v>
      </c>
      <c r="B245" s="28" t="s">
        <v>4108</v>
      </c>
      <c r="C245" s="28" t="s">
        <v>4109</v>
      </c>
      <c r="D245" s="30">
        <v>26947</v>
      </c>
      <c r="E245" s="30">
        <v>29151</v>
      </c>
      <c r="F245" s="30">
        <v>32510</v>
      </c>
      <c r="G245" s="32">
        <v>2635021.92</v>
      </c>
      <c r="H245" s="32">
        <v>2800136.35</v>
      </c>
      <c r="I245" s="32">
        <v>3113355.8</v>
      </c>
      <c r="J245" s="32">
        <v>2353895.2799999998</v>
      </c>
      <c r="K245" s="32">
        <v>2509529.56</v>
      </c>
      <c r="L245" s="32">
        <v>2782292.73</v>
      </c>
    </row>
    <row r="246" spans="1:12">
      <c r="A246" s="28" t="s">
        <v>4110</v>
      </c>
      <c r="B246" s="28" t="s">
        <v>4111</v>
      </c>
      <c r="C246" s="28" t="s">
        <v>4036</v>
      </c>
      <c r="D246" s="30">
        <v>59664</v>
      </c>
      <c r="E246" s="30">
        <v>65118</v>
      </c>
      <c r="F246" s="30">
        <v>64743</v>
      </c>
      <c r="G246" s="32">
        <v>3677958.71</v>
      </c>
      <c r="H246" s="32">
        <v>3915323.51</v>
      </c>
      <c r="I246" s="32">
        <v>3865073.84</v>
      </c>
      <c r="J246" s="32">
        <v>2630036.54</v>
      </c>
      <c r="K246" s="32">
        <v>2802207.1</v>
      </c>
      <c r="L246" s="32">
        <v>2778498.98</v>
      </c>
    </row>
    <row r="247" spans="1:12">
      <c r="A247" s="28" t="s">
        <v>4112</v>
      </c>
      <c r="B247" s="28" t="s">
        <v>4113</v>
      </c>
      <c r="C247" s="28" t="s">
        <v>4114</v>
      </c>
      <c r="D247" s="30">
        <v>293600</v>
      </c>
      <c r="E247" s="30">
        <v>1570314</v>
      </c>
      <c r="F247" s="30">
        <v>1935921</v>
      </c>
      <c r="G247" s="32">
        <v>769165.9</v>
      </c>
      <c r="H247" s="32">
        <v>2857317</v>
      </c>
      <c r="I247" s="32">
        <v>2989079.59</v>
      </c>
      <c r="J247" s="32">
        <v>708266.87</v>
      </c>
      <c r="K247" s="32">
        <v>2642345.0499999998</v>
      </c>
      <c r="L247" s="32">
        <v>2761577.81</v>
      </c>
    </row>
    <row r="248" spans="1:12">
      <c r="A248" s="28" t="s">
        <v>4115</v>
      </c>
      <c r="B248" s="28" t="s">
        <v>4116</v>
      </c>
      <c r="C248" s="28" t="s">
        <v>3632</v>
      </c>
      <c r="D248" s="30">
        <v>1783</v>
      </c>
      <c r="E248" s="30">
        <v>2285</v>
      </c>
      <c r="F248" s="30">
        <v>2094</v>
      </c>
      <c r="G248" s="32">
        <v>2354046.21</v>
      </c>
      <c r="H248" s="32">
        <v>3011323.73</v>
      </c>
      <c r="I248" s="32">
        <v>2764096.65</v>
      </c>
      <c r="J248" s="32">
        <v>2352725.92</v>
      </c>
      <c r="K248" s="32">
        <v>3011323.73</v>
      </c>
      <c r="L248" s="32">
        <v>2760145.17</v>
      </c>
    </row>
    <row r="249" spans="1:12">
      <c r="A249" s="28" t="s">
        <v>4117</v>
      </c>
      <c r="B249" s="28" t="s">
        <v>4118</v>
      </c>
      <c r="C249" s="28" t="s">
        <v>3650</v>
      </c>
      <c r="D249" s="30">
        <v>87783</v>
      </c>
      <c r="E249" s="30">
        <v>80151</v>
      </c>
      <c r="F249" s="30">
        <v>71214</v>
      </c>
      <c r="G249" s="32">
        <v>3633345.02</v>
      </c>
      <c r="H249" s="32">
        <v>3229559.66</v>
      </c>
      <c r="I249" s="32">
        <v>2848623.6</v>
      </c>
      <c r="J249" s="32">
        <v>3528377.62</v>
      </c>
      <c r="K249" s="32">
        <v>3125857.82</v>
      </c>
      <c r="L249" s="32">
        <v>2759466.57</v>
      </c>
    </row>
    <row r="250" spans="1:12">
      <c r="A250" s="28" t="s">
        <v>4119</v>
      </c>
      <c r="B250" s="28" t="s">
        <v>4120</v>
      </c>
      <c r="C250" s="28" t="s">
        <v>3721</v>
      </c>
      <c r="D250" s="30">
        <v>114205</v>
      </c>
      <c r="E250" s="30">
        <v>119718</v>
      </c>
      <c r="F250" s="30">
        <v>40436</v>
      </c>
      <c r="G250" s="32">
        <v>11274868.9</v>
      </c>
      <c r="H250" s="32">
        <v>11213336.09</v>
      </c>
      <c r="I250" s="32">
        <v>3161704.42</v>
      </c>
      <c r="J250" s="32">
        <v>9740288.6500000004</v>
      </c>
      <c r="K250" s="32">
        <v>9729123.0700000003</v>
      </c>
      <c r="L250" s="32">
        <v>2748660.6</v>
      </c>
    </row>
    <row r="251" spans="1:12">
      <c r="A251" s="28" t="s">
        <v>4121</v>
      </c>
      <c r="B251" s="28" t="s">
        <v>4122</v>
      </c>
      <c r="C251" s="28" t="s">
        <v>4123</v>
      </c>
      <c r="D251" s="30">
        <v>590424</v>
      </c>
      <c r="E251" s="30">
        <v>582733</v>
      </c>
      <c r="F251" s="30">
        <v>548899</v>
      </c>
      <c r="G251" s="32">
        <v>3814082.35</v>
      </c>
      <c r="H251" s="32">
        <v>3315078.8</v>
      </c>
      <c r="I251" s="32">
        <v>2963633.1</v>
      </c>
      <c r="J251" s="32">
        <v>3491893.74</v>
      </c>
      <c r="K251" s="32">
        <v>3043981.14</v>
      </c>
      <c r="L251" s="32">
        <v>2739734.23</v>
      </c>
    </row>
    <row r="252" spans="1:12">
      <c r="A252" s="28" t="s">
        <v>4124</v>
      </c>
      <c r="B252" s="28" t="s">
        <v>4125</v>
      </c>
      <c r="C252" s="28" t="s">
        <v>4126</v>
      </c>
      <c r="D252" s="30">
        <v>23587</v>
      </c>
      <c r="E252" s="30">
        <v>25624</v>
      </c>
      <c r="F252" s="30">
        <v>26797</v>
      </c>
      <c r="G252" s="32">
        <v>2559541.6</v>
      </c>
      <c r="H252" s="32">
        <v>2732056.42</v>
      </c>
      <c r="I252" s="32">
        <v>2850694.48</v>
      </c>
      <c r="J252" s="32">
        <v>2410181.39</v>
      </c>
      <c r="K252" s="32">
        <v>2560332.11</v>
      </c>
      <c r="L252" s="32">
        <v>2684587.01</v>
      </c>
    </row>
    <row r="253" spans="1:12">
      <c r="A253" s="28" t="s">
        <v>4127</v>
      </c>
      <c r="B253" s="28" t="s">
        <v>4128</v>
      </c>
      <c r="C253" s="28" t="s">
        <v>4129</v>
      </c>
      <c r="D253" s="30">
        <v>119970</v>
      </c>
      <c r="E253" s="30">
        <v>106598</v>
      </c>
      <c r="F253" s="30">
        <v>96589</v>
      </c>
      <c r="G253" s="32">
        <v>4226697.49</v>
      </c>
      <c r="H253" s="32">
        <v>3654445.33</v>
      </c>
      <c r="I253" s="32">
        <v>3282234.53</v>
      </c>
      <c r="J253" s="32">
        <v>3449532.78</v>
      </c>
      <c r="K253" s="32">
        <v>2965167.02</v>
      </c>
      <c r="L253" s="32">
        <v>2676459.56</v>
      </c>
    </row>
    <row r="254" spans="1:12">
      <c r="A254" s="28" t="s">
        <v>4130</v>
      </c>
      <c r="B254" s="28" t="s">
        <v>4131</v>
      </c>
      <c r="C254" s="28" t="s">
        <v>3727</v>
      </c>
      <c r="D254" s="30">
        <v>22624</v>
      </c>
      <c r="E254" s="30">
        <v>19352</v>
      </c>
      <c r="F254" s="30">
        <v>18360</v>
      </c>
      <c r="G254" s="32">
        <v>3397680.51</v>
      </c>
      <c r="H254" s="32">
        <v>2860165.32</v>
      </c>
      <c r="I254" s="32">
        <v>2685771.76</v>
      </c>
      <c r="J254" s="32">
        <v>3370497.93</v>
      </c>
      <c r="K254" s="32">
        <v>2840513.24</v>
      </c>
      <c r="L254" s="32">
        <v>2669398</v>
      </c>
    </row>
    <row r="255" spans="1:12">
      <c r="A255" s="28" t="s">
        <v>4132</v>
      </c>
      <c r="B255" s="28" t="s">
        <v>4133</v>
      </c>
      <c r="C255" s="28" t="s">
        <v>3813</v>
      </c>
      <c r="D255" s="30">
        <v>27936</v>
      </c>
      <c r="E255" s="30">
        <v>30706</v>
      </c>
      <c r="F255" s="30">
        <v>33949</v>
      </c>
      <c r="G255" s="32">
        <v>2575693.84</v>
      </c>
      <c r="H255" s="32">
        <v>2652800.2999999998</v>
      </c>
      <c r="I255" s="32">
        <v>2919356.74</v>
      </c>
      <c r="J255" s="32">
        <v>2339739.4700000002</v>
      </c>
      <c r="K255" s="32">
        <v>2417762.9500000002</v>
      </c>
      <c r="L255" s="32">
        <v>2667321.2599999998</v>
      </c>
    </row>
    <row r="256" spans="1:12">
      <c r="A256" s="28" t="s">
        <v>4134</v>
      </c>
      <c r="B256" s="28" t="s">
        <v>4135</v>
      </c>
      <c r="C256" s="28" t="s">
        <v>4049</v>
      </c>
      <c r="D256" s="30">
        <v>22837</v>
      </c>
      <c r="E256" s="30">
        <v>20925</v>
      </c>
      <c r="F256" s="30">
        <v>17902</v>
      </c>
      <c r="G256" s="32">
        <v>4405868.3899999997</v>
      </c>
      <c r="H256" s="32">
        <v>3717237.64</v>
      </c>
      <c r="I256" s="32">
        <v>2732092.83</v>
      </c>
      <c r="J256" s="32">
        <v>4298839.8499999996</v>
      </c>
      <c r="K256" s="32">
        <v>3621947.06</v>
      </c>
      <c r="L256" s="32">
        <v>2660081.46</v>
      </c>
    </row>
    <row r="257" spans="1:12">
      <c r="A257" s="28" t="s">
        <v>4136</v>
      </c>
      <c r="B257" s="28" t="s">
        <v>4137</v>
      </c>
      <c r="C257" s="28" t="s">
        <v>4138</v>
      </c>
      <c r="D257" s="30">
        <v>1375675</v>
      </c>
      <c r="E257" s="30">
        <v>1468812</v>
      </c>
      <c r="F257" s="30">
        <v>1521949</v>
      </c>
      <c r="G257" s="32">
        <v>4081306.07</v>
      </c>
      <c r="H257" s="32">
        <v>3237371.11</v>
      </c>
      <c r="I257" s="32">
        <v>2919234.37</v>
      </c>
      <c r="J257" s="32">
        <v>3695171.35</v>
      </c>
      <c r="K257" s="32">
        <v>2933211.74</v>
      </c>
      <c r="L257" s="32">
        <v>2648801.33</v>
      </c>
    </row>
    <row r="258" spans="1:12">
      <c r="A258" s="28" t="s">
        <v>4139</v>
      </c>
      <c r="B258" s="28" t="s">
        <v>4140</v>
      </c>
      <c r="C258" s="28" t="s">
        <v>4141</v>
      </c>
      <c r="D258" s="30">
        <v>59370</v>
      </c>
      <c r="E258" s="30">
        <v>56967</v>
      </c>
      <c r="F258" s="30">
        <v>57880</v>
      </c>
      <c r="G258" s="32">
        <v>3994458.98</v>
      </c>
      <c r="H258" s="32">
        <v>3260481.58</v>
      </c>
      <c r="I258" s="32">
        <v>3230015.59</v>
      </c>
      <c r="J258" s="32">
        <v>3304472.3</v>
      </c>
      <c r="K258" s="32">
        <v>2689427.97</v>
      </c>
      <c r="L258" s="32">
        <v>2647256.2999999998</v>
      </c>
    </row>
    <row r="259" spans="1:12">
      <c r="A259" s="28" t="s">
        <v>4142</v>
      </c>
      <c r="B259" s="28" t="s">
        <v>4143</v>
      </c>
      <c r="C259" s="28" t="s">
        <v>4144</v>
      </c>
      <c r="D259" s="30">
        <v>24572</v>
      </c>
      <c r="E259" s="30">
        <v>47503</v>
      </c>
      <c r="F259" s="30">
        <v>52897</v>
      </c>
      <c r="G259" s="32">
        <v>1565951.82</v>
      </c>
      <c r="H259" s="32">
        <v>2965615.81</v>
      </c>
      <c r="I259" s="32">
        <v>3287193.74</v>
      </c>
      <c r="J259" s="32">
        <v>1149063.2</v>
      </c>
      <c r="K259" s="32">
        <v>2272126.0299999998</v>
      </c>
      <c r="L259" s="32">
        <v>2580435.5099999998</v>
      </c>
    </row>
    <row r="260" spans="1:12">
      <c r="A260" s="28" t="s">
        <v>4145</v>
      </c>
      <c r="B260" s="28" t="s">
        <v>4146</v>
      </c>
      <c r="C260" s="28" t="s">
        <v>4031</v>
      </c>
      <c r="D260" s="30">
        <v>68252</v>
      </c>
      <c r="E260" s="30">
        <v>75894</v>
      </c>
      <c r="F260" s="30">
        <v>85961</v>
      </c>
      <c r="G260" s="32">
        <v>2997804.45</v>
      </c>
      <c r="H260" s="32">
        <v>3117162.8</v>
      </c>
      <c r="I260" s="32">
        <v>2885970.15</v>
      </c>
      <c r="J260" s="32">
        <v>2674599.62</v>
      </c>
      <c r="K260" s="32">
        <v>2779206.42</v>
      </c>
      <c r="L260" s="32">
        <v>2578292.7200000002</v>
      </c>
    </row>
    <row r="261" spans="1:12">
      <c r="A261" s="28" t="s">
        <v>4147</v>
      </c>
      <c r="B261" s="28" t="s">
        <v>4148</v>
      </c>
      <c r="C261" s="28" t="s">
        <v>3470</v>
      </c>
      <c r="D261" s="30">
        <v>0</v>
      </c>
      <c r="E261" s="30">
        <v>0</v>
      </c>
      <c r="F261" s="30">
        <v>3092</v>
      </c>
      <c r="G261" s="32">
        <v>0</v>
      </c>
      <c r="H261" s="32">
        <v>0</v>
      </c>
      <c r="I261" s="32">
        <v>2657202.96</v>
      </c>
      <c r="J261" s="32">
        <v>0</v>
      </c>
      <c r="K261" s="32">
        <v>0</v>
      </c>
      <c r="L261" s="32">
        <v>2571737.6</v>
      </c>
    </row>
    <row r="262" spans="1:12">
      <c r="A262" s="28" t="s">
        <v>4149</v>
      </c>
      <c r="B262" s="28" t="s">
        <v>4150</v>
      </c>
      <c r="C262" s="28" t="s">
        <v>4151</v>
      </c>
      <c r="D262" s="30">
        <v>11766</v>
      </c>
      <c r="E262" s="30">
        <v>18128</v>
      </c>
      <c r="F262" s="30">
        <v>27300</v>
      </c>
      <c r="G262" s="32">
        <v>1727578.12</v>
      </c>
      <c r="H262" s="32">
        <v>2640473.58</v>
      </c>
      <c r="I262" s="32">
        <v>3974218.44</v>
      </c>
      <c r="J262" s="32">
        <v>1111046.4099999999</v>
      </c>
      <c r="K262" s="32">
        <v>1694293.47</v>
      </c>
      <c r="L262" s="32">
        <v>2556961.5</v>
      </c>
    </row>
    <row r="263" spans="1:12">
      <c r="A263" s="28" t="s">
        <v>4152</v>
      </c>
      <c r="B263" s="28" t="s">
        <v>4153</v>
      </c>
      <c r="C263" s="28" t="s">
        <v>3727</v>
      </c>
      <c r="D263" s="30">
        <v>365</v>
      </c>
      <c r="E263" s="30">
        <v>1393</v>
      </c>
      <c r="F263" s="30">
        <v>3702</v>
      </c>
      <c r="G263" s="32">
        <v>254097.3</v>
      </c>
      <c r="H263" s="32">
        <v>976392.28</v>
      </c>
      <c r="I263" s="32">
        <v>2565246.87</v>
      </c>
      <c r="J263" s="32">
        <v>252689.82</v>
      </c>
      <c r="K263" s="32">
        <v>965178.04</v>
      </c>
      <c r="L263" s="32">
        <v>2548432.23</v>
      </c>
    </row>
    <row r="264" spans="1:12">
      <c r="A264" s="28" t="s">
        <v>4154</v>
      </c>
      <c r="B264" s="28" t="s">
        <v>4155</v>
      </c>
      <c r="C264" s="28" t="s">
        <v>3837</v>
      </c>
      <c r="D264" s="30">
        <v>76898</v>
      </c>
      <c r="E264" s="30">
        <v>77705</v>
      </c>
      <c r="F264" s="30">
        <v>79657</v>
      </c>
      <c r="G264" s="32">
        <v>3501852.62</v>
      </c>
      <c r="H264" s="32">
        <v>3333729.75</v>
      </c>
      <c r="I264" s="32">
        <v>3264075.52</v>
      </c>
      <c r="J264" s="32">
        <v>2710983.58</v>
      </c>
      <c r="K264" s="32">
        <v>2594327.7999999998</v>
      </c>
      <c r="L264" s="32">
        <v>2529883.7799999998</v>
      </c>
    </row>
    <row r="265" spans="1:12">
      <c r="A265" s="28" t="s">
        <v>4156</v>
      </c>
      <c r="B265" s="28" t="s">
        <v>4157</v>
      </c>
      <c r="C265" s="28" t="s">
        <v>4076</v>
      </c>
      <c r="D265" s="30">
        <v>19048</v>
      </c>
      <c r="E265" s="30">
        <v>21265</v>
      </c>
      <c r="F265" s="30">
        <v>22494</v>
      </c>
      <c r="G265" s="32">
        <v>2374729.4900000002</v>
      </c>
      <c r="H265" s="32">
        <v>2591742.54</v>
      </c>
      <c r="I265" s="32">
        <v>2723653.54</v>
      </c>
      <c r="J265" s="32">
        <v>2193413.0699999998</v>
      </c>
      <c r="K265" s="32">
        <v>2394065.38</v>
      </c>
      <c r="L265" s="32">
        <v>2524511.79</v>
      </c>
    </row>
    <row r="266" spans="1:12">
      <c r="A266" s="28" t="s">
        <v>4158</v>
      </c>
      <c r="B266" s="28" t="s">
        <v>4159</v>
      </c>
      <c r="C266" s="28" t="s">
        <v>3650</v>
      </c>
      <c r="D266" s="30">
        <v>60734</v>
      </c>
      <c r="E266" s="30">
        <v>66965</v>
      </c>
      <c r="F266" s="30">
        <v>71914</v>
      </c>
      <c r="G266" s="32">
        <v>2271560.9500000002</v>
      </c>
      <c r="H266" s="32">
        <v>2441445.92</v>
      </c>
      <c r="I266" s="32">
        <v>2601466.14</v>
      </c>
      <c r="J266" s="32">
        <v>2204599.94</v>
      </c>
      <c r="K266" s="32">
        <v>2367943.71</v>
      </c>
      <c r="L266" s="32">
        <v>2523265.17</v>
      </c>
    </row>
    <row r="267" spans="1:12">
      <c r="A267" s="28" t="s">
        <v>4160</v>
      </c>
      <c r="B267" s="28" t="s">
        <v>4161</v>
      </c>
      <c r="C267" s="28" t="s">
        <v>4162</v>
      </c>
      <c r="D267" s="30">
        <v>31560</v>
      </c>
      <c r="E267" s="30">
        <v>30028</v>
      </c>
      <c r="F267" s="30">
        <v>28055</v>
      </c>
      <c r="G267" s="32">
        <v>2926757.32</v>
      </c>
      <c r="H267" s="32">
        <v>2714363.39</v>
      </c>
      <c r="I267" s="32">
        <v>2529475.91</v>
      </c>
      <c r="J267" s="32">
        <v>2917202.84</v>
      </c>
      <c r="K267" s="32">
        <v>2712469.19</v>
      </c>
      <c r="L267" s="32">
        <v>2510684.7200000002</v>
      </c>
    </row>
    <row r="268" spans="1:12">
      <c r="A268" s="28" t="s">
        <v>4163</v>
      </c>
      <c r="B268" s="28" t="s">
        <v>4164</v>
      </c>
      <c r="C268" s="28" t="s">
        <v>3678</v>
      </c>
      <c r="D268" s="30">
        <v>2589</v>
      </c>
      <c r="E268" s="30">
        <v>1885</v>
      </c>
      <c r="F268" s="30">
        <v>1396</v>
      </c>
      <c r="G268" s="32">
        <v>4696992.08</v>
      </c>
      <c r="H268" s="32">
        <v>3399666.48</v>
      </c>
      <c r="I268" s="32">
        <v>2514246.54</v>
      </c>
      <c r="J268" s="32">
        <v>4695178.0199999996</v>
      </c>
      <c r="K268" s="32">
        <v>3381638.98</v>
      </c>
      <c r="L268" s="32">
        <v>2490914.7799999998</v>
      </c>
    </row>
    <row r="269" spans="1:12">
      <c r="A269" s="28" t="s">
        <v>4165</v>
      </c>
      <c r="B269" s="28" t="s">
        <v>4166</v>
      </c>
      <c r="C269" s="28" t="s">
        <v>3831</v>
      </c>
      <c r="D269" s="30">
        <v>0</v>
      </c>
      <c r="E269" s="30">
        <v>1249</v>
      </c>
      <c r="F269" s="30">
        <v>2646</v>
      </c>
      <c r="G269" s="32">
        <v>0</v>
      </c>
      <c r="H269" s="32">
        <v>1184625.1599999999</v>
      </c>
      <c r="I269" s="32">
        <v>2509412.11</v>
      </c>
      <c r="J269" s="32">
        <v>0</v>
      </c>
      <c r="K269" s="32">
        <v>1166934.55</v>
      </c>
      <c r="L269" s="32">
        <v>2474135.84</v>
      </c>
    </row>
    <row r="270" spans="1:12">
      <c r="A270" s="28" t="s">
        <v>4167</v>
      </c>
      <c r="B270" s="28" t="s">
        <v>4168</v>
      </c>
      <c r="C270" s="28" t="s">
        <v>4169</v>
      </c>
      <c r="D270" s="30">
        <v>2037</v>
      </c>
      <c r="E270" s="30">
        <v>1024</v>
      </c>
      <c r="F270" s="30">
        <v>992</v>
      </c>
      <c r="G270" s="32">
        <v>5200301.46</v>
      </c>
      <c r="H270" s="32">
        <v>2561201.7400000002</v>
      </c>
      <c r="I270" s="32">
        <v>2475439.56</v>
      </c>
      <c r="J270" s="32">
        <v>5167110.9000000004</v>
      </c>
      <c r="K270" s="32">
        <v>2546201.86</v>
      </c>
      <c r="L270" s="32">
        <v>2462941.06</v>
      </c>
    </row>
    <row r="271" spans="1:12">
      <c r="A271" s="28" t="s">
        <v>4170</v>
      </c>
      <c r="B271" s="28" t="s">
        <v>4171</v>
      </c>
      <c r="C271" s="28" t="s">
        <v>3789</v>
      </c>
      <c r="D271" s="30">
        <v>276840</v>
      </c>
      <c r="E271" s="30">
        <v>291563</v>
      </c>
      <c r="F271" s="30">
        <v>298602</v>
      </c>
      <c r="G271" s="32">
        <v>2883737.36</v>
      </c>
      <c r="H271" s="32">
        <v>2805156.9</v>
      </c>
      <c r="I271" s="32">
        <v>2785701.85</v>
      </c>
      <c r="J271" s="32">
        <v>2541575.2599999998</v>
      </c>
      <c r="K271" s="32">
        <v>2473633.58</v>
      </c>
      <c r="L271" s="32">
        <v>2462889.12</v>
      </c>
    </row>
    <row r="272" spans="1:12">
      <c r="A272" s="28" t="s">
        <v>4172</v>
      </c>
      <c r="B272" s="28" t="s">
        <v>4173</v>
      </c>
      <c r="C272" s="28" t="s">
        <v>4174</v>
      </c>
      <c r="D272" s="30">
        <v>52105</v>
      </c>
      <c r="E272" s="30">
        <v>66992</v>
      </c>
      <c r="F272" s="30">
        <v>70655</v>
      </c>
      <c r="G272" s="32">
        <v>2178179.88</v>
      </c>
      <c r="H272" s="32">
        <v>2644600.6800000002</v>
      </c>
      <c r="I272" s="32">
        <v>2746026.33</v>
      </c>
      <c r="J272" s="32">
        <v>1932379.17</v>
      </c>
      <c r="K272" s="32">
        <v>2354210.44</v>
      </c>
      <c r="L272" s="32">
        <v>2457005.4700000002</v>
      </c>
    </row>
    <row r="273" spans="1:12">
      <c r="A273" s="28" t="s">
        <v>4175</v>
      </c>
      <c r="B273" s="28" t="s">
        <v>4176</v>
      </c>
      <c r="C273" s="28" t="s">
        <v>4177</v>
      </c>
      <c r="D273" s="30">
        <v>43387</v>
      </c>
      <c r="E273" s="30">
        <v>45310</v>
      </c>
      <c r="F273" s="30">
        <v>44392</v>
      </c>
      <c r="G273" s="32">
        <v>2528387.23</v>
      </c>
      <c r="H273" s="32">
        <v>2582460.27</v>
      </c>
      <c r="I273" s="32">
        <v>2519724.6</v>
      </c>
      <c r="J273" s="32">
        <v>2453164.4700000002</v>
      </c>
      <c r="K273" s="32">
        <v>2503093.9300000002</v>
      </c>
      <c r="L273" s="32">
        <v>2442530.9700000002</v>
      </c>
    </row>
    <row r="274" spans="1:12">
      <c r="A274" s="28" t="s">
        <v>4178</v>
      </c>
      <c r="B274" s="28" t="s">
        <v>4179</v>
      </c>
      <c r="C274" s="28" t="s">
        <v>4180</v>
      </c>
      <c r="D274" s="30">
        <v>27305</v>
      </c>
      <c r="E274" s="30">
        <v>69271</v>
      </c>
      <c r="F274" s="30">
        <v>76405</v>
      </c>
      <c r="G274" s="32">
        <v>1254598.5900000001</v>
      </c>
      <c r="H274" s="32">
        <v>3046877.65</v>
      </c>
      <c r="I274" s="32">
        <v>2602392.88</v>
      </c>
      <c r="J274" s="32">
        <v>1169810.55</v>
      </c>
      <c r="K274" s="32">
        <v>2838754.59</v>
      </c>
      <c r="L274" s="32">
        <v>2432236.88</v>
      </c>
    </row>
    <row r="275" spans="1:12">
      <c r="A275" s="28" t="s">
        <v>4181</v>
      </c>
      <c r="B275" s="28" t="s">
        <v>4182</v>
      </c>
      <c r="C275" s="28" t="s">
        <v>4183</v>
      </c>
      <c r="D275" s="30">
        <v>73026</v>
      </c>
      <c r="E275" s="30">
        <v>74709</v>
      </c>
      <c r="F275" s="30">
        <v>77198</v>
      </c>
      <c r="G275" s="32">
        <v>2390426.67</v>
      </c>
      <c r="H275" s="32">
        <v>2379009.64</v>
      </c>
      <c r="I275" s="32">
        <v>2432713.5499999998</v>
      </c>
      <c r="J275" s="32">
        <v>2373477.92</v>
      </c>
      <c r="K275" s="32">
        <v>2365571.38</v>
      </c>
      <c r="L275" s="32">
        <v>2417480.19</v>
      </c>
    </row>
    <row r="276" spans="1:12">
      <c r="A276" s="28" t="s">
        <v>4184</v>
      </c>
      <c r="B276" s="28" t="s">
        <v>4185</v>
      </c>
      <c r="C276" s="28" t="s">
        <v>3596</v>
      </c>
      <c r="D276" s="30">
        <v>42069</v>
      </c>
      <c r="E276" s="30">
        <v>39225</v>
      </c>
      <c r="F276" s="30">
        <v>40380</v>
      </c>
      <c r="G276" s="32">
        <v>2766174.57</v>
      </c>
      <c r="H276" s="32">
        <v>2433719.2400000002</v>
      </c>
      <c r="I276" s="32">
        <v>2455243.81</v>
      </c>
      <c r="J276" s="32">
        <v>2703889.29</v>
      </c>
      <c r="K276" s="32">
        <v>2375680.6800000002</v>
      </c>
      <c r="L276" s="32">
        <v>2397195.13</v>
      </c>
    </row>
    <row r="277" spans="1:12">
      <c r="A277" s="28" t="s">
        <v>4186</v>
      </c>
      <c r="B277" s="28" t="s">
        <v>4187</v>
      </c>
      <c r="C277" s="28" t="s">
        <v>4188</v>
      </c>
      <c r="D277" s="30">
        <v>28925</v>
      </c>
      <c r="E277" s="30">
        <v>29139</v>
      </c>
      <c r="F277" s="30">
        <v>29215</v>
      </c>
      <c r="G277" s="32">
        <v>2455486.06</v>
      </c>
      <c r="H277" s="32">
        <v>2430089.08</v>
      </c>
      <c r="I277" s="32">
        <v>2427220.27</v>
      </c>
      <c r="J277" s="32">
        <v>2429264.87</v>
      </c>
      <c r="K277" s="32">
        <v>2399167.69</v>
      </c>
      <c r="L277" s="32">
        <v>2393423.23</v>
      </c>
    </row>
    <row r="278" spans="1:12">
      <c r="A278" s="28" t="s">
        <v>4189</v>
      </c>
      <c r="B278" s="28" t="s">
        <v>4190</v>
      </c>
      <c r="C278" s="28" t="s">
        <v>3727</v>
      </c>
      <c r="D278" s="30">
        <v>8385</v>
      </c>
      <c r="E278" s="30">
        <v>9451</v>
      </c>
      <c r="F278" s="30">
        <v>18636</v>
      </c>
      <c r="G278" s="32">
        <v>1188825.8999999999</v>
      </c>
      <c r="H278" s="32">
        <v>1318331.19</v>
      </c>
      <c r="I278" s="32">
        <v>2380366.31</v>
      </c>
      <c r="J278" s="32">
        <v>1182445.8</v>
      </c>
      <c r="K278" s="32">
        <v>1310241.93</v>
      </c>
      <c r="L278" s="32">
        <v>2375334.77</v>
      </c>
    </row>
    <row r="279" spans="1:12">
      <c r="A279" s="28" t="s">
        <v>4191</v>
      </c>
      <c r="B279" s="28" t="s">
        <v>4192</v>
      </c>
      <c r="C279" s="28" t="s">
        <v>3794</v>
      </c>
      <c r="D279" s="30">
        <v>24503</v>
      </c>
      <c r="E279" s="30">
        <v>24047</v>
      </c>
      <c r="F279" s="30">
        <v>23800</v>
      </c>
      <c r="G279" s="32">
        <v>3261608.17</v>
      </c>
      <c r="H279" s="32">
        <v>3032573.96</v>
      </c>
      <c r="I279" s="32">
        <v>2965058.88</v>
      </c>
      <c r="J279" s="32">
        <v>2610334.4</v>
      </c>
      <c r="K279" s="32">
        <v>2419558.1</v>
      </c>
      <c r="L279" s="32">
        <v>2370077.9500000002</v>
      </c>
    </row>
    <row r="280" spans="1:12">
      <c r="A280" s="28" t="s">
        <v>4193</v>
      </c>
      <c r="B280" s="28" t="s">
        <v>4194</v>
      </c>
      <c r="C280" s="28" t="s">
        <v>3721</v>
      </c>
      <c r="D280" s="30">
        <v>0</v>
      </c>
      <c r="E280" s="30">
        <v>6321</v>
      </c>
      <c r="F280" s="30">
        <v>59659</v>
      </c>
      <c r="G280" s="32">
        <v>0</v>
      </c>
      <c r="H280" s="32">
        <v>273965.67</v>
      </c>
      <c r="I280" s="32">
        <v>2582354.96</v>
      </c>
      <c r="J280" s="32">
        <v>0</v>
      </c>
      <c r="K280" s="32">
        <v>249191.87</v>
      </c>
      <c r="L280" s="32">
        <v>2356469.31</v>
      </c>
    </row>
    <row r="281" spans="1:12">
      <c r="A281" s="28" t="s">
        <v>4195</v>
      </c>
      <c r="B281" s="28" t="s">
        <v>4196</v>
      </c>
      <c r="C281" s="28" t="s">
        <v>4197</v>
      </c>
      <c r="D281" s="30">
        <v>123103</v>
      </c>
      <c r="E281" s="30">
        <v>241191</v>
      </c>
      <c r="F281" s="30">
        <v>299521</v>
      </c>
      <c r="G281" s="32">
        <v>1511958.14</v>
      </c>
      <c r="H281" s="32">
        <v>2773663.74</v>
      </c>
      <c r="I281" s="32">
        <v>3360180.83</v>
      </c>
      <c r="J281" s="32">
        <v>1057967.8799999999</v>
      </c>
      <c r="K281" s="32">
        <v>1936670.82</v>
      </c>
      <c r="L281" s="32">
        <v>2349040.7000000002</v>
      </c>
    </row>
    <row r="282" spans="1:12">
      <c r="A282" s="28" t="s">
        <v>4198</v>
      </c>
      <c r="B282" s="28" t="s">
        <v>4199</v>
      </c>
      <c r="C282" s="28" t="s">
        <v>4200</v>
      </c>
      <c r="D282" s="30">
        <v>10286</v>
      </c>
      <c r="E282" s="30">
        <v>12475</v>
      </c>
      <c r="F282" s="30">
        <v>14506</v>
      </c>
      <c r="G282" s="32">
        <v>1780764.41</v>
      </c>
      <c r="H282" s="32">
        <v>2127960.0699999998</v>
      </c>
      <c r="I282" s="32">
        <v>2473489</v>
      </c>
      <c r="J282" s="32">
        <v>1688721.88</v>
      </c>
      <c r="K282" s="32">
        <v>2023793.29</v>
      </c>
      <c r="L282" s="32">
        <v>2344309.59</v>
      </c>
    </row>
    <row r="283" spans="1:12">
      <c r="A283" s="28" t="s">
        <v>4201</v>
      </c>
      <c r="B283" s="28" t="s">
        <v>4202</v>
      </c>
      <c r="C283" s="28" t="s">
        <v>3767</v>
      </c>
      <c r="D283" s="30">
        <v>2844243</v>
      </c>
      <c r="E283" s="30">
        <v>2799649</v>
      </c>
      <c r="F283" s="30">
        <v>2727817</v>
      </c>
      <c r="G283" s="32">
        <v>5588427.9100000001</v>
      </c>
      <c r="H283" s="32">
        <v>3221477.04</v>
      </c>
      <c r="I283" s="32">
        <v>2966387.58</v>
      </c>
      <c r="J283" s="32">
        <v>4347474.1100000003</v>
      </c>
      <c r="K283" s="32">
        <v>2506059.7400000002</v>
      </c>
      <c r="L283" s="32">
        <v>2312601.67</v>
      </c>
    </row>
    <row r="284" spans="1:12">
      <c r="A284" s="28" t="s">
        <v>4203</v>
      </c>
      <c r="B284" s="28" t="s">
        <v>4204</v>
      </c>
      <c r="C284" s="28" t="s">
        <v>3885</v>
      </c>
      <c r="D284" s="30">
        <v>37477</v>
      </c>
      <c r="E284" s="30">
        <v>47783</v>
      </c>
      <c r="F284" s="30">
        <v>75684</v>
      </c>
      <c r="G284" s="32">
        <v>1371299.26</v>
      </c>
      <c r="H284" s="32">
        <v>1702313.87</v>
      </c>
      <c r="I284" s="32">
        <v>2679128.14</v>
      </c>
      <c r="J284" s="32">
        <v>1186763.78</v>
      </c>
      <c r="K284" s="32">
        <v>1466252.71</v>
      </c>
      <c r="L284" s="32">
        <v>2309728.44</v>
      </c>
    </row>
    <row r="285" spans="1:12">
      <c r="A285" s="28" t="s">
        <v>4205</v>
      </c>
      <c r="B285" s="28" t="s">
        <v>3720</v>
      </c>
      <c r="C285" s="28" t="s">
        <v>3721</v>
      </c>
      <c r="D285" s="30">
        <v>0</v>
      </c>
      <c r="E285" s="30">
        <v>22691</v>
      </c>
      <c r="F285" s="30">
        <v>9292</v>
      </c>
      <c r="G285" s="32">
        <v>0</v>
      </c>
      <c r="H285" s="32">
        <v>6092744.1200000001</v>
      </c>
      <c r="I285" s="32">
        <v>2495600.9700000002</v>
      </c>
      <c r="J285" s="32">
        <v>0</v>
      </c>
      <c r="K285" s="32">
        <v>5570521.3499999996</v>
      </c>
      <c r="L285" s="32">
        <v>2290361.77</v>
      </c>
    </row>
    <row r="286" spans="1:12">
      <c r="A286" s="28" t="s">
        <v>4206</v>
      </c>
      <c r="B286" s="28" t="s">
        <v>4207</v>
      </c>
      <c r="C286" s="28" t="s">
        <v>4208</v>
      </c>
      <c r="D286" s="30">
        <v>72223</v>
      </c>
      <c r="E286" s="30">
        <v>71987</v>
      </c>
      <c r="F286" s="30">
        <v>71346</v>
      </c>
      <c r="G286" s="32">
        <v>2955100.05</v>
      </c>
      <c r="H286" s="32">
        <v>2817892.3</v>
      </c>
      <c r="I286" s="32">
        <v>2768990</v>
      </c>
      <c r="J286" s="32">
        <v>2404538.65</v>
      </c>
      <c r="K286" s="32">
        <v>2306235.73</v>
      </c>
      <c r="L286" s="32">
        <v>2287160.37</v>
      </c>
    </row>
    <row r="287" spans="1:12">
      <c r="A287" s="28" t="s">
        <v>4209</v>
      </c>
      <c r="B287" s="28" t="s">
        <v>4210</v>
      </c>
      <c r="C287" s="28" t="s">
        <v>4174</v>
      </c>
      <c r="D287" s="30">
        <v>53560</v>
      </c>
      <c r="E287" s="30">
        <v>63674</v>
      </c>
      <c r="F287" s="30">
        <v>65273</v>
      </c>
      <c r="G287" s="32">
        <v>2243856.7999999998</v>
      </c>
      <c r="H287" s="32">
        <v>2522297.56</v>
      </c>
      <c r="I287" s="32">
        <v>2541682.56</v>
      </c>
      <c r="J287" s="32">
        <v>2007840.08</v>
      </c>
      <c r="K287" s="32">
        <v>2255197.63</v>
      </c>
      <c r="L287" s="32">
        <v>2281018.7999999998</v>
      </c>
    </row>
    <row r="288" spans="1:12">
      <c r="A288" s="28" t="s">
        <v>4211</v>
      </c>
      <c r="B288" s="28" t="s">
        <v>4212</v>
      </c>
      <c r="C288" s="28" t="s">
        <v>4213</v>
      </c>
      <c r="D288" s="30">
        <v>222988</v>
      </c>
      <c r="E288" s="30">
        <v>187677</v>
      </c>
      <c r="F288" s="30">
        <v>160688</v>
      </c>
      <c r="G288" s="32">
        <v>3932833.62</v>
      </c>
      <c r="H288" s="32">
        <v>3039442.47</v>
      </c>
      <c r="I288" s="32">
        <v>2473590.19</v>
      </c>
      <c r="J288" s="32">
        <v>3567283.62</v>
      </c>
      <c r="K288" s="32">
        <v>2787999.48</v>
      </c>
      <c r="L288" s="32">
        <v>2280393.9</v>
      </c>
    </row>
    <row r="289" spans="1:12">
      <c r="A289" s="28" t="s">
        <v>4214</v>
      </c>
      <c r="B289" s="28" t="s">
        <v>4215</v>
      </c>
      <c r="C289" s="28" t="s">
        <v>3727</v>
      </c>
      <c r="D289" s="30">
        <v>16837</v>
      </c>
      <c r="E289" s="30">
        <v>16670</v>
      </c>
      <c r="F289" s="30">
        <v>14357</v>
      </c>
      <c r="G289" s="32">
        <v>2758508.62</v>
      </c>
      <c r="H289" s="32">
        <v>2673067.96</v>
      </c>
      <c r="I289" s="32">
        <v>2281137.44</v>
      </c>
      <c r="J289" s="32">
        <v>2741984.37</v>
      </c>
      <c r="K289" s="32">
        <v>2660696.46</v>
      </c>
      <c r="L289" s="32">
        <v>2277239.0299999998</v>
      </c>
    </row>
    <row r="290" spans="1:12">
      <c r="A290" s="28" t="s">
        <v>4216</v>
      </c>
      <c r="B290" s="28" t="s">
        <v>4217</v>
      </c>
      <c r="C290" s="28" t="s">
        <v>3683</v>
      </c>
      <c r="D290" s="30">
        <v>86376</v>
      </c>
      <c r="E290" s="30">
        <v>88107</v>
      </c>
      <c r="F290" s="30">
        <v>88300</v>
      </c>
      <c r="G290" s="32">
        <v>2321157.0299999998</v>
      </c>
      <c r="H290" s="32">
        <v>2293216.75</v>
      </c>
      <c r="I290" s="32">
        <v>2274357.16</v>
      </c>
      <c r="J290" s="32">
        <v>2318961.89</v>
      </c>
      <c r="K290" s="32">
        <v>2291274.25</v>
      </c>
      <c r="L290" s="32">
        <v>2272230.7000000002</v>
      </c>
    </row>
    <row r="291" spans="1:12">
      <c r="A291" s="28" t="s">
        <v>4218</v>
      </c>
      <c r="B291" s="28" t="s">
        <v>4219</v>
      </c>
      <c r="C291" s="28" t="s">
        <v>3593</v>
      </c>
      <c r="D291" s="30">
        <v>52553</v>
      </c>
      <c r="E291" s="30">
        <v>54695</v>
      </c>
      <c r="F291" s="30">
        <v>51364</v>
      </c>
      <c r="G291" s="32">
        <v>2487773.88</v>
      </c>
      <c r="H291" s="32">
        <v>2525019.91</v>
      </c>
      <c r="I291" s="32">
        <v>2355364.4</v>
      </c>
      <c r="J291" s="32">
        <v>2395482.17</v>
      </c>
      <c r="K291" s="32">
        <v>2428865.4500000002</v>
      </c>
      <c r="L291" s="32">
        <v>2271725.11</v>
      </c>
    </row>
    <row r="292" spans="1:12">
      <c r="A292" s="28" t="s">
        <v>4220</v>
      </c>
      <c r="B292" s="28" t="s">
        <v>4221</v>
      </c>
      <c r="C292" s="28" t="s">
        <v>4222</v>
      </c>
      <c r="D292" s="30">
        <v>82742</v>
      </c>
      <c r="E292" s="30">
        <v>84791</v>
      </c>
      <c r="F292" s="30">
        <v>85535</v>
      </c>
      <c r="G292" s="32">
        <v>2463695.7400000002</v>
      </c>
      <c r="H292" s="32">
        <v>2272105.21</v>
      </c>
      <c r="I292" s="32">
        <v>2267160.2799999998</v>
      </c>
      <c r="J292" s="32">
        <v>2453645.02</v>
      </c>
      <c r="K292" s="32">
        <v>2261461.4</v>
      </c>
      <c r="L292" s="32">
        <v>2257691.71</v>
      </c>
    </row>
    <row r="293" spans="1:12">
      <c r="A293" s="28" t="s">
        <v>4223</v>
      </c>
      <c r="B293" s="28" t="s">
        <v>4224</v>
      </c>
      <c r="C293" s="28" t="s">
        <v>4225</v>
      </c>
      <c r="D293" s="30">
        <v>0</v>
      </c>
      <c r="E293" s="30">
        <v>0</v>
      </c>
      <c r="F293" s="30">
        <v>130</v>
      </c>
      <c r="G293" s="32">
        <v>0</v>
      </c>
      <c r="H293" s="32">
        <v>0</v>
      </c>
      <c r="I293" s="32">
        <v>2230287.46</v>
      </c>
      <c r="J293" s="32">
        <v>0</v>
      </c>
      <c r="K293" s="32">
        <v>0</v>
      </c>
      <c r="L293" s="32">
        <v>2230287.46</v>
      </c>
    </row>
    <row r="294" spans="1:12">
      <c r="A294" s="28" t="s">
        <v>4226</v>
      </c>
      <c r="B294" s="28" t="s">
        <v>4227</v>
      </c>
      <c r="C294" s="28" t="s">
        <v>4228</v>
      </c>
      <c r="D294" s="30">
        <v>94909</v>
      </c>
      <c r="E294" s="30">
        <v>105728</v>
      </c>
      <c r="F294" s="30">
        <v>112392</v>
      </c>
      <c r="G294" s="32">
        <v>2183626.98</v>
      </c>
      <c r="H294" s="32">
        <v>2341613.35</v>
      </c>
      <c r="I294" s="32">
        <v>2457222.0099999998</v>
      </c>
      <c r="J294" s="32">
        <v>1991216.08</v>
      </c>
      <c r="K294" s="32">
        <v>2124270.42</v>
      </c>
      <c r="L294" s="32">
        <v>2216852.66</v>
      </c>
    </row>
    <row r="295" spans="1:12">
      <c r="A295" s="28" t="s">
        <v>4229</v>
      </c>
      <c r="B295" s="28" t="s">
        <v>4230</v>
      </c>
      <c r="C295" s="28" t="s">
        <v>3567</v>
      </c>
      <c r="D295" s="30">
        <v>26</v>
      </c>
      <c r="E295" s="30">
        <v>606</v>
      </c>
      <c r="F295" s="30">
        <v>626</v>
      </c>
      <c r="G295" s="32">
        <v>94813.42</v>
      </c>
      <c r="H295" s="32">
        <v>2140397.04</v>
      </c>
      <c r="I295" s="32">
        <v>2210625.94</v>
      </c>
      <c r="J295" s="32">
        <v>94813.42</v>
      </c>
      <c r="K295" s="32">
        <v>2140397.04</v>
      </c>
      <c r="L295" s="32">
        <v>2210625.94</v>
      </c>
    </row>
    <row r="296" spans="1:12">
      <c r="A296" s="28" t="s">
        <v>4231</v>
      </c>
      <c r="B296" s="28" t="s">
        <v>4232</v>
      </c>
      <c r="C296" s="28" t="s">
        <v>4213</v>
      </c>
      <c r="D296" s="30">
        <v>141866</v>
      </c>
      <c r="E296" s="30">
        <v>117297</v>
      </c>
      <c r="F296" s="30">
        <v>100695</v>
      </c>
      <c r="G296" s="32">
        <v>3703232.73</v>
      </c>
      <c r="H296" s="32">
        <v>2871346.43</v>
      </c>
      <c r="I296" s="32">
        <v>2357999.36</v>
      </c>
      <c r="J296" s="32">
        <v>3405494.84</v>
      </c>
      <c r="K296" s="32">
        <v>2672616.94</v>
      </c>
      <c r="L296" s="32">
        <v>2206367.17</v>
      </c>
    </row>
    <row r="297" spans="1:12">
      <c r="A297" s="28" t="s">
        <v>4233</v>
      </c>
      <c r="B297" s="28" t="s">
        <v>4234</v>
      </c>
      <c r="C297" s="28" t="s">
        <v>3941</v>
      </c>
      <c r="D297" s="30">
        <v>19673</v>
      </c>
      <c r="E297" s="30">
        <v>23369</v>
      </c>
      <c r="F297" s="30">
        <v>13240</v>
      </c>
      <c r="G297" s="32">
        <v>3567409.89</v>
      </c>
      <c r="H297" s="32">
        <v>4164260.9</v>
      </c>
      <c r="I297" s="32">
        <v>2322280.7599999998</v>
      </c>
      <c r="J297" s="32">
        <v>3347006.15</v>
      </c>
      <c r="K297" s="32">
        <v>3916880.5</v>
      </c>
      <c r="L297" s="32">
        <v>2194813.9900000002</v>
      </c>
    </row>
    <row r="298" spans="1:12">
      <c r="A298" s="28" t="s">
        <v>4235</v>
      </c>
      <c r="B298" s="28" t="s">
        <v>4236</v>
      </c>
      <c r="C298" s="28" t="s">
        <v>3767</v>
      </c>
      <c r="D298" s="30">
        <v>2817431</v>
      </c>
      <c r="E298" s="30">
        <v>2680343</v>
      </c>
      <c r="F298" s="30">
        <v>2522250</v>
      </c>
      <c r="G298" s="32">
        <v>5528335.6900000004</v>
      </c>
      <c r="H298" s="32">
        <v>3083123.56</v>
      </c>
      <c r="I298" s="32">
        <v>2741178.01</v>
      </c>
      <c r="J298" s="32">
        <v>4437186.51</v>
      </c>
      <c r="K298" s="32">
        <v>2467502.2200000002</v>
      </c>
      <c r="L298" s="32">
        <v>2193444.61</v>
      </c>
    </row>
    <row r="299" spans="1:12">
      <c r="A299" s="28" t="s">
        <v>4237</v>
      </c>
      <c r="B299" s="28" t="s">
        <v>4238</v>
      </c>
      <c r="C299" s="28" t="s">
        <v>4239</v>
      </c>
      <c r="D299" s="30">
        <v>615137</v>
      </c>
      <c r="E299" s="30">
        <v>672035</v>
      </c>
      <c r="F299" s="30">
        <v>728838</v>
      </c>
      <c r="G299" s="32">
        <v>3141454.09</v>
      </c>
      <c r="H299" s="32">
        <v>2912563.95</v>
      </c>
      <c r="I299" s="32">
        <v>2946481.65</v>
      </c>
      <c r="J299" s="32">
        <v>2332512.23</v>
      </c>
      <c r="K299" s="32">
        <v>2163117.44</v>
      </c>
      <c r="L299" s="32">
        <v>2190155.27</v>
      </c>
    </row>
    <row r="300" spans="1:12">
      <c r="A300" s="28" t="s">
        <v>4240</v>
      </c>
      <c r="B300" s="28" t="s">
        <v>4241</v>
      </c>
      <c r="C300" s="28" t="s">
        <v>4144</v>
      </c>
      <c r="D300" s="30">
        <v>40490</v>
      </c>
      <c r="E300" s="30">
        <v>49515</v>
      </c>
      <c r="F300" s="30">
        <v>43298</v>
      </c>
      <c r="G300" s="32">
        <v>2580435.11</v>
      </c>
      <c r="H300" s="32">
        <v>3091340.23</v>
      </c>
      <c r="I300" s="32">
        <v>2690690.26</v>
      </c>
      <c r="J300" s="32">
        <v>2126485.0499999998</v>
      </c>
      <c r="K300" s="32">
        <v>2497526.7200000002</v>
      </c>
      <c r="L300" s="32">
        <v>2176602.52</v>
      </c>
    </row>
    <row r="301" spans="1:12">
      <c r="A301" s="28" t="s">
        <v>4242</v>
      </c>
      <c r="B301" s="28" t="s">
        <v>4243</v>
      </c>
      <c r="C301" s="28" t="s">
        <v>4244</v>
      </c>
      <c r="D301" s="30">
        <v>591600</v>
      </c>
      <c r="E301" s="30">
        <v>606373</v>
      </c>
      <c r="F301" s="30">
        <v>626874</v>
      </c>
      <c r="G301" s="32">
        <v>2819367.31</v>
      </c>
      <c r="H301" s="32">
        <v>2421244.17</v>
      </c>
      <c r="I301" s="32">
        <v>2319843.7599999998</v>
      </c>
      <c r="J301" s="32">
        <v>2631332.69</v>
      </c>
      <c r="K301" s="32">
        <v>2260809.59</v>
      </c>
      <c r="L301" s="32">
        <v>2170552.88</v>
      </c>
    </row>
    <row r="302" spans="1:12">
      <c r="A302" s="28" t="s">
        <v>4245</v>
      </c>
      <c r="B302" s="28" t="s">
        <v>4246</v>
      </c>
      <c r="C302" s="28" t="s">
        <v>3721</v>
      </c>
      <c r="D302" s="30">
        <v>0</v>
      </c>
      <c r="E302" s="30">
        <v>63</v>
      </c>
      <c r="F302" s="30">
        <v>54575</v>
      </c>
      <c r="G302" s="32">
        <v>0</v>
      </c>
      <c r="H302" s="32">
        <v>2731.05</v>
      </c>
      <c r="I302" s="32">
        <v>2350529.4300000002</v>
      </c>
      <c r="J302" s="32">
        <v>0</v>
      </c>
      <c r="K302" s="32">
        <v>2579.33</v>
      </c>
      <c r="L302" s="32">
        <v>2135735.96</v>
      </c>
    </row>
    <row r="303" spans="1:12">
      <c r="A303" s="28" t="s">
        <v>4247</v>
      </c>
      <c r="B303" s="28" t="s">
        <v>4248</v>
      </c>
      <c r="C303" s="28" t="s">
        <v>3797</v>
      </c>
      <c r="D303" s="30">
        <v>70472</v>
      </c>
      <c r="E303" s="30">
        <v>71647</v>
      </c>
      <c r="F303" s="30">
        <v>70757</v>
      </c>
      <c r="G303" s="32">
        <v>3021560.57</v>
      </c>
      <c r="H303" s="32">
        <v>2893045.95</v>
      </c>
      <c r="I303" s="32">
        <v>2678796.15</v>
      </c>
      <c r="J303" s="32">
        <v>2383428.06</v>
      </c>
      <c r="K303" s="32">
        <v>2287789.36</v>
      </c>
      <c r="L303" s="32">
        <v>2126314.13</v>
      </c>
    </row>
    <row r="304" spans="1:12">
      <c r="A304" s="28" t="s">
        <v>4249</v>
      </c>
      <c r="B304" s="28" t="s">
        <v>4250</v>
      </c>
      <c r="C304" s="28" t="s">
        <v>3596</v>
      </c>
      <c r="D304" s="30">
        <v>24793</v>
      </c>
      <c r="E304" s="30">
        <v>23969</v>
      </c>
      <c r="F304" s="30">
        <v>24164</v>
      </c>
      <c r="G304" s="32">
        <v>2395136.6800000002</v>
      </c>
      <c r="H304" s="32">
        <v>2186415.56</v>
      </c>
      <c r="I304" s="32">
        <v>2165969.5699999998</v>
      </c>
      <c r="J304" s="32">
        <v>2354186.41</v>
      </c>
      <c r="K304" s="32">
        <v>2146585.08</v>
      </c>
      <c r="L304" s="32">
        <v>2121164.86</v>
      </c>
    </row>
    <row r="305" spans="1:12">
      <c r="A305" s="28" t="s">
        <v>4251</v>
      </c>
      <c r="B305" s="28" t="s">
        <v>4252</v>
      </c>
      <c r="C305" s="28" t="s">
        <v>4253</v>
      </c>
      <c r="D305" s="30">
        <v>6198</v>
      </c>
      <c r="E305" s="30">
        <v>5480</v>
      </c>
      <c r="F305" s="30">
        <v>7032</v>
      </c>
      <c r="G305" s="32">
        <v>2230172.6</v>
      </c>
      <c r="H305" s="32">
        <v>1956500.81</v>
      </c>
      <c r="I305" s="32">
        <v>2508104.27</v>
      </c>
      <c r="J305" s="32">
        <v>1908955.34</v>
      </c>
      <c r="K305" s="32">
        <v>1675081.48</v>
      </c>
      <c r="L305" s="32">
        <v>2120134.12</v>
      </c>
    </row>
    <row r="306" spans="1:12">
      <c r="A306" s="28" t="s">
        <v>4254</v>
      </c>
      <c r="B306" s="28" t="s">
        <v>4255</v>
      </c>
      <c r="C306" s="28" t="s">
        <v>3635</v>
      </c>
      <c r="D306" s="30">
        <v>18142</v>
      </c>
      <c r="E306" s="30">
        <v>19155</v>
      </c>
      <c r="F306" s="30">
        <v>18420</v>
      </c>
      <c r="G306" s="32">
        <v>2133953.6800000002</v>
      </c>
      <c r="H306" s="32">
        <v>2217070.39</v>
      </c>
      <c r="I306" s="32">
        <v>2126625.2999999998</v>
      </c>
      <c r="J306" s="32">
        <v>2124558.48</v>
      </c>
      <c r="K306" s="32">
        <v>2211182.44</v>
      </c>
      <c r="L306" s="32">
        <v>2114759.5099999998</v>
      </c>
    </row>
    <row r="307" spans="1:12">
      <c r="A307" s="28" t="s">
        <v>4256</v>
      </c>
      <c r="B307" s="28" t="s">
        <v>4257</v>
      </c>
      <c r="C307" s="28" t="s">
        <v>3797</v>
      </c>
      <c r="D307" s="30">
        <v>48569</v>
      </c>
      <c r="E307" s="30">
        <v>50289</v>
      </c>
      <c r="F307" s="30">
        <v>51354</v>
      </c>
      <c r="G307" s="32">
        <v>2917687.44</v>
      </c>
      <c r="H307" s="32">
        <v>2717969.44</v>
      </c>
      <c r="I307" s="32">
        <v>2539645.5099999998</v>
      </c>
      <c r="J307" s="32">
        <v>2413929.42</v>
      </c>
      <c r="K307" s="32">
        <v>2258347.36</v>
      </c>
      <c r="L307" s="32">
        <v>2107312.5</v>
      </c>
    </row>
    <row r="308" spans="1:12">
      <c r="A308" s="28" t="s">
        <v>4258</v>
      </c>
      <c r="B308" s="28" t="s">
        <v>4259</v>
      </c>
      <c r="C308" s="28" t="s">
        <v>4213</v>
      </c>
      <c r="D308" s="30">
        <v>58000</v>
      </c>
      <c r="E308" s="30">
        <v>54401</v>
      </c>
      <c r="F308" s="30">
        <v>51663</v>
      </c>
      <c r="G308" s="32">
        <v>2944015.88</v>
      </c>
      <c r="H308" s="32">
        <v>2587721.61</v>
      </c>
      <c r="I308" s="32">
        <v>2333430.89</v>
      </c>
      <c r="J308" s="32">
        <v>2613693.14</v>
      </c>
      <c r="K308" s="32">
        <v>2315934.54</v>
      </c>
      <c r="L308" s="32">
        <v>2099404.81</v>
      </c>
    </row>
    <row r="309" spans="1:12">
      <c r="A309" s="28" t="s">
        <v>4260</v>
      </c>
      <c r="B309" s="28" t="s">
        <v>4261</v>
      </c>
      <c r="C309" s="28" t="s">
        <v>3540</v>
      </c>
      <c r="D309" s="30">
        <v>4851</v>
      </c>
      <c r="E309" s="30">
        <v>8720</v>
      </c>
      <c r="F309" s="30">
        <v>13580</v>
      </c>
      <c r="G309" s="32">
        <v>1005153.38</v>
      </c>
      <c r="H309" s="32">
        <v>1697736.59</v>
      </c>
      <c r="I309" s="32">
        <v>2562884.9</v>
      </c>
      <c r="J309" s="32">
        <v>826020.49</v>
      </c>
      <c r="K309" s="32">
        <v>1404648.81</v>
      </c>
      <c r="L309" s="32">
        <v>2090754.75</v>
      </c>
    </row>
    <row r="310" spans="1:12">
      <c r="A310" s="28" t="s">
        <v>4262</v>
      </c>
      <c r="B310" s="28" t="s">
        <v>4263</v>
      </c>
      <c r="C310" s="28" t="s">
        <v>4264</v>
      </c>
      <c r="D310" s="30">
        <v>166</v>
      </c>
      <c r="E310" s="30">
        <v>9629</v>
      </c>
      <c r="F310" s="30">
        <v>23009</v>
      </c>
      <c r="G310" s="32">
        <v>17526.740000000002</v>
      </c>
      <c r="H310" s="32">
        <v>905909.61</v>
      </c>
      <c r="I310" s="32">
        <v>2166824.11</v>
      </c>
      <c r="J310" s="32">
        <v>16785.09</v>
      </c>
      <c r="K310" s="32">
        <v>868121.61</v>
      </c>
      <c r="L310" s="32">
        <v>2089113.45</v>
      </c>
    </row>
    <row r="311" spans="1:12">
      <c r="A311" s="28" t="s">
        <v>4265</v>
      </c>
      <c r="B311" s="28" t="s">
        <v>4266</v>
      </c>
      <c r="C311" s="28" t="s">
        <v>3599</v>
      </c>
      <c r="D311" s="30">
        <v>4839</v>
      </c>
      <c r="E311" s="30">
        <v>4799</v>
      </c>
      <c r="F311" s="30">
        <v>4591</v>
      </c>
      <c r="G311" s="32">
        <v>2313426.9</v>
      </c>
      <c r="H311" s="32">
        <v>2296896.77</v>
      </c>
      <c r="I311" s="32">
        <v>2194500.2799999998</v>
      </c>
      <c r="J311" s="32">
        <v>2193923.7200000002</v>
      </c>
      <c r="K311" s="32">
        <v>2185297.87</v>
      </c>
      <c r="L311" s="32">
        <v>2075025.48</v>
      </c>
    </row>
    <row r="312" spans="1:12">
      <c r="A312" s="28" t="s">
        <v>4267</v>
      </c>
      <c r="B312" s="28" t="s">
        <v>4268</v>
      </c>
      <c r="C312" s="28" t="s">
        <v>4269</v>
      </c>
      <c r="D312" s="30">
        <v>450651</v>
      </c>
      <c r="E312" s="30">
        <v>480533</v>
      </c>
      <c r="F312" s="30">
        <v>504777</v>
      </c>
      <c r="G312" s="32">
        <v>2562491.98</v>
      </c>
      <c r="H312" s="32">
        <v>2358620.02</v>
      </c>
      <c r="I312" s="32">
        <v>2331728.09</v>
      </c>
      <c r="J312" s="32">
        <v>2281411.59</v>
      </c>
      <c r="K312" s="32">
        <v>2093018.89</v>
      </c>
      <c r="L312" s="32">
        <v>2066642.19</v>
      </c>
    </row>
    <row r="313" spans="1:12">
      <c r="A313" s="28" t="s">
        <v>4270</v>
      </c>
      <c r="B313" s="28" t="s">
        <v>4271</v>
      </c>
      <c r="C313" s="28" t="s">
        <v>3584</v>
      </c>
      <c r="D313" s="30">
        <v>19451</v>
      </c>
      <c r="E313" s="30">
        <v>18364</v>
      </c>
      <c r="F313" s="30">
        <v>11280</v>
      </c>
      <c r="G313" s="32">
        <v>3714484.62</v>
      </c>
      <c r="H313" s="32">
        <v>3402739.2</v>
      </c>
      <c r="I313" s="32">
        <v>2086525.64</v>
      </c>
      <c r="J313" s="32">
        <v>3641953.85</v>
      </c>
      <c r="K313" s="32">
        <v>3314511.81</v>
      </c>
      <c r="L313" s="32">
        <v>2045970.18</v>
      </c>
    </row>
    <row r="314" spans="1:12">
      <c r="A314" s="28" t="s">
        <v>4272</v>
      </c>
      <c r="B314" s="28" t="s">
        <v>4273</v>
      </c>
      <c r="C314" s="28" t="s">
        <v>4274</v>
      </c>
      <c r="D314" s="30">
        <v>46266</v>
      </c>
      <c r="E314" s="30">
        <v>50633</v>
      </c>
      <c r="F314" s="30">
        <v>52716</v>
      </c>
      <c r="G314" s="32">
        <v>1907818.14</v>
      </c>
      <c r="H314" s="32">
        <v>2033727.02</v>
      </c>
      <c r="I314" s="32">
        <v>2100862.5099999998</v>
      </c>
      <c r="J314" s="32">
        <v>1851904.82</v>
      </c>
      <c r="K314" s="32">
        <v>1974251.08</v>
      </c>
      <c r="L314" s="32">
        <v>2040538.03</v>
      </c>
    </row>
    <row r="315" spans="1:12">
      <c r="A315" s="28" t="s">
        <v>4275</v>
      </c>
      <c r="B315" s="28" t="s">
        <v>4276</v>
      </c>
      <c r="C315" s="28" t="s">
        <v>4277</v>
      </c>
      <c r="D315" s="30">
        <v>31035</v>
      </c>
      <c r="E315" s="30">
        <v>38340</v>
      </c>
      <c r="F315" s="30">
        <v>45502</v>
      </c>
      <c r="G315" s="32">
        <v>1891287.97</v>
      </c>
      <c r="H315" s="32">
        <v>2288514.9</v>
      </c>
      <c r="I315" s="32">
        <v>2702386.41</v>
      </c>
      <c r="J315" s="32">
        <v>1398278.04</v>
      </c>
      <c r="K315" s="32">
        <v>1698151.64</v>
      </c>
      <c r="L315" s="32">
        <v>2036584.84</v>
      </c>
    </row>
    <row r="316" spans="1:12">
      <c r="A316" s="28" t="s">
        <v>4278</v>
      </c>
      <c r="B316" s="28" t="s">
        <v>4279</v>
      </c>
      <c r="C316" s="28" t="s">
        <v>3880</v>
      </c>
      <c r="D316" s="30">
        <v>17</v>
      </c>
      <c r="E316" s="30">
        <v>17</v>
      </c>
      <c r="F316" s="30">
        <v>34338</v>
      </c>
      <c r="G316" s="32">
        <v>1106.32</v>
      </c>
      <c r="H316" s="32">
        <v>1023.09</v>
      </c>
      <c r="I316" s="32">
        <v>2028103.29</v>
      </c>
      <c r="J316" s="32">
        <v>1106.32</v>
      </c>
      <c r="K316" s="32">
        <v>1023.09</v>
      </c>
      <c r="L316" s="32">
        <v>2025039.51</v>
      </c>
    </row>
    <row r="317" spans="1:12">
      <c r="A317" s="28" t="s">
        <v>4280</v>
      </c>
      <c r="B317" s="28" t="s">
        <v>4281</v>
      </c>
      <c r="C317" s="28" t="s">
        <v>3590</v>
      </c>
      <c r="D317" s="30">
        <v>285</v>
      </c>
      <c r="E317" s="30">
        <v>444</v>
      </c>
      <c r="F317" s="30">
        <v>548</v>
      </c>
      <c r="G317" s="32">
        <v>1131565.1499999999</v>
      </c>
      <c r="H317" s="32">
        <v>1703210.58</v>
      </c>
      <c r="I317" s="32">
        <v>1999356.72</v>
      </c>
      <c r="J317" s="32">
        <v>1123630.25</v>
      </c>
      <c r="K317" s="32">
        <v>1684039.28</v>
      </c>
      <c r="L317" s="32">
        <v>1999356.72</v>
      </c>
    </row>
    <row r="318" spans="1:12">
      <c r="A318" s="28" t="s">
        <v>4282</v>
      </c>
      <c r="B318" s="28" t="s">
        <v>4283</v>
      </c>
      <c r="C318" s="28" t="s">
        <v>4180</v>
      </c>
      <c r="D318" s="30">
        <v>57052</v>
      </c>
      <c r="E318" s="30">
        <v>62247</v>
      </c>
      <c r="F318" s="30">
        <v>62910</v>
      </c>
      <c r="G318" s="32">
        <v>2709454.27</v>
      </c>
      <c r="H318" s="32">
        <v>2726750.75</v>
      </c>
      <c r="I318" s="32">
        <v>2133113.9900000002</v>
      </c>
      <c r="J318" s="32">
        <v>2512471.1800000002</v>
      </c>
      <c r="K318" s="32">
        <v>2539740.33</v>
      </c>
      <c r="L318" s="32">
        <v>1993140.18</v>
      </c>
    </row>
    <row r="319" spans="1:12">
      <c r="A319" s="28" t="s">
        <v>4284</v>
      </c>
      <c r="B319" s="28" t="s">
        <v>4285</v>
      </c>
      <c r="C319" s="28" t="s">
        <v>3596</v>
      </c>
      <c r="D319" s="30">
        <v>13507</v>
      </c>
      <c r="E319" s="30">
        <v>13118</v>
      </c>
      <c r="F319" s="30">
        <v>13877</v>
      </c>
      <c r="G319" s="32">
        <v>2134607.14</v>
      </c>
      <c r="H319" s="32">
        <v>1958646.77</v>
      </c>
      <c r="I319" s="32">
        <v>2040101.2</v>
      </c>
      <c r="J319" s="32">
        <v>2094868.41</v>
      </c>
      <c r="K319" s="32">
        <v>1911350.86</v>
      </c>
      <c r="L319" s="32">
        <v>1989776.57</v>
      </c>
    </row>
    <row r="320" spans="1:12">
      <c r="A320" s="28" t="s">
        <v>4286</v>
      </c>
      <c r="B320" s="28" t="s">
        <v>4287</v>
      </c>
      <c r="C320" s="28" t="s">
        <v>4288</v>
      </c>
      <c r="D320" s="30">
        <v>106930</v>
      </c>
      <c r="E320" s="30">
        <v>92778</v>
      </c>
      <c r="F320" s="30">
        <v>68517</v>
      </c>
      <c r="G320" s="32">
        <v>4397594.96</v>
      </c>
      <c r="H320" s="32">
        <v>3724095.75</v>
      </c>
      <c r="I320" s="32">
        <v>2730408.74</v>
      </c>
      <c r="J320" s="32">
        <v>3732691.55</v>
      </c>
      <c r="K320" s="32">
        <v>3183069.79</v>
      </c>
      <c r="L320" s="32">
        <v>1973993.21</v>
      </c>
    </row>
    <row r="321" spans="1:12">
      <c r="A321" s="28" t="s">
        <v>4289</v>
      </c>
      <c r="B321" s="28" t="s">
        <v>4290</v>
      </c>
      <c r="C321" s="28" t="s">
        <v>4200</v>
      </c>
      <c r="D321" s="30">
        <v>16949</v>
      </c>
      <c r="E321" s="30">
        <v>20640</v>
      </c>
      <c r="F321" s="30">
        <v>24312</v>
      </c>
      <c r="G321" s="32">
        <v>1508750.07</v>
      </c>
      <c r="H321" s="32">
        <v>1805689.26</v>
      </c>
      <c r="I321" s="32">
        <v>2117019.23</v>
      </c>
      <c r="J321" s="32">
        <v>1398299.05</v>
      </c>
      <c r="K321" s="32">
        <v>1669883.6</v>
      </c>
      <c r="L321" s="32">
        <v>1958168.02</v>
      </c>
    </row>
    <row r="322" spans="1:12">
      <c r="A322" s="28" t="s">
        <v>4291</v>
      </c>
      <c r="B322" s="28" t="s">
        <v>4292</v>
      </c>
      <c r="C322" s="28" t="s">
        <v>4293</v>
      </c>
      <c r="D322" s="30">
        <v>61567</v>
      </c>
      <c r="E322" s="30">
        <v>67778</v>
      </c>
      <c r="F322" s="30">
        <v>103476</v>
      </c>
      <c r="G322" s="32">
        <v>1552567.2</v>
      </c>
      <c r="H322" s="32">
        <v>1647178.22</v>
      </c>
      <c r="I322" s="32">
        <v>2476813.63</v>
      </c>
      <c r="J322" s="32">
        <v>1270921.49</v>
      </c>
      <c r="K322" s="32">
        <v>1310859.05</v>
      </c>
      <c r="L322" s="32">
        <v>1940430.19</v>
      </c>
    </row>
    <row r="323" spans="1:12">
      <c r="A323" s="28" t="s">
        <v>4294</v>
      </c>
      <c r="B323" s="28" t="s">
        <v>4295</v>
      </c>
      <c r="C323" s="28" t="s">
        <v>4296</v>
      </c>
      <c r="D323" s="30">
        <v>60602</v>
      </c>
      <c r="E323" s="30">
        <v>62711</v>
      </c>
      <c r="F323" s="30">
        <v>59880</v>
      </c>
      <c r="G323" s="32">
        <v>2837775.03</v>
      </c>
      <c r="H323" s="32">
        <v>2834950.86</v>
      </c>
      <c r="I323" s="32">
        <v>2546064.77</v>
      </c>
      <c r="J323" s="32">
        <v>2129934.89</v>
      </c>
      <c r="K323" s="32">
        <v>2126332.06</v>
      </c>
      <c r="L323" s="32">
        <v>1899313.27</v>
      </c>
    </row>
    <row r="324" spans="1:12">
      <c r="A324" s="28" t="s">
        <v>4297</v>
      </c>
      <c r="B324" s="28" t="s">
        <v>4298</v>
      </c>
      <c r="C324" s="28" t="s">
        <v>4299</v>
      </c>
      <c r="D324" s="30">
        <v>1098484</v>
      </c>
      <c r="E324" s="30">
        <v>1104657</v>
      </c>
      <c r="F324" s="30">
        <v>1103581</v>
      </c>
      <c r="G324" s="32">
        <v>3161377.73</v>
      </c>
      <c r="H324" s="32">
        <v>2338696.63</v>
      </c>
      <c r="I324" s="32">
        <v>2117460.38</v>
      </c>
      <c r="J324" s="32">
        <v>2799840.67</v>
      </c>
      <c r="K324" s="32">
        <v>2076970.56</v>
      </c>
      <c r="L324" s="32">
        <v>1886260.96</v>
      </c>
    </row>
    <row r="325" spans="1:12">
      <c r="A325" s="28" t="s">
        <v>4300</v>
      </c>
      <c r="B325" s="28" t="s">
        <v>4301</v>
      </c>
      <c r="C325" s="28" t="s">
        <v>4302</v>
      </c>
      <c r="D325" s="30">
        <v>163596</v>
      </c>
      <c r="E325" s="30">
        <v>179330</v>
      </c>
      <c r="F325" s="30">
        <v>197436</v>
      </c>
      <c r="G325" s="32">
        <v>2117584.61</v>
      </c>
      <c r="H325" s="32">
        <v>1954398.33</v>
      </c>
      <c r="I325" s="32">
        <v>1991192.27</v>
      </c>
      <c r="J325" s="32">
        <v>2014634.17</v>
      </c>
      <c r="K325" s="32">
        <v>1857166.74</v>
      </c>
      <c r="L325" s="32">
        <v>1885902.48</v>
      </c>
    </row>
    <row r="326" spans="1:12">
      <c r="A326" s="28" t="s">
        <v>4303</v>
      </c>
      <c r="B326" s="28" t="s">
        <v>4304</v>
      </c>
      <c r="C326" s="28" t="s">
        <v>3880</v>
      </c>
      <c r="D326" s="30">
        <v>22218</v>
      </c>
      <c r="E326" s="30">
        <v>25558</v>
      </c>
      <c r="F326" s="30">
        <v>31891</v>
      </c>
      <c r="G326" s="32">
        <v>1407780.49</v>
      </c>
      <c r="H326" s="32">
        <v>1539884.54</v>
      </c>
      <c r="I326" s="32">
        <v>1885617.58</v>
      </c>
      <c r="J326" s="32">
        <v>1405494.45</v>
      </c>
      <c r="K326" s="32">
        <v>1538256.76</v>
      </c>
      <c r="L326" s="32">
        <v>1883607.65</v>
      </c>
    </row>
    <row r="327" spans="1:12">
      <c r="A327" s="28" t="s">
        <v>4305</v>
      </c>
      <c r="B327" s="28" t="s">
        <v>4306</v>
      </c>
      <c r="C327" s="28" t="s">
        <v>4049</v>
      </c>
      <c r="D327" s="30">
        <v>15311</v>
      </c>
      <c r="E327" s="30">
        <v>16226</v>
      </c>
      <c r="F327" s="30">
        <v>12617</v>
      </c>
      <c r="G327" s="32">
        <v>2950078.44</v>
      </c>
      <c r="H327" s="32">
        <v>2879411.87</v>
      </c>
      <c r="I327" s="32">
        <v>1930753.88</v>
      </c>
      <c r="J327" s="32">
        <v>2891212.71</v>
      </c>
      <c r="K327" s="32">
        <v>2821643.84</v>
      </c>
      <c r="L327" s="32">
        <v>1879539.35</v>
      </c>
    </row>
    <row r="328" spans="1:12">
      <c r="A328" s="28" t="s">
        <v>4307</v>
      </c>
      <c r="B328" s="28" t="s">
        <v>4308</v>
      </c>
      <c r="C328" s="28" t="s">
        <v>4213</v>
      </c>
      <c r="D328" s="30">
        <v>32962</v>
      </c>
      <c r="E328" s="30">
        <v>31384</v>
      </c>
      <c r="F328" s="30">
        <v>29653</v>
      </c>
      <c r="G328" s="32">
        <v>2471214.9700000002</v>
      </c>
      <c r="H328" s="32">
        <v>2248820.21</v>
      </c>
      <c r="I328" s="32">
        <v>2030563.08</v>
      </c>
      <c r="J328" s="32">
        <v>2261972.6</v>
      </c>
      <c r="K328" s="32">
        <v>2064757.73</v>
      </c>
      <c r="L328" s="32">
        <v>1872761.58</v>
      </c>
    </row>
    <row r="329" spans="1:12">
      <c r="A329" s="28" t="s">
        <v>4309</v>
      </c>
      <c r="B329" s="28" t="s">
        <v>4310</v>
      </c>
      <c r="C329" s="28" t="s">
        <v>4114</v>
      </c>
      <c r="D329" s="30">
        <v>3490070</v>
      </c>
      <c r="E329" s="30">
        <v>1686466</v>
      </c>
      <c r="F329" s="30">
        <v>985701</v>
      </c>
      <c r="G329" s="32">
        <v>12161838.42</v>
      </c>
      <c r="H329" s="32">
        <v>4247068.99</v>
      </c>
      <c r="I329" s="32">
        <v>1969639.82</v>
      </c>
      <c r="J329" s="32">
        <v>11331724.869999999</v>
      </c>
      <c r="K329" s="32">
        <v>3994996.76</v>
      </c>
      <c r="L329" s="32">
        <v>1871735.67</v>
      </c>
    </row>
    <row r="330" spans="1:12">
      <c r="A330" s="28" t="s">
        <v>4311</v>
      </c>
      <c r="B330" s="28" t="s">
        <v>4312</v>
      </c>
      <c r="C330" s="28" t="s">
        <v>3596</v>
      </c>
      <c r="D330" s="30">
        <v>14883</v>
      </c>
      <c r="E330" s="30">
        <v>14333</v>
      </c>
      <c r="F330" s="30">
        <v>16078</v>
      </c>
      <c r="G330" s="32">
        <v>1897660.11</v>
      </c>
      <c r="H330" s="32">
        <v>1723224.53</v>
      </c>
      <c r="I330" s="32">
        <v>1910845.84</v>
      </c>
      <c r="J330" s="32">
        <v>1867166.12</v>
      </c>
      <c r="K330" s="32">
        <v>1692452.26</v>
      </c>
      <c r="L330" s="32">
        <v>1871543.84</v>
      </c>
    </row>
    <row r="331" spans="1:12">
      <c r="A331" s="28" t="s">
        <v>4313</v>
      </c>
      <c r="B331" s="28" t="s">
        <v>4314</v>
      </c>
      <c r="C331" s="28" t="s">
        <v>4315</v>
      </c>
      <c r="D331" s="30">
        <v>11535</v>
      </c>
      <c r="E331" s="30">
        <v>12478</v>
      </c>
      <c r="F331" s="30">
        <v>14217</v>
      </c>
      <c r="G331" s="32">
        <v>1592508.89</v>
      </c>
      <c r="H331" s="32">
        <v>1670233.77</v>
      </c>
      <c r="I331" s="32">
        <v>1903033.81</v>
      </c>
      <c r="J331" s="32">
        <v>1553306.88</v>
      </c>
      <c r="K331" s="32">
        <v>1630001.96</v>
      </c>
      <c r="L331" s="32">
        <v>1859856.47</v>
      </c>
    </row>
    <row r="332" spans="1:12">
      <c r="A332" s="28" t="s">
        <v>4316</v>
      </c>
      <c r="B332" s="28" t="s">
        <v>4317</v>
      </c>
      <c r="C332" s="28" t="s">
        <v>4318</v>
      </c>
      <c r="D332" s="30">
        <v>111520</v>
      </c>
      <c r="E332" s="30">
        <v>112721</v>
      </c>
      <c r="F332" s="30">
        <v>116713</v>
      </c>
      <c r="G332" s="32">
        <v>3730974.95</v>
      </c>
      <c r="H332" s="32">
        <v>3396152.42</v>
      </c>
      <c r="I332" s="32">
        <v>3455228.2</v>
      </c>
      <c r="J332" s="32">
        <v>1939512.34</v>
      </c>
      <c r="K332" s="32">
        <v>1796659.05</v>
      </c>
      <c r="L332" s="32">
        <v>1850273.34</v>
      </c>
    </row>
    <row r="333" spans="1:12">
      <c r="A333" s="28" t="s">
        <v>4319</v>
      </c>
      <c r="B333" s="28" t="s">
        <v>4320</v>
      </c>
      <c r="C333" s="28" t="s">
        <v>4321</v>
      </c>
      <c r="D333" s="30">
        <v>142426</v>
      </c>
      <c r="E333" s="30">
        <v>150417</v>
      </c>
      <c r="F333" s="30">
        <v>151249</v>
      </c>
      <c r="G333" s="32">
        <v>2633223.33</v>
      </c>
      <c r="H333" s="32">
        <v>2655584.64</v>
      </c>
      <c r="I333" s="32">
        <v>2602757.4300000002</v>
      </c>
      <c r="J333" s="32">
        <v>1862764.98</v>
      </c>
      <c r="K333" s="32">
        <v>1872557.19</v>
      </c>
      <c r="L333" s="32">
        <v>1837574.71</v>
      </c>
    </row>
    <row r="334" spans="1:12">
      <c r="A334" s="28" t="s">
        <v>4322</v>
      </c>
      <c r="B334" s="28" t="s">
        <v>4323</v>
      </c>
      <c r="C334" s="28" t="s">
        <v>4324</v>
      </c>
      <c r="D334" s="30">
        <v>1601</v>
      </c>
      <c r="E334" s="30">
        <v>2147</v>
      </c>
      <c r="F334" s="30">
        <v>2081</v>
      </c>
      <c r="G334" s="32">
        <v>1416377.6</v>
      </c>
      <c r="H334" s="32">
        <v>1889884.4</v>
      </c>
      <c r="I334" s="32">
        <v>1829687.34</v>
      </c>
      <c r="J334" s="32">
        <v>1415496.64</v>
      </c>
      <c r="K334" s="32">
        <v>1888122.48</v>
      </c>
      <c r="L334" s="32">
        <v>1829687.34</v>
      </c>
    </row>
    <row r="335" spans="1:12">
      <c r="A335" s="28" t="s">
        <v>4325</v>
      </c>
      <c r="B335" s="28" t="s">
        <v>4326</v>
      </c>
      <c r="C335" s="28" t="s">
        <v>4114</v>
      </c>
      <c r="D335" s="30">
        <v>0</v>
      </c>
      <c r="E335" s="30">
        <v>740318</v>
      </c>
      <c r="F335" s="30">
        <v>1235300</v>
      </c>
      <c r="G335" s="32">
        <v>0</v>
      </c>
      <c r="H335" s="32">
        <v>1355007.61</v>
      </c>
      <c r="I335" s="32">
        <v>1936138.28</v>
      </c>
      <c r="J335" s="32">
        <v>0</v>
      </c>
      <c r="K335" s="32">
        <v>1260817.96</v>
      </c>
      <c r="L335" s="32">
        <v>1800861.67</v>
      </c>
    </row>
    <row r="336" spans="1:12">
      <c r="A336" s="28" t="s">
        <v>4327</v>
      </c>
      <c r="B336" s="28" t="s">
        <v>4328</v>
      </c>
      <c r="C336" s="28" t="s">
        <v>3735</v>
      </c>
      <c r="D336" s="30">
        <v>3322</v>
      </c>
      <c r="E336" s="30">
        <v>4587</v>
      </c>
      <c r="F336" s="30">
        <v>5370</v>
      </c>
      <c r="G336" s="32">
        <v>1136629.68</v>
      </c>
      <c r="H336" s="32">
        <v>1551522.53</v>
      </c>
      <c r="I336" s="32">
        <v>1795028.16</v>
      </c>
      <c r="J336" s="32">
        <v>1133913.04</v>
      </c>
      <c r="K336" s="32">
        <v>1548489.03</v>
      </c>
      <c r="L336" s="32">
        <v>1791368.36</v>
      </c>
    </row>
    <row r="337" spans="1:12">
      <c r="A337" s="28" t="s">
        <v>4329</v>
      </c>
      <c r="B337" s="28" t="s">
        <v>4330</v>
      </c>
      <c r="C337" s="28" t="s">
        <v>3570</v>
      </c>
      <c r="D337" s="30">
        <v>0</v>
      </c>
      <c r="E337" s="30">
        <v>0</v>
      </c>
      <c r="F337" s="30">
        <v>489</v>
      </c>
      <c r="G337" s="32">
        <v>0</v>
      </c>
      <c r="H337" s="32">
        <v>0</v>
      </c>
      <c r="I337" s="32">
        <v>1783695.85</v>
      </c>
      <c r="J337" s="32">
        <v>0</v>
      </c>
      <c r="K337" s="32">
        <v>0</v>
      </c>
      <c r="L337" s="32">
        <v>1783695.85</v>
      </c>
    </row>
    <row r="338" spans="1:12">
      <c r="A338" s="28" t="s">
        <v>4331</v>
      </c>
      <c r="B338" s="28" t="s">
        <v>4332</v>
      </c>
      <c r="C338" s="28" t="s">
        <v>4333</v>
      </c>
      <c r="D338" s="30">
        <v>28392</v>
      </c>
      <c r="E338" s="30">
        <v>38922</v>
      </c>
      <c r="F338" s="30">
        <v>34333</v>
      </c>
      <c r="G338" s="32">
        <v>1837191.89</v>
      </c>
      <c r="H338" s="32">
        <v>2500429.46</v>
      </c>
      <c r="I338" s="32">
        <v>2240567.87</v>
      </c>
      <c r="J338" s="32">
        <v>1442318.5</v>
      </c>
      <c r="K338" s="32">
        <v>1950703.31</v>
      </c>
      <c r="L338" s="32">
        <v>1782688.75</v>
      </c>
    </row>
    <row r="339" spans="1:12">
      <c r="A339" s="28" t="s">
        <v>4334</v>
      </c>
      <c r="B339" s="28" t="s">
        <v>4335</v>
      </c>
      <c r="C339" s="28" t="s">
        <v>4336</v>
      </c>
      <c r="D339" s="30">
        <v>84463</v>
      </c>
      <c r="E339" s="30">
        <v>89951</v>
      </c>
      <c r="F339" s="30">
        <v>97639</v>
      </c>
      <c r="G339" s="32">
        <v>2156228.42</v>
      </c>
      <c r="H339" s="32">
        <v>1850817.78</v>
      </c>
      <c r="I339" s="32">
        <v>1920669.62</v>
      </c>
      <c r="J339" s="32">
        <v>2002640.84</v>
      </c>
      <c r="K339" s="32">
        <v>1716285.46</v>
      </c>
      <c r="L339" s="32">
        <v>1779995.26</v>
      </c>
    </row>
    <row r="340" spans="1:12">
      <c r="A340" s="28" t="s">
        <v>4337</v>
      </c>
      <c r="B340" s="28" t="s">
        <v>4338</v>
      </c>
      <c r="C340" s="28" t="s">
        <v>4315</v>
      </c>
      <c r="D340" s="30">
        <v>9594</v>
      </c>
      <c r="E340" s="30">
        <v>9629</v>
      </c>
      <c r="F340" s="30">
        <v>10089</v>
      </c>
      <c r="G340" s="32">
        <v>1757232.8</v>
      </c>
      <c r="H340" s="32">
        <v>1708062.1</v>
      </c>
      <c r="I340" s="32">
        <v>1791565.58</v>
      </c>
      <c r="J340" s="32">
        <v>1722157.38</v>
      </c>
      <c r="K340" s="32">
        <v>1673083.89</v>
      </c>
      <c r="L340" s="32">
        <v>1756160.62</v>
      </c>
    </row>
    <row r="341" spans="1:12">
      <c r="A341" s="28" t="s">
        <v>4339</v>
      </c>
      <c r="B341" s="28" t="s">
        <v>4340</v>
      </c>
      <c r="C341" s="28" t="s">
        <v>4341</v>
      </c>
      <c r="D341" s="30">
        <v>109209</v>
      </c>
      <c r="E341" s="30">
        <v>110374</v>
      </c>
      <c r="F341" s="30">
        <v>110532</v>
      </c>
      <c r="G341" s="32">
        <v>1935238.02</v>
      </c>
      <c r="H341" s="32">
        <v>1863216.42</v>
      </c>
      <c r="I341" s="32">
        <v>1832375.63</v>
      </c>
      <c r="J341" s="32">
        <v>1850327.7</v>
      </c>
      <c r="K341" s="32">
        <v>1781498.83</v>
      </c>
      <c r="L341" s="32">
        <v>1754556.71</v>
      </c>
    </row>
    <row r="342" spans="1:12">
      <c r="A342" s="28" t="s">
        <v>4342</v>
      </c>
      <c r="B342" s="28" t="s">
        <v>4343</v>
      </c>
      <c r="C342" s="28" t="s">
        <v>4344</v>
      </c>
      <c r="D342" s="30">
        <v>129419</v>
      </c>
      <c r="E342" s="30">
        <v>139096</v>
      </c>
      <c r="F342" s="30">
        <v>158969</v>
      </c>
      <c r="G342" s="32">
        <v>3201414.64</v>
      </c>
      <c r="H342" s="32">
        <v>3321442.77</v>
      </c>
      <c r="I342" s="32">
        <v>3751713.58</v>
      </c>
      <c r="J342" s="32">
        <v>1514546.07</v>
      </c>
      <c r="K342" s="32">
        <v>1561000.97</v>
      </c>
      <c r="L342" s="32">
        <v>1749063.58</v>
      </c>
    </row>
    <row r="343" spans="1:12">
      <c r="A343" s="28" t="s">
        <v>4345</v>
      </c>
      <c r="B343" s="28" t="s">
        <v>4346</v>
      </c>
      <c r="C343" s="28" t="s">
        <v>4144</v>
      </c>
      <c r="D343" s="30">
        <v>20393</v>
      </c>
      <c r="E343" s="30">
        <v>30278</v>
      </c>
      <c r="F343" s="30">
        <v>32141</v>
      </c>
      <c r="G343" s="32">
        <v>1473283.75</v>
      </c>
      <c r="H343" s="32">
        <v>2145703.37</v>
      </c>
      <c r="I343" s="32">
        <v>2270182.33</v>
      </c>
      <c r="J343" s="32">
        <v>1138717.46</v>
      </c>
      <c r="K343" s="32">
        <v>1667140.07</v>
      </c>
      <c r="L343" s="32">
        <v>1742489.25</v>
      </c>
    </row>
    <row r="344" spans="1:12">
      <c r="A344" s="28" t="s">
        <v>4347</v>
      </c>
      <c r="B344" s="28" t="s">
        <v>4348</v>
      </c>
      <c r="C344" s="28" t="s">
        <v>4349</v>
      </c>
      <c r="D344" s="30">
        <v>176846</v>
      </c>
      <c r="E344" s="30">
        <v>223994</v>
      </c>
      <c r="F344" s="30">
        <v>233962</v>
      </c>
      <c r="G344" s="32">
        <v>2368433.4500000002</v>
      </c>
      <c r="H344" s="32">
        <v>2724002.06</v>
      </c>
      <c r="I344" s="32">
        <v>2018996.79</v>
      </c>
      <c r="J344" s="32">
        <v>2039507.66</v>
      </c>
      <c r="K344" s="32">
        <v>2347745.09</v>
      </c>
      <c r="L344" s="32">
        <v>1740786.06</v>
      </c>
    </row>
    <row r="345" spans="1:12">
      <c r="A345" s="28" t="s">
        <v>4350</v>
      </c>
      <c r="B345" s="28" t="s">
        <v>4351</v>
      </c>
      <c r="C345" s="28" t="s">
        <v>3972</v>
      </c>
      <c r="D345" s="30">
        <v>0</v>
      </c>
      <c r="E345" s="30">
        <v>0</v>
      </c>
      <c r="F345" s="30">
        <v>1690</v>
      </c>
      <c r="G345" s="32">
        <v>0</v>
      </c>
      <c r="H345" s="32">
        <v>0</v>
      </c>
      <c r="I345" s="32">
        <v>1926160.6</v>
      </c>
      <c r="J345" s="32">
        <v>0</v>
      </c>
      <c r="K345" s="32">
        <v>0</v>
      </c>
      <c r="L345" s="32">
        <v>1731094.13</v>
      </c>
    </row>
    <row r="346" spans="1:12">
      <c r="A346" s="28" t="s">
        <v>4352</v>
      </c>
      <c r="B346" s="28" t="s">
        <v>4353</v>
      </c>
      <c r="C346" s="28" t="s">
        <v>4354</v>
      </c>
      <c r="D346" s="30">
        <v>7054</v>
      </c>
      <c r="E346" s="30">
        <v>7744</v>
      </c>
      <c r="F346" s="30">
        <v>6667</v>
      </c>
      <c r="G346" s="32">
        <v>2360732.75</v>
      </c>
      <c r="H346" s="32">
        <v>2372534.8199999998</v>
      </c>
      <c r="I346" s="32">
        <v>1766273.16</v>
      </c>
      <c r="J346" s="32">
        <v>2326614.9300000002</v>
      </c>
      <c r="K346" s="32">
        <v>2343265.15</v>
      </c>
      <c r="L346" s="32">
        <v>1730548.1</v>
      </c>
    </row>
    <row r="347" spans="1:12">
      <c r="A347" s="28" t="s">
        <v>4355</v>
      </c>
      <c r="B347" s="28" t="s">
        <v>4356</v>
      </c>
      <c r="C347" s="28" t="s">
        <v>4357</v>
      </c>
      <c r="D347" s="30">
        <v>127125</v>
      </c>
      <c r="E347" s="30">
        <v>127849</v>
      </c>
      <c r="F347" s="30">
        <v>68266</v>
      </c>
      <c r="G347" s="32">
        <v>4735784.6399999997</v>
      </c>
      <c r="H347" s="32">
        <v>4094403.76</v>
      </c>
      <c r="I347" s="32">
        <v>1972710.39</v>
      </c>
      <c r="J347" s="32">
        <v>4104854.24</v>
      </c>
      <c r="K347" s="32">
        <v>3552075.38</v>
      </c>
      <c r="L347" s="32">
        <v>1719245.09</v>
      </c>
    </row>
    <row r="348" spans="1:12">
      <c r="A348" s="28" t="s">
        <v>4358</v>
      </c>
      <c r="B348" s="28" t="s">
        <v>4359</v>
      </c>
      <c r="C348" s="28" t="s">
        <v>3558</v>
      </c>
      <c r="D348" s="30">
        <v>0</v>
      </c>
      <c r="E348" s="30">
        <v>82</v>
      </c>
      <c r="F348" s="30">
        <v>358</v>
      </c>
      <c r="G348" s="32">
        <v>0</v>
      </c>
      <c r="H348" s="32">
        <v>393677.9</v>
      </c>
      <c r="I348" s="32">
        <v>1717807.12</v>
      </c>
      <c r="J348" s="32">
        <v>0</v>
      </c>
      <c r="K348" s="32">
        <v>393677.9</v>
      </c>
      <c r="L348" s="32">
        <v>1717807.12</v>
      </c>
    </row>
    <row r="349" spans="1:12">
      <c r="A349" s="28" t="s">
        <v>4360</v>
      </c>
      <c r="B349" s="28" t="s">
        <v>4361</v>
      </c>
      <c r="C349" s="28" t="s">
        <v>3767</v>
      </c>
      <c r="D349" s="30">
        <v>1142752</v>
      </c>
      <c r="E349" s="30">
        <v>1497123</v>
      </c>
      <c r="F349" s="30">
        <v>1965530</v>
      </c>
      <c r="G349" s="32">
        <v>2183096.12</v>
      </c>
      <c r="H349" s="32">
        <v>1703992.13</v>
      </c>
      <c r="I349" s="32">
        <v>2134449.37</v>
      </c>
      <c r="J349" s="32">
        <v>1747053.52</v>
      </c>
      <c r="K349" s="32">
        <v>1365279.74</v>
      </c>
      <c r="L349" s="32">
        <v>1711096.88</v>
      </c>
    </row>
    <row r="350" spans="1:12">
      <c r="A350" s="28" t="s">
        <v>4362</v>
      </c>
      <c r="B350" s="28" t="s">
        <v>4363</v>
      </c>
      <c r="C350" s="28" t="s">
        <v>3555</v>
      </c>
      <c r="D350" s="30">
        <v>0</v>
      </c>
      <c r="E350" s="30">
        <v>0</v>
      </c>
      <c r="F350" s="30">
        <v>37876</v>
      </c>
      <c r="G350" s="32">
        <v>0</v>
      </c>
      <c r="H350" s="32">
        <v>0</v>
      </c>
      <c r="I350" s="32">
        <v>1729997.11</v>
      </c>
      <c r="J350" s="32">
        <v>0</v>
      </c>
      <c r="K350" s="32">
        <v>0</v>
      </c>
      <c r="L350" s="32">
        <v>1700731.07</v>
      </c>
    </row>
    <row r="351" spans="1:12">
      <c r="A351" s="28" t="s">
        <v>4364</v>
      </c>
      <c r="B351" s="28" t="s">
        <v>4365</v>
      </c>
      <c r="C351" s="28" t="s">
        <v>3567</v>
      </c>
      <c r="D351" s="30">
        <v>162</v>
      </c>
      <c r="E351" s="30">
        <v>636</v>
      </c>
      <c r="F351" s="30">
        <v>981</v>
      </c>
      <c r="G351" s="32">
        <v>284062.14</v>
      </c>
      <c r="H351" s="32">
        <v>1111178.3700000001</v>
      </c>
      <c r="I351" s="32">
        <v>1712153.17</v>
      </c>
      <c r="J351" s="32">
        <v>284062.14</v>
      </c>
      <c r="K351" s="32">
        <v>1111178.3700000001</v>
      </c>
      <c r="L351" s="32">
        <v>1696445.38</v>
      </c>
    </row>
    <row r="352" spans="1:12">
      <c r="A352" s="28" t="s">
        <v>4366</v>
      </c>
      <c r="B352" s="28" t="s">
        <v>4367</v>
      </c>
      <c r="C352" s="28" t="s">
        <v>3567</v>
      </c>
      <c r="D352" s="30">
        <v>0</v>
      </c>
      <c r="E352" s="30">
        <v>467</v>
      </c>
      <c r="F352" s="30">
        <v>5503</v>
      </c>
      <c r="G352" s="32">
        <v>0</v>
      </c>
      <c r="H352" s="32">
        <v>144471.12</v>
      </c>
      <c r="I352" s="32">
        <v>1700821.2</v>
      </c>
      <c r="J352" s="32">
        <v>0</v>
      </c>
      <c r="K352" s="32">
        <v>141996.24</v>
      </c>
      <c r="L352" s="32">
        <v>1695257.94</v>
      </c>
    </row>
    <row r="353" spans="1:12">
      <c r="A353" s="28" t="s">
        <v>4368</v>
      </c>
      <c r="B353" s="28" t="s">
        <v>4369</v>
      </c>
      <c r="C353" s="28" t="s">
        <v>4370</v>
      </c>
      <c r="D353" s="30">
        <v>155444</v>
      </c>
      <c r="E353" s="30">
        <v>139434</v>
      </c>
      <c r="F353" s="30">
        <v>142815</v>
      </c>
      <c r="G353" s="32">
        <v>2653235.08</v>
      </c>
      <c r="H353" s="32">
        <v>2285417.19</v>
      </c>
      <c r="I353" s="32">
        <v>2274479.87</v>
      </c>
      <c r="J353" s="32">
        <v>1917956.11</v>
      </c>
      <c r="K353" s="32">
        <v>1709617.44</v>
      </c>
      <c r="L353" s="32">
        <v>1693548.6</v>
      </c>
    </row>
    <row r="354" spans="1:12">
      <c r="A354" s="28" t="s">
        <v>4371</v>
      </c>
      <c r="B354" s="28" t="s">
        <v>4372</v>
      </c>
      <c r="C354" s="28" t="s">
        <v>3938</v>
      </c>
      <c r="D354" s="30">
        <v>42707</v>
      </c>
      <c r="E354" s="30">
        <v>54628</v>
      </c>
      <c r="F354" s="30">
        <v>65996</v>
      </c>
      <c r="G354" s="32">
        <v>1193432.78</v>
      </c>
      <c r="H354" s="32">
        <v>1488152.29</v>
      </c>
      <c r="I354" s="32">
        <v>1783081.12</v>
      </c>
      <c r="J354" s="32">
        <v>1134670.42</v>
      </c>
      <c r="K354" s="32">
        <v>1418898.49</v>
      </c>
      <c r="L354" s="32">
        <v>1693389.04</v>
      </c>
    </row>
    <row r="355" spans="1:12">
      <c r="A355" s="28" t="s">
        <v>4373</v>
      </c>
      <c r="B355" s="28" t="s">
        <v>4374</v>
      </c>
      <c r="C355" s="28" t="s">
        <v>4375</v>
      </c>
      <c r="D355" s="30">
        <v>8576</v>
      </c>
      <c r="E355" s="30">
        <v>7377</v>
      </c>
      <c r="F355" s="30">
        <v>6777</v>
      </c>
      <c r="G355" s="32">
        <v>2163581.48</v>
      </c>
      <c r="H355" s="32">
        <v>1839552.09</v>
      </c>
      <c r="I355" s="32">
        <v>1688551.72</v>
      </c>
      <c r="J355" s="32">
        <v>2160557.12</v>
      </c>
      <c r="K355" s="32">
        <v>1836561.81</v>
      </c>
      <c r="L355" s="32">
        <v>1688302.82</v>
      </c>
    </row>
    <row r="356" spans="1:12">
      <c r="A356" s="28" t="s">
        <v>4376</v>
      </c>
      <c r="B356" s="28" t="s">
        <v>4377</v>
      </c>
      <c r="C356" s="28" t="s">
        <v>3721</v>
      </c>
      <c r="D356" s="30">
        <v>0</v>
      </c>
      <c r="E356" s="30">
        <v>820</v>
      </c>
      <c r="F356" s="30">
        <v>6903</v>
      </c>
      <c r="G356" s="32">
        <v>0</v>
      </c>
      <c r="H356" s="32">
        <v>220177.38</v>
      </c>
      <c r="I356" s="32">
        <v>1851599.25</v>
      </c>
      <c r="J356" s="32">
        <v>0</v>
      </c>
      <c r="K356" s="32">
        <v>192709.1</v>
      </c>
      <c r="L356" s="32">
        <v>1676739.76</v>
      </c>
    </row>
    <row r="357" spans="1:12">
      <c r="A357" s="28" t="s">
        <v>4378</v>
      </c>
      <c r="B357" s="28" t="s">
        <v>4379</v>
      </c>
      <c r="C357" s="28" t="s">
        <v>3517</v>
      </c>
      <c r="D357" s="30">
        <v>20052</v>
      </c>
      <c r="E357" s="30">
        <v>6444</v>
      </c>
      <c r="F357" s="30">
        <v>3824</v>
      </c>
      <c r="G357" s="32">
        <v>9364337.0399999991</v>
      </c>
      <c r="H357" s="32">
        <v>2929613.95</v>
      </c>
      <c r="I357" s="32">
        <v>1689592.2</v>
      </c>
      <c r="J357" s="32">
        <v>9230376.4399999995</v>
      </c>
      <c r="K357" s="32">
        <v>2903373.59</v>
      </c>
      <c r="L357" s="32">
        <v>1671874.41</v>
      </c>
    </row>
    <row r="358" spans="1:12">
      <c r="A358" s="28" t="s">
        <v>4380</v>
      </c>
      <c r="B358" s="28" t="s">
        <v>4381</v>
      </c>
      <c r="C358" s="28" t="s">
        <v>3848</v>
      </c>
      <c r="D358" s="30">
        <v>277019</v>
      </c>
      <c r="E358" s="30">
        <v>305773</v>
      </c>
      <c r="F358" s="30">
        <v>332512</v>
      </c>
      <c r="G358" s="32">
        <v>1688951.97</v>
      </c>
      <c r="H358" s="32">
        <v>1627423.84</v>
      </c>
      <c r="I358" s="32">
        <v>1673826.42</v>
      </c>
      <c r="J358" s="32">
        <v>1683943.63</v>
      </c>
      <c r="K358" s="32">
        <v>1623964.36</v>
      </c>
      <c r="L358" s="32">
        <v>1669357.88</v>
      </c>
    </row>
    <row r="359" spans="1:12">
      <c r="A359" s="28" t="s">
        <v>4382</v>
      </c>
      <c r="B359" s="28" t="s">
        <v>4383</v>
      </c>
      <c r="C359" s="28" t="s">
        <v>4384</v>
      </c>
      <c r="D359" s="30">
        <v>1715723</v>
      </c>
      <c r="E359" s="30">
        <v>1746042</v>
      </c>
      <c r="F359" s="30">
        <v>1798311</v>
      </c>
      <c r="G359" s="32">
        <v>5104657.2</v>
      </c>
      <c r="H359" s="32">
        <v>3861685.86</v>
      </c>
      <c r="I359" s="32">
        <v>3578429.4</v>
      </c>
      <c r="J359" s="32">
        <v>2397749.67</v>
      </c>
      <c r="K359" s="32">
        <v>1821029.88</v>
      </c>
      <c r="L359" s="32">
        <v>1668506.01</v>
      </c>
    </row>
    <row r="360" spans="1:12">
      <c r="A360" s="28" t="s">
        <v>4385</v>
      </c>
      <c r="B360" s="28" t="s">
        <v>4386</v>
      </c>
      <c r="C360" s="28" t="s">
        <v>3596</v>
      </c>
      <c r="D360" s="30">
        <v>39363</v>
      </c>
      <c r="E360" s="30">
        <v>35666</v>
      </c>
      <c r="F360" s="30">
        <v>36499</v>
      </c>
      <c r="G360" s="32">
        <v>1986657.62</v>
      </c>
      <c r="H360" s="32">
        <v>1697963.23</v>
      </c>
      <c r="I360" s="32">
        <v>1705906.22</v>
      </c>
      <c r="J360" s="32">
        <v>1933409.22</v>
      </c>
      <c r="K360" s="32">
        <v>1647896.72</v>
      </c>
      <c r="L360" s="32">
        <v>1663016.69</v>
      </c>
    </row>
    <row r="361" spans="1:12">
      <c r="A361" s="28" t="s">
        <v>4387</v>
      </c>
      <c r="B361" s="28" t="s">
        <v>4388</v>
      </c>
      <c r="C361" s="28" t="s">
        <v>3721</v>
      </c>
      <c r="D361" s="30">
        <v>0</v>
      </c>
      <c r="E361" s="30">
        <v>0</v>
      </c>
      <c r="F361" s="30">
        <v>40927</v>
      </c>
      <c r="G361" s="32">
        <v>0</v>
      </c>
      <c r="H361" s="32">
        <v>0</v>
      </c>
      <c r="I361" s="32">
        <v>1762699.8</v>
      </c>
      <c r="J361" s="32">
        <v>0</v>
      </c>
      <c r="K361" s="32">
        <v>0</v>
      </c>
      <c r="L361" s="32">
        <v>1642277.11</v>
      </c>
    </row>
    <row r="362" spans="1:12">
      <c r="A362" s="28" t="s">
        <v>4389</v>
      </c>
      <c r="B362" s="28" t="s">
        <v>4390</v>
      </c>
      <c r="C362" s="28" t="s">
        <v>4391</v>
      </c>
      <c r="D362" s="30">
        <v>52186</v>
      </c>
      <c r="E362" s="30">
        <v>40869</v>
      </c>
      <c r="F362" s="30">
        <v>39903</v>
      </c>
      <c r="G362" s="32">
        <v>2684146.21</v>
      </c>
      <c r="H362" s="32">
        <v>1882588.5</v>
      </c>
      <c r="I362" s="32">
        <v>1732830.85</v>
      </c>
      <c r="J362" s="32">
        <v>2542129.5499999998</v>
      </c>
      <c r="K362" s="32">
        <v>1791266.39</v>
      </c>
      <c r="L362" s="32">
        <v>1639406.07</v>
      </c>
    </row>
    <row r="363" spans="1:12">
      <c r="A363" s="28" t="s">
        <v>4392</v>
      </c>
      <c r="B363" s="28" t="s">
        <v>4393</v>
      </c>
      <c r="C363" s="28" t="s">
        <v>4336</v>
      </c>
      <c r="D363" s="30">
        <v>9162</v>
      </c>
      <c r="E363" s="30">
        <v>13010</v>
      </c>
      <c r="F363" s="30">
        <v>15111</v>
      </c>
      <c r="G363" s="32">
        <v>1042179.17</v>
      </c>
      <c r="H363" s="32">
        <v>1453006.16</v>
      </c>
      <c r="I363" s="32">
        <v>1678710.29</v>
      </c>
      <c r="J363" s="32">
        <v>1021904.46</v>
      </c>
      <c r="K363" s="32">
        <v>1418615.93</v>
      </c>
      <c r="L363" s="32">
        <v>1627247.2</v>
      </c>
    </row>
    <row r="364" spans="1:12">
      <c r="A364" s="28" t="s">
        <v>4394</v>
      </c>
      <c r="B364" s="28" t="s">
        <v>4395</v>
      </c>
      <c r="C364" s="28" t="s">
        <v>4396</v>
      </c>
      <c r="D364" s="30">
        <v>10975</v>
      </c>
      <c r="E364" s="30">
        <v>9532</v>
      </c>
      <c r="F364" s="30">
        <v>8254</v>
      </c>
      <c r="G364" s="32">
        <v>3108636.61</v>
      </c>
      <c r="H364" s="32">
        <v>2185532.35</v>
      </c>
      <c r="I364" s="32">
        <v>1669988.75</v>
      </c>
      <c r="J364" s="32">
        <v>3014031.34</v>
      </c>
      <c r="K364" s="32">
        <v>2117785.0499999998</v>
      </c>
      <c r="L364" s="32">
        <v>1622797.38</v>
      </c>
    </row>
    <row r="365" spans="1:12">
      <c r="A365" s="28" t="s">
        <v>4397</v>
      </c>
      <c r="B365" s="28" t="s">
        <v>4398</v>
      </c>
      <c r="C365" s="28" t="s">
        <v>4399</v>
      </c>
      <c r="D365" s="30">
        <v>29823</v>
      </c>
      <c r="E365" s="30">
        <v>29888</v>
      </c>
      <c r="F365" s="30">
        <v>32257</v>
      </c>
      <c r="G365" s="32">
        <v>1900613.36</v>
      </c>
      <c r="H365" s="32">
        <v>1866063.66</v>
      </c>
      <c r="I365" s="32">
        <v>2004543.64</v>
      </c>
      <c r="J365" s="32">
        <v>1553548.4</v>
      </c>
      <c r="K365" s="32">
        <v>1514500.7</v>
      </c>
      <c r="L365" s="32">
        <v>1616407.31</v>
      </c>
    </row>
    <row r="366" spans="1:12">
      <c r="A366" s="28" t="s">
        <v>4400</v>
      </c>
      <c r="B366" s="28" t="s">
        <v>4401</v>
      </c>
      <c r="C366" s="28" t="s">
        <v>4402</v>
      </c>
      <c r="D366" s="30">
        <v>93514</v>
      </c>
      <c r="E366" s="30">
        <v>91782</v>
      </c>
      <c r="F366" s="30">
        <v>85370</v>
      </c>
      <c r="G366" s="32">
        <v>2263814.09</v>
      </c>
      <c r="H366" s="32">
        <v>2127038.89</v>
      </c>
      <c r="I366" s="32">
        <v>1866095.71</v>
      </c>
      <c r="J366" s="32">
        <v>1973661.06</v>
      </c>
      <c r="K366" s="32">
        <v>1837621.65</v>
      </c>
      <c r="L366" s="32">
        <v>1616209.09</v>
      </c>
    </row>
    <row r="367" spans="1:12">
      <c r="A367" s="28" t="s">
        <v>4403</v>
      </c>
      <c r="B367" s="28" t="s">
        <v>4404</v>
      </c>
      <c r="C367" s="28" t="s">
        <v>3549</v>
      </c>
      <c r="D367" s="30">
        <v>34560</v>
      </c>
      <c r="E367" s="30">
        <v>40274</v>
      </c>
      <c r="F367" s="30">
        <v>48586</v>
      </c>
      <c r="G367" s="32">
        <v>1263781.6399999999</v>
      </c>
      <c r="H367" s="32">
        <v>1359621.64</v>
      </c>
      <c r="I367" s="32">
        <v>1615046.11</v>
      </c>
      <c r="J367" s="32">
        <v>1262289.98</v>
      </c>
      <c r="K367" s="32">
        <v>1358347.84</v>
      </c>
      <c r="L367" s="32">
        <v>1610447.25</v>
      </c>
    </row>
    <row r="368" spans="1:12">
      <c r="A368" s="28" t="s">
        <v>4405</v>
      </c>
      <c r="B368" s="28" t="s">
        <v>4406</v>
      </c>
      <c r="C368" s="28" t="s">
        <v>3567</v>
      </c>
      <c r="D368" s="30">
        <v>8062</v>
      </c>
      <c r="E368" s="30">
        <v>8429</v>
      </c>
      <c r="F368" s="30">
        <v>8436</v>
      </c>
      <c r="G368" s="32">
        <v>1544374.5</v>
      </c>
      <c r="H368" s="32">
        <v>1590435.05</v>
      </c>
      <c r="I368" s="32">
        <v>1589134.72</v>
      </c>
      <c r="J368" s="32">
        <v>1544374.5</v>
      </c>
      <c r="K368" s="32">
        <v>1590435.05</v>
      </c>
      <c r="L368" s="32">
        <v>1589134.72</v>
      </c>
    </row>
    <row r="369" spans="1:12">
      <c r="A369" s="28" t="s">
        <v>4407</v>
      </c>
      <c r="B369" s="28" t="s">
        <v>4408</v>
      </c>
      <c r="C369" s="28" t="s">
        <v>4409</v>
      </c>
      <c r="D369" s="30">
        <v>527044</v>
      </c>
      <c r="E369" s="30">
        <v>691229</v>
      </c>
      <c r="F369" s="30">
        <v>786558</v>
      </c>
      <c r="G369" s="32">
        <v>2534095.6800000002</v>
      </c>
      <c r="H369" s="32">
        <v>2578242.09</v>
      </c>
      <c r="I369" s="32">
        <v>2534314.7599999998</v>
      </c>
      <c r="J369" s="32">
        <v>1597599.35</v>
      </c>
      <c r="K369" s="32">
        <v>1610051.39</v>
      </c>
      <c r="L369" s="32">
        <v>1588522.47</v>
      </c>
    </row>
    <row r="370" spans="1:12">
      <c r="A370" s="28" t="s">
        <v>4410</v>
      </c>
      <c r="B370" s="28" t="s">
        <v>4411</v>
      </c>
      <c r="C370" s="28" t="s">
        <v>4412</v>
      </c>
      <c r="D370" s="30">
        <v>8711</v>
      </c>
      <c r="E370" s="30">
        <v>7767</v>
      </c>
      <c r="F370" s="30">
        <v>7496</v>
      </c>
      <c r="G370" s="32">
        <v>1965269.49</v>
      </c>
      <c r="H370" s="32">
        <v>1730954.05</v>
      </c>
      <c r="I370" s="32">
        <v>1668201.08</v>
      </c>
      <c r="J370" s="32">
        <v>1883208.58</v>
      </c>
      <c r="K370" s="32">
        <v>1650715.92</v>
      </c>
      <c r="L370" s="32">
        <v>1587800.54</v>
      </c>
    </row>
    <row r="371" spans="1:12">
      <c r="A371" s="28" t="s">
        <v>4413</v>
      </c>
      <c r="B371" s="28" t="s">
        <v>4414</v>
      </c>
      <c r="C371" s="28" t="s">
        <v>4415</v>
      </c>
      <c r="D371" s="30">
        <v>11597</v>
      </c>
      <c r="E371" s="30">
        <v>11599</v>
      </c>
      <c r="F371" s="30">
        <v>11843</v>
      </c>
      <c r="G371" s="32">
        <v>3187597.85</v>
      </c>
      <c r="H371" s="32">
        <v>2446703.31</v>
      </c>
      <c r="I371" s="32">
        <v>1588820.6</v>
      </c>
      <c r="J371" s="32">
        <v>3184791.65</v>
      </c>
      <c r="K371" s="32">
        <v>2442497.31</v>
      </c>
      <c r="L371" s="32">
        <v>1585729.62</v>
      </c>
    </row>
    <row r="372" spans="1:12">
      <c r="A372" s="28" t="s">
        <v>4416</v>
      </c>
      <c r="B372" s="28" t="s">
        <v>4417</v>
      </c>
      <c r="C372" s="28" t="s">
        <v>3786</v>
      </c>
      <c r="D372" s="30">
        <v>8239</v>
      </c>
      <c r="E372" s="30">
        <v>6621</v>
      </c>
      <c r="F372" s="30">
        <v>7011</v>
      </c>
      <c r="G372" s="32">
        <v>1896411.22</v>
      </c>
      <c r="H372" s="32">
        <v>1509431.18</v>
      </c>
      <c r="I372" s="32">
        <v>1592324.6</v>
      </c>
      <c r="J372" s="32">
        <v>1884397.16</v>
      </c>
      <c r="K372" s="32">
        <v>1503462.97</v>
      </c>
      <c r="L372" s="32">
        <v>1582217.85</v>
      </c>
    </row>
    <row r="373" spans="1:12">
      <c r="A373" s="28" t="s">
        <v>4418</v>
      </c>
      <c r="B373" s="28" t="s">
        <v>4419</v>
      </c>
      <c r="C373" s="28" t="s">
        <v>4277</v>
      </c>
      <c r="D373" s="30">
        <v>19467</v>
      </c>
      <c r="E373" s="30">
        <v>22946</v>
      </c>
      <c r="F373" s="30">
        <v>27848</v>
      </c>
      <c r="G373" s="32">
        <v>1501127.75</v>
      </c>
      <c r="H373" s="32">
        <v>1735787.76</v>
      </c>
      <c r="I373" s="32">
        <v>2098147.1</v>
      </c>
      <c r="J373" s="32">
        <v>1116264.74</v>
      </c>
      <c r="K373" s="32">
        <v>1294708.6000000001</v>
      </c>
      <c r="L373" s="32">
        <v>1574123.98</v>
      </c>
    </row>
    <row r="374" spans="1:12">
      <c r="A374" s="28" t="s">
        <v>4420</v>
      </c>
      <c r="B374" s="28" t="s">
        <v>4421</v>
      </c>
      <c r="C374" s="28" t="s">
        <v>4336</v>
      </c>
      <c r="D374" s="30">
        <v>2293</v>
      </c>
      <c r="E374" s="30">
        <v>3610</v>
      </c>
      <c r="F374" s="30">
        <v>1888</v>
      </c>
      <c r="G374" s="32">
        <v>1927888.14</v>
      </c>
      <c r="H374" s="32">
        <v>3022371.82</v>
      </c>
      <c r="I374" s="32">
        <v>1579548.08</v>
      </c>
      <c r="J374" s="32">
        <v>1925368.92</v>
      </c>
      <c r="K374" s="32">
        <v>3022371.82</v>
      </c>
      <c r="L374" s="32">
        <v>1572855.12</v>
      </c>
    </row>
    <row r="375" spans="1:12">
      <c r="A375" s="28" t="s">
        <v>4422</v>
      </c>
      <c r="B375" s="28" t="s">
        <v>4423</v>
      </c>
      <c r="C375" s="28" t="s">
        <v>3596</v>
      </c>
      <c r="D375" s="30">
        <v>22841</v>
      </c>
      <c r="E375" s="30">
        <v>21848</v>
      </c>
      <c r="F375" s="30">
        <v>21251</v>
      </c>
      <c r="G375" s="32">
        <v>1860382.81</v>
      </c>
      <c r="H375" s="32">
        <v>1683155.04</v>
      </c>
      <c r="I375" s="32">
        <v>1605726.42</v>
      </c>
      <c r="J375" s="32">
        <v>1817273.42</v>
      </c>
      <c r="K375" s="32">
        <v>1645884.09</v>
      </c>
      <c r="L375" s="32">
        <v>1568668.45</v>
      </c>
    </row>
    <row r="376" spans="1:12">
      <c r="A376" s="28" t="s">
        <v>4424</v>
      </c>
      <c r="B376" s="28" t="s">
        <v>4425</v>
      </c>
      <c r="C376" s="28" t="s">
        <v>4426</v>
      </c>
      <c r="D376" s="30">
        <v>12850</v>
      </c>
      <c r="E376" s="30">
        <v>11029</v>
      </c>
      <c r="F376" s="30">
        <v>9025</v>
      </c>
      <c r="G376" s="32">
        <v>1581179.58</v>
      </c>
      <c r="H376" s="32">
        <v>1568186.64</v>
      </c>
      <c r="I376" s="32">
        <v>1702188.28</v>
      </c>
      <c r="J376" s="32">
        <v>1451467.73</v>
      </c>
      <c r="K376" s="32">
        <v>1437889.51</v>
      </c>
      <c r="L376" s="32">
        <v>1567766.04</v>
      </c>
    </row>
    <row r="377" spans="1:12">
      <c r="A377" s="28" t="s">
        <v>4427</v>
      </c>
      <c r="B377" s="28" t="s">
        <v>4428</v>
      </c>
      <c r="C377" s="28" t="s">
        <v>4264</v>
      </c>
      <c r="D377" s="30">
        <v>6008</v>
      </c>
      <c r="E377" s="30">
        <v>4032</v>
      </c>
      <c r="F377" s="30">
        <v>2983</v>
      </c>
      <c r="G377" s="32">
        <v>3574414.57</v>
      </c>
      <c r="H377" s="32">
        <v>2166134.98</v>
      </c>
      <c r="I377" s="32">
        <v>1613949.13</v>
      </c>
      <c r="J377" s="32">
        <v>3456319</v>
      </c>
      <c r="K377" s="32">
        <v>2100128.89</v>
      </c>
      <c r="L377" s="32">
        <v>1565901.96</v>
      </c>
    </row>
    <row r="378" spans="1:12">
      <c r="A378" s="28" t="s">
        <v>4429</v>
      </c>
      <c r="B378" s="28" t="s">
        <v>4430</v>
      </c>
      <c r="C378" s="28" t="s">
        <v>3938</v>
      </c>
      <c r="D378" s="30">
        <v>78603</v>
      </c>
      <c r="E378" s="30">
        <v>89189</v>
      </c>
      <c r="F378" s="30">
        <v>92360</v>
      </c>
      <c r="G378" s="32">
        <v>1475897.8</v>
      </c>
      <c r="H378" s="32">
        <v>1598768.48</v>
      </c>
      <c r="I378" s="32">
        <v>1629577.29</v>
      </c>
      <c r="J378" s="32">
        <v>1411222.12</v>
      </c>
      <c r="K378" s="32">
        <v>1524899.86</v>
      </c>
      <c r="L378" s="32">
        <v>1559792.72</v>
      </c>
    </row>
    <row r="379" spans="1:12">
      <c r="A379" s="28" t="s">
        <v>4431</v>
      </c>
      <c r="B379" s="28" t="s">
        <v>4432</v>
      </c>
      <c r="C379" s="28" t="s">
        <v>4349</v>
      </c>
      <c r="D379" s="30">
        <v>168261</v>
      </c>
      <c r="E379" s="30">
        <v>213238</v>
      </c>
      <c r="F379" s="30">
        <v>208902</v>
      </c>
      <c r="G379" s="32">
        <v>2248235.36</v>
      </c>
      <c r="H379" s="32">
        <v>2587161.7400000002</v>
      </c>
      <c r="I379" s="32">
        <v>1800037.78</v>
      </c>
      <c r="J379" s="32">
        <v>1916680.09</v>
      </c>
      <c r="K379" s="32">
        <v>2206699.58</v>
      </c>
      <c r="L379" s="32">
        <v>1536861.44</v>
      </c>
    </row>
    <row r="380" spans="1:12">
      <c r="A380" s="28" t="s">
        <v>4433</v>
      </c>
      <c r="B380" s="28" t="s">
        <v>4434</v>
      </c>
      <c r="C380" s="28" t="s">
        <v>3813</v>
      </c>
      <c r="D380" s="30">
        <v>19020</v>
      </c>
      <c r="E380" s="30">
        <v>20851</v>
      </c>
      <c r="F380" s="30">
        <v>24303</v>
      </c>
      <c r="G380" s="32">
        <v>1879255.98</v>
      </c>
      <c r="H380" s="32">
        <v>1758253.51</v>
      </c>
      <c r="I380" s="32">
        <v>1740443.62</v>
      </c>
      <c r="J380" s="32">
        <v>1687319.02</v>
      </c>
      <c r="K380" s="32">
        <v>1571807.26</v>
      </c>
      <c r="L380" s="32">
        <v>1533156.06</v>
      </c>
    </row>
    <row r="381" spans="1:12">
      <c r="A381" s="28" t="s">
        <v>4435</v>
      </c>
      <c r="B381" s="28" t="s">
        <v>4436</v>
      </c>
      <c r="C381" s="28" t="s">
        <v>4437</v>
      </c>
      <c r="D381" s="30">
        <v>0</v>
      </c>
      <c r="E381" s="30">
        <v>27627</v>
      </c>
      <c r="F381" s="30">
        <v>42368</v>
      </c>
      <c r="G381" s="32">
        <v>0</v>
      </c>
      <c r="H381" s="32">
        <v>1156590.6399999999</v>
      </c>
      <c r="I381" s="32">
        <v>1613533.4</v>
      </c>
      <c r="J381" s="32">
        <v>0</v>
      </c>
      <c r="K381" s="32">
        <v>1104281.8</v>
      </c>
      <c r="L381" s="32">
        <v>1532672.23</v>
      </c>
    </row>
    <row r="382" spans="1:12">
      <c r="A382" s="28" t="s">
        <v>4438</v>
      </c>
      <c r="B382" s="28" t="s">
        <v>4439</v>
      </c>
      <c r="C382" s="28" t="s">
        <v>3767</v>
      </c>
      <c r="D382" s="30">
        <v>1302045</v>
      </c>
      <c r="E382" s="30">
        <v>1511846</v>
      </c>
      <c r="F382" s="30">
        <v>1755032</v>
      </c>
      <c r="G382" s="32">
        <v>2544240.79</v>
      </c>
      <c r="H382" s="32">
        <v>1729801.76</v>
      </c>
      <c r="I382" s="32">
        <v>1900798</v>
      </c>
      <c r="J382" s="32">
        <v>2066112.99</v>
      </c>
      <c r="K382" s="32">
        <v>1400302.86</v>
      </c>
      <c r="L382" s="32">
        <v>1532232.1</v>
      </c>
    </row>
    <row r="383" spans="1:12">
      <c r="A383" s="28" t="s">
        <v>4440</v>
      </c>
      <c r="B383" s="28" t="s">
        <v>4441</v>
      </c>
      <c r="C383" s="28" t="s">
        <v>4253</v>
      </c>
      <c r="D383" s="30">
        <v>17638</v>
      </c>
      <c r="E383" s="30">
        <v>11040</v>
      </c>
      <c r="F383" s="30">
        <v>8729</v>
      </c>
      <c r="G383" s="32">
        <v>4598745.41</v>
      </c>
      <c r="H383" s="32">
        <v>2814839.5</v>
      </c>
      <c r="I383" s="32">
        <v>1560877.05</v>
      </c>
      <c r="J383" s="32">
        <v>4518261.7699999996</v>
      </c>
      <c r="K383" s="32">
        <v>2762872.24</v>
      </c>
      <c r="L383" s="32">
        <v>1529047.71</v>
      </c>
    </row>
    <row r="384" spans="1:12">
      <c r="A384" s="28" t="s">
        <v>4442</v>
      </c>
      <c r="B384" s="28" t="s">
        <v>4443</v>
      </c>
      <c r="C384" s="28" t="s">
        <v>3573</v>
      </c>
      <c r="D384" s="30">
        <v>1459</v>
      </c>
      <c r="E384" s="30">
        <v>1332</v>
      </c>
      <c r="F384" s="30">
        <v>1354</v>
      </c>
      <c r="G384" s="32">
        <v>1649863.38</v>
      </c>
      <c r="H384" s="32">
        <v>1499201.84</v>
      </c>
      <c r="I384" s="32">
        <v>1529326.94</v>
      </c>
      <c r="J384" s="32">
        <v>1648735.06</v>
      </c>
      <c r="K384" s="32">
        <v>1499201.84</v>
      </c>
      <c r="L384" s="32">
        <v>1527076.56</v>
      </c>
    </row>
    <row r="385" spans="1:12">
      <c r="A385" s="28" t="s">
        <v>4444</v>
      </c>
      <c r="B385" s="28" t="s">
        <v>4445</v>
      </c>
      <c r="C385" s="28" t="s">
        <v>4402</v>
      </c>
      <c r="D385" s="30">
        <v>0</v>
      </c>
      <c r="E385" s="30">
        <v>17055</v>
      </c>
      <c r="F385" s="30">
        <v>43267</v>
      </c>
      <c r="G385" s="32">
        <v>0</v>
      </c>
      <c r="H385" s="32">
        <v>694852.03</v>
      </c>
      <c r="I385" s="32">
        <v>1758497.68</v>
      </c>
      <c r="J385" s="32">
        <v>0</v>
      </c>
      <c r="K385" s="32">
        <v>594983.30000000005</v>
      </c>
      <c r="L385" s="32">
        <v>1526537.49</v>
      </c>
    </row>
    <row r="386" spans="1:12">
      <c r="A386" s="28" t="s">
        <v>4446</v>
      </c>
      <c r="B386" s="28" t="s">
        <v>4447</v>
      </c>
      <c r="C386" s="28" t="s">
        <v>4336</v>
      </c>
      <c r="D386" s="30">
        <v>12331</v>
      </c>
      <c r="E386" s="30">
        <v>9866</v>
      </c>
      <c r="F386" s="30">
        <v>9464</v>
      </c>
      <c r="G386" s="32">
        <v>2099300.59</v>
      </c>
      <c r="H386" s="32">
        <v>1645703.35</v>
      </c>
      <c r="I386" s="32">
        <v>1567338.17</v>
      </c>
      <c r="J386" s="32">
        <v>2040699.07</v>
      </c>
      <c r="K386" s="32">
        <v>1589762</v>
      </c>
      <c r="L386" s="32">
        <v>1524522.48</v>
      </c>
    </row>
    <row r="387" spans="1:12">
      <c r="A387" s="28" t="s">
        <v>4448</v>
      </c>
      <c r="B387" s="28" t="s">
        <v>4449</v>
      </c>
      <c r="C387" s="28" t="s">
        <v>4450</v>
      </c>
      <c r="D387" s="30">
        <v>119799</v>
      </c>
      <c r="E387" s="30">
        <v>136342</v>
      </c>
      <c r="F387" s="30">
        <v>147096</v>
      </c>
      <c r="G387" s="32">
        <v>1436044.17</v>
      </c>
      <c r="H387" s="32">
        <v>1525144.3</v>
      </c>
      <c r="I387" s="32">
        <v>1603266.55</v>
      </c>
      <c r="J387" s="32">
        <v>1357392.07</v>
      </c>
      <c r="K387" s="32">
        <v>1437279.67</v>
      </c>
      <c r="L387" s="32">
        <v>1517582.5</v>
      </c>
    </row>
    <row r="388" spans="1:12">
      <c r="A388" s="28" t="s">
        <v>4451</v>
      </c>
      <c r="B388" s="28" t="s">
        <v>4452</v>
      </c>
      <c r="C388" s="28" t="s">
        <v>4031</v>
      </c>
      <c r="D388" s="30">
        <v>118006</v>
      </c>
      <c r="E388" s="30">
        <v>132742</v>
      </c>
      <c r="F388" s="30">
        <v>150718</v>
      </c>
      <c r="G388" s="32">
        <v>1649903.29</v>
      </c>
      <c r="H388" s="32">
        <v>1666349.25</v>
      </c>
      <c r="I388" s="32">
        <v>1748668.53</v>
      </c>
      <c r="J388" s="32">
        <v>1427872.9</v>
      </c>
      <c r="K388" s="32">
        <v>1441558.2</v>
      </c>
      <c r="L388" s="32">
        <v>1516425.95</v>
      </c>
    </row>
    <row r="389" spans="1:12">
      <c r="A389" s="28" t="s">
        <v>4453</v>
      </c>
      <c r="B389" s="28" t="s">
        <v>4454</v>
      </c>
      <c r="C389" s="28" t="s">
        <v>4455</v>
      </c>
      <c r="D389" s="30">
        <v>37472</v>
      </c>
      <c r="E389" s="30">
        <v>48247</v>
      </c>
      <c r="F389" s="30">
        <v>60990</v>
      </c>
      <c r="G389" s="32">
        <v>1336216.25</v>
      </c>
      <c r="H389" s="32">
        <v>1410658.36</v>
      </c>
      <c r="I389" s="32">
        <v>1687611.29</v>
      </c>
      <c r="J389" s="32">
        <v>1202341.42</v>
      </c>
      <c r="K389" s="32">
        <v>1267462.6399999999</v>
      </c>
      <c r="L389" s="32">
        <v>1514544.21</v>
      </c>
    </row>
    <row r="390" spans="1:12">
      <c r="A390" s="28" t="s">
        <v>4456</v>
      </c>
      <c r="B390" s="28" t="s">
        <v>4457</v>
      </c>
      <c r="C390" s="28" t="s">
        <v>4089</v>
      </c>
      <c r="D390" s="30">
        <v>93044</v>
      </c>
      <c r="E390" s="30">
        <v>102052</v>
      </c>
      <c r="F390" s="30">
        <v>108009</v>
      </c>
      <c r="G390" s="32">
        <v>1953242.63</v>
      </c>
      <c r="H390" s="32">
        <v>2055078.37</v>
      </c>
      <c r="I390" s="32">
        <v>2145911.7200000002</v>
      </c>
      <c r="J390" s="32">
        <v>1382010.4</v>
      </c>
      <c r="K390" s="32">
        <v>1445604.3</v>
      </c>
      <c r="L390" s="32">
        <v>1513016.17</v>
      </c>
    </row>
    <row r="391" spans="1:12">
      <c r="A391" s="28" t="s">
        <v>4458</v>
      </c>
      <c r="B391" s="28" t="s">
        <v>4459</v>
      </c>
      <c r="C391" s="28" t="s">
        <v>4460</v>
      </c>
      <c r="D391" s="30">
        <v>544</v>
      </c>
      <c r="E391" s="30">
        <v>576</v>
      </c>
      <c r="F391" s="30">
        <v>711</v>
      </c>
      <c r="G391" s="32">
        <v>1199868.1599999999</v>
      </c>
      <c r="H391" s="32">
        <v>1251504.6200000001</v>
      </c>
      <c r="I391" s="32">
        <v>1506235.39</v>
      </c>
      <c r="J391" s="32">
        <v>1199868.1599999999</v>
      </c>
      <c r="K391" s="32">
        <v>1251504.6200000001</v>
      </c>
      <c r="L391" s="32">
        <v>1506235.39</v>
      </c>
    </row>
    <row r="392" spans="1:12">
      <c r="A392" s="28" t="s">
        <v>4461</v>
      </c>
      <c r="B392" s="28" t="s">
        <v>4462</v>
      </c>
      <c r="C392" s="28" t="s">
        <v>4463</v>
      </c>
      <c r="D392" s="30">
        <v>666167</v>
      </c>
      <c r="E392" s="30">
        <v>655202</v>
      </c>
      <c r="F392" s="30">
        <v>632304</v>
      </c>
      <c r="G392" s="32">
        <v>2513282.48</v>
      </c>
      <c r="H392" s="32">
        <v>1970580.82</v>
      </c>
      <c r="I392" s="32">
        <v>1718952.1</v>
      </c>
      <c r="J392" s="32">
        <v>2208730.77</v>
      </c>
      <c r="K392" s="32">
        <v>1726224.37</v>
      </c>
      <c r="L392" s="32">
        <v>1496060.95</v>
      </c>
    </row>
    <row r="393" spans="1:12">
      <c r="A393" s="28" t="s">
        <v>4464</v>
      </c>
      <c r="B393" s="28" t="s">
        <v>4465</v>
      </c>
      <c r="C393" s="28" t="s">
        <v>4357</v>
      </c>
      <c r="D393" s="30">
        <v>105112</v>
      </c>
      <c r="E393" s="30">
        <v>114386</v>
      </c>
      <c r="F393" s="30">
        <v>58471</v>
      </c>
      <c r="G393" s="32">
        <v>3932763.72</v>
      </c>
      <c r="H393" s="32">
        <v>3674991.96</v>
      </c>
      <c r="I393" s="32">
        <v>1713241.69</v>
      </c>
      <c r="J393" s="32">
        <v>3388005.96</v>
      </c>
      <c r="K393" s="32">
        <v>3161992.93</v>
      </c>
      <c r="L393" s="32">
        <v>1486064.98</v>
      </c>
    </row>
    <row r="394" spans="1:12">
      <c r="A394" s="28" t="s">
        <v>4466</v>
      </c>
      <c r="B394" s="28" t="s">
        <v>4467</v>
      </c>
      <c r="C394" s="28" t="s">
        <v>4468</v>
      </c>
      <c r="D394" s="30">
        <v>97065</v>
      </c>
      <c r="E394" s="30">
        <v>102513</v>
      </c>
      <c r="F394" s="30">
        <v>105276</v>
      </c>
      <c r="G394" s="32">
        <v>1893115.89</v>
      </c>
      <c r="H394" s="32">
        <v>1915680.02</v>
      </c>
      <c r="I394" s="32">
        <v>1937099.82</v>
      </c>
      <c r="J394" s="32">
        <v>1426512.63</v>
      </c>
      <c r="K394" s="32">
        <v>1457344.61</v>
      </c>
      <c r="L394" s="32">
        <v>1484253.54</v>
      </c>
    </row>
    <row r="395" spans="1:12">
      <c r="A395" s="28" t="s">
        <v>4469</v>
      </c>
      <c r="B395" s="28" t="s">
        <v>4470</v>
      </c>
      <c r="C395" s="28" t="s">
        <v>4471</v>
      </c>
      <c r="D395" s="30">
        <v>25033</v>
      </c>
      <c r="E395" s="30">
        <v>25043</v>
      </c>
      <c r="F395" s="30">
        <v>23085</v>
      </c>
      <c r="G395" s="32">
        <v>1643697.42</v>
      </c>
      <c r="H395" s="32">
        <v>1635070.03</v>
      </c>
      <c r="I395" s="32">
        <v>1498935.71</v>
      </c>
      <c r="J395" s="32">
        <v>1631830.68</v>
      </c>
      <c r="K395" s="32">
        <v>1620453.22</v>
      </c>
      <c r="L395" s="32">
        <v>1484144.72</v>
      </c>
    </row>
    <row r="396" spans="1:12">
      <c r="A396" s="28" t="s">
        <v>4472</v>
      </c>
      <c r="B396" s="28" t="s">
        <v>4473</v>
      </c>
      <c r="C396" s="28" t="s">
        <v>3552</v>
      </c>
      <c r="D396" s="30">
        <v>6658</v>
      </c>
      <c r="E396" s="30">
        <v>7370</v>
      </c>
      <c r="F396" s="30">
        <v>7517</v>
      </c>
      <c r="G396" s="32">
        <v>1338133.21</v>
      </c>
      <c r="H396" s="32">
        <v>1454997.58</v>
      </c>
      <c r="I396" s="32">
        <v>1481853.32</v>
      </c>
      <c r="J396" s="32">
        <v>1334582.3500000001</v>
      </c>
      <c r="K396" s="32">
        <v>1448387.3</v>
      </c>
      <c r="L396" s="32">
        <v>1472339.9</v>
      </c>
    </row>
    <row r="397" spans="1:12">
      <c r="A397" s="28" t="s">
        <v>4474</v>
      </c>
      <c r="B397" s="28" t="s">
        <v>4475</v>
      </c>
      <c r="C397" s="28" t="s">
        <v>3590</v>
      </c>
      <c r="D397" s="30">
        <v>483</v>
      </c>
      <c r="E397" s="30">
        <v>487</v>
      </c>
      <c r="F397" s="30">
        <v>777</v>
      </c>
      <c r="G397" s="32">
        <v>968308.74</v>
      </c>
      <c r="H397" s="32">
        <v>965781.37</v>
      </c>
      <c r="I397" s="32">
        <v>1472266.39</v>
      </c>
      <c r="J397" s="32">
        <v>968308.74</v>
      </c>
      <c r="K397" s="32">
        <v>965781.37</v>
      </c>
      <c r="L397" s="32">
        <v>1472266.39</v>
      </c>
    </row>
    <row r="398" spans="1:12">
      <c r="A398" s="28" t="s">
        <v>4476</v>
      </c>
      <c r="B398" s="28" t="s">
        <v>4477</v>
      </c>
      <c r="C398" s="28" t="s">
        <v>4478</v>
      </c>
      <c r="D398" s="30">
        <v>219779</v>
      </c>
      <c r="E398" s="30">
        <v>225964</v>
      </c>
      <c r="F398" s="30">
        <v>228457</v>
      </c>
      <c r="G398" s="32">
        <v>1704779.71</v>
      </c>
      <c r="H398" s="32">
        <v>1575357.06</v>
      </c>
      <c r="I398" s="32">
        <v>1526103.75</v>
      </c>
      <c r="J398" s="32">
        <v>1629189.17</v>
      </c>
      <c r="K398" s="32">
        <v>1504194.39</v>
      </c>
      <c r="L398" s="32">
        <v>1464099.76</v>
      </c>
    </row>
    <row r="399" spans="1:12">
      <c r="A399" s="28" t="s">
        <v>4479</v>
      </c>
      <c r="B399" s="28" t="s">
        <v>4480</v>
      </c>
      <c r="C399" s="28" t="s">
        <v>4481</v>
      </c>
      <c r="D399" s="30">
        <v>841581</v>
      </c>
      <c r="E399" s="30">
        <v>891811</v>
      </c>
      <c r="F399" s="30">
        <v>928788</v>
      </c>
      <c r="G399" s="32">
        <v>2341562.64</v>
      </c>
      <c r="H399" s="32">
        <v>1752659.3</v>
      </c>
      <c r="I399" s="32">
        <v>1644399.93</v>
      </c>
      <c r="J399" s="32">
        <v>2089949.81</v>
      </c>
      <c r="K399" s="32">
        <v>1560039.38</v>
      </c>
      <c r="L399" s="32">
        <v>1462563.74</v>
      </c>
    </row>
    <row r="400" spans="1:12">
      <c r="A400" s="28" t="s">
        <v>4482</v>
      </c>
      <c r="B400" s="28" t="s">
        <v>4483</v>
      </c>
      <c r="C400" s="28" t="s">
        <v>4484</v>
      </c>
      <c r="D400" s="30">
        <v>0</v>
      </c>
      <c r="E400" s="30">
        <v>805</v>
      </c>
      <c r="F400" s="30">
        <v>2071</v>
      </c>
      <c r="G400" s="32">
        <v>0</v>
      </c>
      <c r="H400" s="32">
        <v>567479.82999999996</v>
      </c>
      <c r="I400" s="32">
        <v>1459377.45</v>
      </c>
      <c r="J400" s="32">
        <v>0</v>
      </c>
      <c r="K400" s="32">
        <v>567479.82999999996</v>
      </c>
      <c r="L400" s="32">
        <v>1459377.45</v>
      </c>
    </row>
    <row r="401" spans="1:12">
      <c r="A401" s="28" t="s">
        <v>4485</v>
      </c>
      <c r="B401" s="28" t="s">
        <v>4486</v>
      </c>
      <c r="C401" s="28" t="s">
        <v>4487</v>
      </c>
      <c r="D401" s="30">
        <v>125586</v>
      </c>
      <c r="E401" s="30">
        <v>127006</v>
      </c>
      <c r="F401" s="30">
        <v>128389</v>
      </c>
      <c r="G401" s="32">
        <v>2015920.89</v>
      </c>
      <c r="H401" s="32">
        <v>1714197.37</v>
      </c>
      <c r="I401" s="32">
        <v>1657598.5</v>
      </c>
      <c r="J401" s="32">
        <v>1788419.75</v>
      </c>
      <c r="K401" s="32">
        <v>1515309.56</v>
      </c>
      <c r="L401" s="32">
        <v>1457064.23</v>
      </c>
    </row>
    <row r="402" spans="1:12">
      <c r="A402" s="28" t="s">
        <v>4488</v>
      </c>
      <c r="B402" s="28" t="s">
        <v>4489</v>
      </c>
      <c r="C402" s="28" t="s">
        <v>3842</v>
      </c>
      <c r="D402" s="30">
        <v>356</v>
      </c>
      <c r="E402" s="30">
        <v>689</v>
      </c>
      <c r="F402" s="30">
        <v>1000</v>
      </c>
      <c r="G402" s="32">
        <v>521077.2</v>
      </c>
      <c r="H402" s="32">
        <v>1006546.73</v>
      </c>
      <c r="I402" s="32">
        <v>1464821.35</v>
      </c>
      <c r="J402" s="32">
        <v>521077.2</v>
      </c>
      <c r="K402" s="32">
        <v>1006546.73</v>
      </c>
      <c r="L402" s="32">
        <v>1453136.79</v>
      </c>
    </row>
    <row r="403" spans="1:12">
      <c r="A403" s="28" t="s">
        <v>4490</v>
      </c>
      <c r="B403" s="28" t="s">
        <v>4491</v>
      </c>
      <c r="C403" s="28" t="s">
        <v>4492</v>
      </c>
      <c r="D403" s="30">
        <v>328420</v>
      </c>
      <c r="E403" s="30">
        <v>360568</v>
      </c>
      <c r="F403" s="30">
        <v>381431</v>
      </c>
      <c r="G403" s="32">
        <v>1662572.01</v>
      </c>
      <c r="H403" s="32">
        <v>1550135.2</v>
      </c>
      <c r="I403" s="32">
        <v>1525782</v>
      </c>
      <c r="J403" s="32">
        <v>1576592.17</v>
      </c>
      <c r="K403" s="32">
        <v>1472487.84</v>
      </c>
      <c r="L403" s="32">
        <v>1449074.04</v>
      </c>
    </row>
    <row r="404" spans="1:12">
      <c r="A404" s="28" t="s">
        <v>4493</v>
      </c>
      <c r="B404" s="28" t="s">
        <v>4494</v>
      </c>
      <c r="C404" s="28" t="s">
        <v>4468</v>
      </c>
      <c r="D404" s="30">
        <v>238900</v>
      </c>
      <c r="E404" s="30">
        <v>251295</v>
      </c>
      <c r="F404" s="30">
        <v>243644</v>
      </c>
      <c r="G404" s="32">
        <v>2092356.82</v>
      </c>
      <c r="H404" s="32">
        <v>1931930.11</v>
      </c>
      <c r="I404" s="32">
        <v>1695284.36</v>
      </c>
      <c r="J404" s="32">
        <v>1791979.47</v>
      </c>
      <c r="K404" s="32">
        <v>1652674.22</v>
      </c>
      <c r="L404" s="32">
        <v>1448405.99</v>
      </c>
    </row>
    <row r="405" spans="1:12">
      <c r="A405" s="28" t="s">
        <v>4495</v>
      </c>
      <c r="B405" s="28" t="s">
        <v>4496</v>
      </c>
      <c r="C405" s="28" t="s">
        <v>3767</v>
      </c>
      <c r="D405" s="30">
        <v>1560698</v>
      </c>
      <c r="E405" s="30">
        <v>1625570</v>
      </c>
      <c r="F405" s="30">
        <v>1692914</v>
      </c>
      <c r="G405" s="32">
        <v>3055801.1</v>
      </c>
      <c r="H405" s="32">
        <v>1864784.52</v>
      </c>
      <c r="I405" s="32">
        <v>1837325.36</v>
      </c>
      <c r="J405" s="32">
        <v>2429200.21</v>
      </c>
      <c r="K405" s="32">
        <v>1477705.41</v>
      </c>
      <c r="L405" s="32">
        <v>1447711.09</v>
      </c>
    </row>
    <row r="406" spans="1:12">
      <c r="A406" s="28" t="s">
        <v>4497</v>
      </c>
      <c r="B406" s="28" t="s">
        <v>4498</v>
      </c>
      <c r="C406" s="28" t="s">
        <v>3767</v>
      </c>
      <c r="D406" s="30">
        <v>1540314</v>
      </c>
      <c r="E406" s="30">
        <v>1576764</v>
      </c>
      <c r="F406" s="30">
        <v>1682952</v>
      </c>
      <c r="G406" s="32">
        <v>3152662.86</v>
      </c>
      <c r="H406" s="32">
        <v>1841963</v>
      </c>
      <c r="I406" s="32">
        <v>1839217.65</v>
      </c>
      <c r="J406" s="32">
        <v>2483620.0299999998</v>
      </c>
      <c r="K406" s="32">
        <v>1442797.53</v>
      </c>
      <c r="L406" s="32">
        <v>1444832.44</v>
      </c>
    </row>
    <row r="407" spans="1:12">
      <c r="A407" s="28" t="s">
        <v>4499</v>
      </c>
      <c r="B407" s="28" t="s">
        <v>4500</v>
      </c>
      <c r="C407" s="28" t="s">
        <v>4501</v>
      </c>
      <c r="D407" s="30">
        <v>11544</v>
      </c>
      <c r="E407" s="30">
        <v>13506</v>
      </c>
      <c r="F407" s="30">
        <v>17042</v>
      </c>
      <c r="G407" s="32">
        <v>1081492.1000000001</v>
      </c>
      <c r="H407" s="32">
        <v>1242969.4099999999</v>
      </c>
      <c r="I407" s="32">
        <v>1564066.38</v>
      </c>
      <c r="J407" s="32">
        <v>1007574.28</v>
      </c>
      <c r="K407" s="32">
        <v>1156703.19</v>
      </c>
      <c r="L407" s="32">
        <v>1444799.63</v>
      </c>
    </row>
    <row r="408" spans="1:12">
      <c r="A408" s="28" t="s">
        <v>4502</v>
      </c>
      <c r="B408" s="28" t="s">
        <v>4503</v>
      </c>
      <c r="C408" s="28" t="s">
        <v>4333</v>
      </c>
      <c r="D408" s="30">
        <v>29708</v>
      </c>
      <c r="E408" s="30">
        <v>29695</v>
      </c>
      <c r="F408" s="30">
        <v>28154</v>
      </c>
      <c r="G408" s="32">
        <v>2012311.09</v>
      </c>
      <c r="H408" s="32">
        <v>1971863.4</v>
      </c>
      <c r="I408" s="32">
        <v>1860978.92</v>
      </c>
      <c r="J408" s="32">
        <v>1575780.09</v>
      </c>
      <c r="K408" s="32">
        <v>1548591.04</v>
      </c>
      <c r="L408" s="32">
        <v>1443379.82</v>
      </c>
    </row>
    <row r="409" spans="1:12">
      <c r="A409" s="28" t="s">
        <v>4504</v>
      </c>
      <c r="B409" s="28" t="s">
        <v>4505</v>
      </c>
      <c r="C409" s="28" t="s">
        <v>4506</v>
      </c>
      <c r="D409" s="30">
        <v>38660</v>
      </c>
      <c r="E409" s="30">
        <v>34413</v>
      </c>
      <c r="F409" s="30">
        <v>31052</v>
      </c>
      <c r="G409" s="32">
        <v>2064807.46</v>
      </c>
      <c r="H409" s="32">
        <v>1722169.71</v>
      </c>
      <c r="I409" s="32">
        <v>1533317.34</v>
      </c>
      <c r="J409" s="32">
        <v>1925306.76</v>
      </c>
      <c r="K409" s="32">
        <v>1617209.02</v>
      </c>
      <c r="L409" s="32">
        <v>1442756.64</v>
      </c>
    </row>
    <row r="410" spans="1:12">
      <c r="A410" s="28" t="s">
        <v>4507</v>
      </c>
      <c r="B410" s="28" t="s">
        <v>4508</v>
      </c>
      <c r="C410" s="28" t="s">
        <v>3732</v>
      </c>
      <c r="D410" s="30">
        <v>2528</v>
      </c>
      <c r="E410" s="30">
        <v>2883</v>
      </c>
      <c r="F410" s="30">
        <v>2661</v>
      </c>
      <c r="G410" s="32">
        <v>1408313.12</v>
      </c>
      <c r="H410" s="32">
        <v>1586741.99</v>
      </c>
      <c r="I410" s="32">
        <v>1464632.85</v>
      </c>
      <c r="J410" s="32">
        <v>1379662.06</v>
      </c>
      <c r="K410" s="32">
        <v>1553610.36</v>
      </c>
      <c r="L410" s="32">
        <v>1441879.48</v>
      </c>
    </row>
    <row r="411" spans="1:12">
      <c r="A411" s="28" t="s">
        <v>4509</v>
      </c>
      <c r="B411" s="28" t="s">
        <v>4510</v>
      </c>
      <c r="C411" s="28" t="s">
        <v>4357</v>
      </c>
      <c r="D411" s="30">
        <v>64757</v>
      </c>
      <c r="E411" s="30">
        <v>73935</v>
      </c>
      <c r="F411" s="30">
        <v>38446</v>
      </c>
      <c r="G411" s="32">
        <v>3462970.08</v>
      </c>
      <c r="H411" s="32">
        <v>3415111.79</v>
      </c>
      <c r="I411" s="32">
        <v>1605075.43</v>
      </c>
      <c r="J411" s="32">
        <v>3056205.96</v>
      </c>
      <c r="K411" s="32">
        <v>3018672.91</v>
      </c>
      <c r="L411" s="32">
        <v>1426869.95</v>
      </c>
    </row>
    <row r="412" spans="1:12">
      <c r="A412" s="28" t="s">
        <v>4511</v>
      </c>
      <c r="B412" s="28" t="s">
        <v>4512</v>
      </c>
      <c r="C412" s="28" t="s">
        <v>3552</v>
      </c>
      <c r="D412" s="30">
        <v>8044</v>
      </c>
      <c r="E412" s="30">
        <v>9298</v>
      </c>
      <c r="F412" s="30">
        <v>10527</v>
      </c>
      <c r="G412" s="32">
        <v>1234098.8999999999</v>
      </c>
      <c r="H412" s="32">
        <v>1319349</v>
      </c>
      <c r="I412" s="32">
        <v>1431489.64</v>
      </c>
      <c r="J412" s="32">
        <v>1230110.5</v>
      </c>
      <c r="K412" s="32">
        <v>1313981.28</v>
      </c>
      <c r="L412" s="32">
        <v>1425100.18</v>
      </c>
    </row>
    <row r="413" spans="1:12">
      <c r="A413" s="28" t="s">
        <v>4513</v>
      </c>
      <c r="B413" s="28" t="s">
        <v>4514</v>
      </c>
      <c r="C413" s="28" t="s">
        <v>4515</v>
      </c>
      <c r="D413" s="30">
        <v>0</v>
      </c>
      <c r="E413" s="30">
        <v>9570</v>
      </c>
      <c r="F413" s="30">
        <v>15857</v>
      </c>
      <c r="G413" s="32">
        <v>0</v>
      </c>
      <c r="H413" s="32">
        <v>876813.02</v>
      </c>
      <c r="I413" s="32">
        <v>1463718.18</v>
      </c>
      <c r="J413" s="32">
        <v>0</v>
      </c>
      <c r="K413" s="32">
        <v>854696.28</v>
      </c>
      <c r="L413" s="32">
        <v>1420838.55</v>
      </c>
    </row>
    <row r="414" spans="1:12">
      <c r="A414" s="28" t="s">
        <v>4516</v>
      </c>
      <c r="B414" s="28" t="s">
        <v>4517</v>
      </c>
      <c r="C414" s="28" t="s">
        <v>4468</v>
      </c>
      <c r="D414" s="30">
        <v>235265</v>
      </c>
      <c r="E414" s="30">
        <v>252255</v>
      </c>
      <c r="F414" s="30">
        <v>236833</v>
      </c>
      <c r="G414" s="32">
        <v>2068865.03</v>
      </c>
      <c r="H414" s="32">
        <v>1949622.19</v>
      </c>
      <c r="I414" s="32">
        <v>1657842.78</v>
      </c>
      <c r="J414" s="32">
        <v>1778815.74</v>
      </c>
      <c r="K414" s="32">
        <v>1669306.4</v>
      </c>
      <c r="L414" s="32">
        <v>1416469.34</v>
      </c>
    </row>
    <row r="415" spans="1:12">
      <c r="A415" s="28" t="s">
        <v>4518</v>
      </c>
      <c r="B415" s="28" t="s">
        <v>4519</v>
      </c>
      <c r="C415" s="28" t="s">
        <v>4520</v>
      </c>
      <c r="D415" s="30">
        <v>312144</v>
      </c>
      <c r="E415" s="30">
        <v>337476</v>
      </c>
      <c r="F415" s="30">
        <v>362789</v>
      </c>
      <c r="G415" s="32">
        <v>1683253.26</v>
      </c>
      <c r="H415" s="32">
        <v>1557886.59</v>
      </c>
      <c r="I415" s="32">
        <v>1569604.96</v>
      </c>
      <c r="J415" s="32">
        <v>1507875.32</v>
      </c>
      <c r="K415" s="32">
        <v>1396378.03</v>
      </c>
      <c r="L415" s="32">
        <v>1410447.9</v>
      </c>
    </row>
    <row r="416" spans="1:12">
      <c r="A416" s="28" t="s">
        <v>4521</v>
      </c>
      <c r="B416" s="28" t="s">
        <v>4522</v>
      </c>
      <c r="C416" s="28" t="s">
        <v>4523</v>
      </c>
      <c r="D416" s="30">
        <v>192458</v>
      </c>
      <c r="E416" s="30">
        <v>243239</v>
      </c>
      <c r="F416" s="30">
        <v>286760</v>
      </c>
      <c r="G416" s="32">
        <v>1428000.74</v>
      </c>
      <c r="H416" s="32">
        <v>1653226.45</v>
      </c>
      <c r="I416" s="32">
        <v>1931483.86</v>
      </c>
      <c r="J416" s="32">
        <v>1042042.75</v>
      </c>
      <c r="K416" s="32">
        <v>1207326.96</v>
      </c>
      <c r="L416" s="32">
        <v>1405808.93</v>
      </c>
    </row>
    <row r="417" spans="1:12">
      <c r="A417" s="28" t="s">
        <v>4524</v>
      </c>
      <c r="B417" s="28" t="s">
        <v>4525</v>
      </c>
      <c r="C417" s="28" t="s">
        <v>3842</v>
      </c>
      <c r="D417" s="30">
        <v>796</v>
      </c>
      <c r="E417" s="30">
        <v>1540</v>
      </c>
      <c r="F417" s="30">
        <v>1872</v>
      </c>
      <c r="G417" s="32">
        <v>598926.31000000006</v>
      </c>
      <c r="H417" s="32">
        <v>1154421.74</v>
      </c>
      <c r="I417" s="32">
        <v>1403403.32</v>
      </c>
      <c r="J417" s="32">
        <v>598926.31000000006</v>
      </c>
      <c r="K417" s="32">
        <v>1148425.1000000001</v>
      </c>
      <c r="L417" s="32">
        <v>1401904.74</v>
      </c>
    </row>
    <row r="418" spans="1:12">
      <c r="A418" s="28" t="s">
        <v>4526</v>
      </c>
      <c r="B418" s="28" t="s">
        <v>4527</v>
      </c>
      <c r="C418" s="28" t="s">
        <v>3721</v>
      </c>
      <c r="D418" s="30">
        <v>0</v>
      </c>
      <c r="E418" s="30">
        <v>4116</v>
      </c>
      <c r="F418" s="30">
        <v>34464</v>
      </c>
      <c r="G418" s="32">
        <v>0</v>
      </c>
      <c r="H418" s="32">
        <v>178420.4</v>
      </c>
      <c r="I418" s="32">
        <v>1489234.75</v>
      </c>
      <c r="J418" s="32">
        <v>0</v>
      </c>
      <c r="K418" s="32">
        <v>165466.14000000001</v>
      </c>
      <c r="L418" s="32">
        <v>1379691.85</v>
      </c>
    </row>
    <row r="419" spans="1:12">
      <c r="A419" s="28" t="s">
        <v>4528</v>
      </c>
      <c r="B419" s="28" t="s">
        <v>4529</v>
      </c>
      <c r="C419" s="28" t="s">
        <v>3584</v>
      </c>
      <c r="D419" s="30">
        <v>8343</v>
      </c>
      <c r="E419" s="30">
        <v>18781</v>
      </c>
      <c r="F419" s="30">
        <v>11339</v>
      </c>
      <c r="G419" s="32">
        <v>1074518.51</v>
      </c>
      <c r="H419" s="32">
        <v>2345020.3199999998</v>
      </c>
      <c r="I419" s="32">
        <v>1412448.68</v>
      </c>
      <c r="J419" s="32">
        <v>1051242.24</v>
      </c>
      <c r="K419" s="32">
        <v>2298410.0699999998</v>
      </c>
      <c r="L419" s="32">
        <v>1379232.05</v>
      </c>
    </row>
    <row r="420" spans="1:12">
      <c r="A420" s="28" t="s">
        <v>4530</v>
      </c>
      <c r="B420" s="28" t="s">
        <v>4531</v>
      </c>
      <c r="C420" s="28" t="s">
        <v>3780</v>
      </c>
      <c r="D420" s="30">
        <v>26977</v>
      </c>
      <c r="E420" s="30">
        <v>29336</v>
      </c>
      <c r="F420" s="30">
        <v>30005</v>
      </c>
      <c r="G420" s="32">
        <v>1694330.55</v>
      </c>
      <c r="H420" s="32">
        <v>1811517.72</v>
      </c>
      <c r="I420" s="32">
        <v>1838684.22</v>
      </c>
      <c r="J420" s="32">
        <v>1285876.79</v>
      </c>
      <c r="K420" s="32">
        <v>1351040.83</v>
      </c>
      <c r="L420" s="32">
        <v>1372898.55</v>
      </c>
    </row>
    <row r="421" spans="1:12">
      <c r="A421" s="28" t="s">
        <v>4532</v>
      </c>
      <c r="B421" s="28" t="s">
        <v>4533</v>
      </c>
      <c r="C421" s="28" t="s">
        <v>4534</v>
      </c>
      <c r="D421" s="30">
        <v>54867</v>
      </c>
      <c r="E421" s="30">
        <v>42213</v>
      </c>
      <c r="F421" s="30">
        <v>25324</v>
      </c>
      <c r="G421" s="32">
        <v>4022409.16</v>
      </c>
      <c r="H421" s="32">
        <v>2491890.88</v>
      </c>
      <c r="I421" s="32">
        <v>1487866.26</v>
      </c>
      <c r="J421" s="32">
        <v>3583449.35</v>
      </c>
      <c r="K421" s="32">
        <v>2235152.7000000002</v>
      </c>
      <c r="L421" s="32">
        <v>1363240.41</v>
      </c>
    </row>
    <row r="422" spans="1:12">
      <c r="A422" s="28" t="s">
        <v>4535</v>
      </c>
      <c r="B422" s="28" t="s">
        <v>4536</v>
      </c>
      <c r="C422" s="28" t="s">
        <v>4537</v>
      </c>
      <c r="D422" s="30">
        <v>143032</v>
      </c>
      <c r="E422" s="30">
        <v>125019</v>
      </c>
      <c r="F422" s="30">
        <v>109768</v>
      </c>
      <c r="G422" s="32">
        <v>2638145.7000000002</v>
      </c>
      <c r="H422" s="32">
        <v>2203017.15</v>
      </c>
      <c r="I422" s="32">
        <v>1903945.24</v>
      </c>
      <c r="J422" s="32">
        <v>1886114.81</v>
      </c>
      <c r="K422" s="32">
        <v>1576335.24</v>
      </c>
      <c r="L422" s="32">
        <v>1361172.78</v>
      </c>
    </row>
    <row r="423" spans="1:12">
      <c r="A423" s="28" t="s">
        <v>4538</v>
      </c>
      <c r="B423" s="28" t="s">
        <v>4539</v>
      </c>
      <c r="C423" s="28" t="s">
        <v>4468</v>
      </c>
      <c r="D423" s="30">
        <v>129975</v>
      </c>
      <c r="E423" s="30">
        <v>140776</v>
      </c>
      <c r="F423" s="30">
        <v>147435</v>
      </c>
      <c r="G423" s="32">
        <v>2081264.76</v>
      </c>
      <c r="H423" s="32">
        <v>2019984.7</v>
      </c>
      <c r="I423" s="32">
        <v>1593640.65</v>
      </c>
      <c r="J423" s="32">
        <v>1793999.02</v>
      </c>
      <c r="K423" s="32">
        <v>1731603.29</v>
      </c>
      <c r="L423" s="32">
        <v>1359011.78</v>
      </c>
    </row>
    <row r="424" spans="1:12">
      <c r="A424" s="28" t="s">
        <v>4540</v>
      </c>
      <c r="B424" s="28" t="s">
        <v>4541</v>
      </c>
      <c r="C424" s="28" t="s">
        <v>3786</v>
      </c>
      <c r="D424" s="30">
        <v>15394</v>
      </c>
      <c r="E424" s="30">
        <v>12426</v>
      </c>
      <c r="F424" s="30">
        <v>11813</v>
      </c>
      <c r="G424" s="32">
        <v>1812180.15</v>
      </c>
      <c r="H424" s="32">
        <v>1438700.1</v>
      </c>
      <c r="I424" s="32">
        <v>1360547.19</v>
      </c>
      <c r="J424" s="32">
        <v>1798478.41</v>
      </c>
      <c r="K424" s="32">
        <v>1432609.24</v>
      </c>
      <c r="L424" s="32">
        <v>1356632.09</v>
      </c>
    </row>
    <row r="425" spans="1:12">
      <c r="A425" s="28" t="s">
        <v>4542</v>
      </c>
      <c r="B425" s="28" t="s">
        <v>4543</v>
      </c>
      <c r="C425" s="28" t="s">
        <v>4208</v>
      </c>
      <c r="D425" s="30">
        <v>1847</v>
      </c>
      <c r="E425" s="30">
        <v>24482</v>
      </c>
      <c r="F425" s="30">
        <v>44686</v>
      </c>
      <c r="G425" s="32">
        <v>74824.13</v>
      </c>
      <c r="H425" s="32">
        <v>958187.3</v>
      </c>
      <c r="I425" s="32">
        <v>1734965.23</v>
      </c>
      <c r="J425" s="32">
        <v>58147.67</v>
      </c>
      <c r="K425" s="32">
        <v>744652.37</v>
      </c>
      <c r="L425" s="32">
        <v>1354170.43</v>
      </c>
    </row>
    <row r="426" spans="1:12">
      <c r="A426" s="28" t="s">
        <v>4544</v>
      </c>
      <c r="B426" s="28" t="s">
        <v>4545</v>
      </c>
      <c r="C426" s="28" t="s">
        <v>4003</v>
      </c>
      <c r="D426" s="30">
        <v>2579</v>
      </c>
      <c r="E426" s="30">
        <v>2056</v>
      </c>
      <c r="F426" s="30">
        <v>1869</v>
      </c>
      <c r="G426" s="32">
        <v>1883112.75</v>
      </c>
      <c r="H426" s="32">
        <v>1494514.73</v>
      </c>
      <c r="I426" s="32">
        <v>1357726.51</v>
      </c>
      <c r="J426" s="32">
        <v>1880924.04</v>
      </c>
      <c r="K426" s="32">
        <v>1491607.81</v>
      </c>
      <c r="L426" s="32">
        <v>1353367.87</v>
      </c>
    </row>
    <row r="427" spans="1:12">
      <c r="A427" s="28" t="s">
        <v>4546</v>
      </c>
      <c r="B427" s="28" t="s">
        <v>4547</v>
      </c>
      <c r="C427" s="28" t="s">
        <v>4174</v>
      </c>
      <c r="D427" s="30">
        <v>116720</v>
      </c>
      <c r="E427" s="30">
        <v>150751</v>
      </c>
      <c r="F427" s="30">
        <v>153189</v>
      </c>
      <c r="G427" s="32">
        <v>1365755.51</v>
      </c>
      <c r="H427" s="32">
        <v>1534844.85</v>
      </c>
      <c r="I427" s="32">
        <v>1480753.56</v>
      </c>
      <c r="J427" s="32">
        <v>1231949.8700000001</v>
      </c>
      <c r="K427" s="32">
        <v>1394290.51</v>
      </c>
      <c r="L427" s="32">
        <v>1348256.9</v>
      </c>
    </row>
    <row r="428" spans="1:12">
      <c r="A428" s="28" t="s">
        <v>4548</v>
      </c>
      <c r="B428" s="28" t="s">
        <v>4549</v>
      </c>
      <c r="C428" s="28" t="s">
        <v>4468</v>
      </c>
      <c r="D428" s="30">
        <v>180863</v>
      </c>
      <c r="E428" s="30">
        <v>204509</v>
      </c>
      <c r="F428" s="30">
        <v>204004</v>
      </c>
      <c r="G428" s="32">
        <v>1763349.98</v>
      </c>
      <c r="H428" s="32">
        <v>1765909.83</v>
      </c>
      <c r="I428" s="32">
        <v>1602634.69</v>
      </c>
      <c r="J428" s="32">
        <v>1496899.13</v>
      </c>
      <c r="K428" s="32">
        <v>1492031.14</v>
      </c>
      <c r="L428" s="32">
        <v>1348169.77</v>
      </c>
    </row>
    <row r="429" spans="1:12">
      <c r="A429" s="28" t="s">
        <v>4550</v>
      </c>
      <c r="B429" s="28" t="s">
        <v>4398</v>
      </c>
      <c r="C429" s="28" t="s">
        <v>4399</v>
      </c>
      <c r="D429" s="30">
        <v>26237</v>
      </c>
      <c r="E429" s="30">
        <v>21393</v>
      </c>
      <c r="F429" s="30">
        <v>28850</v>
      </c>
      <c r="G429" s="32">
        <v>1672008.24</v>
      </c>
      <c r="H429" s="32">
        <v>1335705.72</v>
      </c>
      <c r="I429" s="32">
        <v>1792811.41</v>
      </c>
      <c r="J429" s="32">
        <v>1279164.74</v>
      </c>
      <c r="K429" s="32">
        <v>1004020.37</v>
      </c>
      <c r="L429" s="32">
        <v>1344056.83</v>
      </c>
    </row>
    <row r="430" spans="1:12">
      <c r="A430" s="28" t="s">
        <v>4551</v>
      </c>
      <c r="B430" s="28" t="s">
        <v>4552</v>
      </c>
      <c r="C430" s="28" t="s">
        <v>4144</v>
      </c>
      <c r="D430" s="30">
        <v>24699</v>
      </c>
      <c r="E430" s="30">
        <v>22741</v>
      </c>
      <c r="F430" s="30">
        <v>24328</v>
      </c>
      <c r="G430" s="32">
        <v>1783526.37</v>
      </c>
      <c r="H430" s="32">
        <v>1610203.93</v>
      </c>
      <c r="I430" s="32">
        <v>1715461.24</v>
      </c>
      <c r="J430" s="32">
        <v>1414116.68</v>
      </c>
      <c r="K430" s="32">
        <v>1258168.23</v>
      </c>
      <c r="L430" s="32">
        <v>1341590.31</v>
      </c>
    </row>
    <row r="431" spans="1:12">
      <c r="A431" s="28" t="s">
        <v>4553</v>
      </c>
      <c r="B431" s="28" t="s">
        <v>4554</v>
      </c>
      <c r="C431" s="28" t="s">
        <v>3938</v>
      </c>
      <c r="D431" s="30">
        <v>108334</v>
      </c>
      <c r="E431" s="30">
        <v>133608</v>
      </c>
      <c r="F431" s="30">
        <v>158595</v>
      </c>
      <c r="G431" s="32">
        <v>1140291.47</v>
      </c>
      <c r="H431" s="32">
        <v>1302701.27</v>
      </c>
      <c r="I431" s="32">
        <v>1452096.79</v>
      </c>
      <c r="J431" s="32">
        <v>1052648.31</v>
      </c>
      <c r="K431" s="32">
        <v>1200187.19</v>
      </c>
      <c r="L431" s="32">
        <v>1339954.05</v>
      </c>
    </row>
    <row r="432" spans="1:12">
      <c r="A432" s="28" t="s">
        <v>4555</v>
      </c>
      <c r="B432" s="28" t="s">
        <v>4556</v>
      </c>
      <c r="C432" s="28" t="s">
        <v>4557</v>
      </c>
      <c r="D432" s="30">
        <v>183796</v>
      </c>
      <c r="E432" s="30">
        <v>197235</v>
      </c>
      <c r="F432" s="30">
        <v>156153</v>
      </c>
      <c r="G432" s="32">
        <v>2396237.2799999998</v>
      </c>
      <c r="H432" s="32">
        <v>2411584.46</v>
      </c>
      <c r="I432" s="32">
        <v>1862176.89</v>
      </c>
      <c r="J432" s="32">
        <v>1734356.19</v>
      </c>
      <c r="K432" s="32">
        <v>1735005.78</v>
      </c>
      <c r="L432" s="32">
        <v>1339511.98</v>
      </c>
    </row>
    <row r="433" spans="1:12">
      <c r="A433" s="28" t="s">
        <v>4558</v>
      </c>
      <c r="B433" s="28" t="s">
        <v>4559</v>
      </c>
      <c r="C433" s="28" t="s">
        <v>3584</v>
      </c>
      <c r="D433" s="30">
        <v>0</v>
      </c>
      <c r="E433" s="30">
        <v>0</v>
      </c>
      <c r="F433" s="30">
        <v>5671</v>
      </c>
      <c r="G433" s="32">
        <v>0</v>
      </c>
      <c r="H433" s="32">
        <v>0</v>
      </c>
      <c r="I433" s="32">
        <v>1384707.8</v>
      </c>
      <c r="J433" s="32">
        <v>0</v>
      </c>
      <c r="K433" s="32">
        <v>0</v>
      </c>
      <c r="L433" s="32">
        <v>1336661.45</v>
      </c>
    </row>
    <row r="434" spans="1:12">
      <c r="A434" s="28" t="s">
        <v>4560</v>
      </c>
      <c r="B434" s="28" t="s">
        <v>4561</v>
      </c>
      <c r="C434" s="28" t="s">
        <v>4375</v>
      </c>
      <c r="D434" s="30">
        <v>12356</v>
      </c>
      <c r="E434" s="30">
        <v>11209</v>
      </c>
      <c r="F434" s="30">
        <v>10448</v>
      </c>
      <c r="G434" s="32">
        <v>1599482.37</v>
      </c>
      <c r="H434" s="32">
        <v>1427457.29</v>
      </c>
      <c r="I434" s="32">
        <v>1327056.77</v>
      </c>
      <c r="J434" s="32">
        <v>1597929.69</v>
      </c>
      <c r="K434" s="32">
        <v>1426437.22</v>
      </c>
      <c r="L434" s="32">
        <v>1327056.77</v>
      </c>
    </row>
    <row r="435" spans="1:12">
      <c r="A435" s="28" t="s">
        <v>4562</v>
      </c>
      <c r="B435" s="28" t="s">
        <v>4563</v>
      </c>
      <c r="C435" s="28" t="s">
        <v>3520</v>
      </c>
      <c r="D435" s="30">
        <v>0</v>
      </c>
      <c r="E435" s="30">
        <v>2548</v>
      </c>
      <c r="F435" s="30">
        <v>5152</v>
      </c>
      <c r="G435" s="32">
        <v>0</v>
      </c>
      <c r="H435" s="32">
        <v>682491.5</v>
      </c>
      <c r="I435" s="32">
        <v>1378644.96</v>
      </c>
      <c r="J435" s="32">
        <v>0</v>
      </c>
      <c r="K435" s="32">
        <v>655476.81999999995</v>
      </c>
      <c r="L435" s="32">
        <v>1324322.8799999999</v>
      </c>
    </row>
    <row r="436" spans="1:12">
      <c r="A436" s="28" t="s">
        <v>4564</v>
      </c>
      <c r="B436" s="28" t="s">
        <v>4565</v>
      </c>
      <c r="C436" s="28" t="s">
        <v>4566</v>
      </c>
      <c r="D436" s="30">
        <v>26353</v>
      </c>
      <c r="E436" s="30">
        <v>29068</v>
      </c>
      <c r="F436" s="30">
        <v>31291</v>
      </c>
      <c r="G436" s="32">
        <v>1434459.7</v>
      </c>
      <c r="H436" s="32">
        <v>1520086.68</v>
      </c>
      <c r="I436" s="32">
        <v>1394847.85</v>
      </c>
      <c r="J436" s="32">
        <v>1358135.71</v>
      </c>
      <c r="K436" s="32">
        <v>1427924.76</v>
      </c>
      <c r="L436" s="32">
        <v>1310490.6200000001</v>
      </c>
    </row>
    <row r="437" spans="1:12">
      <c r="A437" s="28" t="s">
        <v>4567</v>
      </c>
      <c r="B437" s="28" t="s">
        <v>4568</v>
      </c>
      <c r="C437" s="28" t="s">
        <v>3941</v>
      </c>
      <c r="D437" s="30">
        <v>19436</v>
      </c>
      <c r="E437" s="30">
        <v>20678</v>
      </c>
      <c r="F437" s="30">
        <v>11982</v>
      </c>
      <c r="G437" s="32">
        <v>2394199.7400000002</v>
      </c>
      <c r="H437" s="32">
        <v>2503959.9900000002</v>
      </c>
      <c r="I437" s="32">
        <v>1423364.61</v>
      </c>
      <c r="J437" s="32">
        <v>2201993.04</v>
      </c>
      <c r="K437" s="32">
        <v>2299226.7599999998</v>
      </c>
      <c r="L437" s="32">
        <v>1310115.1399999999</v>
      </c>
    </row>
    <row r="438" spans="1:12">
      <c r="A438" s="28" t="s">
        <v>4569</v>
      </c>
      <c r="B438" s="28" t="s">
        <v>4570</v>
      </c>
      <c r="C438" s="28" t="s">
        <v>3564</v>
      </c>
      <c r="D438" s="30">
        <v>9203</v>
      </c>
      <c r="E438" s="30">
        <v>11076</v>
      </c>
      <c r="F438" s="30">
        <v>12592</v>
      </c>
      <c r="G438" s="32">
        <v>1036071.5</v>
      </c>
      <c r="H438" s="32">
        <v>1181825.45</v>
      </c>
      <c r="I438" s="32">
        <v>1310129.6599999999</v>
      </c>
      <c r="J438" s="32">
        <v>1034946</v>
      </c>
      <c r="K438" s="32">
        <v>1179520.23</v>
      </c>
      <c r="L438" s="32">
        <v>1309609.78</v>
      </c>
    </row>
    <row r="439" spans="1:12">
      <c r="A439" s="28" t="s">
        <v>4571</v>
      </c>
      <c r="B439" s="28" t="s">
        <v>4572</v>
      </c>
      <c r="C439" s="28" t="s">
        <v>4450</v>
      </c>
      <c r="D439" s="30">
        <v>65187</v>
      </c>
      <c r="E439" s="30">
        <v>67303</v>
      </c>
      <c r="F439" s="30">
        <v>68686</v>
      </c>
      <c r="G439" s="32">
        <v>1374401.48</v>
      </c>
      <c r="H439" s="32">
        <v>1363340.03</v>
      </c>
      <c r="I439" s="32">
        <v>1371827.92</v>
      </c>
      <c r="J439" s="32">
        <v>1309105.7</v>
      </c>
      <c r="K439" s="32">
        <v>1294040.3</v>
      </c>
      <c r="L439" s="32">
        <v>1308901.55</v>
      </c>
    </row>
    <row r="440" spans="1:12">
      <c r="A440" s="28" t="s">
        <v>4573</v>
      </c>
      <c r="B440" s="28" t="s">
        <v>4574</v>
      </c>
      <c r="C440" s="28" t="s">
        <v>4575</v>
      </c>
      <c r="D440" s="30">
        <v>14400</v>
      </c>
      <c r="E440" s="30">
        <v>135156</v>
      </c>
      <c r="F440" s="30">
        <v>130364</v>
      </c>
      <c r="G440" s="32">
        <v>182520.97</v>
      </c>
      <c r="H440" s="32">
        <v>1579909.77</v>
      </c>
      <c r="I440" s="32">
        <v>1423045.82</v>
      </c>
      <c r="J440" s="32">
        <v>170021.32</v>
      </c>
      <c r="K440" s="32">
        <v>1468793.84</v>
      </c>
      <c r="L440" s="32">
        <v>1308732.44</v>
      </c>
    </row>
    <row r="441" spans="1:12">
      <c r="A441" s="28" t="s">
        <v>4576</v>
      </c>
      <c r="B441" s="28" t="s">
        <v>4577</v>
      </c>
      <c r="C441" s="28" t="s">
        <v>4174</v>
      </c>
      <c r="D441" s="30">
        <v>128030</v>
      </c>
      <c r="E441" s="30">
        <v>131950</v>
      </c>
      <c r="F441" s="30">
        <v>147885</v>
      </c>
      <c r="G441" s="32">
        <v>1503061.74</v>
      </c>
      <c r="H441" s="32">
        <v>1355653.9</v>
      </c>
      <c r="I441" s="32">
        <v>1435772.86</v>
      </c>
      <c r="J441" s="32">
        <v>1358270.06</v>
      </c>
      <c r="K441" s="32">
        <v>1227460.8999999999</v>
      </c>
      <c r="L441" s="32">
        <v>1307717.1599999999</v>
      </c>
    </row>
    <row r="442" spans="1:12">
      <c r="A442" s="28" t="s">
        <v>4578</v>
      </c>
      <c r="B442" s="28" t="s">
        <v>4579</v>
      </c>
      <c r="C442" s="28" t="s">
        <v>4468</v>
      </c>
      <c r="D442" s="30">
        <v>177174</v>
      </c>
      <c r="E442" s="30">
        <v>198976</v>
      </c>
      <c r="F442" s="30">
        <v>195575</v>
      </c>
      <c r="G442" s="32">
        <v>1734796.93</v>
      </c>
      <c r="H442" s="32">
        <v>1726318.18</v>
      </c>
      <c r="I442" s="32">
        <v>1544449.55</v>
      </c>
      <c r="J442" s="32">
        <v>1473918.42</v>
      </c>
      <c r="K442" s="32">
        <v>1458412.68</v>
      </c>
      <c r="L442" s="32">
        <v>1297024.94</v>
      </c>
    </row>
    <row r="443" spans="1:12">
      <c r="A443" s="28" t="s">
        <v>4580</v>
      </c>
      <c r="B443" s="28" t="s">
        <v>4581</v>
      </c>
      <c r="C443" s="28" t="s">
        <v>3549</v>
      </c>
      <c r="D443" s="30">
        <v>2293</v>
      </c>
      <c r="E443" s="30">
        <v>2981</v>
      </c>
      <c r="F443" s="30">
        <v>4012</v>
      </c>
      <c r="G443" s="32">
        <v>749647.79</v>
      </c>
      <c r="H443" s="32">
        <v>966424.6</v>
      </c>
      <c r="I443" s="32">
        <v>1299033.96</v>
      </c>
      <c r="J443" s="32">
        <v>749647.79</v>
      </c>
      <c r="K443" s="32">
        <v>950874.04</v>
      </c>
      <c r="L443" s="32">
        <v>1292236.3899999999</v>
      </c>
    </row>
    <row r="444" spans="1:12">
      <c r="A444" s="28" t="s">
        <v>4582</v>
      </c>
      <c r="B444" s="28" t="s">
        <v>4583</v>
      </c>
      <c r="C444" s="28" t="s">
        <v>3998</v>
      </c>
      <c r="D444" s="30">
        <v>0</v>
      </c>
      <c r="E444" s="30">
        <v>17652</v>
      </c>
      <c r="F444" s="30">
        <v>30754</v>
      </c>
      <c r="G444" s="32">
        <v>0</v>
      </c>
      <c r="H444" s="32">
        <v>956590.45</v>
      </c>
      <c r="I444" s="32">
        <v>1659188.44</v>
      </c>
      <c r="J444" s="32">
        <v>0</v>
      </c>
      <c r="K444" s="32">
        <v>732878.47</v>
      </c>
      <c r="L444" s="32">
        <v>1289704.32</v>
      </c>
    </row>
    <row r="445" spans="1:12">
      <c r="A445" s="28" t="s">
        <v>4584</v>
      </c>
      <c r="B445" s="28" t="s">
        <v>4585</v>
      </c>
      <c r="C445" s="28" t="s">
        <v>3602</v>
      </c>
      <c r="D445" s="30">
        <v>55587</v>
      </c>
      <c r="E445" s="30">
        <v>55329</v>
      </c>
      <c r="F445" s="30">
        <v>53891</v>
      </c>
      <c r="G445" s="32">
        <v>1596864.62</v>
      </c>
      <c r="H445" s="32">
        <v>1538496.56</v>
      </c>
      <c r="I445" s="32">
        <v>1483812.64</v>
      </c>
      <c r="J445" s="32">
        <v>1385199.6</v>
      </c>
      <c r="K445" s="32">
        <v>1333301.47</v>
      </c>
      <c r="L445" s="32">
        <v>1288741.1000000001</v>
      </c>
    </row>
    <row r="446" spans="1:12">
      <c r="A446" s="28" t="s">
        <v>4586</v>
      </c>
      <c r="B446" s="28" t="s">
        <v>4587</v>
      </c>
      <c r="C446" s="28" t="s">
        <v>3797</v>
      </c>
      <c r="D446" s="30">
        <v>49731</v>
      </c>
      <c r="E446" s="30">
        <v>54359</v>
      </c>
      <c r="F446" s="30">
        <v>58058</v>
      </c>
      <c r="G446" s="32">
        <v>1849434.89</v>
      </c>
      <c r="H446" s="32">
        <v>1886090.67</v>
      </c>
      <c r="I446" s="32">
        <v>1843045.29</v>
      </c>
      <c r="J446" s="32">
        <v>1297150.69</v>
      </c>
      <c r="K446" s="32">
        <v>1322691.79</v>
      </c>
      <c r="L446" s="32">
        <v>1287595.74</v>
      </c>
    </row>
    <row r="447" spans="1:12">
      <c r="A447" s="28" t="s">
        <v>4588</v>
      </c>
      <c r="B447" s="28" t="s">
        <v>4589</v>
      </c>
      <c r="C447" s="28" t="s">
        <v>4590</v>
      </c>
      <c r="D447" s="30">
        <v>105552</v>
      </c>
      <c r="E447" s="30">
        <v>113300</v>
      </c>
      <c r="F447" s="30">
        <v>102632</v>
      </c>
      <c r="G447" s="32">
        <v>2097872.23</v>
      </c>
      <c r="H447" s="32">
        <v>2159836.8199999998</v>
      </c>
      <c r="I447" s="32">
        <v>1929435.36</v>
      </c>
      <c r="J447" s="32">
        <v>1389666.52</v>
      </c>
      <c r="K447" s="32">
        <v>1433439.05</v>
      </c>
      <c r="L447" s="32">
        <v>1281034.6000000001</v>
      </c>
    </row>
    <row r="448" spans="1:12">
      <c r="A448" s="28" t="s">
        <v>4591</v>
      </c>
      <c r="B448" s="28" t="s">
        <v>4592</v>
      </c>
      <c r="C448" s="28" t="s">
        <v>3584</v>
      </c>
      <c r="D448" s="30">
        <v>0</v>
      </c>
      <c r="E448" s="30">
        <v>0</v>
      </c>
      <c r="F448" s="30">
        <v>7007</v>
      </c>
      <c r="G448" s="32">
        <v>0</v>
      </c>
      <c r="H448" s="32">
        <v>0</v>
      </c>
      <c r="I448" s="32">
        <v>1296084.79</v>
      </c>
      <c r="J448" s="32">
        <v>0</v>
      </c>
      <c r="K448" s="32">
        <v>0</v>
      </c>
      <c r="L448" s="32">
        <v>1277800.45</v>
      </c>
    </row>
    <row r="449" spans="1:12">
      <c r="A449" s="28" t="s">
        <v>4593</v>
      </c>
      <c r="B449" s="28" t="s">
        <v>4594</v>
      </c>
      <c r="C449" s="28" t="s">
        <v>4315</v>
      </c>
      <c r="D449" s="30">
        <v>12501</v>
      </c>
      <c r="E449" s="30">
        <v>13256</v>
      </c>
      <c r="F449" s="30">
        <v>14417</v>
      </c>
      <c r="G449" s="32">
        <v>1171701.83</v>
      </c>
      <c r="H449" s="32">
        <v>1202124.19</v>
      </c>
      <c r="I449" s="32">
        <v>1301924.58</v>
      </c>
      <c r="J449" s="32">
        <v>1145418.2</v>
      </c>
      <c r="K449" s="32">
        <v>1178308.26</v>
      </c>
      <c r="L449" s="32">
        <v>1268685.6599999999</v>
      </c>
    </row>
    <row r="450" spans="1:12">
      <c r="A450" s="28" t="s">
        <v>4595</v>
      </c>
      <c r="B450" s="28" t="s">
        <v>4596</v>
      </c>
      <c r="C450" s="28" t="s">
        <v>4450</v>
      </c>
      <c r="D450" s="30">
        <v>206664</v>
      </c>
      <c r="E450" s="30">
        <v>232300</v>
      </c>
      <c r="F450" s="30">
        <v>264566</v>
      </c>
      <c r="G450" s="32">
        <v>1284804.6299999999</v>
      </c>
      <c r="H450" s="32">
        <v>1264505.03</v>
      </c>
      <c r="I450" s="32">
        <v>1364381.85</v>
      </c>
      <c r="J450" s="32">
        <v>1191428.5900000001</v>
      </c>
      <c r="K450" s="32">
        <v>1169901.95</v>
      </c>
      <c r="L450" s="32">
        <v>1267788.74</v>
      </c>
    </row>
    <row r="451" spans="1:12">
      <c r="A451" s="28" t="s">
        <v>4597</v>
      </c>
      <c r="B451" s="28" t="s">
        <v>4598</v>
      </c>
      <c r="C451" s="28" t="s">
        <v>4599</v>
      </c>
      <c r="D451" s="30">
        <v>52493</v>
      </c>
      <c r="E451" s="30">
        <v>58766</v>
      </c>
      <c r="F451" s="30">
        <v>43892</v>
      </c>
      <c r="G451" s="32">
        <v>1828560.28</v>
      </c>
      <c r="H451" s="32">
        <v>1990534.56</v>
      </c>
      <c r="I451" s="32">
        <v>1474740.58</v>
      </c>
      <c r="J451" s="32">
        <v>1556917.06</v>
      </c>
      <c r="K451" s="32">
        <v>1694406.82</v>
      </c>
      <c r="L451" s="32">
        <v>1265197.7</v>
      </c>
    </row>
    <row r="452" spans="1:12">
      <c r="A452" s="28" t="s">
        <v>4600</v>
      </c>
      <c r="B452" s="28" t="s">
        <v>4601</v>
      </c>
      <c r="C452" s="28" t="s">
        <v>4602</v>
      </c>
      <c r="D452" s="30">
        <v>34457</v>
      </c>
      <c r="E452" s="30">
        <v>31241</v>
      </c>
      <c r="F452" s="30">
        <v>28917</v>
      </c>
      <c r="G452" s="32">
        <v>1842998.11</v>
      </c>
      <c r="H452" s="32">
        <v>1586480.63</v>
      </c>
      <c r="I452" s="32">
        <v>1418934.39</v>
      </c>
      <c r="J452" s="32">
        <v>1618321.84</v>
      </c>
      <c r="K452" s="32">
        <v>1404029.68</v>
      </c>
      <c r="L452" s="32">
        <v>1262850.1200000001</v>
      </c>
    </row>
    <row r="453" spans="1:12">
      <c r="A453" s="28" t="s">
        <v>4603</v>
      </c>
      <c r="B453" s="28" t="s">
        <v>4604</v>
      </c>
      <c r="C453" s="28" t="s">
        <v>4605</v>
      </c>
      <c r="D453" s="30">
        <v>26835</v>
      </c>
      <c r="E453" s="30">
        <v>22041</v>
      </c>
      <c r="F453" s="30">
        <v>20699</v>
      </c>
      <c r="G453" s="32">
        <v>2041865.53</v>
      </c>
      <c r="H453" s="32">
        <v>1645928.65</v>
      </c>
      <c r="I453" s="32">
        <v>1541765.81</v>
      </c>
      <c r="J453" s="32">
        <v>1829288.95</v>
      </c>
      <c r="K453" s="32">
        <v>1442438.62</v>
      </c>
      <c r="L453" s="32">
        <v>1257928.8899999999</v>
      </c>
    </row>
    <row r="454" spans="1:12">
      <c r="A454" s="28" t="s">
        <v>4606</v>
      </c>
      <c r="B454" s="28" t="s">
        <v>4607</v>
      </c>
      <c r="C454" s="28" t="s">
        <v>4608</v>
      </c>
      <c r="D454" s="30">
        <v>0</v>
      </c>
      <c r="E454" s="30">
        <v>2744</v>
      </c>
      <c r="F454" s="30">
        <v>41507</v>
      </c>
      <c r="G454" s="32">
        <v>0</v>
      </c>
      <c r="H454" s="32">
        <v>88411.68</v>
      </c>
      <c r="I454" s="32">
        <v>1333157.3</v>
      </c>
      <c r="J454" s="32">
        <v>0</v>
      </c>
      <c r="K454" s="32">
        <v>82546.06</v>
      </c>
      <c r="L454" s="32">
        <v>1256795.46</v>
      </c>
    </row>
    <row r="455" spans="1:12">
      <c r="A455" s="28" t="s">
        <v>4609</v>
      </c>
      <c r="B455" s="28" t="s">
        <v>4610</v>
      </c>
      <c r="C455" s="28" t="s">
        <v>4611</v>
      </c>
      <c r="D455" s="30">
        <v>330925</v>
      </c>
      <c r="E455" s="30">
        <v>418355</v>
      </c>
      <c r="F455" s="30">
        <v>466722</v>
      </c>
      <c r="G455" s="32">
        <v>1626732.06</v>
      </c>
      <c r="H455" s="32">
        <v>1729264.24</v>
      </c>
      <c r="I455" s="32">
        <v>1665390.78</v>
      </c>
      <c r="J455" s="32">
        <v>1236549.6100000001</v>
      </c>
      <c r="K455" s="32">
        <v>1305082.2</v>
      </c>
      <c r="L455" s="32">
        <v>1248621.2</v>
      </c>
    </row>
    <row r="456" spans="1:12">
      <c r="A456" s="28" t="s">
        <v>4612</v>
      </c>
      <c r="B456" s="28" t="s">
        <v>4613</v>
      </c>
      <c r="C456" s="28" t="s">
        <v>4357</v>
      </c>
      <c r="D456" s="30">
        <v>60088</v>
      </c>
      <c r="E456" s="30">
        <v>61218</v>
      </c>
      <c r="F456" s="30">
        <v>33751</v>
      </c>
      <c r="G456" s="32">
        <v>3210644.8</v>
      </c>
      <c r="H456" s="32">
        <v>2811012</v>
      </c>
      <c r="I456" s="32">
        <v>1382831.57</v>
      </c>
      <c r="J456" s="32">
        <v>2880196.46</v>
      </c>
      <c r="K456" s="32">
        <v>2521774.86</v>
      </c>
      <c r="L456" s="32">
        <v>1248174.24</v>
      </c>
    </row>
    <row r="457" spans="1:12">
      <c r="A457" s="28" t="s">
        <v>4614</v>
      </c>
      <c r="B457" s="28" t="s">
        <v>4615</v>
      </c>
      <c r="C457" s="28" t="s">
        <v>3789</v>
      </c>
      <c r="D457" s="30">
        <v>240053</v>
      </c>
      <c r="E457" s="30">
        <v>242152</v>
      </c>
      <c r="F457" s="30">
        <v>233955</v>
      </c>
      <c r="G457" s="32">
        <v>1662104.01</v>
      </c>
      <c r="H457" s="32">
        <v>1488220.55</v>
      </c>
      <c r="I457" s="32">
        <v>1369896.42</v>
      </c>
      <c r="J457" s="32">
        <v>1483845.71</v>
      </c>
      <c r="K457" s="32">
        <v>1338955.1599999999</v>
      </c>
      <c r="L457" s="32">
        <v>1246867.56</v>
      </c>
    </row>
    <row r="458" spans="1:12">
      <c r="A458" s="28" t="s">
        <v>4616</v>
      </c>
      <c r="B458" s="28" t="s">
        <v>4617</v>
      </c>
      <c r="C458" s="28" t="s">
        <v>3629</v>
      </c>
      <c r="D458" s="30">
        <v>45092</v>
      </c>
      <c r="E458" s="30">
        <v>54719</v>
      </c>
      <c r="F458" s="30">
        <v>59292</v>
      </c>
      <c r="G458" s="32">
        <v>1432018.9</v>
      </c>
      <c r="H458" s="32">
        <v>1635859.04</v>
      </c>
      <c r="I458" s="32">
        <v>1334662.57</v>
      </c>
      <c r="J458" s="32">
        <v>1339676.97</v>
      </c>
      <c r="K458" s="32">
        <v>1527849.35</v>
      </c>
      <c r="L458" s="32">
        <v>1244497.6599999999</v>
      </c>
    </row>
    <row r="459" spans="1:12">
      <c r="A459" s="28" t="s">
        <v>4618</v>
      </c>
      <c r="B459" s="28" t="s">
        <v>4619</v>
      </c>
      <c r="C459" s="28" t="s">
        <v>3635</v>
      </c>
      <c r="D459" s="30">
        <v>0</v>
      </c>
      <c r="E459" s="30">
        <v>2346</v>
      </c>
      <c r="F459" s="30">
        <v>13432</v>
      </c>
      <c r="G459" s="32">
        <v>0</v>
      </c>
      <c r="H459" s="32">
        <v>218436.06</v>
      </c>
      <c r="I459" s="32">
        <v>1246927.56</v>
      </c>
      <c r="J459" s="32">
        <v>0</v>
      </c>
      <c r="K459" s="32">
        <v>218436.06</v>
      </c>
      <c r="L459" s="32">
        <v>1243400.02</v>
      </c>
    </row>
    <row r="460" spans="1:12">
      <c r="A460" s="28" t="s">
        <v>4620</v>
      </c>
      <c r="B460" s="28" t="s">
        <v>4621</v>
      </c>
      <c r="C460" s="28" t="s">
        <v>3526</v>
      </c>
      <c r="D460" s="30">
        <v>13254</v>
      </c>
      <c r="E460" s="30">
        <v>13767</v>
      </c>
      <c r="F460" s="30">
        <v>14397</v>
      </c>
      <c r="G460" s="32">
        <v>1345953.41</v>
      </c>
      <c r="H460" s="32">
        <v>1367646.41</v>
      </c>
      <c r="I460" s="32">
        <v>1428102.47</v>
      </c>
      <c r="J460" s="32">
        <v>1163276.57</v>
      </c>
      <c r="K460" s="32">
        <v>1182683.44</v>
      </c>
      <c r="L460" s="32">
        <v>1242011.56</v>
      </c>
    </row>
    <row r="461" spans="1:12">
      <c r="A461" s="28" t="s">
        <v>4622</v>
      </c>
      <c r="B461" s="28" t="s">
        <v>4623</v>
      </c>
      <c r="C461" s="28" t="s">
        <v>4624</v>
      </c>
      <c r="D461" s="30">
        <v>311292</v>
      </c>
      <c r="E461" s="30">
        <v>324175</v>
      </c>
      <c r="F461" s="30">
        <v>327657</v>
      </c>
      <c r="G461" s="32">
        <v>1636857.88</v>
      </c>
      <c r="H461" s="32">
        <v>1419637.67</v>
      </c>
      <c r="I461" s="32">
        <v>1329398.5900000001</v>
      </c>
      <c r="J461" s="32">
        <v>1539682.91</v>
      </c>
      <c r="K461" s="32">
        <v>1327974.95</v>
      </c>
      <c r="L461" s="32">
        <v>1241783.01</v>
      </c>
    </row>
    <row r="462" spans="1:12">
      <c r="A462" s="28" t="s">
        <v>4625</v>
      </c>
      <c r="B462" s="28" t="s">
        <v>4626</v>
      </c>
      <c r="C462" s="28" t="s">
        <v>4089</v>
      </c>
      <c r="D462" s="30">
        <v>85427</v>
      </c>
      <c r="E462" s="30">
        <v>105979</v>
      </c>
      <c r="F462" s="30">
        <v>115205</v>
      </c>
      <c r="G462" s="32">
        <v>1530596.08</v>
      </c>
      <c r="H462" s="32">
        <v>1633660.94</v>
      </c>
      <c r="I462" s="32">
        <v>1749491.4</v>
      </c>
      <c r="J462" s="32">
        <v>1091320.29</v>
      </c>
      <c r="K462" s="32">
        <v>1161903.83</v>
      </c>
      <c r="L462" s="32">
        <v>1241604.92</v>
      </c>
    </row>
    <row r="463" spans="1:12">
      <c r="A463" s="28" t="s">
        <v>4627</v>
      </c>
      <c r="B463" s="28" t="s">
        <v>4628</v>
      </c>
      <c r="C463" s="28" t="s">
        <v>4629</v>
      </c>
      <c r="D463" s="30">
        <v>162575</v>
      </c>
      <c r="E463" s="30">
        <v>179569</v>
      </c>
      <c r="F463" s="30">
        <v>184396</v>
      </c>
      <c r="G463" s="32">
        <v>1602056.36</v>
      </c>
      <c r="H463" s="32">
        <v>1569372.31</v>
      </c>
      <c r="I463" s="32">
        <v>1462972.62</v>
      </c>
      <c r="J463" s="32">
        <v>1371025.62</v>
      </c>
      <c r="K463" s="32">
        <v>1333693.57</v>
      </c>
      <c r="L463" s="32">
        <v>1240990.55</v>
      </c>
    </row>
    <row r="464" spans="1:12">
      <c r="A464" s="28" t="s">
        <v>4630</v>
      </c>
      <c r="B464" s="28" t="s">
        <v>4631</v>
      </c>
      <c r="C464" s="28" t="s">
        <v>4632</v>
      </c>
      <c r="D464" s="30">
        <v>24660</v>
      </c>
      <c r="E464" s="30">
        <v>24917</v>
      </c>
      <c r="F464" s="30">
        <v>27688</v>
      </c>
      <c r="G464" s="32">
        <v>1548943.75</v>
      </c>
      <c r="H464" s="32">
        <v>1487008.75</v>
      </c>
      <c r="I464" s="32">
        <v>1643182</v>
      </c>
      <c r="J464" s="32">
        <v>1171504.67</v>
      </c>
      <c r="K464" s="32">
        <v>1121207.5</v>
      </c>
      <c r="L464" s="32">
        <v>1231930.4099999999</v>
      </c>
    </row>
    <row r="465" spans="1:12">
      <c r="A465" s="28" t="s">
        <v>4633</v>
      </c>
      <c r="B465" s="28" t="s">
        <v>4634</v>
      </c>
      <c r="C465" s="28" t="s">
        <v>3967</v>
      </c>
      <c r="D465" s="30">
        <v>17043</v>
      </c>
      <c r="E465" s="30">
        <v>13052</v>
      </c>
      <c r="F465" s="30">
        <v>10735</v>
      </c>
      <c r="G465" s="32">
        <v>2448133.84</v>
      </c>
      <c r="H465" s="32">
        <v>1694388.41</v>
      </c>
      <c r="I465" s="32">
        <v>1388469.18</v>
      </c>
      <c r="J465" s="32">
        <v>2182184.2200000002</v>
      </c>
      <c r="K465" s="32">
        <v>1486733.89</v>
      </c>
      <c r="L465" s="32">
        <v>1231413.52</v>
      </c>
    </row>
    <row r="466" spans="1:12">
      <c r="A466" s="28" t="s">
        <v>4635</v>
      </c>
      <c r="B466" s="28" t="s">
        <v>4636</v>
      </c>
      <c r="C466" s="28" t="s">
        <v>3932</v>
      </c>
      <c r="D466" s="30">
        <v>22743</v>
      </c>
      <c r="E466" s="30">
        <v>23718</v>
      </c>
      <c r="F466" s="30">
        <v>27264</v>
      </c>
      <c r="G466" s="32">
        <v>1063573.83</v>
      </c>
      <c r="H466" s="32">
        <v>1083102.8799999999</v>
      </c>
      <c r="I466" s="32">
        <v>1233475.8799999999</v>
      </c>
      <c r="J466" s="32">
        <v>1059078.92</v>
      </c>
      <c r="K466" s="32">
        <v>1079988.22</v>
      </c>
      <c r="L466" s="32">
        <v>1226073.98</v>
      </c>
    </row>
    <row r="467" spans="1:12">
      <c r="A467" s="28" t="s">
        <v>4637</v>
      </c>
      <c r="B467" s="28" t="s">
        <v>4638</v>
      </c>
      <c r="C467" s="28" t="s">
        <v>3797</v>
      </c>
      <c r="D467" s="30">
        <v>39042</v>
      </c>
      <c r="E467" s="30">
        <v>43247</v>
      </c>
      <c r="F467" s="30">
        <v>44731</v>
      </c>
      <c r="G467" s="32">
        <v>1733708.29</v>
      </c>
      <c r="H467" s="32">
        <v>1748039.92</v>
      </c>
      <c r="I467" s="32">
        <v>1696331.89</v>
      </c>
      <c r="J467" s="32">
        <v>1257044.55</v>
      </c>
      <c r="K467" s="32">
        <v>1265904.8700000001</v>
      </c>
      <c r="L467" s="32">
        <v>1224198.46</v>
      </c>
    </row>
    <row r="468" spans="1:12">
      <c r="A468" s="28" t="s">
        <v>4639</v>
      </c>
      <c r="B468" s="28" t="s">
        <v>4640</v>
      </c>
      <c r="C468" s="28" t="s">
        <v>3721</v>
      </c>
      <c r="D468" s="30">
        <v>0</v>
      </c>
      <c r="E468" s="30">
        <v>0</v>
      </c>
      <c r="F468" s="30">
        <v>31252</v>
      </c>
      <c r="G468" s="32">
        <v>0</v>
      </c>
      <c r="H468" s="32">
        <v>0</v>
      </c>
      <c r="I468" s="32">
        <v>1345980.53</v>
      </c>
      <c r="J468" s="32">
        <v>0</v>
      </c>
      <c r="K468" s="32">
        <v>0</v>
      </c>
      <c r="L468" s="32">
        <v>1224007.96</v>
      </c>
    </row>
    <row r="469" spans="1:12">
      <c r="A469" s="28" t="s">
        <v>4641</v>
      </c>
      <c r="B469" s="28" t="s">
        <v>4642</v>
      </c>
      <c r="C469" s="28" t="s">
        <v>3567</v>
      </c>
      <c r="D469" s="30">
        <v>10169</v>
      </c>
      <c r="E469" s="30">
        <v>7935</v>
      </c>
      <c r="F469" s="30">
        <v>7265</v>
      </c>
      <c r="G469" s="32">
        <v>1739140.97</v>
      </c>
      <c r="H469" s="32">
        <v>1336922.22</v>
      </c>
      <c r="I469" s="32">
        <v>1223108.69</v>
      </c>
      <c r="J469" s="32">
        <v>1739140.97</v>
      </c>
      <c r="K469" s="32">
        <v>1336922.22</v>
      </c>
      <c r="L469" s="32">
        <v>1222940.8600000001</v>
      </c>
    </row>
    <row r="470" spans="1:12">
      <c r="A470" s="28" t="s">
        <v>4643</v>
      </c>
      <c r="B470" s="28" t="s">
        <v>4644</v>
      </c>
      <c r="C470" s="28" t="s">
        <v>4645</v>
      </c>
      <c r="D470" s="30">
        <v>14260</v>
      </c>
      <c r="E470" s="30">
        <v>66378</v>
      </c>
      <c r="F470" s="30">
        <v>82205</v>
      </c>
      <c r="G470" s="32">
        <v>252757.51</v>
      </c>
      <c r="H470" s="32">
        <v>1096044.8899999999</v>
      </c>
      <c r="I470" s="32">
        <v>1277223.93</v>
      </c>
      <c r="J470" s="32">
        <v>244633.69</v>
      </c>
      <c r="K470" s="32">
        <v>1055439.3500000001</v>
      </c>
      <c r="L470" s="32">
        <v>1220057.28</v>
      </c>
    </row>
    <row r="471" spans="1:12">
      <c r="A471" s="28" t="s">
        <v>4646</v>
      </c>
      <c r="B471" s="28" t="s">
        <v>4647</v>
      </c>
      <c r="C471" s="28" t="s">
        <v>4648</v>
      </c>
      <c r="D471" s="30">
        <v>155150</v>
      </c>
      <c r="E471" s="30">
        <v>166296</v>
      </c>
      <c r="F471" s="30">
        <v>178315</v>
      </c>
      <c r="G471" s="32">
        <v>1303628.54</v>
      </c>
      <c r="H471" s="32">
        <v>1266793.5900000001</v>
      </c>
      <c r="I471" s="32">
        <v>1307340.77</v>
      </c>
      <c r="J471" s="32">
        <v>1211759.3400000001</v>
      </c>
      <c r="K471" s="32">
        <v>1180791.3899999999</v>
      </c>
      <c r="L471" s="32">
        <v>1218112.32</v>
      </c>
    </row>
    <row r="472" spans="1:12">
      <c r="A472" s="28" t="s">
        <v>4649</v>
      </c>
      <c r="B472" s="28" t="s">
        <v>4650</v>
      </c>
      <c r="C472" s="28" t="s">
        <v>4651</v>
      </c>
      <c r="D472" s="30">
        <v>814368</v>
      </c>
      <c r="E472" s="30">
        <v>967103</v>
      </c>
      <c r="F472" s="30">
        <v>976824</v>
      </c>
      <c r="G472" s="32">
        <v>2027875.65</v>
      </c>
      <c r="H472" s="32">
        <v>1675212.18</v>
      </c>
      <c r="I472" s="32">
        <v>1563819.32</v>
      </c>
      <c r="J472" s="32">
        <v>1567732.78</v>
      </c>
      <c r="K472" s="32">
        <v>1288804.06</v>
      </c>
      <c r="L472" s="32">
        <v>1209065.48</v>
      </c>
    </row>
    <row r="473" spans="1:12">
      <c r="A473" s="28" t="s">
        <v>4652</v>
      </c>
      <c r="B473" s="28" t="s">
        <v>4653</v>
      </c>
      <c r="C473" s="28" t="s">
        <v>3950</v>
      </c>
      <c r="D473" s="30">
        <v>34588</v>
      </c>
      <c r="E473" s="30">
        <v>31407</v>
      </c>
      <c r="F473" s="30">
        <v>35404</v>
      </c>
      <c r="G473" s="32">
        <v>1636734.9</v>
      </c>
      <c r="H473" s="32">
        <v>1452304.24</v>
      </c>
      <c r="I473" s="32">
        <v>1626558</v>
      </c>
      <c r="J473" s="32">
        <v>1210884.3899999999</v>
      </c>
      <c r="K473" s="32">
        <v>1063459.3999999999</v>
      </c>
      <c r="L473" s="32">
        <v>1207024.3899999999</v>
      </c>
    </row>
    <row r="474" spans="1:12">
      <c r="A474" s="28" t="s">
        <v>4654</v>
      </c>
      <c r="B474" s="28" t="s">
        <v>4655</v>
      </c>
      <c r="C474" s="28" t="s">
        <v>4656</v>
      </c>
      <c r="D474" s="30">
        <v>938874</v>
      </c>
      <c r="E474" s="30">
        <v>904089</v>
      </c>
      <c r="F474" s="30">
        <v>811812</v>
      </c>
      <c r="G474" s="32">
        <v>3155628.3</v>
      </c>
      <c r="H474" s="32">
        <v>2351206.38</v>
      </c>
      <c r="I474" s="32">
        <v>1869299.06</v>
      </c>
      <c r="J474" s="32">
        <v>1877041.38</v>
      </c>
      <c r="K474" s="32">
        <v>1454341.99</v>
      </c>
      <c r="L474" s="32">
        <v>1199062.75</v>
      </c>
    </row>
    <row r="475" spans="1:12">
      <c r="A475" s="28" t="s">
        <v>4657</v>
      </c>
      <c r="B475" s="28" t="s">
        <v>4658</v>
      </c>
      <c r="C475" s="28" t="s">
        <v>3767</v>
      </c>
      <c r="D475" s="30">
        <v>1257057</v>
      </c>
      <c r="E475" s="30">
        <v>1431349</v>
      </c>
      <c r="F475" s="30">
        <v>1492998</v>
      </c>
      <c r="G475" s="32">
        <v>2388812.46</v>
      </c>
      <c r="H475" s="32">
        <v>1624579.9</v>
      </c>
      <c r="I475" s="32">
        <v>1613823.41</v>
      </c>
      <c r="J475" s="32">
        <v>1783678.32</v>
      </c>
      <c r="K475" s="32">
        <v>1209173.08</v>
      </c>
      <c r="L475" s="32">
        <v>1196212.8500000001</v>
      </c>
    </row>
    <row r="476" spans="1:12">
      <c r="A476" s="28" t="s">
        <v>4659</v>
      </c>
      <c r="B476" s="28" t="s">
        <v>4660</v>
      </c>
      <c r="C476" s="28" t="s">
        <v>4402</v>
      </c>
      <c r="D476" s="30">
        <v>85041</v>
      </c>
      <c r="E476" s="30">
        <v>72291</v>
      </c>
      <c r="F476" s="30">
        <v>61964</v>
      </c>
      <c r="G476" s="32">
        <v>2052094.59</v>
      </c>
      <c r="H476" s="32">
        <v>1673261.96</v>
      </c>
      <c r="I476" s="32">
        <v>1352023.54</v>
      </c>
      <c r="J476" s="32">
        <v>1807010.12</v>
      </c>
      <c r="K476" s="32">
        <v>1475396.16</v>
      </c>
      <c r="L476" s="32">
        <v>1191902.1399999999</v>
      </c>
    </row>
    <row r="477" spans="1:12">
      <c r="A477" s="28" t="s">
        <v>4661</v>
      </c>
      <c r="B477" s="28" t="s">
        <v>4662</v>
      </c>
      <c r="C477" s="28" t="s">
        <v>4213</v>
      </c>
      <c r="D477" s="30">
        <v>58928</v>
      </c>
      <c r="E477" s="30">
        <v>47792</v>
      </c>
      <c r="F477" s="30">
        <v>41264</v>
      </c>
      <c r="G477" s="32">
        <v>2010501.54</v>
      </c>
      <c r="H477" s="32">
        <v>1531460.31</v>
      </c>
      <c r="I477" s="32">
        <v>1266733.03</v>
      </c>
      <c r="J477" s="32">
        <v>1851647.33</v>
      </c>
      <c r="K477" s="32">
        <v>1431974.65</v>
      </c>
      <c r="L477" s="32">
        <v>1191701.74</v>
      </c>
    </row>
    <row r="478" spans="1:12">
      <c r="A478" s="28" t="s">
        <v>4663</v>
      </c>
      <c r="B478" s="28" t="s">
        <v>4664</v>
      </c>
      <c r="C478" s="28" t="s">
        <v>3880</v>
      </c>
      <c r="D478" s="30">
        <v>17329</v>
      </c>
      <c r="E478" s="30">
        <v>17285</v>
      </c>
      <c r="F478" s="30">
        <v>20118</v>
      </c>
      <c r="G478" s="32">
        <v>1103357.1000000001</v>
      </c>
      <c r="H478" s="32">
        <v>1044944.57</v>
      </c>
      <c r="I478" s="32">
        <v>1193865.28</v>
      </c>
      <c r="J478" s="32">
        <v>1098921.8600000001</v>
      </c>
      <c r="K478" s="32">
        <v>1043137.67</v>
      </c>
      <c r="L478" s="32">
        <v>1189038.1299999999</v>
      </c>
    </row>
    <row r="479" spans="1:12">
      <c r="A479" s="28" t="s">
        <v>4665</v>
      </c>
      <c r="B479" s="28" t="s">
        <v>4666</v>
      </c>
      <c r="C479" s="28" t="s">
        <v>3602</v>
      </c>
      <c r="D479" s="30">
        <v>90951</v>
      </c>
      <c r="E479" s="30">
        <v>72010</v>
      </c>
      <c r="F479" s="30">
        <v>60719</v>
      </c>
      <c r="G479" s="32">
        <v>2379806.92</v>
      </c>
      <c r="H479" s="32">
        <v>1820659.2</v>
      </c>
      <c r="I479" s="32">
        <v>1518240.24</v>
      </c>
      <c r="J479" s="32">
        <v>1879370.44</v>
      </c>
      <c r="K479" s="32">
        <v>1433434.33</v>
      </c>
      <c r="L479" s="32">
        <v>1184630.31</v>
      </c>
    </row>
    <row r="480" spans="1:12">
      <c r="A480" s="28" t="s">
        <v>4667</v>
      </c>
      <c r="B480" s="28" t="s">
        <v>4668</v>
      </c>
      <c r="C480" s="28" t="s">
        <v>4629</v>
      </c>
      <c r="D480" s="30">
        <v>143877</v>
      </c>
      <c r="E480" s="30">
        <v>168171</v>
      </c>
      <c r="F480" s="30">
        <v>176273</v>
      </c>
      <c r="G480" s="32">
        <v>1403503.44</v>
      </c>
      <c r="H480" s="32">
        <v>1451774.49</v>
      </c>
      <c r="I480" s="32">
        <v>1384881.14</v>
      </c>
      <c r="J480" s="32">
        <v>1203535.1599999999</v>
      </c>
      <c r="K480" s="32">
        <v>1240279.1299999999</v>
      </c>
      <c r="L480" s="32">
        <v>1177026.07</v>
      </c>
    </row>
    <row r="481" spans="1:12">
      <c r="A481" s="28" t="s">
        <v>4669</v>
      </c>
      <c r="B481" s="28" t="s">
        <v>4670</v>
      </c>
      <c r="C481" s="28" t="s">
        <v>4624</v>
      </c>
      <c r="D481" s="30">
        <v>65891</v>
      </c>
      <c r="E481" s="30">
        <v>64768</v>
      </c>
      <c r="F481" s="30">
        <v>62401</v>
      </c>
      <c r="G481" s="32">
        <v>1387574.32</v>
      </c>
      <c r="H481" s="32">
        <v>1309007.28</v>
      </c>
      <c r="I481" s="32">
        <v>1244877.49</v>
      </c>
      <c r="J481" s="32">
        <v>1308672.6100000001</v>
      </c>
      <c r="K481" s="32">
        <v>1230537.26</v>
      </c>
      <c r="L481" s="32">
        <v>1172869.43</v>
      </c>
    </row>
    <row r="482" spans="1:12">
      <c r="A482" s="28" t="s">
        <v>4671</v>
      </c>
      <c r="B482" s="28" t="s">
        <v>4672</v>
      </c>
      <c r="C482" s="28" t="s">
        <v>3794</v>
      </c>
      <c r="D482" s="30">
        <v>34918</v>
      </c>
      <c r="E482" s="30">
        <v>37687</v>
      </c>
      <c r="F482" s="30">
        <v>29371</v>
      </c>
      <c r="G482" s="32">
        <v>1447926.75</v>
      </c>
      <c r="H482" s="32">
        <v>1522046.75</v>
      </c>
      <c r="I482" s="32">
        <v>1172003.8600000001</v>
      </c>
      <c r="J482" s="32">
        <v>1441300.24</v>
      </c>
      <c r="K482" s="32">
        <v>1515939.54</v>
      </c>
      <c r="L482" s="32">
        <v>1168041.26</v>
      </c>
    </row>
    <row r="483" spans="1:12">
      <c r="A483" s="28" t="s">
        <v>4673</v>
      </c>
      <c r="B483" s="28" t="s">
        <v>4674</v>
      </c>
      <c r="C483" s="28" t="s">
        <v>3508</v>
      </c>
      <c r="D483" s="30">
        <v>5757</v>
      </c>
      <c r="E483" s="30">
        <v>6446</v>
      </c>
      <c r="F483" s="30">
        <v>5761</v>
      </c>
      <c r="G483" s="32">
        <v>1324211.26</v>
      </c>
      <c r="H483" s="32">
        <v>1461479.78</v>
      </c>
      <c r="I483" s="32">
        <v>1215676.3400000001</v>
      </c>
      <c r="J483" s="32">
        <v>1271394.5</v>
      </c>
      <c r="K483" s="32">
        <v>1406093.45</v>
      </c>
      <c r="L483" s="32">
        <v>1161571.95</v>
      </c>
    </row>
    <row r="484" spans="1:12">
      <c r="A484" s="28" t="s">
        <v>4675</v>
      </c>
      <c r="B484" s="28" t="s">
        <v>4676</v>
      </c>
      <c r="C484" s="28" t="s">
        <v>3767</v>
      </c>
      <c r="D484" s="30">
        <v>1297213</v>
      </c>
      <c r="E484" s="30">
        <v>1553310</v>
      </c>
      <c r="F484" s="30">
        <v>1423560</v>
      </c>
      <c r="G484" s="32">
        <v>2505239.42</v>
      </c>
      <c r="H484" s="32">
        <v>1796662.62</v>
      </c>
      <c r="I484" s="32">
        <v>1575520.1</v>
      </c>
      <c r="J484" s="32">
        <v>1864490.57</v>
      </c>
      <c r="K484" s="32">
        <v>1330354.7</v>
      </c>
      <c r="L484" s="32">
        <v>1160416.24</v>
      </c>
    </row>
    <row r="485" spans="1:12">
      <c r="A485" s="28" t="s">
        <v>4677</v>
      </c>
      <c r="B485" s="28" t="s">
        <v>4678</v>
      </c>
      <c r="C485" s="28" t="s">
        <v>4679</v>
      </c>
      <c r="D485" s="30">
        <v>62506</v>
      </c>
      <c r="E485" s="30">
        <v>84311</v>
      </c>
      <c r="F485" s="30">
        <v>78542</v>
      </c>
      <c r="G485" s="32">
        <v>1158348.78</v>
      </c>
      <c r="H485" s="32">
        <v>1385720.02</v>
      </c>
      <c r="I485" s="32">
        <v>1196295.82</v>
      </c>
      <c r="J485" s="32">
        <v>1123803.4099999999</v>
      </c>
      <c r="K485" s="32">
        <v>1343917.71</v>
      </c>
      <c r="L485" s="32">
        <v>1159071.3</v>
      </c>
    </row>
    <row r="486" spans="1:12">
      <c r="A486" s="28" t="s">
        <v>4680</v>
      </c>
      <c r="B486" s="28" t="s">
        <v>4681</v>
      </c>
      <c r="C486" s="28" t="s">
        <v>4463</v>
      </c>
      <c r="D486" s="30">
        <v>532212</v>
      </c>
      <c r="E486" s="30">
        <v>531489</v>
      </c>
      <c r="F486" s="30">
        <v>540717</v>
      </c>
      <c r="G486" s="32">
        <v>1911130.89</v>
      </c>
      <c r="H486" s="32">
        <v>1507745.42</v>
      </c>
      <c r="I486" s="32">
        <v>1371958.86</v>
      </c>
      <c r="J486" s="32">
        <v>1620702.01</v>
      </c>
      <c r="K486" s="32">
        <v>1273389.3400000001</v>
      </c>
      <c r="L486" s="32">
        <v>1151221.67</v>
      </c>
    </row>
    <row r="487" spans="1:12">
      <c r="A487" s="28" t="s">
        <v>4682</v>
      </c>
      <c r="B487" s="28" t="s">
        <v>4683</v>
      </c>
      <c r="C487" s="28" t="s">
        <v>3721</v>
      </c>
      <c r="D487" s="30">
        <v>0</v>
      </c>
      <c r="E487" s="30">
        <v>11</v>
      </c>
      <c r="F487" s="30">
        <v>30557</v>
      </c>
      <c r="G487" s="32">
        <v>0</v>
      </c>
      <c r="H487" s="32">
        <v>476.85</v>
      </c>
      <c r="I487" s="32">
        <v>1315982.76</v>
      </c>
      <c r="J487" s="32">
        <v>0</v>
      </c>
      <c r="K487" s="32">
        <v>446.51</v>
      </c>
      <c r="L487" s="32">
        <v>1148989.43</v>
      </c>
    </row>
    <row r="488" spans="1:12">
      <c r="A488" s="28" t="s">
        <v>4684</v>
      </c>
      <c r="B488" s="28" t="s">
        <v>4685</v>
      </c>
      <c r="C488" s="28" t="s">
        <v>4679</v>
      </c>
      <c r="D488" s="30">
        <v>82299</v>
      </c>
      <c r="E488" s="30">
        <v>62523</v>
      </c>
      <c r="F488" s="30">
        <v>50008</v>
      </c>
      <c r="G488" s="32">
        <v>2736737.8</v>
      </c>
      <c r="H488" s="32">
        <v>1804957.7</v>
      </c>
      <c r="I488" s="32">
        <v>1181148.57</v>
      </c>
      <c r="J488" s="32">
        <v>2667188.71</v>
      </c>
      <c r="K488" s="32">
        <v>1755480.88</v>
      </c>
      <c r="L488" s="32">
        <v>1146374.07</v>
      </c>
    </row>
    <row r="489" spans="1:12">
      <c r="A489" s="28" t="s">
        <v>4686</v>
      </c>
      <c r="B489" s="28" t="s">
        <v>4687</v>
      </c>
      <c r="C489" s="28" t="s">
        <v>4174</v>
      </c>
      <c r="D489" s="30">
        <v>18369</v>
      </c>
      <c r="E489" s="30">
        <v>21825</v>
      </c>
      <c r="F489" s="30">
        <v>32769</v>
      </c>
      <c r="G489" s="32">
        <v>767866.63</v>
      </c>
      <c r="H489" s="32">
        <v>861204.31</v>
      </c>
      <c r="I489" s="32">
        <v>1273197.1599999999</v>
      </c>
      <c r="J489" s="32">
        <v>683328.83</v>
      </c>
      <c r="K489" s="32">
        <v>764238.98</v>
      </c>
      <c r="L489" s="32">
        <v>1142352.43</v>
      </c>
    </row>
    <row r="490" spans="1:12">
      <c r="A490" s="28" t="s">
        <v>4688</v>
      </c>
      <c r="B490" s="28" t="s">
        <v>4689</v>
      </c>
      <c r="C490" s="28" t="s">
        <v>3767</v>
      </c>
      <c r="D490" s="30">
        <v>1166830</v>
      </c>
      <c r="E490" s="30">
        <v>1258265</v>
      </c>
      <c r="F490" s="30">
        <v>1326749</v>
      </c>
      <c r="G490" s="32">
        <v>2449321.9</v>
      </c>
      <c r="H490" s="32">
        <v>1697742.55</v>
      </c>
      <c r="I490" s="32">
        <v>1730424.74</v>
      </c>
      <c r="J490" s="32">
        <v>1599695.47</v>
      </c>
      <c r="K490" s="32">
        <v>1108262.9099999999</v>
      </c>
      <c r="L490" s="32">
        <v>1128793.44</v>
      </c>
    </row>
    <row r="491" spans="1:12">
      <c r="A491" s="28" t="s">
        <v>4690</v>
      </c>
      <c r="B491" s="28" t="s">
        <v>4691</v>
      </c>
      <c r="C491" s="28" t="s">
        <v>4692</v>
      </c>
      <c r="D491" s="30">
        <v>33375</v>
      </c>
      <c r="E491" s="30">
        <v>36163</v>
      </c>
      <c r="F491" s="30">
        <v>39566</v>
      </c>
      <c r="G491" s="32">
        <v>1036486.85</v>
      </c>
      <c r="H491" s="32">
        <v>1090270.23</v>
      </c>
      <c r="I491" s="32">
        <v>1182231.8500000001</v>
      </c>
      <c r="J491" s="32">
        <v>984014.76</v>
      </c>
      <c r="K491" s="32">
        <v>1035970.14</v>
      </c>
      <c r="L491" s="32">
        <v>1127706.1100000001</v>
      </c>
    </row>
    <row r="492" spans="1:12">
      <c r="A492" s="28" t="s">
        <v>4693</v>
      </c>
      <c r="B492" s="28" t="s">
        <v>4694</v>
      </c>
      <c r="C492" s="28" t="s">
        <v>3514</v>
      </c>
      <c r="D492" s="30">
        <v>2926</v>
      </c>
      <c r="E492" s="30">
        <v>2917</v>
      </c>
      <c r="F492" s="30">
        <v>2761</v>
      </c>
      <c r="G492" s="32">
        <v>1464641.85</v>
      </c>
      <c r="H492" s="32">
        <v>1402857.49</v>
      </c>
      <c r="I492" s="32">
        <v>1154800.8400000001</v>
      </c>
      <c r="J492" s="32">
        <v>1416092.31</v>
      </c>
      <c r="K492" s="32">
        <v>1356014.27</v>
      </c>
      <c r="L492" s="32">
        <v>1121830.78</v>
      </c>
    </row>
    <row r="493" spans="1:12">
      <c r="A493" s="28" t="s">
        <v>4695</v>
      </c>
      <c r="B493" s="28" t="s">
        <v>4696</v>
      </c>
      <c r="C493" s="28" t="s">
        <v>3584</v>
      </c>
      <c r="D493" s="30">
        <v>3076</v>
      </c>
      <c r="E493" s="30">
        <v>8197</v>
      </c>
      <c r="F493" s="30">
        <v>6167</v>
      </c>
      <c r="G493" s="32">
        <v>584775.93999999994</v>
      </c>
      <c r="H493" s="32">
        <v>1518725.86</v>
      </c>
      <c r="I493" s="32">
        <v>1140734.93</v>
      </c>
      <c r="J493" s="32">
        <v>569862.61</v>
      </c>
      <c r="K493" s="32">
        <v>1487091.26</v>
      </c>
      <c r="L493" s="32">
        <v>1120248.45</v>
      </c>
    </row>
    <row r="494" spans="1:12">
      <c r="A494" s="28" t="s">
        <v>4697</v>
      </c>
      <c r="B494" s="28" t="s">
        <v>4698</v>
      </c>
      <c r="C494" s="28" t="s">
        <v>4699</v>
      </c>
      <c r="D494" s="30">
        <v>225690</v>
      </c>
      <c r="E494" s="30">
        <v>210211</v>
      </c>
      <c r="F494" s="30">
        <v>62019</v>
      </c>
      <c r="G494" s="32">
        <v>6552922.2800000003</v>
      </c>
      <c r="H494" s="32">
        <v>5381328.8099999996</v>
      </c>
      <c r="I494" s="32">
        <v>1285864.05</v>
      </c>
      <c r="J494" s="32">
        <v>5646230.9500000002</v>
      </c>
      <c r="K494" s="32">
        <v>4651183.66</v>
      </c>
      <c r="L494" s="32">
        <v>1119717.71</v>
      </c>
    </row>
    <row r="495" spans="1:12">
      <c r="A495" s="28" t="s">
        <v>4700</v>
      </c>
      <c r="B495" s="28" t="s">
        <v>4701</v>
      </c>
      <c r="C495" s="28" t="s">
        <v>4702</v>
      </c>
      <c r="D495" s="30">
        <v>14058</v>
      </c>
      <c r="E495" s="30">
        <v>8308</v>
      </c>
      <c r="F495" s="30">
        <v>4640</v>
      </c>
      <c r="G495" s="32">
        <v>3673378.85</v>
      </c>
      <c r="H495" s="32">
        <v>2121451.9300000002</v>
      </c>
      <c r="I495" s="32">
        <v>1122475.94</v>
      </c>
      <c r="J495" s="32">
        <v>3646431.55</v>
      </c>
      <c r="K495" s="32">
        <v>2106322.39</v>
      </c>
      <c r="L495" s="32">
        <v>1118386.77</v>
      </c>
    </row>
    <row r="496" spans="1:12">
      <c r="A496" s="28" t="s">
        <v>4703</v>
      </c>
      <c r="B496" s="28" t="s">
        <v>4704</v>
      </c>
      <c r="C496" s="28" t="s">
        <v>4705</v>
      </c>
      <c r="D496" s="30">
        <v>984451</v>
      </c>
      <c r="E496" s="30">
        <v>1068501</v>
      </c>
      <c r="F496" s="30">
        <v>1008051</v>
      </c>
      <c r="G496" s="32">
        <v>2227160.86</v>
      </c>
      <c r="H496" s="32">
        <v>1613291.39</v>
      </c>
      <c r="I496" s="32">
        <v>1440762.03</v>
      </c>
      <c r="J496" s="32">
        <v>1719811.45</v>
      </c>
      <c r="K496" s="32">
        <v>1241722.1299999999</v>
      </c>
      <c r="L496" s="32">
        <v>1114892.98</v>
      </c>
    </row>
    <row r="497" spans="1:12">
      <c r="A497" s="28" t="s">
        <v>4706</v>
      </c>
      <c r="B497" s="28" t="s">
        <v>4707</v>
      </c>
      <c r="C497" s="28" t="s">
        <v>4019</v>
      </c>
      <c r="D497" s="30">
        <v>10516</v>
      </c>
      <c r="E497" s="30">
        <v>20493</v>
      </c>
      <c r="F497" s="30">
        <v>28373</v>
      </c>
      <c r="G497" s="32">
        <v>502850.57</v>
      </c>
      <c r="H497" s="32">
        <v>958582.14</v>
      </c>
      <c r="I497" s="32">
        <v>1322512.6000000001</v>
      </c>
      <c r="J497" s="32">
        <v>423701.14</v>
      </c>
      <c r="K497" s="32">
        <v>804962.93</v>
      </c>
      <c r="L497" s="32">
        <v>1114795.5</v>
      </c>
    </row>
    <row r="498" spans="1:12">
      <c r="A498" s="28" t="s">
        <v>4708</v>
      </c>
      <c r="B498" s="28" t="s">
        <v>4709</v>
      </c>
      <c r="C498" s="28" t="s">
        <v>4710</v>
      </c>
      <c r="D498" s="30">
        <v>147481</v>
      </c>
      <c r="E498" s="30">
        <v>206145</v>
      </c>
      <c r="F498" s="30">
        <v>143293</v>
      </c>
      <c r="G498" s="32">
        <v>1713768.02</v>
      </c>
      <c r="H498" s="32">
        <v>2222135.9500000002</v>
      </c>
      <c r="I498" s="32">
        <v>1511981.46</v>
      </c>
      <c r="J498" s="32">
        <v>1278168.1200000001</v>
      </c>
      <c r="K498" s="32">
        <v>1644580.26</v>
      </c>
      <c r="L498" s="32">
        <v>1113290.23</v>
      </c>
    </row>
    <row r="499" spans="1:12">
      <c r="A499" s="28" t="s">
        <v>4711</v>
      </c>
      <c r="B499" s="28" t="s">
        <v>4712</v>
      </c>
      <c r="C499" s="28" t="s">
        <v>3667</v>
      </c>
      <c r="D499" s="30">
        <v>265371</v>
      </c>
      <c r="E499" s="30">
        <v>312915</v>
      </c>
      <c r="F499" s="30">
        <v>362816</v>
      </c>
      <c r="G499" s="32">
        <v>1449640.9</v>
      </c>
      <c r="H499" s="32">
        <v>1470740.33</v>
      </c>
      <c r="I499" s="32">
        <v>1598211.15</v>
      </c>
      <c r="J499" s="32">
        <v>1011809.88</v>
      </c>
      <c r="K499" s="32">
        <v>1025143.1</v>
      </c>
      <c r="L499" s="32">
        <v>1111165.23</v>
      </c>
    </row>
    <row r="500" spans="1:12">
      <c r="A500" s="28" t="s">
        <v>4713</v>
      </c>
      <c r="B500" s="28" t="s">
        <v>4714</v>
      </c>
      <c r="C500" s="28" t="s">
        <v>4715</v>
      </c>
      <c r="D500" s="30">
        <v>175958</v>
      </c>
      <c r="E500" s="30">
        <v>221092</v>
      </c>
      <c r="F500" s="30">
        <v>269708</v>
      </c>
      <c r="G500" s="32">
        <v>1214451.78</v>
      </c>
      <c r="H500" s="32">
        <v>1352719.18</v>
      </c>
      <c r="I500" s="32">
        <v>1576554.14</v>
      </c>
      <c r="J500" s="32">
        <v>853654.44</v>
      </c>
      <c r="K500" s="32">
        <v>951336.32</v>
      </c>
      <c r="L500" s="32">
        <v>1106477.46</v>
      </c>
    </row>
    <row r="501" spans="1:12">
      <c r="A501" s="28" t="s">
        <v>4716</v>
      </c>
      <c r="B501" s="28" t="s">
        <v>4717</v>
      </c>
      <c r="C501" s="28" t="s">
        <v>3941</v>
      </c>
      <c r="D501" s="30">
        <v>0</v>
      </c>
      <c r="E501" s="30">
        <v>5347</v>
      </c>
      <c r="F501" s="30">
        <v>41231</v>
      </c>
      <c r="G501" s="32">
        <v>0</v>
      </c>
      <c r="H501" s="32">
        <v>158370.44</v>
      </c>
      <c r="I501" s="32">
        <v>1204037.6200000001</v>
      </c>
      <c r="J501" s="32">
        <v>0</v>
      </c>
      <c r="K501" s="32">
        <v>144786.76999999999</v>
      </c>
      <c r="L501" s="32">
        <v>1101409.67</v>
      </c>
    </row>
    <row r="502" spans="1:12">
      <c r="A502" s="28" t="s">
        <v>4718</v>
      </c>
      <c r="B502" s="28" t="s">
        <v>4719</v>
      </c>
      <c r="C502" s="28" t="s">
        <v>4336</v>
      </c>
      <c r="D502" s="30">
        <v>12267</v>
      </c>
      <c r="E502" s="30">
        <v>10282</v>
      </c>
      <c r="F502" s="30">
        <v>8800</v>
      </c>
      <c r="G502" s="32">
        <v>1627437.47</v>
      </c>
      <c r="H502" s="32">
        <v>1338944.2</v>
      </c>
      <c r="I502" s="32">
        <v>1140929.92</v>
      </c>
      <c r="J502" s="32">
        <v>1569153.83</v>
      </c>
      <c r="K502" s="32">
        <v>1289697.8799999999</v>
      </c>
      <c r="L502" s="32">
        <v>1096043.47</v>
      </c>
    </row>
    <row r="503" spans="1:12">
      <c r="A503" s="28" t="s">
        <v>4720</v>
      </c>
      <c r="B503" s="28" t="s">
        <v>4721</v>
      </c>
      <c r="C503" s="28" t="s">
        <v>4722</v>
      </c>
      <c r="D503" s="30">
        <v>183</v>
      </c>
      <c r="E503" s="30">
        <v>29109</v>
      </c>
      <c r="F503" s="30">
        <v>72442</v>
      </c>
      <c r="G503" s="32">
        <v>3578.1</v>
      </c>
      <c r="H503" s="32">
        <v>500980.56</v>
      </c>
      <c r="I503" s="32">
        <v>1182934.76</v>
      </c>
      <c r="J503" s="32">
        <v>3414.09</v>
      </c>
      <c r="K503" s="32">
        <v>464992.16</v>
      </c>
      <c r="L503" s="32">
        <v>1095746.29</v>
      </c>
    </row>
    <row r="504" spans="1:12">
      <c r="A504" s="28" t="s">
        <v>4723</v>
      </c>
      <c r="B504" s="28" t="s">
        <v>4724</v>
      </c>
      <c r="C504" s="28" t="s">
        <v>4725</v>
      </c>
      <c r="D504" s="30">
        <v>166899</v>
      </c>
      <c r="E504" s="30">
        <v>176824</v>
      </c>
      <c r="F504" s="30">
        <v>186779</v>
      </c>
      <c r="G504" s="32">
        <v>1411108.5</v>
      </c>
      <c r="H504" s="32">
        <v>1356301.72</v>
      </c>
      <c r="I504" s="32">
        <v>1377695.64</v>
      </c>
      <c r="J504" s="32">
        <v>1133088.69</v>
      </c>
      <c r="K504" s="32">
        <v>1082190.3899999999</v>
      </c>
      <c r="L504" s="32">
        <v>1093489.57</v>
      </c>
    </row>
    <row r="505" spans="1:12">
      <c r="A505" s="28" t="s">
        <v>4726</v>
      </c>
      <c r="B505" s="28" t="s">
        <v>4727</v>
      </c>
      <c r="C505" s="28" t="s">
        <v>4728</v>
      </c>
      <c r="D505" s="30">
        <v>470576</v>
      </c>
      <c r="E505" s="30">
        <v>456499</v>
      </c>
      <c r="F505" s="30">
        <v>415300</v>
      </c>
      <c r="G505" s="32">
        <v>1823507.65</v>
      </c>
      <c r="H505" s="32">
        <v>1420161.84</v>
      </c>
      <c r="I505" s="32">
        <v>1168822.82</v>
      </c>
      <c r="J505" s="32">
        <v>1682770.97</v>
      </c>
      <c r="K505" s="32">
        <v>1315397.18</v>
      </c>
      <c r="L505" s="32">
        <v>1090120.77</v>
      </c>
    </row>
    <row r="506" spans="1:12">
      <c r="A506" s="28" t="s">
        <v>4729</v>
      </c>
      <c r="B506" s="28" t="s">
        <v>4730</v>
      </c>
      <c r="C506" s="28" t="s">
        <v>3629</v>
      </c>
      <c r="D506" s="30">
        <v>47981</v>
      </c>
      <c r="E506" s="30">
        <v>53687</v>
      </c>
      <c r="F506" s="30">
        <v>53269</v>
      </c>
      <c r="G506" s="32">
        <v>1575804.36</v>
      </c>
      <c r="H506" s="32">
        <v>1584507.7</v>
      </c>
      <c r="I506" s="32">
        <v>1174168.3799999999</v>
      </c>
      <c r="J506" s="32">
        <v>1463782.57</v>
      </c>
      <c r="K506" s="32">
        <v>1472480.12</v>
      </c>
      <c r="L506" s="32">
        <v>1089909.8700000001</v>
      </c>
    </row>
    <row r="507" spans="1:12">
      <c r="A507" s="28" t="s">
        <v>4731</v>
      </c>
      <c r="B507" s="28" t="s">
        <v>4732</v>
      </c>
      <c r="C507" s="28" t="s">
        <v>4415</v>
      </c>
      <c r="D507" s="30">
        <v>23700</v>
      </c>
      <c r="E507" s="30">
        <v>21588</v>
      </c>
      <c r="F507" s="30">
        <v>21744</v>
      </c>
      <c r="G507" s="32">
        <v>2426334.59</v>
      </c>
      <c r="H507" s="32">
        <v>1681079.76</v>
      </c>
      <c r="I507" s="32">
        <v>1091659.28</v>
      </c>
      <c r="J507" s="32">
        <v>2421805.65</v>
      </c>
      <c r="K507" s="32">
        <v>1678860.64</v>
      </c>
      <c r="L507" s="32">
        <v>1089781.7</v>
      </c>
    </row>
    <row r="508" spans="1:12">
      <c r="A508" s="28" t="s">
        <v>4733</v>
      </c>
      <c r="B508" s="28" t="s">
        <v>4734</v>
      </c>
      <c r="C508" s="28" t="s">
        <v>4722</v>
      </c>
      <c r="D508" s="30">
        <v>68349</v>
      </c>
      <c r="E508" s="30">
        <v>60782</v>
      </c>
      <c r="F508" s="30">
        <v>54897</v>
      </c>
      <c r="G508" s="32">
        <v>2136184.63</v>
      </c>
      <c r="H508" s="32">
        <v>1488950.53</v>
      </c>
      <c r="I508" s="32">
        <v>1155593.4099999999</v>
      </c>
      <c r="J508" s="32">
        <v>2010999.71</v>
      </c>
      <c r="K508" s="32">
        <v>1400529.36</v>
      </c>
      <c r="L508" s="32">
        <v>1086807.28</v>
      </c>
    </row>
    <row r="509" spans="1:12">
      <c r="A509" s="28" t="s">
        <v>4735</v>
      </c>
      <c r="B509" s="28" t="s">
        <v>4736</v>
      </c>
      <c r="C509" s="28" t="s">
        <v>4737</v>
      </c>
      <c r="D509" s="30">
        <v>99135</v>
      </c>
      <c r="E509" s="30">
        <v>70121</v>
      </c>
      <c r="F509" s="30">
        <v>69758</v>
      </c>
      <c r="G509" s="32">
        <v>1727336.26</v>
      </c>
      <c r="H509" s="32">
        <v>1156511.98</v>
      </c>
      <c r="I509" s="32">
        <v>1128218.53</v>
      </c>
      <c r="J509" s="32">
        <v>1659616.34</v>
      </c>
      <c r="K509" s="32">
        <v>1106761.05</v>
      </c>
      <c r="L509" s="32">
        <v>1086010.46</v>
      </c>
    </row>
    <row r="510" spans="1:12">
      <c r="A510" s="28" t="s">
        <v>4738</v>
      </c>
      <c r="B510" s="28" t="s">
        <v>4739</v>
      </c>
      <c r="C510" s="28" t="s">
        <v>4740</v>
      </c>
      <c r="D510" s="30">
        <v>192824</v>
      </c>
      <c r="E510" s="30">
        <v>200913</v>
      </c>
      <c r="F510" s="30">
        <v>187308</v>
      </c>
      <c r="G510" s="32">
        <v>1438344.41</v>
      </c>
      <c r="H510" s="32">
        <v>1348513.13</v>
      </c>
      <c r="I510" s="32">
        <v>1203389.27</v>
      </c>
      <c r="J510" s="32">
        <v>1302067.56</v>
      </c>
      <c r="K510" s="32">
        <v>1219647.93</v>
      </c>
      <c r="L510" s="32">
        <v>1084720.02</v>
      </c>
    </row>
    <row r="511" spans="1:12">
      <c r="A511" s="28" t="s">
        <v>4741</v>
      </c>
      <c r="B511" s="28" t="s">
        <v>4393</v>
      </c>
      <c r="C511" s="28" t="s">
        <v>4336</v>
      </c>
      <c r="D511" s="30">
        <v>7767</v>
      </c>
      <c r="E511" s="30">
        <v>8845</v>
      </c>
      <c r="F511" s="30">
        <v>8601</v>
      </c>
      <c r="G511" s="32">
        <v>1020783.59</v>
      </c>
      <c r="H511" s="32">
        <v>1147587.03</v>
      </c>
      <c r="I511" s="32">
        <v>1109392.54</v>
      </c>
      <c r="J511" s="32">
        <v>995842.84</v>
      </c>
      <c r="K511" s="32">
        <v>1116787.1399999999</v>
      </c>
      <c r="L511" s="32">
        <v>1082990.53</v>
      </c>
    </row>
    <row r="512" spans="1:12">
      <c r="A512" s="28" t="s">
        <v>4742</v>
      </c>
      <c r="B512" s="28" t="s">
        <v>4743</v>
      </c>
      <c r="C512" s="28" t="s">
        <v>4109</v>
      </c>
      <c r="D512" s="30">
        <v>15382</v>
      </c>
      <c r="E512" s="30">
        <v>16763</v>
      </c>
      <c r="F512" s="30">
        <v>18054</v>
      </c>
      <c r="G512" s="32">
        <v>1033344.1</v>
      </c>
      <c r="H512" s="32">
        <v>1103339.08</v>
      </c>
      <c r="I512" s="32">
        <v>1183118.46</v>
      </c>
      <c r="J512" s="32">
        <v>936718.18</v>
      </c>
      <c r="K512" s="32">
        <v>1000177.93</v>
      </c>
      <c r="L512" s="32">
        <v>1076591.0900000001</v>
      </c>
    </row>
    <row r="513" spans="1:12">
      <c r="A513" s="28" t="s">
        <v>4744</v>
      </c>
      <c r="B513" s="28" t="s">
        <v>4745</v>
      </c>
      <c r="C513" s="28" t="s">
        <v>3567</v>
      </c>
      <c r="D513" s="30">
        <v>0</v>
      </c>
      <c r="E513" s="30">
        <v>1365</v>
      </c>
      <c r="F513" s="30">
        <v>3998</v>
      </c>
      <c r="G513" s="32">
        <v>0</v>
      </c>
      <c r="H513" s="32">
        <v>366728.03</v>
      </c>
      <c r="I513" s="32">
        <v>1070933.1200000001</v>
      </c>
      <c r="J513" s="32">
        <v>0</v>
      </c>
      <c r="K513" s="32">
        <v>366728.03</v>
      </c>
      <c r="L513" s="32">
        <v>1070933.1200000001</v>
      </c>
    </row>
    <row r="514" spans="1:12">
      <c r="A514" s="28" t="s">
        <v>4746</v>
      </c>
      <c r="B514" s="28" t="s">
        <v>4747</v>
      </c>
      <c r="C514" s="28" t="s">
        <v>4748</v>
      </c>
      <c r="D514" s="30">
        <v>888898</v>
      </c>
      <c r="E514" s="30">
        <v>931418</v>
      </c>
      <c r="F514" s="30">
        <v>968857</v>
      </c>
      <c r="G514" s="32">
        <v>1860259.06</v>
      </c>
      <c r="H514" s="32">
        <v>1245559.6399999999</v>
      </c>
      <c r="I514" s="32">
        <v>1207364.0900000001</v>
      </c>
      <c r="J514" s="32">
        <v>1644276.22</v>
      </c>
      <c r="K514" s="32">
        <v>1100214.8</v>
      </c>
      <c r="L514" s="32">
        <v>1064939.42</v>
      </c>
    </row>
    <row r="515" spans="1:12">
      <c r="A515" s="28" t="s">
        <v>4749</v>
      </c>
      <c r="B515" s="28" t="s">
        <v>4750</v>
      </c>
      <c r="C515" s="28" t="s">
        <v>3721</v>
      </c>
      <c r="D515" s="30">
        <v>0</v>
      </c>
      <c r="E515" s="30">
        <v>0</v>
      </c>
      <c r="F515" s="30">
        <v>26260</v>
      </c>
      <c r="G515" s="32">
        <v>0</v>
      </c>
      <c r="H515" s="32">
        <v>0</v>
      </c>
      <c r="I515" s="32">
        <v>1131015.1399999999</v>
      </c>
      <c r="J515" s="32">
        <v>0</v>
      </c>
      <c r="K515" s="32">
        <v>0</v>
      </c>
      <c r="L515" s="32">
        <v>1052257.57</v>
      </c>
    </row>
    <row r="516" spans="1:12">
      <c r="A516" s="28" t="s">
        <v>4751</v>
      </c>
      <c r="B516" s="28" t="s">
        <v>4752</v>
      </c>
      <c r="C516" s="28" t="s">
        <v>4753</v>
      </c>
      <c r="D516" s="30">
        <v>89710</v>
      </c>
      <c r="E516" s="30">
        <v>85754</v>
      </c>
      <c r="F516" s="30">
        <v>72734</v>
      </c>
      <c r="G516" s="32">
        <v>1608049.64</v>
      </c>
      <c r="H516" s="32">
        <v>1461357.87</v>
      </c>
      <c r="I516" s="32">
        <v>1130600.97</v>
      </c>
      <c r="J516" s="32">
        <v>1497312.68</v>
      </c>
      <c r="K516" s="32">
        <v>1335331.6000000001</v>
      </c>
      <c r="L516" s="32">
        <v>1052097.77</v>
      </c>
    </row>
    <row r="517" spans="1:12">
      <c r="A517" s="28" t="s">
        <v>4754</v>
      </c>
      <c r="B517" s="28" t="s">
        <v>4755</v>
      </c>
      <c r="C517" s="28" t="s">
        <v>4188</v>
      </c>
      <c r="D517" s="30">
        <v>17495</v>
      </c>
      <c r="E517" s="30">
        <v>17596</v>
      </c>
      <c r="F517" s="30">
        <v>17653</v>
      </c>
      <c r="G517" s="32">
        <v>1073194.08</v>
      </c>
      <c r="H517" s="32">
        <v>1056476.07</v>
      </c>
      <c r="I517" s="32">
        <v>1054072.2</v>
      </c>
      <c r="J517" s="32">
        <v>1066617.6000000001</v>
      </c>
      <c r="K517" s="32">
        <v>1049731.29</v>
      </c>
      <c r="L517" s="32">
        <v>1045958.66</v>
      </c>
    </row>
    <row r="518" spans="1:12">
      <c r="A518" s="28" t="s">
        <v>4756</v>
      </c>
      <c r="B518" s="28" t="s">
        <v>4757</v>
      </c>
      <c r="C518" s="28" t="s">
        <v>4758</v>
      </c>
      <c r="D518" s="30">
        <v>27421</v>
      </c>
      <c r="E518" s="30">
        <v>27161</v>
      </c>
      <c r="F518" s="30">
        <v>30050</v>
      </c>
      <c r="G518" s="32">
        <v>1393867.19</v>
      </c>
      <c r="H518" s="32">
        <v>1227193.8</v>
      </c>
      <c r="I518" s="32">
        <v>1350363.71</v>
      </c>
      <c r="J518" s="32">
        <v>1067550.02</v>
      </c>
      <c r="K518" s="32">
        <v>941787.55</v>
      </c>
      <c r="L518" s="32">
        <v>1045676.79</v>
      </c>
    </row>
    <row r="519" spans="1:12">
      <c r="A519" s="28" t="s">
        <v>4759</v>
      </c>
      <c r="B519" s="28" t="s">
        <v>4760</v>
      </c>
      <c r="C519" s="28" t="s">
        <v>4761</v>
      </c>
      <c r="D519" s="30">
        <v>75633</v>
      </c>
      <c r="E519" s="30">
        <v>80412</v>
      </c>
      <c r="F519" s="30">
        <v>87324</v>
      </c>
      <c r="G519" s="32">
        <v>1978024.73</v>
      </c>
      <c r="H519" s="32">
        <v>1889635.24</v>
      </c>
      <c r="I519" s="32">
        <v>1996255.63</v>
      </c>
      <c r="J519" s="32">
        <v>1034505.57</v>
      </c>
      <c r="K519" s="32">
        <v>987093.16</v>
      </c>
      <c r="L519" s="32">
        <v>1044841.33</v>
      </c>
    </row>
    <row r="520" spans="1:12">
      <c r="A520" s="28" t="s">
        <v>4762</v>
      </c>
      <c r="B520" s="28" t="s">
        <v>4763</v>
      </c>
      <c r="C520" s="28" t="s">
        <v>4611</v>
      </c>
      <c r="D520" s="30">
        <v>270891</v>
      </c>
      <c r="E520" s="30">
        <v>329788</v>
      </c>
      <c r="F520" s="30">
        <v>393925</v>
      </c>
      <c r="G520" s="32">
        <v>1317732.03</v>
      </c>
      <c r="H520" s="32">
        <v>1349322.35</v>
      </c>
      <c r="I520" s="32">
        <v>1388338.3</v>
      </c>
      <c r="J520" s="32">
        <v>1003770.92</v>
      </c>
      <c r="K520" s="32">
        <v>1022008.71</v>
      </c>
      <c r="L520" s="32">
        <v>1044416.9</v>
      </c>
    </row>
    <row r="521" spans="1:12">
      <c r="A521" s="28" t="s">
        <v>4764</v>
      </c>
      <c r="B521" s="28" t="s">
        <v>4765</v>
      </c>
      <c r="C521" s="28" t="s">
        <v>4766</v>
      </c>
      <c r="D521" s="30">
        <v>437015</v>
      </c>
      <c r="E521" s="30">
        <v>462808</v>
      </c>
      <c r="F521" s="30">
        <v>505408</v>
      </c>
      <c r="G521" s="32">
        <v>1423686.83</v>
      </c>
      <c r="H521" s="32">
        <v>1159340.46</v>
      </c>
      <c r="I521" s="32">
        <v>1125997.3899999999</v>
      </c>
      <c r="J521" s="32">
        <v>1322074.43</v>
      </c>
      <c r="K521" s="32">
        <v>1074232.6599999999</v>
      </c>
      <c r="L521" s="32">
        <v>1040916.81</v>
      </c>
    </row>
    <row r="522" spans="1:12">
      <c r="A522" s="28" t="s">
        <v>4767</v>
      </c>
      <c r="B522" s="28" t="s">
        <v>4768</v>
      </c>
      <c r="C522" s="28" t="s">
        <v>3567</v>
      </c>
      <c r="D522" s="30">
        <v>0</v>
      </c>
      <c r="E522" s="30">
        <v>433</v>
      </c>
      <c r="F522" s="30">
        <v>808</v>
      </c>
      <c r="G522" s="32">
        <v>0</v>
      </c>
      <c r="H522" s="32">
        <v>555642.98</v>
      </c>
      <c r="I522" s="32">
        <v>1037151.88</v>
      </c>
      <c r="J522" s="32">
        <v>0</v>
      </c>
      <c r="K522" s="32">
        <v>555642.98</v>
      </c>
      <c r="L522" s="32">
        <v>1037151.88</v>
      </c>
    </row>
    <row r="523" spans="1:12">
      <c r="A523" s="28" t="s">
        <v>4769</v>
      </c>
      <c r="B523" s="28" t="s">
        <v>4770</v>
      </c>
      <c r="C523" s="28" t="s">
        <v>4089</v>
      </c>
      <c r="D523" s="30">
        <v>77798</v>
      </c>
      <c r="E523" s="30">
        <v>90888</v>
      </c>
      <c r="F523" s="30">
        <v>82832</v>
      </c>
      <c r="G523" s="32">
        <v>1448014.14</v>
      </c>
      <c r="H523" s="32">
        <v>1617003.49</v>
      </c>
      <c r="I523" s="32">
        <v>1451183.62</v>
      </c>
      <c r="J523" s="32">
        <v>1035896.22</v>
      </c>
      <c r="K523" s="32">
        <v>1150746.8799999999</v>
      </c>
      <c r="L523" s="32">
        <v>1033352.22</v>
      </c>
    </row>
    <row r="524" spans="1:12">
      <c r="A524" s="28" t="s">
        <v>4771</v>
      </c>
      <c r="B524" s="28" t="s">
        <v>4772</v>
      </c>
      <c r="C524" s="28" t="s">
        <v>4722</v>
      </c>
      <c r="D524" s="30">
        <v>87561</v>
      </c>
      <c r="E524" s="30">
        <v>81016</v>
      </c>
      <c r="F524" s="30">
        <v>67908</v>
      </c>
      <c r="G524" s="32">
        <v>1750084.18</v>
      </c>
      <c r="H524" s="32">
        <v>1395499.16</v>
      </c>
      <c r="I524" s="32">
        <v>1109071.44</v>
      </c>
      <c r="J524" s="32">
        <v>1628329.57</v>
      </c>
      <c r="K524" s="32">
        <v>1297750.49</v>
      </c>
      <c r="L524" s="32">
        <v>1030257.51</v>
      </c>
    </row>
    <row r="525" spans="1:12">
      <c r="A525" s="28" t="s">
        <v>4773</v>
      </c>
      <c r="B525" s="28" t="s">
        <v>4774</v>
      </c>
      <c r="C525" s="28" t="s">
        <v>4415</v>
      </c>
      <c r="D525" s="30">
        <v>5352</v>
      </c>
      <c r="E525" s="30">
        <v>7525</v>
      </c>
      <c r="F525" s="30">
        <v>8503</v>
      </c>
      <c r="G525" s="32">
        <v>754062.48</v>
      </c>
      <c r="H525" s="32">
        <v>951145.93</v>
      </c>
      <c r="I525" s="32">
        <v>1027932.37</v>
      </c>
      <c r="J525" s="32">
        <v>753760.94</v>
      </c>
      <c r="K525" s="32">
        <v>949756.08</v>
      </c>
      <c r="L525" s="32">
        <v>1025867.61</v>
      </c>
    </row>
    <row r="526" spans="1:12">
      <c r="A526" s="28" t="s">
        <v>4775</v>
      </c>
      <c r="B526" s="28" t="s">
        <v>4776</v>
      </c>
      <c r="C526" s="28" t="s">
        <v>4506</v>
      </c>
      <c r="D526" s="30">
        <v>27839</v>
      </c>
      <c r="E526" s="30">
        <v>24543</v>
      </c>
      <c r="F526" s="30">
        <v>21704</v>
      </c>
      <c r="G526" s="32">
        <v>1598384.4</v>
      </c>
      <c r="H526" s="32">
        <v>1243518.25</v>
      </c>
      <c r="I526" s="32">
        <v>1071965.32</v>
      </c>
      <c r="J526" s="32">
        <v>1518891.94</v>
      </c>
      <c r="K526" s="32">
        <v>1187687.8400000001</v>
      </c>
      <c r="L526" s="32">
        <v>1025548.82</v>
      </c>
    </row>
    <row r="527" spans="1:12">
      <c r="A527" s="28" t="s">
        <v>4777</v>
      </c>
      <c r="B527" s="28" t="s">
        <v>4778</v>
      </c>
      <c r="C527" s="28" t="s">
        <v>4318</v>
      </c>
      <c r="D527" s="30">
        <v>46093</v>
      </c>
      <c r="E527" s="30">
        <v>49681</v>
      </c>
      <c r="F527" s="30">
        <v>55245</v>
      </c>
      <c r="G527" s="32">
        <v>1541984.56</v>
      </c>
      <c r="H527" s="32">
        <v>1497162.22</v>
      </c>
      <c r="I527" s="32">
        <v>1635882.55</v>
      </c>
      <c r="J527" s="32">
        <v>908209.77</v>
      </c>
      <c r="K527" s="32">
        <v>908974.61</v>
      </c>
      <c r="L527" s="32">
        <v>1012498.23</v>
      </c>
    </row>
    <row r="528" spans="1:12">
      <c r="A528" s="28" t="s">
        <v>4779</v>
      </c>
      <c r="B528" s="28" t="s">
        <v>4780</v>
      </c>
      <c r="C528" s="28" t="s">
        <v>4611</v>
      </c>
      <c r="D528" s="30">
        <v>166756</v>
      </c>
      <c r="E528" s="30">
        <v>189622</v>
      </c>
      <c r="F528" s="30">
        <v>198446</v>
      </c>
      <c r="G528" s="32">
        <v>1407592.03</v>
      </c>
      <c r="H528" s="32">
        <v>1425445.82</v>
      </c>
      <c r="I528" s="32">
        <v>1319563.0900000001</v>
      </c>
      <c r="J528" s="32">
        <v>1069458.58</v>
      </c>
      <c r="K528" s="32">
        <v>1080996.17</v>
      </c>
      <c r="L528" s="32">
        <v>997918.57</v>
      </c>
    </row>
    <row r="529" spans="1:12">
      <c r="A529" s="28" t="s">
        <v>4781</v>
      </c>
      <c r="B529" s="28" t="s">
        <v>4782</v>
      </c>
      <c r="C529" s="28" t="s">
        <v>3629</v>
      </c>
      <c r="D529" s="30">
        <v>28232</v>
      </c>
      <c r="E529" s="30">
        <v>37617</v>
      </c>
      <c r="F529" s="30">
        <v>37887</v>
      </c>
      <c r="G529" s="32">
        <v>906697.36</v>
      </c>
      <c r="H529" s="32">
        <v>1120728.3899999999</v>
      </c>
      <c r="I529" s="32">
        <v>1113799.57</v>
      </c>
      <c r="J529" s="32">
        <v>812759.67</v>
      </c>
      <c r="K529" s="32">
        <v>1001652.67</v>
      </c>
      <c r="L529" s="32">
        <v>994584.54</v>
      </c>
    </row>
    <row r="530" spans="1:12">
      <c r="A530" s="28" t="s">
        <v>4783</v>
      </c>
      <c r="B530" s="28" t="s">
        <v>4784</v>
      </c>
      <c r="C530" s="28" t="s">
        <v>3880</v>
      </c>
      <c r="D530" s="30">
        <v>15818</v>
      </c>
      <c r="E530" s="30">
        <v>14805</v>
      </c>
      <c r="F530" s="30">
        <v>16237</v>
      </c>
      <c r="G530" s="32">
        <v>1017696.69</v>
      </c>
      <c r="H530" s="32">
        <v>913534.68</v>
      </c>
      <c r="I530" s="32">
        <v>991538.46</v>
      </c>
      <c r="J530" s="32">
        <v>1015979.65</v>
      </c>
      <c r="K530" s="32">
        <v>912751.69</v>
      </c>
      <c r="L530" s="32">
        <v>989484.81</v>
      </c>
    </row>
    <row r="531" spans="1:12">
      <c r="A531" s="28" t="s">
        <v>4785</v>
      </c>
      <c r="B531" s="28" t="s">
        <v>4786</v>
      </c>
      <c r="C531" s="28" t="s">
        <v>4415</v>
      </c>
      <c r="D531" s="30">
        <v>5752</v>
      </c>
      <c r="E531" s="30">
        <v>7074</v>
      </c>
      <c r="F531" s="30">
        <v>8178</v>
      </c>
      <c r="G531" s="32">
        <v>813662.28</v>
      </c>
      <c r="H531" s="32">
        <v>894121.08</v>
      </c>
      <c r="I531" s="32">
        <v>989151.12</v>
      </c>
      <c r="J531" s="32">
        <v>812528.08</v>
      </c>
      <c r="K531" s="32">
        <v>893107.44</v>
      </c>
      <c r="L531" s="32">
        <v>987698.6</v>
      </c>
    </row>
    <row r="532" spans="1:12">
      <c r="A532" s="28" t="s">
        <v>4787</v>
      </c>
      <c r="B532" s="28" t="s">
        <v>4788</v>
      </c>
      <c r="C532" s="28" t="s">
        <v>3941</v>
      </c>
      <c r="D532" s="30">
        <v>0</v>
      </c>
      <c r="E532" s="30">
        <v>2673</v>
      </c>
      <c r="F532" s="30">
        <v>25188</v>
      </c>
      <c r="G532" s="32">
        <v>0</v>
      </c>
      <c r="H532" s="32">
        <v>112690.4</v>
      </c>
      <c r="I532" s="32">
        <v>1050316.22</v>
      </c>
      <c r="J532" s="32">
        <v>0</v>
      </c>
      <c r="K532" s="32">
        <v>105277.12</v>
      </c>
      <c r="L532" s="32">
        <v>986182.07</v>
      </c>
    </row>
    <row r="533" spans="1:12">
      <c r="A533" s="28" t="s">
        <v>4789</v>
      </c>
      <c r="B533" s="28" t="s">
        <v>4790</v>
      </c>
      <c r="C533" s="28" t="s">
        <v>3578</v>
      </c>
      <c r="D533" s="30">
        <v>708</v>
      </c>
      <c r="E533" s="30">
        <v>945</v>
      </c>
      <c r="F533" s="30">
        <v>1276</v>
      </c>
      <c r="G533" s="32">
        <v>549393.84</v>
      </c>
      <c r="H533" s="32">
        <v>730648.54</v>
      </c>
      <c r="I533" s="32">
        <v>984556.55</v>
      </c>
      <c r="J533" s="32">
        <v>545513.93999999994</v>
      </c>
      <c r="K533" s="32">
        <v>720597.72</v>
      </c>
      <c r="L533" s="32">
        <v>984556.55</v>
      </c>
    </row>
    <row r="534" spans="1:12">
      <c r="A534" s="28" t="s">
        <v>4791</v>
      </c>
      <c r="B534" s="28" t="s">
        <v>4792</v>
      </c>
      <c r="C534" s="28" t="s">
        <v>4793</v>
      </c>
      <c r="D534" s="30">
        <v>33641</v>
      </c>
      <c r="E534" s="30">
        <v>31129</v>
      </c>
      <c r="F534" s="30">
        <v>27239</v>
      </c>
      <c r="G534" s="32">
        <v>1330312.3600000001</v>
      </c>
      <c r="H534" s="32">
        <v>1200780.1599999999</v>
      </c>
      <c r="I534" s="32">
        <v>1041989.97</v>
      </c>
      <c r="J534" s="32">
        <v>1255778.75</v>
      </c>
      <c r="K534" s="32">
        <v>1124656.1599999999</v>
      </c>
      <c r="L534" s="32">
        <v>976153.78</v>
      </c>
    </row>
    <row r="535" spans="1:12">
      <c r="A535" s="28" t="s">
        <v>4794</v>
      </c>
      <c r="B535" s="28" t="s">
        <v>4795</v>
      </c>
      <c r="C535" s="28" t="s">
        <v>3703</v>
      </c>
      <c r="D535" s="30">
        <v>81461</v>
      </c>
      <c r="E535" s="30">
        <v>19743</v>
      </c>
      <c r="F535" s="30">
        <v>8437</v>
      </c>
      <c r="G535" s="32">
        <v>9166100.7200000007</v>
      </c>
      <c r="H535" s="32">
        <v>2251998.88</v>
      </c>
      <c r="I535" s="32">
        <v>978365.94</v>
      </c>
      <c r="J535" s="32">
        <v>9124387.3200000003</v>
      </c>
      <c r="K535" s="32">
        <v>2230166.5499999998</v>
      </c>
      <c r="L535" s="32">
        <v>975115.14</v>
      </c>
    </row>
    <row r="536" spans="1:12">
      <c r="A536" s="28" t="s">
        <v>4796</v>
      </c>
      <c r="B536" s="28" t="s">
        <v>4797</v>
      </c>
      <c r="C536" s="28" t="s">
        <v>4468</v>
      </c>
      <c r="D536" s="30">
        <v>114711</v>
      </c>
      <c r="E536" s="30">
        <v>115299</v>
      </c>
      <c r="F536" s="30">
        <v>115541</v>
      </c>
      <c r="G536" s="32">
        <v>1648951.95</v>
      </c>
      <c r="H536" s="32">
        <v>1479873.26</v>
      </c>
      <c r="I536" s="32">
        <v>1112589.23</v>
      </c>
      <c r="J536" s="32">
        <v>1447515.55</v>
      </c>
      <c r="K536" s="32">
        <v>1295519.3600000001</v>
      </c>
      <c r="L536" s="32">
        <v>971339.74</v>
      </c>
    </row>
    <row r="537" spans="1:12">
      <c r="A537" s="28" t="s">
        <v>4798</v>
      </c>
      <c r="B537" s="28" t="s">
        <v>4799</v>
      </c>
      <c r="C537" s="28" t="s">
        <v>4174</v>
      </c>
      <c r="D537" s="30">
        <v>26860</v>
      </c>
      <c r="E537" s="30">
        <v>27127</v>
      </c>
      <c r="F537" s="30">
        <v>27198</v>
      </c>
      <c r="G537" s="32">
        <v>1135930.04</v>
      </c>
      <c r="H537" s="32">
        <v>1088088.99</v>
      </c>
      <c r="I537" s="32">
        <v>1082639.06</v>
      </c>
      <c r="J537" s="32">
        <v>1020822.01</v>
      </c>
      <c r="K537" s="32">
        <v>974826</v>
      </c>
      <c r="L537" s="32">
        <v>970729.83</v>
      </c>
    </row>
    <row r="538" spans="1:12">
      <c r="A538" s="28" t="s">
        <v>4800</v>
      </c>
      <c r="B538" s="28" t="s">
        <v>4801</v>
      </c>
      <c r="C538" s="28" t="s">
        <v>4293</v>
      </c>
      <c r="D538" s="30">
        <v>68026</v>
      </c>
      <c r="E538" s="30">
        <v>73476</v>
      </c>
      <c r="F538" s="30">
        <v>52434</v>
      </c>
      <c r="G538" s="32">
        <v>1706149.16</v>
      </c>
      <c r="H538" s="32">
        <v>1781252.33</v>
      </c>
      <c r="I538" s="32">
        <v>1260111.04</v>
      </c>
      <c r="J538" s="32">
        <v>1333150.8999999999</v>
      </c>
      <c r="K538" s="32">
        <v>1381639.29</v>
      </c>
      <c r="L538" s="32">
        <v>969058.01</v>
      </c>
    </row>
    <row r="539" spans="1:12">
      <c r="A539" s="28" t="s">
        <v>4802</v>
      </c>
      <c r="B539" s="28" t="s">
        <v>4803</v>
      </c>
      <c r="C539" s="28" t="s">
        <v>3693</v>
      </c>
      <c r="D539" s="30">
        <v>2465</v>
      </c>
      <c r="E539" s="30">
        <v>1727</v>
      </c>
      <c r="F539" s="30">
        <v>1262</v>
      </c>
      <c r="G539" s="32">
        <v>2030437.77</v>
      </c>
      <c r="H539" s="32">
        <v>1385342.71</v>
      </c>
      <c r="I539" s="32">
        <v>986209.41</v>
      </c>
      <c r="J539" s="32">
        <v>1995845.75</v>
      </c>
      <c r="K539" s="32">
        <v>1360648.62</v>
      </c>
      <c r="L539" s="32">
        <v>961596.26</v>
      </c>
    </row>
    <row r="540" spans="1:12">
      <c r="A540" s="28" t="s">
        <v>4804</v>
      </c>
      <c r="B540" s="28" t="s">
        <v>4805</v>
      </c>
      <c r="C540" s="28" t="s">
        <v>4180</v>
      </c>
      <c r="D540" s="30">
        <v>23259</v>
      </c>
      <c r="E540" s="30">
        <v>18219</v>
      </c>
      <c r="F540" s="30">
        <v>15911</v>
      </c>
      <c r="G540" s="32">
        <v>2089148.2</v>
      </c>
      <c r="H540" s="32">
        <v>1500312.33</v>
      </c>
      <c r="I540" s="32">
        <v>1012116.67</v>
      </c>
      <c r="J540" s="32">
        <v>1971776.86</v>
      </c>
      <c r="K540" s="32">
        <v>1418844.55</v>
      </c>
      <c r="L540" s="32">
        <v>961315.71</v>
      </c>
    </row>
    <row r="541" spans="1:12">
      <c r="A541" s="28" t="s">
        <v>4806</v>
      </c>
      <c r="B541" s="28" t="s">
        <v>4807</v>
      </c>
      <c r="C541" s="28" t="s">
        <v>3602</v>
      </c>
      <c r="D541" s="30">
        <v>108562</v>
      </c>
      <c r="E541" s="30">
        <v>117821</v>
      </c>
      <c r="F541" s="30">
        <v>123731</v>
      </c>
      <c r="G541" s="32">
        <v>1290740.42</v>
      </c>
      <c r="H541" s="32">
        <v>1306183.27</v>
      </c>
      <c r="I541" s="32">
        <v>1337045.47</v>
      </c>
      <c r="J541" s="32">
        <v>916871.72</v>
      </c>
      <c r="K541" s="32">
        <v>933188.13</v>
      </c>
      <c r="L541" s="32">
        <v>957684.31</v>
      </c>
    </row>
    <row r="542" spans="1:12">
      <c r="A542" s="28" t="s">
        <v>4808</v>
      </c>
      <c r="B542" s="28" t="s">
        <v>4809</v>
      </c>
      <c r="C542" s="28" t="s">
        <v>4810</v>
      </c>
      <c r="D542" s="30">
        <v>184817</v>
      </c>
      <c r="E542" s="30">
        <v>203133</v>
      </c>
      <c r="F542" s="30">
        <v>193644</v>
      </c>
      <c r="G542" s="32">
        <v>1438906.69</v>
      </c>
      <c r="H542" s="32">
        <v>1418456.41</v>
      </c>
      <c r="I542" s="32">
        <v>1293284.44</v>
      </c>
      <c r="J542" s="32">
        <v>1062392.77</v>
      </c>
      <c r="K542" s="32">
        <v>1044596.17</v>
      </c>
      <c r="L542" s="32">
        <v>951578.37</v>
      </c>
    </row>
    <row r="543" spans="1:12">
      <c r="A543" s="28" t="s">
        <v>4811</v>
      </c>
      <c r="B543" s="28" t="s">
        <v>4812</v>
      </c>
      <c r="C543" s="28" t="s">
        <v>3629</v>
      </c>
      <c r="D543" s="30">
        <v>31368</v>
      </c>
      <c r="E543" s="30">
        <v>34363</v>
      </c>
      <c r="F543" s="30">
        <v>36806</v>
      </c>
      <c r="G543" s="32">
        <v>1030456.46</v>
      </c>
      <c r="H543" s="32">
        <v>1014445.57</v>
      </c>
      <c r="I543" s="32">
        <v>1070835.08</v>
      </c>
      <c r="J543" s="32">
        <v>910473.51</v>
      </c>
      <c r="K543" s="32">
        <v>896378.62</v>
      </c>
      <c r="L543" s="32">
        <v>949181.57</v>
      </c>
    </row>
    <row r="544" spans="1:12">
      <c r="A544" s="28" t="s">
        <v>4813</v>
      </c>
      <c r="B544" s="28" t="s">
        <v>4814</v>
      </c>
      <c r="C544" s="28" t="s">
        <v>4180</v>
      </c>
      <c r="D544" s="30">
        <v>27407</v>
      </c>
      <c r="E544" s="30">
        <v>27111</v>
      </c>
      <c r="F544" s="30">
        <v>28987</v>
      </c>
      <c r="G544" s="32">
        <v>1353390.07</v>
      </c>
      <c r="H544" s="32">
        <v>1221316.3899999999</v>
      </c>
      <c r="I544" s="32">
        <v>1015568</v>
      </c>
      <c r="J544" s="32">
        <v>1265134.77</v>
      </c>
      <c r="K544" s="32">
        <v>1140138.45</v>
      </c>
      <c r="L544" s="32">
        <v>948167.9</v>
      </c>
    </row>
    <row r="545" spans="1:12">
      <c r="A545" s="28" t="s">
        <v>4815</v>
      </c>
      <c r="B545" s="28" t="s">
        <v>4816</v>
      </c>
      <c r="C545" s="28" t="s">
        <v>3635</v>
      </c>
      <c r="D545" s="30">
        <v>0</v>
      </c>
      <c r="E545" s="30">
        <v>481</v>
      </c>
      <c r="F545" s="30">
        <v>6899</v>
      </c>
      <c r="G545" s="32">
        <v>0</v>
      </c>
      <c r="H545" s="32">
        <v>66276.990000000005</v>
      </c>
      <c r="I545" s="32">
        <v>948695.21</v>
      </c>
      <c r="J545" s="32">
        <v>0</v>
      </c>
      <c r="K545" s="32">
        <v>66276.990000000005</v>
      </c>
      <c r="L545" s="32">
        <v>946220.03</v>
      </c>
    </row>
    <row r="546" spans="1:12">
      <c r="A546" s="28" t="s">
        <v>4817</v>
      </c>
      <c r="B546" s="28" t="s">
        <v>4818</v>
      </c>
      <c r="C546" s="28" t="s">
        <v>4819</v>
      </c>
      <c r="D546" s="30">
        <v>0</v>
      </c>
      <c r="E546" s="30">
        <v>203</v>
      </c>
      <c r="F546" s="30">
        <v>505</v>
      </c>
      <c r="G546" s="32">
        <v>0</v>
      </c>
      <c r="H546" s="32">
        <v>391879</v>
      </c>
      <c r="I546" s="32">
        <v>945802.14</v>
      </c>
      <c r="J546" s="32">
        <v>0</v>
      </c>
      <c r="K546" s="32">
        <v>391879</v>
      </c>
      <c r="L546" s="32">
        <v>945802.14</v>
      </c>
    </row>
    <row r="547" spans="1:12">
      <c r="A547" s="28" t="s">
        <v>4820</v>
      </c>
      <c r="B547" s="28" t="s">
        <v>4821</v>
      </c>
      <c r="C547" s="28" t="s">
        <v>4341</v>
      </c>
      <c r="D547" s="30">
        <v>281361</v>
      </c>
      <c r="E547" s="30">
        <v>283382</v>
      </c>
      <c r="F547" s="30">
        <v>287733</v>
      </c>
      <c r="G547" s="32">
        <v>1271791.27</v>
      </c>
      <c r="H547" s="32">
        <v>1060207.33</v>
      </c>
      <c r="I547" s="32">
        <v>988381.77</v>
      </c>
      <c r="J547" s="32">
        <v>1207204.81</v>
      </c>
      <c r="K547" s="32">
        <v>1007874.07</v>
      </c>
      <c r="L547" s="32">
        <v>941789.22</v>
      </c>
    </row>
    <row r="548" spans="1:12">
      <c r="A548" s="28" t="s">
        <v>4822</v>
      </c>
      <c r="B548" s="28" t="s">
        <v>4823</v>
      </c>
      <c r="C548" s="28" t="s">
        <v>4710</v>
      </c>
      <c r="D548" s="30">
        <v>125740</v>
      </c>
      <c r="E548" s="30">
        <v>64392</v>
      </c>
      <c r="F548" s="30">
        <v>123212</v>
      </c>
      <c r="G548" s="32">
        <v>1446029.77</v>
      </c>
      <c r="H548" s="32">
        <v>690222.62</v>
      </c>
      <c r="I548" s="32">
        <v>1283319.1499999999</v>
      </c>
      <c r="J548" s="32">
        <v>1065190.3700000001</v>
      </c>
      <c r="K548" s="32">
        <v>509610.85</v>
      </c>
      <c r="L548" s="32">
        <v>939721.45</v>
      </c>
    </row>
    <row r="549" spans="1:12">
      <c r="A549" s="28" t="s">
        <v>4824</v>
      </c>
      <c r="B549" s="28" t="s">
        <v>4825</v>
      </c>
      <c r="C549" s="28" t="s">
        <v>4826</v>
      </c>
      <c r="D549" s="30">
        <v>1430987</v>
      </c>
      <c r="E549" s="30">
        <v>1467246</v>
      </c>
      <c r="F549" s="30">
        <v>1488169</v>
      </c>
      <c r="G549" s="32">
        <v>3475627.06</v>
      </c>
      <c r="H549" s="32">
        <v>2438135.85</v>
      </c>
      <c r="I549" s="32">
        <v>2312558.33</v>
      </c>
      <c r="J549" s="32">
        <v>1405595.01</v>
      </c>
      <c r="K549" s="32">
        <v>978126.57</v>
      </c>
      <c r="L549" s="32">
        <v>926656.71</v>
      </c>
    </row>
    <row r="550" spans="1:12">
      <c r="A550" s="28" t="s">
        <v>4827</v>
      </c>
      <c r="B550" s="28" t="s">
        <v>4828</v>
      </c>
      <c r="C550" s="28" t="s">
        <v>3523</v>
      </c>
      <c r="D550" s="30">
        <v>21938</v>
      </c>
      <c r="E550" s="30">
        <v>20922</v>
      </c>
      <c r="F550" s="30">
        <v>18472</v>
      </c>
      <c r="G550" s="32">
        <v>1134981.98</v>
      </c>
      <c r="H550" s="32">
        <v>1057930.74</v>
      </c>
      <c r="I550" s="32">
        <v>928663.6</v>
      </c>
      <c r="J550" s="32">
        <v>1131724.25</v>
      </c>
      <c r="K550" s="32">
        <v>1056464.79</v>
      </c>
      <c r="L550" s="32">
        <v>926351.18</v>
      </c>
    </row>
    <row r="551" spans="1:12">
      <c r="A551" s="28" t="s">
        <v>4829</v>
      </c>
      <c r="B551" s="28" t="s">
        <v>4830</v>
      </c>
      <c r="C551" s="28" t="s">
        <v>4651</v>
      </c>
      <c r="D551" s="30">
        <v>681088</v>
      </c>
      <c r="E551" s="30">
        <v>698429</v>
      </c>
      <c r="F551" s="30">
        <v>703768</v>
      </c>
      <c r="G551" s="32">
        <v>1699346.19</v>
      </c>
      <c r="H551" s="32">
        <v>1210987.8</v>
      </c>
      <c r="I551" s="32">
        <v>1128126.43</v>
      </c>
      <c r="J551" s="32">
        <v>1373615.16</v>
      </c>
      <c r="K551" s="32">
        <v>990824.59</v>
      </c>
      <c r="L551" s="32">
        <v>923907.6</v>
      </c>
    </row>
    <row r="552" spans="1:12">
      <c r="A552" s="28" t="s">
        <v>4831</v>
      </c>
      <c r="B552" s="28" t="s">
        <v>4832</v>
      </c>
      <c r="C552" s="28" t="s">
        <v>4180</v>
      </c>
      <c r="D552" s="30">
        <v>25356</v>
      </c>
      <c r="E552" s="30">
        <v>20051</v>
      </c>
      <c r="F552" s="30">
        <v>15274</v>
      </c>
      <c r="G552" s="32">
        <v>2282837.42</v>
      </c>
      <c r="H552" s="32">
        <v>1647763.03</v>
      </c>
      <c r="I552" s="32">
        <v>977695.19</v>
      </c>
      <c r="J552" s="32">
        <v>2150078.86</v>
      </c>
      <c r="K552" s="32">
        <v>1551078.26</v>
      </c>
      <c r="L552" s="32">
        <v>923665.87</v>
      </c>
    </row>
    <row r="553" spans="1:12">
      <c r="A553" s="28" t="s">
        <v>4833</v>
      </c>
      <c r="B553" s="28" t="s">
        <v>4834</v>
      </c>
      <c r="C553" s="28" t="s">
        <v>3975</v>
      </c>
      <c r="D553" s="30">
        <v>22520</v>
      </c>
      <c r="E553" s="30">
        <v>24820</v>
      </c>
      <c r="F553" s="30">
        <v>26906</v>
      </c>
      <c r="G553" s="32">
        <v>1008925.3</v>
      </c>
      <c r="H553" s="32">
        <v>1033325.64</v>
      </c>
      <c r="I553" s="32">
        <v>969125.02</v>
      </c>
      <c r="J553" s="32">
        <v>960362.52</v>
      </c>
      <c r="K553" s="32">
        <v>983750.95</v>
      </c>
      <c r="L553" s="32">
        <v>921134.87</v>
      </c>
    </row>
    <row r="554" spans="1:12">
      <c r="A554" s="28" t="s">
        <v>4835</v>
      </c>
      <c r="B554" s="28" t="s">
        <v>4836</v>
      </c>
      <c r="C554" s="28" t="s">
        <v>4837</v>
      </c>
      <c r="D554" s="30">
        <v>15529</v>
      </c>
      <c r="E554" s="30">
        <v>21301</v>
      </c>
      <c r="F554" s="30">
        <v>25229</v>
      </c>
      <c r="G554" s="32">
        <v>737257.9</v>
      </c>
      <c r="H554" s="32">
        <v>924086.75</v>
      </c>
      <c r="I554" s="32">
        <v>952490.85</v>
      </c>
      <c r="J554" s="32">
        <v>711161.85</v>
      </c>
      <c r="K554" s="32">
        <v>887831.61</v>
      </c>
      <c r="L554" s="32">
        <v>918416.03</v>
      </c>
    </row>
    <row r="555" spans="1:12">
      <c r="A555" s="28" t="s">
        <v>4838</v>
      </c>
      <c r="B555" s="28" t="s">
        <v>4839</v>
      </c>
      <c r="C555" s="28" t="s">
        <v>4611</v>
      </c>
      <c r="D555" s="30">
        <v>0</v>
      </c>
      <c r="E555" s="30">
        <v>132019</v>
      </c>
      <c r="F555" s="30">
        <v>181567</v>
      </c>
      <c r="G555" s="32">
        <v>0</v>
      </c>
      <c r="H555" s="32">
        <v>990069.01</v>
      </c>
      <c r="I555" s="32">
        <v>1213823.43</v>
      </c>
      <c r="J555" s="32">
        <v>0</v>
      </c>
      <c r="K555" s="32">
        <v>749772.79</v>
      </c>
      <c r="L555" s="32">
        <v>917951.98</v>
      </c>
    </row>
    <row r="556" spans="1:12">
      <c r="A556" s="28" t="s">
        <v>4840</v>
      </c>
      <c r="B556" s="28" t="s">
        <v>4841</v>
      </c>
      <c r="C556" s="28" t="s">
        <v>4810</v>
      </c>
      <c r="D556" s="30">
        <v>162006</v>
      </c>
      <c r="E556" s="30">
        <v>194464</v>
      </c>
      <c r="F556" s="30">
        <v>191934</v>
      </c>
      <c r="G556" s="32">
        <v>1232604.93</v>
      </c>
      <c r="H556" s="32">
        <v>1329002.06</v>
      </c>
      <c r="I556" s="32">
        <v>1256454.5</v>
      </c>
      <c r="J556" s="32">
        <v>897243.61</v>
      </c>
      <c r="K556" s="32">
        <v>966275.5</v>
      </c>
      <c r="L556" s="32">
        <v>914831.38</v>
      </c>
    </row>
    <row r="557" spans="1:12">
      <c r="A557" s="28" t="s">
        <v>4842</v>
      </c>
      <c r="B557" s="28" t="s">
        <v>4843</v>
      </c>
      <c r="C557" s="28" t="s">
        <v>4844</v>
      </c>
      <c r="D557" s="30">
        <v>92225</v>
      </c>
      <c r="E557" s="30">
        <v>71324</v>
      </c>
      <c r="F557" s="30">
        <v>49089</v>
      </c>
      <c r="G557" s="32">
        <v>1510554.87</v>
      </c>
      <c r="H557" s="32">
        <v>1402950.73</v>
      </c>
      <c r="I557" s="32">
        <v>1040813.8</v>
      </c>
      <c r="J557" s="32">
        <v>1321735.6100000001</v>
      </c>
      <c r="K557" s="32">
        <v>1230014.6100000001</v>
      </c>
      <c r="L557" s="32">
        <v>913942.99</v>
      </c>
    </row>
    <row r="558" spans="1:12">
      <c r="A558" s="28" t="s">
        <v>4845</v>
      </c>
      <c r="B558" s="28" t="s">
        <v>4846</v>
      </c>
      <c r="C558" s="28" t="s">
        <v>4114</v>
      </c>
      <c r="D558" s="30">
        <v>262175</v>
      </c>
      <c r="E558" s="30">
        <v>291990</v>
      </c>
      <c r="F558" s="30">
        <v>312962</v>
      </c>
      <c r="G558" s="32">
        <v>1108580.8</v>
      </c>
      <c r="H558" s="32">
        <v>1009773</v>
      </c>
      <c r="I558" s="32">
        <v>991849.48</v>
      </c>
      <c r="J558" s="32">
        <v>1018340.57</v>
      </c>
      <c r="K558" s="32">
        <v>931744.79</v>
      </c>
      <c r="L558" s="32">
        <v>913850.9</v>
      </c>
    </row>
    <row r="559" spans="1:12">
      <c r="A559" s="28" t="s">
        <v>4847</v>
      </c>
      <c r="B559" s="28" t="s">
        <v>4848</v>
      </c>
      <c r="C559" s="28" t="s">
        <v>4849</v>
      </c>
      <c r="D559" s="30">
        <v>245733</v>
      </c>
      <c r="E559" s="30">
        <v>260694</v>
      </c>
      <c r="F559" s="30">
        <v>267999</v>
      </c>
      <c r="G559" s="32">
        <v>1480855.66</v>
      </c>
      <c r="H559" s="32">
        <v>1369380.73</v>
      </c>
      <c r="I559" s="32">
        <v>1329333.01</v>
      </c>
      <c r="J559" s="32">
        <v>1028487.18</v>
      </c>
      <c r="K559" s="32">
        <v>945430.36</v>
      </c>
      <c r="L559" s="32">
        <v>913413.92</v>
      </c>
    </row>
    <row r="560" spans="1:12">
      <c r="A560" s="28" t="s">
        <v>4850</v>
      </c>
      <c r="B560" s="28" t="s">
        <v>4851</v>
      </c>
      <c r="C560" s="28" t="s">
        <v>3564</v>
      </c>
      <c r="D560" s="30">
        <v>0</v>
      </c>
      <c r="E560" s="30">
        <v>192</v>
      </c>
      <c r="F560" s="30">
        <v>323</v>
      </c>
      <c r="G560" s="32">
        <v>0</v>
      </c>
      <c r="H560" s="32">
        <v>547445.46</v>
      </c>
      <c r="I560" s="32">
        <v>920497.99</v>
      </c>
      <c r="J560" s="32">
        <v>0</v>
      </c>
      <c r="K560" s="32">
        <v>544595.34</v>
      </c>
      <c r="L560" s="32">
        <v>911948.5</v>
      </c>
    </row>
    <row r="561" spans="1:12">
      <c r="A561" s="28" t="s">
        <v>4852</v>
      </c>
      <c r="B561" s="28" t="s">
        <v>4853</v>
      </c>
      <c r="C561" s="28" t="s">
        <v>4854</v>
      </c>
      <c r="D561" s="30">
        <v>4767</v>
      </c>
      <c r="E561" s="30">
        <v>3142</v>
      </c>
      <c r="F561" s="30">
        <v>5982</v>
      </c>
      <c r="G561" s="32">
        <v>792279.53</v>
      </c>
      <c r="H561" s="32">
        <v>508254.82</v>
      </c>
      <c r="I561" s="32">
        <v>910200.54</v>
      </c>
      <c r="J561" s="32">
        <v>791947.27</v>
      </c>
      <c r="K561" s="32">
        <v>506619.72</v>
      </c>
      <c r="L561" s="32">
        <v>910048.39</v>
      </c>
    </row>
    <row r="562" spans="1:12">
      <c r="A562" s="28" t="s">
        <v>4855</v>
      </c>
      <c r="B562" s="28" t="s">
        <v>4856</v>
      </c>
      <c r="C562" s="28" t="s">
        <v>3552</v>
      </c>
      <c r="D562" s="30">
        <v>14303</v>
      </c>
      <c r="E562" s="30">
        <v>15873</v>
      </c>
      <c r="F562" s="30">
        <v>16556</v>
      </c>
      <c r="G562" s="32">
        <v>832622.27</v>
      </c>
      <c r="H562" s="32">
        <v>878183.61</v>
      </c>
      <c r="I562" s="32">
        <v>908334.61</v>
      </c>
      <c r="J562" s="32">
        <v>826284.9</v>
      </c>
      <c r="K562" s="32">
        <v>873587.08</v>
      </c>
      <c r="L562" s="32">
        <v>904548.58</v>
      </c>
    </row>
    <row r="563" spans="1:12">
      <c r="A563" s="28" t="s">
        <v>4857</v>
      </c>
      <c r="B563" s="28" t="s">
        <v>4858</v>
      </c>
      <c r="C563" s="28" t="s">
        <v>3888</v>
      </c>
      <c r="D563" s="30">
        <v>18746</v>
      </c>
      <c r="E563" s="30">
        <v>22841</v>
      </c>
      <c r="F563" s="30">
        <v>28207</v>
      </c>
      <c r="G563" s="32">
        <v>652997.09</v>
      </c>
      <c r="H563" s="32">
        <v>775621.02</v>
      </c>
      <c r="I563" s="32">
        <v>944939.11</v>
      </c>
      <c r="J563" s="32">
        <v>622164.34</v>
      </c>
      <c r="K563" s="32">
        <v>741530.77</v>
      </c>
      <c r="L563" s="32">
        <v>902594.28</v>
      </c>
    </row>
    <row r="564" spans="1:12">
      <c r="A564" s="28" t="s">
        <v>4859</v>
      </c>
      <c r="B564" s="28" t="s">
        <v>4860</v>
      </c>
      <c r="C564" s="28" t="s">
        <v>3596</v>
      </c>
      <c r="D564" s="30">
        <v>5757</v>
      </c>
      <c r="E564" s="30">
        <v>5487</v>
      </c>
      <c r="F564" s="30">
        <v>5952</v>
      </c>
      <c r="G564" s="32">
        <v>950679.67</v>
      </c>
      <c r="H564" s="32">
        <v>845275.36</v>
      </c>
      <c r="I564" s="32">
        <v>928432.86</v>
      </c>
      <c r="J564" s="32">
        <v>934921.93</v>
      </c>
      <c r="K564" s="32">
        <v>834717.33</v>
      </c>
      <c r="L564" s="32">
        <v>900966.09</v>
      </c>
    </row>
    <row r="565" spans="1:12">
      <c r="A565" s="28" t="s">
        <v>4861</v>
      </c>
      <c r="B565" s="28" t="s">
        <v>4862</v>
      </c>
      <c r="C565" s="28" t="s">
        <v>4863</v>
      </c>
      <c r="D565" s="30">
        <v>16237</v>
      </c>
      <c r="E565" s="30">
        <v>34932</v>
      </c>
      <c r="F565" s="30">
        <v>31960</v>
      </c>
      <c r="G565" s="32">
        <v>559949.91</v>
      </c>
      <c r="H565" s="32">
        <v>1170206.49</v>
      </c>
      <c r="I565" s="32">
        <v>1040009.3</v>
      </c>
      <c r="J565" s="32">
        <v>470054.15</v>
      </c>
      <c r="K565" s="32">
        <v>985937.29</v>
      </c>
      <c r="L565" s="32">
        <v>898500.56</v>
      </c>
    </row>
    <row r="566" spans="1:12">
      <c r="A566" s="28" t="s">
        <v>4864</v>
      </c>
      <c r="B566" s="28" t="s">
        <v>4865</v>
      </c>
      <c r="C566" s="28" t="s">
        <v>4866</v>
      </c>
      <c r="D566" s="30">
        <v>10487</v>
      </c>
      <c r="E566" s="30">
        <v>7620</v>
      </c>
      <c r="F566" s="30">
        <v>9295</v>
      </c>
      <c r="G566" s="32">
        <v>1300538.1399999999</v>
      </c>
      <c r="H566" s="32">
        <v>928628.18</v>
      </c>
      <c r="I566" s="32">
        <v>1129599.6399999999</v>
      </c>
      <c r="J566" s="32">
        <v>1042680.1</v>
      </c>
      <c r="K566" s="32">
        <v>739255.72</v>
      </c>
      <c r="L566" s="32">
        <v>897775.61</v>
      </c>
    </row>
    <row r="567" spans="1:12">
      <c r="A567" s="28" t="s">
        <v>4867</v>
      </c>
      <c r="B567" s="28" t="s">
        <v>4868</v>
      </c>
      <c r="C567" s="28" t="s">
        <v>4399</v>
      </c>
      <c r="D567" s="30">
        <v>11573</v>
      </c>
      <c r="E567" s="30">
        <v>11938</v>
      </c>
      <c r="F567" s="30">
        <v>18342</v>
      </c>
      <c r="G567" s="32">
        <v>737367.58</v>
      </c>
      <c r="H567" s="32">
        <v>745375.99</v>
      </c>
      <c r="I567" s="32">
        <v>1139815.3799999999</v>
      </c>
      <c r="J567" s="32">
        <v>596332.69999999995</v>
      </c>
      <c r="K567" s="32">
        <v>591030.36</v>
      </c>
      <c r="L567" s="32">
        <v>897432.67</v>
      </c>
    </row>
    <row r="568" spans="1:12">
      <c r="A568" s="28" t="s">
        <v>4869</v>
      </c>
      <c r="B568" s="28" t="s">
        <v>4870</v>
      </c>
      <c r="C568" s="28" t="s">
        <v>3950</v>
      </c>
      <c r="D568" s="30">
        <v>5072</v>
      </c>
      <c r="E568" s="30">
        <v>3265</v>
      </c>
      <c r="F568" s="30">
        <v>25275</v>
      </c>
      <c r="G568" s="32">
        <v>240008.58</v>
      </c>
      <c r="H568" s="32">
        <v>150985.21</v>
      </c>
      <c r="I568" s="32">
        <v>1161165.02</v>
      </c>
      <c r="J568" s="32">
        <v>186117.74</v>
      </c>
      <c r="K568" s="32">
        <v>118102.25</v>
      </c>
      <c r="L568" s="32">
        <v>894885.05</v>
      </c>
    </row>
    <row r="569" spans="1:12">
      <c r="A569" s="28" t="s">
        <v>4871</v>
      </c>
      <c r="B569" s="28" t="s">
        <v>4872</v>
      </c>
      <c r="C569" s="28" t="s">
        <v>4737</v>
      </c>
      <c r="D569" s="30">
        <v>45290</v>
      </c>
      <c r="E569" s="30">
        <v>54052</v>
      </c>
      <c r="F569" s="30">
        <v>57645</v>
      </c>
      <c r="G569" s="32">
        <v>787078.93</v>
      </c>
      <c r="H569" s="32">
        <v>884826.28</v>
      </c>
      <c r="I569" s="32">
        <v>925908.72</v>
      </c>
      <c r="J569" s="32">
        <v>757313.29</v>
      </c>
      <c r="K569" s="32">
        <v>848663.42</v>
      </c>
      <c r="L569" s="32">
        <v>892822.58</v>
      </c>
    </row>
    <row r="570" spans="1:12">
      <c r="A570" s="28" t="s">
        <v>4873</v>
      </c>
      <c r="B570" s="28" t="s">
        <v>4874</v>
      </c>
      <c r="C570" s="28" t="s">
        <v>4875</v>
      </c>
      <c r="D570" s="30">
        <v>95455</v>
      </c>
      <c r="E570" s="30">
        <v>124395</v>
      </c>
      <c r="F570" s="30">
        <v>148637</v>
      </c>
      <c r="G570" s="32">
        <v>836313.42</v>
      </c>
      <c r="H570" s="32">
        <v>954715.6</v>
      </c>
      <c r="I570" s="32">
        <v>1033597.61</v>
      </c>
      <c r="J570" s="32">
        <v>717479.39</v>
      </c>
      <c r="K570" s="32">
        <v>819925.25</v>
      </c>
      <c r="L570" s="32">
        <v>891875.85</v>
      </c>
    </row>
    <row r="571" spans="1:12">
      <c r="A571" s="28" t="s">
        <v>4876</v>
      </c>
      <c r="B571" s="28" t="s">
        <v>4877</v>
      </c>
      <c r="C571" s="28" t="s">
        <v>3596</v>
      </c>
      <c r="D571" s="30">
        <v>11498</v>
      </c>
      <c r="E571" s="30">
        <v>9210</v>
      </c>
      <c r="F571" s="30">
        <v>9771</v>
      </c>
      <c r="G571" s="32">
        <v>1140242.76</v>
      </c>
      <c r="H571" s="32">
        <v>872961.32</v>
      </c>
      <c r="I571" s="32">
        <v>906729.76</v>
      </c>
      <c r="J571" s="32">
        <v>1116278.19</v>
      </c>
      <c r="K571" s="32">
        <v>856239.63</v>
      </c>
      <c r="L571" s="32">
        <v>891366.78</v>
      </c>
    </row>
    <row r="572" spans="1:12">
      <c r="A572" s="28" t="s">
        <v>4878</v>
      </c>
      <c r="B572" s="28" t="s">
        <v>4879</v>
      </c>
      <c r="C572" s="28" t="s">
        <v>4200</v>
      </c>
      <c r="D572" s="30">
        <v>5181</v>
      </c>
      <c r="E572" s="30">
        <v>6390</v>
      </c>
      <c r="F572" s="30">
        <v>7442</v>
      </c>
      <c r="G572" s="32">
        <v>678327.15</v>
      </c>
      <c r="H572" s="32">
        <v>822903.46</v>
      </c>
      <c r="I572" s="32">
        <v>956999.52</v>
      </c>
      <c r="J572" s="32">
        <v>638808.97</v>
      </c>
      <c r="K572" s="32">
        <v>771598.3</v>
      </c>
      <c r="L572" s="32">
        <v>891329.88</v>
      </c>
    </row>
    <row r="573" spans="1:12">
      <c r="A573" s="28" t="s">
        <v>4880</v>
      </c>
      <c r="B573" s="28" t="s">
        <v>4881</v>
      </c>
      <c r="C573" s="28" t="s">
        <v>3813</v>
      </c>
      <c r="D573" s="30">
        <v>25651</v>
      </c>
      <c r="E573" s="30">
        <v>26939</v>
      </c>
      <c r="F573" s="30">
        <v>28346</v>
      </c>
      <c r="G573" s="32">
        <v>938257.32</v>
      </c>
      <c r="H573" s="32">
        <v>956645.11</v>
      </c>
      <c r="I573" s="32">
        <v>1003522.23</v>
      </c>
      <c r="J573" s="32">
        <v>836957.08</v>
      </c>
      <c r="K573" s="32">
        <v>849832.16</v>
      </c>
      <c r="L573" s="32">
        <v>885865.07</v>
      </c>
    </row>
    <row r="574" spans="1:12">
      <c r="A574" s="28" t="s">
        <v>4882</v>
      </c>
      <c r="B574" s="28" t="s">
        <v>4883</v>
      </c>
      <c r="C574" s="28" t="s">
        <v>4884</v>
      </c>
      <c r="D574" s="30">
        <v>295707</v>
      </c>
      <c r="E574" s="30">
        <v>311570</v>
      </c>
      <c r="F574" s="30">
        <v>339204</v>
      </c>
      <c r="G574" s="32">
        <v>1366513.79</v>
      </c>
      <c r="H574" s="32">
        <v>1089837.81</v>
      </c>
      <c r="I574" s="32">
        <v>1055122.23</v>
      </c>
      <c r="J574" s="32">
        <v>1151180.73</v>
      </c>
      <c r="K574" s="32">
        <v>917057.81</v>
      </c>
      <c r="L574" s="32">
        <v>885738.49</v>
      </c>
    </row>
    <row r="575" spans="1:12">
      <c r="A575" s="28" t="s">
        <v>4885</v>
      </c>
      <c r="B575" s="28" t="s">
        <v>4886</v>
      </c>
      <c r="C575" s="28" t="s">
        <v>4887</v>
      </c>
      <c r="D575" s="30">
        <v>517126</v>
      </c>
      <c r="E575" s="30">
        <v>587163</v>
      </c>
      <c r="F575" s="30">
        <v>611608</v>
      </c>
      <c r="G575" s="32">
        <v>1239227.1000000001</v>
      </c>
      <c r="H575" s="32">
        <v>969048.87</v>
      </c>
      <c r="I575" s="32">
        <v>935635.47</v>
      </c>
      <c r="J575" s="32">
        <v>1176264.8500000001</v>
      </c>
      <c r="K575" s="32">
        <v>920926.51</v>
      </c>
      <c r="L575" s="32">
        <v>885029.57</v>
      </c>
    </row>
    <row r="576" spans="1:12">
      <c r="A576" s="28" t="s">
        <v>4888</v>
      </c>
      <c r="B576" s="28" t="s">
        <v>4889</v>
      </c>
      <c r="C576" s="28" t="s">
        <v>4296</v>
      </c>
      <c r="D576" s="30">
        <v>22685</v>
      </c>
      <c r="E576" s="30">
        <v>22623</v>
      </c>
      <c r="F576" s="30">
        <v>26851</v>
      </c>
      <c r="G576" s="32">
        <v>1069058</v>
      </c>
      <c r="H576" s="32">
        <v>1028522.7</v>
      </c>
      <c r="I576" s="32">
        <v>1151349.1399999999</v>
      </c>
      <c r="J576" s="32">
        <v>817066.11</v>
      </c>
      <c r="K576" s="32">
        <v>791837.57</v>
      </c>
      <c r="L576" s="32">
        <v>884931.13</v>
      </c>
    </row>
    <row r="577" spans="1:12">
      <c r="A577" s="28" t="s">
        <v>4890</v>
      </c>
      <c r="B577" s="28" t="s">
        <v>4891</v>
      </c>
      <c r="C577" s="28" t="s">
        <v>4892</v>
      </c>
      <c r="D577" s="30">
        <v>73708</v>
      </c>
      <c r="E577" s="30">
        <v>76481</v>
      </c>
      <c r="F577" s="30">
        <v>76750</v>
      </c>
      <c r="G577" s="32">
        <v>1074542.0900000001</v>
      </c>
      <c r="H577" s="32">
        <v>970935.6</v>
      </c>
      <c r="I577" s="32">
        <v>951628.36</v>
      </c>
      <c r="J577" s="32">
        <v>1002132.1</v>
      </c>
      <c r="K577" s="32">
        <v>897931.79</v>
      </c>
      <c r="L577" s="32">
        <v>883506.82</v>
      </c>
    </row>
    <row r="578" spans="1:12">
      <c r="A578" s="28" t="s">
        <v>4893</v>
      </c>
      <c r="B578" s="28" t="s">
        <v>4894</v>
      </c>
      <c r="C578" s="28" t="s">
        <v>4895</v>
      </c>
      <c r="D578" s="30">
        <v>495</v>
      </c>
      <c r="E578" s="30">
        <v>5590</v>
      </c>
      <c r="F578" s="30">
        <v>6435</v>
      </c>
      <c r="G578" s="32">
        <v>102541.36</v>
      </c>
      <c r="H578" s="32">
        <v>1148794.8799999999</v>
      </c>
      <c r="I578" s="32">
        <v>1318963.03</v>
      </c>
      <c r="J578" s="32">
        <v>67480.5</v>
      </c>
      <c r="K578" s="32">
        <v>758852.18</v>
      </c>
      <c r="L578" s="32">
        <v>883107.88</v>
      </c>
    </row>
    <row r="579" spans="1:12">
      <c r="A579" s="28" t="s">
        <v>4896</v>
      </c>
      <c r="B579" s="28" t="s">
        <v>4897</v>
      </c>
      <c r="C579" s="28" t="s">
        <v>4299</v>
      </c>
      <c r="D579" s="30">
        <v>654313</v>
      </c>
      <c r="E579" s="30">
        <v>729495</v>
      </c>
      <c r="F579" s="30">
        <v>815651</v>
      </c>
      <c r="G579" s="32">
        <v>1339644.26</v>
      </c>
      <c r="H579" s="32">
        <v>944462.79</v>
      </c>
      <c r="I579" s="32">
        <v>1031963.13</v>
      </c>
      <c r="J579" s="32">
        <v>1142096.67</v>
      </c>
      <c r="K579" s="32">
        <v>805708.45</v>
      </c>
      <c r="L579" s="32">
        <v>881284.28</v>
      </c>
    </row>
    <row r="580" spans="1:12">
      <c r="A580" s="28" t="s">
        <v>4898</v>
      </c>
      <c r="B580" s="28" t="s">
        <v>4899</v>
      </c>
      <c r="C580" s="28" t="s">
        <v>4162</v>
      </c>
      <c r="D580" s="30">
        <v>10677</v>
      </c>
      <c r="E580" s="30">
        <v>12311</v>
      </c>
      <c r="F580" s="30">
        <v>14430</v>
      </c>
      <c r="G580" s="32">
        <v>675486.16</v>
      </c>
      <c r="H580" s="32">
        <v>757157.44</v>
      </c>
      <c r="I580" s="32">
        <v>882706.5</v>
      </c>
      <c r="J580" s="32">
        <v>673668.44</v>
      </c>
      <c r="K580" s="32">
        <v>753167.74</v>
      </c>
      <c r="L580" s="32">
        <v>879346</v>
      </c>
    </row>
    <row r="581" spans="1:12">
      <c r="A581" s="28" t="s">
        <v>4900</v>
      </c>
      <c r="B581" s="28" t="s">
        <v>4901</v>
      </c>
      <c r="C581" s="28" t="s">
        <v>4902</v>
      </c>
      <c r="D581" s="30">
        <v>13131</v>
      </c>
      <c r="E581" s="30">
        <v>13569</v>
      </c>
      <c r="F581" s="30">
        <v>11018</v>
      </c>
      <c r="G581" s="32">
        <v>1278077.49</v>
      </c>
      <c r="H581" s="32">
        <v>1300353.08</v>
      </c>
      <c r="I581" s="32">
        <v>890689.26</v>
      </c>
      <c r="J581" s="32">
        <v>1246823.98</v>
      </c>
      <c r="K581" s="32">
        <v>1271479.8600000001</v>
      </c>
      <c r="L581" s="32">
        <v>873208.44</v>
      </c>
    </row>
    <row r="582" spans="1:12">
      <c r="A582" s="28" t="s">
        <v>4903</v>
      </c>
      <c r="B582" s="28" t="s">
        <v>4904</v>
      </c>
      <c r="C582" s="28" t="s">
        <v>3584</v>
      </c>
      <c r="D582" s="30">
        <v>813</v>
      </c>
      <c r="E582" s="30">
        <v>936</v>
      </c>
      <c r="F582" s="30">
        <v>1073</v>
      </c>
      <c r="G582" s="32">
        <v>685904.73</v>
      </c>
      <c r="H582" s="32">
        <v>773734.54</v>
      </c>
      <c r="I582" s="32">
        <v>886657.41</v>
      </c>
      <c r="J582" s="32">
        <v>672335.48</v>
      </c>
      <c r="K582" s="32">
        <v>748440.31</v>
      </c>
      <c r="L582" s="32">
        <v>872816.24</v>
      </c>
    </row>
    <row r="583" spans="1:12">
      <c r="A583" s="28" t="s">
        <v>4905</v>
      </c>
      <c r="B583" s="28" t="s">
        <v>4906</v>
      </c>
      <c r="C583" s="28" t="s">
        <v>4810</v>
      </c>
      <c r="D583" s="30">
        <v>168795</v>
      </c>
      <c r="E583" s="30">
        <v>175447</v>
      </c>
      <c r="F583" s="30">
        <v>179776</v>
      </c>
      <c r="G583" s="32">
        <v>1284494.49</v>
      </c>
      <c r="H583" s="32">
        <v>1198282.18</v>
      </c>
      <c r="I583" s="32">
        <v>1176641.01</v>
      </c>
      <c r="J583" s="32">
        <v>948948.14</v>
      </c>
      <c r="K583" s="32">
        <v>884201.04</v>
      </c>
      <c r="L583" s="32">
        <v>868815.84</v>
      </c>
    </row>
    <row r="584" spans="1:12">
      <c r="A584" s="28" t="s">
        <v>4907</v>
      </c>
      <c r="B584" s="28" t="s">
        <v>4908</v>
      </c>
      <c r="C584" s="28" t="s">
        <v>4909</v>
      </c>
      <c r="D584" s="30">
        <v>21012</v>
      </c>
      <c r="E584" s="30">
        <v>24914</v>
      </c>
      <c r="F584" s="30">
        <v>26397</v>
      </c>
      <c r="G584" s="32">
        <v>827812.3</v>
      </c>
      <c r="H584" s="32">
        <v>957084.88</v>
      </c>
      <c r="I584" s="32">
        <v>1006568.66</v>
      </c>
      <c r="J584" s="32">
        <v>720081.38</v>
      </c>
      <c r="K584" s="32">
        <v>823031.52</v>
      </c>
      <c r="L584" s="32">
        <v>865715.06</v>
      </c>
    </row>
    <row r="585" spans="1:12">
      <c r="A585" s="28" t="s">
        <v>4910</v>
      </c>
      <c r="B585" s="28" t="s">
        <v>4911</v>
      </c>
      <c r="C585" s="28" t="s">
        <v>4912</v>
      </c>
      <c r="D585" s="30">
        <v>44115</v>
      </c>
      <c r="E585" s="30">
        <v>338302</v>
      </c>
      <c r="F585" s="30">
        <v>377801</v>
      </c>
      <c r="G585" s="32">
        <v>171726.92</v>
      </c>
      <c r="H585" s="32">
        <v>1064674.79</v>
      </c>
      <c r="I585" s="32">
        <v>1080601.8899999999</v>
      </c>
      <c r="J585" s="32">
        <v>148192.92000000001</v>
      </c>
      <c r="K585" s="32">
        <v>876505.82</v>
      </c>
      <c r="L585" s="32">
        <v>864801.58</v>
      </c>
    </row>
    <row r="586" spans="1:12">
      <c r="A586" s="28" t="s">
        <v>4913</v>
      </c>
      <c r="B586" s="28" t="s">
        <v>4914</v>
      </c>
      <c r="C586" s="28" t="s">
        <v>4180</v>
      </c>
      <c r="D586" s="30">
        <v>24734</v>
      </c>
      <c r="E586" s="30">
        <v>29358</v>
      </c>
      <c r="F586" s="30">
        <v>27227</v>
      </c>
      <c r="G586" s="32">
        <v>1184289.0900000001</v>
      </c>
      <c r="H586" s="32">
        <v>1286014.98</v>
      </c>
      <c r="I586" s="32">
        <v>923934.81</v>
      </c>
      <c r="J586" s="32">
        <v>1099172.04</v>
      </c>
      <c r="K586" s="32">
        <v>1197952.6000000001</v>
      </c>
      <c r="L586" s="32">
        <v>864577.95</v>
      </c>
    </row>
    <row r="587" spans="1:12">
      <c r="A587" s="28" t="s">
        <v>4915</v>
      </c>
      <c r="B587" s="28" t="s">
        <v>4916</v>
      </c>
      <c r="C587" s="28" t="s">
        <v>3735</v>
      </c>
      <c r="D587" s="30">
        <v>5191</v>
      </c>
      <c r="E587" s="30">
        <v>6648</v>
      </c>
      <c r="F587" s="30">
        <v>7679</v>
      </c>
      <c r="G587" s="32">
        <v>704513.42</v>
      </c>
      <c r="H587" s="32">
        <v>861136.6</v>
      </c>
      <c r="I587" s="32">
        <v>986771.02</v>
      </c>
      <c r="J587" s="32">
        <v>609121.06000000006</v>
      </c>
      <c r="K587" s="32">
        <v>734288.56</v>
      </c>
      <c r="L587" s="32">
        <v>860834.58</v>
      </c>
    </row>
    <row r="588" spans="1:12">
      <c r="A588" s="28" t="s">
        <v>4917</v>
      </c>
      <c r="B588" s="28" t="s">
        <v>4918</v>
      </c>
      <c r="C588" s="28" t="s">
        <v>4919</v>
      </c>
      <c r="D588" s="30">
        <v>0</v>
      </c>
      <c r="E588" s="30">
        <v>262184</v>
      </c>
      <c r="F588" s="30">
        <v>996581</v>
      </c>
      <c r="G588" s="32">
        <v>0</v>
      </c>
      <c r="H588" s="32">
        <v>272577.42</v>
      </c>
      <c r="I588" s="32">
        <v>1017026.84</v>
      </c>
      <c r="J588" s="32">
        <v>0</v>
      </c>
      <c r="K588" s="32">
        <v>229290.62</v>
      </c>
      <c r="L588" s="32">
        <v>859783.61</v>
      </c>
    </row>
    <row r="589" spans="1:12">
      <c r="A589" s="28" t="s">
        <v>4920</v>
      </c>
      <c r="B589" s="28" t="s">
        <v>4921</v>
      </c>
      <c r="C589" s="28" t="s">
        <v>4006</v>
      </c>
      <c r="D589" s="30">
        <v>10809</v>
      </c>
      <c r="E589" s="30">
        <v>11728</v>
      </c>
      <c r="F589" s="30">
        <v>13107</v>
      </c>
      <c r="G589" s="32">
        <v>727524.93</v>
      </c>
      <c r="H589" s="32">
        <v>772392.7</v>
      </c>
      <c r="I589" s="32">
        <v>859384.04</v>
      </c>
      <c r="J589" s="32">
        <v>727165.03</v>
      </c>
      <c r="K589" s="32">
        <v>772195.18</v>
      </c>
      <c r="L589" s="32">
        <v>858728.44</v>
      </c>
    </row>
    <row r="590" spans="1:12">
      <c r="A590" s="28" t="s">
        <v>4922</v>
      </c>
      <c r="B590" s="28" t="s">
        <v>4923</v>
      </c>
      <c r="C590" s="28" t="s">
        <v>4222</v>
      </c>
      <c r="D590" s="30">
        <v>39102</v>
      </c>
      <c r="E590" s="30">
        <v>38202</v>
      </c>
      <c r="F590" s="30">
        <v>36820</v>
      </c>
      <c r="G590" s="32">
        <v>976505.52</v>
      </c>
      <c r="H590" s="32">
        <v>905403.89</v>
      </c>
      <c r="I590" s="32">
        <v>862145.35</v>
      </c>
      <c r="J590" s="32">
        <v>969687.94</v>
      </c>
      <c r="K590" s="32">
        <v>900309.05</v>
      </c>
      <c r="L590" s="32">
        <v>856165.84</v>
      </c>
    </row>
    <row r="591" spans="1:12">
      <c r="A591" s="28" t="s">
        <v>4924</v>
      </c>
      <c r="B591" s="28" t="s">
        <v>4925</v>
      </c>
      <c r="C591" s="28" t="s">
        <v>3941</v>
      </c>
      <c r="D591" s="30">
        <v>0</v>
      </c>
      <c r="E591" s="30">
        <v>8039</v>
      </c>
      <c r="F591" s="30">
        <v>70256</v>
      </c>
      <c r="G591" s="32">
        <v>0</v>
      </c>
      <c r="H591" s="32">
        <v>115755.88</v>
      </c>
      <c r="I591" s="32">
        <v>977009.34</v>
      </c>
      <c r="J591" s="32">
        <v>0</v>
      </c>
      <c r="K591" s="32">
        <v>100692.61</v>
      </c>
      <c r="L591" s="32">
        <v>855761.3</v>
      </c>
    </row>
    <row r="592" spans="1:12">
      <c r="A592" s="28" t="s">
        <v>4926</v>
      </c>
      <c r="B592" s="28" t="s">
        <v>4927</v>
      </c>
      <c r="C592" s="28" t="s">
        <v>4722</v>
      </c>
      <c r="D592" s="30">
        <v>70232</v>
      </c>
      <c r="E592" s="30">
        <v>76325</v>
      </c>
      <c r="F592" s="30">
        <v>55685</v>
      </c>
      <c r="G592" s="32">
        <v>1410179.9</v>
      </c>
      <c r="H592" s="32">
        <v>1323745.46</v>
      </c>
      <c r="I592" s="32">
        <v>918765.14</v>
      </c>
      <c r="J592" s="32">
        <v>1314548.4099999999</v>
      </c>
      <c r="K592" s="32">
        <v>1231049.71</v>
      </c>
      <c r="L592" s="32">
        <v>854806.84</v>
      </c>
    </row>
    <row r="593" spans="1:12">
      <c r="A593" s="28" t="s">
        <v>4928</v>
      </c>
      <c r="B593" s="28" t="s">
        <v>4929</v>
      </c>
      <c r="C593" s="28" t="s">
        <v>4174</v>
      </c>
      <c r="D593" s="30">
        <v>17640</v>
      </c>
      <c r="E593" s="30">
        <v>18392</v>
      </c>
      <c r="F593" s="30">
        <v>19641</v>
      </c>
      <c r="G593" s="32">
        <v>1215904.75</v>
      </c>
      <c r="H593" s="32">
        <v>1003095.45</v>
      </c>
      <c r="I593" s="32">
        <v>977546.99</v>
      </c>
      <c r="J593" s="32">
        <v>1072889.3899999999</v>
      </c>
      <c r="K593" s="32">
        <v>879131.38</v>
      </c>
      <c r="L593" s="32">
        <v>852862.53</v>
      </c>
    </row>
    <row r="594" spans="1:12">
      <c r="A594" s="28" t="s">
        <v>4930</v>
      </c>
      <c r="B594" s="28" t="s">
        <v>4931</v>
      </c>
      <c r="C594" s="28" t="s">
        <v>4699</v>
      </c>
      <c r="D594" s="30">
        <v>0</v>
      </c>
      <c r="E594" s="30">
        <v>7030</v>
      </c>
      <c r="F594" s="30">
        <v>80676</v>
      </c>
      <c r="G594" s="32">
        <v>0</v>
      </c>
      <c r="H594" s="32">
        <v>86734.16</v>
      </c>
      <c r="I594" s="32">
        <v>973117.32</v>
      </c>
      <c r="J594" s="32">
        <v>0</v>
      </c>
      <c r="K594" s="32">
        <v>75480.12</v>
      </c>
      <c r="L594" s="32">
        <v>846411.71</v>
      </c>
    </row>
    <row r="595" spans="1:12">
      <c r="A595" s="28" t="s">
        <v>4932</v>
      </c>
      <c r="B595" s="28" t="s">
        <v>4933</v>
      </c>
      <c r="C595" s="28" t="s">
        <v>3721</v>
      </c>
      <c r="D595" s="30">
        <v>0</v>
      </c>
      <c r="E595" s="30">
        <v>3286</v>
      </c>
      <c r="F595" s="30">
        <v>22438</v>
      </c>
      <c r="G595" s="32">
        <v>0</v>
      </c>
      <c r="H595" s="32">
        <v>142433.51999999999</v>
      </c>
      <c r="I595" s="32">
        <v>970378.48</v>
      </c>
      <c r="J595" s="32">
        <v>0</v>
      </c>
      <c r="K595" s="32">
        <v>124544.25</v>
      </c>
      <c r="L595" s="32">
        <v>845596.56</v>
      </c>
    </row>
    <row r="596" spans="1:12">
      <c r="A596" s="28" t="s">
        <v>4934</v>
      </c>
      <c r="B596" s="28" t="s">
        <v>4935</v>
      </c>
      <c r="C596" s="28" t="s">
        <v>4936</v>
      </c>
      <c r="D596" s="30">
        <v>263472</v>
      </c>
      <c r="E596" s="30">
        <v>284271</v>
      </c>
      <c r="F596" s="30">
        <v>288587</v>
      </c>
      <c r="G596" s="32">
        <v>1348015.38</v>
      </c>
      <c r="H596" s="32">
        <v>1238236.71</v>
      </c>
      <c r="I596" s="32">
        <v>1170770.4099999999</v>
      </c>
      <c r="J596" s="32">
        <v>977503.52</v>
      </c>
      <c r="K596" s="32">
        <v>893934.37</v>
      </c>
      <c r="L596" s="32">
        <v>843572.73</v>
      </c>
    </row>
    <row r="597" spans="1:12">
      <c r="A597" s="28" t="s">
        <v>4937</v>
      </c>
      <c r="B597" s="28" t="s">
        <v>4938</v>
      </c>
      <c r="C597" s="28" t="s">
        <v>4939</v>
      </c>
      <c r="D597" s="30">
        <v>18024</v>
      </c>
      <c r="E597" s="30">
        <v>17273</v>
      </c>
      <c r="F597" s="30">
        <v>15493</v>
      </c>
      <c r="G597" s="32">
        <v>1035111.04</v>
      </c>
      <c r="H597" s="32">
        <v>948560.66</v>
      </c>
      <c r="I597" s="32">
        <v>845201.91</v>
      </c>
      <c r="J597" s="32">
        <v>1032738.22</v>
      </c>
      <c r="K597" s="32">
        <v>946501.06</v>
      </c>
      <c r="L597" s="32">
        <v>843222.73</v>
      </c>
    </row>
    <row r="598" spans="1:12">
      <c r="A598" s="28" t="s">
        <v>4940</v>
      </c>
      <c r="B598" s="28" t="s">
        <v>4941</v>
      </c>
      <c r="C598" s="28" t="s">
        <v>4336</v>
      </c>
      <c r="D598" s="30">
        <v>8503</v>
      </c>
      <c r="E598" s="30">
        <v>7113</v>
      </c>
      <c r="F598" s="30">
        <v>6571</v>
      </c>
      <c r="G598" s="32">
        <v>1123467.93</v>
      </c>
      <c r="H598" s="32">
        <v>920119.93</v>
      </c>
      <c r="I598" s="32">
        <v>862521.57</v>
      </c>
      <c r="J598" s="32">
        <v>1097362.02</v>
      </c>
      <c r="K598" s="32">
        <v>899856.7</v>
      </c>
      <c r="L598" s="32">
        <v>838944.69</v>
      </c>
    </row>
    <row r="599" spans="1:12">
      <c r="A599" s="28" t="s">
        <v>4942</v>
      </c>
      <c r="B599" s="28" t="s">
        <v>4943</v>
      </c>
      <c r="C599" s="28" t="s">
        <v>4884</v>
      </c>
      <c r="D599" s="30">
        <v>283592</v>
      </c>
      <c r="E599" s="30">
        <v>312740</v>
      </c>
      <c r="F599" s="30">
        <v>323365</v>
      </c>
      <c r="G599" s="32">
        <v>1298668.24</v>
      </c>
      <c r="H599" s="32">
        <v>1089666.57</v>
      </c>
      <c r="I599" s="32">
        <v>1002421.11</v>
      </c>
      <c r="J599" s="32">
        <v>1086943.58</v>
      </c>
      <c r="K599" s="32">
        <v>911795.44</v>
      </c>
      <c r="L599" s="32">
        <v>837191.36</v>
      </c>
    </row>
    <row r="600" spans="1:12">
      <c r="A600" s="28" t="s">
        <v>4944</v>
      </c>
      <c r="B600" s="28" t="s">
        <v>4945</v>
      </c>
      <c r="C600" s="28" t="s">
        <v>3749</v>
      </c>
      <c r="D600" s="30">
        <v>11194</v>
      </c>
      <c r="E600" s="30">
        <v>13179</v>
      </c>
      <c r="F600" s="30">
        <v>14354</v>
      </c>
      <c r="G600" s="32">
        <v>853899.02</v>
      </c>
      <c r="H600" s="32">
        <v>983729.42</v>
      </c>
      <c r="I600" s="32">
        <v>1069628.1000000001</v>
      </c>
      <c r="J600" s="32">
        <v>642221.72</v>
      </c>
      <c r="K600" s="32">
        <v>757607.37</v>
      </c>
      <c r="L600" s="32">
        <v>833475.36</v>
      </c>
    </row>
    <row r="601" spans="1:12">
      <c r="A601" s="28" t="s">
        <v>4946</v>
      </c>
      <c r="B601" s="28" t="s">
        <v>4947</v>
      </c>
      <c r="C601" s="28" t="s">
        <v>4180</v>
      </c>
      <c r="D601" s="30">
        <v>0</v>
      </c>
      <c r="E601" s="30">
        <v>1481</v>
      </c>
      <c r="F601" s="30">
        <v>26475</v>
      </c>
      <c r="G601" s="32">
        <v>0</v>
      </c>
      <c r="H601" s="32">
        <v>64838.18</v>
      </c>
      <c r="I601" s="32">
        <v>896968.97</v>
      </c>
      <c r="J601" s="32">
        <v>0</v>
      </c>
      <c r="K601" s="32">
        <v>59575.86</v>
      </c>
      <c r="L601" s="32">
        <v>833134.89</v>
      </c>
    </row>
    <row r="602" spans="1:12">
      <c r="A602" s="28" t="s">
        <v>4948</v>
      </c>
      <c r="B602" s="28" t="s">
        <v>4949</v>
      </c>
      <c r="C602" s="28" t="s">
        <v>3526</v>
      </c>
      <c r="D602" s="30">
        <v>72075</v>
      </c>
      <c r="E602" s="30">
        <v>72141</v>
      </c>
      <c r="F602" s="30">
        <v>66594</v>
      </c>
      <c r="G602" s="32">
        <v>1192418.76</v>
      </c>
      <c r="H602" s="32">
        <v>1125241.79</v>
      </c>
      <c r="I602" s="32">
        <v>1019554.25</v>
      </c>
      <c r="J602" s="32">
        <v>971635.79</v>
      </c>
      <c r="K602" s="32">
        <v>908856.55</v>
      </c>
      <c r="L602" s="32">
        <v>826281.65</v>
      </c>
    </row>
    <row r="603" spans="1:12">
      <c r="A603" s="28" t="s">
        <v>4950</v>
      </c>
      <c r="B603" s="28" t="s">
        <v>4951</v>
      </c>
      <c r="C603" s="28" t="s">
        <v>4426</v>
      </c>
      <c r="D603" s="30">
        <v>11923</v>
      </c>
      <c r="E603" s="30">
        <v>13845</v>
      </c>
      <c r="F603" s="30">
        <v>15262</v>
      </c>
      <c r="G603" s="32">
        <v>713107.67</v>
      </c>
      <c r="H603" s="32">
        <v>806257.86</v>
      </c>
      <c r="I603" s="32">
        <v>891268.84</v>
      </c>
      <c r="J603" s="32">
        <v>657709.81000000006</v>
      </c>
      <c r="K603" s="32">
        <v>747136.74</v>
      </c>
      <c r="L603" s="32">
        <v>824947.91</v>
      </c>
    </row>
    <row r="604" spans="1:12">
      <c r="A604" s="28" t="s">
        <v>4952</v>
      </c>
      <c r="B604" s="28" t="s">
        <v>4953</v>
      </c>
      <c r="C604" s="28" t="s">
        <v>3596</v>
      </c>
      <c r="D604" s="30">
        <v>18347</v>
      </c>
      <c r="E604" s="30">
        <v>14811</v>
      </c>
      <c r="F604" s="30">
        <v>13555</v>
      </c>
      <c r="G604" s="32">
        <v>1225179.72</v>
      </c>
      <c r="H604" s="32">
        <v>937871.94</v>
      </c>
      <c r="I604" s="32">
        <v>842727.51</v>
      </c>
      <c r="J604" s="32">
        <v>1198364.5900000001</v>
      </c>
      <c r="K604" s="32">
        <v>908083.19999999995</v>
      </c>
      <c r="L604" s="32">
        <v>823370.65</v>
      </c>
    </row>
    <row r="605" spans="1:12">
      <c r="A605" s="28" t="s">
        <v>4954</v>
      </c>
      <c r="B605" s="28" t="s">
        <v>4955</v>
      </c>
      <c r="C605" s="28" t="s">
        <v>4506</v>
      </c>
      <c r="D605" s="30">
        <v>5603</v>
      </c>
      <c r="E605" s="30">
        <v>6354</v>
      </c>
      <c r="F605" s="30">
        <v>6387</v>
      </c>
      <c r="G605" s="32">
        <v>840698.83</v>
      </c>
      <c r="H605" s="32">
        <v>893645.05</v>
      </c>
      <c r="I605" s="32">
        <v>888217.57</v>
      </c>
      <c r="J605" s="32">
        <v>774204.33</v>
      </c>
      <c r="K605" s="32">
        <v>827926.53</v>
      </c>
      <c r="L605" s="32">
        <v>822994.95</v>
      </c>
    </row>
    <row r="606" spans="1:12">
      <c r="A606" s="28" t="s">
        <v>4956</v>
      </c>
      <c r="B606" s="28" t="s">
        <v>4957</v>
      </c>
      <c r="C606" s="28" t="s">
        <v>4810</v>
      </c>
      <c r="D606" s="30">
        <v>146266</v>
      </c>
      <c r="E606" s="30">
        <v>144074</v>
      </c>
      <c r="F606" s="30">
        <v>169173</v>
      </c>
      <c r="G606" s="32">
        <v>1123739.07</v>
      </c>
      <c r="H606" s="32">
        <v>991225</v>
      </c>
      <c r="I606" s="32">
        <v>1117661.33</v>
      </c>
      <c r="J606" s="32">
        <v>815448.64</v>
      </c>
      <c r="K606" s="32">
        <v>717863.59</v>
      </c>
      <c r="L606" s="32">
        <v>811805.39</v>
      </c>
    </row>
    <row r="607" spans="1:12">
      <c r="A607" s="28" t="s">
        <v>4958</v>
      </c>
      <c r="B607" s="28" t="s">
        <v>4959</v>
      </c>
      <c r="C607" s="28" t="s">
        <v>3658</v>
      </c>
      <c r="D607" s="30">
        <v>3639</v>
      </c>
      <c r="E607" s="30">
        <v>3246</v>
      </c>
      <c r="F607" s="30">
        <v>4699</v>
      </c>
      <c r="G607" s="32">
        <v>741296.77</v>
      </c>
      <c r="H607" s="32">
        <v>613224.04</v>
      </c>
      <c r="I607" s="32">
        <v>851815.81</v>
      </c>
      <c r="J607" s="32">
        <v>714459.31</v>
      </c>
      <c r="K607" s="32">
        <v>589012.43999999994</v>
      </c>
      <c r="L607" s="32">
        <v>809453.21</v>
      </c>
    </row>
    <row r="608" spans="1:12">
      <c r="A608" s="28" t="s">
        <v>4960</v>
      </c>
      <c r="B608" s="28" t="s">
        <v>4961</v>
      </c>
      <c r="C608" s="28" t="s">
        <v>4962</v>
      </c>
      <c r="D608" s="30">
        <v>18777</v>
      </c>
      <c r="E608" s="30">
        <v>21874</v>
      </c>
      <c r="F608" s="30">
        <v>20930</v>
      </c>
      <c r="G608" s="32">
        <v>789677.07</v>
      </c>
      <c r="H608" s="32">
        <v>898130.3</v>
      </c>
      <c r="I608" s="32">
        <v>851523.17</v>
      </c>
      <c r="J608" s="32">
        <v>746179.62</v>
      </c>
      <c r="K608" s="32">
        <v>848279.62</v>
      </c>
      <c r="L608" s="32">
        <v>807176.34</v>
      </c>
    </row>
    <row r="609" spans="1:12">
      <c r="A609" s="28" t="s">
        <v>4963</v>
      </c>
      <c r="B609" s="28" t="s">
        <v>4964</v>
      </c>
      <c r="C609" s="28" t="s">
        <v>3573</v>
      </c>
      <c r="D609" s="30">
        <v>847</v>
      </c>
      <c r="E609" s="30">
        <v>991</v>
      </c>
      <c r="F609" s="30">
        <v>1215</v>
      </c>
      <c r="G609" s="32">
        <v>559859.27</v>
      </c>
      <c r="H609" s="32">
        <v>651620.05000000005</v>
      </c>
      <c r="I609" s="32">
        <v>804922.22</v>
      </c>
      <c r="J609" s="32">
        <v>559859.27</v>
      </c>
      <c r="K609" s="32">
        <v>650305.06999999995</v>
      </c>
      <c r="L609" s="32">
        <v>804265.02</v>
      </c>
    </row>
    <row r="610" spans="1:12">
      <c r="A610" s="28" t="s">
        <v>4965</v>
      </c>
      <c r="B610" s="28" t="s">
        <v>4966</v>
      </c>
      <c r="C610" s="28" t="s">
        <v>4967</v>
      </c>
      <c r="D610" s="30">
        <v>18813</v>
      </c>
      <c r="E610" s="30">
        <v>16483</v>
      </c>
      <c r="F610" s="30">
        <v>15559</v>
      </c>
      <c r="G610" s="32">
        <v>1406467.97</v>
      </c>
      <c r="H610" s="32">
        <v>988041.83</v>
      </c>
      <c r="I610" s="32">
        <v>827461.22</v>
      </c>
      <c r="J610" s="32">
        <v>1373492.07</v>
      </c>
      <c r="K610" s="32">
        <v>960115.03</v>
      </c>
      <c r="L610" s="32">
        <v>804071.05</v>
      </c>
    </row>
    <row r="611" spans="1:12">
      <c r="A611" s="28" t="s">
        <v>4968</v>
      </c>
      <c r="B611" s="28" t="s">
        <v>4969</v>
      </c>
      <c r="C611" s="28" t="s">
        <v>3915</v>
      </c>
      <c r="D611" s="30">
        <v>139774</v>
      </c>
      <c r="E611" s="30">
        <v>137192</v>
      </c>
      <c r="F611" s="30">
        <v>136615</v>
      </c>
      <c r="G611" s="32">
        <v>1104816.1000000001</v>
      </c>
      <c r="H611" s="32">
        <v>977645.27</v>
      </c>
      <c r="I611" s="32">
        <v>932058.13</v>
      </c>
      <c r="J611" s="32">
        <v>953257.62</v>
      </c>
      <c r="K611" s="32">
        <v>842768.62</v>
      </c>
      <c r="L611" s="32">
        <v>801716.92</v>
      </c>
    </row>
    <row r="612" spans="1:12">
      <c r="A612" s="28" t="s">
        <v>4970</v>
      </c>
      <c r="B612" s="28" t="s">
        <v>4971</v>
      </c>
      <c r="C612" s="28" t="s">
        <v>4277</v>
      </c>
      <c r="D612" s="30">
        <v>23196</v>
      </c>
      <c r="E612" s="30">
        <v>23191</v>
      </c>
      <c r="F612" s="30">
        <v>17794</v>
      </c>
      <c r="G612" s="32">
        <v>1414193.6</v>
      </c>
      <c r="H612" s="32">
        <v>1384770.6</v>
      </c>
      <c r="I612" s="32">
        <v>1056847.3500000001</v>
      </c>
      <c r="J612" s="32">
        <v>1070934.71</v>
      </c>
      <c r="K612" s="32">
        <v>1044914.71</v>
      </c>
      <c r="L612" s="32">
        <v>799155.93</v>
      </c>
    </row>
    <row r="613" spans="1:12">
      <c r="A613" s="28" t="s">
        <v>4972</v>
      </c>
      <c r="B613" s="28" t="s">
        <v>4973</v>
      </c>
      <c r="C613" s="28" t="s">
        <v>4974</v>
      </c>
      <c r="D613" s="30">
        <v>273650</v>
      </c>
      <c r="E613" s="30">
        <v>348212</v>
      </c>
      <c r="F613" s="30">
        <v>377929</v>
      </c>
      <c r="G613" s="32">
        <v>1049551.1499999999</v>
      </c>
      <c r="H613" s="32">
        <v>1067364.82</v>
      </c>
      <c r="I613" s="32">
        <v>1045175.99</v>
      </c>
      <c r="J613" s="32">
        <v>802469.52</v>
      </c>
      <c r="K613" s="32">
        <v>811777.38</v>
      </c>
      <c r="L613" s="32">
        <v>796507.82</v>
      </c>
    </row>
    <row r="614" spans="1:12">
      <c r="A614" s="28" t="s">
        <v>4975</v>
      </c>
      <c r="B614" s="28" t="s">
        <v>4976</v>
      </c>
      <c r="C614" s="28" t="s">
        <v>4737</v>
      </c>
      <c r="D614" s="30">
        <v>40301</v>
      </c>
      <c r="E614" s="30">
        <v>49427</v>
      </c>
      <c r="F614" s="30">
        <v>51547</v>
      </c>
      <c r="G614" s="32">
        <v>697141.24</v>
      </c>
      <c r="H614" s="32">
        <v>807183.65</v>
      </c>
      <c r="I614" s="32">
        <v>826419.18</v>
      </c>
      <c r="J614" s="32">
        <v>672411.83</v>
      </c>
      <c r="K614" s="32">
        <v>776180.49</v>
      </c>
      <c r="L614" s="32">
        <v>795760.05</v>
      </c>
    </row>
    <row r="615" spans="1:12">
      <c r="A615" s="28" t="s">
        <v>4977</v>
      </c>
      <c r="B615" s="28" t="s">
        <v>4978</v>
      </c>
      <c r="C615" s="28" t="s">
        <v>4979</v>
      </c>
      <c r="D615" s="30">
        <v>0</v>
      </c>
      <c r="E615" s="30">
        <v>11010</v>
      </c>
      <c r="F615" s="30">
        <v>79392</v>
      </c>
      <c r="G615" s="32">
        <v>0</v>
      </c>
      <c r="H615" s="32">
        <v>157105.32</v>
      </c>
      <c r="I615" s="32">
        <v>1114402.2</v>
      </c>
      <c r="J615" s="32">
        <v>0</v>
      </c>
      <c r="K615" s="32">
        <v>111911.4</v>
      </c>
      <c r="L615" s="32">
        <v>795439.42</v>
      </c>
    </row>
    <row r="616" spans="1:12">
      <c r="A616" s="28" t="s">
        <v>4980</v>
      </c>
      <c r="B616" s="28" t="s">
        <v>4981</v>
      </c>
      <c r="C616" s="28" t="s">
        <v>3567</v>
      </c>
      <c r="D616" s="30">
        <v>8373</v>
      </c>
      <c r="E616" s="30">
        <v>7602</v>
      </c>
      <c r="F616" s="30">
        <v>5116</v>
      </c>
      <c r="G616" s="32">
        <v>1344584.46</v>
      </c>
      <c r="H616" s="32">
        <v>1201351.08</v>
      </c>
      <c r="I616" s="32">
        <v>806866.76</v>
      </c>
      <c r="J616" s="32">
        <v>1340410.42</v>
      </c>
      <c r="K616" s="32">
        <v>1189027.8600000001</v>
      </c>
      <c r="L616" s="32">
        <v>793934.54</v>
      </c>
    </row>
    <row r="617" spans="1:12">
      <c r="A617" s="28" t="s">
        <v>4982</v>
      </c>
      <c r="B617" s="28" t="s">
        <v>4983</v>
      </c>
      <c r="C617" s="28" t="s">
        <v>4984</v>
      </c>
      <c r="D617" s="30">
        <v>66532</v>
      </c>
      <c r="E617" s="30">
        <v>62720</v>
      </c>
      <c r="F617" s="30">
        <v>61786</v>
      </c>
      <c r="G617" s="32">
        <v>1143625.98</v>
      </c>
      <c r="H617" s="32">
        <v>1026943.84</v>
      </c>
      <c r="I617" s="32">
        <v>992207.44</v>
      </c>
      <c r="J617" s="32">
        <v>918320.99</v>
      </c>
      <c r="K617" s="32">
        <v>821340.63</v>
      </c>
      <c r="L617" s="32">
        <v>793474.09</v>
      </c>
    </row>
    <row r="618" spans="1:12">
      <c r="A618" s="28" t="s">
        <v>4985</v>
      </c>
      <c r="B618" s="28" t="s">
        <v>4986</v>
      </c>
      <c r="C618" s="28" t="s">
        <v>4987</v>
      </c>
      <c r="D618" s="30">
        <v>4163</v>
      </c>
      <c r="E618" s="30">
        <v>4830</v>
      </c>
      <c r="F618" s="30">
        <v>4973</v>
      </c>
      <c r="G618" s="32">
        <v>678334.79</v>
      </c>
      <c r="H618" s="32">
        <v>773646.48</v>
      </c>
      <c r="I618" s="32">
        <v>795003.76</v>
      </c>
      <c r="J618" s="32">
        <v>678334.79</v>
      </c>
      <c r="K618" s="32">
        <v>770763.96</v>
      </c>
      <c r="L618" s="32">
        <v>792925.58</v>
      </c>
    </row>
    <row r="619" spans="1:12">
      <c r="A619" s="28" t="s">
        <v>4988</v>
      </c>
      <c r="B619" s="28" t="s">
        <v>4989</v>
      </c>
      <c r="C619" s="28" t="s">
        <v>4990</v>
      </c>
      <c r="D619" s="30">
        <v>28788</v>
      </c>
      <c r="E619" s="30">
        <v>31655</v>
      </c>
      <c r="F619" s="30">
        <v>34305</v>
      </c>
      <c r="G619" s="32">
        <v>1002808.15</v>
      </c>
      <c r="H619" s="32">
        <v>1074826.67</v>
      </c>
      <c r="I619" s="32">
        <v>1155080.05</v>
      </c>
      <c r="J619" s="32">
        <v>691952.06</v>
      </c>
      <c r="K619" s="32">
        <v>738294.68</v>
      </c>
      <c r="L619" s="32">
        <v>792228.6</v>
      </c>
    </row>
    <row r="620" spans="1:12">
      <c r="A620" s="28" t="s">
        <v>4991</v>
      </c>
      <c r="B620" s="28" t="s">
        <v>4992</v>
      </c>
      <c r="C620" s="28" t="s">
        <v>3813</v>
      </c>
      <c r="D620" s="30">
        <v>30567</v>
      </c>
      <c r="E620" s="30">
        <v>33904</v>
      </c>
      <c r="F620" s="30">
        <v>38304</v>
      </c>
      <c r="G620" s="32">
        <v>786194.02</v>
      </c>
      <c r="H620" s="32">
        <v>796936.28</v>
      </c>
      <c r="I620" s="32">
        <v>888732.51</v>
      </c>
      <c r="J620" s="32">
        <v>690240.12</v>
      </c>
      <c r="K620" s="32">
        <v>699626</v>
      </c>
      <c r="L620" s="32">
        <v>781538.04</v>
      </c>
    </row>
    <row r="621" spans="1:12">
      <c r="A621" s="28" t="s">
        <v>4993</v>
      </c>
      <c r="B621" s="28" t="s">
        <v>4994</v>
      </c>
      <c r="C621" s="28" t="s">
        <v>4995</v>
      </c>
      <c r="D621" s="30">
        <v>170017</v>
      </c>
      <c r="E621" s="30">
        <v>168317</v>
      </c>
      <c r="F621" s="30">
        <v>184852</v>
      </c>
      <c r="G621" s="32">
        <v>1200774.74</v>
      </c>
      <c r="H621" s="32">
        <v>1054585.79</v>
      </c>
      <c r="I621" s="32">
        <v>1103462.5900000001</v>
      </c>
      <c r="J621" s="32">
        <v>845473.39</v>
      </c>
      <c r="K621" s="32">
        <v>745010.12</v>
      </c>
      <c r="L621" s="32">
        <v>777806.08</v>
      </c>
    </row>
    <row r="622" spans="1:12">
      <c r="A622" s="28" t="s">
        <v>4996</v>
      </c>
      <c r="B622" s="28" t="s">
        <v>4997</v>
      </c>
      <c r="C622" s="28" t="s">
        <v>4998</v>
      </c>
      <c r="D622" s="30">
        <v>670311</v>
      </c>
      <c r="E622" s="30">
        <v>692682</v>
      </c>
      <c r="F622" s="30">
        <v>735042</v>
      </c>
      <c r="G622" s="32">
        <v>2663289.87</v>
      </c>
      <c r="H622" s="32">
        <v>1921814.12</v>
      </c>
      <c r="I622" s="32">
        <v>1748388.74</v>
      </c>
      <c r="J622" s="32">
        <v>1153992.28</v>
      </c>
      <c r="K622" s="32">
        <v>837918.32</v>
      </c>
      <c r="L622" s="32">
        <v>777440.36</v>
      </c>
    </row>
    <row r="623" spans="1:12">
      <c r="A623" s="28" t="s">
        <v>4999</v>
      </c>
      <c r="B623" s="28" t="s">
        <v>5000</v>
      </c>
      <c r="C623" s="28" t="s">
        <v>4737</v>
      </c>
      <c r="D623" s="30">
        <v>59240</v>
      </c>
      <c r="E623" s="30">
        <v>53583</v>
      </c>
      <c r="F623" s="30">
        <v>50106</v>
      </c>
      <c r="G623" s="32">
        <v>1032482.01</v>
      </c>
      <c r="H623" s="32">
        <v>880346.74</v>
      </c>
      <c r="I623" s="32">
        <v>808029.23</v>
      </c>
      <c r="J623" s="32">
        <v>987993.97</v>
      </c>
      <c r="K623" s="32">
        <v>840441.17</v>
      </c>
      <c r="L623" s="32">
        <v>776077.74</v>
      </c>
    </row>
    <row r="624" spans="1:12">
      <c r="A624" s="28" t="s">
        <v>5001</v>
      </c>
      <c r="B624" s="28" t="s">
        <v>5002</v>
      </c>
      <c r="C624" s="28" t="s">
        <v>5003</v>
      </c>
      <c r="D624" s="30">
        <v>17912</v>
      </c>
      <c r="E624" s="30">
        <v>18953</v>
      </c>
      <c r="F624" s="30">
        <v>19817</v>
      </c>
      <c r="G624" s="32">
        <v>863395.16</v>
      </c>
      <c r="H624" s="32">
        <v>893496.9</v>
      </c>
      <c r="I624" s="32">
        <v>930123.96</v>
      </c>
      <c r="J624" s="32">
        <v>723644.01</v>
      </c>
      <c r="K624" s="32">
        <v>743929.46</v>
      </c>
      <c r="L624" s="32">
        <v>775394.69</v>
      </c>
    </row>
    <row r="625" spans="1:12">
      <c r="A625" s="28" t="s">
        <v>5004</v>
      </c>
      <c r="B625" s="28" t="s">
        <v>4073</v>
      </c>
      <c r="C625" s="28" t="s">
        <v>3780</v>
      </c>
      <c r="D625" s="30">
        <v>0</v>
      </c>
      <c r="E625" s="30">
        <v>7246</v>
      </c>
      <c r="F625" s="30">
        <v>13303</v>
      </c>
      <c r="G625" s="32">
        <v>0</v>
      </c>
      <c r="H625" s="32">
        <v>565225.96</v>
      </c>
      <c r="I625" s="32">
        <v>1042820.84</v>
      </c>
      <c r="J625" s="32">
        <v>0</v>
      </c>
      <c r="K625" s="32">
        <v>409922.14</v>
      </c>
      <c r="L625" s="32">
        <v>774320.28</v>
      </c>
    </row>
    <row r="626" spans="1:12">
      <c r="A626" s="28" t="s">
        <v>5005</v>
      </c>
      <c r="B626" s="28" t="s">
        <v>5006</v>
      </c>
      <c r="C626" s="28" t="s">
        <v>3596</v>
      </c>
      <c r="D626" s="30">
        <v>6855</v>
      </c>
      <c r="E626" s="30">
        <v>6132</v>
      </c>
      <c r="F626" s="30">
        <v>6325</v>
      </c>
      <c r="G626" s="32">
        <v>905181.16</v>
      </c>
      <c r="H626" s="32">
        <v>767509.34</v>
      </c>
      <c r="I626" s="32">
        <v>787102.22</v>
      </c>
      <c r="J626" s="32">
        <v>885808.17</v>
      </c>
      <c r="K626" s="32">
        <v>751846.7</v>
      </c>
      <c r="L626" s="32">
        <v>770531.29</v>
      </c>
    </row>
    <row r="627" spans="1:12">
      <c r="A627" s="28" t="s">
        <v>5007</v>
      </c>
      <c r="B627" s="28" t="s">
        <v>5008</v>
      </c>
      <c r="C627" s="28" t="s">
        <v>3767</v>
      </c>
      <c r="D627" s="30">
        <v>883591</v>
      </c>
      <c r="E627" s="30">
        <v>857933</v>
      </c>
      <c r="F627" s="30">
        <v>867794</v>
      </c>
      <c r="G627" s="32">
        <v>1805804.33</v>
      </c>
      <c r="H627" s="32">
        <v>1000973.27</v>
      </c>
      <c r="I627" s="32">
        <v>947107.96</v>
      </c>
      <c r="J627" s="32">
        <v>1468860.38</v>
      </c>
      <c r="K627" s="32">
        <v>811657.27</v>
      </c>
      <c r="L627" s="32">
        <v>767467.55</v>
      </c>
    </row>
    <row r="628" spans="1:12">
      <c r="A628" s="28" t="s">
        <v>5009</v>
      </c>
      <c r="B628" s="28" t="s">
        <v>5010</v>
      </c>
      <c r="C628" s="28" t="s">
        <v>5011</v>
      </c>
      <c r="D628" s="30">
        <v>577</v>
      </c>
      <c r="E628" s="30">
        <v>463</v>
      </c>
      <c r="F628" s="30">
        <v>365</v>
      </c>
      <c r="G628" s="32">
        <v>1241149.8400000001</v>
      </c>
      <c r="H628" s="32">
        <v>972126.87</v>
      </c>
      <c r="I628" s="32">
        <v>766284.28</v>
      </c>
      <c r="J628" s="32">
        <v>1236544.8999999999</v>
      </c>
      <c r="K628" s="32">
        <v>969187.31</v>
      </c>
      <c r="L628" s="32">
        <v>764080.01</v>
      </c>
    </row>
    <row r="629" spans="1:12">
      <c r="A629" s="28" t="s">
        <v>5012</v>
      </c>
      <c r="B629" s="28" t="s">
        <v>5013</v>
      </c>
      <c r="C629" s="28" t="s">
        <v>5014</v>
      </c>
      <c r="D629" s="30">
        <v>70372</v>
      </c>
      <c r="E629" s="30">
        <v>72363</v>
      </c>
      <c r="F629" s="30">
        <v>68028</v>
      </c>
      <c r="G629" s="32">
        <v>907566.88</v>
      </c>
      <c r="H629" s="32">
        <v>874898.3</v>
      </c>
      <c r="I629" s="32">
        <v>802723.5</v>
      </c>
      <c r="J629" s="32">
        <v>864295.89</v>
      </c>
      <c r="K629" s="32">
        <v>832658.96</v>
      </c>
      <c r="L629" s="32">
        <v>763528.72</v>
      </c>
    </row>
    <row r="630" spans="1:12">
      <c r="A630" s="28" t="s">
        <v>5015</v>
      </c>
      <c r="B630" s="28" t="s">
        <v>5016</v>
      </c>
      <c r="C630" s="28" t="s">
        <v>3998</v>
      </c>
      <c r="D630" s="30">
        <v>0</v>
      </c>
      <c r="E630" s="30">
        <v>19707</v>
      </c>
      <c r="F630" s="30">
        <v>22933</v>
      </c>
      <c r="G630" s="32">
        <v>0</v>
      </c>
      <c r="H630" s="32">
        <v>889502.94</v>
      </c>
      <c r="I630" s="32">
        <v>1028451.69</v>
      </c>
      <c r="J630" s="32">
        <v>0</v>
      </c>
      <c r="K630" s="32">
        <v>655000.03</v>
      </c>
      <c r="L630" s="32">
        <v>762528.55</v>
      </c>
    </row>
    <row r="631" spans="1:12">
      <c r="A631" s="28" t="s">
        <v>5017</v>
      </c>
      <c r="B631" s="28" t="s">
        <v>5018</v>
      </c>
      <c r="C631" s="28" t="s">
        <v>5019</v>
      </c>
      <c r="D631" s="30">
        <v>8301</v>
      </c>
      <c r="E631" s="30">
        <v>8196</v>
      </c>
      <c r="F631" s="30">
        <v>9290</v>
      </c>
      <c r="G631" s="32">
        <v>1032788.41</v>
      </c>
      <c r="H631" s="32">
        <v>1005044.93</v>
      </c>
      <c r="I631" s="32">
        <v>1135798.6000000001</v>
      </c>
      <c r="J631" s="32">
        <v>692101.5</v>
      </c>
      <c r="K631" s="32">
        <v>673848.43</v>
      </c>
      <c r="L631" s="32">
        <v>761857.75</v>
      </c>
    </row>
    <row r="632" spans="1:12">
      <c r="A632" s="28" t="s">
        <v>5020</v>
      </c>
      <c r="B632" s="28" t="s">
        <v>5021</v>
      </c>
      <c r="C632" s="28" t="s">
        <v>3581</v>
      </c>
      <c r="D632" s="30">
        <v>0</v>
      </c>
      <c r="E632" s="30">
        <v>0</v>
      </c>
      <c r="F632" s="30">
        <v>1219</v>
      </c>
      <c r="G632" s="32">
        <v>0</v>
      </c>
      <c r="H632" s="32">
        <v>0</v>
      </c>
      <c r="I632" s="32">
        <v>787588.32</v>
      </c>
      <c r="J632" s="32">
        <v>0</v>
      </c>
      <c r="K632" s="32">
        <v>0</v>
      </c>
      <c r="L632" s="32">
        <v>759765.39</v>
      </c>
    </row>
    <row r="633" spans="1:12">
      <c r="A633" s="28" t="s">
        <v>5022</v>
      </c>
      <c r="B633" s="28" t="s">
        <v>5023</v>
      </c>
      <c r="C633" s="28" t="s">
        <v>4875</v>
      </c>
      <c r="D633" s="30">
        <v>77539</v>
      </c>
      <c r="E633" s="30">
        <v>106699</v>
      </c>
      <c r="F633" s="30">
        <v>127850</v>
      </c>
      <c r="G633" s="32">
        <v>678857.43</v>
      </c>
      <c r="H633" s="32">
        <v>818386.62</v>
      </c>
      <c r="I633" s="32">
        <v>887936.11</v>
      </c>
      <c r="J633" s="32">
        <v>578542.59</v>
      </c>
      <c r="K633" s="32">
        <v>697069.14</v>
      </c>
      <c r="L633" s="32">
        <v>759363.88</v>
      </c>
    </row>
    <row r="634" spans="1:12">
      <c r="A634" s="28" t="s">
        <v>5024</v>
      </c>
      <c r="B634" s="28" t="s">
        <v>5025</v>
      </c>
      <c r="C634" s="28" t="s">
        <v>4019</v>
      </c>
      <c r="D634" s="30">
        <v>105303</v>
      </c>
      <c r="E634" s="30">
        <v>98896</v>
      </c>
      <c r="F634" s="30">
        <v>94163</v>
      </c>
      <c r="G634" s="32">
        <v>1034676.79</v>
      </c>
      <c r="H634" s="32">
        <v>895251.73</v>
      </c>
      <c r="I634" s="32">
        <v>826059.8</v>
      </c>
      <c r="J634" s="32">
        <v>947819.9</v>
      </c>
      <c r="K634" s="32">
        <v>825036.78</v>
      </c>
      <c r="L634" s="32">
        <v>758368.9</v>
      </c>
    </row>
    <row r="635" spans="1:12">
      <c r="A635" s="28" t="s">
        <v>5026</v>
      </c>
      <c r="B635" s="28" t="s">
        <v>5027</v>
      </c>
      <c r="C635" s="28" t="s">
        <v>3693</v>
      </c>
      <c r="D635" s="30">
        <v>2283</v>
      </c>
      <c r="E635" s="30">
        <v>1624</v>
      </c>
      <c r="F635" s="30">
        <v>923</v>
      </c>
      <c r="G635" s="32">
        <v>2012426.22</v>
      </c>
      <c r="H635" s="32">
        <v>1394418.6</v>
      </c>
      <c r="I635" s="32">
        <v>771355.02</v>
      </c>
      <c r="J635" s="32">
        <v>1985341.56</v>
      </c>
      <c r="K635" s="32">
        <v>1374532.44</v>
      </c>
      <c r="L635" s="32">
        <v>757915.07</v>
      </c>
    </row>
    <row r="636" spans="1:12">
      <c r="A636" s="28" t="s">
        <v>5028</v>
      </c>
      <c r="B636" s="28" t="s">
        <v>5029</v>
      </c>
      <c r="C636" s="28" t="s">
        <v>3772</v>
      </c>
      <c r="D636" s="30">
        <v>13722</v>
      </c>
      <c r="E636" s="30">
        <v>13771</v>
      </c>
      <c r="F636" s="30">
        <v>12725</v>
      </c>
      <c r="G636" s="32">
        <v>874743.97</v>
      </c>
      <c r="H636" s="32">
        <v>860276.5</v>
      </c>
      <c r="I636" s="32">
        <v>791677.27</v>
      </c>
      <c r="J636" s="32">
        <v>838470.28</v>
      </c>
      <c r="K636" s="32">
        <v>826977.75</v>
      </c>
      <c r="L636" s="32">
        <v>756950.72</v>
      </c>
    </row>
    <row r="637" spans="1:12">
      <c r="A637" s="28" t="s">
        <v>5030</v>
      </c>
      <c r="B637" s="28" t="s">
        <v>5031</v>
      </c>
      <c r="C637" s="28" t="s">
        <v>4892</v>
      </c>
      <c r="D637" s="30">
        <v>69293</v>
      </c>
      <c r="E637" s="30">
        <v>64815</v>
      </c>
      <c r="F637" s="30">
        <v>64748</v>
      </c>
      <c r="G637" s="32">
        <v>1019818.28</v>
      </c>
      <c r="H637" s="32">
        <v>829438.14</v>
      </c>
      <c r="I637" s="32">
        <v>808329.27</v>
      </c>
      <c r="J637" s="32">
        <v>951058.9</v>
      </c>
      <c r="K637" s="32">
        <v>770125.39</v>
      </c>
      <c r="L637" s="32">
        <v>748995.01</v>
      </c>
    </row>
    <row r="638" spans="1:12">
      <c r="A638" s="28" t="s">
        <v>5032</v>
      </c>
      <c r="B638" s="28" t="s">
        <v>5033</v>
      </c>
      <c r="C638" s="28" t="s">
        <v>5034</v>
      </c>
      <c r="D638" s="30">
        <v>108879</v>
      </c>
      <c r="E638" s="30">
        <v>142125</v>
      </c>
      <c r="F638" s="30">
        <v>155366</v>
      </c>
      <c r="G638" s="32">
        <v>704699.61</v>
      </c>
      <c r="H638" s="32">
        <v>797439.98</v>
      </c>
      <c r="I638" s="32">
        <v>823107.98</v>
      </c>
      <c r="J638" s="32">
        <v>641433.28</v>
      </c>
      <c r="K638" s="32">
        <v>725404.22</v>
      </c>
      <c r="L638" s="32">
        <v>748958.63</v>
      </c>
    </row>
    <row r="639" spans="1:12">
      <c r="A639" s="28" t="s">
        <v>5035</v>
      </c>
      <c r="B639" s="28" t="s">
        <v>5036</v>
      </c>
      <c r="C639" s="28" t="s">
        <v>4006</v>
      </c>
      <c r="D639" s="30">
        <v>3300</v>
      </c>
      <c r="E639" s="30">
        <v>9020</v>
      </c>
      <c r="F639" s="30">
        <v>11430</v>
      </c>
      <c r="G639" s="32">
        <v>221916.05</v>
      </c>
      <c r="H639" s="32">
        <v>593983.98</v>
      </c>
      <c r="I639" s="32">
        <v>749480.49</v>
      </c>
      <c r="J639" s="32">
        <v>221647.29</v>
      </c>
      <c r="K639" s="32">
        <v>593128.06000000006</v>
      </c>
      <c r="L639" s="32">
        <v>748628.21</v>
      </c>
    </row>
    <row r="640" spans="1:12">
      <c r="A640" s="28" t="s">
        <v>5037</v>
      </c>
      <c r="B640" s="28" t="s">
        <v>5038</v>
      </c>
      <c r="C640" s="28" t="s">
        <v>4213</v>
      </c>
      <c r="D640" s="30">
        <v>9041</v>
      </c>
      <c r="E640" s="30">
        <v>9078</v>
      </c>
      <c r="F640" s="30">
        <v>8941</v>
      </c>
      <c r="G640" s="32">
        <v>885998.06</v>
      </c>
      <c r="H640" s="32">
        <v>851269.15</v>
      </c>
      <c r="I640" s="32">
        <v>800762.89</v>
      </c>
      <c r="J640" s="32">
        <v>813479.03</v>
      </c>
      <c r="K640" s="32">
        <v>790314.22</v>
      </c>
      <c r="L640" s="32">
        <v>745033.66</v>
      </c>
    </row>
    <row r="641" spans="1:12">
      <c r="A641" s="28" t="s">
        <v>5039</v>
      </c>
      <c r="B641" s="28" t="s">
        <v>5040</v>
      </c>
      <c r="C641" s="28" t="s">
        <v>3783</v>
      </c>
      <c r="D641" s="30">
        <v>17730</v>
      </c>
      <c r="E641" s="30">
        <v>11689</v>
      </c>
      <c r="F641" s="30">
        <v>8517</v>
      </c>
      <c r="G641" s="32">
        <v>2299099.5</v>
      </c>
      <c r="H641" s="32">
        <v>1467535.97</v>
      </c>
      <c r="I641" s="32">
        <v>771223.55</v>
      </c>
      <c r="J641" s="32">
        <v>2211976.17</v>
      </c>
      <c r="K641" s="32">
        <v>1407637.21</v>
      </c>
      <c r="L641" s="32">
        <v>743922.02</v>
      </c>
    </row>
    <row r="642" spans="1:12">
      <c r="A642" s="28" t="s">
        <v>5041</v>
      </c>
      <c r="B642" s="28" t="s">
        <v>5042</v>
      </c>
      <c r="C642" s="28" t="s">
        <v>5043</v>
      </c>
      <c r="D642" s="30">
        <v>83707</v>
      </c>
      <c r="E642" s="30">
        <v>87293</v>
      </c>
      <c r="F642" s="30">
        <v>96561</v>
      </c>
      <c r="G642" s="32">
        <v>842170.21</v>
      </c>
      <c r="H642" s="32">
        <v>809366.39</v>
      </c>
      <c r="I642" s="32">
        <v>867728.2</v>
      </c>
      <c r="J642" s="32">
        <v>718623.62</v>
      </c>
      <c r="K642" s="32">
        <v>690625.15</v>
      </c>
      <c r="L642" s="32">
        <v>740518.61</v>
      </c>
    </row>
    <row r="643" spans="1:12">
      <c r="A643" s="28" t="s">
        <v>5044</v>
      </c>
      <c r="B643" s="28" t="s">
        <v>5045</v>
      </c>
      <c r="C643" s="28" t="s">
        <v>3754</v>
      </c>
      <c r="D643" s="30">
        <v>1582</v>
      </c>
      <c r="E643" s="30">
        <v>3334</v>
      </c>
      <c r="F643" s="30">
        <v>4465</v>
      </c>
      <c r="G643" s="32">
        <v>276783.52</v>
      </c>
      <c r="H643" s="32">
        <v>573991.36</v>
      </c>
      <c r="I643" s="32">
        <v>742931.65</v>
      </c>
      <c r="J643" s="32">
        <v>276258.61</v>
      </c>
      <c r="K643" s="32">
        <v>572442.18999999994</v>
      </c>
      <c r="L643" s="32">
        <v>740171.92</v>
      </c>
    </row>
    <row r="644" spans="1:12">
      <c r="A644" s="28" t="s">
        <v>5046</v>
      </c>
      <c r="B644" s="28" t="s">
        <v>5047</v>
      </c>
      <c r="C644" s="28" t="s">
        <v>4396</v>
      </c>
      <c r="D644" s="30">
        <v>2939</v>
      </c>
      <c r="E644" s="30">
        <v>3717</v>
      </c>
      <c r="F644" s="30">
        <v>5145</v>
      </c>
      <c r="G644" s="32">
        <v>457434.34</v>
      </c>
      <c r="H644" s="32">
        <v>558559.78</v>
      </c>
      <c r="I644" s="32">
        <v>763513.86</v>
      </c>
      <c r="J644" s="32">
        <v>436240.57</v>
      </c>
      <c r="K644" s="32">
        <v>537648.31000000006</v>
      </c>
      <c r="L644" s="32">
        <v>739588.44</v>
      </c>
    </row>
    <row r="645" spans="1:12">
      <c r="A645" s="28" t="s">
        <v>5048</v>
      </c>
      <c r="B645" s="28" t="s">
        <v>5049</v>
      </c>
      <c r="C645" s="28" t="s">
        <v>4605</v>
      </c>
      <c r="D645" s="30">
        <v>17799</v>
      </c>
      <c r="E645" s="30">
        <v>11915</v>
      </c>
      <c r="F645" s="30">
        <v>12984</v>
      </c>
      <c r="G645" s="32">
        <v>1356672.77</v>
      </c>
      <c r="H645" s="32">
        <v>893309.7</v>
      </c>
      <c r="I645" s="32">
        <v>969554.81</v>
      </c>
      <c r="J645" s="32">
        <v>1152404.6299999999</v>
      </c>
      <c r="K645" s="32">
        <v>745292.52</v>
      </c>
      <c r="L645" s="32">
        <v>737890.09</v>
      </c>
    </row>
    <row r="646" spans="1:12">
      <c r="A646" s="28" t="s">
        <v>5050</v>
      </c>
      <c r="B646" s="28" t="s">
        <v>5051</v>
      </c>
      <c r="C646" s="28" t="s">
        <v>5052</v>
      </c>
      <c r="D646" s="30">
        <v>518662</v>
      </c>
      <c r="E646" s="30">
        <v>494265</v>
      </c>
      <c r="F646" s="30">
        <v>470283</v>
      </c>
      <c r="G646" s="32">
        <v>1696730.44</v>
      </c>
      <c r="H646" s="32">
        <v>1241456.78</v>
      </c>
      <c r="I646" s="32">
        <v>964719.14</v>
      </c>
      <c r="J646" s="32">
        <v>1293393.6399999999</v>
      </c>
      <c r="K646" s="32">
        <v>947632.95</v>
      </c>
      <c r="L646" s="32">
        <v>735998.24</v>
      </c>
    </row>
    <row r="647" spans="1:12">
      <c r="A647" s="28" t="s">
        <v>5053</v>
      </c>
      <c r="B647" s="28" t="s">
        <v>5054</v>
      </c>
      <c r="C647" s="28" t="s">
        <v>3683</v>
      </c>
      <c r="D647" s="30">
        <v>4019</v>
      </c>
      <c r="E647" s="30">
        <v>4242</v>
      </c>
      <c r="F647" s="30">
        <v>3816</v>
      </c>
      <c r="G647" s="32">
        <v>793192.75</v>
      </c>
      <c r="H647" s="32">
        <v>824400.63</v>
      </c>
      <c r="I647" s="32">
        <v>739040.44</v>
      </c>
      <c r="J647" s="32">
        <v>787077.6</v>
      </c>
      <c r="K647" s="32">
        <v>821494.69</v>
      </c>
      <c r="L647" s="32">
        <v>734698.62</v>
      </c>
    </row>
    <row r="648" spans="1:12">
      <c r="A648" s="28" t="s">
        <v>5055</v>
      </c>
      <c r="B648" s="28" t="s">
        <v>5056</v>
      </c>
      <c r="C648" s="28" t="s">
        <v>3813</v>
      </c>
      <c r="D648" s="30">
        <v>21689</v>
      </c>
      <c r="E648" s="30">
        <v>24192</v>
      </c>
      <c r="F648" s="30">
        <v>24072</v>
      </c>
      <c r="G648" s="32">
        <v>779239.77</v>
      </c>
      <c r="H648" s="32">
        <v>838814.88</v>
      </c>
      <c r="I648" s="32">
        <v>827357.1</v>
      </c>
      <c r="J648" s="32">
        <v>693321.82</v>
      </c>
      <c r="K648" s="32">
        <v>744020.98</v>
      </c>
      <c r="L648" s="32">
        <v>729543.73</v>
      </c>
    </row>
    <row r="649" spans="1:12">
      <c r="A649" s="28" t="s">
        <v>5057</v>
      </c>
      <c r="B649" s="28" t="s">
        <v>5058</v>
      </c>
      <c r="C649" s="28" t="s">
        <v>5059</v>
      </c>
      <c r="D649" s="30">
        <v>36510</v>
      </c>
      <c r="E649" s="30">
        <v>30586</v>
      </c>
      <c r="F649" s="30">
        <v>30556</v>
      </c>
      <c r="G649" s="32">
        <v>1134143.03</v>
      </c>
      <c r="H649" s="32">
        <v>918981.59</v>
      </c>
      <c r="I649" s="32">
        <v>907821</v>
      </c>
      <c r="J649" s="32">
        <v>899657.97</v>
      </c>
      <c r="K649" s="32">
        <v>738658.36</v>
      </c>
      <c r="L649" s="32">
        <v>729300.88</v>
      </c>
    </row>
    <row r="650" spans="1:12">
      <c r="A650" s="28" t="s">
        <v>5060</v>
      </c>
      <c r="B650" s="28" t="s">
        <v>5061</v>
      </c>
      <c r="C650" s="28" t="s">
        <v>5062</v>
      </c>
      <c r="D650" s="30">
        <v>26126</v>
      </c>
      <c r="E650" s="30">
        <v>28321</v>
      </c>
      <c r="F650" s="30">
        <v>30558</v>
      </c>
      <c r="G650" s="32">
        <v>950819.5</v>
      </c>
      <c r="H650" s="32">
        <v>788366.02</v>
      </c>
      <c r="I650" s="32">
        <v>841228</v>
      </c>
      <c r="J650" s="32">
        <v>831288.55</v>
      </c>
      <c r="K650" s="32">
        <v>686364.13</v>
      </c>
      <c r="L650" s="32">
        <v>727342.49</v>
      </c>
    </row>
    <row r="651" spans="1:12">
      <c r="A651" s="28" t="s">
        <v>5063</v>
      </c>
      <c r="B651" s="28" t="s">
        <v>5064</v>
      </c>
      <c r="C651" s="28" t="s">
        <v>3555</v>
      </c>
      <c r="D651" s="30">
        <v>8790</v>
      </c>
      <c r="E651" s="30">
        <v>12341</v>
      </c>
      <c r="F651" s="30">
        <v>14028</v>
      </c>
      <c r="G651" s="32">
        <v>560357.44999999995</v>
      </c>
      <c r="H651" s="32">
        <v>761003.47</v>
      </c>
      <c r="I651" s="32">
        <v>753589.83</v>
      </c>
      <c r="J651" s="32">
        <v>543363.01</v>
      </c>
      <c r="K651" s="32">
        <v>733599.44</v>
      </c>
      <c r="L651" s="32">
        <v>725269.17</v>
      </c>
    </row>
    <row r="652" spans="1:12">
      <c r="A652" s="28" t="s">
        <v>5065</v>
      </c>
      <c r="B652" s="28" t="s">
        <v>5066</v>
      </c>
      <c r="C652" s="28" t="s">
        <v>5067</v>
      </c>
      <c r="D652" s="30">
        <v>22200</v>
      </c>
      <c r="E652" s="30">
        <v>23868</v>
      </c>
      <c r="F652" s="30">
        <v>23423</v>
      </c>
      <c r="G652" s="32">
        <v>982788.29</v>
      </c>
      <c r="H652" s="32">
        <v>1014548.71</v>
      </c>
      <c r="I652" s="32">
        <v>760781.36</v>
      </c>
      <c r="J652" s="32">
        <v>938011.3</v>
      </c>
      <c r="K652" s="32">
        <v>968317.37</v>
      </c>
      <c r="L652" s="32">
        <v>725139.42</v>
      </c>
    </row>
    <row r="653" spans="1:12">
      <c r="A653" s="28" t="s">
        <v>5068</v>
      </c>
      <c r="B653" s="28" t="s">
        <v>5069</v>
      </c>
      <c r="C653" s="28" t="s">
        <v>4357</v>
      </c>
      <c r="D653" s="30">
        <v>18639</v>
      </c>
      <c r="E653" s="30">
        <v>20397</v>
      </c>
      <c r="F653" s="30">
        <v>13368</v>
      </c>
      <c r="G653" s="32">
        <v>1452220.06</v>
      </c>
      <c r="H653" s="32">
        <v>1359172.58</v>
      </c>
      <c r="I653" s="32">
        <v>794176.2</v>
      </c>
      <c r="J653" s="32">
        <v>1313478.8600000001</v>
      </c>
      <c r="K653" s="32">
        <v>1231311.6599999999</v>
      </c>
      <c r="L653" s="32">
        <v>722906.22</v>
      </c>
    </row>
    <row r="654" spans="1:12">
      <c r="A654" s="28" t="s">
        <v>5070</v>
      </c>
      <c r="B654" s="28" t="s">
        <v>5071</v>
      </c>
      <c r="C654" s="28" t="s">
        <v>4875</v>
      </c>
      <c r="D654" s="30">
        <v>67462</v>
      </c>
      <c r="E654" s="30">
        <v>88655</v>
      </c>
      <c r="F654" s="30">
        <v>107151</v>
      </c>
      <c r="G654" s="32">
        <v>658608.86</v>
      </c>
      <c r="H654" s="32">
        <v>764838.24</v>
      </c>
      <c r="I654" s="32">
        <v>841959.4</v>
      </c>
      <c r="J654" s="32">
        <v>562361.51</v>
      </c>
      <c r="K654" s="32">
        <v>653875.16</v>
      </c>
      <c r="L654" s="32">
        <v>721141.08</v>
      </c>
    </row>
    <row r="655" spans="1:12">
      <c r="A655" s="28" t="s">
        <v>5072</v>
      </c>
      <c r="B655" s="28" t="s">
        <v>5073</v>
      </c>
      <c r="C655" s="28" t="s">
        <v>4523</v>
      </c>
      <c r="D655" s="30">
        <v>115564</v>
      </c>
      <c r="E655" s="30">
        <v>142859</v>
      </c>
      <c r="F655" s="30">
        <v>163644</v>
      </c>
      <c r="G655" s="32">
        <v>763802.35</v>
      </c>
      <c r="H655" s="32">
        <v>878330.01</v>
      </c>
      <c r="I655" s="32">
        <v>998872.38</v>
      </c>
      <c r="J655" s="32">
        <v>551238.02</v>
      </c>
      <c r="K655" s="32">
        <v>634325.22</v>
      </c>
      <c r="L655" s="32">
        <v>720819.77</v>
      </c>
    </row>
    <row r="656" spans="1:12">
      <c r="A656" s="28" t="s">
        <v>5074</v>
      </c>
      <c r="B656" s="28" t="s">
        <v>5075</v>
      </c>
      <c r="C656" s="28" t="s">
        <v>5076</v>
      </c>
      <c r="D656" s="30">
        <v>38304</v>
      </c>
      <c r="E656" s="30">
        <v>36888</v>
      </c>
      <c r="F656" s="30">
        <v>20153</v>
      </c>
      <c r="G656" s="32">
        <v>2523668.73</v>
      </c>
      <c r="H656" s="32">
        <v>1462539.14</v>
      </c>
      <c r="I656" s="32">
        <v>772946.4</v>
      </c>
      <c r="J656" s="32">
        <v>2350740.14</v>
      </c>
      <c r="K656" s="32">
        <v>1364349.19</v>
      </c>
      <c r="L656" s="32">
        <v>719068.63</v>
      </c>
    </row>
    <row r="657" spans="1:12">
      <c r="A657" s="28" t="s">
        <v>5077</v>
      </c>
      <c r="B657" s="28" t="s">
        <v>5078</v>
      </c>
      <c r="C657" s="28" t="s">
        <v>4902</v>
      </c>
      <c r="D657" s="30">
        <v>10452</v>
      </c>
      <c r="E657" s="30">
        <v>10008</v>
      </c>
      <c r="F657" s="30">
        <v>8571</v>
      </c>
      <c r="G657" s="32">
        <v>1066010.6399999999</v>
      </c>
      <c r="H657" s="32">
        <v>1002963.73</v>
      </c>
      <c r="I657" s="32">
        <v>726074.55</v>
      </c>
      <c r="J657" s="32">
        <v>1045438.96</v>
      </c>
      <c r="K657" s="32">
        <v>987661.06</v>
      </c>
      <c r="L657" s="32">
        <v>713621.93</v>
      </c>
    </row>
    <row r="658" spans="1:12">
      <c r="A658" s="28" t="s">
        <v>5079</v>
      </c>
      <c r="B658" s="28" t="s">
        <v>5080</v>
      </c>
      <c r="C658" s="28" t="s">
        <v>4174</v>
      </c>
      <c r="D658" s="30">
        <v>20516</v>
      </c>
      <c r="E658" s="30">
        <v>21009</v>
      </c>
      <c r="F658" s="30">
        <v>20702</v>
      </c>
      <c r="G658" s="32">
        <v>859606.29</v>
      </c>
      <c r="H658" s="32">
        <v>832655.9</v>
      </c>
      <c r="I658" s="32">
        <v>807687.51</v>
      </c>
      <c r="J658" s="32">
        <v>758717.5</v>
      </c>
      <c r="K658" s="32">
        <v>733952.93</v>
      </c>
      <c r="L658" s="32">
        <v>713580.04</v>
      </c>
    </row>
    <row r="659" spans="1:12">
      <c r="A659" s="28" t="s">
        <v>5081</v>
      </c>
      <c r="B659" s="28" t="s">
        <v>5082</v>
      </c>
      <c r="C659" s="28" t="s">
        <v>3810</v>
      </c>
      <c r="D659" s="30">
        <v>0</v>
      </c>
      <c r="E659" s="30">
        <v>0</v>
      </c>
      <c r="F659" s="30">
        <v>333</v>
      </c>
      <c r="G659" s="32">
        <v>0</v>
      </c>
      <c r="H659" s="32">
        <v>0</v>
      </c>
      <c r="I659" s="32">
        <v>743775.48</v>
      </c>
      <c r="J659" s="32">
        <v>0</v>
      </c>
      <c r="K659" s="32">
        <v>0</v>
      </c>
      <c r="L659" s="32">
        <v>713399.06</v>
      </c>
    </row>
    <row r="660" spans="1:12">
      <c r="A660" s="28" t="s">
        <v>5083</v>
      </c>
      <c r="B660" s="28" t="s">
        <v>5084</v>
      </c>
      <c r="C660" s="28" t="s">
        <v>3561</v>
      </c>
      <c r="D660" s="30">
        <v>37</v>
      </c>
      <c r="E660" s="30">
        <v>198</v>
      </c>
      <c r="F660" s="30">
        <v>778</v>
      </c>
      <c r="G660" s="32">
        <v>34677.51</v>
      </c>
      <c r="H660" s="32">
        <v>185009.22</v>
      </c>
      <c r="I660" s="32">
        <v>726739.82</v>
      </c>
      <c r="J660" s="32">
        <v>34677.51</v>
      </c>
      <c r="K660" s="32">
        <v>181738.85</v>
      </c>
      <c r="L660" s="32">
        <v>713148.6</v>
      </c>
    </row>
    <row r="661" spans="1:12">
      <c r="A661" s="28" t="s">
        <v>5085</v>
      </c>
      <c r="B661" s="28" t="s">
        <v>5086</v>
      </c>
      <c r="C661" s="28" t="s">
        <v>3822</v>
      </c>
      <c r="D661" s="30">
        <v>24093</v>
      </c>
      <c r="E661" s="30">
        <v>21733</v>
      </c>
      <c r="F661" s="30">
        <v>18445</v>
      </c>
      <c r="G661" s="32">
        <v>986864.38</v>
      </c>
      <c r="H661" s="32">
        <v>867334.59</v>
      </c>
      <c r="I661" s="32">
        <v>730892.18</v>
      </c>
      <c r="J661" s="32">
        <v>966652.88</v>
      </c>
      <c r="K661" s="32">
        <v>848111.66</v>
      </c>
      <c r="L661" s="32">
        <v>711625.41</v>
      </c>
    </row>
    <row r="662" spans="1:12">
      <c r="A662" s="28" t="s">
        <v>5087</v>
      </c>
      <c r="B662" s="28" t="s">
        <v>5088</v>
      </c>
      <c r="C662" s="28" t="s">
        <v>5089</v>
      </c>
      <c r="D662" s="30">
        <v>276389</v>
      </c>
      <c r="E662" s="30">
        <v>345216</v>
      </c>
      <c r="F662" s="30">
        <v>443974</v>
      </c>
      <c r="G662" s="32">
        <v>731704.92</v>
      </c>
      <c r="H662" s="32">
        <v>656165.22</v>
      </c>
      <c r="I662" s="32">
        <v>767541.77</v>
      </c>
      <c r="J662" s="32">
        <v>681875.21</v>
      </c>
      <c r="K662" s="32">
        <v>604479.77</v>
      </c>
      <c r="L662" s="32">
        <v>709670.49</v>
      </c>
    </row>
    <row r="663" spans="1:12">
      <c r="A663" s="28" t="s">
        <v>5090</v>
      </c>
      <c r="B663" s="28" t="s">
        <v>5091</v>
      </c>
      <c r="C663" s="28" t="s">
        <v>3851</v>
      </c>
      <c r="D663" s="30">
        <v>3322</v>
      </c>
      <c r="E663" s="30">
        <v>10780</v>
      </c>
      <c r="F663" s="30">
        <v>10682</v>
      </c>
      <c r="G663" s="32">
        <v>340593.56</v>
      </c>
      <c r="H663" s="32">
        <v>1092982.1599999999</v>
      </c>
      <c r="I663" s="32">
        <v>1080132.33</v>
      </c>
      <c r="J663" s="32">
        <v>224016.46</v>
      </c>
      <c r="K663" s="32">
        <v>717090.57</v>
      </c>
      <c r="L663" s="32">
        <v>708893.51</v>
      </c>
    </row>
    <row r="664" spans="1:12">
      <c r="A664" s="28" t="s">
        <v>5092</v>
      </c>
      <c r="B664" s="28" t="s">
        <v>5093</v>
      </c>
      <c r="C664" s="28" t="s">
        <v>4919</v>
      </c>
      <c r="D664" s="30">
        <v>0</v>
      </c>
      <c r="E664" s="30">
        <v>135989</v>
      </c>
      <c r="F664" s="30">
        <v>812749</v>
      </c>
      <c r="G664" s="32">
        <v>0</v>
      </c>
      <c r="H664" s="32">
        <v>141387.29999999999</v>
      </c>
      <c r="I664" s="32">
        <v>833032.94</v>
      </c>
      <c r="J664" s="32">
        <v>0</v>
      </c>
      <c r="K664" s="32">
        <v>119113.1</v>
      </c>
      <c r="L664" s="32">
        <v>707747.32</v>
      </c>
    </row>
    <row r="665" spans="1:12">
      <c r="A665" s="28" t="s">
        <v>5094</v>
      </c>
      <c r="B665" s="28" t="s">
        <v>5095</v>
      </c>
      <c r="C665" s="28" t="s">
        <v>4180</v>
      </c>
      <c r="D665" s="30">
        <v>31958</v>
      </c>
      <c r="E665" s="30">
        <v>23078</v>
      </c>
      <c r="F665" s="30">
        <v>22364</v>
      </c>
      <c r="G665" s="32">
        <v>1534406.37</v>
      </c>
      <c r="H665" s="32">
        <v>1016680.25</v>
      </c>
      <c r="I665" s="32">
        <v>757257.76</v>
      </c>
      <c r="J665" s="32">
        <v>1431127.54</v>
      </c>
      <c r="K665" s="32">
        <v>947459.3</v>
      </c>
      <c r="L665" s="32">
        <v>707463.49</v>
      </c>
    </row>
    <row r="666" spans="1:12">
      <c r="A666" s="28" t="s">
        <v>5096</v>
      </c>
      <c r="B666" s="28" t="s">
        <v>5097</v>
      </c>
      <c r="C666" s="28" t="s">
        <v>4468</v>
      </c>
      <c r="D666" s="30">
        <v>58277</v>
      </c>
      <c r="E666" s="30">
        <v>83295</v>
      </c>
      <c r="F666" s="30">
        <v>119118</v>
      </c>
      <c r="G666" s="32">
        <v>509921.15</v>
      </c>
      <c r="H666" s="32">
        <v>639624.26</v>
      </c>
      <c r="I666" s="32">
        <v>826441.61</v>
      </c>
      <c r="J666" s="32">
        <v>436366.91</v>
      </c>
      <c r="K666" s="32">
        <v>544820.19999999995</v>
      </c>
      <c r="L666" s="32">
        <v>704769.44</v>
      </c>
    </row>
    <row r="667" spans="1:12">
      <c r="A667" s="28" t="s">
        <v>5098</v>
      </c>
      <c r="B667" s="28" t="s">
        <v>5099</v>
      </c>
      <c r="C667" s="28" t="s">
        <v>3602</v>
      </c>
      <c r="D667" s="30">
        <v>22902</v>
      </c>
      <c r="E667" s="30">
        <v>23588</v>
      </c>
      <c r="F667" s="30">
        <v>23634</v>
      </c>
      <c r="G667" s="32">
        <v>819192.39</v>
      </c>
      <c r="H667" s="32">
        <v>819126.06</v>
      </c>
      <c r="I667" s="32">
        <v>815347.95</v>
      </c>
      <c r="J667" s="32">
        <v>704666.22</v>
      </c>
      <c r="K667" s="32">
        <v>708165.26</v>
      </c>
      <c r="L667" s="32">
        <v>702501.15</v>
      </c>
    </row>
    <row r="668" spans="1:12">
      <c r="A668" s="28" t="s">
        <v>5100</v>
      </c>
      <c r="B668" s="28" t="s">
        <v>5101</v>
      </c>
      <c r="C668" s="28" t="s">
        <v>3727</v>
      </c>
      <c r="D668" s="30">
        <v>7334</v>
      </c>
      <c r="E668" s="30">
        <v>6321</v>
      </c>
      <c r="F668" s="30">
        <v>4805</v>
      </c>
      <c r="G668" s="32">
        <v>1101420.54</v>
      </c>
      <c r="H668" s="32">
        <v>934215.98</v>
      </c>
      <c r="I668" s="32">
        <v>701540.4</v>
      </c>
      <c r="J668" s="32">
        <v>1095413.3400000001</v>
      </c>
      <c r="K668" s="32">
        <v>930374.22</v>
      </c>
      <c r="L668" s="32">
        <v>700360.56</v>
      </c>
    </row>
    <row r="669" spans="1:12">
      <c r="A669" s="28" t="s">
        <v>5102</v>
      </c>
      <c r="B669" s="28" t="s">
        <v>5103</v>
      </c>
      <c r="C669" s="28" t="s">
        <v>4844</v>
      </c>
      <c r="D669" s="30">
        <v>146818</v>
      </c>
      <c r="E669" s="30">
        <v>120342</v>
      </c>
      <c r="F669" s="30">
        <v>81623</v>
      </c>
      <c r="G669" s="32">
        <v>1198014.3700000001</v>
      </c>
      <c r="H669" s="32">
        <v>1111192.1499999999</v>
      </c>
      <c r="I669" s="32">
        <v>819083.86</v>
      </c>
      <c r="J669" s="32">
        <v>1019637.4</v>
      </c>
      <c r="K669" s="32">
        <v>947338.93</v>
      </c>
      <c r="L669" s="32">
        <v>700089.38</v>
      </c>
    </row>
    <row r="670" spans="1:12">
      <c r="A670" s="28" t="s">
        <v>5104</v>
      </c>
      <c r="B670" s="28" t="s">
        <v>5105</v>
      </c>
      <c r="C670" s="28" t="s">
        <v>5106</v>
      </c>
      <c r="D670" s="30">
        <v>41354</v>
      </c>
      <c r="E670" s="30">
        <v>42357</v>
      </c>
      <c r="F670" s="30">
        <v>44325</v>
      </c>
      <c r="G670" s="32">
        <v>897661.97</v>
      </c>
      <c r="H670" s="32">
        <v>881878.6</v>
      </c>
      <c r="I670" s="32">
        <v>909940.32</v>
      </c>
      <c r="J670" s="32">
        <v>697746.69</v>
      </c>
      <c r="K670" s="32">
        <v>679462.37</v>
      </c>
      <c r="L670" s="32">
        <v>697433.72</v>
      </c>
    </row>
    <row r="671" spans="1:12" ht="22.5">
      <c r="A671" s="28" t="s">
        <v>5107</v>
      </c>
      <c r="B671" s="28" t="s">
        <v>5108</v>
      </c>
      <c r="C671" s="28" t="s">
        <v>5109</v>
      </c>
      <c r="D671" s="30">
        <v>69286</v>
      </c>
      <c r="E671" s="30">
        <v>62516</v>
      </c>
      <c r="F671" s="30">
        <v>73391</v>
      </c>
      <c r="G671" s="32">
        <v>1028266.13</v>
      </c>
      <c r="H671" s="32">
        <v>879183.14</v>
      </c>
      <c r="I671" s="32">
        <v>1011141.34</v>
      </c>
      <c r="J671" s="32">
        <v>709652.92</v>
      </c>
      <c r="K671" s="32">
        <v>603615.04</v>
      </c>
      <c r="L671" s="32">
        <v>696421.13</v>
      </c>
    </row>
    <row r="672" spans="1:12">
      <c r="A672" s="28" t="s">
        <v>5110</v>
      </c>
      <c r="B672" s="28" t="s">
        <v>4054</v>
      </c>
      <c r="C672" s="28" t="s">
        <v>4055</v>
      </c>
      <c r="D672" s="30">
        <v>0</v>
      </c>
      <c r="E672" s="30">
        <v>199</v>
      </c>
      <c r="F672" s="30">
        <v>41</v>
      </c>
      <c r="G672" s="32">
        <v>0</v>
      </c>
      <c r="H672" s="32">
        <v>3420219.24</v>
      </c>
      <c r="I672" s="32">
        <v>738823.05</v>
      </c>
      <c r="J672" s="32">
        <v>0</v>
      </c>
      <c r="K672" s="32">
        <v>3263176.95</v>
      </c>
      <c r="L672" s="32">
        <v>695329.69</v>
      </c>
    </row>
    <row r="673" spans="1:12">
      <c r="A673" s="28" t="s">
        <v>5111</v>
      </c>
      <c r="B673" s="28" t="s">
        <v>5112</v>
      </c>
      <c r="C673" s="28" t="s">
        <v>5113</v>
      </c>
      <c r="D673" s="30">
        <v>305803</v>
      </c>
      <c r="E673" s="30">
        <v>329152</v>
      </c>
      <c r="F673" s="30">
        <v>348910</v>
      </c>
      <c r="G673" s="32">
        <v>1200619.3799999999</v>
      </c>
      <c r="H673" s="32">
        <v>1040263.49</v>
      </c>
      <c r="I673" s="32">
        <v>1003558.77</v>
      </c>
      <c r="J673" s="32">
        <v>831162.24</v>
      </c>
      <c r="K673" s="32">
        <v>715795.54</v>
      </c>
      <c r="L673" s="32">
        <v>692157.97</v>
      </c>
    </row>
    <row r="674" spans="1:12">
      <c r="A674" s="28" t="s">
        <v>5114</v>
      </c>
      <c r="B674" s="28" t="s">
        <v>5115</v>
      </c>
      <c r="C674" s="28" t="s">
        <v>3686</v>
      </c>
      <c r="D674" s="30">
        <v>0</v>
      </c>
      <c r="E674" s="30">
        <v>0</v>
      </c>
      <c r="F674" s="30">
        <v>735</v>
      </c>
      <c r="G674" s="32">
        <v>0</v>
      </c>
      <c r="H674" s="32">
        <v>0</v>
      </c>
      <c r="I674" s="32">
        <v>696691.8</v>
      </c>
      <c r="J674" s="32">
        <v>0</v>
      </c>
      <c r="K674" s="32">
        <v>0</v>
      </c>
      <c r="L674" s="32">
        <v>692047.18</v>
      </c>
    </row>
    <row r="675" spans="1:12">
      <c r="A675" s="28" t="s">
        <v>5116</v>
      </c>
      <c r="B675" s="28" t="s">
        <v>5117</v>
      </c>
      <c r="C675" s="28" t="s">
        <v>4844</v>
      </c>
      <c r="D675" s="30">
        <v>32635</v>
      </c>
      <c r="E675" s="30">
        <v>26406</v>
      </c>
      <c r="F675" s="30">
        <v>17849</v>
      </c>
      <c r="G675" s="32">
        <v>1089450.99</v>
      </c>
      <c r="H675" s="32">
        <v>1037511.29</v>
      </c>
      <c r="I675" s="32">
        <v>764439.16</v>
      </c>
      <c r="J675" s="32">
        <v>982847.34</v>
      </c>
      <c r="K675" s="32">
        <v>936109.03</v>
      </c>
      <c r="L675" s="32">
        <v>690041.36</v>
      </c>
    </row>
    <row r="676" spans="1:12">
      <c r="A676" s="28" t="s">
        <v>5118</v>
      </c>
      <c r="B676" s="28" t="s">
        <v>5119</v>
      </c>
      <c r="C676" s="28" t="s">
        <v>5120</v>
      </c>
      <c r="D676" s="30">
        <v>10761</v>
      </c>
      <c r="E676" s="30">
        <v>13139</v>
      </c>
      <c r="F676" s="30">
        <v>17057</v>
      </c>
      <c r="G676" s="32">
        <v>646734.67000000004</v>
      </c>
      <c r="H676" s="32">
        <v>774301.94</v>
      </c>
      <c r="I676" s="32">
        <v>1000996.4</v>
      </c>
      <c r="J676" s="32">
        <v>447422.81</v>
      </c>
      <c r="K676" s="32">
        <v>532894.81000000006</v>
      </c>
      <c r="L676" s="32">
        <v>689618.63</v>
      </c>
    </row>
    <row r="677" spans="1:12">
      <c r="A677" s="28" t="s">
        <v>5121</v>
      </c>
      <c r="B677" s="28" t="s">
        <v>5122</v>
      </c>
      <c r="C677" s="28" t="s">
        <v>5123</v>
      </c>
      <c r="D677" s="30">
        <v>107891</v>
      </c>
      <c r="E677" s="30">
        <v>116185</v>
      </c>
      <c r="F677" s="30">
        <v>128073</v>
      </c>
      <c r="G677" s="32">
        <v>1025487.77</v>
      </c>
      <c r="H677" s="32">
        <v>976492.08</v>
      </c>
      <c r="I677" s="32">
        <v>1039204.26</v>
      </c>
      <c r="J677" s="32">
        <v>682195.04</v>
      </c>
      <c r="K677" s="32">
        <v>648856.16</v>
      </c>
      <c r="L677" s="32">
        <v>689561.83</v>
      </c>
    </row>
    <row r="678" spans="1:12">
      <c r="A678" s="28" t="s">
        <v>5124</v>
      </c>
      <c r="B678" s="28" t="s">
        <v>5125</v>
      </c>
      <c r="C678" s="28" t="s">
        <v>4399</v>
      </c>
      <c r="D678" s="30">
        <v>4827</v>
      </c>
      <c r="E678" s="30">
        <v>12815</v>
      </c>
      <c r="F678" s="30">
        <v>21076</v>
      </c>
      <c r="G678" s="32">
        <v>212001.84</v>
      </c>
      <c r="H678" s="32">
        <v>549352.28</v>
      </c>
      <c r="I678" s="32">
        <v>897462.88</v>
      </c>
      <c r="J678" s="32">
        <v>161304.94</v>
      </c>
      <c r="K678" s="32">
        <v>417705.34</v>
      </c>
      <c r="L678" s="32">
        <v>683029.9</v>
      </c>
    </row>
    <row r="679" spans="1:12">
      <c r="A679" s="28" t="s">
        <v>5126</v>
      </c>
      <c r="B679" s="28" t="s">
        <v>5127</v>
      </c>
      <c r="C679" s="28" t="s">
        <v>5003</v>
      </c>
      <c r="D679" s="30">
        <v>8087</v>
      </c>
      <c r="E679" s="30">
        <v>7683</v>
      </c>
      <c r="F679" s="30">
        <v>9180</v>
      </c>
      <c r="G679" s="32">
        <v>743968.15</v>
      </c>
      <c r="H679" s="32">
        <v>695452.3</v>
      </c>
      <c r="I679" s="32">
        <v>826745.81</v>
      </c>
      <c r="J679" s="32">
        <v>625376.88</v>
      </c>
      <c r="K679" s="32">
        <v>575600.43999999994</v>
      </c>
      <c r="L679" s="32">
        <v>682840.12</v>
      </c>
    </row>
    <row r="680" spans="1:12">
      <c r="A680" s="28" t="s">
        <v>5128</v>
      </c>
      <c r="B680" s="28" t="s">
        <v>5129</v>
      </c>
      <c r="C680" s="28" t="s">
        <v>5130</v>
      </c>
      <c r="D680" s="30">
        <v>8227</v>
      </c>
      <c r="E680" s="30">
        <v>10766</v>
      </c>
      <c r="F680" s="30">
        <v>14884</v>
      </c>
      <c r="G680" s="32">
        <v>482349.01</v>
      </c>
      <c r="H680" s="32">
        <v>617980.72</v>
      </c>
      <c r="I680" s="32">
        <v>849911.34</v>
      </c>
      <c r="J680" s="32">
        <v>375859.39</v>
      </c>
      <c r="K680" s="32">
        <v>496727.36</v>
      </c>
      <c r="L680" s="32">
        <v>677521.9</v>
      </c>
    </row>
    <row r="681" spans="1:12">
      <c r="A681" s="28" t="s">
        <v>5131</v>
      </c>
      <c r="B681" s="28" t="s">
        <v>5132</v>
      </c>
      <c r="C681" s="28" t="s">
        <v>5133</v>
      </c>
      <c r="D681" s="30">
        <v>268800</v>
      </c>
      <c r="E681" s="30">
        <v>215452</v>
      </c>
      <c r="F681" s="30">
        <v>205779</v>
      </c>
      <c r="G681" s="32">
        <v>1536398.26</v>
      </c>
      <c r="H681" s="32">
        <v>1093465.45</v>
      </c>
      <c r="I681" s="32">
        <v>964916.54</v>
      </c>
      <c r="J681" s="32">
        <v>1059837.8600000001</v>
      </c>
      <c r="K681" s="32">
        <v>765306</v>
      </c>
      <c r="L681" s="32">
        <v>676126.96</v>
      </c>
    </row>
    <row r="682" spans="1:12">
      <c r="A682" s="28" t="s">
        <v>5134</v>
      </c>
      <c r="B682" s="28" t="s">
        <v>5135</v>
      </c>
      <c r="C682" s="28" t="s">
        <v>3822</v>
      </c>
      <c r="D682" s="30">
        <v>17595</v>
      </c>
      <c r="E682" s="30">
        <v>18856</v>
      </c>
      <c r="F682" s="30">
        <v>19266</v>
      </c>
      <c r="G682" s="32">
        <v>656127.11</v>
      </c>
      <c r="H682" s="32">
        <v>686229.15</v>
      </c>
      <c r="I682" s="32">
        <v>694632.93</v>
      </c>
      <c r="J682" s="32">
        <v>639043.89</v>
      </c>
      <c r="K682" s="32">
        <v>665294.38</v>
      </c>
      <c r="L682" s="32">
        <v>675779.26</v>
      </c>
    </row>
    <row r="683" spans="1:12">
      <c r="A683" s="28" t="s">
        <v>5136</v>
      </c>
      <c r="B683" s="28" t="s">
        <v>5137</v>
      </c>
      <c r="C683" s="28" t="s">
        <v>5138</v>
      </c>
      <c r="D683" s="30">
        <v>132038</v>
      </c>
      <c r="E683" s="30">
        <v>140638</v>
      </c>
      <c r="F683" s="30">
        <v>153445</v>
      </c>
      <c r="G683" s="32">
        <v>763843.26</v>
      </c>
      <c r="H683" s="32">
        <v>705053.34</v>
      </c>
      <c r="I683" s="32">
        <v>725001.03</v>
      </c>
      <c r="J683" s="32">
        <v>706241.72</v>
      </c>
      <c r="K683" s="32">
        <v>651307.56000000006</v>
      </c>
      <c r="L683" s="32">
        <v>670992.28</v>
      </c>
    </row>
    <row r="684" spans="1:12">
      <c r="A684" s="28" t="s">
        <v>5139</v>
      </c>
      <c r="B684" s="28" t="s">
        <v>5140</v>
      </c>
      <c r="C684" s="28" t="s">
        <v>5141</v>
      </c>
      <c r="D684" s="30">
        <v>27797</v>
      </c>
      <c r="E684" s="30">
        <v>30917</v>
      </c>
      <c r="F684" s="30">
        <v>34681</v>
      </c>
      <c r="G684" s="32">
        <v>837546.1</v>
      </c>
      <c r="H684" s="32">
        <v>903807.8</v>
      </c>
      <c r="I684" s="32">
        <v>998953.42</v>
      </c>
      <c r="J684" s="32">
        <v>595823.69999999995</v>
      </c>
      <c r="K684" s="32">
        <v>643717.51</v>
      </c>
      <c r="L684" s="32">
        <v>670548.52</v>
      </c>
    </row>
    <row r="685" spans="1:12">
      <c r="A685" s="28" t="s">
        <v>5142</v>
      </c>
      <c r="B685" s="28" t="s">
        <v>5143</v>
      </c>
      <c r="C685" s="28" t="s">
        <v>4009</v>
      </c>
      <c r="D685" s="30">
        <v>20219</v>
      </c>
      <c r="E685" s="30">
        <v>21372</v>
      </c>
      <c r="F685" s="30">
        <v>19304</v>
      </c>
      <c r="G685" s="32">
        <v>910288.77</v>
      </c>
      <c r="H685" s="32">
        <v>891526.35</v>
      </c>
      <c r="I685" s="32">
        <v>700203.12</v>
      </c>
      <c r="J685" s="32">
        <v>867487.37</v>
      </c>
      <c r="K685" s="32">
        <v>849711.63</v>
      </c>
      <c r="L685" s="32">
        <v>669145.16</v>
      </c>
    </row>
    <row r="686" spans="1:12">
      <c r="A686" s="28" t="s">
        <v>5144</v>
      </c>
      <c r="B686" s="28" t="s">
        <v>5145</v>
      </c>
      <c r="C686" s="28" t="s">
        <v>5146</v>
      </c>
      <c r="D686" s="30">
        <v>9503</v>
      </c>
      <c r="E686" s="30">
        <v>10286</v>
      </c>
      <c r="F686" s="30">
        <v>10018</v>
      </c>
      <c r="G686" s="32">
        <v>701110.13</v>
      </c>
      <c r="H686" s="32">
        <v>744392.96</v>
      </c>
      <c r="I686" s="32">
        <v>685326.37</v>
      </c>
      <c r="J686" s="32">
        <v>680458.83</v>
      </c>
      <c r="K686" s="32">
        <v>716892.13</v>
      </c>
      <c r="L686" s="32">
        <v>665279.42000000004</v>
      </c>
    </row>
    <row r="687" spans="1:12">
      <c r="A687" s="28" t="s">
        <v>5147</v>
      </c>
      <c r="B687" s="28" t="s">
        <v>5148</v>
      </c>
      <c r="C687" s="28" t="s">
        <v>3831</v>
      </c>
      <c r="D687" s="30">
        <v>91987</v>
      </c>
      <c r="E687" s="30">
        <v>70608</v>
      </c>
      <c r="F687" s="30">
        <v>45598</v>
      </c>
      <c r="G687" s="32">
        <v>1472439.37</v>
      </c>
      <c r="H687" s="32">
        <v>1072779.99</v>
      </c>
      <c r="I687" s="32">
        <v>679274.54</v>
      </c>
      <c r="J687" s="32">
        <v>1453331.55</v>
      </c>
      <c r="K687" s="32">
        <v>1047147.8</v>
      </c>
      <c r="L687" s="32">
        <v>664811.13</v>
      </c>
    </row>
    <row r="688" spans="1:12">
      <c r="A688" s="28" t="s">
        <v>5149</v>
      </c>
      <c r="B688" s="28" t="s">
        <v>5150</v>
      </c>
      <c r="C688" s="28" t="s">
        <v>5151</v>
      </c>
      <c r="D688" s="30">
        <v>66906</v>
      </c>
      <c r="E688" s="30">
        <v>84927</v>
      </c>
      <c r="F688" s="30">
        <v>109015</v>
      </c>
      <c r="G688" s="32">
        <v>991098.03</v>
      </c>
      <c r="H688" s="32">
        <v>1189214.1399999999</v>
      </c>
      <c r="I688" s="32">
        <v>1493197.45</v>
      </c>
      <c r="J688" s="32">
        <v>436229.24</v>
      </c>
      <c r="K688" s="32">
        <v>523849.68</v>
      </c>
      <c r="L688" s="32">
        <v>664296.29</v>
      </c>
    </row>
    <row r="689" spans="1:12">
      <c r="A689" s="28" t="s">
        <v>5152</v>
      </c>
      <c r="B689" s="28" t="s">
        <v>5153</v>
      </c>
      <c r="C689" s="28" t="s">
        <v>5062</v>
      </c>
      <c r="D689" s="30">
        <v>22342</v>
      </c>
      <c r="E689" s="30">
        <v>16117</v>
      </c>
      <c r="F689" s="30">
        <v>27657</v>
      </c>
      <c r="G689" s="32">
        <v>813113.37</v>
      </c>
      <c r="H689" s="32">
        <v>451424.55</v>
      </c>
      <c r="I689" s="32">
        <v>768184.71</v>
      </c>
      <c r="J689" s="32">
        <v>717288.56</v>
      </c>
      <c r="K689" s="32">
        <v>389953.49</v>
      </c>
      <c r="L689" s="32">
        <v>664090.31000000006</v>
      </c>
    </row>
    <row r="690" spans="1:12">
      <c r="A690" s="28" t="s">
        <v>5154</v>
      </c>
      <c r="B690" s="28" t="s">
        <v>5155</v>
      </c>
      <c r="C690" s="28" t="s">
        <v>4737</v>
      </c>
      <c r="D690" s="30">
        <v>31596</v>
      </c>
      <c r="E690" s="30">
        <v>39036</v>
      </c>
      <c r="F690" s="30">
        <v>42742</v>
      </c>
      <c r="G690" s="32">
        <v>548755.99</v>
      </c>
      <c r="H690" s="32">
        <v>638621.48</v>
      </c>
      <c r="I690" s="32">
        <v>686441.97</v>
      </c>
      <c r="J690" s="32">
        <v>525262.63</v>
      </c>
      <c r="K690" s="32">
        <v>611984.88</v>
      </c>
      <c r="L690" s="32">
        <v>658496.68000000005</v>
      </c>
    </row>
    <row r="691" spans="1:12">
      <c r="A691" s="28" t="s">
        <v>5156</v>
      </c>
      <c r="B691" s="28" t="s">
        <v>5157</v>
      </c>
      <c r="C691" s="28" t="s">
        <v>5158</v>
      </c>
      <c r="D691" s="30">
        <v>6904</v>
      </c>
      <c r="E691" s="30">
        <v>6710</v>
      </c>
      <c r="F691" s="30">
        <v>5596</v>
      </c>
      <c r="G691" s="32">
        <v>820843.09</v>
      </c>
      <c r="H691" s="32">
        <v>789578.65</v>
      </c>
      <c r="I691" s="32">
        <v>658099.92000000004</v>
      </c>
      <c r="J691" s="32">
        <v>819656.39</v>
      </c>
      <c r="K691" s="32">
        <v>788526.7</v>
      </c>
      <c r="L691" s="32">
        <v>656819.56000000006</v>
      </c>
    </row>
    <row r="692" spans="1:12">
      <c r="A692" s="28" t="s">
        <v>5159</v>
      </c>
      <c r="B692" s="28" t="s">
        <v>5160</v>
      </c>
      <c r="C692" s="28" t="s">
        <v>4333</v>
      </c>
      <c r="D692" s="30">
        <v>12775</v>
      </c>
      <c r="E692" s="30">
        <v>11334</v>
      </c>
      <c r="F692" s="30">
        <v>14049</v>
      </c>
      <c r="G692" s="32">
        <v>827741.51</v>
      </c>
      <c r="H692" s="32">
        <v>718971.95</v>
      </c>
      <c r="I692" s="32">
        <v>880062.38</v>
      </c>
      <c r="J692" s="32">
        <v>654831.74</v>
      </c>
      <c r="K692" s="32">
        <v>558906.61</v>
      </c>
      <c r="L692" s="32">
        <v>656666.98</v>
      </c>
    </row>
    <row r="693" spans="1:12">
      <c r="A693" s="28" t="s">
        <v>5161</v>
      </c>
      <c r="B693" s="28" t="s">
        <v>5162</v>
      </c>
      <c r="C693" s="28" t="s">
        <v>4409</v>
      </c>
      <c r="D693" s="30">
        <v>56136</v>
      </c>
      <c r="E693" s="30">
        <v>80527</v>
      </c>
      <c r="F693" s="30">
        <v>102021</v>
      </c>
      <c r="G693" s="32">
        <v>578288.18999999994</v>
      </c>
      <c r="H693" s="32">
        <v>765721.13</v>
      </c>
      <c r="I693" s="32">
        <v>941415.33</v>
      </c>
      <c r="J693" s="32">
        <v>401873.9</v>
      </c>
      <c r="K693" s="32">
        <v>532092.15</v>
      </c>
      <c r="L693" s="32">
        <v>656365.9</v>
      </c>
    </row>
    <row r="694" spans="1:12">
      <c r="A694" s="28" t="s">
        <v>5163</v>
      </c>
      <c r="B694" s="28" t="s">
        <v>5164</v>
      </c>
      <c r="C694" s="28" t="s">
        <v>4748</v>
      </c>
      <c r="D694" s="30">
        <v>264691</v>
      </c>
      <c r="E694" s="30">
        <v>294147</v>
      </c>
      <c r="F694" s="30">
        <v>323054</v>
      </c>
      <c r="G694" s="32">
        <v>1009811.06</v>
      </c>
      <c r="H694" s="32">
        <v>897753.65</v>
      </c>
      <c r="I694" s="32">
        <v>889482.18</v>
      </c>
      <c r="J694" s="32">
        <v>748223.02</v>
      </c>
      <c r="K694" s="32">
        <v>661275.36</v>
      </c>
      <c r="L694" s="32">
        <v>652068.97</v>
      </c>
    </row>
    <row r="695" spans="1:12">
      <c r="A695" s="28" t="s">
        <v>5165</v>
      </c>
      <c r="B695" s="28" t="s">
        <v>5166</v>
      </c>
      <c r="C695" s="28" t="s">
        <v>4761</v>
      </c>
      <c r="D695" s="30">
        <v>16426</v>
      </c>
      <c r="E695" s="30">
        <v>19613</v>
      </c>
      <c r="F695" s="30">
        <v>23685</v>
      </c>
      <c r="G695" s="32">
        <v>1150710.54</v>
      </c>
      <c r="H695" s="32">
        <v>1264828.6299999999</v>
      </c>
      <c r="I695" s="32">
        <v>1506311.09</v>
      </c>
      <c r="J695" s="32">
        <v>490210.46</v>
      </c>
      <c r="K695" s="32">
        <v>542377.39</v>
      </c>
      <c r="L695" s="32">
        <v>648796.89</v>
      </c>
    </row>
    <row r="696" spans="1:12">
      <c r="A696" s="28" t="s">
        <v>5167</v>
      </c>
      <c r="B696" s="28" t="s">
        <v>5168</v>
      </c>
      <c r="C696" s="28" t="s">
        <v>5169</v>
      </c>
      <c r="D696" s="30">
        <v>46148</v>
      </c>
      <c r="E696" s="30">
        <v>59062</v>
      </c>
      <c r="F696" s="30">
        <v>58455</v>
      </c>
      <c r="G696" s="32">
        <v>630553.25</v>
      </c>
      <c r="H696" s="32">
        <v>759132.92</v>
      </c>
      <c r="I696" s="32">
        <v>734530.93</v>
      </c>
      <c r="J696" s="32">
        <v>557102.94999999995</v>
      </c>
      <c r="K696" s="32">
        <v>669909.88</v>
      </c>
      <c r="L696" s="32">
        <v>647185.18000000005</v>
      </c>
    </row>
    <row r="697" spans="1:12">
      <c r="A697" s="28" t="s">
        <v>5170</v>
      </c>
      <c r="B697" s="28" t="s">
        <v>5171</v>
      </c>
      <c r="C697" s="28" t="s">
        <v>3549</v>
      </c>
      <c r="D697" s="30">
        <v>7088</v>
      </c>
      <c r="E697" s="30">
        <v>8105</v>
      </c>
      <c r="F697" s="30">
        <v>9538</v>
      </c>
      <c r="G697" s="32">
        <v>495104.72</v>
      </c>
      <c r="H697" s="32">
        <v>555669.59</v>
      </c>
      <c r="I697" s="32">
        <v>650140.25</v>
      </c>
      <c r="J697" s="32">
        <v>493428.8</v>
      </c>
      <c r="K697" s="32">
        <v>551700.06999999995</v>
      </c>
      <c r="L697" s="32">
        <v>646118.53</v>
      </c>
    </row>
    <row r="698" spans="1:12">
      <c r="A698" s="28" t="s">
        <v>5172</v>
      </c>
      <c r="B698" s="28" t="s">
        <v>5173</v>
      </c>
      <c r="C698" s="28" t="s">
        <v>5174</v>
      </c>
      <c r="D698" s="30">
        <v>150854</v>
      </c>
      <c r="E698" s="30">
        <v>209922</v>
      </c>
      <c r="F698" s="30">
        <v>243213</v>
      </c>
      <c r="G698" s="32">
        <v>655496.23</v>
      </c>
      <c r="H698" s="32">
        <v>749610.93</v>
      </c>
      <c r="I698" s="32">
        <v>798890.85</v>
      </c>
      <c r="J698" s="32">
        <v>532560.9</v>
      </c>
      <c r="K698" s="32">
        <v>608363.43999999994</v>
      </c>
      <c r="L698" s="32">
        <v>645527.03</v>
      </c>
    </row>
    <row r="699" spans="1:12">
      <c r="A699" s="28" t="s">
        <v>5175</v>
      </c>
      <c r="B699" s="28" t="s">
        <v>5176</v>
      </c>
      <c r="C699" s="28" t="s">
        <v>4875</v>
      </c>
      <c r="D699" s="30">
        <v>54013</v>
      </c>
      <c r="E699" s="30">
        <v>79271</v>
      </c>
      <c r="F699" s="30">
        <v>97355</v>
      </c>
      <c r="G699" s="32">
        <v>526534.11</v>
      </c>
      <c r="H699" s="32">
        <v>682824.24</v>
      </c>
      <c r="I699" s="32">
        <v>763729.02</v>
      </c>
      <c r="J699" s="32">
        <v>443264.26</v>
      </c>
      <c r="K699" s="32">
        <v>575683.47</v>
      </c>
      <c r="L699" s="32">
        <v>645027.49</v>
      </c>
    </row>
    <row r="700" spans="1:12">
      <c r="A700" s="28" t="s">
        <v>5177</v>
      </c>
      <c r="B700" s="28" t="s">
        <v>5178</v>
      </c>
      <c r="C700" s="28" t="s">
        <v>5179</v>
      </c>
      <c r="D700" s="30">
        <v>56134</v>
      </c>
      <c r="E700" s="30">
        <v>52497</v>
      </c>
      <c r="F700" s="30">
        <v>32130</v>
      </c>
      <c r="G700" s="32">
        <v>1335848.8400000001</v>
      </c>
      <c r="H700" s="32">
        <v>1203407</v>
      </c>
      <c r="I700" s="32">
        <v>728166.81</v>
      </c>
      <c r="J700" s="32">
        <v>1165512.4099999999</v>
      </c>
      <c r="K700" s="32">
        <v>1052195.81</v>
      </c>
      <c r="L700" s="32">
        <v>640527.32999999996</v>
      </c>
    </row>
    <row r="701" spans="1:12">
      <c r="A701" s="28" t="s">
        <v>5180</v>
      </c>
      <c r="B701" s="28" t="s">
        <v>5181</v>
      </c>
      <c r="C701" s="28" t="s">
        <v>3596</v>
      </c>
      <c r="D701" s="30">
        <v>26251</v>
      </c>
      <c r="E701" s="30">
        <v>22346</v>
      </c>
      <c r="F701" s="30">
        <v>20311</v>
      </c>
      <c r="G701" s="32">
        <v>919936.39</v>
      </c>
      <c r="H701" s="32">
        <v>735690.15</v>
      </c>
      <c r="I701" s="32">
        <v>654574.92000000004</v>
      </c>
      <c r="J701" s="32">
        <v>900832.67</v>
      </c>
      <c r="K701" s="32">
        <v>720262.26</v>
      </c>
      <c r="L701" s="32">
        <v>637848.65</v>
      </c>
    </row>
    <row r="702" spans="1:12">
      <c r="A702" s="28" t="s">
        <v>5182</v>
      </c>
      <c r="B702" s="28" t="s">
        <v>5183</v>
      </c>
      <c r="C702" s="28" t="s">
        <v>5184</v>
      </c>
      <c r="D702" s="30">
        <v>25061</v>
      </c>
      <c r="E702" s="30">
        <v>25147</v>
      </c>
      <c r="F702" s="30">
        <v>25253</v>
      </c>
      <c r="G702" s="32">
        <v>826129.73</v>
      </c>
      <c r="H702" s="32">
        <v>803344.98</v>
      </c>
      <c r="I702" s="32">
        <v>796852.66</v>
      </c>
      <c r="J702" s="32">
        <v>660076.43000000005</v>
      </c>
      <c r="K702" s="32">
        <v>637405.84</v>
      </c>
      <c r="L702" s="32">
        <v>633560.97</v>
      </c>
    </row>
    <row r="703" spans="1:12">
      <c r="A703" s="28" t="s">
        <v>5185</v>
      </c>
      <c r="B703" s="28" t="s">
        <v>5186</v>
      </c>
      <c r="C703" s="28" t="s">
        <v>5187</v>
      </c>
      <c r="D703" s="30">
        <v>79674</v>
      </c>
      <c r="E703" s="30">
        <v>93849</v>
      </c>
      <c r="F703" s="30">
        <v>110567</v>
      </c>
      <c r="G703" s="32">
        <v>766481.06</v>
      </c>
      <c r="H703" s="32">
        <v>762798.63</v>
      </c>
      <c r="I703" s="32">
        <v>753154.12</v>
      </c>
      <c r="J703" s="32">
        <v>644847.29</v>
      </c>
      <c r="K703" s="32">
        <v>641234.75</v>
      </c>
      <c r="L703" s="32">
        <v>628998.9</v>
      </c>
    </row>
    <row r="704" spans="1:12">
      <c r="A704" s="28" t="s">
        <v>5188</v>
      </c>
      <c r="B704" s="28" t="s">
        <v>5189</v>
      </c>
      <c r="C704" s="28" t="s">
        <v>4710</v>
      </c>
      <c r="D704" s="30">
        <v>64151</v>
      </c>
      <c r="E704" s="30">
        <v>52692</v>
      </c>
      <c r="F704" s="30">
        <v>81901</v>
      </c>
      <c r="G704" s="32">
        <v>737706.36</v>
      </c>
      <c r="H704" s="32">
        <v>564046.01</v>
      </c>
      <c r="I704" s="32">
        <v>852950.86</v>
      </c>
      <c r="J704" s="32">
        <v>548731.47</v>
      </c>
      <c r="K704" s="32">
        <v>417978.82</v>
      </c>
      <c r="L704" s="32">
        <v>627109.04</v>
      </c>
    </row>
    <row r="705" spans="1:12">
      <c r="A705" s="28" t="s">
        <v>5190</v>
      </c>
      <c r="B705" s="28" t="s">
        <v>5191</v>
      </c>
      <c r="C705" s="28" t="s">
        <v>5192</v>
      </c>
      <c r="D705" s="30">
        <v>8426</v>
      </c>
      <c r="E705" s="30">
        <v>5196</v>
      </c>
      <c r="F705" s="30">
        <v>2793</v>
      </c>
      <c r="G705" s="32">
        <v>2517655</v>
      </c>
      <c r="H705" s="32">
        <v>1515981.73</v>
      </c>
      <c r="I705" s="32">
        <v>640047.44999999995</v>
      </c>
      <c r="J705" s="32">
        <v>2476469.7200000002</v>
      </c>
      <c r="K705" s="32">
        <v>1489454.37</v>
      </c>
      <c r="L705" s="32">
        <v>626574.22</v>
      </c>
    </row>
    <row r="706" spans="1:12">
      <c r="A706" s="28" t="s">
        <v>5193</v>
      </c>
      <c r="B706" s="28" t="s">
        <v>5194</v>
      </c>
      <c r="C706" s="28" t="s">
        <v>5034</v>
      </c>
      <c r="D706" s="30">
        <v>94253</v>
      </c>
      <c r="E706" s="30">
        <v>115757</v>
      </c>
      <c r="F706" s="30">
        <v>131845</v>
      </c>
      <c r="G706" s="32">
        <v>603563.15</v>
      </c>
      <c r="H706" s="32">
        <v>644263.59</v>
      </c>
      <c r="I706" s="32">
        <v>692429.85</v>
      </c>
      <c r="J706" s="32">
        <v>546367.19999999995</v>
      </c>
      <c r="K706" s="32">
        <v>581558.37</v>
      </c>
      <c r="L706" s="32">
        <v>625525.15</v>
      </c>
    </row>
    <row r="707" spans="1:12">
      <c r="A707" s="28" t="s">
        <v>5195</v>
      </c>
      <c r="B707" s="28" t="s">
        <v>5196</v>
      </c>
      <c r="C707" s="28" t="s">
        <v>5197</v>
      </c>
      <c r="D707" s="30">
        <v>378438</v>
      </c>
      <c r="E707" s="30">
        <v>390739</v>
      </c>
      <c r="F707" s="30">
        <v>394668</v>
      </c>
      <c r="G707" s="32">
        <v>970083.85</v>
      </c>
      <c r="H707" s="32">
        <v>702984.91</v>
      </c>
      <c r="I707" s="32">
        <v>655154.68999999994</v>
      </c>
      <c r="J707" s="32">
        <v>922603.21</v>
      </c>
      <c r="K707" s="32">
        <v>668603.92000000004</v>
      </c>
      <c r="L707" s="32">
        <v>625022.18999999994</v>
      </c>
    </row>
    <row r="708" spans="1:12">
      <c r="A708" s="28" t="s">
        <v>5198</v>
      </c>
      <c r="B708" s="28" t="s">
        <v>5199</v>
      </c>
      <c r="C708" s="28" t="s">
        <v>4902</v>
      </c>
      <c r="D708" s="30">
        <v>8194</v>
      </c>
      <c r="E708" s="30">
        <v>8980</v>
      </c>
      <c r="F708" s="30">
        <v>7711</v>
      </c>
      <c r="G708" s="32">
        <v>821192</v>
      </c>
      <c r="H708" s="32">
        <v>884260.67</v>
      </c>
      <c r="I708" s="32">
        <v>639493.34</v>
      </c>
      <c r="J708" s="32">
        <v>805958.71</v>
      </c>
      <c r="K708" s="32">
        <v>863575.74</v>
      </c>
      <c r="L708" s="32">
        <v>624748.02</v>
      </c>
    </row>
    <row r="709" spans="1:12">
      <c r="A709" s="28" t="s">
        <v>5200</v>
      </c>
      <c r="B709" s="28" t="s">
        <v>5201</v>
      </c>
      <c r="C709" s="28" t="s">
        <v>3587</v>
      </c>
      <c r="D709" s="30">
        <v>3216</v>
      </c>
      <c r="E709" s="30">
        <v>5102</v>
      </c>
      <c r="F709" s="30">
        <v>6799</v>
      </c>
      <c r="G709" s="32">
        <v>361333.46</v>
      </c>
      <c r="H709" s="32">
        <v>521487.87</v>
      </c>
      <c r="I709" s="32">
        <v>679366.58</v>
      </c>
      <c r="J709" s="32">
        <v>329774.18</v>
      </c>
      <c r="K709" s="32">
        <v>481632.09</v>
      </c>
      <c r="L709" s="32">
        <v>624490.17000000004</v>
      </c>
    </row>
    <row r="710" spans="1:12">
      <c r="A710" s="28" t="s">
        <v>5202</v>
      </c>
      <c r="B710" s="28" t="s">
        <v>5203</v>
      </c>
      <c r="C710" s="28" t="s">
        <v>4468</v>
      </c>
      <c r="D710" s="30">
        <v>43844</v>
      </c>
      <c r="E710" s="30">
        <v>63530</v>
      </c>
      <c r="F710" s="30">
        <v>94930</v>
      </c>
      <c r="G710" s="32">
        <v>427027.73</v>
      </c>
      <c r="H710" s="32">
        <v>548201.80000000005</v>
      </c>
      <c r="I710" s="32">
        <v>743908.68</v>
      </c>
      <c r="J710" s="32">
        <v>362712.29</v>
      </c>
      <c r="K710" s="32">
        <v>461623.19</v>
      </c>
      <c r="L710" s="32">
        <v>623951.75</v>
      </c>
    </row>
    <row r="711" spans="1:12">
      <c r="A711" s="28" t="s">
        <v>5204</v>
      </c>
      <c r="B711" s="28" t="s">
        <v>5205</v>
      </c>
      <c r="C711" s="28" t="s">
        <v>5146</v>
      </c>
      <c r="D711" s="30">
        <v>13023</v>
      </c>
      <c r="E711" s="30">
        <v>14839</v>
      </c>
      <c r="F711" s="30">
        <v>16654</v>
      </c>
      <c r="G711" s="32">
        <v>552798.52</v>
      </c>
      <c r="H711" s="32">
        <v>613167.99</v>
      </c>
      <c r="I711" s="32">
        <v>650418.13</v>
      </c>
      <c r="J711" s="32">
        <v>527746.87</v>
      </c>
      <c r="K711" s="32">
        <v>586863.07999999996</v>
      </c>
      <c r="L711" s="32">
        <v>623617.57999999996</v>
      </c>
    </row>
    <row r="712" spans="1:12">
      <c r="A712" s="28" t="s">
        <v>5206</v>
      </c>
      <c r="B712" s="28" t="s">
        <v>5207</v>
      </c>
      <c r="C712" s="28" t="s">
        <v>5208</v>
      </c>
      <c r="D712" s="30">
        <v>80372</v>
      </c>
      <c r="E712" s="30">
        <v>74724</v>
      </c>
      <c r="F712" s="30">
        <v>85048</v>
      </c>
      <c r="G712" s="32">
        <v>748761.63</v>
      </c>
      <c r="H712" s="32">
        <v>578869.69999999995</v>
      </c>
      <c r="I712" s="32">
        <v>624738.23</v>
      </c>
      <c r="J712" s="32">
        <v>747057.91</v>
      </c>
      <c r="K712" s="32">
        <v>577132.72</v>
      </c>
      <c r="L712" s="32">
        <v>623182.12</v>
      </c>
    </row>
    <row r="713" spans="1:12">
      <c r="A713" s="28" t="s">
        <v>5209</v>
      </c>
      <c r="B713" s="28" t="s">
        <v>5210</v>
      </c>
      <c r="C713" s="28" t="s">
        <v>3862</v>
      </c>
      <c r="D713" s="30">
        <v>260</v>
      </c>
      <c r="E713" s="30">
        <v>252</v>
      </c>
      <c r="F713" s="30">
        <v>307</v>
      </c>
      <c r="G713" s="32">
        <v>553673.93999999994</v>
      </c>
      <c r="H713" s="32">
        <v>529373.53</v>
      </c>
      <c r="I713" s="32">
        <v>620846.03</v>
      </c>
      <c r="J713" s="32">
        <v>553673.93999999994</v>
      </c>
      <c r="K713" s="32">
        <v>529373.53</v>
      </c>
      <c r="L713" s="32">
        <v>620846.03</v>
      </c>
    </row>
    <row r="714" spans="1:12">
      <c r="A714" s="28" t="s">
        <v>5211</v>
      </c>
      <c r="B714" s="28" t="s">
        <v>5212</v>
      </c>
      <c r="C714" s="28" t="s">
        <v>5213</v>
      </c>
      <c r="D714" s="30">
        <v>3720</v>
      </c>
      <c r="E714" s="30">
        <v>3672</v>
      </c>
      <c r="F714" s="30">
        <v>3354</v>
      </c>
      <c r="G714" s="32">
        <v>723572.4</v>
      </c>
      <c r="H714" s="32">
        <v>703942.85</v>
      </c>
      <c r="I714" s="32">
        <v>641901.88</v>
      </c>
      <c r="J714" s="32">
        <v>693287.35</v>
      </c>
      <c r="K714" s="32">
        <v>676972.4</v>
      </c>
      <c r="L714" s="32">
        <v>620035.87</v>
      </c>
    </row>
    <row r="715" spans="1:12">
      <c r="A715" s="28" t="s">
        <v>5214</v>
      </c>
      <c r="B715" s="28" t="s">
        <v>5215</v>
      </c>
      <c r="C715" s="28" t="s">
        <v>4016</v>
      </c>
      <c r="D715" s="30">
        <v>13780</v>
      </c>
      <c r="E715" s="30">
        <v>17195</v>
      </c>
      <c r="F715" s="30">
        <v>20401</v>
      </c>
      <c r="G715" s="32">
        <v>437195.82</v>
      </c>
      <c r="H715" s="32">
        <v>530413.73</v>
      </c>
      <c r="I715" s="32">
        <v>623741.68000000005</v>
      </c>
      <c r="J715" s="32">
        <v>433136.94</v>
      </c>
      <c r="K715" s="32">
        <v>525821.24</v>
      </c>
      <c r="L715" s="32">
        <v>618856.31999999995</v>
      </c>
    </row>
    <row r="716" spans="1:12">
      <c r="A716" s="28" t="s">
        <v>5216</v>
      </c>
      <c r="B716" s="28" t="s">
        <v>5217</v>
      </c>
      <c r="C716" s="28" t="s">
        <v>3950</v>
      </c>
      <c r="D716" s="30">
        <v>18839</v>
      </c>
      <c r="E716" s="30">
        <v>16522</v>
      </c>
      <c r="F716" s="30">
        <v>15949</v>
      </c>
      <c r="G716" s="32">
        <v>958738.94</v>
      </c>
      <c r="H716" s="32">
        <v>822034.93</v>
      </c>
      <c r="I716" s="32">
        <v>788875.9</v>
      </c>
      <c r="J716" s="32">
        <v>726820.89</v>
      </c>
      <c r="K716" s="32">
        <v>622852.02</v>
      </c>
      <c r="L716" s="32">
        <v>618573.39</v>
      </c>
    </row>
    <row r="717" spans="1:12">
      <c r="A717" s="28" t="s">
        <v>5218</v>
      </c>
      <c r="B717" s="28" t="s">
        <v>5219</v>
      </c>
      <c r="C717" s="28" t="s">
        <v>3944</v>
      </c>
      <c r="D717" s="30">
        <v>10319</v>
      </c>
      <c r="E717" s="30">
        <v>5408</v>
      </c>
      <c r="F717" s="30">
        <v>3187</v>
      </c>
      <c r="G717" s="32">
        <v>2380721.19</v>
      </c>
      <c r="H717" s="32">
        <v>1214434.3799999999</v>
      </c>
      <c r="I717" s="32">
        <v>620100.03</v>
      </c>
      <c r="J717" s="32">
        <v>2366027.37</v>
      </c>
      <c r="K717" s="32">
        <v>1210144.1000000001</v>
      </c>
      <c r="L717" s="32">
        <v>615735.24</v>
      </c>
    </row>
    <row r="718" spans="1:12">
      <c r="A718" s="28" t="s">
        <v>5220</v>
      </c>
      <c r="B718" s="28" t="s">
        <v>5221</v>
      </c>
      <c r="C718" s="28" t="s">
        <v>3526</v>
      </c>
      <c r="D718" s="30">
        <v>47137</v>
      </c>
      <c r="E718" s="30">
        <v>46542</v>
      </c>
      <c r="F718" s="30">
        <v>43417</v>
      </c>
      <c r="G718" s="32">
        <v>870446.75</v>
      </c>
      <c r="H718" s="32">
        <v>813560.22</v>
      </c>
      <c r="I718" s="32">
        <v>747082.99</v>
      </c>
      <c r="J718" s="32">
        <v>721279.09</v>
      </c>
      <c r="K718" s="32">
        <v>675673.33</v>
      </c>
      <c r="L718" s="32">
        <v>615514.26</v>
      </c>
    </row>
    <row r="719" spans="1:12">
      <c r="A719" s="28" t="s">
        <v>5222</v>
      </c>
      <c r="B719" s="28" t="s">
        <v>5223</v>
      </c>
      <c r="C719" s="28" t="s">
        <v>5224</v>
      </c>
      <c r="D719" s="30">
        <v>111399</v>
      </c>
      <c r="E719" s="30">
        <v>133082</v>
      </c>
      <c r="F719" s="30">
        <v>114312</v>
      </c>
      <c r="G719" s="32">
        <v>1052561.74</v>
      </c>
      <c r="H719" s="32">
        <v>1118985.1399999999</v>
      </c>
      <c r="I719" s="32">
        <v>713754.94</v>
      </c>
      <c r="J719" s="32">
        <v>907480.51</v>
      </c>
      <c r="K719" s="32">
        <v>965112.31999999995</v>
      </c>
      <c r="L719" s="32">
        <v>614901.5</v>
      </c>
    </row>
    <row r="720" spans="1:12">
      <c r="A720" s="28" t="s">
        <v>5225</v>
      </c>
      <c r="B720" s="28" t="s">
        <v>5226</v>
      </c>
      <c r="C720" s="28" t="s">
        <v>5227</v>
      </c>
      <c r="D720" s="30">
        <v>98433</v>
      </c>
      <c r="E720" s="30">
        <v>117917</v>
      </c>
      <c r="F720" s="30">
        <v>115350</v>
      </c>
      <c r="G720" s="32">
        <v>758996.12</v>
      </c>
      <c r="H720" s="32">
        <v>818187.26</v>
      </c>
      <c r="I720" s="32">
        <v>767119.58</v>
      </c>
      <c r="J720" s="32">
        <v>612587.05000000005</v>
      </c>
      <c r="K720" s="32">
        <v>657010.07999999996</v>
      </c>
      <c r="L720" s="32">
        <v>613473.02</v>
      </c>
    </row>
    <row r="721" spans="1:12">
      <c r="A721" s="28" t="s">
        <v>5228</v>
      </c>
      <c r="B721" s="28" t="s">
        <v>5229</v>
      </c>
      <c r="C721" s="28" t="s">
        <v>5230</v>
      </c>
      <c r="D721" s="30">
        <v>163947</v>
      </c>
      <c r="E721" s="30">
        <v>172512</v>
      </c>
      <c r="F721" s="30">
        <v>183811</v>
      </c>
      <c r="G721" s="32">
        <v>762126.12</v>
      </c>
      <c r="H721" s="32">
        <v>670357.80000000005</v>
      </c>
      <c r="I721" s="32">
        <v>756932.44</v>
      </c>
      <c r="J721" s="32">
        <v>616066.17000000004</v>
      </c>
      <c r="K721" s="32">
        <v>542076.96</v>
      </c>
      <c r="L721" s="32">
        <v>613432.17000000004</v>
      </c>
    </row>
    <row r="722" spans="1:12">
      <c r="A722" s="28" t="s">
        <v>5231</v>
      </c>
      <c r="B722" s="28" t="s">
        <v>5232</v>
      </c>
      <c r="C722" s="28" t="s">
        <v>4180</v>
      </c>
      <c r="D722" s="30">
        <v>8832</v>
      </c>
      <c r="E722" s="30">
        <v>26669</v>
      </c>
      <c r="F722" s="30">
        <v>30101</v>
      </c>
      <c r="G722" s="32">
        <v>221714.09</v>
      </c>
      <c r="H722" s="32">
        <v>635396.01</v>
      </c>
      <c r="I722" s="32">
        <v>679980.51</v>
      </c>
      <c r="J722" s="32">
        <v>200082.18</v>
      </c>
      <c r="K722" s="32">
        <v>570901.93999999994</v>
      </c>
      <c r="L722" s="32">
        <v>612288.04</v>
      </c>
    </row>
    <row r="723" spans="1:12">
      <c r="A723" s="28" t="s">
        <v>5233</v>
      </c>
      <c r="B723" s="28" t="s">
        <v>5234</v>
      </c>
      <c r="C723" s="28" t="s">
        <v>5235</v>
      </c>
      <c r="D723" s="30">
        <v>316595</v>
      </c>
      <c r="E723" s="30">
        <v>337701</v>
      </c>
      <c r="F723" s="30">
        <v>351497</v>
      </c>
      <c r="G723" s="32">
        <v>1743695.26</v>
      </c>
      <c r="H723" s="32">
        <v>1602616.71</v>
      </c>
      <c r="I723" s="32">
        <v>1563389.6</v>
      </c>
      <c r="J723" s="32">
        <v>685020.39</v>
      </c>
      <c r="K723" s="32">
        <v>627834.31999999995</v>
      </c>
      <c r="L723" s="32">
        <v>611550.68999999994</v>
      </c>
    </row>
    <row r="724" spans="1:12">
      <c r="A724" s="28" t="s">
        <v>5236</v>
      </c>
      <c r="B724" s="28" t="s">
        <v>5237</v>
      </c>
      <c r="C724" s="28" t="s">
        <v>5052</v>
      </c>
      <c r="D724" s="30">
        <v>445071</v>
      </c>
      <c r="E724" s="30">
        <v>483143</v>
      </c>
      <c r="F724" s="30">
        <v>382272</v>
      </c>
      <c r="G724" s="32">
        <v>1466654.95</v>
      </c>
      <c r="H724" s="32">
        <v>1221795.51</v>
      </c>
      <c r="I724" s="32">
        <v>795851.36</v>
      </c>
      <c r="J724" s="32">
        <v>1122366.46</v>
      </c>
      <c r="K724" s="32">
        <v>937554.57</v>
      </c>
      <c r="L724" s="32">
        <v>610180.1</v>
      </c>
    </row>
    <row r="725" spans="1:12">
      <c r="A725" s="28" t="s">
        <v>5238</v>
      </c>
      <c r="B725" s="28" t="s">
        <v>5239</v>
      </c>
      <c r="C725" s="28" t="s">
        <v>3848</v>
      </c>
      <c r="D725" s="30">
        <v>4033</v>
      </c>
      <c r="E725" s="30">
        <v>5630</v>
      </c>
      <c r="F725" s="30">
        <v>7629</v>
      </c>
      <c r="G725" s="32">
        <v>277798.95</v>
      </c>
      <c r="H725" s="32">
        <v>487099.78</v>
      </c>
      <c r="I725" s="32">
        <v>656751.99</v>
      </c>
      <c r="J725" s="32">
        <v>264688.36</v>
      </c>
      <c r="K725" s="32">
        <v>459899.71</v>
      </c>
      <c r="L725" s="32">
        <v>609902.5</v>
      </c>
    </row>
    <row r="726" spans="1:12">
      <c r="A726" s="28" t="s">
        <v>5240</v>
      </c>
      <c r="B726" s="28" t="s">
        <v>5241</v>
      </c>
      <c r="C726" s="28" t="s">
        <v>3918</v>
      </c>
      <c r="D726" s="30">
        <v>21</v>
      </c>
      <c r="E726" s="30">
        <v>183</v>
      </c>
      <c r="F726" s="30">
        <v>272</v>
      </c>
      <c r="G726" s="32">
        <v>47827.5</v>
      </c>
      <c r="H726" s="32">
        <v>409952.04</v>
      </c>
      <c r="I726" s="32">
        <v>609195.28</v>
      </c>
      <c r="J726" s="32">
        <v>47827.5</v>
      </c>
      <c r="K726" s="32">
        <v>409952.04</v>
      </c>
      <c r="L726" s="32">
        <v>609195.28</v>
      </c>
    </row>
    <row r="727" spans="1:12">
      <c r="A727" s="28" t="s">
        <v>5242</v>
      </c>
      <c r="B727" s="28" t="s">
        <v>5243</v>
      </c>
      <c r="C727" s="28" t="s">
        <v>3624</v>
      </c>
      <c r="D727" s="30">
        <v>3087</v>
      </c>
      <c r="E727" s="30">
        <v>1602</v>
      </c>
      <c r="F727" s="30">
        <v>1219</v>
      </c>
      <c r="G727" s="32">
        <v>1559919.23</v>
      </c>
      <c r="H727" s="32">
        <v>804877.96</v>
      </c>
      <c r="I727" s="32">
        <v>611945.54</v>
      </c>
      <c r="J727" s="32">
        <v>1556888.45</v>
      </c>
      <c r="K727" s="32">
        <v>799855.06</v>
      </c>
      <c r="L727" s="32">
        <v>607929.54</v>
      </c>
    </row>
    <row r="728" spans="1:12">
      <c r="A728" s="28" t="s">
        <v>5244</v>
      </c>
      <c r="B728" s="28" t="s">
        <v>5245</v>
      </c>
      <c r="C728" s="28" t="s">
        <v>4114</v>
      </c>
      <c r="D728" s="30">
        <v>192826</v>
      </c>
      <c r="E728" s="30">
        <v>214666</v>
      </c>
      <c r="F728" s="30">
        <v>207291</v>
      </c>
      <c r="G728" s="32">
        <v>812386.59</v>
      </c>
      <c r="H728" s="32">
        <v>739873.22</v>
      </c>
      <c r="I728" s="32">
        <v>654447.49</v>
      </c>
      <c r="J728" s="32">
        <v>755762.29</v>
      </c>
      <c r="K728" s="32">
        <v>687345.06</v>
      </c>
      <c r="L728" s="32">
        <v>604772.21</v>
      </c>
    </row>
    <row r="729" spans="1:12">
      <c r="A729" s="28" t="s">
        <v>5246</v>
      </c>
      <c r="B729" s="28" t="s">
        <v>5247</v>
      </c>
      <c r="C729" s="28" t="s">
        <v>4357</v>
      </c>
      <c r="D729" s="30">
        <v>115982</v>
      </c>
      <c r="E729" s="30">
        <v>125776</v>
      </c>
      <c r="F729" s="30">
        <v>60943</v>
      </c>
      <c r="G729" s="32">
        <v>1805068.43</v>
      </c>
      <c r="H729" s="32">
        <v>1616798.74</v>
      </c>
      <c r="I729" s="32">
        <v>693118.79</v>
      </c>
      <c r="J729" s="32">
        <v>1553581.55</v>
      </c>
      <c r="K729" s="32">
        <v>1392514.22</v>
      </c>
      <c r="L729" s="32">
        <v>600929.84</v>
      </c>
    </row>
    <row r="730" spans="1:12">
      <c r="A730" s="28" t="s">
        <v>5248</v>
      </c>
      <c r="B730" s="28" t="s">
        <v>5249</v>
      </c>
      <c r="C730" s="28" t="s">
        <v>5250</v>
      </c>
      <c r="D730" s="30">
        <v>3466</v>
      </c>
      <c r="E730" s="30">
        <v>4663</v>
      </c>
      <c r="F730" s="30">
        <v>4939</v>
      </c>
      <c r="G730" s="32">
        <v>441338</v>
      </c>
      <c r="H730" s="32">
        <v>583586.28</v>
      </c>
      <c r="I730" s="32">
        <v>616605.02</v>
      </c>
      <c r="J730" s="32">
        <v>428492.09</v>
      </c>
      <c r="K730" s="32">
        <v>570382.69999999995</v>
      </c>
      <c r="L730" s="32">
        <v>599838.69999999995</v>
      </c>
    </row>
    <row r="731" spans="1:12">
      <c r="A731" s="28" t="s">
        <v>5251</v>
      </c>
      <c r="B731" s="28" t="s">
        <v>5252</v>
      </c>
      <c r="C731" s="28" t="s">
        <v>4998</v>
      </c>
      <c r="D731" s="30">
        <v>468758</v>
      </c>
      <c r="E731" s="30">
        <v>506665</v>
      </c>
      <c r="F731" s="30">
        <v>515267</v>
      </c>
      <c r="G731" s="32">
        <v>1757234.04</v>
      </c>
      <c r="H731" s="32">
        <v>1301477.48</v>
      </c>
      <c r="I731" s="32">
        <v>1137636.06</v>
      </c>
      <c r="J731" s="32">
        <v>906481.19</v>
      </c>
      <c r="K731" s="32">
        <v>677969.12</v>
      </c>
      <c r="L731" s="32">
        <v>599578.11</v>
      </c>
    </row>
    <row r="732" spans="1:12">
      <c r="A732" s="28" t="s">
        <v>5253</v>
      </c>
      <c r="B732" s="28" t="s">
        <v>5254</v>
      </c>
      <c r="C732" s="28" t="s">
        <v>4031</v>
      </c>
      <c r="D732" s="30">
        <v>80625</v>
      </c>
      <c r="E732" s="30">
        <v>90866</v>
      </c>
      <c r="F732" s="30">
        <v>101027</v>
      </c>
      <c r="G732" s="32">
        <v>701979.96</v>
      </c>
      <c r="H732" s="32">
        <v>683343.87</v>
      </c>
      <c r="I732" s="32">
        <v>691102.05</v>
      </c>
      <c r="J732" s="32">
        <v>607403.99</v>
      </c>
      <c r="K732" s="32">
        <v>589844.78</v>
      </c>
      <c r="L732" s="32">
        <v>597281.87</v>
      </c>
    </row>
    <row r="733" spans="1:12">
      <c r="A733" s="28" t="s">
        <v>5255</v>
      </c>
      <c r="B733" s="28" t="s">
        <v>5256</v>
      </c>
      <c r="C733" s="28" t="s">
        <v>5257</v>
      </c>
      <c r="D733" s="30">
        <v>113102</v>
      </c>
      <c r="E733" s="30">
        <v>101421</v>
      </c>
      <c r="F733" s="30">
        <v>90873</v>
      </c>
      <c r="G733" s="32">
        <v>739352.02</v>
      </c>
      <c r="H733" s="32">
        <v>696855.59</v>
      </c>
      <c r="I733" s="32">
        <v>699129.27</v>
      </c>
      <c r="J733" s="32">
        <v>628613.61</v>
      </c>
      <c r="K733" s="32">
        <v>593029.6</v>
      </c>
      <c r="L733" s="32">
        <v>597271.27</v>
      </c>
    </row>
    <row r="734" spans="1:12">
      <c r="A734" s="28" t="s">
        <v>5258</v>
      </c>
      <c r="B734" s="28" t="s">
        <v>5259</v>
      </c>
      <c r="C734" s="28" t="s">
        <v>3985</v>
      </c>
      <c r="D734" s="30">
        <v>0</v>
      </c>
      <c r="E734" s="30">
        <v>0</v>
      </c>
      <c r="F734" s="30">
        <v>794</v>
      </c>
      <c r="G734" s="32">
        <v>0</v>
      </c>
      <c r="H734" s="32">
        <v>0</v>
      </c>
      <c r="I734" s="32">
        <v>618701.34</v>
      </c>
      <c r="J734" s="32">
        <v>0</v>
      </c>
      <c r="K734" s="32">
        <v>0</v>
      </c>
      <c r="L734" s="32">
        <v>594973.99</v>
      </c>
    </row>
    <row r="735" spans="1:12">
      <c r="A735" s="28" t="s">
        <v>5260</v>
      </c>
      <c r="B735" s="28" t="s">
        <v>5261</v>
      </c>
      <c r="C735" s="28" t="s">
        <v>5262</v>
      </c>
      <c r="D735" s="30">
        <v>2107</v>
      </c>
      <c r="E735" s="30">
        <v>1518</v>
      </c>
      <c r="F735" s="30">
        <v>1180</v>
      </c>
      <c r="G735" s="32">
        <v>1112713.68</v>
      </c>
      <c r="H735" s="32">
        <v>797858.34</v>
      </c>
      <c r="I735" s="32">
        <v>619518.18000000005</v>
      </c>
      <c r="J735" s="32">
        <v>1053154.95</v>
      </c>
      <c r="K735" s="32">
        <v>764519.29</v>
      </c>
      <c r="L735" s="32">
        <v>593792.30000000005</v>
      </c>
    </row>
    <row r="736" spans="1:12">
      <c r="A736" s="28" t="s">
        <v>5263</v>
      </c>
      <c r="B736" s="28" t="s">
        <v>5264</v>
      </c>
      <c r="C736" s="28" t="s">
        <v>5265</v>
      </c>
      <c r="D736" s="30">
        <v>12307</v>
      </c>
      <c r="E736" s="30">
        <v>12831</v>
      </c>
      <c r="F736" s="30">
        <v>13111</v>
      </c>
      <c r="G736" s="32">
        <v>608569.52</v>
      </c>
      <c r="H736" s="32">
        <v>619498.68999999994</v>
      </c>
      <c r="I736" s="32">
        <v>629937.02</v>
      </c>
      <c r="J736" s="32">
        <v>576508.41</v>
      </c>
      <c r="K736" s="32">
        <v>582919.56000000006</v>
      </c>
      <c r="L736" s="32">
        <v>592670.26</v>
      </c>
    </row>
    <row r="737" spans="1:12">
      <c r="A737" s="28" t="s">
        <v>5266</v>
      </c>
      <c r="B737" s="28" t="s">
        <v>5267</v>
      </c>
      <c r="C737" s="28" t="s">
        <v>4302</v>
      </c>
      <c r="D737" s="30">
        <v>97678</v>
      </c>
      <c r="E737" s="30">
        <v>112928</v>
      </c>
      <c r="F737" s="30">
        <v>130696</v>
      </c>
      <c r="G737" s="32">
        <v>657385.62</v>
      </c>
      <c r="H737" s="32">
        <v>605027.32999999996</v>
      </c>
      <c r="I737" s="32">
        <v>631414.64</v>
      </c>
      <c r="J737" s="32">
        <v>617410</v>
      </c>
      <c r="K737" s="32">
        <v>567348.22</v>
      </c>
      <c r="L737" s="32">
        <v>592427.30000000005</v>
      </c>
    </row>
    <row r="738" spans="1:12">
      <c r="A738" s="28" t="s">
        <v>5268</v>
      </c>
      <c r="B738" s="28" t="s">
        <v>5269</v>
      </c>
      <c r="C738" s="28" t="s">
        <v>4144</v>
      </c>
      <c r="D738" s="30">
        <v>13847</v>
      </c>
      <c r="E738" s="30">
        <v>20873</v>
      </c>
      <c r="F738" s="30">
        <v>18356</v>
      </c>
      <c r="G738" s="32">
        <v>608155.85</v>
      </c>
      <c r="H738" s="32">
        <v>894855.16</v>
      </c>
      <c r="I738" s="32">
        <v>781586.37</v>
      </c>
      <c r="J738" s="32">
        <v>454106.42</v>
      </c>
      <c r="K738" s="32">
        <v>682428.71</v>
      </c>
      <c r="L738" s="32">
        <v>592318.03</v>
      </c>
    </row>
    <row r="739" spans="1:12">
      <c r="A739" s="28" t="s">
        <v>5270</v>
      </c>
      <c r="B739" s="28" t="s">
        <v>5271</v>
      </c>
      <c r="C739" s="28" t="s">
        <v>4180</v>
      </c>
      <c r="D739" s="30">
        <v>27776</v>
      </c>
      <c r="E739" s="30">
        <v>28494</v>
      </c>
      <c r="F739" s="30">
        <v>29257</v>
      </c>
      <c r="G739" s="32">
        <v>721518.67</v>
      </c>
      <c r="H739" s="32">
        <v>677972.46</v>
      </c>
      <c r="I739" s="32">
        <v>659277.44999999995</v>
      </c>
      <c r="J739" s="32">
        <v>646812.82999999996</v>
      </c>
      <c r="K739" s="32">
        <v>606912.68000000005</v>
      </c>
      <c r="L739" s="32">
        <v>591503.94999999995</v>
      </c>
    </row>
    <row r="740" spans="1:12">
      <c r="A740" s="28" t="s">
        <v>5272</v>
      </c>
      <c r="B740" s="28" t="s">
        <v>5273</v>
      </c>
      <c r="C740" s="28" t="s">
        <v>5130</v>
      </c>
      <c r="D740" s="30">
        <v>11024</v>
      </c>
      <c r="E740" s="30">
        <v>16071</v>
      </c>
      <c r="F740" s="30">
        <v>19816</v>
      </c>
      <c r="G740" s="32">
        <v>446692.07</v>
      </c>
      <c r="H740" s="32">
        <v>635107.41</v>
      </c>
      <c r="I740" s="32">
        <v>777443.83</v>
      </c>
      <c r="J740" s="32">
        <v>338110.7</v>
      </c>
      <c r="K740" s="32">
        <v>483112.72</v>
      </c>
      <c r="L740" s="32">
        <v>589576.87</v>
      </c>
    </row>
    <row r="741" spans="1:12">
      <c r="A741" s="28" t="s">
        <v>5274</v>
      </c>
      <c r="B741" s="28" t="s">
        <v>5275</v>
      </c>
      <c r="C741" s="28" t="s">
        <v>4138</v>
      </c>
      <c r="D741" s="30">
        <v>357016</v>
      </c>
      <c r="E741" s="30">
        <v>356181</v>
      </c>
      <c r="F741" s="30">
        <v>343306</v>
      </c>
      <c r="G741" s="32">
        <v>1060025.74</v>
      </c>
      <c r="H741" s="32">
        <v>785957.48</v>
      </c>
      <c r="I741" s="32">
        <v>659138.17000000004</v>
      </c>
      <c r="J741" s="32">
        <v>947083.66</v>
      </c>
      <c r="K741" s="32">
        <v>701084.96</v>
      </c>
      <c r="L741" s="32">
        <v>588665.17000000004</v>
      </c>
    </row>
    <row r="742" spans="1:12">
      <c r="A742" s="28" t="s">
        <v>5276</v>
      </c>
      <c r="B742" s="28" t="s">
        <v>5277</v>
      </c>
      <c r="C742" s="28" t="s">
        <v>5187</v>
      </c>
      <c r="D742" s="30">
        <v>69314</v>
      </c>
      <c r="E742" s="30">
        <v>86046</v>
      </c>
      <c r="F742" s="30">
        <v>104774</v>
      </c>
      <c r="G742" s="32">
        <v>659806.78</v>
      </c>
      <c r="H742" s="32">
        <v>696132.79</v>
      </c>
      <c r="I742" s="32">
        <v>709491</v>
      </c>
      <c r="J742" s="32">
        <v>548929.63</v>
      </c>
      <c r="K742" s="32">
        <v>578436.5</v>
      </c>
      <c r="L742" s="32">
        <v>588255.26</v>
      </c>
    </row>
    <row r="743" spans="1:12">
      <c r="A743" s="28" t="s">
        <v>5278</v>
      </c>
      <c r="B743" s="28" t="s">
        <v>5279</v>
      </c>
      <c r="C743" s="28" t="s">
        <v>4277</v>
      </c>
      <c r="D743" s="30">
        <v>15447</v>
      </c>
      <c r="E743" s="30">
        <v>15134</v>
      </c>
      <c r="F743" s="30">
        <v>10593</v>
      </c>
      <c r="G743" s="32">
        <v>1191144.17</v>
      </c>
      <c r="H743" s="32">
        <v>1144850.18</v>
      </c>
      <c r="I743" s="32">
        <v>798483.88</v>
      </c>
      <c r="J743" s="32">
        <v>877547.53</v>
      </c>
      <c r="K743" s="32">
        <v>849954.66</v>
      </c>
      <c r="L743" s="32">
        <v>587875.27</v>
      </c>
    </row>
    <row r="744" spans="1:12">
      <c r="A744" s="28" t="s">
        <v>5280</v>
      </c>
      <c r="B744" s="28" t="s">
        <v>5281</v>
      </c>
      <c r="C744" s="28" t="s">
        <v>4180</v>
      </c>
      <c r="D744" s="30">
        <v>16878</v>
      </c>
      <c r="E744" s="30">
        <v>20173</v>
      </c>
      <c r="F744" s="30">
        <v>18496</v>
      </c>
      <c r="G744" s="32">
        <v>808751.45</v>
      </c>
      <c r="H744" s="32">
        <v>883526.49</v>
      </c>
      <c r="I744" s="32">
        <v>632994.07999999996</v>
      </c>
      <c r="J744" s="32">
        <v>747868.78</v>
      </c>
      <c r="K744" s="32">
        <v>818019.33</v>
      </c>
      <c r="L744" s="32">
        <v>587083.05000000005</v>
      </c>
    </row>
    <row r="745" spans="1:12">
      <c r="A745" s="28" t="s">
        <v>5282</v>
      </c>
      <c r="B745" s="28" t="s">
        <v>5283</v>
      </c>
      <c r="C745" s="28" t="s">
        <v>4349</v>
      </c>
      <c r="D745" s="30">
        <v>58859</v>
      </c>
      <c r="E745" s="30">
        <v>59845</v>
      </c>
      <c r="F745" s="30">
        <v>62091</v>
      </c>
      <c r="G745" s="32">
        <v>1118384.02</v>
      </c>
      <c r="H745" s="32">
        <v>964050.33</v>
      </c>
      <c r="I745" s="32">
        <v>681215.38</v>
      </c>
      <c r="J745" s="32">
        <v>956056.22</v>
      </c>
      <c r="K745" s="32">
        <v>822656.45</v>
      </c>
      <c r="L745" s="32">
        <v>586156.07999999996</v>
      </c>
    </row>
    <row r="746" spans="1:12">
      <c r="A746" s="28" t="s">
        <v>5284</v>
      </c>
      <c r="B746" s="28" t="s">
        <v>5285</v>
      </c>
      <c r="C746" s="28" t="s">
        <v>5286</v>
      </c>
      <c r="D746" s="30">
        <v>3021</v>
      </c>
      <c r="E746" s="30">
        <v>1816</v>
      </c>
      <c r="F746" s="30">
        <v>941</v>
      </c>
      <c r="G746" s="32">
        <v>1915009.81</v>
      </c>
      <c r="H746" s="32">
        <v>1134043.28</v>
      </c>
      <c r="I746" s="32">
        <v>587320.78</v>
      </c>
      <c r="J746" s="32">
        <v>1908737.21</v>
      </c>
      <c r="K746" s="32">
        <v>1127799.08</v>
      </c>
      <c r="L746" s="32">
        <v>585448.36</v>
      </c>
    </row>
    <row r="747" spans="1:12">
      <c r="A747" s="28" t="s">
        <v>5287</v>
      </c>
      <c r="B747" s="28" t="s">
        <v>5288</v>
      </c>
      <c r="C747" s="28" t="s">
        <v>5289</v>
      </c>
      <c r="D747" s="30">
        <v>2601</v>
      </c>
      <c r="E747" s="30">
        <v>2452</v>
      </c>
      <c r="F747" s="30">
        <v>3757</v>
      </c>
      <c r="G747" s="32">
        <v>538815.31999999995</v>
      </c>
      <c r="H747" s="32">
        <v>501051.84</v>
      </c>
      <c r="I747" s="32">
        <v>766546.94</v>
      </c>
      <c r="J747" s="32">
        <v>415961.83</v>
      </c>
      <c r="K747" s="32">
        <v>388561.6</v>
      </c>
      <c r="L747" s="32">
        <v>584774.81000000006</v>
      </c>
    </row>
    <row r="748" spans="1:12">
      <c r="A748" s="28" t="s">
        <v>5290</v>
      </c>
      <c r="B748" s="28" t="s">
        <v>5291</v>
      </c>
      <c r="C748" s="28" t="s">
        <v>5292</v>
      </c>
      <c r="D748" s="30">
        <v>102518</v>
      </c>
      <c r="E748" s="30">
        <v>247701</v>
      </c>
      <c r="F748" s="30">
        <v>292928</v>
      </c>
      <c r="G748" s="32">
        <v>430312.52</v>
      </c>
      <c r="H748" s="32">
        <v>838694.39</v>
      </c>
      <c r="I748" s="32">
        <v>833983.16</v>
      </c>
      <c r="J748" s="32">
        <v>301787.2</v>
      </c>
      <c r="K748" s="32">
        <v>587912.43000000005</v>
      </c>
      <c r="L748" s="32">
        <v>584215.41</v>
      </c>
    </row>
    <row r="749" spans="1:12">
      <c r="A749" s="28" t="s">
        <v>5293</v>
      </c>
      <c r="B749" s="28" t="s">
        <v>5294</v>
      </c>
      <c r="C749" s="28" t="s">
        <v>5295</v>
      </c>
      <c r="D749" s="30">
        <v>0</v>
      </c>
      <c r="E749" s="30">
        <v>0</v>
      </c>
      <c r="F749" s="30">
        <v>3065</v>
      </c>
      <c r="G749" s="32">
        <v>0</v>
      </c>
      <c r="H749" s="32">
        <v>0</v>
      </c>
      <c r="I749" s="32">
        <v>598124.63</v>
      </c>
      <c r="J749" s="32">
        <v>0</v>
      </c>
      <c r="K749" s="32">
        <v>0</v>
      </c>
      <c r="L749" s="32">
        <v>583447.19999999995</v>
      </c>
    </row>
    <row r="750" spans="1:12">
      <c r="A750" s="28" t="s">
        <v>5296</v>
      </c>
      <c r="B750" s="28" t="s">
        <v>5297</v>
      </c>
      <c r="C750" s="28" t="s">
        <v>4089</v>
      </c>
      <c r="D750" s="30">
        <v>52472</v>
      </c>
      <c r="E750" s="30">
        <v>54271</v>
      </c>
      <c r="F750" s="30">
        <v>46569</v>
      </c>
      <c r="G750" s="32">
        <v>967117.38</v>
      </c>
      <c r="H750" s="32">
        <v>957755.11</v>
      </c>
      <c r="I750" s="32">
        <v>802442.15</v>
      </c>
      <c r="J750" s="32">
        <v>704452.21</v>
      </c>
      <c r="K750" s="32">
        <v>692727.29</v>
      </c>
      <c r="L750" s="32">
        <v>583379.56000000006</v>
      </c>
    </row>
    <row r="751" spans="1:12">
      <c r="A751" s="28" t="s">
        <v>5298</v>
      </c>
      <c r="B751" s="28" t="s">
        <v>5299</v>
      </c>
      <c r="C751" s="28" t="s">
        <v>5292</v>
      </c>
      <c r="D751" s="30">
        <v>344940</v>
      </c>
      <c r="E751" s="30">
        <v>334932</v>
      </c>
      <c r="F751" s="30">
        <v>293035</v>
      </c>
      <c r="G751" s="32">
        <v>1442428.63</v>
      </c>
      <c r="H751" s="32">
        <v>1135551.1299999999</v>
      </c>
      <c r="I751" s="32">
        <v>830988.6</v>
      </c>
      <c r="J751" s="32">
        <v>1011546.65</v>
      </c>
      <c r="K751" s="32">
        <v>795387.47</v>
      </c>
      <c r="L751" s="32">
        <v>582744.49</v>
      </c>
    </row>
    <row r="752" spans="1:12">
      <c r="A752" s="28" t="s">
        <v>5300</v>
      </c>
      <c r="B752" s="28" t="s">
        <v>5301</v>
      </c>
      <c r="C752" s="28" t="s">
        <v>4341</v>
      </c>
      <c r="D752" s="30">
        <v>235857</v>
      </c>
      <c r="E752" s="30">
        <v>250130</v>
      </c>
      <c r="F752" s="30">
        <v>261207</v>
      </c>
      <c r="G752" s="32">
        <v>802175.85</v>
      </c>
      <c r="H752" s="32">
        <v>658915.05000000005</v>
      </c>
      <c r="I752" s="32">
        <v>612769.53</v>
      </c>
      <c r="J752" s="32">
        <v>763225.46</v>
      </c>
      <c r="K752" s="32">
        <v>625390.29</v>
      </c>
      <c r="L752" s="32">
        <v>582637.86</v>
      </c>
    </row>
    <row r="753" spans="1:12">
      <c r="A753" s="28" t="s">
        <v>5302</v>
      </c>
      <c r="B753" s="28" t="s">
        <v>5303</v>
      </c>
      <c r="C753" s="28" t="s">
        <v>3807</v>
      </c>
      <c r="D753" s="30">
        <v>15085</v>
      </c>
      <c r="E753" s="30">
        <v>33216</v>
      </c>
      <c r="F753" s="30">
        <v>30033</v>
      </c>
      <c r="G753" s="32">
        <v>313806.15999999997</v>
      </c>
      <c r="H753" s="32">
        <v>666586.49</v>
      </c>
      <c r="I753" s="32">
        <v>598730.87</v>
      </c>
      <c r="J753" s="32">
        <v>304729.39</v>
      </c>
      <c r="K753" s="32">
        <v>645649.75</v>
      </c>
      <c r="L753" s="32">
        <v>580352.05000000005</v>
      </c>
    </row>
    <row r="754" spans="1:12">
      <c r="A754" s="28" t="s">
        <v>5304</v>
      </c>
      <c r="B754" s="28" t="s">
        <v>5305</v>
      </c>
      <c r="C754" s="28" t="s">
        <v>4109</v>
      </c>
      <c r="D754" s="30">
        <v>8232</v>
      </c>
      <c r="E754" s="30">
        <v>10825</v>
      </c>
      <c r="F754" s="30">
        <v>13164</v>
      </c>
      <c r="G754" s="32">
        <v>417978.84</v>
      </c>
      <c r="H754" s="32">
        <v>538425.91</v>
      </c>
      <c r="I754" s="32">
        <v>650555.06999999995</v>
      </c>
      <c r="J754" s="32">
        <v>371866.98</v>
      </c>
      <c r="K754" s="32">
        <v>477181.37</v>
      </c>
      <c r="L754" s="32">
        <v>580310.46</v>
      </c>
    </row>
    <row r="755" spans="1:12">
      <c r="A755" s="28" t="s">
        <v>5306</v>
      </c>
      <c r="B755" s="28" t="s">
        <v>5307</v>
      </c>
      <c r="C755" s="28" t="s">
        <v>5308</v>
      </c>
      <c r="D755" s="30">
        <v>2867</v>
      </c>
      <c r="E755" s="30">
        <v>3050</v>
      </c>
      <c r="F755" s="30">
        <v>2517</v>
      </c>
      <c r="G755" s="32">
        <v>681063.01</v>
      </c>
      <c r="H755" s="32">
        <v>715993.75</v>
      </c>
      <c r="I755" s="32">
        <v>590219.96</v>
      </c>
      <c r="J755" s="32">
        <v>673318.49</v>
      </c>
      <c r="K755" s="32">
        <v>706100.66</v>
      </c>
      <c r="L755" s="32">
        <v>579858.09</v>
      </c>
    </row>
    <row r="756" spans="1:12">
      <c r="A756" s="28" t="s">
        <v>5309</v>
      </c>
      <c r="B756" s="28" t="s">
        <v>5310</v>
      </c>
      <c r="C756" s="28" t="s">
        <v>5089</v>
      </c>
      <c r="D756" s="30">
        <v>250590</v>
      </c>
      <c r="E756" s="30">
        <v>304886</v>
      </c>
      <c r="F756" s="30">
        <v>347745</v>
      </c>
      <c r="G756" s="32">
        <v>666825.17000000004</v>
      </c>
      <c r="H756" s="32">
        <v>581405.85</v>
      </c>
      <c r="I756" s="32">
        <v>607735.17000000004</v>
      </c>
      <c r="J756" s="32">
        <v>633797.24</v>
      </c>
      <c r="K756" s="32">
        <v>554228.22</v>
      </c>
      <c r="L756" s="32">
        <v>579617.5</v>
      </c>
    </row>
    <row r="757" spans="1:12">
      <c r="A757" s="28" t="s">
        <v>5311</v>
      </c>
      <c r="B757" s="28" t="s">
        <v>5312</v>
      </c>
      <c r="C757" s="28" t="s">
        <v>3721</v>
      </c>
      <c r="D757" s="30">
        <v>0</v>
      </c>
      <c r="E757" s="30">
        <v>0</v>
      </c>
      <c r="F757" s="30">
        <v>15367</v>
      </c>
      <c r="G757" s="32">
        <v>0</v>
      </c>
      <c r="H757" s="32">
        <v>0</v>
      </c>
      <c r="I757" s="32">
        <v>661855.67000000004</v>
      </c>
      <c r="J757" s="32">
        <v>0</v>
      </c>
      <c r="K757" s="32">
        <v>0</v>
      </c>
      <c r="L757" s="32">
        <v>576697.82999999996</v>
      </c>
    </row>
    <row r="758" spans="1:12">
      <c r="A758" s="28" t="s">
        <v>5313</v>
      </c>
      <c r="B758" s="28" t="s">
        <v>5314</v>
      </c>
      <c r="C758" s="28" t="s">
        <v>4415</v>
      </c>
      <c r="D758" s="30">
        <v>12269</v>
      </c>
      <c r="E758" s="30">
        <v>12648</v>
      </c>
      <c r="F758" s="30">
        <v>12822</v>
      </c>
      <c r="G758" s="32">
        <v>661470.78</v>
      </c>
      <c r="H758" s="32">
        <v>596136.74</v>
      </c>
      <c r="I758" s="32">
        <v>576244.84</v>
      </c>
      <c r="J758" s="32">
        <v>660083.6</v>
      </c>
      <c r="K758" s="32">
        <v>595384.57999999996</v>
      </c>
      <c r="L758" s="32">
        <v>575793.99</v>
      </c>
    </row>
    <row r="759" spans="1:12">
      <c r="A759" s="28" t="s">
        <v>5315</v>
      </c>
      <c r="B759" s="28" t="s">
        <v>5316</v>
      </c>
      <c r="C759" s="28" t="s">
        <v>4044</v>
      </c>
      <c r="D759" s="30">
        <v>1355</v>
      </c>
      <c r="E759" s="30">
        <v>1718</v>
      </c>
      <c r="F759" s="30">
        <v>2180</v>
      </c>
      <c r="G759" s="32">
        <v>364112.76</v>
      </c>
      <c r="H759" s="32">
        <v>454711.09</v>
      </c>
      <c r="I759" s="32">
        <v>576541.48</v>
      </c>
      <c r="J759" s="32">
        <v>362789.36</v>
      </c>
      <c r="K759" s="32">
        <v>453137.21</v>
      </c>
      <c r="L759" s="32">
        <v>574887.36</v>
      </c>
    </row>
    <row r="760" spans="1:12">
      <c r="A760" s="28" t="s">
        <v>5317</v>
      </c>
      <c r="B760" s="28" t="s">
        <v>5318</v>
      </c>
      <c r="C760" s="28" t="s">
        <v>5319</v>
      </c>
      <c r="D760" s="30">
        <v>53428</v>
      </c>
      <c r="E760" s="30">
        <v>63216</v>
      </c>
      <c r="F760" s="30">
        <v>75413</v>
      </c>
      <c r="G760" s="32">
        <v>514499.7</v>
      </c>
      <c r="H760" s="32">
        <v>552322.68999999994</v>
      </c>
      <c r="I760" s="32">
        <v>628615.01</v>
      </c>
      <c r="J760" s="32">
        <v>469473.96</v>
      </c>
      <c r="K760" s="32">
        <v>503771.28</v>
      </c>
      <c r="L760" s="32">
        <v>574614.56000000006</v>
      </c>
    </row>
    <row r="761" spans="1:12">
      <c r="A761" s="28" t="s">
        <v>5320</v>
      </c>
      <c r="B761" s="28" t="s">
        <v>5321</v>
      </c>
      <c r="C761" s="28" t="s">
        <v>5322</v>
      </c>
      <c r="D761" s="30">
        <v>51889</v>
      </c>
      <c r="E761" s="30">
        <v>45294</v>
      </c>
      <c r="F761" s="30">
        <v>59877</v>
      </c>
      <c r="G761" s="32">
        <v>672416.06</v>
      </c>
      <c r="H761" s="32">
        <v>548131.77</v>
      </c>
      <c r="I761" s="32">
        <v>704870.34</v>
      </c>
      <c r="J761" s="32">
        <v>546323.79</v>
      </c>
      <c r="K761" s="32">
        <v>444134.2</v>
      </c>
      <c r="L761" s="32">
        <v>573264.72</v>
      </c>
    </row>
    <row r="762" spans="1:12">
      <c r="A762" s="28" t="s">
        <v>5323</v>
      </c>
      <c r="B762" s="28" t="s">
        <v>5324</v>
      </c>
      <c r="C762" s="28" t="s">
        <v>5325</v>
      </c>
      <c r="D762" s="30">
        <v>21496</v>
      </c>
      <c r="E762" s="30">
        <v>23112</v>
      </c>
      <c r="F762" s="30">
        <v>25430</v>
      </c>
      <c r="G762" s="32">
        <v>661391.31000000006</v>
      </c>
      <c r="H762" s="32">
        <v>645050.18999999994</v>
      </c>
      <c r="I762" s="32">
        <v>639461.61</v>
      </c>
      <c r="J762" s="32">
        <v>591884.74</v>
      </c>
      <c r="K762" s="32">
        <v>576267.51</v>
      </c>
      <c r="L762" s="32">
        <v>571289.27</v>
      </c>
    </row>
    <row r="763" spans="1:12">
      <c r="A763" s="28" t="s">
        <v>5326</v>
      </c>
      <c r="B763" s="28" t="s">
        <v>5327</v>
      </c>
      <c r="C763" s="28" t="s">
        <v>3880</v>
      </c>
      <c r="D763" s="30">
        <v>5939</v>
      </c>
      <c r="E763" s="30">
        <v>7265</v>
      </c>
      <c r="F763" s="30">
        <v>9661</v>
      </c>
      <c r="G763" s="32">
        <v>376968.88</v>
      </c>
      <c r="H763" s="32">
        <v>437741.42</v>
      </c>
      <c r="I763" s="32">
        <v>571314.85</v>
      </c>
      <c r="J763" s="32">
        <v>375819.02</v>
      </c>
      <c r="K763" s="32">
        <v>437139.12</v>
      </c>
      <c r="L763" s="32">
        <v>570431.68000000005</v>
      </c>
    </row>
    <row r="764" spans="1:12">
      <c r="A764" s="28" t="s">
        <v>5328</v>
      </c>
      <c r="B764" s="28" t="s">
        <v>5329</v>
      </c>
      <c r="C764" s="28" t="s">
        <v>4468</v>
      </c>
      <c r="D764" s="30">
        <v>99787</v>
      </c>
      <c r="E764" s="30">
        <v>129440</v>
      </c>
      <c r="F764" s="30">
        <v>95363</v>
      </c>
      <c r="G764" s="32">
        <v>874580.39</v>
      </c>
      <c r="H764" s="32">
        <v>998054.1</v>
      </c>
      <c r="I764" s="32">
        <v>667443.21</v>
      </c>
      <c r="J764" s="32">
        <v>747630.26</v>
      </c>
      <c r="K764" s="32">
        <v>852949.32</v>
      </c>
      <c r="L764" s="32">
        <v>568956.17000000004</v>
      </c>
    </row>
    <row r="765" spans="1:12">
      <c r="A765" s="28" t="s">
        <v>5330</v>
      </c>
      <c r="B765" s="28" t="s">
        <v>5331</v>
      </c>
      <c r="C765" s="28" t="s">
        <v>5332</v>
      </c>
      <c r="D765" s="30">
        <v>23228</v>
      </c>
      <c r="E765" s="30">
        <v>40749</v>
      </c>
      <c r="F765" s="30">
        <v>38125</v>
      </c>
      <c r="G765" s="32">
        <v>551495.99</v>
      </c>
      <c r="H765" s="32">
        <v>934968.85</v>
      </c>
      <c r="I765" s="32">
        <v>864027.95</v>
      </c>
      <c r="J765" s="32">
        <v>362217.55</v>
      </c>
      <c r="K765" s="32">
        <v>615213.34</v>
      </c>
      <c r="L765" s="32">
        <v>568833.97</v>
      </c>
    </row>
    <row r="766" spans="1:12">
      <c r="A766" s="28" t="s">
        <v>5333</v>
      </c>
      <c r="B766" s="28" t="s">
        <v>5334</v>
      </c>
      <c r="C766" s="28" t="s">
        <v>4849</v>
      </c>
      <c r="D766" s="30">
        <v>64080</v>
      </c>
      <c r="E766" s="30">
        <v>70589</v>
      </c>
      <c r="F766" s="30">
        <v>72184</v>
      </c>
      <c r="G766" s="32">
        <v>645705.47</v>
      </c>
      <c r="H766" s="32">
        <v>654757.85</v>
      </c>
      <c r="I766" s="32">
        <v>647504.86</v>
      </c>
      <c r="J766" s="32">
        <v>570693.93999999994</v>
      </c>
      <c r="K766" s="32">
        <v>578504.71</v>
      </c>
      <c r="L766" s="32">
        <v>568687.57999999996</v>
      </c>
    </row>
    <row r="767" spans="1:12">
      <c r="A767" s="28" t="s">
        <v>5335</v>
      </c>
      <c r="B767" s="28" t="s">
        <v>5336</v>
      </c>
      <c r="C767" s="28" t="s">
        <v>4737</v>
      </c>
      <c r="D767" s="30">
        <v>26579</v>
      </c>
      <c r="E767" s="30">
        <v>35870</v>
      </c>
      <c r="F767" s="30">
        <v>36715</v>
      </c>
      <c r="G767" s="32">
        <v>459731.93</v>
      </c>
      <c r="H767" s="32">
        <v>585907.1</v>
      </c>
      <c r="I767" s="32">
        <v>588678.97</v>
      </c>
      <c r="J767" s="32">
        <v>442644.38</v>
      </c>
      <c r="K767" s="32">
        <v>562651.51</v>
      </c>
      <c r="L767" s="32">
        <v>566619.35</v>
      </c>
    </row>
    <row r="768" spans="1:12">
      <c r="A768" s="28" t="s">
        <v>5337</v>
      </c>
      <c r="B768" s="28" t="s">
        <v>5338</v>
      </c>
      <c r="C768" s="28" t="s">
        <v>5322</v>
      </c>
      <c r="D768" s="30">
        <v>49271</v>
      </c>
      <c r="E768" s="30">
        <v>59045</v>
      </c>
      <c r="F768" s="30">
        <v>59554</v>
      </c>
      <c r="G768" s="32">
        <v>632802.5</v>
      </c>
      <c r="H768" s="32">
        <v>707697.53</v>
      </c>
      <c r="I768" s="32">
        <v>697066.65</v>
      </c>
      <c r="J768" s="32">
        <v>515116.56</v>
      </c>
      <c r="K768" s="32">
        <v>574512.84</v>
      </c>
      <c r="L768" s="32">
        <v>565819.5</v>
      </c>
    </row>
    <row r="769" spans="1:12">
      <c r="A769" s="28" t="s">
        <v>5339</v>
      </c>
      <c r="B769" s="28" t="s">
        <v>5340</v>
      </c>
      <c r="C769" s="28" t="s">
        <v>5341</v>
      </c>
      <c r="D769" s="30">
        <v>44678</v>
      </c>
      <c r="E769" s="30">
        <v>65594</v>
      </c>
      <c r="F769" s="30">
        <v>73913</v>
      </c>
      <c r="G769" s="32">
        <v>407697.66</v>
      </c>
      <c r="H769" s="32">
        <v>545638.47</v>
      </c>
      <c r="I769" s="32">
        <v>594494.85</v>
      </c>
      <c r="J769" s="32">
        <v>388914.98</v>
      </c>
      <c r="K769" s="32">
        <v>518873.89</v>
      </c>
      <c r="L769" s="32">
        <v>565815.43999999994</v>
      </c>
    </row>
    <row r="770" spans="1:12">
      <c r="A770" s="28" t="s">
        <v>5342</v>
      </c>
      <c r="B770" s="28" t="s">
        <v>5343</v>
      </c>
      <c r="C770" s="28" t="s">
        <v>3567</v>
      </c>
      <c r="D770" s="30">
        <v>1518</v>
      </c>
      <c r="E770" s="30">
        <v>1534</v>
      </c>
      <c r="F770" s="30">
        <v>1976</v>
      </c>
      <c r="G770" s="32">
        <v>438656.46</v>
      </c>
      <c r="H770" s="32">
        <v>438943.3</v>
      </c>
      <c r="I770" s="32">
        <v>564830.56999999995</v>
      </c>
      <c r="J770" s="32">
        <v>438656.46</v>
      </c>
      <c r="K770" s="32">
        <v>438943.3</v>
      </c>
      <c r="L770" s="32">
        <v>564830.56999999995</v>
      </c>
    </row>
    <row r="771" spans="1:12">
      <c r="A771" s="28" t="s">
        <v>5344</v>
      </c>
      <c r="B771" s="28" t="s">
        <v>5345</v>
      </c>
      <c r="C771" s="28" t="s">
        <v>5346</v>
      </c>
      <c r="D771" s="30">
        <v>9369</v>
      </c>
      <c r="E771" s="30">
        <v>7836</v>
      </c>
      <c r="F771" s="30">
        <v>6594</v>
      </c>
      <c r="G771" s="32">
        <v>848542.25</v>
      </c>
      <c r="H771" s="32">
        <v>696828.64</v>
      </c>
      <c r="I771" s="32">
        <v>586042.47</v>
      </c>
      <c r="J771" s="32">
        <v>813944.46</v>
      </c>
      <c r="K771" s="32">
        <v>672678.85</v>
      </c>
      <c r="L771" s="32">
        <v>563454.29</v>
      </c>
    </row>
    <row r="772" spans="1:12">
      <c r="A772" s="28" t="s">
        <v>5347</v>
      </c>
      <c r="B772" s="28" t="s">
        <v>5348</v>
      </c>
      <c r="C772" s="28" t="s">
        <v>3780</v>
      </c>
      <c r="D772" s="30">
        <v>11417</v>
      </c>
      <c r="E772" s="30">
        <v>14123</v>
      </c>
      <c r="F772" s="30">
        <v>18048</v>
      </c>
      <c r="G772" s="32">
        <v>498577.42</v>
      </c>
      <c r="H772" s="32">
        <v>604187.57999999996</v>
      </c>
      <c r="I772" s="32">
        <v>766905.02</v>
      </c>
      <c r="J772" s="32">
        <v>364026.92</v>
      </c>
      <c r="K772" s="32">
        <v>441700.04</v>
      </c>
      <c r="L772" s="32">
        <v>562814.34</v>
      </c>
    </row>
    <row r="773" spans="1:12">
      <c r="A773" s="28" t="s">
        <v>5349</v>
      </c>
      <c r="B773" s="28" t="s">
        <v>5350</v>
      </c>
      <c r="C773" s="28" t="s">
        <v>5014</v>
      </c>
      <c r="D773" s="30">
        <v>168729</v>
      </c>
      <c r="E773" s="30">
        <v>155244</v>
      </c>
      <c r="F773" s="30">
        <v>164954</v>
      </c>
      <c r="G773" s="32">
        <v>784801.07</v>
      </c>
      <c r="H773" s="32">
        <v>603673.44999999995</v>
      </c>
      <c r="I773" s="32">
        <v>593777.24</v>
      </c>
      <c r="J773" s="32">
        <v>737979.28</v>
      </c>
      <c r="K773" s="32">
        <v>568262.05000000005</v>
      </c>
      <c r="L773" s="32">
        <v>558387.55000000005</v>
      </c>
    </row>
    <row r="774" spans="1:12">
      <c r="A774" s="28" t="s">
        <v>5351</v>
      </c>
      <c r="B774" s="28" t="s">
        <v>5352</v>
      </c>
      <c r="C774" s="28" t="s">
        <v>5353</v>
      </c>
      <c r="D774" s="30">
        <v>415874</v>
      </c>
      <c r="E774" s="30">
        <v>449252</v>
      </c>
      <c r="F774" s="30">
        <v>378920</v>
      </c>
      <c r="G774" s="32">
        <v>1457731.84</v>
      </c>
      <c r="H774" s="32">
        <v>1230587.06</v>
      </c>
      <c r="I774" s="32">
        <v>930659.97</v>
      </c>
      <c r="J774" s="32">
        <v>879057.14</v>
      </c>
      <c r="K774" s="32">
        <v>738292</v>
      </c>
      <c r="L774" s="32">
        <v>558024.65</v>
      </c>
    </row>
    <row r="775" spans="1:12">
      <c r="A775" s="28" t="s">
        <v>5354</v>
      </c>
      <c r="B775" s="28" t="s">
        <v>5355</v>
      </c>
      <c r="C775" s="28" t="s">
        <v>5356</v>
      </c>
      <c r="D775" s="30">
        <v>164535</v>
      </c>
      <c r="E775" s="30">
        <v>165395</v>
      </c>
      <c r="F775" s="30">
        <v>169977</v>
      </c>
      <c r="G775" s="32">
        <v>947997.15</v>
      </c>
      <c r="H775" s="32">
        <v>641059.01</v>
      </c>
      <c r="I775" s="32">
        <v>607850.59</v>
      </c>
      <c r="J775" s="32">
        <v>870057.73</v>
      </c>
      <c r="K775" s="32">
        <v>588502.19999999995</v>
      </c>
      <c r="L775" s="32">
        <v>557510.26</v>
      </c>
    </row>
    <row r="776" spans="1:12">
      <c r="A776" s="28" t="s">
        <v>5357</v>
      </c>
      <c r="B776" s="28" t="s">
        <v>5358</v>
      </c>
      <c r="C776" s="28" t="s">
        <v>4174</v>
      </c>
      <c r="D776" s="30">
        <v>63013</v>
      </c>
      <c r="E776" s="30">
        <v>66184</v>
      </c>
      <c r="F776" s="30">
        <v>61026</v>
      </c>
      <c r="G776" s="32">
        <v>749756.74</v>
      </c>
      <c r="H776" s="32">
        <v>689728.99</v>
      </c>
      <c r="I776" s="32">
        <v>610756.99</v>
      </c>
      <c r="J776" s="32">
        <v>679418.79</v>
      </c>
      <c r="K776" s="32">
        <v>626066.91</v>
      </c>
      <c r="L776" s="32">
        <v>557307.74</v>
      </c>
    </row>
    <row r="777" spans="1:12">
      <c r="A777" s="28" t="s">
        <v>5359</v>
      </c>
      <c r="B777" s="28" t="s">
        <v>5360</v>
      </c>
      <c r="C777" s="28" t="s">
        <v>4415</v>
      </c>
      <c r="D777" s="30">
        <v>11857</v>
      </c>
      <c r="E777" s="30">
        <v>13042</v>
      </c>
      <c r="F777" s="30">
        <v>12461</v>
      </c>
      <c r="G777" s="32">
        <v>630659.88</v>
      </c>
      <c r="H777" s="32">
        <v>613422.24</v>
      </c>
      <c r="I777" s="32">
        <v>557512.62</v>
      </c>
      <c r="J777" s="32">
        <v>629841.85</v>
      </c>
      <c r="K777" s="32">
        <v>611823.9</v>
      </c>
      <c r="L777" s="32">
        <v>555903.18999999994</v>
      </c>
    </row>
    <row r="778" spans="1:12">
      <c r="A778" s="28" t="s">
        <v>5361</v>
      </c>
      <c r="B778" s="28" t="s">
        <v>5362</v>
      </c>
      <c r="C778" s="28" t="s">
        <v>3941</v>
      </c>
      <c r="D778" s="30">
        <v>0</v>
      </c>
      <c r="E778" s="30">
        <v>367</v>
      </c>
      <c r="F778" s="30">
        <v>7349</v>
      </c>
      <c r="G778" s="32">
        <v>0</v>
      </c>
      <c r="H778" s="32">
        <v>29565.52</v>
      </c>
      <c r="I778" s="32">
        <v>585920.63</v>
      </c>
      <c r="J778" s="32">
        <v>0</v>
      </c>
      <c r="K778" s="32">
        <v>28042.9</v>
      </c>
      <c r="L778" s="32">
        <v>554329.5</v>
      </c>
    </row>
    <row r="779" spans="1:12">
      <c r="A779" s="28" t="s">
        <v>5363</v>
      </c>
      <c r="B779" s="28" t="s">
        <v>5364</v>
      </c>
      <c r="C779" s="28" t="s">
        <v>4844</v>
      </c>
      <c r="D779" s="30">
        <v>258134</v>
      </c>
      <c r="E779" s="30">
        <v>288929</v>
      </c>
      <c r="F779" s="30">
        <v>265216</v>
      </c>
      <c r="G779" s="32">
        <v>677353.3</v>
      </c>
      <c r="H779" s="32">
        <v>682822.04</v>
      </c>
      <c r="I779" s="32">
        <v>648989.05000000005</v>
      </c>
      <c r="J779" s="32">
        <v>576203.17000000004</v>
      </c>
      <c r="K779" s="32">
        <v>577766.68000000005</v>
      </c>
      <c r="L779" s="32">
        <v>550469.56999999995</v>
      </c>
    </row>
    <row r="780" spans="1:12">
      <c r="A780" s="28" t="s">
        <v>5365</v>
      </c>
      <c r="B780" s="28" t="s">
        <v>5366</v>
      </c>
      <c r="C780" s="28" t="s">
        <v>4844</v>
      </c>
      <c r="D780" s="30">
        <v>21195</v>
      </c>
      <c r="E780" s="30">
        <v>22714</v>
      </c>
      <c r="F780" s="30">
        <v>18847</v>
      </c>
      <c r="G780" s="32">
        <v>585707.56000000006</v>
      </c>
      <c r="H780" s="32">
        <v>682282.17</v>
      </c>
      <c r="I780" s="32">
        <v>614561.79</v>
      </c>
      <c r="J780" s="32">
        <v>522304.92</v>
      </c>
      <c r="K780" s="32">
        <v>606538.93999999994</v>
      </c>
      <c r="L780" s="32">
        <v>548335.87</v>
      </c>
    </row>
    <row r="781" spans="1:12">
      <c r="A781" s="28" t="s">
        <v>5367</v>
      </c>
      <c r="B781" s="28" t="s">
        <v>5368</v>
      </c>
      <c r="C781" s="28" t="s">
        <v>4534</v>
      </c>
      <c r="D781" s="30">
        <v>28702</v>
      </c>
      <c r="E781" s="30">
        <v>21448</v>
      </c>
      <c r="F781" s="30">
        <v>11331</v>
      </c>
      <c r="G781" s="32">
        <v>2095879.02</v>
      </c>
      <c r="H781" s="32">
        <v>1261468.42</v>
      </c>
      <c r="I781" s="32">
        <v>664840.59</v>
      </c>
      <c r="J781" s="32">
        <v>1640535.07</v>
      </c>
      <c r="K781" s="32">
        <v>1007935.68</v>
      </c>
      <c r="L781" s="32">
        <v>547951.59</v>
      </c>
    </row>
    <row r="782" spans="1:12">
      <c r="A782" s="28" t="s">
        <v>5369</v>
      </c>
      <c r="B782" s="28" t="s">
        <v>5370</v>
      </c>
      <c r="C782" s="28" t="s">
        <v>3635</v>
      </c>
      <c r="D782" s="30">
        <v>0</v>
      </c>
      <c r="E782" s="30">
        <v>1776</v>
      </c>
      <c r="F782" s="30">
        <v>7753</v>
      </c>
      <c r="G782" s="32">
        <v>0</v>
      </c>
      <c r="H782" s="32">
        <v>125616.48</v>
      </c>
      <c r="I782" s="32">
        <v>546225.11</v>
      </c>
      <c r="J782" s="32">
        <v>0</v>
      </c>
      <c r="K782" s="32">
        <v>125616.48</v>
      </c>
      <c r="L782" s="32">
        <v>544534.31000000006</v>
      </c>
    </row>
    <row r="783" spans="1:12">
      <c r="A783" s="28" t="s">
        <v>5371</v>
      </c>
      <c r="B783" s="28" t="s">
        <v>5372</v>
      </c>
      <c r="C783" s="28" t="s">
        <v>4174</v>
      </c>
      <c r="D783" s="30">
        <v>30004</v>
      </c>
      <c r="E783" s="30">
        <v>40103</v>
      </c>
      <c r="F783" s="30">
        <v>61921</v>
      </c>
      <c r="G783" s="32">
        <v>351054.54</v>
      </c>
      <c r="H783" s="32">
        <v>407444.49</v>
      </c>
      <c r="I783" s="32">
        <v>598354.38</v>
      </c>
      <c r="J783" s="32">
        <v>316882.5</v>
      </c>
      <c r="K783" s="32">
        <v>367453.07</v>
      </c>
      <c r="L783" s="32">
        <v>544516.02</v>
      </c>
    </row>
    <row r="784" spans="1:12">
      <c r="A784" s="28" t="s">
        <v>5373</v>
      </c>
      <c r="B784" s="28" t="s">
        <v>5374</v>
      </c>
      <c r="C784" s="28" t="s">
        <v>4200</v>
      </c>
      <c r="D784" s="30">
        <v>9503</v>
      </c>
      <c r="E784" s="30">
        <v>10895</v>
      </c>
      <c r="F784" s="30">
        <v>13077</v>
      </c>
      <c r="G784" s="32">
        <v>443698.32</v>
      </c>
      <c r="H784" s="32">
        <v>497004.67</v>
      </c>
      <c r="I784" s="32">
        <v>592216.19999999995</v>
      </c>
      <c r="J784" s="32">
        <v>411907.92</v>
      </c>
      <c r="K784" s="32">
        <v>457831.95</v>
      </c>
      <c r="L784" s="32">
        <v>543859.75</v>
      </c>
    </row>
    <row r="785" spans="1:12">
      <c r="A785" s="28" t="s">
        <v>5375</v>
      </c>
      <c r="B785" s="28" t="s">
        <v>5376</v>
      </c>
      <c r="C785" s="28" t="s">
        <v>4758</v>
      </c>
      <c r="D785" s="30">
        <v>12344</v>
      </c>
      <c r="E785" s="30">
        <v>13950</v>
      </c>
      <c r="F785" s="30">
        <v>14838</v>
      </c>
      <c r="G785" s="32">
        <v>657776.21</v>
      </c>
      <c r="H785" s="32">
        <v>661795.11</v>
      </c>
      <c r="I785" s="32">
        <v>700630.84</v>
      </c>
      <c r="J785" s="32">
        <v>504259.63</v>
      </c>
      <c r="K785" s="32">
        <v>510736.8</v>
      </c>
      <c r="L785" s="32">
        <v>542960.23</v>
      </c>
    </row>
    <row r="786" spans="1:12">
      <c r="A786" s="28" t="s">
        <v>5377</v>
      </c>
      <c r="B786" s="28" t="s">
        <v>5378</v>
      </c>
      <c r="C786" s="28" t="s">
        <v>4629</v>
      </c>
      <c r="D786" s="30">
        <v>59203</v>
      </c>
      <c r="E786" s="30">
        <v>58244</v>
      </c>
      <c r="F786" s="30">
        <v>55319</v>
      </c>
      <c r="G786" s="32">
        <v>958004.27</v>
      </c>
      <c r="H786" s="32">
        <v>804089.22</v>
      </c>
      <c r="I786" s="32">
        <v>603906.44999999995</v>
      </c>
      <c r="J786" s="32">
        <v>862465.71</v>
      </c>
      <c r="K786" s="32">
        <v>722868.72</v>
      </c>
      <c r="L786" s="32">
        <v>541133.98</v>
      </c>
    </row>
    <row r="787" spans="1:12">
      <c r="A787" s="28" t="s">
        <v>5379</v>
      </c>
      <c r="B787" s="28" t="s">
        <v>5380</v>
      </c>
      <c r="C787" s="28" t="s">
        <v>4624</v>
      </c>
      <c r="D787" s="30">
        <v>133856</v>
      </c>
      <c r="E787" s="30">
        <v>145311</v>
      </c>
      <c r="F787" s="30">
        <v>142723</v>
      </c>
      <c r="G787" s="32">
        <v>704319.25</v>
      </c>
      <c r="H787" s="32">
        <v>636339.53</v>
      </c>
      <c r="I787" s="32">
        <v>578890.80000000005</v>
      </c>
      <c r="J787" s="32">
        <v>662490.09</v>
      </c>
      <c r="K787" s="32">
        <v>593233.64</v>
      </c>
      <c r="L787" s="32">
        <v>540553.48</v>
      </c>
    </row>
    <row r="788" spans="1:12">
      <c r="A788" s="28" t="s">
        <v>5381</v>
      </c>
      <c r="B788" s="28" t="s">
        <v>5382</v>
      </c>
      <c r="C788" s="28" t="s">
        <v>3552</v>
      </c>
      <c r="D788" s="30">
        <v>0</v>
      </c>
      <c r="E788" s="30">
        <v>4195</v>
      </c>
      <c r="F788" s="30">
        <v>9763</v>
      </c>
      <c r="G788" s="32">
        <v>0</v>
      </c>
      <c r="H788" s="32">
        <v>231962.93</v>
      </c>
      <c r="I788" s="32">
        <v>541834.86</v>
      </c>
      <c r="J788" s="32">
        <v>0</v>
      </c>
      <c r="K788" s="32">
        <v>231078.01</v>
      </c>
      <c r="L788" s="32">
        <v>539255.97</v>
      </c>
    </row>
    <row r="789" spans="1:12">
      <c r="A789" s="28" t="s">
        <v>5383</v>
      </c>
      <c r="B789" s="28" t="s">
        <v>5384</v>
      </c>
      <c r="C789" s="28" t="s">
        <v>5385</v>
      </c>
      <c r="D789" s="30">
        <v>1335</v>
      </c>
      <c r="E789" s="30">
        <v>74026</v>
      </c>
      <c r="F789" s="30">
        <v>82639</v>
      </c>
      <c r="G789" s="32">
        <v>12332.32</v>
      </c>
      <c r="H789" s="32">
        <v>626762.57999999996</v>
      </c>
      <c r="I789" s="32">
        <v>588129.85</v>
      </c>
      <c r="J789" s="32">
        <v>11600.15</v>
      </c>
      <c r="K789" s="32">
        <v>573786.01</v>
      </c>
      <c r="L789" s="32">
        <v>538424.73</v>
      </c>
    </row>
    <row r="790" spans="1:12">
      <c r="A790" s="28" t="s">
        <v>5386</v>
      </c>
      <c r="B790" s="28" t="s">
        <v>5387</v>
      </c>
      <c r="C790" s="28" t="s">
        <v>3584</v>
      </c>
      <c r="D790" s="30">
        <v>1300</v>
      </c>
      <c r="E790" s="30">
        <v>1030</v>
      </c>
      <c r="F790" s="30">
        <v>1293</v>
      </c>
      <c r="G790" s="32">
        <v>569350.93999999994</v>
      </c>
      <c r="H790" s="32">
        <v>439414.84</v>
      </c>
      <c r="I790" s="32">
        <v>559758.5</v>
      </c>
      <c r="J790" s="32">
        <v>558325.5</v>
      </c>
      <c r="K790" s="32">
        <v>429773.87</v>
      </c>
      <c r="L790" s="32">
        <v>538253.41</v>
      </c>
    </row>
    <row r="791" spans="1:12">
      <c r="A791" s="28" t="s">
        <v>5388</v>
      </c>
      <c r="B791" s="28" t="s">
        <v>5389</v>
      </c>
      <c r="C791" s="28" t="s">
        <v>4426</v>
      </c>
      <c r="D791" s="30">
        <v>40167</v>
      </c>
      <c r="E791" s="30">
        <v>39397</v>
      </c>
      <c r="F791" s="30">
        <v>35725</v>
      </c>
      <c r="G791" s="32">
        <v>695298.47</v>
      </c>
      <c r="H791" s="32">
        <v>686126.06</v>
      </c>
      <c r="I791" s="32">
        <v>598820.15</v>
      </c>
      <c r="J791" s="32">
        <v>619315.28</v>
      </c>
      <c r="K791" s="32">
        <v>611800.26</v>
      </c>
      <c r="L791" s="32">
        <v>536398.97</v>
      </c>
    </row>
    <row r="792" spans="1:12">
      <c r="A792" s="28" t="s">
        <v>5390</v>
      </c>
      <c r="B792" s="28" t="s">
        <v>5391</v>
      </c>
      <c r="C792" s="28" t="s">
        <v>5392</v>
      </c>
      <c r="D792" s="30">
        <v>33520</v>
      </c>
      <c r="E792" s="30">
        <v>34995</v>
      </c>
      <c r="F792" s="30">
        <v>36559</v>
      </c>
      <c r="G792" s="32">
        <v>612539.36</v>
      </c>
      <c r="H792" s="32">
        <v>611490.81000000006</v>
      </c>
      <c r="I792" s="32">
        <v>630754.04</v>
      </c>
      <c r="J792" s="32">
        <v>522442.47</v>
      </c>
      <c r="K792" s="32">
        <v>519180.71</v>
      </c>
      <c r="L792" s="32">
        <v>535740.84</v>
      </c>
    </row>
    <row r="793" spans="1:12">
      <c r="A793" s="28" t="s">
        <v>5393</v>
      </c>
      <c r="B793" s="28" t="s">
        <v>5394</v>
      </c>
      <c r="C793" s="28" t="s">
        <v>5395</v>
      </c>
      <c r="D793" s="30">
        <v>315967</v>
      </c>
      <c r="E793" s="30">
        <v>341545</v>
      </c>
      <c r="F793" s="30">
        <v>361902</v>
      </c>
      <c r="G793" s="32">
        <v>871234.75</v>
      </c>
      <c r="H793" s="32">
        <v>684346.05</v>
      </c>
      <c r="I793" s="32">
        <v>659979.86</v>
      </c>
      <c r="J793" s="32">
        <v>704226.62</v>
      </c>
      <c r="K793" s="32">
        <v>553364.94999999995</v>
      </c>
      <c r="L793" s="32">
        <v>535524.87</v>
      </c>
    </row>
    <row r="794" spans="1:12">
      <c r="A794" s="28" t="s">
        <v>5396</v>
      </c>
      <c r="B794" s="28" t="s">
        <v>5397</v>
      </c>
      <c r="C794" s="28" t="s">
        <v>4471</v>
      </c>
      <c r="D794" s="30">
        <v>0</v>
      </c>
      <c r="E794" s="30">
        <v>1152</v>
      </c>
      <c r="F794" s="30">
        <v>2126</v>
      </c>
      <c r="G794" s="32">
        <v>0</v>
      </c>
      <c r="H794" s="32">
        <v>292368.03999999998</v>
      </c>
      <c r="I794" s="32">
        <v>538943.27</v>
      </c>
      <c r="J794" s="32">
        <v>0</v>
      </c>
      <c r="K794" s="32">
        <v>291099.09000000003</v>
      </c>
      <c r="L794" s="32">
        <v>535394.27</v>
      </c>
    </row>
    <row r="795" spans="1:12">
      <c r="A795" s="28" t="s">
        <v>5398</v>
      </c>
      <c r="B795" s="28" t="s">
        <v>5399</v>
      </c>
      <c r="C795" s="28" t="s">
        <v>5400</v>
      </c>
      <c r="D795" s="30">
        <v>220948</v>
      </c>
      <c r="E795" s="30">
        <v>216968</v>
      </c>
      <c r="F795" s="30">
        <v>211660</v>
      </c>
      <c r="G795" s="32">
        <v>1121060.01</v>
      </c>
      <c r="H795" s="32">
        <v>895148.8</v>
      </c>
      <c r="I795" s="32">
        <v>809858.91</v>
      </c>
      <c r="J795" s="32">
        <v>744911.16</v>
      </c>
      <c r="K795" s="32">
        <v>592800.86</v>
      </c>
      <c r="L795" s="32">
        <v>534242.72</v>
      </c>
    </row>
    <row r="796" spans="1:12">
      <c r="A796" s="28" t="s">
        <v>5401</v>
      </c>
      <c r="B796" s="28" t="s">
        <v>5402</v>
      </c>
      <c r="C796" s="28" t="s">
        <v>5034</v>
      </c>
      <c r="D796" s="30">
        <v>73064</v>
      </c>
      <c r="E796" s="30">
        <v>99685</v>
      </c>
      <c r="F796" s="30">
        <v>110773</v>
      </c>
      <c r="G796" s="32">
        <v>473143.9</v>
      </c>
      <c r="H796" s="32">
        <v>558673.74</v>
      </c>
      <c r="I796" s="32">
        <v>586382.94999999995</v>
      </c>
      <c r="J796" s="32">
        <v>429258.77</v>
      </c>
      <c r="K796" s="32">
        <v>506023.76</v>
      </c>
      <c r="L796" s="32">
        <v>531781.24</v>
      </c>
    </row>
    <row r="797" spans="1:12">
      <c r="A797" s="28" t="s">
        <v>5403</v>
      </c>
      <c r="B797" s="28" t="s">
        <v>5404</v>
      </c>
      <c r="C797" s="28" t="s">
        <v>5405</v>
      </c>
      <c r="D797" s="30">
        <v>37673</v>
      </c>
      <c r="E797" s="30">
        <v>40474</v>
      </c>
      <c r="F797" s="30">
        <v>43389</v>
      </c>
      <c r="G797" s="32">
        <v>570699.67000000004</v>
      </c>
      <c r="H797" s="32">
        <v>580087.11</v>
      </c>
      <c r="I797" s="32">
        <v>608742.1</v>
      </c>
      <c r="J797" s="32">
        <v>495856.06</v>
      </c>
      <c r="K797" s="32">
        <v>502608.27</v>
      </c>
      <c r="L797" s="32">
        <v>531442.13</v>
      </c>
    </row>
    <row r="798" spans="1:12">
      <c r="A798" s="28" t="s">
        <v>5406</v>
      </c>
      <c r="B798" s="28" t="s">
        <v>5407</v>
      </c>
      <c r="C798" s="28" t="s">
        <v>5408</v>
      </c>
      <c r="D798" s="30">
        <v>298052</v>
      </c>
      <c r="E798" s="30">
        <v>340612</v>
      </c>
      <c r="F798" s="30">
        <v>384455</v>
      </c>
      <c r="G798" s="32">
        <v>731612.72</v>
      </c>
      <c r="H798" s="32">
        <v>580812.75</v>
      </c>
      <c r="I798" s="32">
        <v>583268.49</v>
      </c>
      <c r="J798" s="32">
        <v>663878.47</v>
      </c>
      <c r="K798" s="32">
        <v>526952.6</v>
      </c>
      <c r="L798" s="32">
        <v>530906.51</v>
      </c>
    </row>
    <row r="799" spans="1:12">
      <c r="A799" s="28" t="s">
        <v>5409</v>
      </c>
      <c r="B799" s="28" t="s">
        <v>5410</v>
      </c>
      <c r="C799" s="28" t="s">
        <v>5411</v>
      </c>
      <c r="D799" s="30">
        <v>45067</v>
      </c>
      <c r="E799" s="30">
        <v>45965</v>
      </c>
      <c r="F799" s="30">
        <v>48336</v>
      </c>
      <c r="G799" s="32">
        <v>557104.93000000005</v>
      </c>
      <c r="H799" s="32">
        <v>531115.52000000002</v>
      </c>
      <c r="I799" s="32">
        <v>544479.74</v>
      </c>
      <c r="J799" s="32">
        <v>542354.71</v>
      </c>
      <c r="K799" s="32">
        <v>515958.86</v>
      </c>
      <c r="L799" s="32">
        <v>529691.75</v>
      </c>
    </row>
    <row r="800" spans="1:12">
      <c r="A800" s="28" t="s">
        <v>5412</v>
      </c>
      <c r="B800" s="28" t="s">
        <v>5413</v>
      </c>
      <c r="C800" s="28" t="s">
        <v>4089</v>
      </c>
      <c r="D800" s="30">
        <v>0</v>
      </c>
      <c r="E800" s="30">
        <v>632</v>
      </c>
      <c r="F800" s="30">
        <v>48748</v>
      </c>
      <c r="G800" s="32">
        <v>0</v>
      </c>
      <c r="H800" s="32">
        <v>10099.36</v>
      </c>
      <c r="I800" s="32">
        <v>766828.74</v>
      </c>
      <c r="J800" s="32">
        <v>0</v>
      </c>
      <c r="K800" s="32">
        <v>6908.99</v>
      </c>
      <c r="L800" s="32">
        <v>529350.52</v>
      </c>
    </row>
    <row r="801" spans="1:12">
      <c r="A801" s="28" t="s">
        <v>5414</v>
      </c>
      <c r="B801" s="28" t="s">
        <v>5415</v>
      </c>
      <c r="C801" s="28" t="s">
        <v>5346</v>
      </c>
      <c r="D801" s="30">
        <v>6425</v>
      </c>
      <c r="E801" s="30">
        <v>5135</v>
      </c>
      <c r="F801" s="30">
        <v>4723</v>
      </c>
      <c r="G801" s="32">
        <v>956470.52</v>
      </c>
      <c r="H801" s="32">
        <v>734340.79</v>
      </c>
      <c r="I801" s="32">
        <v>529880.36</v>
      </c>
      <c r="J801" s="32">
        <v>954137.56</v>
      </c>
      <c r="K801" s="32">
        <v>734053.89</v>
      </c>
      <c r="L801" s="32">
        <v>527240.46</v>
      </c>
    </row>
    <row r="802" spans="1:12">
      <c r="A802" s="28" t="s">
        <v>5416</v>
      </c>
      <c r="B802" s="28" t="s">
        <v>5417</v>
      </c>
      <c r="C802" s="28" t="s">
        <v>4031</v>
      </c>
      <c r="D802" s="30">
        <v>21908</v>
      </c>
      <c r="E802" s="30">
        <v>25320</v>
      </c>
      <c r="F802" s="30">
        <v>38537</v>
      </c>
      <c r="G802" s="32">
        <v>450293.28</v>
      </c>
      <c r="H802" s="32">
        <v>492498.09</v>
      </c>
      <c r="I802" s="32">
        <v>580069.46</v>
      </c>
      <c r="J802" s="32">
        <v>404860.63</v>
      </c>
      <c r="K802" s="32">
        <v>443324.32</v>
      </c>
      <c r="L802" s="32">
        <v>525150.91</v>
      </c>
    </row>
    <row r="803" spans="1:12">
      <c r="A803" s="28" t="s">
        <v>5418</v>
      </c>
      <c r="B803" s="28" t="s">
        <v>5419</v>
      </c>
      <c r="C803" s="28" t="s">
        <v>5420</v>
      </c>
      <c r="D803" s="30">
        <v>2259</v>
      </c>
      <c r="E803" s="30">
        <v>5762</v>
      </c>
      <c r="F803" s="30">
        <v>7814</v>
      </c>
      <c r="G803" s="32">
        <v>195247.04</v>
      </c>
      <c r="H803" s="32">
        <v>488190.56</v>
      </c>
      <c r="I803" s="32">
        <v>660746.80000000005</v>
      </c>
      <c r="J803" s="32">
        <v>161808.9</v>
      </c>
      <c r="K803" s="32">
        <v>385503.61</v>
      </c>
      <c r="L803" s="32">
        <v>524957.13</v>
      </c>
    </row>
    <row r="804" spans="1:12">
      <c r="A804" s="28" t="s">
        <v>5421</v>
      </c>
      <c r="B804" s="28" t="s">
        <v>5422</v>
      </c>
      <c r="C804" s="28" t="s">
        <v>5423</v>
      </c>
      <c r="D804" s="30">
        <v>107912</v>
      </c>
      <c r="E804" s="30">
        <v>103710</v>
      </c>
      <c r="F804" s="30">
        <v>97867</v>
      </c>
      <c r="G804" s="32">
        <v>757319.24</v>
      </c>
      <c r="H804" s="32">
        <v>646815.86</v>
      </c>
      <c r="I804" s="32">
        <v>582203.1</v>
      </c>
      <c r="J804" s="32">
        <v>677569.95</v>
      </c>
      <c r="K804" s="32">
        <v>578602.09</v>
      </c>
      <c r="L804" s="32">
        <v>523449.17</v>
      </c>
    </row>
    <row r="805" spans="1:12">
      <c r="A805" s="28" t="s">
        <v>5424</v>
      </c>
      <c r="B805" s="28" t="s">
        <v>5425</v>
      </c>
      <c r="C805" s="28" t="s">
        <v>3797</v>
      </c>
      <c r="D805" s="30">
        <v>20775</v>
      </c>
      <c r="E805" s="30">
        <v>21931</v>
      </c>
      <c r="F805" s="30">
        <v>22684</v>
      </c>
      <c r="G805" s="32">
        <v>771648.06</v>
      </c>
      <c r="H805" s="32">
        <v>760515.69</v>
      </c>
      <c r="I805" s="32">
        <v>719215.1</v>
      </c>
      <c r="J805" s="32">
        <v>557036.06999999995</v>
      </c>
      <c r="K805" s="32">
        <v>549187.6</v>
      </c>
      <c r="L805" s="32">
        <v>522441.68</v>
      </c>
    </row>
    <row r="806" spans="1:12">
      <c r="A806" s="28" t="s">
        <v>5426</v>
      </c>
      <c r="B806" s="28" t="s">
        <v>5427</v>
      </c>
      <c r="C806" s="28" t="s">
        <v>4468</v>
      </c>
      <c r="D806" s="30">
        <v>119238</v>
      </c>
      <c r="E806" s="30">
        <v>104178</v>
      </c>
      <c r="F806" s="30">
        <v>84243</v>
      </c>
      <c r="G806" s="32">
        <v>1061493.96</v>
      </c>
      <c r="H806" s="32">
        <v>821098.67</v>
      </c>
      <c r="I806" s="32">
        <v>608810.28</v>
      </c>
      <c r="J806" s="32">
        <v>911383.15</v>
      </c>
      <c r="K806" s="32">
        <v>703333.54</v>
      </c>
      <c r="L806" s="32">
        <v>522279.94</v>
      </c>
    </row>
    <row r="807" spans="1:12">
      <c r="A807" s="28" t="s">
        <v>5428</v>
      </c>
      <c r="B807" s="28" t="s">
        <v>5429</v>
      </c>
      <c r="C807" s="28" t="s">
        <v>5257</v>
      </c>
      <c r="D807" s="30">
        <v>216368</v>
      </c>
      <c r="E807" s="30">
        <v>204354</v>
      </c>
      <c r="F807" s="30">
        <v>194892</v>
      </c>
      <c r="G807" s="32">
        <v>689299.51</v>
      </c>
      <c r="H807" s="32">
        <v>604114.75</v>
      </c>
      <c r="I807" s="32">
        <v>615137.55000000005</v>
      </c>
      <c r="J807" s="32">
        <v>582454.13</v>
      </c>
      <c r="K807" s="32">
        <v>512512.03</v>
      </c>
      <c r="L807" s="32">
        <v>522054.17</v>
      </c>
    </row>
    <row r="808" spans="1:12">
      <c r="A808" s="28" t="s">
        <v>5430</v>
      </c>
      <c r="B808" s="28" t="s">
        <v>5431</v>
      </c>
      <c r="C808" s="28" t="s">
        <v>5432</v>
      </c>
      <c r="D808" s="30">
        <v>215902</v>
      </c>
      <c r="E808" s="30">
        <v>214728</v>
      </c>
      <c r="F808" s="30">
        <v>209815</v>
      </c>
      <c r="G808" s="32">
        <v>812852.1</v>
      </c>
      <c r="H808" s="32">
        <v>645534.93000000005</v>
      </c>
      <c r="I808" s="32">
        <v>568692.15</v>
      </c>
      <c r="J808" s="32">
        <v>746414.59</v>
      </c>
      <c r="K808" s="32">
        <v>593909.65</v>
      </c>
      <c r="L808" s="32">
        <v>521886.63</v>
      </c>
    </row>
    <row r="809" spans="1:12">
      <c r="A809" s="28" t="s">
        <v>5433</v>
      </c>
      <c r="B809" s="28" t="s">
        <v>5434</v>
      </c>
      <c r="C809" s="28" t="s">
        <v>4849</v>
      </c>
      <c r="D809" s="30">
        <v>34510</v>
      </c>
      <c r="E809" s="30">
        <v>63055</v>
      </c>
      <c r="F809" s="30">
        <v>65906</v>
      </c>
      <c r="G809" s="32">
        <v>345813.65</v>
      </c>
      <c r="H809" s="32">
        <v>581747.32999999996</v>
      </c>
      <c r="I809" s="32">
        <v>588500.22</v>
      </c>
      <c r="J809" s="32">
        <v>307880.69</v>
      </c>
      <c r="K809" s="32">
        <v>514661.34</v>
      </c>
      <c r="L809" s="32">
        <v>519979.17</v>
      </c>
    </row>
    <row r="810" spans="1:12">
      <c r="A810" s="28" t="s">
        <v>5435</v>
      </c>
      <c r="B810" s="28" t="s">
        <v>5436</v>
      </c>
      <c r="C810" s="28" t="s">
        <v>5003</v>
      </c>
      <c r="D810" s="30">
        <v>19858</v>
      </c>
      <c r="E810" s="30">
        <v>21420</v>
      </c>
      <c r="F810" s="30">
        <v>23480</v>
      </c>
      <c r="G810" s="32">
        <v>506034.46</v>
      </c>
      <c r="H810" s="32">
        <v>529074.28</v>
      </c>
      <c r="I810" s="32">
        <v>574171.19999999995</v>
      </c>
      <c r="J810" s="32">
        <v>456730.11</v>
      </c>
      <c r="K810" s="32">
        <v>474162.04</v>
      </c>
      <c r="L810" s="32">
        <v>518220.17</v>
      </c>
    </row>
    <row r="811" spans="1:12">
      <c r="A811" s="28" t="s">
        <v>5437</v>
      </c>
      <c r="B811" s="28" t="s">
        <v>5438</v>
      </c>
      <c r="C811" s="28" t="s">
        <v>5439</v>
      </c>
      <c r="D811" s="30">
        <v>92822</v>
      </c>
      <c r="E811" s="30">
        <v>90916</v>
      </c>
      <c r="F811" s="30">
        <v>92205</v>
      </c>
      <c r="G811" s="32">
        <v>804496.68</v>
      </c>
      <c r="H811" s="32">
        <v>715600.8</v>
      </c>
      <c r="I811" s="32">
        <v>698621.76</v>
      </c>
      <c r="J811" s="32">
        <v>596704.17000000004</v>
      </c>
      <c r="K811" s="32">
        <v>529653.99</v>
      </c>
      <c r="L811" s="32">
        <v>516368.99</v>
      </c>
    </row>
    <row r="812" spans="1:12">
      <c r="A812" s="28" t="s">
        <v>5440</v>
      </c>
      <c r="B812" s="28" t="s">
        <v>5441</v>
      </c>
      <c r="C812" s="28" t="s">
        <v>5442</v>
      </c>
      <c r="D812" s="30">
        <v>31730</v>
      </c>
      <c r="E812" s="30">
        <v>45392</v>
      </c>
      <c r="F812" s="30">
        <v>57686</v>
      </c>
      <c r="G812" s="32">
        <v>413846.19</v>
      </c>
      <c r="H812" s="32">
        <v>558231.14</v>
      </c>
      <c r="I812" s="32">
        <v>693367.43</v>
      </c>
      <c r="J812" s="32">
        <v>310076.49</v>
      </c>
      <c r="K812" s="32">
        <v>416205.54</v>
      </c>
      <c r="L812" s="32">
        <v>515849.87</v>
      </c>
    </row>
    <row r="813" spans="1:12">
      <c r="A813" s="28" t="s">
        <v>5443</v>
      </c>
      <c r="B813" s="28" t="s">
        <v>5444</v>
      </c>
      <c r="C813" s="28" t="s">
        <v>5445</v>
      </c>
      <c r="D813" s="30">
        <v>0</v>
      </c>
      <c r="E813" s="30">
        <v>2832</v>
      </c>
      <c r="F813" s="30">
        <v>19418</v>
      </c>
      <c r="G813" s="32">
        <v>0</v>
      </c>
      <c r="H813" s="32">
        <v>116904.14</v>
      </c>
      <c r="I813" s="32">
        <v>798329.15</v>
      </c>
      <c r="J813" s="32">
        <v>0</v>
      </c>
      <c r="K813" s="32">
        <v>74063.740000000005</v>
      </c>
      <c r="L813" s="32">
        <v>515150.56</v>
      </c>
    </row>
    <row r="814" spans="1:12">
      <c r="A814" s="28" t="s">
        <v>5446</v>
      </c>
      <c r="B814" s="28" t="s">
        <v>5447</v>
      </c>
      <c r="C814" s="28" t="s">
        <v>3862</v>
      </c>
      <c r="D814" s="30">
        <v>131</v>
      </c>
      <c r="E814" s="30">
        <v>166</v>
      </c>
      <c r="F814" s="30">
        <v>172</v>
      </c>
      <c r="G814" s="32">
        <v>416909.35</v>
      </c>
      <c r="H814" s="32">
        <v>513702.18</v>
      </c>
      <c r="I814" s="32">
        <v>513604.75</v>
      </c>
      <c r="J814" s="32">
        <v>416909.35</v>
      </c>
      <c r="K814" s="32">
        <v>513702.18</v>
      </c>
      <c r="L814" s="32">
        <v>513604.75</v>
      </c>
    </row>
    <row r="815" spans="1:12">
      <c r="A815" s="28" t="s">
        <v>5448</v>
      </c>
      <c r="B815" s="28" t="s">
        <v>5449</v>
      </c>
      <c r="C815" s="28" t="s">
        <v>5423</v>
      </c>
      <c r="D815" s="30">
        <v>80812</v>
      </c>
      <c r="E815" s="30">
        <v>87397</v>
      </c>
      <c r="F815" s="30">
        <v>96814</v>
      </c>
      <c r="G815" s="32">
        <v>566383.93999999994</v>
      </c>
      <c r="H815" s="32">
        <v>543818.27</v>
      </c>
      <c r="I815" s="32">
        <v>574574.48</v>
      </c>
      <c r="J815" s="32">
        <v>508937.24</v>
      </c>
      <c r="K815" s="32">
        <v>486071.23</v>
      </c>
      <c r="L815" s="32">
        <v>513399.55</v>
      </c>
    </row>
    <row r="816" spans="1:12">
      <c r="A816" s="28" t="s">
        <v>5450</v>
      </c>
      <c r="B816" s="28" t="s">
        <v>5451</v>
      </c>
      <c r="C816" s="28" t="s">
        <v>3632</v>
      </c>
      <c r="D816" s="30">
        <v>268</v>
      </c>
      <c r="E816" s="30">
        <v>252</v>
      </c>
      <c r="F816" s="30">
        <v>456</v>
      </c>
      <c r="G816" s="32">
        <v>302389.76000000001</v>
      </c>
      <c r="H816" s="32">
        <v>283632.32</v>
      </c>
      <c r="I816" s="32">
        <v>513088.09</v>
      </c>
      <c r="J816" s="32">
        <v>302389.76000000001</v>
      </c>
      <c r="K816" s="32">
        <v>283632.32</v>
      </c>
      <c r="L816" s="32">
        <v>513088.09</v>
      </c>
    </row>
    <row r="817" spans="1:12">
      <c r="A817" s="28" t="s">
        <v>5452</v>
      </c>
      <c r="B817" s="28" t="s">
        <v>5453</v>
      </c>
      <c r="C817" s="28" t="s">
        <v>3635</v>
      </c>
      <c r="D817" s="30">
        <v>0</v>
      </c>
      <c r="E817" s="30">
        <v>2223</v>
      </c>
      <c r="F817" s="30">
        <v>9918</v>
      </c>
      <c r="G817" s="32">
        <v>0</v>
      </c>
      <c r="H817" s="32">
        <v>117485.55</v>
      </c>
      <c r="I817" s="32">
        <v>513322.81</v>
      </c>
      <c r="J817" s="32">
        <v>0</v>
      </c>
      <c r="K817" s="32">
        <v>117485.55</v>
      </c>
      <c r="L817" s="32">
        <v>512692.09</v>
      </c>
    </row>
    <row r="818" spans="1:12">
      <c r="A818" s="28" t="s">
        <v>5454</v>
      </c>
      <c r="B818" s="28" t="s">
        <v>5455</v>
      </c>
      <c r="C818" s="28" t="s">
        <v>5089</v>
      </c>
      <c r="D818" s="30">
        <v>312802</v>
      </c>
      <c r="E818" s="30">
        <v>311480</v>
      </c>
      <c r="F818" s="30">
        <v>306155</v>
      </c>
      <c r="G818" s="32">
        <v>831285.48</v>
      </c>
      <c r="H818" s="32">
        <v>593786.75</v>
      </c>
      <c r="I818" s="32">
        <v>535180.31000000006</v>
      </c>
      <c r="J818" s="32">
        <v>792671.2</v>
      </c>
      <c r="K818" s="32">
        <v>566321.48</v>
      </c>
      <c r="L818" s="32">
        <v>510989.59</v>
      </c>
    </row>
    <row r="819" spans="1:12">
      <c r="A819" s="28" t="s">
        <v>5456</v>
      </c>
      <c r="B819" s="28" t="s">
        <v>5457</v>
      </c>
      <c r="C819" s="28" t="s">
        <v>4629</v>
      </c>
      <c r="D819" s="30">
        <v>77603</v>
      </c>
      <c r="E819" s="30">
        <v>78380</v>
      </c>
      <c r="F819" s="30">
        <v>76737</v>
      </c>
      <c r="G819" s="32">
        <v>762048.9</v>
      </c>
      <c r="H819" s="32">
        <v>681487.44</v>
      </c>
      <c r="I819" s="32">
        <v>606158.89</v>
      </c>
      <c r="J819" s="32">
        <v>646633.68000000005</v>
      </c>
      <c r="K819" s="32">
        <v>575143.47</v>
      </c>
      <c r="L819" s="32">
        <v>510663.98</v>
      </c>
    </row>
    <row r="820" spans="1:12">
      <c r="A820" s="28" t="s">
        <v>5458</v>
      </c>
      <c r="B820" s="28" t="s">
        <v>5459</v>
      </c>
      <c r="C820" s="28" t="s">
        <v>4611</v>
      </c>
      <c r="D820" s="30">
        <v>89345</v>
      </c>
      <c r="E820" s="30">
        <v>92837</v>
      </c>
      <c r="F820" s="30">
        <v>101623</v>
      </c>
      <c r="G820" s="32">
        <v>754094.81</v>
      </c>
      <c r="H820" s="32">
        <v>697475.12</v>
      </c>
      <c r="I820" s="32">
        <v>675133.56</v>
      </c>
      <c r="J820" s="32">
        <v>573781.13</v>
      </c>
      <c r="K820" s="32">
        <v>527483.64</v>
      </c>
      <c r="L820" s="32">
        <v>510594.92</v>
      </c>
    </row>
    <row r="821" spans="1:12">
      <c r="A821" s="28" t="s">
        <v>5460</v>
      </c>
      <c r="B821" s="28" t="s">
        <v>5461</v>
      </c>
      <c r="C821" s="28" t="s">
        <v>4274</v>
      </c>
      <c r="D821" s="30">
        <v>22122</v>
      </c>
      <c r="E821" s="30">
        <v>23715</v>
      </c>
      <c r="F821" s="30">
        <v>26916</v>
      </c>
      <c r="G821" s="32">
        <v>447291.84</v>
      </c>
      <c r="H821" s="32">
        <v>459053.59</v>
      </c>
      <c r="I821" s="32">
        <v>514125.08</v>
      </c>
      <c r="J821" s="32">
        <v>441116.57</v>
      </c>
      <c r="K821" s="32">
        <v>452068.9</v>
      </c>
      <c r="L821" s="32">
        <v>507289.74</v>
      </c>
    </row>
    <row r="822" spans="1:12">
      <c r="A822" s="28" t="s">
        <v>5462</v>
      </c>
      <c r="B822" s="28" t="s">
        <v>5463</v>
      </c>
      <c r="C822" s="28" t="s">
        <v>5464</v>
      </c>
      <c r="D822" s="30">
        <v>79147</v>
      </c>
      <c r="E822" s="30">
        <v>87313</v>
      </c>
      <c r="F822" s="30">
        <v>93115</v>
      </c>
      <c r="G822" s="32">
        <v>596197.79</v>
      </c>
      <c r="H822" s="32">
        <v>520473.24</v>
      </c>
      <c r="I822" s="32">
        <v>528537.11</v>
      </c>
      <c r="J822" s="32">
        <v>569153.94999999995</v>
      </c>
      <c r="K822" s="32">
        <v>496464.34</v>
      </c>
      <c r="L822" s="32">
        <v>506716.89</v>
      </c>
    </row>
    <row r="823" spans="1:12">
      <c r="A823" s="28" t="s">
        <v>5465</v>
      </c>
      <c r="B823" s="28" t="s">
        <v>5466</v>
      </c>
      <c r="C823" s="28" t="s">
        <v>3650</v>
      </c>
      <c r="D823" s="30">
        <v>15968</v>
      </c>
      <c r="E823" s="30">
        <v>15213</v>
      </c>
      <c r="F823" s="30">
        <v>13167</v>
      </c>
      <c r="G823" s="32">
        <v>652023.65</v>
      </c>
      <c r="H823" s="32">
        <v>605126.02</v>
      </c>
      <c r="I823" s="32">
        <v>520171.19</v>
      </c>
      <c r="J823" s="32">
        <v>634296.51</v>
      </c>
      <c r="K823" s="32">
        <v>589433.79</v>
      </c>
      <c r="L823" s="32">
        <v>505703.85</v>
      </c>
    </row>
    <row r="824" spans="1:12">
      <c r="A824" s="28" t="s">
        <v>5467</v>
      </c>
      <c r="B824" s="28" t="s">
        <v>5468</v>
      </c>
      <c r="C824" s="28" t="s">
        <v>5067</v>
      </c>
      <c r="D824" s="30">
        <v>16140</v>
      </c>
      <c r="E824" s="30">
        <v>17660</v>
      </c>
      <c r="F824" s="30">
        <v>16512</v>
      </c>
      <c r="G824" s="32">
        <v>705374.19</v>
      </c>
      <c r="H824" s="32">
        <v>743392.48</v>
      </c>
      <c r="I824" s="32">
        <v>527183.67000000004</v>
      </c>
      <c r="J824" s="32">
        <v>673177.77</v>
      </c>
      <c r="K824" s="32">
        <v>704851.84</v>
      </c>
      <c r="L824" s="32">
        <v>502859.82</v>
      </c>
    </row>
    <row r="825" spans="1:12">
      <c r="A825" s="28" t="s">
        <v>5469</v>
      </c>
      <c r="B825" s="28" t="s">
        <v>5470</v>
      </c>
      <c r="C825" s="28" t="s">
        <v>5471</v>
      </c>
      <c r="D825" s="30">
        <v>7267</v>
      </c>
      <c r="E825" s="30">
        <v>8447</v>
      </c>
      <c r="F825" s="30">
        <v>11631</v>
      </c>
      <c r="G825" s="32">
        <v>330564.78000000003</v>
      </c>
      <c r="H825" s="32">
        <v>359983.33</v>
      </c>
      <c r="I825" s="32">
        <v>504495.52</v>
      </c>
      <c r="J825" s="32">
        <v>321020.65000000002</v>
      </c>
      <c r="K825" s="32">
        <v>358632.32</v>
      </c>
      <c r="L825" s="32">
        <v>501813.7</v>
      </c>
    </row>
    <row r="826" spans="1:12">
      <c r="A826" s="28" t="s">
        <v>5472</v>
      </c>
      <c r="B826" s="28" t="s">
        <v>5473</v>
      </c>
      <c r="C826" s="28" t="s">
        <v>4515</v>
      </c>
      <c r="D826" s="30">
        <v>11401</v>
      </c>
      <c r="E826" s="30">
        <v>8870</v>
      </c>
      <c r="F826" s="30">
        <v>4712</v>
      </c>
      <c r="G826" s="32">
        <v>1256928.22</v>
      </c>
      <c r="H826" s="32">
        <v>960466.96</v>
      </c>
      <c r="I826" s="32">
        <v>508003.25</v>
      </c>
      <c r="J826" s="32">
        <v>1236105.8899999999</v>
      </c>
      <c r="K826" s="32">
        <v>944154.21</v>
      </c>
      <c r="L826" s="32">
        <v>499220.19</v>
      </c>
    </row>
    <row r="827" spans="1:12">
      <c r="A827" s="28" t="s">
        <v>5474</v>
      </c>
      <c r="B827" s="28" t="s">
        <v>5475</v>
      </c>
      <c r="C827" s="28" t="s">
        <v>5476</v>
      </c>
      <c r="D827" s="30">
        <v>13277</v>
      </c>
      <c r="E827" s="30">
        <v>33965</v>
      </c>
      <c r="F827" s="30">
        <v>91555</v>
      </c>
      <c r="G827" s="32">
        <v>88041.06</v>
      </c>
      <c r="H827" s="32">
        <v>199201.47</v>
      </c>
      <c r="I827" s="32">
        <v>509554.17</v>
      </c>
      <c r="J827" s="32">
        <v>87245.46</v>
      </c>
      <c r="K827" s="32">
        <v>194966.07</v>
      </c>
      <c r="L827" s="32">
        <v>498771.93</v>
      </c>
    </row>
    <row r="828" spans="1:12">
      <c r="A828" s="28" t="s">
        <v>5477</v>
      </c>
      <c r="B828" s="28" t="s">
        <v>5129</v>
      </c>
      <c r="C828" s="28" t="s">
        <v>5130</v>
      </c>
      <c r="D828" s="30">
        <v>8012</v>
      </c>
      <c r="E828" s="30">
        <v>9229</v>
      </c>
      <c r="F828" s="30">
        <v>11135</v>
      </c>
      <c r="G828" s="32">
        <v>469743.56</v>
      </c>
      <c r="H828" s="32">
        <v>529763.11</v>
      </c>
      <c r="I828" s="32">
        <v>635845.91</v>
      </c>
      <c r="J828" s="32">
        <v>358528.32</v>
      </c>
      <c r="K828" s="32">
        <v>410918.15</v>
      </c>
      <c r="L828" s="32">
        <v>497735.85</v>
      </c>
    </row>
    <row r="829" spans="1:12">
      <c r="A829" s="28" t="s">
        <v>5478</v>
      </c>
      <c r="B829" s="28" t="s">
        <v>5479</v>
      </c>
      <c r="C829" s="28" t="s">
        <v>4844</v>
      </c>
      <c r="D829" s="30">
        <v>142264</v>
      </c>
      <c r="E829" s="30">
        <v>122217</v>
      </c>
      <c r="F829" s="30">
        <v>122120</v>
      </c>
      <c r="G829" s="32">
        <v>618203.53</v>
      </c>
      <c r="H829" s="32">
        <v>513843.41</v>
      </c>
      <c r="I829" s="32">
        <v>562082.68999999994</v>
      </c>
      <c r="J829" s="32">
        <v>543098.02</v>
      </c>
      <c r="K829" s="32">
        <v>452188.91</v>
      </c>
      <c r="L829" s="32">
        <v>497153.52</v>
      </c>
    </row>
    <row r="830" spans="1:12">
      <c r="A830" s="28" t="s">
        <v>5480</v>
      </c>
      <c r="B830" s="28" t="s">
        <v>5481</v>
      </c>
      <c r="C830" s="28" t="s">
        <v>5482</v>
      </c>
      <c r="D830" s="30">
        <v>12370</v>
      </c>
      <c r="E830" s="30">
        <v>11848</v>
      </c>
      <c r="F830" s="30">
        <v>10775</v>
      </c>
      <c r="G830" s="32">
        <v>850255.47</v>
      </c>
      <c r="H830" s="32">
        <v>799349.94</v>
      </c>
      <c r="I830" s="32">
        <v>725059.68</v>
      </c>
      <c r="J830" s="32">
        <v>581996.1</v>
      </c>
      <c r="K830" s="32">
        <v>546894.99</v>
      </c>
      <c r="L830" s="32">
        <v>496750.45</v>
      </c>
    </row>
    <row r="831" spans="1:12">
      <c r="A831" s="28" t="s">
        <v>5483</v>
      </c>
      <c r="B831" s="28" t="s">
        <v>5484</v>
      </c>
      <c r="C831" s="28" t="s">
        <v>5485</v>
      </c>
      <c r="D831" s="30">
        <v>40035</v>
      </c>
      <c r="E831" s="30">
        <v>83965</v>
      </c>
      <c r="F831" s="30">
        <v>79593</v>
      </c>
      <c r="G831" s="32">
        <v>409552.36</v>
      </c>
      <c r="H831" s="32">
        <v>792432.6</v>
      </c>
      <c r="I831" s="32">
        <v>597401.56000000006</v>
      </c>
      <c r="J831" s="32">
        <v>341029.94</v>
      </c>
      <c r="K831" s="32">
        <v>659374.81999999995</v>
      </c>
      <c r="L831" s="32">
        <v>495770.82</v>
      </c>
    </row>
    <row r="832" spans="1:12">
      <c r="A832" s="28" t="s">
        <v>5486</v>
      </c>
      <c r="B832" s="28" t="s">
        <v>5487</v>
      </c>
      <c r="C832" s="28" t="s">
        <v>4844</v>
      </c>
      <c r="D832" s="30">
        <v>127225</v>
      </c>
      <c r="E832" s="30">
        <v>146426</v>
      </c>
      <c r="F832" s="30">
        <v>122635</v>
      </c>
      <c r="G832" s="32">
        <v>545075.37</v>
      </c>
      <c r="H832" s="32">
        <v>615970.74</v>
      </c>
      <c r="I832" s="32">
        <v>562183.44999999995</v>
      </c>
      <c r="J832" s="32">
        <v>481835.96</v>
      </c>
      <c r="K832" s="32">
        <v>545875.18999999994</v>
      </c>
      <c r="L832" s="32">
        <v>495739.3</v>
      </c>
    </row>
    <row r="833" spans="1:12">
      <c r="A833" s="28" t="s">
        <v>5488</v>
      </c>
      <c r="B833" s="28" t="s">
        <v>5489</v>
      </c>
      <c r="C833" s="28" t="s">
        <v>4611</v>
      </c>
      <c r="D833" s="30">
        <v>133083</v>
      </c>
      <c r="E833" s="30">
        <v>150386</v>
      </c>
      <c r="F833" s="30">
        <v>187022</v>
      </c>
      <c r="G833" s="32">
        <v>648873.29</v>
      </c>
      <c r="H833" s="32">
        <v>615063.74</v>
      </c>
      <c r="I833" s="32">
        <v>658183.56000000006</v>
      </c>
      <c r="J833" s="32">
        <v>494965.64</v>
      </c>
      <c r="K833" s="32">
        <v>464784.41</v>
      </c>
      <c r="L833" s="32">
        <v>495632.24</v>
      </c>
    </row>
    <row r="834" spans="1:12">
      <c r="A834" s="28" t="s">
        <v>5490</v>
      </c>
      <c r="B834" s="28" t="s">
        <v>5491</v>
      </c>
      <c r="C834" s="28" t="s">
        <v>5062</v>
      </c>
      <c r="D834" s="30">
        <v>5592</v>
      </c>
      <c r="E834" s="30">
        <v>5392</v>
      </c>
      <c r="F834" s="30">
        <v>5299</v>
      </c>
      <c r="G834" s="32">
        <v>598907.32999999996</v>
      </c>
      <c r="H834" s="32">
        <v>568244.38</v>
      </c>
      <c r="I834" s="32">
        <v>556766.84</v>
      </c>
      <c r="J834" s="32">
        <v>537267.53</v>
      </c>
      <c r="K834" s="32">
        <v>507742.29</v>
      </c>
      <c r="L834" s="32">
        <v>494895.16</v>
      </c>
    </row>
    <row r="835" spans="1:12">
      <c r="A835" s="28" t="s">
        <v>5492</v>
      </c>
      <c r="B835" s="28" t="s">
        <v>5493</v>
      </c>
      <c r="C835" s="28" t="s">
        <v>5494</v>
      </c>
      <c r="D835" s="30">
        <v>75121</v>
      </c>
      <c r="E835" s="30">
        <v>85369</v>
      </c>
      <c r="F835" s="30">
        <v>90741</v>
      </c>
      <c r="G835" s="32">
        <v>661739.09</v>
      </c>
      <c r="H835" s="32">
        <v>685071.16</v>
      </c>
      <c r="I835" s="32">
        <v>702278.86</v>
      </c>
      <c r="J835" s="32">
        <v>462342.46</v>
      </c>
      <c r="K835" s="32">
        <v>479116.33</v>
      </c>
      <c r="L835" s="32">
        <v>490691.59</v>
      </c>
    </row>
    <row r="836" spans="1:12">
      <c r="A836" s="28" t="s">
        <v>5495</v>
      </c>
      <c r="B836" s="28" t="s">
        <v>5496</v>
      </c>
      <c r="C836" s="28" t="s">
        <v>4629</v>
      </c>
      <c r="D836" s="30">
        <v>64183</v>
      </c>
      <c r="E836" s="30">
        <v>64831</v>
      </c>
      <c r="F836" s="30">
        <v>73685</v>
      </c>
      <c r="G836" s="32">
        <v>625450.18999999994</v>
      </c>
      <c r="H836" s="32">
        <v>559213.97</v>
      </c>
      <c r="I836" s="32">
        <v>578103.52</v>
      </c>
      <c r="J836" s="32">
        <v>538372.86</v>
      </c>
      <c r="K836" s="32">
        <v>476546.98</v>
      </c>
      <c r="L836" s="32">
        <v>490529.61</v>
      </c>
    </row>
    <row r="837" spans="1:12">
      <c r="A837" s="28" t="s">
        <v>5497</v>
      </c>
      <c r="B837" s="28" t="s">
        <v>5498</v>
      </c>
      <c r="C837" s="28" t="s">
        <v>3721</v>
      </c>
      <c r="D837" s="30">
        <v>16138</v>
      </c>
      <c r="E837" s="30">
        <v>18410</v>
      </c>
      <c r="F837" s="30">
        <v>6867</v>
      </c>
      <c r="G837" s="32">
        <v>1596616.3</v>
      </c>
      <c r="H837" s="32">
        <v>1710774.31</v>
      </c>
      <c r="I837" s="32">
        <v>540905.28</v>
      </c>
      <c r="J837" s="32">
        <v>1439653.24</v>
      </c>
      <c r="K837" s="32">
        <v>1546117.17</v>
      </c>
      <c r="L837" s="32">
        <v>490500.52</v>
      </c>
    </row>
    <row r="838" spans="1:12">
      <c r="A838" s="28" t="s">
        <v>5499</v>
      </c>
      <c r="B838" s="28" t="s">
        <v>5500</v>
      </c>
      <c r="C838" s="28" t="s">
        <v>4468</v>
      </c>
      <c r="D838" s="30">
        <v>53869</v>
      </c>
      <c r="E838" s="30">
        <v>96803</v>
      </c>
      <c r="F838" s="30">
        <v>73658</v>
      </c>
      <c r="G838" s="32">
        <v>525100.09</v>
      </c>
      <c r="H838" s="32">
        <v>838114.79</v>
      </c>
      <c r="I838" s="32">
        <v>581852.09</v>
      </c>
      <c r="J838" s="32">
        <v>442978.94</v>
      </c>
      <c r="K838" s="32">
        <v>706324.82</v>
      </c>
      <c r="L838" s="32">
        <v>490111.83</v>
      </c>
    </row>
    <row r="839" spans="1:12">
      <c r="A839" s="28" t="s">
        <v>5501</v>
      </c>
      <c r="B839" s="28" t="s">
        <v>5502</v>
      </c>
      <c r="C839" s="28" t="s">
        <v>5503</v>
      </c>
      <c r="D839" s="30">
        <v>0</v>
      </c>
      <c r="E839" s="30">
        <v>20338</v>
      </c>
      <c r="F839" s="30">
        <v>149179</v>
      </c>
      <c r="G839" s="32">
        <v>0</v>
      </c>
      <c r="H839" s="32">
        <v>111427.48</v>
      </c>
      <c r="I839" s="32">
        <v>777115.61</v>
      </c>
      <c r="J839" s="32">
        <v>0</v>
      </c>
      <c r="K839" s="32">
        <v>72744.88</v>
      </c>
      <c r="L839" s="32">
        <v>489417.35</v>
      </c>
    </row>
    <row r="840" spans="1:12">
      <c r="A840" s="28" t="s">
        <v>5504</v>
      </c>
      <c r="B840" s="28" t="s">
        <v>5505</v>
      </c>
      <c r="C840" s="28" t="s">
        <v>4349</v>
      </c>
      <c r="D840" s="30">
        <v>55448</v>
      </c>
      <c r="E840" s="30">
        <v>65599</v>
      </c>
      <c r="F840" s="30">
        <v>66733</v>
      </c>
      <c r="G840" s="32">
        <v>740780.08</v>
      </c>
      <c r="H840" s="32">
        <v>795742.95</v>
      </c>
      <c r="I840" s="32">
        <v>570704.06000000006</v>
      </c>
      <c r="J840" s="32">
        <v>636382.38</v>
      </c>
      <c r="K840" s="32">
        <v>680076.52</v>
      </c>
      <c r="L840" s="32">
        <v>489275.06</v>
      </c>
    </row>
    <row r="841" spans="1:12">
      <c r="A841" s="28" t="s">
        <v>5506</v>
      </c>
      <c r="B841" s="28" t="s">
        <v>5507</v>
      </c>
      <c r="C841" s="28" t="s">
        <v>5508</v>
      </c>
      <c r="D841" s="30">
        <v>7313</v>
      </c>
      <c r="E841" s="30">
        <v>25418</v>
      </c>
      <c r="F841" s="30">
        <v>35928</v>
      </c>
      <c r="G841" s="32">
        <v>224634.62</v>
      </c>
      <c r="H841" s="32">
        <v>750796.99</v>
      </c>
      <c r="I841" s="32">
        <v>1021786.01</v>
      </c>
      <c r="J841" s="32">
        <v>104099.52</v>
      </c>
      <c r="K841" s="32">
        <v>352219.85</v>
      </c>
      <c r="L841" s="32">
        <v>487683.12</v>
      </c>
    </row>
    <row r="842" spans="1:12">
      <c r="A842" s="28" t="s">
        <v>5509</v>
      </c>
      <c r="B842" s="28" t="s">
        <v>5510</v>
      </c>
      <c r="C842" s="28" t="s">
        <v>4810</v>
      </c>
      <c r="D842" s="30">
        <v>90224</v>
      </c>
      <c r="E842" s="30">
        <v>79191</v>
      </c>
      <c r="F842" s="30">
        <v>100992</v>
      </c>
      <c r="G842" s="32">
        <v>686657.36</v>
      </c>
      <c r="H842" s="32">
        <v>540987.56000000006</v>
      </c>
      <c r="I842" s="32">
        <v>660705.97</v>
      </c>
      <c r="J842" s="32">
        <v>509701.37</v>
      </c>
      <c r="K842" s="32">
        <v>400311.26</v>
      </c>
      <c r="L842" s="32">
        <v>487113.36</v>
      </c>
    </row>
    <row r="843" spans="1:12">
      <c r="A843" s="28" t="s">
        <v>5511</v>
      </c>
      <c r="B843" s="28" t="s">
        <v>5512</v>
      </c>
      <c r="C843" s="28" t="s">
        <v>4710</v>
      </c>
      <c r="D843" s="30">
        <v>61504</v>
      </c>
      <c r="E843" s="30">
        <v>63203</v>
      </c>
      <c r="F843" s="30">
        <v>63258</v>
      </c>
      <c r="G843" s="32">
        <v>714475.54</v>
      </c>
      <c r="H843" s="32">
        <v>681767.92</v>
      </c>
      <c r="I843" s="32">
        <v>667338.55000000005</v>
      </c>
      <c r="J843" s="32">
        <v>525683.21</v>
      </c>
      <c r="K843" s="32">
        <v>498609.89</v>
      </c>
      <c r="L843" s="32">
        <v>487076.34</v>
      </c>
    </row>
    <row r="844" spans="1:12">
      <c r="A844" s="28" t="s">
        <v>5513</v>
      </c>
      <c r="B844" s="28" t="s">
        <v>5514</v>
      </c>
      <c r="C844" s="28" t="s">
        <v>5485</v>
      </c>
      <c r="D844" s="30">
        <v>40085</v>
      </c>
      <c r="E844" s="30">
        <v>80804</v>
      </c>
      <c r="F844" s="30">
        <v>78795</v>
      </c>
      <c r="G844" s="32">
        <v>409219.42</v>
      </c>
      <c r="H844" s="32">
        <v>758873.75</v>
      </c>
      <c r="I844" s="32">
        <v>587354.29</v>
      </c>
      <c r="J844" s="32">
        <v>337169.91999999998</v>
      </c>
      <c r="K844" s="32">
        <v>625961.25</v>
      </c>
      <c r="L844" s="32">
        <v>486338.22</v>
      </c>
    </row>
    <row r="845" spans="1:12">
      <c r="A845" s="28" t="s">
        <v>5515</v>
      </c>
      <c r="B845" s="28" t="s">
        <v>5516</v>
      </c>
      <c r="C845" s="28" t="s">
        <v>4793</v>
      </c>
      <c r="D845" s="30">
        <v>14958</v>
      </c>
      <c r="E845" s="30">
        <v>14949</v>
      </c>
      <c r="F845" s="30">
        <v>13803</v>
      </c>
      <c r="G845" s="32">
        <v>573935.09</v>
      </c>
      <c r="H845" s="32">
        <v>558641.51</v>
      </c>
      <c r="I845" s="32">
        <v>511420.36</v>
      </c>
      <c r="J845" s="32">
        <v>543855.06999999995</v>
      </c>
      <c r="K845" s="32">
        <v>530439.94999999995</v>
      </c>
      <c r="L845" s="32">
        <v>485380.56</v>
      </c>
    </row>
    <row r="846" spans="1:12">
      <c r="A846" s="28" t="s">
        <v>5517</v>
      </c>
      <c r="B846" s="28" t="s">
        <v>5518</v>
      </c>
      <c r="C846" s="28" t="s">
        <v>5519</v>
      </c>
      <c r="D846" s="30">
        <v>31714</v>
      </c>
      <c r="E846" s="30">
        <v>33546</v>
      </c>
      <c r="F846" s="30">
        <v>33933</v>
      </c>
      <c r="G846" s="32">
        <v>543438.93000000005</v>
      </c>
      <c r="H846" s="32">
        <v>547130.53</v>
      </c>
      <c r="I846" s="32">
        <v>543193.66</v>
      </c>
      <c r="J846" s="32">
        <v>483577.17</v>
      </c>
      <c r="K846" s="32">
        <v>484543.4</v>
      </c>
      <c r="L846" s="32">
        <v>484120.71</v>
      </c>
    </row>
    <row r="847" spans="1:12">
      <c r="A847" s="28" t="s">
        <v>5520</v>
      </c>
      <c r="B847" s="28" t="s">
        <v>5521</v>
      </c>
      <c r="C847" s="28" t="s">
        <v>4357</v>
      </c>
      <c r="D847" s="30">
        <v>14186</v>
      </c>
      <c r="E847" s="30">
        <v>13872</v>
      </c>
      <c r="F847" s="30">
        <v>8801</v>
      </c>
      <c r="G847" s="32">
        <v>1113453.24</v>
      </c>
      <c r="H847" s="32">
        <v>932664.77</v>
      </c>
      <c r="I847" s="32">
        <v>525684.81999999995</v>
      </c>
      <c r="J847" s="32">
        <v>1027259.78</v>
      </c>
      <c r="K847" s="32">
        <v>857225.78</v>
      </c>
      <c r="L847" s="32">
        <v>484044.34</v>
      </c>
    </row>
    <row r="848" spans="1:12">
      <c r="A848" s="28" t="s">
        <v>5522</v>
      </c>
      <c r="B848" s="28" t="s">
        <v>5523</v>
      </c>
      <c r="C848" s="28" t="s">
        <v>4506</v>
      </c>
      <c r="D848" s="30">
        <v>3072</v>
      </c>
      <c r="E848" s="30">
        <v>3602</v>
      </c>
      <c r="F848" s="30">
        <v>3683</v>
      </c>
      <c r="G848" s="32">
        <v>495801.57</v>
      </c>
      <c r="H848" s="32">
        <v>512578.78</v>
      </c>
      <c r="I848" s="32">
        <v>511483.42</v>
      </c>
      <c r="J848" s="32">
        <v>467354.05</v>
      </c>
      <c r="K848" s="32">
        <v>482880.04</v>
      </c>
      <c r="L848" s="32">
        <v>483263.17</v>
      </c>
    </row>
    <row r="849" spans="1:12">
      <c r="A849" s="28" t="s">
        <v>5524</v>
      </c>
      <c r="B849" s="28" t="s">
        <v>5525</v>
      </c>
      <c r="C849" s="28" t="s">
        <v>5526</v>
      </c>
      <c r="D849" s="30">
        <v>306679</v>
      </c>
      <c r="E849" s="30">
        <v>309608</v>
      </c>
      <c r="F849" s="30">
        <v>309805</v>
      </c>
      <c r="G849" s="32">
        <v>873709.69</v>
      </c>
      <c r="H849" s="32">
        <v>649172.54</v>
      </c>
      <c r="I849" s="32">
        <v>588256.57999999996</v>
      </c>
      <c r="J849" s="32">
        <v>705047.1</v>
      </c>
      <c r="K849" s="32">
        <v>525689.69999999995</v>
      </c>
      <c r="L849" s="32">
        <v>482800.93</v>
      </c>
    </row>
    <row r="850" spans="1:12">
      <c r="A850" s="28" t="s">
        <v>5527</v>
      </c>
      <c r="B850" s="28" t="s">
        <v>5528</v>
      </c>
      <c r="C850" s="28" t="s">
        <v>5224</v>
      </c>
      <c r="D850" s="30">
        <v>66741</v>
      </c>
      <c r="E850" s="30">
        <v>81201</v>
      </c>
      <c r="F850" s="30">
        <v>96762</v>
      </c>
      <c r="G850" s="32">
        <v>630044.71</v>
      </c>
      <c r="H850" s="32">
        <v>681932.96</v>
      </c>
      <c r="I850" s="32">
        <v>562703.31999999995</v>
      </c>
      <c r="J850" s="32">
        <v>537097.14</v>
      </c>
      <c r="K850" s="32">
        <v>581304.43999999994</v>
      </c>
      <c r="L850" s="32">
        <v>481358.53</v>
      </c>
    </row>
    <row r="851" spans="1:12">
      <c r="A851" s="28" t="s">
        <v>5529</v>
      </c>
      <c r="B851" s="28" t="s">
        <v>5530</v>
      </c>
      <c r="C851" s="28" t="s">
        <v>5519</v>
      </c>
      <c r="D851" s="30">
        <v>22679</v>
      </c>
      <c r="E851" s="30">
        <v>21966</v>
      </c>
      <c r="F851" s="30">
        <v>21819</v>
      </c>
      <c r="G851" s="32">
        <v>726660.89</v>
      </c>
      <c r="H851" s="32">
        <v>683846.16</v>
      </c>
      <c r="I851" s="32">
        <v>527041.53</v>
      </c>
      <c r="J851" s="32">
        <v>657708.15</v>
      </c>
      <c r="K851" s="32">
        <v>622290.41</v>
      </c>
      <c r="L851" s="32">
        <v>480940.76</v>
      </c>
    </row>
    <row r="852" spans="1:12">
      <c r="A852" s="28" t="s">
        <v>5531</v>
      </c>
      <c r="B852" s="28" t="s">
        <v>5532</v>
      </c>
      <c r="C852" s="28" t="s">
        <v>5533</v>
      </c>
      <c r="D852" s="30">
        <v>320628</v>
      </c>
      <c r="E852" s="30">
        <v>312597</v>
      </c>
      <c r="F852" s="30">
        <v>300511</v>
      </c>
      <c r="G852" s="32">
        <v>915509.58</v>
      </c>
      <c r="H852" s="32">
        <v>658329.59</v>
      </c>
      <c r="I852" s="32">
        <v>552771.88</v>
      </c>
      <c r="J852" s="32">
        <v>790746.53</v>
      </c>
      <c r="K852" s="32">
        <v>570196.81999999995</v>
      </c>
      <c r="L852" s="32">
        <v>480028.03</v>
      </c>
    </row>
    <row r="853" spans="1:12">
      <c r="A853" s="28" t="s">
        <v>5534</v>
      </c>
      <c r="B853" s="28" t="s">
        <v>5535</v>
      </c>
      <c r="C853" s="28" t="s">
        <v>3754</v>
      </c>
      <c r="D853" s="30">
        <v>11843</v>
      </c>
      <c r="E853" s="30">
        <v>10508</v>
      </c>
      <c r="F853" s="30">
        <v>9835</v>
      </c>
      <c r="G853" s="32">
        <v>634267.52</v>
      </c>
      <c r="H853" s="32">
        <v>544643.27</v>
      </c>
      <c r="I853" s="32">
        <v>481699.5</v>
      </c>
      <c r="J853" s="32">
        <v>632734.87</v>
      </c>
      <c r="K853" s="32">
        <v>542731.11</v>
      </c>
      <c r="L853" s="32">
        <v>480004.97</v>
      </c>
    </row>
    <row r="854" spans="1:12">
      <c r="A854" s="28" t="s">
        <v>5536</v>
      </c>
      <c r="B854" s="28" t="s">
        <v>5537</v>
      </c>
      <c r="C854" s="28" t="s">
        <v>4174</v>
      </c>
      <c r="D854" s="30">
        <v>0</v>
      </c>
      <c r="E854" s="30">
        <v>2424</v>
      </c>
      <c r="F854" s="30">
        <v>13844</v>
      </c>
      <c r="G854" s="32">
        <v>0</v>
      </c>
      <c r="H854" s="32">
        <v>94835.58</v>
      </c>
      <c r="I854" s="32">
        <v>538805.01</v>
      </c>
      <c r="J854" s="32">
        <v>0</v>
      </c>
      <c r="K854" s="32">
        <v>84248.24</v>
      </c>
      <c r="L854" s="32">
        <v>478849.85</v>
      </c>
    </row>
    <row r="855" spans="1:12">
      <c r="A855" s="28" t="s">
        <v>5538</v>
      </c>
      <c r="B855" s="28" t="s">
        <v>5539</v>
      </c>
      <c r="C855" s="28" t="s">
        <v>4468</v>
      </c>
      <c r="D855" s="30">
        <v>92500</v>
      </c>
      <c r="E855" s="30">
        <v>83308</v>
      </c>
      <c r="F855" s="30">
        <v>70143</v>
      </c>
      <c r="G855" s="32">
        <v>915964.82</v>
      </c>
      <c r="H855" s="32">
        <v>736473.92</v>
      </c>
      <c r="I855" s="32">
        <v>570242.06999999995</v>
      </c>
      <c r="J855" s="32">
        <v>775195.44</v>
      </c>
      <c r="K855" s="32">
        <v>620904.38</v>
      </c>
      <c r="L855" s="32">
        <v>478771.20000000001</v>
      </c>
    </row>
    <row r="856" spans="1:12">
      <c r="A856" s="28" t="s">
        <v>5540</v>
      </c>
      <c r="B856" s="28" t="s">
        <v>5541</v>
      </c>
      <c r="C856" s="28" t="s">
        <v>3721</v>
      </c>
      <c r="D856" s="30">
        <v>0</v>
      </c>
      <c r="E856" s="30">
        <v>0</v>
      </c>
      <c r="F856" s="30">
        <v>11932</v>
      </c>
      <c r="G856" s="32">
        <v>0</v>
      </c>
      <c r="H856" s="32">
        <v>0</v>
      </c>
      <c r="I856" s="32">
        <v>522625.8</v>
      </c>
      <c r="J856" s="32">
        <v>0</v>
      </c>
      <c r="K856" s="32">
        <v>0</v>
      </c>
      <c r="L856" s="32">
        <v>478616.34</v>
      </c>
    </row>
    <row r="857" spans="1:12">
      <c r="A857" s="28" t="s">
        <v>5542</v>
      </c>
      <c r="B857" s="28" t="s">
        <v>5543</v>
      </c>
      <c r="C857" s="28" t="s">
        <v>4399</v>
      </c>
      <c r="D857" s="30">
        <v>22301</v>
      </c>
      <c r="E857" s="30">
        <v>13132</v>
      </c>
      <c r="F857" s="30">
        <v>13470</v>
      </c>
      <c r="G857" s="32">
        <v>1018739.99</v>
      </c>
      <c r="H857" s="32">
        <v>589100.76</v>
      </c>
      <c r="I857" s="32">
        <v>600139.91</v>
      </c>
      <c r="J857" s="32">
        <v>805363.16</v>
      </c>
      <c r="K857" s="32">
        <v>460591.54</v>
      </c>
      <c r="L857" s="32">
        <v>478235.86</v>
      </c>
    </row>
    <row r="858" spans="1:12">
      <c r="A858" s="28" t="s">
        <v>5544</v>
      </c>
      <c r="B858" s="28" t="s">
        <v>5545</v>
      </c>
      <c r="C858" s="28" t="s">
        <v>3721</v>
      </c>
      <c r="D858" s="30">
        <v>14801</v>
      </c>
      <c r="E858" s="30">
        <v>16317</v>
      </c>
      <c r="F858" s="30">
        <v>6625</v>
      </c>
      <c r="G858" s="32">
        <v>1460424.18</v>
      </c>
      <c r="H858" s="32">
        <v>1515142.51</v>
      </c>
      <c r="I858" s="32">
        <v>517575.06</v>
      </c>
      <c r="J858" s="32">
        <v>1341254.1000000001</v>
      </c>
      <c r="K858" s="32">
        <v>1382041.6000000001</v>
      </c>
      <c r="L858" s="32">
        <v>477767.92</v>
      </c>
    </row>
    <row r="859" spans="1:12">
      <c r="A859" s="28" t="s">
        <v>5546</v>
      </c>
      <c r="B859" s="28" t="s">
        <v>5547</v>
      </c>
      <c r="C859" s="28" t="s">
        <v>4810</v>
      </c>
      <c r="D859" s="30">
        <v>78052</v>
      </c>
      <c r="E859" s="30">
        <v>83152</v>
      </c>
      <c r="F859" s="30">
        <v>100789</v>
      </c>
      <c r="G859" s="32">
        <v>593998.81999999995</v>
      </c>
      <c r="H859" s="32">
        <v>567923.63</v>
      </c>
      <c r="I859" s="32">
        <v>659542.39</v>
      </c>
      <c r="J859" s="32">
        <v>431969.36</v>
      </c>
      <c r="K859" s="32">
        <v>410480.12</v>
      </c>
      <c r="L859" s="32">
        <v>476973.65</v>
      </c>
    </row>
    <row r="860" spans="1:12">
      <c r="A860" s="28" t="s">
        <v>5548</v>
      </c>
      <c r="B860" s="28" t="s">
        <v>5549</v>
      </c>
      <c r="C860" s="28" t="s">
        <v>5550</v>
      </c>
      <c r="D860" s="30">
        <v>49522</v>
      </c>
      <c r="E860" s="30">
        <v>46940</v>
      </c>
      <c r="F860" s="30">
        <v>64660</v>
      </c>
      <c r="G860" s="32">
        <v>704882.1</v>
      </c>
      <c r="H860" s="32">
        <v>600393.35</v>
      </c>
      <c r="I860" s="32">
        <v>793233.27</v>
      </c>
      <c r="J860" s="32">
        <v>429348.52</v>
      </c>
      <c r="K860" s="32">
        <v>362819.53</v>
      </c>
      <c r="L860" s="32">
        <v>474651.09</v>
      </c>
    </row>
    <row r="861" spans="1:12">
      <c r="A861" s="28" t="s">
        <v>5551</v>
      </c>
      <c r="B861" s="28" t="s">
        <v>5552</v>
      </c>
      <c r="C861" s="28" t="s">
        <v>5553</v>
      </c>
      <c r="D861" s="30">
        <v>2508</v>
      </c>
      <c r="E861" s="30">
        <v>7347</v>
      </c>
      <c r="F861" s="30">
        <v>8730</v>
      </c>
      <c r="G861" s="32">
        <v>193391.88</v>
      </c>
      <c r="H861" s="32">
        <v>555751.79</v>
      </c>
      <c r="I861" s="32">
        <v>657740.53</v>
      </c>
      <c r="J861" s="32">
        <v>138030.79999999999</v>
      </c>
      <c r="K861" s="32">
        <v>396369.57</v>
      </c>
      <c r="L861" s="32">
        <v>473063.74</v>
      </c>
    </row>
    <row r="862" spans="1:12">
      <c r="A862" s="28" t="s">
        <v>5554</v>
      </c>
      <c r="B862" s="28" t="s">
        <v>5555</v>
      </c>
      <c r="C862" s="28" t="s">
        <v>3602</v>
      </c>
      <c r="D862" s="30">
        <v>26165</v>
      </c>
      <c r="E862" s="30">
        <v>25292</v>
      </c>
      <c r="F862" s="30">
        <v>24219</v>
      </c>
      <c r="G862" s="32">
        <v>609592.25</v>
      </c>
      <c r="H862" s="32">
        <v>565507.67000000004</v>
      </c>
      <c r="I862" s="32">
        <v>534267.77</v>
      </c>
      <c r="J862" s="32">
        <v>540383.69999999995</v>
      </c>
      <c r="K862" s="32">
        <v>500259.31</v>
      </c>
      <c r="L862" s="32">
        <v>471895.09</v>
      </c>
    </row>
    <row r="863" spans="1:12">
      <c r="A863" s="28" t="s">
        <v>5556</v>
      </c>
      <c r="B863" s="28" t="s">
        <v>5557</v>
      </c>
      <c r="C863" s="28" t="s">
        <v>5062</v>
      </c>
      <c r="D863" s="30">
        <v>25371</v>
      </c>
      <c r="E863" s="30">
        <v>24393</v>
      </c>
      <c r="F863" s="30">
        <v>19153</v>
      </c>
      <c r="G863" s="32">
        <v>934271.58</v>
      </c>
      <c r="H863" s="32">
        <v>688681.87</v>
      </c>
      <c r="I863" s="32">
        <v>535746.13</v>
      </c>
      <c r="J863" s="32">
        <v>834487.25</v>
      </c>
      <c r="K863" s="32">
        <v>605530.29</v>
      </c>
      <c r="L863" s="32">
        <v>471163.89</v>
      </c>
    </row>
    <row r="864" spans="1:12">
      <c r="A864" s="28" t="s">
        <v>5558</v>
      </c>
      <c r="B864" s="28" t="s">
        <v>5559</v>
      </c>
      <c r="C864" s="28" t="s">
        <v>4679</v>
      </c>
      <c r="D864" s="30">
        <v>0</v>
      </c>
      <c r="E864" s="30">
        <v>8044</v>
      </c>
      <c r="F864" s="30">
        <v>31894</v>
      </c>
      <c r="G864" s="32">
        <v>0</v>
      </c>
      <c r="H864" s="32">
        <v>132547.04</v>
      </c>
      <c r="I864" s="32">
        <v>484990.11</v>
      </c>
      <c r="J864" s="32">
        <v>0</v>
      </c>
      <c r="K864" s="32">
        <v>128684.48</v>
      </c>
      <c r="L864" s="32">
        <v>470709.37</v>
      </c>
    </row>
    <row r="865" spans="1:12">
      <c r="A865" s="28" t="s">
        <v>5560</v>
      </c>
      <c r="B865" s="28" t="s">
        <v>5561</v>
      </c>
      <c r="C865" s="28" t="s">
        <v>5562</v>
      </c>
      <c r="D865" s="30">
        <v>17837</v>
      </c>
      <c r="E865" s="30">
        <v>17185</v>
      </c>
      <c r="F865" s="30">
        <v>14091</v>
      </c>
      <c r="G865" s="32">
        <v>788756.23</v>
      </c>
      <c r="H865" s="32">
        <v>612216.55000000005</v>
      </c>
      <c r="I865" s="32">
        <v>498049.69</v>
      </c>
      <c r="J865" s="32">
        <v>747178.9</v>
      </c>
      <c r="K865" s="32">
        <v>576018.89</v>
      </c>
      <c r="L865" s="32">
        <v>470513.15</v>
      </c>
    </row>
    <row r="866" spans="1:12">
      <c r="A866" s="28" t="s">
        <v>5563</v>
      </c>
      <c r="B866" s="28" t="s">
        <v>5564</v>
      </c>
      <c r="C866" s="28" t="s">
        <v>4239</v>
      </c>
      <c r="D866" s="30">
        <v>57219</v>
      </c>
      <c r="E866" s="30">
        <v>66772</v>
      </c>
      <c r="F866" s="30">
        <v>73316</v>
      </c>
      <c r="G866" s="32">
        <v>558835.68999999994</v>
      </c>
      <c r="H866" s="32">
        <v>576838.15</v>
      </c>
      <c r="I866" s="32">
        <v>612596.18000000005</v>
      </c>
      <c r="J866" s="32">
        <v>428211.26</v>
      </c>
      <c r="K866" s="32">
        <v>442676.16</v>
      </c>
      <c r="L866" s="32">
        <v>470458.19</v>
      </c>
    </row>
    <row r="867" spans="1:12">
      <c r="A867" s="28" t="s">
        <v>5565</v>
      </c>
      <c r="B867" s="28" t="s">
        <v>5566</v>
      </c>
      <c r="C867" s="28" t="s">
        <v>4336</v>
      </c>
      <c r="D867" s="30">
        <v>4194</v>
      </c>
      <c r="E867" s="30">
        <v>3848</v>
      </c>
      <c r="F867" s="30">
        <v>4320</v>
      </c>
      <c r="G867" s="32">
        <v>475311.53</v>
      </c>
      <c r="H867" s="32">
        <v>428776.16</v>
      </c>
      <c r="I867" s="32">
        <v>484399.51</v>
      </c>
      <c r="J867" s="32">
        <v>464992.84</v>
      </c>
      <c r="K867" s="32">
        <v>419193.33</v>
      </c>
      <c r="L867" s="32">
        <v>470021.69</v>
      </c>
    </row>
    <row r="868" spans="1:12">
      <c r="A868" s="28" t="s">
        <v>5567</v>
      </c>
      <c r="B868" s="28" t="s">
        <v>5568</v>
      </c>
      <c r="C868" s="28" t="s">
        <v>5569</v>
      </c>
      <c r="D868" s="30">
        <v>376032</v>
      </c>
      <c r="E868" s="30">
        <v>479367</v>
      </c>
      <c r="F868" s="30">
        <v>481426</v>
      </c>
      <c r="G868" s="32">
        <v>779476.9</v>
      </c>
      <c r="H868" s="32">
        <v>634536.31000000006</v>
      </c>
      <c r="I868" s="32">
        <v>599178.76</v>
      </c>
      <c r="J868" s="32">
        <v>614180.51</v>
      </c>
      <c r="K868" s="32">
        <v>494159.59</v>
      </c>
      <c r="L868" s="32">
        <v>469155.05</v>
      </c>
    </row>
    <row r="869" spans="1:12">
      <c r="A869" s="28" t="s">
        <v>5570</v>
      </c>
      <c r="B869" s="28" t="s">
        <v>5571</v>
      </c>
      <c r="C869" s="28" t="s">
        <v>4699</v>
      </c>
      <c r="D869" s="30">
        <v>0</v>
      </c>
      <c r="E869" s="30">
        <v>13361</v>
      </c>
      <c r="F869" s="30">
        <v>44193</v>
      </c>
      <c r="G869" s="32">
        <v>0</v>
      </c>
      <c r="H869" s="32">
        <v>164820.87</v>
      </c>
      <c r="I869" s="32">
        <v>533642.87</v>
      </c>
      <c r="J869" s="32">
        <v>0</v>
      </c>
      <c r="K869" s="32">
        <v>143363.99</v>
      </c>
      <c r="L869" s="32">
        <v>468440.67</v>
      </c>
    </row>
    <row r="870" spans="1:12">
      <c r="A870" s="28" t="s">
        <v>5572</v>
      </c>
      <c r="B870" s="28" t="s">
        <v>5573</v>
      </c>
      <c r="C870" s="28" t="s">
        <v>4844</v>
      </c>
      <c r="D870" s="30">
        <v>254682</v>
      </c>
      <c r="E870" s="30">
        <v>224399</v>
      </c>
      <c r="F870" s="30">
        <v>226513</v>
      </c>
      <c r="G870" s="32">
        <v>672730.02</v>
      </c>
      <c r="H870" s="32">
        <v>525456.51</v>
      </c>
      <c r="I870" s="32">
        <v>555194.75</v>
      </c>
      <c r="J870" s="32">
        <v>569063.86</v>
      </c>
      <c r="K870" s="32">
        <v>443039.51</v>
      </c>
      <c r="L870" s="32">
        <v>468429.38</v>
      </c>
    </row>
    <row r="871" spans="1:12">
      <c r="A871" s="28" t="s">
        <v>5574</v>
      </c>
      <c r="B871" s="28" t="s">
        <v>5575</v>
      </c>
      <c r="C871" s="28" t="s">
        <v>4887</v>
      </c>
      <c r="D871" s="30">
        <v>399420</v>
      </c>
      <c r="E871" s="30">
        <v>386779</v>
      </c>
      <c r="F871" s="30">
        <v>325756</v>
      </c>
      <c r="G871" s="32">
        <v>951216.32</v>
      </c>
      <c r="H871" s="32">
        <v>633357.94999999995</v>
      </c>
      <c r="I871" s="32">
        <v>496224.8</v>
      </c>
      <c r="J871" s="32">
        <v>901188.46</v>
      </c>
      <c r="K871" s="32">
        <v>599669.49</v>
      </c>
      <c r="L871" s="32">
        <v>467554.42</v>
      </c>
    </row>
    <row r="872" spans="1:12">
      <c r="A872" s="28" t="s">
        <v>5576</v>
      </c>
      <c r="B872" s="28" t="s">
        <v>5577</v>
      </c>
      <c r="C872" s="28" t="s">
        <v>5578</v>
      </c>
      <c r="D872" s="30">
        <v>112179</v>
      </c>
      <c r="E872" s="30">
        <v>96065</v>
      </c>
      <c r="F872" s="30">
        <v>106736</v>
      </c>
      <c r="G872" s="32">
        <v>642505.41</v>
      </c>
      <c r="H872" s="32">
        <v>474792.48</v>
      </c>
      <c r="I872" s="32">
        <v>497957.07</v>
      </c>
      <c r="J872" s="32">
        <v>607025.93000000005</v>
      </c>
      <c r="K872" s="32">
        <v>447966.14</v>
      </c>
      <c r="L872" s="32">
        <v>466156.89</v>
      </c>
    </row>
    <row r="873" spans="1:12">
      <c r="A873" s="28" t="s">
        <v>5579</v>
      </c>
      <c r="B873" s="28" t="s">
        <v>5580</v>
      </c>
      <c r="C873" s="28" t="s">
        <v>5034</v>
      </c>
      <c r="D873" s="30">
        <v>77038</v>
      </c>
      <c r="E873" s="30">
        <v>91122</v>
      </c>
      <c r="F873" s="30">
        <v>98094</v>
      </c>
      <c r="G873" s="32">
        <v>494101.57</v>
      </c>
      <c r="H873" s="32">
        <v>507225.83</v>
      </c>
      <c r="I873" s="32">
        <v>515157.1</v>
      </c>
      <c r="J873" s="32">
        <v>447124.44</v>
      </c>
      <c r="K873" s="32">
        <v>458963.64</v>
      </c>
      <c r="L873" s="32">
        <v>464321.55</v>
      </c>
    </row>
    <row r="874" spans="1:12">
      <c r="A874" s="28" t="s">
        <v>5581</v>
      </c>
      <c r="B874" s="28" t="s">
        <v>5582</v>
      </c>
      <c r="C874" s="28" t="s">
        <v>4523</v>
      </c>
      <c r="D874" s="30">
        <v>100366</v>
      </c>
      <c r="E874" s="30">
        <v>123680</v>
      </c>
      <c r="F874" s="30">
        <v>137658</v>
      </c>
      <c r="G874" s="32">
        <v>532988.62</v>
      </c>
      <c r="H874" s="32">
        <v>595000.46</v>
      </c>
      <c r="I874" s="32">
        <v>645717.55000000005</v>
      </c>
      <c r="J874" s="32">
        <v>383321.58</v>
      </c>
      <c r="K874" s="32">
        <v>426786.46</v>
      </c>
      <c r="L874" s="32">
        <v>463644.5</v>
      </c>
    </row>
    <row r="875" spans="1:12">
      <c r="A875" s="28" t="s">
        <v>5583</v>
      </c>
      <c r="B875" s="28" t="s">
        <v>5584</v>
      </c>
      <c r="C875" s="28" t="s">
        <v>5585</v>
      </c>
      <c r="D875" s="30">
        <v>111157</v>
      </c>
      <c r="E875" s="30">
        <v>136174</v>
      </c>
      <c r="F875" s="30">
        <v>149883</v>
      </c>
      <c r="G875" s="32">
        <v>606897.59</v>
      </c>
      <c r="H875" s="32">
        <v>636858.07999999996</v>
      </c>
      <c r="I875" s="32">
        <v>658860.64</v>
      </c>
      <c r="J875" s="32">
        <v>427118.41</v>
      </c>
      <c r="K875" s="32">
        <v>447770.3</v>
      </c>
      <c r="L875" s="32">
        <v>462832.06</v>
      </c>
    </row>
    <row r="876" spans="1:12">
      <c r="A876" s="28" t="s">
        <v>5586</v>
      </c>
      <c r="B876" s="28" t="s">
        <v>5587</v>
      </c>
      <c r="C876" s="28" t="s">
        <v>3822</v>
      </c>
      <c r="D876" s="30">
        <v>0</v>
      </c>
      <c r="E876" s="30">
        <v>571</v>
      </c>
      <c r="F876" s="30">
        <v>6222</v>
      </c>
      <c r="G876" s="32">
        <v>0</v>
      </c>
      <c r="H876" s="32">
        <v>43876.74</v>
      </c>
      <c r="I876" s="32">
        <v>470431.41</v>
      </c>
      <c r="J876" s="32">
        <v>0</v>
      </c>
      <c r="K876" s="32">
        <v>43082.29</v>
      </c>
      <c r="L876" s="32">
        <v>462478.83</v>
      </c>
    </row>
    <row r="877" spans="1:12">
      <c r="A877" s="28" t="s">
        <v>5588</v>
      </c>
      <c r="B877" s="28" t="s">
        <v>5589</v>
      </c>
      <c r="C877" s="28" t="s">
        <v>4426</v>
      </c>
      <c r="D877" s="30">
        <v>3234</v>
      </c>
      <c r="E877" s="30">
        <v>4155</v>
      </c>
      <c r="F877" s="30">
        <v>2533</v>
      </c>
      <c r="G877" s="32">
        <v>427960.3</v>
      </c>
      <c r="H877" s="32">
        <v>559554.89</v>
      </c>
      <c r="I877" s="32">
        <v>494967.14</v>
      </c>
      <c r="J877" s="32">
        <v>396138.86</v>
      </c>
      <c r="K877" s="32">
        <v>527986.77</v>
      </c>
      <c r="L877" s="32">
        <v>462044</v>
      </c>
    </row>
    <row r="878" spans="1:12">
      <c r="A878" s="28" t="s">
        <v>5590</v>
      </c>
      <c r="B878" s="28" t="s">
        <v>5591</v>
      </c>
      <c r="C878" s="28" t="s">
        <v>4336</v>
      </c>
      <c r="D878" s="30">
        <v>332304</v>
      </c>
      <c r="E878" s="30">
        <v>368584</v>
      </c>
      <c r="F878" s="30">
        <v>404167</v>
      </c>
      <c r="G878" s="32">
        <v>766612.45</v>
      </c>
      <c r="H878" s="32">
        <v>570371.9</v>
      </c>
      <c r="I878" s="32">
        <v>589372.5</v>
      </c>
      <c r="J878" s="32">
        <v>600371.23</v>
      </c>
      <c r="K878" s="32">
        <v>447175.46</v>
      </c>
      <c r="L878" s="32">
        <v>460692.44</v>
      </c>
    </row>
    <row r="879" spans="1:12">
      <c r="A879" s="28" t="s">
        <v>5592</v>
      </c>
      <c r="B879" s="28" t="s">
        <v>5593</v>
      </c>
      <c r="C879" s="28" t="s">
        <v>5594</v>
      </c>
      <c r="D879" s="30">
        <v>15160</v>
      </c>
      <c r="E879" s="30">
        <v>14140</v>
      </c>
      <c r="F879" s="30">
        <v>12370</v>
      </c>
      <c r="G879" s="32">
        <v>692132.96</v>
      </c>
      <c r="H879" s="32">
        <v>619004.64</v>
      </c>
      <c r="I879" s="32">
        <v>477439.9</v>
      </c>
      <c r="J879" s="32">
        <v>660011.65</v>
      </c>
      <c r="K879" s="32">
        <v>592821.22</v>
      </c>
      <c r="L879" s="32">
        <v>457122.49</v>
      </c>
    </row>
    <row r="880" spans="1:12">
      <c r="A880" s="28" t="s">
        <v>5595</v>
      </c>
      <c r="B880" s="28" t="s">
        <v>5596</v>
      </c>
      <c r="C880" s="28" t="s">
        <v>4009</v>
      </c>
      <c r="D880" s="30">
        <v>6549</v>
      </c>
      <c r="E880" s="30">
        <v>14264</v>
      </c>
      <c r="F880" s="30">
        <v>21098</v>
      </c>
      <c r="G880" s="32">
        <v>164707.17000000001</v>
      </c>
      <c r="H880" s="32">
        <v>345540.74</v>
      </c>
      <c r="I880" s="32">
        <v>504576.25</v>
      </c>
      <c r="J880" s="32">
        <v>150836</v>
      </c>
      <c r="K880" s="32">
        <v>314700.56</v>
      </c>
      <c r="L880" s="32">
        <v>456738.28</v>
      </c>
    </row>
    <row r="881" spans="1:12">
      <c r="A881" s="28" t="s">
        <v>5597</v>
      </c>
      <c r="B881" s="28" t="s">
        <v>5598</v>
      </c>
      <c r="C881" s="28" t="s">
        <v>3880</v>
      </c>
      <c r="D881" s="30">
        <v>5563</v>
      </c>
      <c r="E881" s="30">
        <v>6109</v>
      </c>
      <c r="F881" s="30">
        <v>7738</v>
      </c>
      <c r="G881" s="32">
        <v>352129.59</v>
      </c>
      <c r="H881" s="32">
        <v>368062.82</v>
      </c>
      <c r="I881" s="32">
        <v>456884.01</v>
      </c>
      <c r="J881" s="32">
        <v>352129.59</v>
      </c>
      <c r="K881" s="32">
        <v>368062.82</v>
      </c>
      <c r="L881" s="32">
        <v>456184.2</v>
      </c>
    </row>
    <row r="882" spans="1:12">
      <c r="A882" s="28" t="s">
        <v>5599</v>
      </c>
      <c r="B882" s="28" t="s">
        <v>5600</v>
      </c>
      <c r="C882" s="28" t="s">
        <v>3526</v>
      </c>
      <c r="D882" s="30">
        <v>39011</v>
      </c>
      <c r="E882" s="30">
        <v>33207</v>
      </c>
      <c r="F882" s="30">
        <v>29606</v>
      </c>
      <c r="G882" s="32">
        <v>833646.23</v>
      </c>
      <c r="H882" s="32">
        <v>675220.46</v>
      </c>
      <c r="I882" s="32">
        <v>592583.46</v>
      </c>
      <c r="J882" s="32">
        <v>634049.52</v>
      </c>
      <c r="K882" s="32">
        <v>511206.07</v>
      </c>
      <c r="L882" s="32">
        <v>453229.8</v>
      </c>
    </row>
    <row r="883" spans="1:12">
      <c r="A883" s="28" t="s">
        <v>5601</v>
      </c>
      <c r="B883" s="28" t="s">
        <v>5602</v>
      </c>
      <c r="C883" s="28" t="s">
        <v>5603</v>
      </c>
      <c r="D883" s="30">
        <v>21843</v>
      </c>
      <c r="E883" s="30">
        <v>22483</v>
      </c>
      <c r="F883" s="30">
        <v>24776</v>
      </c>
      <c r="G883" s="32">
        <v>548421.26</v>
      </c>
      <c r="H883" s="32">
        <v>544690.46</v>
      </c>
      <c r="I883" s="32">
        <v>592584.78</v>
      </c>
      <c r="J883" s="32">
        <v>415268.22</v>
      </c>
      <c r="K883" s="32">
        <v>415207.35</v>
      </c>
      <c r="L883" s="32">
        <v>451387.66</v>
      </c>
    </row>
    <row r="884" spans="1:12">
      <c r="A884" s="28" t="s">
        <v>5604</v>
      </c>
      <c r="B884" s="28" t="s">
        <v>5605</v>
      </c>
      <c r="C884" s="28" t="s">
        <v>3693</v>
      </c>
      <c r="D884" s="30">
        <v>960</v>
      </c>
      <c r="E884" s="30">
        <v>755</v>
      </c>
      <c r="F884" s="30">
        <v>583</v>
      </c>
      <c r="G884" s="32">
        <v>793347.06</v>
      </c>
      <c r="H884" s="32">
        <v>607781.74</v>
      </c>
      <c r="I884" s="32">
        <v>456366.27</v>
      </c>
      <c r="J884" s="32">
        <v>780010.68</v>
      </c>
      <c r="K884" s="32">
        <v>595358.86</v>
      </c>
      <c r="L884" s="32">
        <v>451212.63</v>
      </c>
    </row>
    <row r="885" spans="1:12">
      <c r="A885" s="28" t="s">
        <v>5606</v>
      </c>
      <c r="B885" s="28" t="s">
        <v>5607</v>
      </c>
      <c r="C885" s="28" t="s">
        <v>5608</v>
      </c>
      <c r="D885" s="30">
        <v>2466</v>
      </c>
      <c r="E885" s="30">
        <v>6177</v>
      </c>
      <c r="F885" s="30">
        <v>5625</v>
      </c>
      <c r="G885" s="32">
        <v>212149.98</v>
      </c>
      <c r="H885" s="32">
        <v>521807.55</v>
      </c>
      <c r="I885" s="32">
        <v>473510.52</v>
      </c>
      <c r="J885" s="32">
        <v>203095.4</v>
      </c>
      <c r="K885" s="32">
        <v>496804.01</v>
      </c>
      <c r="L885" s="32">
        <v>450632.59</v>
      </c>
    </row>
    <row r="886" spans="1:12">
      <c r="A886" s="28" t="s">
        <v>5609</v>
      </c>
      <c r="B886" s="28" t="s">
        <v>5610</v>
      </c>
      <c r="C886" s="28" t="s">
        <v>5611</v>
      </c>
      <c r="D886" s="30">
        <v>9974</v>
      </c>
      <c r="E886" s="30">
        <v>8671</v>
      </c>
      <c r="F886" s="30">
        <v>7109</v>
      </c>
      <c r="G886" s="32">
        <v>708671.5</v>
      </c>
      <c r="H886" s="32">
        <v>604150.41</v>
      </c>
      <c r="I886" s="32">
        <v>494100.02</v>
      </c>
      <c r="J886" s="32">
        <v>650595.54</v>
      </c>
      <c r="K886" s="32">
        <v>554519.44999999995</v>
      </c>
      <c r="L886" s="32">
        <v>448443.15</v>
      </c>
    </row>
    <row r="887" spans="1:12">
      <c r="A887" s="28" t="s">
        <v>5612</v>
      </c>
      <c r="B887" s="28" t="s">
        <v>5613</v>
      </c>
      <c r="C887" s="28" t="s">
        <v>5614</v>
      </c>
      <c r="D887" s="30">
        <v>27469</v>
      </c>
      <c r="E887" s="30">
        <v>38396</v>
      </c>
      <c r="F887" s="30">
        <v>39344</v>
      </c>
      <c r="G887" s="32">
        <v>465091.04</v>
      </c>
      <c r="H887" s="32">
        <v>610643.42000000004</v>
      </c>
      <c r="I887" s="32">
        <v>564890.39</v>
      </c>
      <c r="J887" s="32">
        <v>368069.53</v>
      </c>
      <c r="K887" s="32">
        <v>483073.33</v>
      </c>
      <c r="L887" s="32">
        <v>445964.82</v>
      </c>
    </row>
    <row r="888" spans="1:12">
      <c r="A888" s="28" t="s">
        <v>5615</v>
      </c>
      <c r="B888" s="28" t="s">
        <v>5616</v>
      </c>
      <c r="C888" s="28" t="s">
        <v>5553</v>
      </c>
      <c r="D888" s="30">
        <v>3965</v>
      </c>
      <c r="E888" s="30">
        <v>11040</v>
      </c>
      <c r="F888" s="30">
        <v>10561</v>
      </c>
      <c r="G888" s="32">
        <v>241587.25</v>
      </c>
      <c r="H888" s="32">
        <v>658789.62</v>
      </c>
      <c r="I888" s="32">
        <v>627040</v>
      </c>
      <c r="J888" s="32">
        <v>171341.15</v>
      </c>
      <c r="K888" s="32">
        <v>467283.63</v>
      </c>
      <c r="L888" s="32">
        <v>445881.06</v>
      </c>
    </row>
    <row r="889" spans="1:12">
      <c r="A889" s="28" t="s">
        <v>5617</v>
      </c>
      <c r="B889" s="28" t="s">
        <v>5618</v>
      </c>
      <c r="C889" s="28" t="s">
        <v>4624</v>
      </c>
      <c r="D889" s="30">
        <v>105888</v>
      </c>
      <c r="E889" s="30">
        <v>110223</v>
      </c>
      <c r="F889" s="30">
        <v>117846</v>
      </c>
      <c r="G889" s="32">
        <v>559757.81000000006</v>
      </c>
      <c r="H889" s="32">
        <v>484166.47</v>
      </c>
      <c r="I889" s="32">
        <v>479018.05</v>
      </c>
      <c r="J889" s="32">
        <v>523450.6</v>
      </c>
      <c r="K889" s="32">
        <v>451274.77</v>
      </c>
      <c r="L889" s="32">
        <v>445409.77</v>
      </c>
    </row>
    <row r="890" spans="1:12">
      <c r="A890" s="28" t="s">
        <v>5619</v>
      </c>
      <c r="B890" s="28" t="s">
        <v>5620</v>
      </c>
      <c r="C890" s="28" t="s">
        <v>4138</v>
      </c>
      <c r="D890" s="30">
        <v>376720</v>
      </c>
      <c r="E890" s="30">
        <v>374006</v>
      </c>
      <c r="F890" s="30">
        <v>360929</v>
      </c>
      <c r="G890" s="32">
        <v>838743.45</v>
      </c>
      <c r="H890" s="32">
        <v>550030.43000000005</v>
      </c>
      <c r="I890" s="32">
        <v>504575.22</v>
      </c>
      <c r="J890" s="32">
        <v>742595.43</v>
      </c>
      <c r="K890" s="32">
        <v>485956.52</v>
      </c>
      <c r="L890" s="32">
        <v>445178</v>
      </c>
    </row>
    <row r="891" spans="1:12">
      <c r="A891" s="28" t="s">
        <v>5621</v>
      </c>
      <c r="B891" s="28" t="s">
        <v>5622</v>
      </c>
      <c r="C891" s="28" t="s">
        <v>5550</v>
      </c>
      <c r="D891" s="30">
        <v>43314</v>
      </c>
      <c r="E891" s="30">
        <v>61447</v>
      </c>
      <c r="F891" s="30">
        <v>62316</v>
      </c>
      <c r="G891" s="32">
        <v>609251.59</v>
      </c>
      <c r="H891" s="32">
        <v>783617.14</v>
      </c>
      <c r="I891" s="32">
        <v>759361.89</v>
      </c>
      <c r="J891" s="32">
        <v>361957.85</v>
      </c>
      <c r="K891" s="32">
        <v>462077.62</v>
      </c>
      <c r="L891" s="32">
        <v>444258.76</v>
      </c>
    </row>
    <row r="892" spans="1:12">
      <c r="A892" s="28" t="s">
        <v>5623</v>
      </c>
      <c r="B892" s="28" t="s">
        <v>5624</v>
      </c>
      <c r="C892" s="28" t="s">
        <v>4391</v>
      </c>
      <c r="D892" s="30">
        <v>15972</v>
      </c>
      <c r="E892" s="30">
        <v>11684</v>
      </c>
      <c r="F892" s="30">
        <v>10639</v>
      </c>
      <c r="G892" s="32">
        <v>825585.8</v>
      </c>
      <c r="H892" s="32">
        <v>539973.39</v>
      </c>
      <c r="I892" s="32">
        <v>464708.39</v>
      </c>
      <c r="J892" s="32">
        <v>791608.57</v>
      </c>
      <c r="K892" s="32">
        <v>518621.7</v>
      </c>
      <c r="L892" s="32">
        <v>443927.27</v>
      </c>
    </row>
    <row r="893" spans="1:12">
      <c r="A893" s="28" t="s">
        <v>5625</v>
      </c>
      <c r="B893" s="28" t="s">
        <v>5626</v>
      </c>
      <c r="C893" s="28" t="s">
        <v>3789</v>
      </c>
      <c r="D893" s="30">
        <v>31773</v>
      </c>
      <c r="E893" s="30">
        <v>31994</v>
      </c>
      <c r="F893" s="30">
        <v>31296</v>
      </c>
      <c r="G893" s="32">
        <v>545988.32999999996</v>
      </c>
      <c r="H893" s="32">
        <v>523358.15</v>
      </c>
      <c r="I893" s="32">
        <v>502762.72</v>
      </c>
      <c r="J893" s="32">
        <v>473957.35</v>
      </c>
      <c r="K893" s="32">
        <v>455607.92</v>
      </c>
      <c r="L893" s="32">
        <v>442054.83</v>
      </c>
    </row>
    <row r="894" spans="1:12">
      <c r="A894" s="28" t="s">
        <v>5627</v>
      </c>
      <c r="B894" s="28" t="s">
        <v>5628</v>
      </c>
      <c r="C894" s="28" t="s">
        <v>4699</v>
      </c>
      <c r="D894" s="30">
        <v>121171</v>
      </c>
      <c r="E894" s="30">
        <v>122943</v>
      </c>
      <c r="F894" s="30">
        <v>38484</v>
      </c>
      <c r="G894" s="32">
        <v>2330697.29</v>
      </c>
      <c r="H894" s="32">
        <v>2052336.08</v>
      </c>
      <c r="I894" s="32">
        <v>517104.27</v>
      </c>
      <c r="J894" s="32">
        <v>1964496.55</v>
      </c>
      <c r="K894" s="32">
        <v>1740418.14</v>
      </c>
      <c r="L894" s="32">
        <v>440864.43</v>
      </c>
    </row>
    <row r="895" spans="1:12">
      <c r="A895" s="28" t="s">
        <v>5629</v>
      </c>
      <c r="B895" s="28" t="s">
        <v>5630</v>
      </c>
      <c r="C895" s="28" t="s">
        <v>3754</v>
      </c>
      <c r="D895" s="30">
        <v>0</v>
      </c>
      <c r="E895" s="30">
        <v>0</v>
      </c>
      <c r="F895" s="30">
        <v>2665</v>
      </c>
      <c r="G895" s="32">
        <v>0</v>
      </c>
      <c r="H895" s="32">
        <v>0</v>
      </c>
      <c r="I895" s="32">
        <v>440999.93</v>
      </c>
      <c r="J895" s="32">
        <v>0</v>
      </c>
      <c r="K895" s="32">
        <v>0</v>
      </c>
      <c r="L895" s="32">
        <v>439871.62</v>
      </c>
    </row>
    <row r="896" spans="1:12">
      <c r="A896" s="28" t="s">
        <v>5631</v>
      </c>
      <c r="B896" s="28" t="s">
        <v>5632</v>
      </c>
      <c r="C896" s="28" t="s">
        <v>4645</v>
      </c>
      <c r="D896" s="30">
        <v>32038</v>
      </c>
      <c r="E896" s="30">
        <v>15742</v>
      </c>
      <c r="F896" s="30">
        <v>22765</v>
      </c>
      <c r="G896" s="32">
        <v>778088.1</v>
      </c>
      <c r="H896" s="32">
        <v>362052.64</v>
      </c>
      <c r="I896" s="32">
        <v>443911.46</v>
      </c>
      <c r="J896" s="32">
        <v>768661.96</v>
      </c>
      <c r="K896" s="32">
        <v>357678.86</v>
      </c>
      <c r="L896" s="32">
        <v>439151.61</v>
      </c>
    </row>
    <row r="897" spans="1:12">
      <c r="A897" s="28" t="s">
        <v>5633</v>
      </c>
      <c r="B897" s="28" t="s">
        <v>5634</v>
      </c>
      <c r="C897" s="28" t="s">
        <v>5151</v>
      </c>
      <c r="D897" s="30">
        <v>55072</v>
      </c>
      <c r="E897" s="30">
        <v>62709</v>
      </c>
      <c r="F897" s="30">
        <v>72265</v>
      </c>
      <c r="G897" s="32">
        <v>821316.96</v>
      </c>
      <c r="H897" s="32">
        <v>886145.19</v>
      </c>
      <c r="I897" s="32">
        <v>1005290.52</v>
      </c>
      <c r="J897" s="32">
        <v>354991.88</v>
      </c>
      <c r="K897" s="32">
        <v>384707.35</v>
      </c>
      <c r="L897" s="32">
        <v>438715.73</v>
      </c>
    </row>
    <row r="898" spans="1:12">
      <c r="A898" s="28" t="s">
        <v>5635</v>
      </c>
      <c r="B898" s="28" t="s">
        <v>5636</v>
      </c>
      <c r="C898" s="28" t="s">
        <v>3967</v>
      </c>
      <c r="D898" s="30">
        <v>70368</v>
      </c>
      <c r="E898" s="30">
        <v>57562</v>
      </c>
      <c r="F898" s="30">
        <v>58365</v>
      </c>
      <c r="G898" s="32">
        <v>907511.39</v>
      </c>
      <c r="H898" s="32">
        <v>651822.69999999995</v>
      </c>
      <c r="I898" s="32">
        <v>630101.87</v>
      </c>
      <c r="J898" s="32">
        <v>635914.09</v>
      </c>
      <c r="K898" s="32">
        <v>454052.62</v>
      </c>
      <c r="L898" s="32">
        <v>438643.95</v>
      </c>
    </row>
    <row r="899" spans="1:12">
      <c r="A899" s="28" t="s">
        <v>5637</v>
      </c>
      <c r="B899" s="28" t="s">
        <v>5638</v>
      </c>
      <c r="C899" s="28" t="s">
        <v>4740</v>
      </c>
      <c r="D899" s="30">
        <v>184697</v>
      </c>
      <c r="E899" s="30">
        <v>200271</v>
      </c>
      <c r="F899" s="30">
        <v>212513</v>
      </c>
      <c r="G899" s="32">
        <v>636862</v>
      </c>
      <c r="H899" s="32">
        <v>538854.31999999995</v>
      </c>
      <c r="I899" s="32">
        <v>510070.82</v>
      </c>
      <c r="J899" s="32">
        <v>550624.93999999994</v>
      </c>
      <c r="K899" s="32">
        <v>465916.62</v>
      </c>
      <c r="L899" s="32">
        <v>437967.22</v>
      </c>
    </row>
    <row r="900" spans="1:12">
      <c r="A900" s="28" t="s">
        <v>5639</v>
      </c>
      <c r="B900" s="28" t="s">
        <v>5640</v>
      </c>
      <c r="C900" s="28" t="s">
        <v>4705</v>
      </c>
      <c r="D900" s="30">
        <v>0</v>
      </c>
      <c r="E900" s="30">
        <v>70468</v>
      </c>
      <c r="F900" s="30">
        <v>366240</v>
      </c>
      <c r="G900" s="32">
        <v>0</v>
      </c>
      <c r="H900" s="32">
        <v>121247.93</v>
      </c>
      <c r="I900" s="32">
        <v>586535.14</v>
      </c>
      <c r="J900" s="32">
        <v>0</v>
      </c>
      <c r="K900" s="32">
        <v>91198.85</v>
      </c>
      <c r="L900" s="32">
        <v>437086.88</v>
      </c>
    </row>
    <row r="901" spans="1:12">
      <c r="A901" s="28" t="s">
        <v>5641</v>
      </c>
      <c r="B901" s="28" t="s">
        <v>5642</v>
      </c>
      <c r="C901" s="28" t="s">
        <v>4875</v>
      </c>
      <c r="D901" s="30">
        <v>48414</v>
      </c>
      <c r="E901" s="30">
        <v>64746</v>
      </c>
      <c r="F901" s="30">
        <v>59071</v>
      </c>
      <c r="G901" s="32">
        <v>420511.27</v>
      </c>
      <c r="H901" s="32">
        <v>511677.12</v>
      </c>
      <c r="I901" s="32">
        <v>449645.76</v>
      </c>
      <c r="J901" s="32">
        <v>405727.24</v>
      </c>
      <c r="K901" s="32">
        <v>494883.99</v>
      </c>
      <c r="L901" s="32">
        <v>437031.42</v>
      </c>
    </row>
    <row r="902" spans="1:12">
      <c r="A902" s="28" t="s">
        <v>5643</v>
      </c>
      <c r="B902" s="28" t="s">
        <v>5644</v>
      </c>
      <c r="C902" s="28" t="s">
        <v>3564</v>
      </c>
      <c r="D902" s="30">
        <v>0</v>
      </c>
      <c r="E902" s="30">
        <v>0</v>
      </c>
      <c r="F902" s="30">
        <v>310</v>
      </c>
      <c r="G902" s="32">
        <v>0</v>
      </c>
      <c r="H902" s="32">
        <v>0</v>
      </c>
      <c r="I902" s="32">
        <v>436774.5</v>
      </c>
      <c r="J902" s="32">
        <v>0</v>
      </c>
      <c r="K902" s="32">
        <v>0</v>
      </c>
      <c r="L902" s="32">
        <v>436774.5</v>
      </c>
    </row>
    <row r="903" spans="1:12">
      <c r="A903" s="28" t="s">
        <v>5645</v>
      </c>
      <c r="B903" s="28" t="s">
        <v>5646</v>
      </c>
      <c r="C903" s="28" t="s">
        <v>4412</v>
      </c>
      <c r="D903" s="30">
        <v>6956</v>
      </c>
      <c r="E903" s="30">
        <v>5321</v>
      </c>
      <c r="F903" s="30">
        <v>3939</v>
      </c>
      <c r="G903" s="32">
        <v>803744.5</v>
      </c>
      <c r="H903" s="32">
        <v>604050.02</v>
      </c>
      <c r="I903" s="32">
        <v>445995.42</v>
      </c>
      <c r="J903" s="32">
        <v>792984.62</v>
      </c>
      <c r="K903" s="32">
        <v>591860.88</v>
      </c>
      <c r="L903" s="32">
        <v>436769.62</v>
      </c>
    </row>
    <row r="904" spans="1:12">
      <c r="A904" s="28" t="s">
        <v>5647</v>
      </c>
      <c r="B904" s="28" t="s">
        <v>5648</v>
      </c>
      <c r="C904" s="28" t="s">
        <v>5308</v>
      </c>
      <c r="D904" s="30">
        <v>2223</v>
      </c>
      <c r="E904" s="30">
        <v>2302</v>
      </c>
      <c r="F904" s="30">
        <v>1899</v>
      </c>
      <c r="G904" s="32">
        <v>528095.88</v>
      </c>
      <c r="H904" s="32">
        <v>540396.47</v>
      </c>
      <c r="I904" s="32">
        <v>445190.13</v>
      </c>
      <c r="J904" s="32">
        <v>521527.29</v>
      </c>
      <c r="K904" s="32">
        <v>532683.22</v>
      </c>
      <c r="L904" s="32">
        <v>436012.01</v>
      </c>
    </row>
    <row r="905" spans="1:12">
      <c r="A905" s="28" t="s">
        <v>5649</v>
      </c>
      <c r="B905" s="28" t="s">
        <v>5650</v>
      </c>
      <c r="C905" s="28" t="s">
        <v>4645</v>
      </c>
      <c r="D905" s="30">
        <v>45654</v>
      </c>
      <c r="E905" s="30">
        <v>44712</v>
      </c>
      <c r="F905" s="30">
        <v>22726</v>
      </c>
      <c r="G905" s="32">
        <v>1132104.72</v>
      </c>
      <c r="H905" s="32">
        <v>1051541.17</v>
      </c>
      <c r="I905" s="32">
        <v>457126.13</v>
      </c>
      <c r="J905" s="32">
        <v>1095400.1100000001</v>
      </c>
      <c r="K905" s="32">
        <v>1003503.29</v>
      </c>
      <c r="L905" s="32">
        <v>435639.61</v>
      </c>
    </row>
    <row r="906" spans="1:12">
      <c r="A906" s="28" t="s">
        <v>5651</v>
      </c>
      <c r="B906" s="28" t="s">
        <v>5652</v>
      </c>
      <c r="C906" s="28" t="s">
        <v>5174</v>
      </c>
      <c r="D906" s="30">
        <v>129209</v>
      </c>
      <c r="E906" s="30">
        <v>150962</v>
      </c>
      <c r="F906" s="30">
        <v>161812</v>
      </c>
      <c r="G906" s="32">
        <v>565953.82999999996</v>
      </c>
      <c r="H906" s="32">
        <v>544077.6</v>
      </c>
      <c r="I906" s="32">
        <v>537541.29</v>
      </c>
      <c r="J906" s="32">
        <v>460177.1</v>
      </c>
      <c r="K906" s="32">
        <v>441683.56</v>
      </c>
      <c r="L906" s="32">
        <v>435629.8</v>
      </c>
    </row>
    <row r="907" spans="1:12">
      <c r="A907" s="28" t="s">
        <v>5653</v>
      </c>
      <c r="B907" s="28" t="s">
        <v>5654</v>
      </c>
      <c r="C907" s="28" t="s">
        <v>5655</v>
      </c>
      <c r="D907" s="30">
        <v>34840</v>
      </c>
      <c r="E907" s="30">
        <v>41377</v>
      </c>
      <c r="F907" s="30">
        <v>47371</v>
      </c>
      <c r="G907" s="32">
        <v>480643.46</v>
      </c>
      <c r="H907" s="32">
        <v>537370.39</v>
      </c>
      <c r="I907" s="32">
        <v>601246.67000000004</v>
      </c>
      <c r="J907" s="32">
        <v>342137.57</v>
      </c>
      <c r="K907" s="32">
        <v>387775.56</v>
      </c>
      <c r="L907" s="32">
        <v>434179.89</v>
      </c>
    </row>
    <row r="908" spans="1:12">
      <c r="A908" s="28" t="s">
        <v>5656</v>
      </c>
      <c r="B908" s="28" t="s">
        <v>5657</v>
      </c>
      <c r="C908" s="28" t="s">
        <v>5658</v>
      </c>
      <c r="D908" s="30">
        <v>20271</v>
      </c>
      <c r="E908" s="30">
        <v>20383</v>
      </c>
      <c r="F908" s="30">
        <v>22445</v>
      </c>
      <c r="G908" s="32">
        <v>519909.4</v>
      </c>
      <c r="H908" s="32">
        <v>469653.6</v>
      </c>
      <c r="I908" s="32">
        <v>482952.49</v>
      </c>
      <c r="J908" s="32">
        <v>467978.66</v>
      </c>
      <c r="K908" s="32">
        <v>421258.91</v>
      </c>
      <c r="L908" s="32">
        <v>433929.92</v>
      </c>
    </row>
    <row r="909" spans="1:12">
      <c r="A909" s="28" t="s">
        <v>5659</v>
      </c>
      <c r="B909" s="28" t="s">
        <v>5660</v>
      </c>
      <c r="C909" s="28" t="s">
        <v>4426</v>
      </c>
      <c r="D909" s="30">
        <v>18285</v>
      </c>
      <c r="E909" s="30">
        <v>17657</v>
      </c>
      <c r="F909" s="30">
        <v>16048</v>
      </c>
      <c r="G909" s="32">
        <v>547740.12</v>
      </c>
      <c r="H909" s="32">
        <v>533375.59</v>
      </c>
      <c r="I909" s="32">
        <v>477221.1</v>
      </c>
      <c r="J909" s="32">
        <v>498654</v>
      </c>
      <c r="K909" s="32">
        <v>484543.92</v>
      </c>
      <c r="L909" s="32">
        <v>433443.11</v>
      </c>
    </row>
    <row r="910" spans="1:12">
      <c r="A910" s="28" t="s">
        <v>5661</v>
      </c>
      <c r="B910" s="28" t="s">
        <v>5662</v>
      </c>
      <c r="C910" s="28" t="s">
        <v>4810</v>
      </c>
      <c r="D910" s="30">
        <v>105435</v>
      </c>
      <c r="E910" s="30">
        <v>124409</v>
      </c>
      <c r="F910" s="30">
        <v>117269</v>
      </c>
      <c r="G910" s="32">
        <v>653721.88</v>
      </c>
      <c r="H910" s="32">
        <v>676045.58</v>
      </c>
      <c r="I910" s="32">
        <v>603416.42000000004</v>
      </c>
      <c r="J910" s="32">
        <v>469753.3</v>
      </c>
      <c r="K910" s="32">
        <v>484964.29</v>
      </c>
      <c r="L910" s="32">
        <v>433204.1</v>
      </c>
    </row>
    <row r="911" spans="1:12">
      <c r="A911" s="28" t="s">
        <v>5663</v>
      </c>
      <c r="B911" s="28" t="s">
        <v>5664</v>
      </c>
      <c r="C911" s="28" t="s">
        <v>5665</v>
      </c>
      <c r="D911" s="30">
        <v>1588</v>
      </c>
      <c r="E911" s="30">
        <v>1244</v>
      </c>
      <c r="F911" s="30">
        <v>1278</v>
      </c>
      <c r="G911" s="32">
        <v>772872.36</v>
      </c>
      <c r="H911" s="32">
        <v>602011.22</v>
      </c>
      <c r="I911" s="32">
        <v>618045</v>
      </c>
      <c r="J911" s="32">
        <v>555001.24</v>
      </c>
      <c r="K911" s="32">
        <v>423956.91</v>
      </c>
      <c r="L911" s="32">
        <v>431543.27</v>
      </c>
    </row>
    <row r="912" spans="1:12">
      <c r="A912" s="28" t="s">
        <v>5666</v>
      </c>
      <c r="B912" s="28" t="s">
        <v>5667</v>
      </c>
      <c r="C912" s="28" t="s">
        <v>4826</v>
      </c>
      <c r="D912" s="30">
        <v>597118</v>
      </c>
      <c r="E912" s="30">
        <v>583998</v>
      </c>
      <c r="F912" s="30">
        <v>539740</v>
      </c>
      <c r="G912" s="32">
        <v>1569698.99</v>
      </c>
      <c r="H912" s="32">
        <v>1093668.83</v>
      </c>
      <c r="I912" s="32">
        <v>925096.52</v>
      </c>
      <c r="J912" s="32">
        <v>735350.06</v>
      </c>
      <c r="K912" s="32">
        <v>511466.79</v>
      </c>
      <c r="L912" s="32">
        <v>431301.19</v>
      </c>
    </row>
    <row r="913" spans="1:12">
      <c r="A913" s="28" t="s">
        <v>5668</v>
      </c>
      <c r="B913" s="28" t="s">
        <v>5669</v>
      </c>
      <c r="C913" s="28" t="s">
        <v>4892</v>
      </c>
      <c r="D913" s="30">
        <v>39009</v>
      </c>
      <c r="E913" s="30">
        <v>31084</v>
      </c>
      <c r="F913" s="30">
        <v>25424</v>
      </c>
      <c r="G913" s="32">
        <v>801747.87</v>
      </c>
      <c r="H913" s="32">
        <v>563833.88</v>
      </c>
      <c r="I913" s="32">
        <v>455419.7</v>
      </c>
      <c r="J913" s="32">
        <v>754336.23</v>
      </c>
      <c r="K913" s="32">
        <v>530308.23</v>
      </c>
      <c r="L913" s="32">
        <v>429860.87</v>
      </c>
    </row>
    <row r="914" spans="1:12">
      <c r="A914" s="28" t="s">
        <v>5670</v>
      </c>
      <c r="B914" s="28" t="s">
        <v>5671</v>
      </c>
      <c r="C914" s="28" t="s">
        <v>5130</v>
      </c>
      <c r="D914" s="30">
        <v>10869</v>
      </c>
      <c r="E914" s="30">
        <v>6288</v>
      </c>
      <c r="F914" s="30">
        <v>9261</v>
      </c>
      <c r="G914" s="32">
        <v>637264.18999999994</v>
      </c>
      <c r="H914" s="32">
        <v>360988.6</v>
      </c>
      <c r="I914" s="32">
        <v>528831.51</v>
      </c>
      <c r="J914" s="32">
        <v>550908.65</v>
      </c>
      <c r="K914" s="32">
        <v>276163.71000000002</v>
      </c>
      <c r="L914" s="32">
        <v>429539.36</v>
      </c>
    </row>
    <row r="915" spans="1:12">
      <c r="A915" s="28" t="s">
        <v>5672</v>
      </c>
      <c r="B915" s="28" t="s">
        <v>5673</v>
      </c>
      <c r="C915" s="28" t="s">
        <v>3703</v>
      </c>
      <c r="D915" s="30">
        <v>0</v>
      </c>
      <c r="E915" s="30">
        <v>0</v>
      </c>
      <c r="F915" s="30">
        <v>1187</v>
      </c>
      <c r="G915" s="32">
        <v>0</v>
      </c>
      <c r="H915" s="32">
        <v>0</v>
      </c>
      <c r="I915" s="32">
        <v>430246.44</v>
      </c>
      <c r="J915" s="32">
        <v>0</v>
      </c>
      <c r="K915" s="32">
        <v>0</v>
      </c>
      <c r="L915" s="32">
        <v>429225.36</v>
      </c>
    </row>
    <row r="916" spans="1:12">
      <c r="A916" s="28" t="s">
        <v>5674</v>
      </c>
      <c r="B916" s="28" t="s">
        <v>5675</v>
      </c>
      <c r="C916" s="28" t="s">
        <v>5676</v>
      </c>
      <c r="D916" s="30">
        <v>32164</v>
      </c>
      <c r="E916" s="30">
        <v>33225</v>
      </c>
      <c r="F916" s="30">
        <v>34783</v>
      </c>
      <c r="G916" s="32">
        <v>669465.34</v>
      </c>
      <c r="H916" s="32">
        <v>580575.59</v>
      </c>
      <c r="I916" s="32">
        <v>468137.36</v>
      </c>
      <c r="J916" s="32">
        <v>612493.44999999995</v>
      </c>
      <c r="K916" s="32">
        <v>530646.27</v>
      </c>
      <c r="L916" s="32">
        <v>428772.62</v>
      </c>
    </row>
    <row r="917" spans="1:12">
      <c r="A917" s="28" t="s">
        <v>5677</v>
      </c>
      <c r="B917" s="28" t="s">
        <v>5678</v>
      </c>
      <c r="C917" s="28" t="s">
        <v>5385</v>
      </c>
      <c r="D917" s="30">
        <v>52449</v>
      </c>
      <c r="E917" s="30">
        <v>63600</v>
      </c>
      <c r="F917" s="30">
        <v>66109</v>
      </c>
      <c r="G917" s="32">
        <v>491743.92</v>
      </c>
      <c r="H917" s="32">
        <v>536360.87</v>
      </c>
      <c r="I917" s="32">
        <v>467993.12</v>
      </c>
      <c r="J917" s="32">
        <v>449380.92</v>
      </c>
      <c r="K917" s="32">
        <v>489152.42</v>
      </c>
      <c r="L917" s="32">
        <v>427489.16</v>
      </c>
    </row>
    <row r="918" spans="1:12">
      <c r="A918" s="28" t="s">
        <v>5679</v>
      </c>
      <c r="B918" s="28" t="s">
        <v>5680</v>
      </c>
      <c r="C918" s="28" t="s">
        <v>5227</v>
      </c>
      <c r="D918" s="30">
        <v>72966</v>
      </c>
      <c r="E918" s="30">
        <v>87471</v>
      </c>
      <c r="F918" s="30">
        <v>81408</v>
      </c>
      <c r="G918" s="32">
        <v>561180.26</v>
      </c>
      <c r="H918" s="32">
        <v>604887.04000000004</v>
      </c>
      <c r="I918" s="32">
        <v>539328.46</v>
      </c>
      <c r="J918" s="32">
        <v>451183.42</v>
      </c>
      <c r="K918" s="32">
        <v>478080.15</v>
      </c>
      <c r="L918" s="32">
        <v>426237.52</v>
      </c>
    </row>
    <row r="919" spans="1:12">
      <c r="A919" s="28" t="s">
        <v>5681</v>
      </c>
      <c r="B919" s="28" t="s">
        <v>5682</v>
      </c>
      <c r="C919" s="28" t="s">
        <v>5683</v>
      </c>
      <c r="D919" s="30">
        <v>258980</v>
      </c>
      <c r="E919" s="30">
        <v>284692</v>
      </c>
      <c r="F919" s="30">
        <v>291252</v>
      </c>
      <c r="G919" s="32">
        <v>631992.82999999996</v>
      </c>
      <c r="H919" s="32">
        <v>480483.87</v>
      </c>
      <c r="I919" s="32">
        <v>456956.62</v>
      </c>
      <c r="J919" s="32">
        <v>582649.67000000004</v>
      </c>
      <c r="K919" s="32">
        <v>445576.13</v>
      </c>
      <c r="L919" s="32">
        <v>426093.51</v>
      </c>
    </row>
    <row r="920" spans="1:12">
      <c r="A920" s="28" t="s">
        <v>5684</v>
      </c>
      <c r="B920" s="28" t="s">
        <v>5685</v>
      </c>
      <c r="C920" s="28" t="s">
        <v>5686</v>
      </c>
      <c r="D920" s="30">
        <v>12480</v>
      </c>
      <c r="E920" s="30">
        <v>14000</v>
      </c>
      <c r="F920" s="30">
        <v>19356</v>
      </c>
      <c r="G920" s="32">
        <v>339120.2</v>
      </c>
      <c r="H920" s="32">
        <v>364459.43</v>
      </c>
      <c r="I920" s="32">
        <v>498274.12</v>
      </c>
      <c r="J920" s="32">
        <v>289713.67</v>
      </c>
      <c r="K920" s="32">
        <v>311185.65000000002</v>
      </c>
      <c r="L920" s="32">
        <v>425609.25</v>
      </c>
    </row>
    <row r="921" spans="1:12">
      <c r="A921" s="28" t="s">
        <v>5687</v>
      </c>
      <c r="B921" s="28" t="s">
        <v>5688</v>
      </c>
      <c r="C921" s="28" t="s">
        <v>5341</v>
      </c>
      <c r="D921" s="30">
        <v>41509</v>
      </c>
      <c r="E921" s="30">
        <v>47523</v>
      </c>
      <c r="F921" s="30">
        <v>49336</v>
      </c>
      <c r="G921" s="32">
        <v>429300.47999999998</v>
      </c>
      <c r="H921" s="32">
        <v>449587.68</v>
      </c>
      <c r="I921" s="32">
        <v>445373.99</v>
      </c>
      <c r="J921" s="32">
        <v>411800.87</v>
      </c>
      <c r="K921" s="32">
        <v>430865.67</v>
      </c>
      <c r="L921" s="32">
        <v>425437.71</v>
      </c>
    </row>
    <row r="922" spans="1:12">
      <c r="A922" s="28" t="s">
        <v>5689</v>
      </c>
      <c r="B922" s="28" t="s">
        <v>5690</v>
      </c>
      <c r="C922" s="28" t="s">
        <v>5089</v>
      </c>
      <c r="D922" s="30">
        <v>283899</v>
      </c>
      <c r="E922" s="30">
        <v>293470</v>
      </c>
      <c r="F922" s="30">
        <v>315063</v>
      </c>
      <c r="G922" s="32">
        <v>754012.15</v>
      </c>
      <c r="H922" s="32">
        <v>555579.61</v>
      </c>
      <c r="I922" s="32">
        <v>549383.01</v>
      </c>
      <c r="J922" s="32">
        <v>583361.68000000005</v>
      </c>
      <c r="K922" s="32">
        <v>429179.43</v>
      </c>
      <c r="L922" s="32">
        <v>424865.24</v>
      </c>
    </row>
    <row r="923" spans="1:12">
      <c r="A923" s="28" t="s">
        <v>5691</v>
      </c>
      <c r="B923" s="28" t="s">
        <v>5692</v>
      </c>
      <c r="C923" s="28" t="s">
        <v>4715</v>
      </c>
      <c r="D923" s="30">
        <v>57367</v>
      </c>
      <c r="E923" s="30">
        <v>64702</v>
      </c>
      <c r="F923" s="30">
        <v>68591</v>
      </c>
      <c r="G923" s="32">
        <v>549897.76</v>
      </c>
      <c r="H923" s="32">
        <v>570600.94999999995</v>
      </c>
      <c r="I923" s="32">
        <v>583990.87</v>
      </c>
      <c r="J923" s="32">
        <v>397319.78</v>
      </c>
      <c r="K923" s="32">
        <v>412495.2</v>
      </c>
      <c r="L923" s="32">
        <v>423113.7</v>
      </c>
    </row>
    <row r="924" spans="1:12">
      <c r="A924" s="28" t="s">
        <v>5693</v>
      </c>
      <c r="B924" s="28" t="s">
        <v>5694</v>
      </c>
      <c r="C924" s="28" t="s">
        <v>5464</v>
      </c>
      <c r="D924" s="30">
        <v>42869</v>
      </c>
      <c r="E924" s="30">
        <v>44936</v>
      </c>
      <c r="F924" s="30">
        <v>45951</v>
      </c>
      <c r="G924" s="32">
        <v>453324.98</v>
      </c>
      <c r="H924" s="32">
        <v>439424.54</v>
      </c>
      <c r="I924" s="32">
        <v>436059.89</v>
      </c>
      <c r="J924" s="32">
        <v>438463.73</v>
      </c>
      <c r="K924" s="32">
        <v>425928.04</v>
      </c>
      <c r="L924" s="32">
        <v>422883.16</v>
      </c>
    </row>
    <row r="925" spans="1:12">
      <c r="A925" s="28" t="s">
        <v>5695</v>
      </c>
      <c r="B925" s="28" t="s">
        <v>5696</v>
      </c>
      <c r="C925" s="28" t="s">
        <v>5697</v>
      </c>
      <c r="D925" s="30">
        <v>200805</v>
      </c>
      <c r="E925" s="30">
        <v>206248</v>
      </c>
      <c r="F925" s="30">
        <v>196272</v>
      </c>
      <c r="G925" s="32">
        <v>844895.76</v>
      </c>
      <c r="H925" s="32">
        <v>709737.85</v>
      </c>
      <c r="I925" s="32">
        <v>619239.17000000004</v>
      </c>
      <c r="J925" s="32">
        <v>577174.24</v>
      </c>
      <c r="K925" s="32">
        <v>484170.76</v>
      </c>
      <c r="L925" s="32">
        <v>422846.68</v>
      </c>
    </row>
    <row r="926" spans="1:12">
      <c r="A926" s="28" t="s">
        <v>5698</v>
      </c>
      <c r="B926" s="28" t="s">
        <v>5699</v>
      </c>
      <c r="C926" s="28" t="s">
        <v>3584</v>
      </c>
      <c r="D926" s="30">
        <v>5245</v>
      </c>
      <c r="E926" s="30">
        <v>4841</v>
      </c>
      <c r="F926" s="30">
        <v>2969</v>
      </c>
      <c r="G926" s="32">
        <v>782436.5</v>
      </c>
      <c r="H926" s="32">
        <v>703091.83</v>
      </c>
      <c r="I926" s="32">
        <v>432730</v>
      </c>
      <c r="J926" s="32">
        <v>758671.17</v>
      </c>
      <c r="K926" s="32">
        <v>674180.14</v>
      </c>
      <c r="L926" s="32">
        <v>422233.42</v>
      </c>
    </row>
    <row r="927" spans="1:12">
      <c r="A927" s="28" t="s">
        <v>5700</v>
      </c>
      <c r="B927" s="28" t="s">
        <v>5701</v>
      </c>
      <c r="C927" s="28" t="s">
        <v>5089</v>
      </c>
      <c r="D927" s="30">
        <v>8786</v>
      </c>
      <c r="E927" s="30">
        <v>11561</v>
      </c>
      <c r="F927" s="30">
        <v>11825</v>
      </c>
      <c r="G927" s="32">
        <v>334708.26</v>
      </c>
      <c r="H927" s="32">
        <v>426738.38</v>
      </c>
      <c r="I927" s="32">
        <v>436948.15</v>
      </c>
      <c r="J927" s="32">
        <v>326140.18</v>
      </c>
      <c r="K927" s="32">
        <v>413935</v>
      </c>
      <c r="L927" s="32">
        <v>421612.43</v>
      </c>
    </row>
    <row r="928" spans="1:12">
      <c r="A928" s="28" t="s">
        <v>5702</v>
      </c>
      <c r="B928" s="28" t="s">
        <v>5703</v>
      </c>
      <c r="C928" s="28" t="s">
        <v>4384</v>
      </c>
      <c r="D928" s="30">
        <v>674453</v>
      </c>
      <c r="E928" s="30">
        <v>688383</v>
      </c>
      <c r="F928" s="30">
        <v>722398</v>
      </c>
      <c r="G928" s="32">
        <v>1557353.35</v>
      </c>
      <c r="H928" s="32">
        <v>957129.4</v>
      </c>
      <c r="I928" s="32">
        <v>964737.71</v>
      </c>
      <c r="J928" s="32">
        <v>676113.83</v>
      </c>
      <c r="K928" s="32">
        <v>416295.14</v>
      </c>
      <c r="L928" s="32">
        <v>421384.33</v>
      </c>
    </row>
    <row r="929" spans="1:12">
      <c r="A929" s="28" t="s">
        <v>5704</v>
      </c>
      <c r="B929" s="28" t="s">
        <v>5705</v>
      </c>
      <c r="C929" s="28" t="s">
        <v>3918</v>
      </c>
      <c r="D929" s="30">
        <v>0</v>
      </c>
      <c r="E929" s="30">
        <v>123</v>
      </c>
      <c r="F929" s="30">
        <v>83</v>
      </c>
      <c r="G929" s="32">
        <v>0</v>
      </c>
      <c r="H929" s="32">
        <v>621727.79</v>
      </c>
      <c r="I929" s="32">
        <v>419378.26</v>
      </c>
      <c r="J929" s="32">
        <v>0</v>
      </c>
      <c r="K929" s="32">
        <v>621727.79</v>
      </c>
      <c r="L929" s="32">
        <v>419378.26</v>
      </c>
    </row>
    <row r="930" spans="1:12">
      <c r="A930" s="28" t="s">
        <v>5706</v>
      </c>
      <c r="B930" s="28" t="s">
        <v>5707</v>
      </c>
      <c r="C930" s="28" t="s">
        <v>4315</v>
      </c>
      <c r="D930" s="30">
        <v>1773</v>
      </c>
      <c r="E930" s="30">
        <v>1793</v>
      </c>
      <c r="F930" s="30">
        <v>1609</v>
      </c>
      <c r="G930" s="32">
        <v>475010.74</v>
      </c>
      <c r="H930" s="32">
        <v>473708.69</v>
      </c>
      <c r="I930" s="32">
        <v>427166.17</v>
      </c>
      <c r="J930" s="32">
        <v>464422.23</v>
      </c>
      <c r="K930" s="32">
        <v>463148.07</v>
      </c>
      <c r="L930" s="32">
        <v>419054.96</v>
      </c>
    </row>
    <row r="931" spans="1:12">
      <c r="A931" s="28" t="s">
        <v>5708</v>
      </c>
      <c r="B931" s="28" t="s">
        <v>5709</v>
      </c>
      <c r="C931" s="28" t="s">
        <v>3998</v>
      </c>
      <c r="D931" s="30">
        <v>16160</v>
      </c>
      <c r="E931" s="30">
        <v>11952</v>
      </c>
      <c r="F931" s="30">
        <v>12437</v>
      </c>
      <c r="G931" s="32">
        <v>750521.05</v>
      </c>
      <c r="H931" s="32">
        <v>542850.43999999994</v>
      </c>
      <c r="I931" s="32">
        <v>558482.81000000006</v>
      </c>
      <c r="J931" s="32">
        <v>563989.54</v>
      </c>
      <c r="K931" s="32">
        <v>410889.6</v>
      </c>
      <c r="L931" s="32">
        <v>419005.08</v>
      </c>
    </row>
    <row r="932" spans="1:12">
      <c r="A932" s="28" t="s">
        <v>5710</v>
      </c>
      <c r="B932" s="28" t="s">
        <v>5711</v>
      </c>
      <c r="C932" s="28" t="s">
        <v>5712</v>
      </c>
      <c r="D932" s="30">
        <v>284</v>
      </c>
      <c r="E932" s="30">
        <v>336</v>
      </c>
      <c r="F932" s="30">
        <v>348</v>
      </c>
      <c r="G932" s="32">
        <v>343597.78</v>
      </c>
      <c r="H932" s="32">
        <v>405592.32000000001</v>
      </c>
      <c r="I932" s="32">
        <v>419980.14</v>
      </c>
      <c r="J932" s="32">
        <v>342387.82</v>
      </c>
      <c r="K932" s="32">
        <v>404385.2</v>
      </c>
      <c r="L932" s="32">
        <v>418773.3</v>
      </c>
    </row>
    <row r="933" spans="1:12">
      <c r="A933" s="28" t="s">
        <v>5713</v>
      </c>
      <c r="B933" s="28" t="s">
        <v>5714</v>
      </c>
      <c r="C933" s="28" t="s">
        <v>3950</v>
      </c>
      <c r="D933" s="30">
        <v>11887</v>
      </c>
      <c r="E933" s="30">
        <v>10469</v>
      </c>
      <c r="F933" s="30">
        <v>13335</v>
      </c>
      <c r="G933" s="32">
        <v>494272.66</v>
      </c>
      <c r="H933" s="32">
        <v>424735.04</v>
      </c>
      <c r="I933" s="32">
        <v>537044.24</v>
      </c>
      <c r="J933" s="32">
        <v>375375.35999999999</v>
      </c>
      <c r="K933" s="32">
        <v>321204.67</v>
      </c>
      <c r="L933" s="32">
        <v>417917.49</v>
      </c>
    </row>
    <row r="934" spans="1:12">
      <c r="A934" s="28" t="s">
        <v>5715</v>
      </c>
      <c r="B934" s="28" t="s">
        <v>5716</v>
      </c>
      <c r="C934" s="28" t="s">
        <v>5717</v>
      </c>
      <c r="D934" s="30">
        <v>0</v>
      </c>
      <c r="E934" s="30">
        <v>0</v>
      </c>
      <c r="F934" s="30">
        <v>75</v>
      </c>
      <c r="G934" s="32">
        <v>0</v>
      </c>
      <c r="H934" s="32">
        <v>0</v>
      </c>
      <c r="I934" s="32">
        <v>423246.75</v>
      </c>
      <c r="J934" s="32">
        <v>0</v>
      </c>
      <c r="K934" s="32">
        <v>0</v>
      </c>
      <c r="L934" s="32">
        <v>417603.46</v>
      </c>
    </row>
    <row r="935" spans="1:12">
      <c r="A935" s="28" t="s">
        <v>5718</v>
      </c>
      <c r="B935" s="28" t="s">
        <v>5719</v>
      </c>
      <c r="C935" s="28" t="s">
        <v>5720</v>
      </c>
      <c r="D935" s="30">
        <v>232323</v>
      </c>
      <c r="E935" s="30">
        <v>267377</v>
      </c>
      <c r="F935" s="30">
        <v>284920</v>
      </c>
      <c r="G935" s="32">
        <v>882129.77</v>
      </c>
      <c r="H935" s="32">
        <v>637546.49</v>
      </c>
      <c r="I935" s="32">
        <v>604142.47</v>
      </c>
      <c r="J935" s="32">
        <v>607399.29</v>
      </c>
      <c r="K935" s="32">
        <v>441337.27</v>
      </c>
      <c r="L935" s="32">
        <v>416412.67</v>
      </c>
    </row>
    <row r="936" spans="1:12">
      <c r="A936" s="28" t="s">
        <v>5721</v>
      </c>
      <c r="B936" s="28" t="s">
        <v>5722</v>
      </c>
      <c r="C936" s="28" t="s">
        <v>5423</v>
      </c>
      <c r="D936" s="30">
        <v>86201</v>
      </c>
      <c r="E936" s="30">
        <v>83161</v>
      </c>
      <c r="F936" s="30">
        <v>79181</v>
      </c>
      <c r="G936" s="32">
        <v>604788.19999999995</v>
      </c>
      <c r="H936" s="32">
        <v>518040.46</v>
      </c>
      <c r="I936" s="32">
        <v>470205.51</v>
      </c>
      <c r="J936" s="32">
        <v>534734.97</v>
      </c>
      <c r="K936" s="32">
        <v>457657.13</v>
      </c>
      <c r="L936" s="32">
        <v>416168.36</v>
      </c>
    </row>
    <row r="937" spans="1:12">
      <c r="A937" s="28" t="s">
        <v>5723</v>
      </c>
      <c r="B937" s="28" t="s">
        <v>5724</v>
      </c>
      <c r="C937" s="28" t="s">
        <v>3941</v>
      </c>
      <c r="D937" s="30">
        <v>0</v>
      </c>
      <c r="E937" s="30">
        <v>375</v>
      </c>
      <c r="F937" s="30">
        <v>8228</v>
      </c>
      <c r="G937" s="32">
        <v>0</v>
      </c>
      <c r="H937" s="32">
        <v>20782.060000000001</v>
      </c>
      <c r="I937" s="32">
        <v>452089.75</v>
      </c>
      <c r="J937" s="32">
        <v>0</v>
      </c>
      <c r="K937" s="32">
        <v>19061.900000000001</v>
      </c>
      <c r="L937" s="32">
        <v>414587.83</v>
      </c>
    </row>
    <row r="938" spans="1:12">
      <c r="A938" s="28" t="s">
        <v>5725</v>
      </c>
      <c r="B938" s="28" t="s">
        <v>5726</v>
      </c>
      <c r="C938" s="28" t="s">
        <v>5727</v>
      </c>
      <c r="D938" s="30">
        <v>26998</v>
      </c>
      <c r="E938" s="30">
        <v>28418</v>
      </c>
      <c r="F938" s="30">
        <v>25860</v>
      </c>
      <c r="G938" s="32">
        <v>475993.99</v>
      </c>
      <c r="H938" s="32">
        <v>551763.64</v>
      </c>
      <c r="I938" s="32">
        <v>598004.81000000006</v>
      </c>
      <c r="J938" s="32">
        <v>326788</v>
      </c>
      <c r="K938" s="32">
        <v>380710.02</v>
      </c>
      <c r="L938" s="32">
        <v>413681.91</v>
      </c>
    </row>
    <row r="939" spans="1:12">
      <c r="A939" s="28" t="s">
        <v>5728</v>
      </c>
      <c r="B939" s="28" t="s">
        <v>5729</v>
      </c>
      <c r="C939" s="28" t="s">
        <v>5227</v>
      </c>
      <c r="D939" s="30">
        <v>61960</v>
      </c>
      <c r="E939" s="30">
        <v>75618</v>
      </c>
      <c r="F939" s="30">
        <v>74096</v>
      </c>
      <c r="G939" s="32">
        <v>474177.07</v>
      </c>
      <c r="H939" s="32">
        <v>520299.22</v>
      </c>
      <c r="I939" s="32">
        <v>486426.25</v>
      </c>
      <c r="J939" s="32">
        <v>407832.71</v>
      </c>
      <c r="K939" s="32">
        <v>445703.26</v>
      </c>
      <c r="L939" s="32">
        <v>413521.45</v>
      </c>
    </row>
    <row r="940" spans="1:12">
      <c r="A940" s="28" t="s">
        <v>5730</v>
      </c>
      <c r="B940" s="28" t="s">
        <v>5731</v>
      </c>
      <c r="C940" s="28" t="s">
        <v>5089</v>
      </c>
      <c r="D940" s="30">
        <v>200294</v>
      </c>
      <c r="E940" s="30">
        <v>234237</v>
      </c>
      <c r="F940" s="30">
        <v>277200</v>
      </c>
      <c r="G940" s="32">
        <v>590334.93000000005</v>
      </c>
      <c r="H940" s="32">
        <v>510063.49</v>
      </c>
      <c r="I940" s="32">
        <v>545011.4</v>
      </c>
      <c r="J940" s="32">
        <v>449209.24</v>
      </c>
      <c r="K940" s="32">
        <v>387173.98</v>
      </c>
      <c r="L940" s="32">
        <v>411163.01</v>
      </c>
    </row>
    <row r="941" spans="1:12">
      <c r="A941" s="28" t="s">
        <v>5732</v>
      </c>
      <c r="B941" s="28" t="s">
        <v>5733</v>
      </c>
      <c r="C941" s="28" t="s">
        <v>5734</v>
      </c>
      <c r="D941" s="30">
        <v>0</v>
      </c>
      <c r="E941" s="30">
        <v>10607</v>
      </c>
      <c r="F941" s="30">
        <v>252578</v>
      </c>
      <c r="G941" s="32">
        <v>0</v>
      </c>
      <c r="H941" s="32">
        <v>29345.81</v>
      </c>
      <c r="I941" s="32">
        <v>624405.69999999995</v>
      </c>
      <c r="J941" s="32">
        <v>0</v>
      </c>
      <c r="K941" s="32">
        <v>20117.650000000001</v>
      </c>
      <c r="L941" s="32">
        <v>410732.5</v>
      </c>
    </row>
    <row r="942" spans="1:12">
      <c r="A942" s="28" t="s">
        <v>5735</v>
      </c>
      <c r="B942" s="28" t="s">
        <v>5736</v>
      </c>
      <c r="C942" s="28" t="s">
        <v>3549</v>
      </c>
      <c r="D942" s="30">
        <v>0</v>
      </c>
      <c r="E942" s="30">
        <v>930</v>
      </c>
      <c r="F942" s="30">
        <v>4836</v>
      </c>
      <c r="G942" s="32">
        <v>0</v>
      </c>
      <c r="H942" s="32">
        <v>79291.8</v>
      </c>
      <c r="I942" s="32">
        <v>410927.39</v>
      </c>
      <c r="J942" s="32">
        <v>0</v>
      </c>
      <c r="K942" s="32">
        <v>79291.8</v>
      </c>
      <c r="L942" s="32">
        <v>409567.87</v>
      </c>
    </row>
    <row r="943" spans="1:12">
      <c r="A943" s="28" t="s">
        <v>5737</v>
      </c>
      <c r="B943" s="28" t="s">
        <v>5738</v>
      </c>
      <c r="C943" s="28" t="s">
        <v>5739</v>
      </c>
      <c r="D943" s="30">
        <v>7389</v>
      </c>
      <c r="E943" s="30">
        <v>5928</v>
      </c>
      <c r="F943" s="30">
        <v>7375</v>
      </c>
      <c r="G943" s="32">
        <v>81017.34</v>
      </c>
      <c r="H943" s="32">
        <v>228971.49</v>
      </c>
      <c r="I943" s="32">
        <v>409115.11</v>
      </c>
      <c r="J943" s="32">
        <v>81017.34</v>
      </c>
      <c r="K943" s="32">
        <v>228846.62</v>
      </c>
      <c r="L943" s="32">
        <v>408783.79</v>
      </c>
    </row>
    <row r="944" spans="1:12">
      <c r="A944" s="28" t="s">
        <v>5740</v>
      </c>
      <c r="B944" s="28" t="s">
        <v>5741</v>
      </c>
      <c r="C944" s="28" t="s">
        <v>3938</v>
      </c>
      <c r="D944" s="30">
        <v>115347</v>
      </c>
      <c r="E944" s="30">
        <v>106277</v>
      </c>
      <c r="F944" s="30">
        <v>95016</v>
      </c>
      <c r="G944" s="32">
        <v>622860.87</v>
      </c>
      <c r="H944" s="32">
        <v>490703.09</v>
      </c>
      <c r="I944" s="32">
        <v>410860.01</v>
      </c>
      <c r="J944" s="32">
        <v>619085.28</v>
      </c>
      <c r="K944" s="32">
        <v>487620.33</v>
      </c>
      <c r="L944" s="32">
        <v>408063.3</v>
      </c>
    </row>
    <row r="945" spans="1:12">
      <c r="A945" s="28" t="s">
        <v>5742</v>
      </c>
      <c r="B945" s="28" t="s">
        <v>5743</v>
      </c>
      <c r="C945" s="28" t="s">
        <v>3789</v>
      </c>
      <c r="D945" s="30">
        <v>175580</v>
      </c>
      <c r="E945" s="30">
        <v>176554</v>
      </c>
      <c r="F945" s="30">
        <v>166152</v>
      </c>
      <c r="G945" s="32">
        <v>703722.61</v>
      </c>
      <c r="H945" s="32">
        <v>573211.19999999995</v>
      </c>
      <c r="I945" s="32">
        <v>492251.32</v>
      </c>
      <c r="J945" s="32">
        <v>568110.56000000006</v>
      </c>
      <c r="K945" s="32">
        <v>467340.36</v>
      </c>
      <c r="L945" s="32">
        <v>407197.82</v>
      </c>
    </row>
    <row r="946" spans="1:12">
      <c r="A946" s="28" t="s">
        <v>5744</v>
      </c>
      <c r="B946" s="28" t="s">
        <v>5745</v>
      </c>
      <c r="C946" s="28" t="s">
        <v>4109</v>
      </c>
      <c r="D946" s="30">
        <v>5462</v>
      </c>
      <c r="E946" s="30">
        <v>4840</v>
      </c>
      <c r="F946" s="30">
        <v>4709</v>
      </c>
      <c r="G946" s="32">
        <v>536209.65</v>
      </c>
      <c r="H946" s="32">
        <v>468625.58</v>
      </c>
      <c r="I946" s="32">
        <v>453259.25</v>
      </c>
      <c r="J946" s="32">
        <v>482810.17</v>
      </c>
      <c r="K946" s="32">
        <v>419827.51</v>
      </c>
      <c r="L946" s="32">
        <v>407185.75</v>
      </c>
    </row>
    <row r="947" spans="1:12">
      <c r="A947" s="28" t="s">
        <v>5746</v>
      </c>
      <c r="B947" s="28" t="s">
        <v>5747</v>
      </c>
      <c r="C947" s="28" t="s">
        <v>5748</v>
      </c>
      <c r="D947" s="30">
        <v>348001</v>
      </c>
      <c r="E947" s="30">
        <v>349238</v>
      </c>
      <c r="F947" s="30">
        <v>348784</v>
      </c>
      <c r="G947" s="32">
        <v>972057.03</v>
      </c>
      <c r="H947" s="32">
        <v>712562.44</v>
      </c>
      <c r="I947" s="32">
        <v>617775.13</v>
      </c>
      <c r="J947" s="32">
        <v>827310.46</v>
      </c>
      <c r="K947" s="32">
        <v>461049.9</v>
      </c>
      <c r="L947" s="32">
        <v>406132.19</v>
      </c>
    </row>
    <row r="948" spans="1:12">
      <c r="A948" s="28" t="s">
        <v>5749</v>
      </c>
      <c r="B948" s="28" t="s">
        <v>5750</v>
      </c>
      <c r="C948" s="28" t="s">
        <v>5614</v>
      </c>
      <c r="D948" s="30">
        <v>22097</v>
      </c>
      <c r="E948" s="30">
        <v>21496</v>
      </c>
      <c r="F948" s="30">
        <v>21368</v>
      </c>
      <c r="G948" s="32">
        <v>622839.94999999995</v>
      </c>
      <c r="H948" s="32">
        <v>577096.11</v>
      </c>
      <c r="I948" s="32">
        <v>501909.91</v>
      </c>
      <c r="J948" s="32">
        <v>499841.84</v>
      </c>
      <c r="K948" s="32">
        <v>467026.27</v>
      </c>
      <c r="L948" s="32">
        <v>405504.15</v>
      </c>
    </row>
    <row r="949" spans="1:12">
      <c r="A949" s="28" t="s">
        <v>5751</v>
      </c>
      <c r="B949" s="28" t="s">
        <v>5752</v>
      </c>
      <c r="C949" s="28" t="s">
        <v>5385</v>
      </c>
      <c r="D949" s="30">
        <v>409</v>
      </c>
      <c r="E949" s="30">
        <v>51514</v>
      </c>
      <c r="F949" s="30">
        <v>62864</v>
      </c>
      <c r="G949" s="32">
        <v>3779.16</v>
      </c>
      <c r="H949" s="32">
        <v>436580.83</v>
      </c>
      <c r="I949" s="32">
        <v>447194.3</v>
      </c>
      <c r="J949" s="32">
        <v>3456.7</v>
      </c>
      <c r="K949" s="32">
        <v>395728.03</v>
      </c>
      <c r="L949" s="32">
        <v>405457.11</v>
      </c>
    </row>
    <row r="950" spans="1:12">
      <c r="A950" s="28" t="s">
        <v>5753</v>
      </c>
      <c r="B950" s="28" t="s">
        <v>5754</v>
      </c>
      <c r="C950" s="28" t="s">
        <v>5614</v>
      </c>
      <c r="D950" s="30">
        <v>28438</v>
      </c>
      <c r="E950" s="30">
        <v>32797</v>
      </c>
      <c r="F950" s="30">
        <v>35923</v>
      </c>
      <c r="G950" s="32">
        <v>480317.29</v>
      </c>
      <c r="H950" s="32">
        <v>520425.81</v>
      </c>
      <c r="I950" s="32">
        <v>513994.97</v>
      </c>
      <c r="J950" s="32">
        <v>378832.76</v>
      </c>
      <c r="K950" s="32">
        <v>409300.18</v>
      </c>
      <c r="L950" s="32">
        <v>405286.49</v>
      </c>
    </row>
    <row r="951" spans="1:12">
      <c r="A951" s="28" t="s">
        <v>5755</v>
      </c>
      <c r="B951" s="28" t="s">
        <v>5756</v>
      </c>
      <c r="C951" s="28" t="s">
        <v>5089</v>
      </c>
      <c r="D951" s="30">
        <v>275440</v>
      </c>
      <c r="E951" s="30">
        <v>252330</v>
      </c>
      <c r="F951" s="30">
        <v>259580</v>
      </c>
      <c r="G951" s="32">
        <v>716916.08</v>
      </c>
      <c r="H951" s="32">
        <v>469545.42</v>
      </c>
      <c r="I951" s="32">
        <v>439811.1</v>
      </c>
      <c r="J951" s="32">
        <v>668255.35</v>
      </c>
      <c r="K951" s="32">
        <v>434727.96</v>
      </c>
      <c r="L951" s="32">
        <v>405012.57</v>
      </c>
    </row>
    <row r="952" spans="1:12">
      <c r="A952" s="28" t="s">
        <v>5757</v>
      </c>
      <c r="B952" s="28" t="s">
        <v>5758</v>
      </c>
      <c r="C952" s="28" t="s">
        <v>5395</v>
      </c>
      <c r="D952" s="30">
        <v>305357</v>
      </c>
      <c r="E952" s="30">
        <v>324910</v>
      </c>
      <c r="F952" s="30">
        <v>344667</v>
      </c>
      <c r="G952" s="32">
        <v>701727.5</v>
      </c>
      <c r="H952" s="32">
        <v>501092.5</v>
      </c>
      <c r="I952" s="32">
        <v>500165.77</v>
      </c>
      <c r="J952" s="32">
        <v>564620.78</v>
      </c>
      <c r="K952" s="32">
        <v>403146.05</v>
      </c>
      <c r="L952" s="32">
        <v>404041.41</v>
      </c>
    </row>
    <row r="953" spans="1:12">
      <c r="A953" s="28" t="s">
        <v>5759</v>
      </c>
      <c r="B953" s="28" t="s">
        <v>5760</v>
      </c>
      <c r="C953" s="28" t="s">
        <v>5761</v>
      </c>
      <c r="D953" s="30">
        <v>30855</v>
      </c>
      <c r="E953" s="30">
        <v>32427</v>
      </c>
      <c r="F953" s="30">
        <v>19146</v>
      </c>
      <c r="G953" s="32">
        <v>1161467.72</v>
      </c>
      <c r="H953" s="32">
        <v>1079159.73</v>
      </c>
      <c r="I953" s="32">
        <v>576991.43999999994</v>
      </c>
      <c r="J953" s="32">
        <v>803258.11</v>
      </c>
      <c r="K953" s="32">
        <v>749109.52</v>
      </c>
      <c r="L953" s="32">
        <v>403456.98</v>
      </c>
    </row>
    <row r="954" spans="1:12">
      <c r="A954" s="28" t="s">
        <v>5762</v>
      </c>
      <c r="B954" s="28" t="s">
        <v>5763</v>
      </c>
      <c r="C954" s="28" t="s">
        <v>3767</v>
      </c>
      <c r="D954" s="30">
        <v>488525</v>
      </c>
      <c r="E954" s="30">
        <v>428531</v>
      </c>
      <c r="F954" s="30">
        <v>503619</v>
      </c>
      <c r="G954" s="32">
        <v>928283.78</v>
      </c>
      <c r="H954" s="32">
        <v>487340.79999999999</v>
      </c>
      <c r="I954" s="32">
        <v>544105.68000000005</v>
      </c>
      <c r="J954" s="32">
        <v>693651.23</v>
      </c>
      <c r="K954" s="32">
        <v>362281.49</v>
      </c>
      <c r="L954" s="32">
        <v>402254</v>
      </c>
    </row>
    <row r="955" spans="1:12">
      <c r="A955" s="28" t="s">
        <v>5764</v>
      </c>
      <c r="B955" s="28" t="s">
        <v>5125</v>
      </c>
      <c r="C955" s="28" t="s">
        <v>4399</v>
      </c>
      <c r="D955" s="30">
        <v>3143</v>
      </c>
      <c r="E955" s="30">
        <v>8918</v>
      </c>
      <c r="F955" s="30">
        <v>11567</v>
      </c>
      <c r="G955" s="32">
        <v>138040.29</v>
      </c>
      <c r="H955" s="32">
        <v>382292.97</v>
      </c>
      <c r="I955" s="32">
        <v>492560.66</v>
      </c>
      <c r="J955" s="32">
        <v>116368.06</v>
      </c>
      <c r="K955" s="32">
        <v>314065.90999999997</v>
      </c>
      <c r="L955" s="32">
        <v>400758.31</v>
      </c>
    </row>
    <row r="956" spans="1:12">
      <c r="A956" s="28" t="s">
        <v>5765</v>
      </c>
      <c r="B956" s="28" t="s">
        <v>5766</v>
      </c>
      <c r="C956" s="28" t="s">
        <v>5395</v>
      </c>
      <c r="D956" s="30">
        <v>196007</v>
      </c>
      <c r="E956" s="30">
        <v>212060</v>
      </c>
      <c r="F956" s="30">
        <v>222348</v>
      </c>
      <c r="G956" s="32">
        <v>630515.66</v>
      </c>
      <c r="H956" s="32">
        <v>522354.2</v>
      </c>
      <c r="I956" s="32">
        <v>485837.51</v>
      </c>
      <c r="J956" s="32">
        <v>517377.72</v>
      </c>
      <c r="K956" s="32">
        <v>428055.31</v>
      </c>
      <c r="L956" s="32">
        <v>399580.21</v>
      </c>
    </row>
    <row r="957" spans="1:12">
      <c r="A957" s="28" t="s">
        <v>5767</v>
      </c>
      <c r="B957" s="28" t="s">
        <v>5768</v>
      </c>
      <c r="C957" s="28" t="s">
        <v>4566</v>
      </c>
      <c r="D957" s="30">
        <v>31307</v>
      </c>
      <c r="E957" s="30">
        <v>34564</v>
      </c>
      <c r="F957" s="30">
        <v>37923</v>
      </c>
      <c r="G957" s="32">
        <v>463619.35</v>
      </c>
      <c r="H957" s="32">
        <v>474573.91</v>
      </c>
      <c r="I957" s="32">
        <v>427779.9</v>
      </c>
      <c r="J957" s="32">
        <v>436276.42</v>
      </c>
      <c r="K957" s="32">
        <v>443621</v>
      </c>
      <c r="L957" s="32">
        <v>399059.84</v>
      </c>
    </row>
    <row r="958" spans="1:12">
      <c r="A958" s="28" t="s">
        <v>5769</v>
      </c>
      <c r="B958" s="28" t="s">
        <v>5770</v>
      </c>
      <c r="C958" s="28" t="s">
        <v>4426</v>
      </c>
      <c r="D958" s="30">
        <v>12312</v>
      </c>
      <c r="E958" s="30">
        <v>10417</v>
      </c>
      <c r="F958" s="30">
        <v>8919</v>
      </c>
      <c r="G958" s="32">
        <v>591650.55000000005</v>
      </c>
      <c r="H958" s="32">
        <v>515874.77</v>
      </c>
      <c r="I958" s="32">
        <v>427772.28</v>
      </c>
      <c r="J958" s="32">
        <v>542491.46</v>
      </c>
      <c r="K958" s="32">
        <v>478614</v>
      </c>
      <c r="L958" s="32">
        <v>397538.54</v>
      </c>
    </row>
    <row r="959" spans="1:12">
      <c r="A959" s="28" t="s">
        <v>5771</v>
      </c>
      <c r="B959" s="28" t="s">
        <v>5772</v>
      </c>
      <c r="C959" s="28" t="s">
        <v>5773</v>
      </c>
      <c r="D959" s="30">
        <v>178533</v>
      </c>
      <c r="E959" s="30">
        <v>191635</v>
      </c>
      <c r="F959" s="30">
        <v>206078</v>
      </c>
      <c r="G959" s="32">
        <v>831554.16</v>
      </c>
      <c r="H959" s="32">
        <v>704271.3</v>
      </c>
      <c r="I959" s="32">
        <v>694559.17</v>
      </c>
      <c r="J959" s="32">
        <v>470332.3</v>
      </c>
      <c r="K959" s="32">
        <v>398767.19</v>
      </c>
      <c r="L959" s="32">
        <v>397377.43</v>
      </c>
    </row>
    <row r="960" spans="1:12">
      <c r="A960" s="28" t="s">
        <v>5774</v>
      </c>
      <c r="B960" s="28" t="s">
        <v>5775</v>
      </c>
      <c r="C960" s="28" t="s">
        <v>5353</v>
      </c>
      <c r="D960" s="30">
        <v>349440</v>
      </c>
      <c r="E960" s="30">
        <v>318216</v>
      </c>
      <c r="F960" s="30">
        <v>277466</v>
      </c>
      <c r="G960" s="32">
        <v>1208999.26</v>
      </c>
      <c r="H960" s="32">
        <v>859859.31</v>
      </c>
      <c r="I960" s="32">
        <v>670975.81000000006</v>
      </c>
      <c r="J960" s="32">
        <v>723572.2</v>
      </c>
      <c r="K960" s="32">
        <v>509073.83</v>
      </c>
      <c r="L960" s="32">
        <v>397338</v>
      </c>
    </row>
    <row r="961" spans="1:12">
      <c r="A961" s="28" t="s">
        <v>5776</v>
      </c>
      <c r="B961" s="28" t="s">
        <v>5777</v>
      </c>
      <c r="C961" s="28" t="s">
        <v>4180</v>
      </c>
      <c r="D961" s="30">
        <v>10690</v>
      </c>
      <c r="E961" s="30">
        <v>10584</v>
      </c>
      <c r="F961" s="30">
        <v>12748</v>
      </c>
      <c r="G961" s="32">
        <v>521147.35</v>
      </c>
      <c r="H961" s="32">
        <v>466354.78</v>
      </c>
      <c r="I961" s="32">
        <v>430792.27</v>
      </c>
      <c r="J961" s="32">
        <v>474230.82</v>
      </c>
      <c r="K961" s="32">
        <v>428393.07</v>
      </c>
      <c r="L961" s="32">
        <v>396876.81</v>
      </c>
    </row>
    <row r="962" spans="1:12">
      <c r="A962" s="28" t="s">
        <v>5778</v>
      </c>
      <c r="B962" s="28" t="s">
        <v>5779</v>
      </c>
      <c r="C962" s="28" t="s">
        <v>4837</v>
      </c>
      <c r="D962" s="30">
        <v>13286</v>
      </c>
      <c r="E962" s="30">
        <v>18089</v>
      </c>
      <c r="F962" s="30">
        <v>21251</v>
      </c>
      <c r="G962" s="32">
        <v>336025.99</v>
      </c>
      <c r="H962" s="32">
        <v>410700.08</v>
      </c>
      <c r="I962" s="32">
        <v>411435.78</v>
      </c>
      <c r="J962" s="32">
        <v>324599.34999999998</v>
      </c>
      <c r="K962" s="32">
        <v>396101.29</v>
      </c>
      <c r="L962" s="32">
        <v>396800.57</v>
      </c>
    </row>
    <row r="963" spans="1:12">
      <c r="A963" s="28" t="s">
        <v>5780</v>
      </c>
      <c r="B963" s="28" t="s">
        <v>5781</v>
      </c>
      <c r="C963" s="28" t="s">
        <v>4349</v>
      </c>
      <c r="D963" s="30">
        <v>55255</v>
      </c>
      <c r="E963" s="30">
        <v>58690</v>
      </c>
      <c r="F963" s="30">
        <v>53260</v>
      </c>
      <c r="G963" s="32">
        <v>738215.66</v>
      </c>
      <c r="H963" s="32">
        <v>712173.12</v>
      </c>
      <c r="I963" s="32">
        <v>461065.39</v>
      </c>
      <c r="J963" s="32">
        <v>630592.12</v>
      </c>
      <c r="K963" s="32">
        <v>610504.11</v>
      </c>
      <c r="L963" s="32">
        <v>396362.87</v>
      </c>
    </row>
    <row r="964" spans="1:12">
      <c r="A964" s="28" t="s">
        <v>5782</v>
      </c>
      <c r="B964" s="28" t="s">
        <v>5783</v>
      </c>
      <c r="C964" s="28" t="s">
        <v>3789</v>
      </c>
      <c r="D964" s="30">
        <v>63699</v>
      </c>
      <c r="E964" s="30">
        <v>64281</v>
      </c>
      <c r="F964" s="30">
        <v>60450</v>
      </c>
      <c r="G964" s="32">
        <v>564557.47</v>
      </c>
      <c r="H964" s="32">
        <v>519496.96000000002</v>
      </c>
      <c r="I964" s="32">
        <v>471058.88</v>
      </c>
      <c r="J964" s="32">
        <v>459629.94</v>
      </c>
      <c r="K964" s="32">
        <v>427202.24</v>
      </c>
      <c r="L964" s="32">
        <v>394862.19</v>
      </c>
    </row>
    <row r="965" spans="1:12">
      <c r="A965" s="28" t="s">
        <v>5784</v>
      </c>
      <c r="B965" s="28" t="s">
        <v>5785</v>
      </c>
      <c r="C965" s="28" t="s">
        <v>4624</v>
      </c>
      <c r="D965" s="30">
        <v>112164</v>
      </c>
      <c r="E965" s="30">
        <v>112020</v>
      </c>
      <c r="F965" s="30">
        <v>104910</v>
      </c>
      <c r="G965" s="32">
        <v>587534.56000000006</v>
      </c>
      <c r="H965" s="32">
        <v>489419</v>
      </c>
      <c r="I965" s="32">
        <v>424783.97</v>
      </c>
      <c r="J965" s="32">
        <v>548725.06999999995</v>
      </c>
      <c r="K965" s="32">
        <v>454399.82</v>
      </c>
      <c r="L965" s="32">
        <v>394555.41</v>
      </c>
    </row>
    <row r="966" spans="1:12">
      <c r="A966" s="28" t="s">
        <v>5786</v>
      </c>
      <c r="B966" s="28" t="s">
        <v>5787</v>
      </c>
      <c r="C966" s="28" t="s">
        <v>4629</v>
      </c>
      <c r="D966" s="30">
        <v>16531</v>
      </c>
      <c r="E966" s="30">
        <v>58977</v>
      </c>
      <c r="F966" s="30">
        <v>55886</v>
      </c>
      <c r="G966" s="32">
        <v>163089.62</v>
      </c>
      <c r="H966" s="32">
        <v>533056.47</v>
      </c>
      <c r="I966" s="32">
        <v>466565.8</v>
      </c>
      <c r="J966" s="32">
        <v>139826.5</v>
      </c>
      <c r="K966" s="32">
        <v>452941.42</v>
      </c>
      <c r="L966" s="32">
        <v>394309.57</v>
      </c>
    </row>
    <row r="967" spans="1:12">
      <c r="A967" s="28" t="s">
        <v>5788</v>
      </c>
      <c r="B967" s="28" t="s">
        <v>5789</v>
      </c>
      <c r="C967" s="28" t="s">
        <v>5608</v>
      </c>
      <c r="D967" s="30">
        <v>955</v>
      </c>
      <c r="E967" s="30">
        <v>4339</v>
      </c>
      <c r="F967" s="30">
        <v>4909</v>
      </c>
      <c r="G967" s="32">
        <v>82158.649999999994</v>
      </c>
      <c r="H967" s="32">
        <v>366427.25</v>
      </c>
      <c r="I967" s="32">
        <v>413104.67</v>
      </c>
      <c r="J967" s="32">
        <v>79663.81</v>
      </c>
      <c r="K967" s="32">
        <v>351632.42</v>
      </c>
      <c r="L967" s="32">
        <v>394271.47</v>
      </c>
    </row>
    <row r="968" spans="1:12">
      <c r="A968" s="28" t="s">
        <v>5790</v>
      </c>
      <c r="B968" s="28" t="s">
        <v>5791</v>
      </c>
      <c r="C968" s="28" t="s">
        <v>4450</v>
      </c>
      <c r="D968" s="30">
        <v>88118</v>
      </c>
      <c r="E968" s="30">
        <v>95482</v>
      </c>
      <c r="F968" s="30">
        <v>102151</v>
      </c>
      <c r="G968" s="32">
        <v>465457.77</v>
      </c>
      <c r="H968" s="32">
        <v>429145.59999999998</v>
      </c>
      <c r="I968" s="32">
        <v>427988.2</v>
      </c>
      <c r="J968" s="32">
        <v>426849.56</v>
      </c>
      <c r="K968" s="32">
        <v>394043.82</v>
      </c>
      <c r="L968" s="32">
        <v>393475.36</v>
      </c>
    </row>
    <row r="969" spans="1:12">
      <c r="A969" s="28" t="s">
        <v>5792</v>
      </c>
      <c r="B969" s="28" t="s">
        <v>5793</v>
      </c>
      <c r="C969" s="28" t="s">
        <v>3761</v>
      </c>
      <c r="D969" s="30">
        <v>0</v>
      </c>
      <c r="E969" s="30">
        <v>0</v>
      </c>
      <c r="F969" s="30">
        <v>71</v>
      </c>
      <c r="G969" s="32">
        <v>0</v>
      </c>
      <c r="H969" s="32">
        <v>0</v>
      </c>
      <c r="I969" s="32">
        <v>393424.77</v>
      </c>
      <c r="J969" s="32">
        <v>0</v>
      </c>
      <c r="K969" s="32">
        <v>0</v>
      </c>
      <c r="L969" s="32">
        <v>393424.77</v>
      </c>
    </row>
    <row r="970" spans="1:12">
      <c r="A970" s="28" t="s">
        <v>5794</v>
      </c>
      <c r="B970" s="28" t="s">
        <v>5795</v>
      </c>
      <c r="C970" s="28" t="s">
        <v>4174</v>
      </c>
      <c r="D970" s="30">
        <v>2308</v>
      </c>
      <c r="E970" s="30">
        <v>3315</v>
      </c>
      <c r="F970" s="30">
        <v>4353</v>
      </c>
      <c r="G970" s="32">
        <v>252999.47</v>
      </c>
      <c r="H970" s="32">
        <v>344796.71</v>
      </c>
      <c r="I970" s="32">
        <v>447509.67</v>
      </c>
      <c r="J970" s="32">
        <v>224233.71</v>
      </c>
      <c r="K970" s="32">
        <v>302709.02</v>
      </c>
      <c r="L970" s="32">
        <v>393065.11</v>
      </c>
    </row>
    <row r="971" spans="1:12">
      <c r="A971" s="28" t="s">
        <v>5796</v>
      </c>
      <c r="B971" s="28" t="s">
        <v>5797</v>
      </c>
      <c r="C971" s="28" t="s">
        <v>5798</v>
      </c>
      <c r="D971" s="30">
        <v>4949</v>
      </c>
      <c r="E971" s="30">
        <v>5580</v>
      </c>
      <c r="F971" s="30">
        <v>5608</v>
      </c>
      <c r="G971" s="32">
        <v>456386.36</v>
      </c>
      <c r="H971" s="32">
        <v>505436.42</v>
      </c>
      <c r="I971" s="32">
        <v>507158.8</v>
      </c>
      <c r="J971" s="32">
        <v>357385.23</v>
      </c>
      <c r="K971" s="32">
        <v>390419.03</v>
      </c>
      <c r="L971" s="32">
        <v>392594.66</v>
      </c>
    </row>
    <row r="972" spans="1:12">
      <c r="A972" s="28" t="s">
        <v>5799</v>
      </c>
      <c r="B972" s="28" t="s">
        <v>5800</v>
      </c>
      <c r="C972" s="28" t="s">
        <v>5174</v>
      </c>
      <c r="D972" s="30">
        <v>119782</v>
      </c>
      <c r="E972" s="30">
        <v>154281</v>
      </c>
      <c r="F972" s="30">
        <v>149303</v>
      </c>
      <c r="G972" s="32">
        <v>518697.08</v>
      </c>
      <c r="H972" s="32">
        <v>549551.67000000004</v>
      </c>
      <c r="I972" s="32">
        <v>488929.44</v>
      </c>
      <c r="J972" s="32">
        <v>419031.5</v>
      </c>
      <c r="K972" s="32">
        <v>441852.44</v>
      </c>
      <c r="L972" s="32">
        <v>391798.71</v>
      </c>
    </row>
    <row r="973" spans="1:12">
      <c r="A973" s="28" t="s">
        <v>5801</v>
      </c>
      <c r="B973" s="28" t="s">
        <v>5802</v>
      </c>
      <c r="C973" s="28" t="s">
        <v>5423</v>
      </c>
      <c r="D973" s="30">
        <v>57174</v>
      </c>
      <c r="E973" s="30">
        <v>69290</v>
      </c>
      <c r="F973" s="30">
        <v>76195</v>
      </c>
      <c r="G973" s="32">
        <v>400338.98</v>
      </c>
      <c r="H973" s="32">
        <v>430648.82</v>
      </c>
      <c r="I973" s="32">
        <v>451560.44</v>
      </c>
      <c r="J973" s="32">
        <v>344848.06</v>
      </c>
      <c r="K973" s="32">
        <v>370358.01</v>
      </c>
      <c r="L973" s="32">
        <v>390081.23</v>
      </c>
    </row>
    <row r="974" spans="1:12">
      <c r="A974" s="28" t="s">
        <v>5803</v>
      </c>
      <c r="B974" s="28" t="s">
        <v>5804</v>
      </c>
      <c r="C974" s="28" t="s">
        <v>4902</v>
      </c>
      <c r="D974" s="30">
        <v>5189</v>
      </c>
      <c r="E974" s="30">
        <v>4860</v>
      </c>
      <c r="F974" s="30">
        <v>4408</v>
      </c>
      <c r="G974" s="32">
        <v>553979.24</v>
      </c>
      <c r="H974" s="32">
        <v>512823.18</v>
      </c>
      <c r="I974" s="32">
        <v>393308.79</v>
      </c>
      <c r="J974" s="32">
        <v>543804.87</v>
      </c>
      <c r="K974" s="32">
        <v>507705.98</v>
      </c>
      <c r="L974" s="32">
        <v>389561.38</v>
      </c>
    </row>
    <row r="975" spans="1:12">
      <c r="A975" s="28" t="s">
        <v>5805</v>
      </c>
      <c r="B975" s="28" t="s">
        <v>5806</v>
      </c>
      <c r="C975" s="28" t="s">
        <v>4109</v>
      </c>
      <c r="D975" s="30">
        <v>11326</v>
      </c>
      <c r="E975" s="30">
        <v>13109</v>
      </c>
      <c r="F975" s="30">
        <v>14429</v>
      </c>
      <c r="G975" s="32">
        <v>366048.23</v>
      </c>
      <c r="H975" s="32">
        <v>412296.08</v>
      </c>
      <c r="I975" s="32">
        <v>449249.39</v>
      </c>
      <c r="J975" s="32">
        <v>314715.19</v>
      </c>
      <c r="K975" s="32">
        <v>356106.31</v>
      </c>
      <c r="L975" s="32">
        <v>389052.74</v>
      </c>
    </row>
    <row r="976" spans="1:12">
      <c r="A976" s="28" t="s">
        <v>5807</v>
      </c>
      <c r="B976" s="28" t="s">
        <v>5808</v>
      </c>
      <c r="C976" s="28" t="s">
        <v>4174</v>
      </c>
      <c r="D976" s="30">
        <v>42219</v>
      </c>
      <c r="E976" s="30">
        <v>44824</v>
      </c>
      <c r="F976" s="30">
        <v>43965</v>
      </c>
      <c r="G976" s="32">
        <v>496067.26</v>
      </c>
      <c r="H976" s="32">
        <v>457924.41</v>
      </c>
      <c r="I976" s="32">
        <v>427167.48</v>
      </c>
      <c r="J976" s="32">
        <v>446555.18</v>
      </c>
      <c r="K976" s="32">
        <v>411791.57</v>
      </c>
      <c r="L976" s="32">
        <v>387441.37</v>
      </c>
    </row>
    <row r="977" spans="1:12">
      <c r="A977" s="28" t="s">
        <v>5809</v>
      </c>
      <c r="B977" s="28" t="s">
        <v>5810</v>
      </c>
      <c r="C977" s="28" t="s">
        <v>4370</v>
      </c>
      <c r="D977" s="30">
        <v>106408</v>
      </c>
      <c r="E977" s="30">
        <v>103785</v>
      </c>
      <c r="F977" s="30">
        <v>107036</v>
      </c>
      <c r="G977" s="32">
        <v>618565.76</v>
      </c>
      <c r="H977" s="32">
        <v>544372.62</v>
      </c>
      <c r="I977" s="32">
        <v>527123.06999999995</v>
      </c>
      <c r="J977" s="32">
        <v>452686.21</v>
      </c>
      <c r="K977" s="32">
        <v>397368.11</v>
      </c>
      <c r="L977" s="32">
        <v>384860.58</v>
      </c>
    </row>
    <row r="978" spans="1:12">
      <c r="A978" s="28" t="s">
        <v>5811</v>
      </c>
      <c r="B978" s="28" t="s">
        <v>5812</v>
      </c>
      <c r="C978" s="28" t="s">
        <v>5130</v>
      </c>
      <c r="D978" s="30">
        <v>15454</v>
      </c>
      <c r="E978" s="30">
        <v>13038</v>
      </c>
      <c r="F978" s="30">
        <v>12708</v>
      </c>
      <c r="G978" s="32">
        <v>626223.65</v>
      </c>
      <c r="H978" s="32">
        <v>515287.05</v>
      </c>
      <c r="I978" s="32">
        <v>498567.87</v>
      </c>
      <c r="J978" s="32">
        <v>476321.63</v>
      </c>
      <c r="K978" s="32">
        <v>399760.15</v>
      </c>
      <c r="L978" s="32">
        <v>384305.36</v>
      </c>
    </row>
    <row r="979" spans="1:12">
      <c r="A979" s="28" t="s">
        <v>5813</v>
      </c>
      <c r="B979" s="28" t="s">
        <v>5814</v>
      </c>
      <c r="C979" s="28" t="s">
        <v>4333</v>
      </c>
      <c r="D979" s="30">
        <v>1612</v>
      </c>
      <c r="E979" s="30">
        <v>5223</v>
      </c>
      <c r="F979" s="30">
        <v>6119</v>
      </c>
      <c r="G979" s="32">
        <v>134520.07999999999</v>
      </c>
      <c r="H979" s="32">
        <v>428144.89</v>
      </c>
      <c r="I979" s="32">
        <v>499829.26</v>
      </c>
      <c r="J979" s="32">
        <v>106867.1</v>
      </c>
      <c r="K979" s="32">
        <v>327991.74</v>
      </c>
      <c r="L979" s="32">
        <v>383967.67</v>
      </c>
    </row>
    <row r="980" spans="1:12">
      <c r="A980" s="28" t="s">
        <v>5815</v>
      </c>
      <c r="B980" s="28" t="s">
        <v>5816</v>
      </c>
      <c r="C980" s="28" t="s">
        <v>5817</v>
      </c>
      <c r="D980" s="30">
        <v>21279</v>
      </c>
      <c r="E980" s="30">
        <v>22778</v>
      </c>
      <c r="F980" s="30">
        <v>25130</v>
      </c>
      <c r="G980" s="32">
        <v>389038.78</v>
      </c>
      <c r="H980" s="32">
        <v>397717.63</v>
      </c>
      <c r="I980" s="32">
        <v>431274.23</v>
      </c>
      <c r="J980" s="32">
        <v>345289.33</v>
      </c>
      <c r="K980" s="32">
        <v>353179.35</v>
      </c>
      <c r="L980" s="32">
        <v>383478</v>
      </c>
    </row>
    <row r="981" spans="1:12">
      <c r="A981" s="28" t="s">
        <v>5818</v>
      </c>
      <c r="B981" s="28" t="s">
        <v>5819</v>
      </c>
      <c r="C981" s="28" t="s">
        <v>5820</v>
      </c>
      <c r="D981" s="30">
        <v>0</v>
      </c>
      <c r="E981" s="30">
        <v>19907</v>
      </c>
      <c r="F981" s="30">
        <v>46034</v>
      </c>
      <c r="G981" s="32">
        <v>0</v>
      </c>
      <c r="H981" s="32">
        <v>214794.89</v>
      </c>
      <c r="I981" s="32">
        <v>484511.95</v>
      </c>
      <c r="J981" s="32">
        <v>0</v>
      </c>
      <c r="K981" s="32">
        <v>169504.48</v>
      </c>
      <c r="L981" s="32">
        <v>382806.1</v>
      </c>
    </row>
    <row r="982" spans="1:12">
      <c r="A982" s="28" t="s">
        <v>5821</v>
      </c>
      <c r="B982" s="28" t="s">
        <v>5822</v>
      </c>
      <c r="C982" s="28" t="s">
        <v>5823</v>
      </c>
      <c r="D982" s="30">
        <v>480716</v>
      </c>
      <c r="E982" s="30">
        <v>384706</v>
      </c>
      <c r="F982" s="30">
        <v>349114</v>
      </c>
      <c r="G982" s="32">
        <v>1494171.88</v>
      </c>
      <c r="H982" s="32">
        <v>804648.59</v>
      </c>
      <c r="I982" s="32">
        <v>659271.35</v>
      </c>
      <c r="J982" s="32">
        <v>855603.55</v>
      </c>
      <c r="K982" s="32">
        <v>467422.45</v>
      </c>
      <c r="L982" s="32">
        <v>382401.26</v>
      </c>
    </row>
    <row r="983" spans="1:12">
      <c r="A983" s="28" t="s">
        <v>5824</v>
      </c>
      <c r="B983" s="28" t="s">
        <v>5825</v>
      </c>
      <c r="C983" s="28" t="s">
        <v>5341</v>
      </c>
      <c r="D983" s="30">
        <v>21043</v>
      </c>
      <c r="E983" s="30">
        <v>43496</v>
      </c>
      <c r="F983" s="30">
        <v>44620</v>
      </c>
      <c r="G983" s="32">
        <v>216491.57</v>
      </c>
      <c r="H983" s="32">
        <v>408644.32</v>
      </c>
      <c r="I983" s="32">
        <v>399928.32000000001</v>
      </c>
      <c r="J983" s="32">
        <v>206449.01</v>
      </c>
      <c r="K983" s="32">
        <v>389636.13</v>
      </c>
      <c r="L983" s="32">
        <v>381179.17</v>
      </c>
    </row>
    <row r="984" spans="1:12">
      <c r="A984" s="28" t="s">
        <v>5826</v>
      </c>
      <c r="B984" s="28" t="s">
        <v>5827</v>
      </c>
      <c r="C984" s="28" t="s">
        <v>5828</v>
      </c>
      <c r="D984" s="30">
        <v>14079</v>
      </c>
      <c r="E984" s="30">
        <v>13347</v>
      </c>
      <c r="F984" s="30">
        <v>12926</v>
      </c>
      <c r="G984" s="32">
        <v>699869.26</v>
      </c>
      <c r="H984" s="32">
        <v>541297.72</v>
      </c>
      <c r="I984" s="32">
        <v>495998.22</v>
      </c>
      <c r="J984" s="32">
        <v>537931.34</v>
      </c>
      <c r="K984" s="32">
        <v>408712.15</v>
      </c>
      <c r="L984" s="32">
        <v>379651.56</v>
      </c>
    </row>
    <row r="985" spans="1:12">
      <c r="A985" s="28" t="s">
        <v>5829</v>
      </c>
      <c r="B985" s="28" t="s">
        <v>5830</v>
      </c>
      <c r="C985" s="28" t="s">
        <v>3567</v>
      </c>
      <c r="D985" s="30">
        <v>0</v>
      </c>
      <c r="E985" s="30">
        <v>71</v>
      </c>
      <c r="F985" s="30">
        <v>158</v>
      </c>
      <c r="G985" s="32">
        <v>0</v>
      </c>
      <c r="H985" s="32">
        <v>170244.51</v>
      </c>
      <c r="I985" s="32">
        <v>378809.74</v>
      </c>
      <c r="J985" s="32">
        <v>0</v>
      </c>
      <c r="K985" s="32">
        <v>170244.51</v>
      </c>
      <c r="L985" s="32">
        <v>378809.74</v>
      </c>
    </row>
    <row r="986" spans="1:12">
      <c r="A986" s="28" t="s">
        <v>5831</v>
      </c>
      <c r="B986" s="28" t="s">
        <v>5832</v>
      </c>
      <c r="C986" s="28" t="s">
        <v>5833</v>
      </c>
      <c r="D986" s="30">
        <v>32659</v>
      </c>
      <c r="E986" s="30">
        <v>39663</v>
      </c>
      <c r="F986" s="30">
        <v>43177</v>
      </c>
      <c r="G986" s="32">
        <v>429635.34</v>
      </c>
      <c r="H986" s="32">
        <v>450921.89</v>
      </c>
      <c r="I986" s="32">
        <v>476432.69</v>
      </c>
      <c r="J986" s="32">
        <v>343510.44</v>
      </c>
      <c r="K986" s="32">
        <v>354299.12</v>
      </c>
      <c r="L986" s="32">
        <v>378631.28</v>
      </c>
    </row>
    <row r="987" spans="1:12">
      <c r="A987" s="28" t="s">
        <v>5834</v>
      </c>
      <c r="B987" s="28" t="s">
        <v>5835</v>
      </c>
      <c r="C987" s="28" t="s">
        <v>5292</v>
      </c>
      <c r="D987" s="30">
        <v>269867</v>
      </c>
      <c r="E987" s="30">
        <v>199228</v>
      </c>
      <c r="F987" s="30">
        <v>186273</v>
      </c>
      <c r="G987" s="32">
        <v>1141585.43</v>
      </c>
      <c r="H987" s="32">
        <v>686346.65</v>
      </c>
      <c r="I987" s="32">
        <v>539315.21</v>
      </c>
      <c r="J987" s="32">
        <v>801383.07</v>
      </c>
      <c r="K987" s="32">
        <v>480912.78</v>
      </c>
      <c r="L987" s="32">
        <v>377969.73</v>
      </c>
    </row>
    <row r="988" spans="1:12">
      <c r="A988" s="28" t="s">
        <v>5836</v>
      </c>
      <c r="B988" s="28" t="s">
        <v>5837</v>
      </c>
      <c r="C988" s="28" t="s">
        <v>4611</v>
      </c>
      <c r="D988" s="30">
        <v>80773</v>
      </c>
      <c r="E988" s="30">
        <v>75409</v>
      </c>
      <c r="F988" s="30">
        <v>72821</v>
      </c>
      <c r="G988" s="32">
        <v>696522.11</v>
      </c>
      <c r="H988" s="32">
        <v>582687.92000000004</v>
      </c>
      <c r="I988" s="32">
        <v>502232.46</v>
      </c>
      <c r="J988" s="32">
        <v>526784.18999999994</v>
      </c>
      <c r="K988" s="32">
        <v>438691.97</v>
      </c>
      <c r="L988" s="32">
        <v>377629.8</v>
      </c>
    </row>
    <row r="989" spans="1:12">
      <c r="A989" s="28" t="s">
        <v>5838</v>
      </c>
      <c r="B989" s="28" t="s">
        <v>5839</v>
      </c>
      <c r="C989" s="28" t="s">
        <v>5840</v>
      </c>
      <c r="D989" s="30">
        <v>6574</v>
      </c>
      <c r="E989" s="30">
        <v>77640</v>
      </c>
      <c r="F989" s="30">
        <v>73124</v>
      </c>
      <c r="G989" s="32">
        <v>45937.919999999998</v>
      </c>
      <c r="H989" s="32">
        <v>481935.23</v>
      </c>
      <c r="I989" s="32">
        <v>396602.34</v>
      </c>
      <c r="J989" s="32">
        <v>43607.68</v>
      </c>
      <c r="K989" s="32">
        <v>457935.32</v>
      </c>
      <c r="L989" s="32">
        <v>377584.24</v>
      </c>
    </row>
    <row r="990" spans="1:12">
      <c r="A990" s="28" t="s">
        <v>5841</v>
      </c>
      <c r="B990" s="28" t="s">
        <v>5842</v>
      </c>
      <c r="C990" s="28" t="s">
        <v>5843</v>
      </c>
      <c r="D990" s="30">
        <v>89743</v>
      </c>
      <c r="E990" s="30">
        <v>113919</v>
      </c>
      <c r="F990" s="30">
        <v>119246</v>
      </c>
      <c r="G990" s="32">
        <v>475062.41</v>
      </c>
      <c r="H990" s="32">
        <v>514758.88</v>
      </c>
      <c r="I990" s="32">
        <v>504769.09</v>
      </c>
      <c r="J990" s="32">
        <v>355076.97</v>
      </c>
      <c r="K990" s="32">
        <v>384221</v>
      </c>
      <c r="L990" s="32">
        <v>377133.94</v>
      </c>
    </row>
    <row r="991" spans="1:12">
      <c r="A991" s="28" t="s">
        <v>5844</v>
      </c>
      <c r="B991" s="28" t="s">
        <v>5845</v>
      </c>
      <c r="C991" s="28" t="s">
        <v>4315</v>
      </c>
      <c r="D991" s="30">
        <v>6146</v>
      </c>
      <c r="E991" s="30">
        <v>6282</v>
      </c>
      <c r="F991" s="30">
        <v>6890</v>
      </c>
      <c r="G991" s="32">
        <v>356932.48</v>
      </c>
      <c r="H991" s="32">
        <v>353162.68</v>
      </c>
      <c r="I991" s="32">
        <v>384143.62</v>
      </c>
      <c r="J991" s="32">
        <v>349902.72</v>
      </c>
      <c r="K991" s="32">
        <v>345390.86</v>
      </c>
      <c r="L991" s="32">
        <v>376396.87</v>
      </c>
    </row>
    <row r="992" spans="1:12">
      <c r="A992" s="28" t="s">
        <v>5846</v>
      </c>
      <c r="B992" s="28" t="s">
        <v>5847</v>
      </c>
      <c r="C992" s="28" t="s">
        <v>5503</v>
      </c>
      <c r="D992" s="30">
        <v>207237</v>
      </c>
      <c r="E992" s="30">
        <v>199952</v>
      </c>
      <c r="F992" s="30">
        <v>86897</v>
      </c>
      <c r="G992" s="32">
        <v>1863499.3</v>
      </c>
      <c r="H992" s="32">
        <v>1465635.82</v>
      </c>
      <c r="I992" s="32">
        <v>581615.68999999994</v>
      </c>
      <c r="J992" s="32">
        <v>1162688.2</v>
      </c>
      <c r="K992" s="32">
        <v>925495.06</v>
      </c>
      <c r="L992" s="32">
        <v>376329.42</v>
      </c>
    </row>
    <row r="993" spans="1:12">
      <c r="A993" s="28" t="s">
        <v>5848</v>
      </c>
      <c r="B993" s="28" t="s">
        <v>5849</v>
      </c>
      <c r="C993" s="28" t="s">
        <v>4144</v>
      </c>
      <c r="D993" s="30">
        <v>9241</v>
      </c>
      <c r="E993" s="30">
        <v>10451</v>
      </c>
      <c r="F993" s="30">
        <v>7202</v>
      </c>
      <c r="G993" s="32">
        <v>667344.6</v>
      </c>
      <c r="H993" s="32">
        <v>739960.81</v>
      </c>
      <c r="I993" s="32">
        <v>508236.56</v>
      </c>
      <c r="J993" s="32">
        <v>514162.84</v>
      </c>
      <c r="K993" s="32">
        <v>549633.87</v>
      </c>
      <c r="L993" s="32">
        <v>376022.49</v>
      </c>
    </row>
    <row r="994" spans="1:12">
      <c r="A994" s="28" t="s">
        <v>5850</v>
      </c>
      <c r="B994" s="28" t="s">
        <v>5851</v>
      </c>
      <c r="C994" s="28" t="s">
        <v>4710</v>
      </c>
      <c r="D994" s="30">
        <v>30041</v>
      </c>
      <c r="E994" s="30">
        <v>40681</v>
      </c>
      <c r="F994" s="30">
        <v>49085</v>
      </c>
      <c r="G994" s="32">
        <v>347804.85</v>
      </c>
      <c r="H994" s="32">
        <v>437386.52</v>
      </c>
      <c r="I994" s="32">
        <v>514583.6</v>
      </c>
      <c r="J994" s="32">
        <v>254417.14</v>
      </c>
      <c r="K994" s="32">
        <v>318732.27</v>
      </c>
      <c r="L994" s="32">
        <v>375162.39</v>
      </c>
    </row>
    <row r="995" spans="1:12">
      <c r="A995" s="28" t="s">
        <v>5852</v>
      </c>
      <c r="B995" s="28" t="s">
        <v>5853</v>
      </c>
      <c r="C995" s="28" t="s">
        <v>5748</v>
      </c>
      <c r="D995" s="30">
        <v>322896</v>
      </c>
      <c r="E995" s="30">
        <v>337820</v>
      </c>
      <c r="F995" s="30">
        <v>329361</v>
      </c>
      <c r="G995" s="32">
        <v>897658.61</v>
      </c>
      <c r="H995" s="32">
        <v>685849.83</v>
      </c>
      <c r="I995" s="32">
        <v>580964.81999999995</v>
      </c>
      <c r="J995" s="32">
        <v>759060.58</v>
      </c>
      <c r="K995" s="32">
        <v>436580.46</v>
      </c>
      <c r="L995" s="32">
        <v>374612.72</v>
      </c>
    </row>
    <row r="996" spans="1:12">
      <c r="A996" s="28" t="s">
        <v>5854</v>
      </c>
      <c r="B996" s="28" t="s">
        <v>5855</v>
      </c>
      <c r="C996" s="28" t="s">
        <v>5052</v>
      </c>
      <c r="D996" s="30">
        <v>151224</v>
      </c>
      <c r="E996" s="30">
        <v>134655</v>
      </c>
      <c r="F996" s="30">
        <v>127026</v>
      </c>
      <c r="G996" s="32">
        <v>752516.4</v>
      </c>
      <c r="H996" s="32">
        <v>560366.01</v>
      </c>
      <c r="I996" s="32">
        <v>440153.74</v>
      </c>
      <c r="J996" s="32">
        <v>626543.38</v>
      </c>
      <c r="K996" s="32">
        <v>473855.74</v>
      </c>
      <c r="L996" s="32">
        <v>374526.91</v>
      </c>
    </row>
    <row r="997" spans="1:12">
      <c r="A997" s="28" t="s">
        <v>5856</v>
      </c>
      <c r="B997" s="28" t="s">
        <v>5857</v>
      </c>
      <c r="C997" s="28" t="s">
        <v>4844</v>
      </c>
      <c r="D997" s="30">
        <v>40552</v>
      </c>
      <c r="E997" s="30">
        <v>43558</v>
      </c>
      <c r="F997" s="30">
        <v>42377</v>
      </c>
      <c r="G997" s="32">
        <v>323174</v>
      </c>
      <c r="H997" s="32">
        <v>362016.17</v>
      </c>
      <c r="I997" s="32">
        <v>404734.03</v>
      </c>
      <c r="J997" s="32">
        <v>300934.49</v>
      </c>
      <c r="K997" s="32">
        <v>332903.09000000003</v>
      </c>
      <c r="L997" s="32">
        <v>373100.94</v>
      </c>
    </row>
    <row r="998" spans="1:12">
      <c r="A998" s="28" t="s">
        <v>5858</v>
      </c>
      <c r="B998" s="28" t="s">
        <v>5859</v>
      </c>
      <c r="C998" s="28" t="s">
        <v>3947</v>
      </c>
      <c r="D998" s="30">
        <v>0</v>
      </c>
      <c r="E998" s="30">
        <v>0</v>
      </c>
      <c r="F998" s="30">
        <v>657</v>
      </c>
      <c r="G998" s="32">
        <v>0</v>
      </c>
      <c r="H998" s="32">
        <v>0</v>
      </c>
      <c r="I998" s="32">
        <v>394081.74</v>
      </c>
      <c r="J998" s="32">
        <v>0</v>
      </c>
      <c r="K998" s="32">
        <v>0</v>
      </c>
      <c r="L998" s="32">
        <v>372608.19</v>
      </c>
    </row>
    <row r="999" spans="1:12">
      <c r="A999" s="28" t="s">
        <v>5860</v>
      </c>
      <c r="B999" s="28" t="s">
        <v>5861</v>
      </c>
      <c r="C999" s="28" t="s">
        <v>5862</v>
      </c>
      <c r="D999" s="30">
        <v>29846</v>
      </c>
      <c r="E999" s="30">
        <v>30646</v>
      </c>
      <c r="F999" s="30">
        <v>30983</v>
      </c>
      <c r="G999" s="32">
        <v>420860.5</v>
      </c>
      <c r="H999" s="32">
        <v>407434.44</v>
      </c>
      <c r="I999" s="32">
        <v>402838.39</v>
      </c>
      <c r="J999" s="32">
        <v>388795.38</v>
      </c>
      <c r="K999" s="32">
        <v>375817.24</v>
      </c>
      <c r="L999" s="32">
        <v>372368.43</v>
      </c>
    </row>
    <row r="1000" spans="1:12">
      <c r="A1000" s="28" t="s">
        <v>5863</v>
      </c>
      <c r="B1000" s="28" t="s">
        <v>5864</v>
      </c>
      <c r="C1000" s="28" t="s">
        <v>5319</v>
      </c>
      <c r="D1000" s="30">
        <v>59045</v>
      </c>
      <c r="E1000" s="30">
        <v>65680</v>
      </c>
      <c r="F1000" s="30">
        <v>48322</v>
      </c>
      <c r="G1000" s="32">
        <v>571093.84</v>
      </c>
      <c r="H1000" s="32">
        <v>576436.01</v>
      </c>
      <c r="I1000" s="32">
        <v>404649.52</v>
      </c>
      <c r="J1000" s="32">
        <v>524594.86</v>
      </c>
      <c r="K1000" s="32">
        <v>528114.02</v>
      </c>
      <c r="L1000" s="32">
        <v>371927.65</v>
      </c>
    </row>
    <row r="1001" spans="1:12">
      <c r="A1001" s="28" t="s">
        <v>5865</v>
      </c>
      <c r="B1001" s="28" t="s">
        <v>5866</v>
      </c>
      <c r="C1001" s="28" t="s">
        <v>3998</v>
      </c>
      <c r="D1001" s="30">
        <v>13734</v>
      </c>
      <c r="E1001" s="30">
        <v>10768</v>
      </c>
      <c r="F1001" s="30">
        <v>7136</v>
      </c>
      <c r="G1001" s="32">
        <v>928035.83</v>
      </c>
      <c r="H1001" s="32">
        <v>713414.13</v>
      </c>
      <c r="I1001" s="32">
        <v>468478.86</v>
      </c>
      <c r="J1001" s="32">
        <v>732091.64</v>
      </c>
      <c r="K1001" s="32">
        <v>572432.27</v>
      </c>
      <c r="L1001" s="32">
        <v>371617.92</v>
      </c>
    </row>
    <row r="1002" spans="1:12">
      <c r="A1002" s="28" t="s">
        <v>5867</v>
      </c>
      <c r="B1002" s="28" t="s">
        <v>5868</v>
      </c>
      <c r="C1002" s="28" t="s">
        <v>3629</v>
      </c>
      <c r="D1002" s="30">
        <v>20765</v>
      </c>
      <c r="E1002" s="30">
        <v>27199</v>
      </c>
      <c r="F1002" s="30">
        <v>29051</v>
      </c>
      <c r="G1002" s="32">
        <v>356571.25</v>
      </c>
      <c r="H1002" s="32">
        <v>417660.82</v>
      </c>
      <c r="I1002" s="32">
        <v>432701.6</v>
      </c>
      <c r="J1002" s="32">
        <v>306026.84000000003</v>
      </c>
      <c r="K1002" s="32">
        <v>355576.12</v>
      </c>
      <c r="L1002" s="32">
        <v>370375.06</v>
      </c>
    </row>
    <row r="1003" spans="1:12">
      <c r="A1003" s="28" t="s">
        <v>5869</v>
      </c>
      <c r="B1003" s="28" t="s">
        <v>5870</v>
      </c>
      <c r="C1003" s="28" t="s">
        <v>5871</v>
      </c>
      <c r="D1003" s="30">
        <v>72913</v>
      </c>
      <c r="E1003" s="30">
        <v>82619</v>
      </c>
      <c r="F1003" s="30">
        <v>83852</v>
      </c>
      <c r="G1003" s="32">
        <v>472079.03</v>
      </c>
      <c r="H1003" s="32">
        <v>434141.94</v>
      </c>
      <c r="I1003" s="32">
        <v>408869.12</v>
      </c>
      <c r="J1003" s="32">
        <v>426463.85</v>
      </c>
      <c r="K1003" s="32">
        <v>391151.05</v>
      </c>
      <c r="L1003" s="32">
        <v>368521.75</v>
      </c>
    </row>
    <row r="1004" spans="1:12">
      <c r="A1004" s="28" t="s">
        <v>5872</v>
      </c>
      <c r="B1004" s="28" t="s">
        <v>5873</v>
      </c>
      <c r="C1004" s="28" t="s">
        <v>5874</v>
      </c>
      <c r="D1004" s="30">
        <v>211236</v>
      </c>
      <c r="E1004" s="30">
        <v>222497</v>
      </c>
      <c r="F1004" s="30">
        <v>224973</v>
      </c>
      <c r="G1004" s="32">
        <v>557526.82999999996</v>
      </c>
      <c r="H1004" s="32">
        <v>418982.46</v>
      </c>
      <c r="I1004" s="32">
        <v>389097.33</v>
      </c>
      <c r="J1004" s="32">
        <v>526438.72</v>
      </c>
      <c r="K1004" s="32">
        <v>395423.56</v>
      </c>
      <c r="L1004" s="32">
        <v>368163.97</v>
      </c>
    </row>
    <row r="1005" spans="1:12">
      <c r="A1005" s="28" t="s">
        <v>5875</v>
      </c>
      <c r="B1005" s="28" t="s">
        <v>5876</v>
      </c>
      <c r="C1005" s="28" t="s">
        <v>4919</v>
      </c>
      <c r="D1005" s="30">
        <v>0</v>
      </c>
      <c r="E1005" s="30">
        <v>111407</v>
      </c>
      <c r="F1005" s="30">
        <v>424984</v>
      </c>
      <c r="G1005" s="32">
        <v>0</v>
      </c>
      <c r="H1005" s="32">
        <v>115825.77</v>
      </c>
      <c r="I1005" s="32">
        <v>433579.66</v>
      </c>
      <c r="J1005" s="32">
        <v>0</v>
      </c>
      <c r="K1005" s="32">
        <v>97575.92</v>
      </c>
      <c r="L1005" s="32">
        <v>366949.12</v>
      </c>
    </row>
    <row r="1006" spans="1:12">
      <c r="A1006" s="28" t="s">
        <v>5877</v>
      </c>
      <c r="B1006" s="28" t="s">
        <v>5878</v>
      </c>
      <c r="C1006" s="28" t="s">
        <v>3831</v>
      </c>
      <c r="D1006" s="30">
        <v>0</v>
      </c>
      <c r="E1006" s="30">
        <v>0</v>
      </c>
      <c r="F1006" s="30">
        <v>1083</v>
      </c>
      <c r="G1006" s="32">
        <v>0</v>
      </c>
      <c r="H1006" s="32">
        <v>0</v>
      </c>
      <c r="I1006" s="32">
        <v>370104.42</v>
      </c>
      <c r="J1006" s="32">
        <v>0</v>
      </c>
      <c r="K1006" s="32">
        <v>0</v>
      </c>
      <c r="L1006" s="32">
        <v>366396.52</v>
      </c>
    </row>
    <row r="1007" spans="1:12">
      <c r="A1007" s="28" t="s">
        <v>5879</v>
      </c>
      <c r="B1007" s="28" t="s">
        <v>5880</v>
      </c>
      <c r="C1007" s="28" t="s">
        <v>5408</v>
      </c>
      <c r="D1007" s="30">
        <v>152792</v>
      </c>
      <c r="E1007" s="30">
        <v>169542</v>
      </c>
      <c r="F1007" s="30">
        <v>186220</v>
      </c>
      <c r="G1007" s="32">
        <v>471970.98</v>
      </c>
      <c r="H1007" s="32">
        <v>395854.31</v>
      </c>
      <c r="I1007" s="32">
        <v>388401.45</v>
      </c>
      <c r="J1007" s="32">
        <v>441654.35</v>
      </c>
      <c r="K1007" s="32">
        <v>370672.18</v>
      </c>
      <c r="L1007" s="32">
        <v>365145.26</v>
      </c>
    </row>
    <row r="1008" spans="1:12">
      <c r="A1008" s="28" t="s">
        <v>5881</v>
      </c>
      <c r="B1008" s="28" t="s">
        <v>5882</v>
      </c>
      <c r="C1008" s="28" t="s">
        <v>4679</v>
      </c>
      <c r="D1008" s="30">
        <v>202135</v>
      </c>
      <c r="E1008" s="30">
        <v>225075</v>
      </c>
      <c r="F1008" s="30">
        <v>227679</v>
      </c>
      <c r="G1008" s="32">
        <v>563434.23</v>
      </c>
      <c r="H1008" s="32">
        <v>447558.56</v>
      </c>
      <c r="I1008" s="32">
        <v>387692.12</v>
      </c>
      <c r="J1008" s="32">
        <v>530899.56000000006</v>
      </c>
      <c r="K1008" s="32">
        <v>420707.49</v>
      </c>
      <c r="L1008" s="32">
        <v>364646.03</v>
      </c>
    </row>
    <row r="1009" spans="1:12">
      <c r="A1009" s="28" t="s">
        <v>5883</v>
      </c>
      <c r="B1009" s="28" t="s">
        <v>5884</v>
      </c>
      <c r="C1009" s="28" t="s">
        <v>5885</v>
      </c>
      <c r="D1009" s="30">
        <v>100480</v>
      </c>
      <c r="E1009" s="30">
        <v>107219</v>
      </c>
      <c r="F1009" s="30">
        <v>119069</v>
      </c>
      <c r="G1009" s="32">
        <v>529675.13</v>
      </c>
      <c r="H1009" s="32">
        <v>482750.4</v>
      </c>
      <c r="I1009" s="32">
        <v>502184.43</v>
      </c>
      <c r="J1009" s="32">
        <v>385658.54</v>
      </c>
      <c r="K1009" s="32">
        <v>351039.02</v>
      </c>
      <c r="L1009" s="32">
        <v>364025.79</v>
      </c>
    </row>
    <row r="1010" spans="1:12">
      <c r="A1010" s="28" t="s">
        <v>5886</v>
      </c>
      <c r="B1010" s="28" t="s">
        <v>5887</v>
      </c>
      <c r="C1010" s="28" t="s">
        <v>5727</v>
      </c>
      <c r="D1010" s="30">
        <v>13594</v>
      </c>
      <c r="E1010" s="30">
        <v>13530</v>
      </c>
      <c r="F1010" s="30">
        <v>11379</v>
      </c>
      <c r="G1010" s="32">
        <v>424775.97</v>
      </c>
      <c r="H1010" s="32">
        <v>472486.29</v>
      </c>
      <c r="I1010" s="32">
        <v>514823</v>
      </c>
      <c r="J1010" s="32">
        <v>298236.08</v>
      </c>
      <c r="K1010" s="32">
        <v>333690.32</v>
      </c>
      <c r="L1010" s="32">
        <v>363343.23</v>
      </c>
    </row>
    <row r="1011" spans="1:12">
      <c r="A1011" s="28" t="s">
        <v>5888</v>
      </c>
      <c r="B1011" s="28" t="s">
        <v>5889</v>
      </c>
      <c r="C1011" s="28" t="s">
        <v>5250</v>
      </c>
      <c r="D1011" s="30">
        <v>2366</v>
      </c>
      <c r="E1011" s="30">
        <v>3112</v>
      </c>
      <c r="F1011" s="30">
        <v>3671</v>
      </c>
      <c r="G1011" s="32">
        <v>249127.33</v>
      </c>
      <c r="H1011" s="32">
        <v>319418.2</v>
      </c>
      <c r="I1011" s="32">
        <v>376895.5</v>
      </c>
      <c r="J1011" s="32">
        <v>237810.37</v>
      </c>
      <c r="K1011" s="32">
        <v>306587.2</v>
      </c>
      <c r="L1011" s="32">
        <v>362053.06</v>
      </c>
    </row>
    <row r="1012" spans="1:12">
      <c r="A1012" s="28" t="s">
        <v>5890</v>
      </c>
      <c r="B1012" s="28" t="s">
        <v>5891</v>
      </c>
      <c r="C1012" s="28" t="s">
        <v>4902</v>
      </c>
      <c r="D1012" s="30">
        <v>4468</v>
      </c>
      <c r="E1012" s="30">
        <v>5067</v>
      </c>
      <c r="F1012" s="30">
        <v>4628</v>
      </c>
      <c r="G1012" s="32">
        <v>429112.42</v>
      </c>
      <c r="H1012" s="32">
        <v>477989.05</v>
      </c>
      <c r="I1012" s="32">
        <v>368071.7</v>
      </c>
      <c r="J1012" s="32">
        <v>421054.44</v>
      </c>
      <c r="K1012" s="32">
        <v>465721.59</v>
      </c>
      <c r="L1012" s="32">
        <v>361923.33</v>
      </c>
    </row>
    <row r="1013" spans="1:12">
      <c r="A1013" s="28" t="s">
        <v>5892</v>
      </c>
      <c r="B1013" s="28" t="s">
        <v>5893</v>
      </c>
      <c r="C1013" s="28" t="s">
        <v>5250</v>
      </c>
      <c r="D1013" s="30">
        <v>2947</v>
      </c>
      <c r="E1013" s="30">
        <v>4073</v>
      </c>
      <c r="F1013" s="30">
        <v>4812</v>
      </c>
      <c r="G1013" s="32">
        <v>240639.76</v>
      </c>
      <c r="H1013" s="32">
        <v>325762.56</v>
      </c>
      <c r="I1013" s="32">
        <v>384044.89</v>
      </c>
      <c r="J1013" s="32">
        <v>225480.51</v>
      </c>
      <c r="K1013" s="32">
        <v>303560.69</v>
      </c>
      <c r="L1013" s="32">
        <v>361801.39</v>
      </c>
    </row>
    <row r="1014" spans="1:12">
      <c r="A1014" s="28" t="s">
        <v>5894</v>
      </c>
      <c r="B1014" s="28" t="s">
        <v>5895</v>
      </c>
      <c r="C1014" s="28" t="s">
        <v>3578</v>
      </c>
      <c r="D1014" s="30">
        <v>604</v>
      </c>
      <c r="E1014" s="30">
        <v>670</v>
      </c>
      <c r="F1014" s="30">
        <v>356</v>
      </c>
      <c r="G1014" s="32">
        <v>616623.6</v>
      </c>
      <c r="H1014" s="32">
        <v>682137.12</v>
      </c>
      <c r="I1014" s="32">
        <v>361590.29</v>
      </c>
      <c r="J1014" s="32">
        <v>616623.6</v>
      </c>
      <c r="K1014" s="32">
        <v>682137.12</v>
      </c>
      <c r="L1014" s="32">
        <v>361590.29</v>
      </c>
    </row>
    <row r="1015" spans="1:12">
      <c r="A1015" s="28" t="s">
        <v>5896</v>
      </c>
      <c r="B1015" s="28" t="s">
        <v>5897</v>
      </c>
      <c r="C1015" s="28" t="s">
        <v>5833</v>
      </c>
      <c r="D1015" s="30">
        <v>32226</v>
      </c>
      <c r="E1015" s="30">
        <v>38533</v>
      </c>
      <c r="F1015" s="30">
        <v>41452</v>
      </c>
      <c r="G1015" s="32">
        <v>422204.1</v>
      </c>
      <c r="H1015" s="32">
        <v>434662.40000000002</v>
      </c>
      <c r="I1015" s="32">
        <v>455782.09</v>
      </c>
      <c r="J1015" s="32">
        <v>334597.01</v>
      </c>
      <c r="K1015" s="32">
        <v>342768.88</v>
      </c>
      <c r="L1015" s="32">
        <v>361392.39</v>
      </c>
    </row>
    <row r="1016" spans="1:12">
      <c r="A1016" s="28" t="s">
        <v>5898</v>
      </c>
      <c r="B1016" s="28" t="s">
        <v>5899</v>
      </c>
      <c r="C1016" s="28" t="s">
        <v>3629</v>
      </c>
      <c r="D1016" s="30">
        <v>22474</v>
      </c>
      <c r="E1016" s="30">
        <v>26447</v>
      </c>
      <c r="F1016" s="30">
        <v>28764</v>
      </c>
      <c r="G1016" s="32">
        <v>397041.64</v>
      </c>
      <c r="H1016" s="32">
        <v>403749.07</v>
      </c>
      <c r="I1016" s="32">
        <v>425536.76</v>
      </c>
      <c r="J1016" s="32">
        <v>337317.23</v>
      </c>
      <c r="K1016" s="32">
        <v>341910.55</v>
      </c>
      <c r="L1016" s="32">
        <v>360929.44</v>
      </c>
    </row>
    <row r="1017" spans="1:12">
      <c r="A1017" s="28" t="s">
        <v>5900</v>
      </c>
      <c r="B1017" s="28" t="s">
        <v>5901</v>
      </c>
      <c r="C1017" s="28" t="s">
        <v>4875</v>
      </c>
      <c r="D1017" s="30">
        <v>32485</v>
      </c>
      <c r="E1017" s="30">
        <v>41011</v>
      </c>
      <c r="F1017" s="30">
        <v>60404</v>
      </c>
      <c r="G1017" s="32">
        <v>284316.55</v>
      </c>
      <c r="H1017" s="32">
        <v>314459.76</v>
      </c>
      <c r="I1017" s="32">
        <v>419191.01</v>
      </c>
      <c r="J1017" s="32">
        <v>243427.20000000001</v>
      </c>
      <c r="K1017" s="32">
        <v>268481.58</v>
      </c>
      <c r="L1017" s="32">
        <v>360145.46</v>
      </c>
    </row>
    <row r="1018" spans="1:12">
      <c r="A1018" s="28" t="s">
        <v>5902</v>
      </c>
      <c r="B1018" s="28" t="s">
        <v>5903</v>
      </c>
      <c r="C1018" s="28" t="s">
        <v>4144</v>
      </c>
      <c r="D1018" s="30">
        <v>5104</v>
      </c>
      <c r="E1018" s="30">
        <v>8788</v>
      </c>
      <c r="F1018" s="30">
        <v>9136</v>
      </c>
      <c r="G1018" s="32">
        <v>254405.9</v>
      </c>
      <c r="H1018" s="32">
        <v>427400.76</v>
      </c>
      <c r="I1018" s="32">
        <v>443200.13</v>
      </c>
      <c r="J1018" s="32">
        <v>199024.41</v>
      </c>
      <c r="K1018" s="32">
        <v>338317.84</v>
      </c>
      <c r="L1018" s="32">
        <v>359902.98</v>
      </c>
    </row>
    <row r="1019" spans="1:12">
      <c r="A1019" s="28" t="s">
        <v>5904</v>
      </c>
      <c r="B1019" s="28" t="s">
        <v>5905</v>
      </c>
      <c r="C1019" s="28" t="s">
        <v>4478</v>
      </c>
      <c r="D1019" s="30">
        <v>33987</v>
      </c>
      <c r="E1019" s="30">
        <v>36489</v>
      </c>
      <c r="F1019" s="30">
        <v>37224</v>
      </c>
      <c r="G1019" s="32">
        <v>378506.8</v>
      </c>
      <c r="H1019" s="32">
        <v>377550.89</v>
      </c>
      <c r="I1019" s="32">
        <v>374664.36</v>
      </c>
      <c r="J1019" s="32">
        <v>361476.93</v>
      </c>
      <c r="K1019" s="32">
        <v>361593.06</v>
      </c>
      <c r="L1019" s="32">
        <v>359174.96</v>
      </c>
    </row>
    <row r="1020" spans="1:12">
      <c r="A1020" s="28" t="s">
        <v>5906</v>
      </c>
      <c r="B1020" s="28" t="s">
        <v>5907</v>
      </c>
      <c r="C1020" s="28" t="s">
        <v>5257</v>
      </c>
      <c r="D1020" s="30">
        <v>257988</v>
      </c>
      <c r="E1020" s="30">
        <v>234379</v>
      </c>
      <c r="F1020" s="30">
        <v>211731</v>
      </c>
      <c r="G1020" s="32">
        <v>590897.80000000005</v>
      </c>
      <c r="H1020" s="32">
        <v>461588.09</v>
      </c>
      <c r="I1020" s="32">
        <v>431069.13</v>
      </c>
      <c r="J1020" s="32">
        <v>492297.54</v>
      </c>
      <c r="K1020" s="32">
        <v>384581.44</v>
      </c>
      <c r="L1020" s="32">
        <v>358974.51</v>
      </c>
    </row>
    <row r="1021" spans="1:12">
      <c r="A1021" s="28" t="s">
        <v>5908</v>
      </c>
      <c r="B1021" s="28" t="s">
        <v>5909</v>
      </c>
      <c r="C1021" s="28" t="s">
        <v>5820</v>
      </c>
      <c r="D1021" s="30">
        <v>125656</v>
      </c>
      <c r="E1021" s="30">
        <v>71840</v>
      </c>
      <c r="F1021" s="30">
        <v>32229</v>
      </c>
      <c r="G1021" s="32">
        <v>1921080.74</v>
      </c>
      <c r="H1021" s="32">
        <v>1045546.47</v>
      </c>
      <c r="I1021" s="32">
        <v>464783.17</v>
      </c>
      <c r="J1021" s="32">
        <v>1488629.08</v>
      </c>
      <c r="K1021" s="32">
        <v>813525.79</v>
      </c>
      <c r="L1021" s="32">
        <v>358707.62</v>
      </c>
    </row>
    <row r="1022" spans="1:12">
      <c r="A1022" s="28" t="s">
        <v>5910</v>
      </c>
      <c r="B1022" s="28" t="s">
        <v>5911</v>
      </c>
      <c r="C1022" s="28" t="s">
        <v>4962</v>
      </c>
      <c r="D1022" s="30">
        <v>24487</v>
      </c>
      <c r="E1022" s="30">
        <v>26940</v>
      </c>
      <c r="F1022" s="30">
        <v>27414</v>
      </c>
      <c r="G1022" s="32">
        <v>364530.2</v>
      </c>
      <c r="H1022" s="32">
        <v>378868.31</v>
      </c>
      <c r="I1022" s="32">
        <v>377750.77</v>
      </c>
      <c r="J1022" s="32">
        <v>342625.78</v>
      </c>
      <c r="K1022" s="32">
        <v>356964.53</v>
      </c>
      <c r="L1022" s="32">
        <v>358582.05</v>
      </c>
    </row>
    <row r="1023" spans="1:12">
      <c r="A1023" s="28" t="s">
        <v>5912</v>
      </c>
      <c r="B1023" s="28" t="s">
        <v>5913</v>
      </c>
      <c r="C1023" s="28" t="s">
        <v>5914</v>
      </c>
      <c r="D1023" s="30">
        <v>0</v>
      </c>
      <c r="E1023" s="30">
        <v>61</v>
      </c>
      <c r="F1023" s="30">
        <v>81</v>
      </c>
      <c r="G1023" s="32">
        <v>0</v>
      </c>
      <c r="H1023" s="32">
        <v>269688.81</v>
      </c>
      <c r="I1023" s="32">
        <v>357865.57</v>
      </c>
      <c r="J1023" s="32">
        <v>0</v>
      </c>
      <c r="K1023" s="32">
        <v>256433.7</v>
      </c>
      <c r="L1023" s="32">
        <v>357865.57</v>
      </c>
    </row>
    <row r="1024" spans="1:12">
      <c r="A1024" s="28" t="s">
        <v>5915</v>
      </c>
      <c r="B1024" s="28" t="s">
        <v>5916</v>
      </c>
      <c r="C1024" s="28" t="s">
        <v>5917</v>
      </c>
      <c r="D1024" s="30">
        <v>1537</v>
      </c>
      <c r="E1024" s="30">
        <v>8159</v>
      </c>
      <c r="F1024" s="30">
        <v>21425</v>
      </c>
      <c r="G1024" s="32">
        <v>36160.28</v>
      </c>
      <c r="H1024" s="32">
        <v>173588.33</v>
      </c>
      <c r="I1024" s="32">
        <v>450755.43</v>
      </c>
      <c r="J1024" s="32">
        <v>31163.33</v>
      </c>
      <c r="K1024" s="32">
        <v>132541.4</v>
      </c>
      <c r="L1024" s="32">
        <v>357399.45</v>
      </c>
    </row>
    <row r="1025" spans="1:12">
      <c r="A1025" s="28" t="s">
        <v>5918</v>
      </c>
      <c r="B1025" s="28" t="s">
        <v>5919</v>
      </c>
      <c r="C1025" s="28" t="s">
        <v>5325</v>
      </c>
      <c r="D1025" s="30">
        <v>2785</v>
      </c>
      <c r="E1025" s="30">
        <v>4221</v>
      </c>
      <c r="F1025" s="30">
        <v>5814</v>
      </c>
      <c r="G1025" s="32">
        <v>241584.1</v>
      </c>
      <c r="H1025" s="32">
        <v>328948.82</v>
      </c>
      <c r="I1025" s="32">
        <v>411736.33</v>
      </c>
      <c r="J1025" s="32">
        <v>211453.84</v>
      </c>
      <c r="K1025" s="32">
        <v>285028.47999999998</v>
      </c>
      <c r="L1025" s="32">
        <v>356545.57</v>
      </c>
    </row>
    <row r="1026" spans="1:12">
      <c r="A1026" s="28" t="s">
        <v>5920</v>
      </c>
      <c r="B1026" s="28" t="s">
        <v>5921</v>
      </c>
      <c r="C1026" s="28" t="s">
        <v>5922</v>
      </c>
      <c r="D1026" s="30">
        <v>202645</v>
      </c>
      <c r="E1026" s="30">
        <v>198503</v>
      </c>
      <c r="F1026" s="30">
        <v>199505</v>
      </c>
      <c r="G1026" s="32">
        <v>750004.67</v>
      </c>
      <c r="H1026" s="32">
        <v>582776.14</v>
      </c>
      <c r="I1026" s="32">
        <v>527992.57999999996</v>
      </c>
      <c r="J1026" s="32">
        <v>506406.51</v>
      </c>
      <c r="K1026" s="32">
        <v>393895.26</v>
      </c>
      <c r="L1026" s="32">
        <v>356008.53</v>
      </c>
    </row>
    <row r="1027" spans="1:12">
      <c r="A1027" s="28" t="s">
        <v>5923</v>
      </c>
      <c r="B1027" s="28" t="s">
        <v>5273</v>
      </c>
      <c r="C1027" s="28" t="s">
        <v>5130</v>
      </c>
      <c r="D1027" s="30">
        <v>9882</v>
      </c>
      <c r="E1027" s="30">
        <v>10128</v>
      </c>
      <c r="F1027" s="30">
        <v>12270</v>
      </c>
      <c r="G1027" s="32">
        <v>400418.56</v>
      </c>
      <c r="H1027" s="32">
        <v>400261.5</v>
      </c>
      <c r="I1027" s="32">
        <v>481383.42</v>
      </c>
      <c r="J1027" s="32">
        <v>298304.14</v>
      </c>
      <c r="K1027" s="32">
        <v>297834.99</v>
      </c>
      <c r="L1027" s="32">
        <v>355954.72</v>
      </c>
    </row>
    <row r="1028" spans="1:12">
      <c r="A1028" s="28" t="s">
        <v>5924</v>
      </c>
      <c r="B1028" s="28" t="s">
        <v>5925</v>
      </c>
      <c r="C1028" s="28" t="s">
        <v>4810</v>
      </c>
      <c r="D1028" s="30">
        <v>92029</v>
      </c>
      <c r="E1028" s="30">
        <v>80388</v>
      </c>
      <c r="F1028" s="30">
        <v>94764</v>
      </c>
      <c r="G1028" s="32">
        <v>578072.48</v>
      </c>
      <c r="H1028" s="32">
        <v>443349.31</v>
      </c>
      <c r="I1028" s="32">
        <v>493608.95</v>
      </c>
      <c r="J1028" s="32">
        <v>412597.21</v>
      </c>
      <c r="K1028" s="32">
        <v>316720.09000000003</v>
      </c>
      <c r="L1028" s="32">
        <v>352914.53</v>
      </c>
    </row>
    <row r="1029" spans="1:12">
      <c r="A1029" s="28" t="s">
        <v>5926</v>
      </c>
      <c r="B1029" s="28" t="s">
        <v>5927</v>
      </c>
      <c r="C1029" s="28" t="s">
        <v>4109</v>
      </c>
      <c r="D1029" s="30">
        <v>12461</v>
      </c>
      <c r="E1029" s="30">
        <v>10672</v>
      </c>
      <c r="F1029" s="30">
        <v>9275</v>
      </c>
      <c r="G1029" s="32">
        <v>540512.59</v>
      </c>
      <c r="H1029" s="32">
        <v>451043.08</v>
      </c>
      <c r="I1029" s="32">
        <v>389231.85</v>
      </c>
      <c r="J1029" s="32">
        <v>492755.78</v>
      </c>
      <c r="K1029" s="32">
        <v>410437.69</v>
      </c>
      <c r="L1029" s="32">
        <v>352882.16</v>
      </c>
    </row>
    <row r="1030" spans="1:12">
      <c r="A1030" s="28" t="s">
        <v>5928</v>
      </c>
      <c r="B1030" s="28" t="s">
        <v>5929</v>
      </c>
      <c r="C1030" s="28" t="s">
        <v>5464</v>
      </c>
      <c r="D1030" s="30">
        <v>41624</v>
      </c>
      <c r="E1030" s="30">
        <v>45013</v>
      </c>
      <c r="F1030" s="30">
        <v>46618</v>
      </c>
      <c r="G1030" s="32">
        <v>369120.56</v>
      </c>
      <c r="H1030" s="32">
        <v>363913.16</v>
      </c>
      <c r="I1030" s="32">
        <v>363614.25</v>
      </c>
      <c r="J1030" s="32">
        <v>358548.29</v>
      </c>
      <c r="K1030" s="32">
        <v>352459.18</v>
      </c>
      <c r="L1030" s="32">
        <v>352654.41</v>
      </c>
    </row>
    <row r="1031" spans="1:12">
      <c r="A1031" s="28" t="s">
        <v>5930</v>
      </c>
      <c r="B1031" s="28" t="s">
        <v>5931</v>
      </c>
      <c r="C1031" s="28" t="s">
        <v>4849</v>
      </c>
      <c r="D1031" s="30">
        <v>25010</v>
      </c>
      <c r="E1031" s="30">
        <v>24777</v>
      </c>
      <c r="F1031" s="30">
        <v>27452</v>
      </c>
      <c r="G1031" s="32">
        <v>426851.79</v>
      </c>
      <c r="H1031" s="32">
        <v>402607.96</v>
      </c>
      <c r="I1031" s="32">
        <v>438018.03</v>
      </c>
      <c r="J1031" s="32">
        <v>350887.03</v>
      </c>
      <c r="K1031" s="32">
        <v>328679.03000000003</v>
      </c>
      <c r="L1031" s="32">
        <v>352309.07</v>
      </c>
    </row>
    <row r="1032" spans="1:12">
      <c r="A1032" s="28" t="s">
        <v>5932</v>
      </c>
      <c r="B1032" s="28" t="s">
        <v>4927</v>
      </c>
      <c r="C1032" s="28" t="s">
        <v>4722</v>
      </c>
      <c r="D1032" s="30">
        <v>0</v>
      </c>
      <c r="E1032" s="30">
        <v>0</v>
      </c>
      <c r="F1032" s="30">
        <v>23156</v>
      </c>
      <c r="G1032" s="32">
        <v>0</v>
      </c>
      <c r="H1032" s="32">
        <v>0</v>
      </c>
      <c r="I1032" s="32">
        <v>376377.41</v>
      </c>
      <c r="J1032" s="32">
        <v>0</v>
      </c>
      <c r="K1032" s="32">
        <v>0</v>
      </c>
      <c r="L1032" s="32">
        <v>351238.69</v>
      </c>
    </row>
    <row r="1033" spans="1:12">
      <c r="A1033" s="28" t="s">
        <v>5933</v>
      </c>
      <c r="B1033" s="28" t="s">
        <v>5934</v>
      </c>
      <c r="C1033" s="28" t="s">
        <v>3767</v>
      </c>
      <c r="D1033" s="30">
        <v>372834</v>
      </c>
      <c r="E1033" s="30">
        <v>382850</v>
      </c>
      <c r="F1033" s="30">
        <v>438568</v>
      </c>
      <c r="G1033" s="32">
        <v>712118.67</v>
      </c>
      <c r="H1033" s="32">
        <v>438140.21</v>
      </c>
      <c r="I1033" s="32">
        <v>478122.07</v>
      </c>
      <c r="J1033" s="32">
        <v>527709.37</v>
      </c>
      <c r="K1033" s="32">
        <v>323518.78000000003</v>
      </c>
      <c r="L1033" s="32">
        <v>350403.11</v>
      </c>
    </row>
    <row r="1034" spans="1:12">
      <c r="A1034" s="28" t="s">
        <v>5935</v>
      </c>
      <c r="B1034" s="28" t="s">
        <v>5936</v>
      </c>
      <c r="C1034" s="28" t="s">
        <v>5937</v>
      </c>
      <c r="D1034" s="30">
        <v>0</v>
      </c>
      <c r="E1034" s="30">
        <v>241364</v>
      </c>
      <c r="F1034" s="30">
        <v>261246</v>
      </c>
      <c r="G1034" s="32">
        <v>0</v>
      </c>
      <c r="H1034" s="32">
        <v>450504.6</v>
      </c>
      <c r="I1034" s="32">
        <v>415763.27</v>
      </c>
      <c r="J1034" s="32">
        <v>0</v>
      </c>
      <c r="K1034" s="32">
        <v>380927.03</v>
      </c>
      <c r="L1034" s="32">
        <v>349724.87</v>
      </c>
    </row>
    <row r="1035" spans="1:12">
      <c r="A1035" s="28" t="s">
        <v>5938</v>
      </c>
      <c r="B1035" s="28" t="s">
        <v>5939</v>
      </c>
      <c r="C1035" s="28" t="s">
        <v>4534</v>
      </c>
      <c r="D1035" s="30">
        <v>119</v>
      </c>
      <c r="E1035" s="30">
        <v>8842</v>
      </c>
      <c r="F1035" s="30">
        <v>8506</v>
      </c>
      <c r="G1035" s="32">
        <v>5596.57</v>
      </c>
      <c r="H1035" s="32">
        <v>406312.44</v>
      </c>
      <c r="I1035" s="32">
        <v>390940.89</v>
      </c>
      <c r="J1035" s="32">
        <v>4996.92</v>
      </c>
      <c r="K1035" s="32">
        <v>359427.01</v>
      </c>
      <c r="L1035" s="32">
        <v>348699.18</v>
      </c>
    </row>
    <row r="1036" spans="1:12">
      <c r="A1036" s="28" t="s">
        <v>5940</v>
      </c>
      <c r="B1036" s="28" t="s">
        <v>5941</v>
      </c>
      <c r="C1036" s="28" t="s">
        <v>4722</v>
      </c>
      <c r="D1036" s="30">
        <v>14384</v>
      </c>
      <c r="E1036" s="30">
        <v>17745</v>
      </c>
      <c r="F1036" s="30">
        <v>23084</v>
      </c>
      <c r="G1036" s="32">
        <v>284648.24</v>
      </c>
      <c r="H1036" s="32">
        <v>305615.83</v>
      </c>
      <c r="I1036" s="32">
        <v>376487.42</v>
      </c>
      <c r="J1036" s="32">
        <v>264390.13</v>
      </c>
      <c r="K1036" s="32">
        <v>284376.18</v>
      </c>
      <c r="L1036" s="32">
        <v>348521.48</v>
      </c>
    </row>
    <row r="1037" spans="1:12">
      <c r="A1037" s="28" t="s">
        <v>5942</v>
      </c>
      <c r="B1037" s="28" t="s">
        <v>5943</v>
      </c>
      <c r="C1037" s="28" t="s">
        <v>5052</v>
      </c>
      <c r="D1037" s="30">
        <v>177053</v>
      </c>
      <c r="E1037" s="30">
        <v>167943</v>
      </c>
      <c r="F1037" s="30">
        <v>222750</v>
      </c>
      <c r="G1037" s="32">
        <v>578950.66</v>
      </c>
      <c r="H1037" s="32">
        <v>421620.16</v>
      </c>
      <c r="I1037" s="32">
        <v>454552.06</v>
      </c>
      <c r="J1037" s="32">
        <v>443911.04</v>
      </c>
      <c r="K1037" s="32">
        <v>323505.18</v>
      </c>
      <c r="L1037" s="32">
        <v>347926.82</v>
      </c>
    </row>
    <row r="1038" spans="1:12">
      <c r="A1038" s="28" t="s">
        <v>5944</v>
      </c>
      <c r="B1038" s="28" t="s">
        <v>5945</v>
      </c>
      <c r="C1038" s="28" t="s">
        <v>5353</v>
      </c>
      <c r="D1038" s="30">
        <v>24391</v>
      </c>
      <c r="E1038" s="30">
        <v>120604</v>
      </c>
      <c r="F1038" s="30">
        <v>240954</v>
      </c>
      <c r="G1038" s="32">
        <v>84389.86</v>
      </c>
      <c r="H1038" s="32">
        <v>325404.11</v>
      </c>
      <c r="I1038" s="32">
        <v>581385.81999999995</v>
      </c>
      <c r="J1038" s="32">
        <v>50388.61</v>
      </c>
      <c r="K1038" s="32">
        <v>192771.59</v>
      </c>
      <c r="L1038" s="32">
        <v>347803.54</v>
      </c>
    </row>
    <row r="1039" spans="1:12">
      <c r="A1039" s="28" t="s">
        <v>5946</v>
      </c>
      <c r="B1039" s="28" t="s">
        <v>5947</v>
      </c>
      <c r="C1039" s="28" t="s">
        <v>4492</v>
      </c>
      <c r="D1039" s="30">
        <v>43090</v>
      </c>
      <c r="E1039" s="30">
        <v>46608</v>
      </c>
      <c r="F1039" s="30">
        <v>49488</v>
      </c>
      <c r="G1039" s="32">
        <v>382368.06</v>
      </c>
      <c r="H1039" s="32">
        <v>373882.34</v>
      </c>
      <c r="I1039" s="32">
        <v>383366.26</v>
      </c>
      <c r="J1039" s="32">
        <v>348153.76</v>
      </c>
      <c r="K1039" s="32">
        <v>341457.55</v>
      </c>
      <c r="L1039" s="32">
        <v>347645.51</v>
      </c>
    </row>
    <row r="1040" spans="1:12">
      <c r="A1040" s="28" t="s">
        <v>5948</v>
      </c>
      <c r="B1040" s="28" t="s">
        <v>5949</v>
      </c>
      <c r="C1040" s="28" t="s">
        <v>5950</v>
      </c>
      <c r="D1040" s="30">
        <v>97179</v>
      </c>
      <c r="E1040" s="30">
        <v>183215</v>
      </c>
      <c r="F1040" s="30">
        <v>231961</v>
      </c>
      <c r="G1040" s="32">
        <v>361985.23</v>
      </c>
      <c r="H1040" s="32">
        <v>541613.36</v>
      </c>
      <c r="I1040" s="32">
        <v>619011.6</v>
      </c>
      <c r="J1040" s="32">
        <v>221778.14</v>
      </c>
      <c r="K1040" s="32">
        <v>299363.03000000003</v>
      </c>
      <c r="L1040" s="32">
        <v>347180.47</v>
      </c>
    </row>
    <row r="1041" spans="1:12">
      <c r="A1041" s="28" t="s">
        <v>5951</v>
      </c>
      <c r="B1041" s="28" t="s">
        <v>5952</v>
      </c>
      <c r="C1041" s="28" t="s">
        <v>3567</v>
      </c>
      <c r="D1041" s="30">
        <v>1277</v>
      </c>
      <c r="E1041" s="30">
        <v>1526</v>
      </c>
      <c r="F1041" s="30">
        <v>1841</v>
      </c>
      <c r="G1041" s="32">
        <v>244670.53</v>
      </c>
      <c r="H1041" s="32">
        <v>287945.21999999997</v>
      </c>
      <c r="I1041" s="32">
        <v>346798.69</v>
      </c>
      <c r="J1041" s="32">
        <v>244670.53</v>
      </c>
      <c r="K1041" s="32">
        <v>287945.21999999997</v>
      </c>
      <c r="L1041" s="32">
        <v>346798.69</v>
      </c>
    </row>
    <row r="1042" spans="1:12">
      <c r="A1042" s="28" t="s">
        <v>5953</v>
      </c>
      <c r="B1042" s="28" t="s">
        <v>5954</v>
      </c>
      <c r="C1042" s="28" t="s">
        <v>3629</v>
      </c>
      <c r="D1042" s="30">
        <v>13923</v>
      </c>
      <c r="E1042" s="30">
        <v>15423</v>
      </c>
      <c r="F1042" s="30">
        <v>15663</v>
      </c>
      <c r="G1042" s="32">
        <v>493092.54</v>
      </c>
      <c r="H1042" s="32">
        <v>482395.56</v>
      </c>
      <c r="I1042" s="32">
        <v>375228.71</v>
      </c>
      <c r="J1042" s="32">
        <v>457858.93</v>
      </c>
      <c r="K1042" s="32">
        <v>446482.67</v>
      </c>
      <c r="L1042" s="32">
        <v>346362.43</v>
      </c>
    </row>
    <row r="1043" spans="1:12">
      <c r="A1043" s="28" t="s">
        <v>5955</v>
      </c>
      <c r="B1043" s="28" t="s">
        <v>5956</v>
      </c>
      <c r="C1043" s="28" t="s">
        <v>3552</v>
      </c>
      <c r="D1043" s="30">
        <v>7991</v>
      </c>
      <c r="E1043" s="30">
        <v>6562</v>
      </c>
      <c r="F1043" s="30">
        <v>6323</v>
      </c>
      <c r="G1043" s="32">
        <v>469927</v>
      </c>
      <c r="H1043" s="32">
        <v>365775.16</v>
      </c>
      <c r="I1043" s="32">
        <v>350630.85</v>
      </c>
      <c r="J1043" s="32">
        <v>465616.02</v>
      </c>
      <c r="K1043" s="32">
        <v>361517.19</v>
      </c>
      <c r="L1043" s="32">
        <v>346284.68</v>
      </c>
    </row>
    <row r="1044" spans="1:12">
      <c r="A1044" s="28" t="s">
        <v>5957</v>
      </c>
      <c r="B1044" s="28" t="s">
        <v>5958</v>
      </c>
      <c r="C1044" s="28" t="s">
        <v>3888</v>
      </c>
      <c r="D1044" s="30">
        <v>14449</v>
      </c>
      <c r="E1044" s="30">
        <v>15301</v>
      </c>
      <c r="F1044" s="30">
        <v>16264</v>
      </c>
      <c r="G1044" s="32">
        <v>332116.02</v>
      </c>
      <c r="H1044" s="32">
        <v>338167.32</v>
      </c>
      <c r="I1044" s="32">
        <v>354379.84</v>
      </c>
      <c r="J1044" s="32">
        <v>324857.15999999997</v>
      </c>
      <c r="K1044" s="32">
        <v>329499.2</v>
      </c>
      <c r="L1044" s="32">
        <v>346134.52</v>
      </c>
    </row>
    <row r="1045" spans="1:12">
      <c r="A1045" s="28" t="s">
        <v>5959</v>
      </c>
      <c r="B1045" s="28" t="s">
        <v>5960</v>
      </c>
      <c r="C1045" s="28" t="s">
        <v>4174</v>
      </c>
      <c r="D1045" s="30">
        <v>30292</v>
      </c>
      <c r="E1045" s="30">
        <v>30207</v>
      </c>
      <c r="F1045" s="30">
        <v>30719</v>
      </c>
      <c r="G1045" s="32">
        <v>553586.38</v>
      </c>
      <c r="H1045" s="32">
        <v>419929.7</v>
      </c>
      <c r="I1045" s="32">
        <v>379085.27</v>
      </c>
      <c r="J1045" s="32">
        <v>502832.83</v>
      </c>
      <c r="K1045" s="32">
        <v>380306.46</v>
      </c>
      <c r="L1045" s="32">
        <v>345847.95</v>
      </c>
    </row>
    <row r="1046" spans="1:12">
      <c r="A1046" s="28" t="s">
        <v>5961</v>
      </c>
      <c r="B1046" s="28" t="s">
        <v>5962</v>
      </c>
      <c r="C1046" s="28" t="s">
        <v>4239</v>
      </c>
      <c r="D1046" s="30">
        <v>15226</v>
      </c>
      <c r="E1046" s="30">
        <v>17717</v>
      </c>
      <c r="F1046" s="30">
        <v>20878</v>
      </c>
      <c r="G1046" s="32">
        <v>292516.40999999997</v>
      </c>
      <c r="H1046" s="32">
        <v>325681.37</v>
      </c>
      <c r="I1046" s="32">
        <v>377767.6</v>
      </c>
      <c r="J1046" s="32">
        <v>271256.92</v>
      </c>
      <c r="K1046" s="32">
        <v>297837.82</v>
      </c>
      <c r="L1046" s="32">
        <v>345512.46</v>
      </c>
    </row>
    <row r="1047" spans="1:12">
      <c r="A1047" s="28" t="s">
        <v>5963</v>
      </c>
      <c r="B1047" s="28" t="s">
        <v>5964</v>
      </c>
      <c r="C1047" s="28" t="s">
        <v>5658</v>
      </c>
      <c r="D1047" s="30">
        <v>3849</v>
      </c>
      <c r="E1047" s="30">
        <v>4991</v>
      </c>
      <c r="F1047" s="30">
        <v>6683</v>
      </c>
      <c r="G1047" s="32">
        <v>272655.3</v>
      </c>
      <c r="H1047" s="32">
        <v>317297.39</v>
      </c>
      <c r="I1047" s="32">
        <v>398101.1</v>
      </c>
      <c r="J1047" s="32">
        <v>237693.37</v>
      </c>
      <c r="K1047" s="32">
        <v>275771.5</v>
      </c>
      <c r="L1047" s="32">
        <v>344627.93</v>
      </c>
    </row>
    <row r="1048" spans="1:12">
      <c r="A1048" s="28" t="s">
        <v>5965</v>
      </c>
      <c r="B1048" s="28" t="s">
        <v>5966</v>
      </c>
      <c r="C1048" s="28" t="s">
        <v>5420</v>
      </c>
      <c r="D1048" s="30">
        <v>1325</v>
      </c>
      <c r="E1048" s="30">
        <v>3919</v>
      </c>
      <c r="F1048" s="30">
        <v>5292</v>
      </c>
      <c r="G1048" s="32">
        <v>114924.14</v>
      </c>
      <c r="H1048" s="32">
        <v>331299.21999999997</v>
      </c>
      <c r="I1048" s="32">
        <v>446672.04</v>
      </c>
      <c r="J1048" s="32">
        <v>90409.85</v>
      </c>
      <c r="K1048" s="32">
        <v>255926.87</v>
      </c>
      <c r="L1048" s="32">
        <v>344218.52</v>
      </c>
    </row>
    <row r="1049" spans="1:12">
      <c r="A1049" s="28" t="s">
        <v>5967</v>
      </c>
      <c r="B1049" s="28" t="s">
        <v>5968</v>
      </c>
      <c r="C1049" s="28" t="s">
        <v>5224</v>
      </c>
      <c r="D1049" s="30">
        <v>53153</v>
      </c>
      <c r="E1049" s="30">
        <v>56849</v>
      </c>
      <c r="F1049" s="30">
        <v>69209</v>
      </c>
      <c r="G1049" s="32">
        <v>501919.22</v>
      </c>
      <c r="H1049" s="32">
        <v>477303.33</v>
      </c>
      <c r="I1049" s="32">
        <v>398227.59</v>
      </c>
      <c r="J1049" s="32">
        <v>433322.87</v>
      </c>
      <c r="K1049" s="32">
        <v>410271.36</v>
      </c>
      <c r="L1049" s="32">
        <v>343526.53</v>
      </c>
    </row>
    <row r="1050" spans="1:12">
      <c r="A1050" s="28" t="s">
        <v>5969</v>
      </c>
      <c r="B1050" s="28" t="s">
        <v>5970</v>
      </c>
      <c r="C1050" s="28" t="s">
        <v>4144</v>
      </c>
      <c r="D1050" s="30">
        <v>9743</v>
      </c>
      <c r="E1050" s="30">
        <v>9348</v>
      </c>
      <c r="F1050" s="30">
        <v>7152</v>
      </c>
      <c r="G1050" s="32">
        <v>620922.99</v>
      </c>
      <c r="H1050" s="32">
        <v>583629.72</v>
      </c>
      <c r="I1050" s="32">
        <v>444396.81</v>
      </c>
      <c r="J1050" s="32">
        <v>476093.29</v>
      </c>
      <c r="K1050" s="32">
        <v>449406.59</v>
      </c>
      <c r="L1050" s="32">
        <v>343317.93</v>
      </c>
    </row>
    <row r="1051" spans="1:12">
      <c r="A1051" s="28" t="s">
        <v>5971</v>
      </c>
      <c r="B1051" s="28" t="s">
        <v>5972</v>
      </c>
      <c r="C1051" s="28" t="s">
        <v>4611</v>
      </c>
      <c r="D1051" s="30">
        <v>35728</v>
      </c>
      <c r="E1051" s="30">
        <v>121082</v>
      </c>
      <c r="F1051" s="30">
        <v>128340</v>
      </c>
      <c r="G1051" s="32">
        <v>174291.41</v>
      </c>
      <c r="H1051" s="32">
        <v>498281.99</v>
      </c>
      <c r="I1051" s="32">
        <v>457294.87</v>
      </c>
      <c r="J1051" s="32">
        <v>131099.21</v>
      </c>
      <c r="K1051" s="32">
        <v>374934.2</v>
      </c>
      <c r="L1051" s="32">
        <v>342145.62</v>
      </c>
    </row>
    <row r="1052" spans="1:12">
      <c r="A1052" s="28" t="s">
        <v>5973</v>
      </c>
      <c r="B1052" s="28" t="s">
        <v>5974</v>
      </c>
      <c r="C1052" s="28" t="s">
        <v>4844</v>
      </c>
      <c r="D1052" s="30">
        <v>46001</v>
      </c>
      <c r="E1052" s="30">
        <v>39897</v>
      </c>
      <c r="F1052" s="30">
        <v>38836</v>
      </c>
      <c r="G1052" s="32">
        <v>399128.46</v>
      </c>
      <c r="H1052" s="32">
        <v>361092.45</v>
      </c>
      <c r="I1052" s="32">
        <v>372924.79</v>
      </c>
      <c r="J1052" s="32">
        <v>364092.59</v>
      </c>
      <c r="K1052" s="32">
        <v>330072.07</v>
      </c>
      <c r="L1052" s="32">
        <v>341792.32</v>
      </c>
    </row>
    <row r="1053" spans="1:12">
      <c r="A1053" s="28" t="s">
        <v>5975</v>
      </c>
      <c r="B1053" s="28" t="s">
        <v>5976</v>
      </c>
      <c r="C1053" s="28" t="s">
        <v>4180</v>
      </c>
      <c r="D1053" s="30">
        <v>10965</v>
      </c>
      <c r="E1053" s="30">
        <v>11333</v>
      </c>
      <c r="F1053" s="30">
        <v>10146</v>
      </c>
      <c r="G1053" s="32">
        <v>555815.14</v>
      </c>
      <c r="H1053" s="32">
        <v>517250.77</v>
      </c>
      <c r="I1053" s="32">
        <v>367896.39</v>
      </c>
      <c r="J1053" s="32">
        <v>511612.7</v>
      </c>
      <c r="K1053" s="32">
        <v>479861.52</v>
      </c>
      <c r="L1053" s="32">
        <v>340675.09</v>
      </c>
    </row>
    <row r="1054" spans="1:12">
      <c r="A1054" s="28" t="s">
        <v>5977</v>
      </c>
      <c r="B1054" s="28" t="s">
        <v>5978</v>
      </c>
      <c r="C1054" s="28" t="s">
        <v>5979</v>
      </c>
      <c r="D1054" s="30">
        <v>3829</v>
      </c>
      <c r="E1054" s="30">
        <v>1915</v>
      </c>
      <c r="F1054" s="30">
        <v>913</v>
      </c>
      <c r="G1054" s="32">
        <v>1443320.09</v>
      </c>
      <c r="H1054" s="32">
        <v>716552.67</v>
      </c>
      <c r="I1054" s="32">
        <v>341318.24</v>
      </c>
      <c r="J1054" s="32">
        <v>1442566.15</v>
      </c>
      <c r="K1054" s="32">
        <v>716552.67</v>
      </c>
      <c r="L1054" s="32">
        <v>340570.56</v>
      </c>
    </row>
    <row r="1055" spans="1:12">
      <c r="A1055" s="28" t="s">
        <v>5980</v>
      </c>
      <c r="B1055" s="28" t="s">
        <v>5981</v>
      </c>
      <c r="C1055" s="28" t="s">
        <v>4844</v>
      </c>
      <c r="D1055" s="30">
        <v>7274</v>
      </c>
      <c r="E1055" s="30">
        <v>7592</v>
      </c>
      <c r="F1055" s="30">
        <v>6689</v>
      </c>
      <c r="G1055" s="32">
        <v>312282.95</v>
      </c>
      <c r="H1055" s="32">
        <v>409791.72</v>
      </c>
      <c r="I1055" s="32">
        <v>370954.15</v>
      </c>
      <c r="J1055" s="32">
        <v>283454.96000000002</v>
      </c>
      <c r="K1055" s="32">
        <v>376209.15</v>
      </c>
      <c r="L1055" s="32">
        <v>338486.11</v>
      </c>
    </row>
    <row r="1056" spans="1:12">
      <c r="A1056" s="28" t="s">
        <v>5982</v>
      </c>
      <c r="B1056" s="28" t="s">
        <v>5983</v>
      </c>
      <c r="C1056" s="28" t="s">
        <v>5089</v>
      </c>
      <c r="D1056" s="30">
        <v>198524</v>
      </c>
      <c r="E1056" s="30">
        <v>225721</v>
      </c>
      <c r="F1056" s="30">
        <v>237496</v>
      </c>
      <c r="G1056" s="32">
        <v>474276.87</v>
      </c>
      <c r="H1056" s="32">
        <v>370240.27</v>
      </c>
      <c r="I1056" s="32">
        <v>361756.71</v>
      </c>
      <c r="J1056" s="32">
        <v>443623.73</v>
      </c>
      <c r="K1056" s="32">
        <v>344513.14</v>
      </c>
      <c r="L1056" s="32">
        <v>336377.85</v>
      </c>
    </row>
    <row r="1057" spans="1:12">
      <c r="A1057" s="28" t="s">
        <v>5984</v>
      </c>
      <c r="B1057" s="28" t="s">
        <v>5985</v>
      </c>
      <c r="C1057" s="28" t="s">
        <v>4409</v>
      </c>
      <c r="D1057" s="30">
        <v>51805</v>
      </c>
      <c r="E1057" s="30">
        <v>52537</v>
      </c>
      <c r="F1057" s="30">
        <v>51148</v>
      </c>
      <c r="G1057" s="32">
        <v>533684.92000000004</v>
      </c>
      <c r="H1057" s="32">
        <v>499756.24</v>
      </c>
      <c r="I1057" s="32">
        <v>471915.83</v>
      </c>
      <c r="J1057" s="32">
        <v>381001.37</v>
      </c>
      <c r="K1057" s="32">
        <v>356448.84</v>
      </c>
      <c r="L1057" s="32">
        <v>336222.5</v>
      </c>
    </row>
    <row r="1058" spans="1:12">
      <c r="A1058" s="28" t="s">
        <v>5986</v>
      </c>
      <c r="B1058" s="28" t="s">
        <v>5987</v>
      </c>
      <c r="C1058" s="28" t="s">
        <v>4144</v>
      </c>
      <c r="D1058" s="30">
        <v>11975</v>
      </c>
      <c r="E1058" s="30">
        <v>12649</v>
      </c>
      <c r="F1058" s="30">
        <v>9169</v>
      </c>
      <c r="G1058" s="32">
        <v>593602.73</v>
      </c>
      <c r="H1058" s="32">
        <v>612976.93000000005</v>
      </c>
      <c r="I1058" s="32">
        <v>441683.79</v>
      </c>
      <c r="J1058" s="32">
        <v>469248.55</v>
      </c>
      <c r="K1058" s="32">
        <v>481428.78</v>
      </c>
      <c r="L1058" s="32">
        <v>336219.57</v>
      </c>
    </row>
    <row r="1059" spans="1:12">
      <c r="A1059" s="28" t="s">
        <v>5988</v>
      </c>
      <c r="B1059" s="28" t="s">
        <v>5989</v>
      </c>
      <c r="C1059" s="28" t="s">
        <v>5727</v>
      </c>
      <c r="D1059" s="30">
        <v>19874</v>
      </c>
      <c r="E1059" s="30">
        <v>16489</v>
      </c>
      <c r="F1059" s="30">
        <v>14326</v>
      </c>
      <c r="G1059" s="32">
        <v>449857.49</v>
      </c>
      <c r="H1059" s="32">
        <v>444604.09</v>
      </c>
      <c r="I1059" s="32">
        <v>475753.36</v>
      </c>
      <c r="J1059" s="32">
        <v>313396.78000000003</v>
      </c>
      <c r="K1059" s="32">
        <v>309818.68</v>
      </c>
      <c r="L1059" s="32">
        <v>335281.34000000003</v>
      </c>
    </row>
    <row r="1060" spans="1:12">
      <c r="A1060" s="28" t="s">
        <v>5990</v>
      </c>
      <c r="B1060" s="28" t="s">
        <v>5991</v>
      </c>
      <c r="C1060" s="28" t="s">
        <v>5992</v>
      </c>
      <c r="D1060" s="30">
        <v>3173</v>
      </c>
      <c r="E1060" s="30">
        <v>2845</v>
      </c>
      <c r="F1060" s="30">
        <v>2395</v>
      </c>
      <c r="G1060" s="32">
        <v>481519.53</v>
      </c>
      <c r="H1060" s="32">
        <v>425280.68</v>
      </c>
      <c r="I1060" s="32">
        <v>345344.83</v>
      </c>
      <c r="J1060" s="32">
        <v>477058.66</v>
      </c>
      <c r="K1060" s="32">
        <v>418171.94</v>
      </c>
      <c r="L1060" s="32">
        <v>334633.13</v>
      </c>
    </row>
    <row r="1061" spans="1:12">
      <c r="A1061" s="28" t="s">
        <v>5993</v>
      </c>
      <c r="B1061" s="28" t="s">
        <v>5994</v>
      </c>
      <c r="C1061" s="28" t="s">
        <v>4399</v>
      </c>
      <c r="D1061" s="30">
        <v>9721</v>
      </c>
      <c r="E1061" s="30">
        <v>7703</v>
      </c>
      <c r="F1061" s="30">
        <v>8116</v>
      </c>
      <c r="G1061" s="32">
        <v>536870.28</v>
      </c>
      <c r="H1061" s="32">
        <v>416273.69</v>
      </c>
      <c r="I1061" s="32">
        <v>436264.96000000002</v>
      </c>
      <c r="J1061" s="32">
        <v>417417.57</v>
      </c>
      <c r="K1061" s="32">
        <v>321207.56</v>
      </c>
      <c r="L1061" s="32">
        <v>334132.68</v>
      </c>
    </row>
    <row r="1062" spans="1:12">
      <c r="A1062" s="28" t="s">
        <v>5995</v>
      </c>
      <c r="B1062" s="28" t="s">
        <v>5996</v>
      </c>
      <c r="C1062" s="28" t="s">
        <v>5997</v>
      </c>
      <c r="D1062" s="30">
        <v>4275</v>
      </c>
      <c r="E1062" s="30">
        <v>11741</v>
      </c>
      <c r="F1062" s="30">
        <v>11836</v>
      </c>
      <c r="G1062" s="32">
        <v>167791.51</v>
      </c>
      <c r="H1062" s="32">
        <v>438708.93</v>
      </c>
      <c r="I1062" s="32">
        <v>437173.11</v>
      </c>
      <c r="J1062" s="32">
        <v>128271.4</v>
      </c>
      <c r="K1062" s="32">
        <v>332033.09000000003</v>
      </c>
      <c r="L1062" s="32">
        <v>333681.78999999998</v>
      </c>
    </row>
    <row r="1063" spans="1:12">
      <c r="A1063" s="28" t="s">
        <v>5998</v>
      </c>
      <c r="B1063" s="28" t="s">
        <v>5999</v>
      </c>
      <c r="C1063" s="28" t="s">
        <v>6000</v>
      </c>
      <c r="D1063" s="30">
        <v>97639</v>
      </c>
      <c r="E1063" s="30">
        <v>105807</v>
      </c>
      <c r="F1063" s="30">
        <v>105941</v>
      </c>
      <c r="G1063" s="32">
        <v>858821.91</v>
      </c>
      <c r="H1063" s="32">
        <v>848240.62</v>
      </c>
      <c r="I1063" s="32">
        <v>818098.17</v>
      </c>
      <c r="J1063" s="32">
        <v>345126.3</v>
      </c>
      <c r="K1063" s="32">
        <v>341208.12</v>
      </c>
      <c r="L1063" s="32">
        <v>333074.62</v>
      </c>
    </row>
    <row r="1064" spans="1:12">
      <c r="A1064" s="28" t="s">
        <v>6001</v>
      </c>
      <c r="B1064" s="28" t="s">
        <v>6002</v>
      </c>
      <c r="C1064" s="28" t="s">
        <v>5062</v>
      </c>
      <c r="D1064" s="30">
        <v>10879</v>
      </c>
      <c r="E1064" s="30">
        <v>16492</v>
      </c>
      <c r="F1064" s="30">
        <v>13731</v>
      </c>
      <c r="G1064" s="32">
        <v>402262.42</v>
      </c>
      <c r="H1064" s="32">
        <v>461322.17</v>
      </c>
      <c r="I1064" s="32">
        <v>379949.84</v>
      </c>
      <c r="J1064" s="32">
        <v>351112.29</v>
      </c>
      <c r="K1064" s="32">
        <v>406193.7</v>
      </c>
      <c r="L1064" s="32">
        <v>332860.82</v>
      </c>
    </row>
    <row r="1065" spans="1:12">
      <c r="A1065" s="28" t="s">
        <v>6003</v>
      </c>
      <c r="B1065" s="28" t="s">
        <v>6004</v>
      </c>
      <c r="C1065" s="28" t="s">
        <v>6005</v>
      </c>
      <c r="D1065" s="30">
        <v>267422</v>
      </c>
      <c r="E1065" s="30">
        <v>349531</v>
      </c>
      <c r="F1065" s="30">
        <v>390215</v>
      </c>
      <c r="G1065" s="32">
        <v>914501.44</v>
      </c>
      <c r="H1065" s="32">
        <v>928972.32</v>
      </c>
      <c r="I1065" s="32">
        <v>924536.29</v>
      </c>
      <c r="J1065" s="32">
        <v>333872.5</v>
      </c>
      <c r="K1065" s="32">
        <v>334597.12</v>
      </c>
      <c r="L1065" s="32">
        <v>332245.21000000002</v>
      </c>
    </row>
    <row r="1066" spans="1:12">
      <c r="A1066" s="28" t="s">
        <v>6006</v>
      </c>
      <c r="B1066" s="28" t="s">
        <v>6007</v>
      </c>
      <c r="C1066" s="28" t="s">
        <v>4699</v>
      </c>
      <c r="D1066" s="30">
        <v>0</v>
      </c>
      <c r="E1066" s="30">
        <v>2980</v>
      </c>
      <c r="F1066" s="30">
        <v>50328</v>
      </c>
      <c r="G1066" s="32">
        <v>0</v>
      </c>
      <c r="H1066" s="32">
        <v>23859.66</v>
      </c>
      <c r="I1066" s="32">
        <v>389138.26</v>
      </c>
      <c r="J1066" s="32">
        <v>0</v>
      </c>
      <c r="K1066" s="32">
        <v>20535.07</v>
      </c>
      <c r="L1066" s="32">
        <v>331703.36</v>
      </c>
    </row>
    <row r="1067" spans="1:12">
      <c r="A1067" s="28" t="s">
        <v>6008</v>
      </c>
      <c r="B1067" s="28" t="s">
        <v>6009</v>
      </c>
      <c r="C1067" s="28" t="s">
        <v>4019</v>
      </c>
      <c r="D1067" s="30">
        <v>87875</v>
      </c>
      <c r="E1067" s="30">
        <v>53679</v>
      </c>
      <c r="F1067" s="30">
        <v>38733</v>
      </c>
      <c r="G1067" s="32">
        <v>959318.06</v>
      </c>
      <c r="H1067" s="32">
        <v>543860.56999999995</v>
      </c>
      <c r="I1067" s="32">
        <v>361327.8</v>
      </c>
      <c r="J1067" s="32">
        <v>885005.73</v>
      </c>
      <c r="K1067" s="32">
        <v>501747.39</v>
      </c>
      <c r="L1067" s="32">
        <v>331351</v>
      </c>
    </row>
    <row r="1068" spans="1:12">
      <c r="A1068" s="28" t="s">
        <v>6010</v>
      </c>
      <c r="B1068" s="28" t="s">
        <v>6011</v>
      </c>
      <c r="C1068" s="28" t="s">
        <v>6012</v>
      </c>
      <c r="D1068" s="30">
        <v>280554</v>
      </c>
      <c r="E1068" s="30">
        <v>292126</v>
      </c>
      <c r="F1068" s="30">
        <v>299675</v>
      </c>
      <c r="G1068" s="32">
        <v>1039096.55</v>
      </c>
      <c r="H1068" s="32">
        <v>859055.84</v>
      </c>
      <c r="I1068" s="32">
        <v>795326.25</v>
      </c>
      <c r="J1068" s="32">
        <v>417576.11</v>
      </c>
      <c r="K1068" s="32">
        <v>350878.99</v>
      </c>
      <c r="L1068" s="32">
        <v>331262.93</v>
      </c>
    </row>
    <row r="1069" spans="1:12">
      <c r="A1069" s="28" t="s">
        <v>6013</v>
      </c>
      <c r="B1069" s="28" t="s">
        <v>6014</v>
      </c>
      <c r="C1069" s="28" t="s">
        <v>4333</v>
      </c>
      <c r="D1069" s="30">
        <v>8587</v>
      </c>
      <c r="E1069" s="30">
        <v>12046</v>
      </c>
      <c r="F1069" s="30">
        <v>7372</v>
      </c>
      <c r="G1069" s="32">
        <v>481476.83</v>
      </c>
      <c r="H1069" s="32">
        <v>666622.03</v>
      </c>
      <c r="I1069" s="32">
        <v>420333.65</v>
      </c>
      <c r="J1069" s="32">
        <v>394473.53</v>
      </c>
      <c r="K1069" s="32">
        <v>550159.22</v>
      </c>
      <c r="L1069" s="32">
        <v>330863.81</v>
      </c>
    </row>
    <row r="1070" spans="1:12">
      <c r="A1070" s="28" t="s">
        <v>6015</v>
      </c>
      <c r="B1070" s="28" t="s">
        <v>6016</v>
      </c>
      <c r="C1070" s="28" t="s">
        <v>6017</v>
      </c>
      <c r="D1070" s="30">
        <v>232508</v>
      </c>
      <c r="E1070" s="30">
        <v>235153</v>
      </c>
      <c r="F1070" s="30">
        <v>238153</v>
      </c>
      <c r="G1070" s="32">
        <v>620870.36</v>
      </c>
      <c r="H1070" s="32">
        <v>448877.6</v>
      </c>
      <c r="I1070" s="32">
        <v>376220.51</v>
      </c>
      <c r="J1070" s="32">
        <v>544622.91</v>
      </c>
      <c r="K1070" s="32">
        <v>393200.99</v>
      </c>
      <c r="L1070" s="32">
        <v>330323.95</v>
      </c>
    </row>
    <row r="1071" spans="1:12">
      <c r="A1071" s="28" t="s">
        <v>6018</v>
      </c>
      <c r="B1071" s="28" t="s">
        <v>6019</v>
      </c>
      <c r="C1071" s="28" t="s">
        <v>5871</v>
      </c>
      <c r="D1071" s="30">
        <v>61057</v>
      </c>
      <c r="E1071" s="30">
        <v>72061</v>
      </c>
      <c r="F1071" s="30">
        <v>76103</v>
      </c>
      <c r="G1071" s="32">
        <v>391492.66</v>
      </c>
      <c r="H1071" s="32">
        <v>374305.16</v>
      </c>
      <c r="I1071" s="32">
        <v>367187.74</v>
      </c>
      <c r="J1071" s="32">
        <v>353145.96</v>
      </c>
      <c r="K1071" s="32">
        <v>337034.86</v>
      </c>
      <c r="L1071" s="32">
        <v>330122.67</v>
      </c>
    </row>
    <row r="1072" spans="1:12">
      <c r="A1072" s="28" t="s">
        <v>6020</v>
      </c>
      <c r="B1072" s="28" t="s">
        <v>6021</v>
      </c>
      <c r="C1072" s="28" t="s">
        <v>4892</v>
      </c>
      <c r="D1072" s="30">
        <v>5716</v>
      </c>
      <c r="E1072" s="30">
        <v>22911</v>
      </c>
      <c r="F1072" s="30">
        <v>28772</v>
      </c>
      <c r="G1072" s="32">
        <v>78445.86</v>
      </c>
      <c r="H1072" s="32">
        <v>290579.40999999997</v>
      </c>
      <c r="I1072" s="32">
        <v>356304.08</v>
      </c>
      <c r="J1072" s="32">
        <v>73559.37</v>
      </c>
      <c r="K1072" s="32">
        <v>269833.37</v>
      </c>
      <c r="L1072" s="32">
        <v>329855.09000000003</v>
      </c>
    </row>
    <row r="1073" spans="1:12">
      <c r="A1073" s="28" t="s">
        <v>6022</v>
      </c>
      <c r="B1073" s="28" t="s">
        <v>6023</v>
      </c>
      <c r="C1073" s="28" t="s">
        <v>4349</v>
      </c>
      <c r="D1073" s="30">
        <v>33084</v>
      </c>
      <c r="E1073" s="30">
        <v>39755</v>
      </c>
      <c r="F1073" s="30">
        <v>45061</v>
      </c>
      <c r="G1073" s="32">
        <v>442959.69</v>
      </c>
      <c r="H1073" s="32">
        <v>483101.52</v>
      </c>
      <c r="I1073" s="32">
        <v>387967.91</v>
      </c>
      <c r="J1073" s="32">
        <v>375970</v>
      </c>
      <c r="K1073" s="32">
        <v>412241.88</v>
      </c>
      <c r="L1073" s="32">
        <v>329796.40000000002</v>
      </c>
    </row>
    <row r="1074" spans="1:12">
      <c r="A1074" s="28" t="s">
        <v>6024</v>
      </c>
      <c r="B1074" s="28" t="s">
        <v>6025</v>
      </c>
      <c r="C1074" s="28" t="s">
        <v>4611</v>
      </c>
      <c r="D1074" s="30">
        <v>78263</v>
      </c>
      <c r="E1074" s="30">
        <v>69497</v>
      </c>
      <c r="F1074" s="30">
        <v>65343</v>
      </c>
      <c r="G1074" s="32">
        <v>663104.72</v>
      </c>
      <c r="H1074" s="32">
        <v>524914.27</v>
      </c>
      <c r="I1074" s="32">
        <v>436609.65</v>
      </c>
      <c r="J1074" s="32">
        <v>501223.42</v>
      </c>
      <c r="K1074" s="32">
        <v>396754.04</v>
      </c>
      <c r="L1074" s="32">
        <v>329399.73</v>
      </c>
    </row>
    <row r="1075" spans="1:12">
      <c r="A1075" s="28" t="s">
        <v>6026</v>
      </c>
      <c r="B1075" s="28" t="s">
        <v>6027</v>
      </c>
      <c r="C1075" s="28" t="s">
        <v>4426</v>
      </c>
      <c r="D1075" s="30">
        <v>34247</v>
      </c>
      <c r="E1075" s="30">
        <v>35454</v>
      </c>
      <c r="F1075" s="30">
        <v>31963</v>
      </c>
      <c r="G1075" s="32">
        <v>423194.2</v>
      </c>
      <c r="H1075" s="32">
        <v>428494.74</v>
      </c>
      <c r="I1075" s="32">
        <v>369228.47</v>
      </c>
      <c r="J1075" s="32">
        <v>374440.1</v>
      </c>
      <c r="K1075" s="32">
        <v>379959.6</v>
      </c>
      <c r="L1075" s="32">
        <v>328175.98</v>
      </c>
    </row>
    <row r="1076" spans="1:12">
      <c r="A1076" s="28" t="s">
        <v>6028</v>
      </c>
      <c r="B1076" s="28" t="s">
        <v>6029</v>
      </c>
      <c r="C1076" s="28" t="s">
        <v>5843</v>
      </c>
      <c r="D1076" s="30">
        <v>84674</v>
      </c>
      <c r="E1076" s="30">
        <v>98699</v>
      </c>
      <c r="F1076" s="30">
        <v>104724</v>
      </c>
      <c r="G1076" s="32">
        <v>443703.32</v>
      </c>
      <c r="H1076" s="32">
        <v>441686.3</v>
      </c>
      <c r="I1076" s="32">
        <v>438301.59</v>
      </c>
      <c r="J1076" s="32">
        <v>336406.96</v>
      </c>
      <c r="K1076" s="32">
        <v>334017.21999999997</v>
      </c>
      <c r="L1076" s="32">
        <v>328110.88</v>
      </c>
    </row>
    <row r="1077" spans="1:12">
      <c r="A1077" s="28" t="s">
        <v>6030</v>
      </c>
      <c r="B1077" s="28" t="s">
        <v>6031</v>
      </c>
      <c r="C1077" s="28" t="s">
        <v>5937</v>
      </c>
      <c r="D1077" s="30">
        <v>0</v>
      </c>
      <c r="E1077" s="30">
        <v>276675</v>
      </c>
      <c r="F1077" s="30">
        <v>248622</v>
      </c>
      <c r="G1077" s="32">
        <v>0</v>
      </c>
      <c r="H1077" s="32">
        <v>514522.22</v>
      </c>
      <c r="I1077" s="32">
        <v>391471.02</v>
      </c>
      <c r="J1077" s="32">
        <v>0</v>
      </c>
      <c r="K1077" s="32">
        <v>430680.79</v>
      </c>
      <c r="L1077" s="32">
        <v>328075.71999999997</v>
      </c>
    </row>
    <row r="1078" spans="1:12">
      <c r="A1078" s="28" t="s">
        <v>6032</v>
      </c>
      <c r="B1078" s="28" t="s">
        <v>6033</v>
      </c>
      <c r="C1078" s="28" t="s">
        <v>4333</v>
      </c>
      <c r="D1078" s="30">
        <v>12876</v>
      </c>
      <c r="E1078" s="30">
        <v>9778</v>
      </c>
      <c r="F1078" s="30">
        <v>10930</v>
      </c>
      <c r="G1078" s="32">
        <v>543746.88</v>
      </c>
      <c r="H1078" s="32">
        <v>396799.65</v>
      </c>
      <c r="I1078" s="32">
        <v>437814.47</v>
      </c>
      <c r="J1078" s="32">
        <v>403398.38</v>
      </c>
      <c r="K1078" s="32">
        <v>304385.78000000003</v>
      </c>
      <c r="L1078" s="32">
        <v>327950.8</v>
      </c>
    </row>
    <row r="1079" spans="1:12">
      <c r="A1079" s="28" t="s">
        <v>6034</v>
      </c>
      <c r="B1079" s="28" t="s">
        <v>6035</v>
      </c>
      <c r="C1079" s="28" t="s">
        <v>4810</v>
      </c>
      <c r="D1079" s="30">
        <v>82233</v>
      </c>
      <c r="E1079" s="30">
        <v>85640</v>
      </c>
      <c r="F1079" s="30">
        <v>87229</v>
      </c>
      <c r="G1079" s="32">
        <v>510120.67</v>
      </c>
      <c r="H1079" s="32">
        <v>465271.95</v>
      </c>
      <c r="I1079" s="32">
        <v>448807.24</v>
      </c>
      <c r="J1079" s="32">
        <v>372520.87</v>
      </c>
      <c r="K1079" s="32">
        <v>339797.51</v>
      </c>
      <c r="L1079" s="32">
        <v>327802.64</v>
      </c>
    </row>
    <row r="1080" spans="1:12">
      <c r="A1080" s="28" t="s">
        <v>6036</v>
      </c>
      <c r="B1080" s="28" t="s">
        <v>6037</v>
      </c>
      <c r="C1080" s="28" t="s">
        <v>4810</v>
      </c>
      <c r="D1080" s="30">
        <v>80434</v>
      </c>
      <c r="E1080" s="30">
        <v>91635</v>
      </c>
      <c r="F1080" s="30">
        <v>85212</v>
      </c>
      <c r="G1080" s="32">
        <v>509390.49</v>
      </c>
      <c r="H1080" s="32">
        <v>509491.25</v>
      </c>
      <c r="I1080" s="32">
        <v>450272.97</v>
      </c>
      <c r="J1080" s="32">
        <v>372687.26</v>
      </c>
      <c r="K1080" s="32">
        <v>371342.19</v>
      </c>
      <c r="L1080" s="32">
        <v>327579.52000000002</v>
      </c>
    </row>
    <row r="1081" spans="1:12">
      <c r="A1081" s="28" t="s">
        <v>6038</v>
      </c>
      <c r="B1081" s="28" t="s">
        <v>6039</v>
      </c>
      <c r="C1081" s="28" t="s">
        <v>5485</v>
      </c>
      <c r="D1081" s="30">
        <v>231713</v>
      </c>
      <c r="E1081" s="30">
        <v>39440</v>
      </c>
      <c r="F1081" s="30">
        <v>33526</v>
      </c>
      <c r="G1081" s="32">
        <v>4724219.79</v>
      </c>
      <c r="H1081" s="32">
        <v>637466.43999999994</v>
      </c>
      <c r="I1081" s="32">
        <v>397250.47</v>
      </c>
      <c r="J1081" s="32">
        <v>3888416.06</v>
      </c>
      <c r="K1081" s="32">
        <v>521393.39</v>
      </c>
      <c r="L1081" s="32">
        <v>327376.46000000002</v>
      </c>
    </row>
    <row r="1082" spans="1:12">
      <c r="A1082" s="28" t="s">
        <v>6040</v>
      </c>
      <c r="B1082" s="28" t="s">
        <v>6041</v>
      </c>
      <c r="C1082" s="28" t="s">
        <v>5385</v>
      </c>
      <c r="D1082" s="30">
        <v>369</v>
      </c>
      <c r="E1082" s="30">
        <v>14457</v>
      </c>
      <c r="F1082" s="30">
        <v>17528</v>
      </c>
      <c r="G1082" s="32">
        <v>9831.58</v>
      </c>
      <c r="H1082" s="32">
        <v>354573.83</v>
      </c>
      <c r="I1082" s="32">
        <v>362181.76</v>
      </c>
      <c r="J1082" s="32">
        <v>8980.81</v>
      </c>
      <c r="K1082" s="32">
        <v>319409.7</v>
      </c>
      <c r="L1082" s="32">
        <v>326646.90000000002</v>
      </c>
    </row>
    <row r="1083" spans="1:12">
      <c r="A1083" s="28" t="s">
        <v>6042</v>
      </c>
      <c r="B1083" s="28" t="s">
        <v>6043</v>
      </c>
      <c r="C1083" s="28" t="s">
        <v>4129</v>
      </c>
      <c r="D1083" s="30">
        <v>51415</v>
      </c>
      <c r="E1083" s="30">
        <v>41815</v>
      </c>
      <c r="F1083" s="30">
        <v>36273</v>
      </c>
      <c r="G1083" s="32">
        <v>632023.41</v>
      </c>
      <c r="H1083" s="32">
        <v>480175.39</v>
      </c>
      <c r="I1083" s="32">
        <v>406036</v>
      </c>
      <c r="J1083" s="32">
        <v>509443.69</v>
      </c>
      <c r="K1083" s="32">
        <v>386457.98</v>
      </c>
      <c r="L1083" s="32">
        <v>326498.11</v>
      </c>
    </row>
    <row r="1084" spans="1:12">
      <c r="A1084" s="28" t="s">
        <v>6044</v>
      </c>
      <c r="B1084" s="28" t="s">
        <v>6045</v>
      </c>
      <c r="C1084" s="28" t="s">
        <v>3629</v>
      </c>
      <c r="D1084" s="30">
        <v>11085</v>
      </c>
      <c r="E1084" s="30">
        <v>14266</v>
      </c>
      <c r="F1084" s="30">
        <v>16210</v>
      </c>
      <c r="G1084" s="32">
        <v>361491.33</v>
      </c>
      <c r="H1084" s="32">
        <v>420856.48</v>
      </c>
      <c r="I1084" s="32">
        <v>353880.84</v>
      </c>
      <c r="J1084" s="32">
        <v>332901.65999999997</v>
      </c>
      <c r="K1084" s="32">
        <v>387783.8</v>
      </c>
      <c r="L1084" s="32">
        <v>326491.06</v>
      </c>
    </row>
    <row r="1085" spans="1:12">
      <c r="A1085" s="28" t="s">
        <v>6046</v>
      </c>
      <c r="B1085" s="28" t="s">
        <v>6047</v>
      </c>
      <c r="C1085" s="28" t="s">
        <v>5420</v>
      </c>
      <c r="D1085" s="30">
        <v>1474</v>
      </c>
      <c r="E1085" s="30">
        <v>3955</v>
      </c>
      <c r="F1085" s="30">
        <v>5326</v>
      </c>
      <c r="G1085" s="32">
        <v>127038.05</v>
      </c>
      <c r="H1085" s="32">
        <v>335434.87</v>
      </c>
      <c r="I1085" s="32">
        <v>447623.04</v>
      </c>
      <c r="J1085" s="32">
        <v>97394.27</v>
      </c>
      <c r="K1085" s="32">
        <v>248445.73</v>
      </c>
      <c r="L1085" s="32">
        <v>325770.71000000002</v>
      </c>
    </row>
    <row r="1086" spans="1:12">
      <c r="A1086" s="28" t="s">
        <v>6048</v>
      </c>
      <c r="B1086" s="28" t="s">
        <v>6049</v>
      </c>
      <c r="C1086" s="28" t="s">
        <v>6050</v>
      </c>
      <c r="D1086" s="30">
        <v>0</v>
      </c>
      <c r="E1086" s="30">
        <v>0</v>
      </c>
      <c r="F1086" s="30">
        <v>7393</v>
      </c>
      <c r="G1086" s="32">
        <v>0</v>
      </c>
      <c r="H1086" s="32">
        <v>0</v>
      </c>
      <c r="I1086" s="32">
        <v>346389.91</v>
      </c>
      <c r="J1086" s="32">
        <v>0</v>
      </c>
      <c r="K1086" s="32">
        <v>0</v>
      </c>
      <c r="L1086" s="32">
        <v>325623.42</v>
      </c>
    </row>
    <row r="1087" spans="1:12">
      <c r="A1087" s="28" t="s">
        <v>6051</v>
      </c>
      <c r="B1087" s="28" t="s">
        <v>6052</v>
      </c>
      <c r="C1087" s="28" t="s">
        <v>4349</v>
      </c>
      <c r="D1087" s="30">
        <v>45446</v>
      </c>
      <c r="E1087" s="30">
        <v>31898</v>
      </c>
      <c r="F1087" s="30">
        <v>43504</v>
      </c>
      <c r="G1087" s="32">
        <v>613409.27</v>
      </c>
      <c r="H1087" s="32">
        <v>397237.34</v>
      </c>
      <c r="I1087" s="32">
        <v>377588.8</v>
      </c>
      <c r="J1087" s="32">
        <v>525194.07999999996</v>
      </c>
      <c r="K1087" s="32">
        <v>341583.48</v>
      </c>
      <c r="L1087" s="32">
        <v>325193.28000000003</v>
      </c>
    </row>
    <row r="1088" spans="1:12">
      <c r="A1088" s="28" t="s">
        <v>6053</v>
      </c>
      <c r="B1088" s="28" t="s">
        <v>6054</v>
      </c>
      <c r="C1088" s="28" t="s">
        <v>5113</v>
      </c>
      <c r="D1088" s="30">
        <v>182971</v>
      </c>
      <c r="E1088" s="30">
        <v>171745</v>
      </c>
      <c r="F1088" s="30">
        <v>155455</v>
      </c>
      <c r="G1088" s="32">
        <v>744998.97</v>
      </c>
      <c r="H1088" s="32">
        <v>567526.18000000005</v>
      </c>
      <c r="I1088" s="32">
        <v>468569.72</v>
      </c>
      <c r="J1088" s="32">
        <v>518617.83</v>
      </c>
      <c r="K1088" s="32">
        <v>394219.99</v>
      </c>
      <c r="L1088" s="32">
        <v>325006.08000000002</v>
      </c>
    </row>
    <row r="1089" spans="1:12">
      <c r="A1089" s="28" t="s">
        <v>6055</v>
      </c>
      <c r="B1089" s="28" t="s">
        <v>6056</v>
      </c>
      <c r="C1089" s="28" t="s">
        <v>5385</v>
      </c>
      <c r="D1089" s="30">
        <v>34100</v>
      </c>
      <c r="E1089" s="30">
        <v>44977</v>
      </c>
      <c r="F1089" s="30">
        <v>50736</v>
      </c>
      <c r="G1089" s="32">
        <v>412265.29</v>
      </c>
      <c r="H1089" s="32">
        <v>379417.44</v>
      </c>
      <c r="I1089" s="32">
        <v>359062.8</v>
      </c>
      <c r="J1089" s="32">
        <v>375036.68</v>
      </c>
      <c r="K1089" s="32">
        <v>342029.84</v>
      </c>
      <c r="L1089" s="32">
        <v>324046.15000000002</v>
      </c>
    </row>
    <row r="1090" spans="1:12">
      <c r="A1090" s="28" t="s">
        <v>6057</v>
      </c>
      <c r="B1090" s="28" t="s">
        <v>6058</v>
      </c>
      <c r="C1090" s="28" t="s">
        <v>6059</v>
      </c>
      <c r="D1090" s="30">
        <v>15228</v>
      </c>
      <c r="E1090" s="30">
        <v>15578</v>
      </c>
      <c r="F1090" s="30">
        <v>15879</v>
      </c>
      <c r="G1090" s="32">
        <v>407362.03</v>
      </c>
      <c r="H1090" s="32">
        <v>402719.13</v>
      </c>
      <c r="I1090" s="32">
        <v>406034.63</v>
      </c>
      <c r="J1090" s="32">
        <v>322975.98</v>
      </c>
      <c r="K1090" s="32">
        <v>320207.68</v>
      </c>
      <c r="L1090" s="32">
        <v>323806.69</v>
      </c>
    </row>
    <row r="1091" spans="1:12">
      <c r="A1091" s="28" t="s">
        <v>6060</v>
      </c>
      <c r="B1091" s="28" t="s">
        <v>6061</v>
      </c>
      <c r="C1091" s="28" t="s">
        <v>4679</v>
      </c>
      <c r="D1091" s="30">
        <v>187198</v>
      </c>
      <c r="E1091" s="30">
        <v>203634</v>
      </c>
      <c r="F1091" s="30">
        <v>203201</v>
      </c>
      <c r="G1091" s="32">
        <v>518523.72</v>
      </c>
      <c r="H1091" s="32">
        <v>402786.32</v>
      </c>
      <c r="I1091" s="32">
        <v>344189.47</v>
      </c>
      <c r="J1091" s="32">
        <v>486826.8</v>
      </c>
      <c r="K1091" s="32">
        <v>377360.66</v>
      </c>
      <c r="L1091" s="32">
        <v>322844.18</v>
      </c>
    </row>
    <row r="1092" spans="1:12">
      <c r="A1092" s="28" t="s">
        <v>6062</v>
      </c>
      <c r="B1092" s="28" t="s">
        <v>6063</v>
      </c>
      <c r="C1092" s="28" t="s">
        <v>4909</v>
      </c>
      <c r="D1092" s="30">
        <v>16016</v>
      </c>
      <c r="E1092" s="30">
        <v>16590</v>
      </c>
      <c r="F1092" s="30">
        <v>16357</v>
      </c>
      <c r="G1092" s="32">
        <v>483630.6</v>
      </c>
      <c r="H1092" s="32">
        <v>443343.83</v>
      </c>
      <c r="I1092" s="32">
        <v>433012.91</v>
      </c>
      <c r="J1092" s="32">
        <v>366465.3</v>
      </c>
      <c r="K1092" s="32">
        <v>331906.21000000002</v>
      </c>
      <c r="L1092" s="32">
        <v>322804.25</v>
      </c>
    </row>
    <row r="1093" spans="1:12">
      <c r="A1093" s="28" t="s">
        <v>6064</v>
      </c>
      <c r="B1093" s="28" t="s">
        <v>6065</v>
      </c>
      <c r="C1093" s="28" t="s">
        <v>4141</v>
      </c>
      <c r="D1093" s="30">
        <v>7948</v>
      </c>
      <c r="E1093" s="30">
        <v>7463</v>
      </c>
      <c r="F1093" s="30">
        <v>7040</v>
      </c>
      <c r="G1093" s="32">
        <v>534534.1</v>
      </c>
      <c r="H1093" s="32">
        <v>436573.58</v>
      </c>
      <c r="I1093" s="32">
        <v>391772.7</v>
      </c>
      <c r="J1093" s="32">
        <v>438299.95</v>
      </c>
      <c r="K1093" s="32">
        <v>355565.41</v>
      </c>
      <c r="L1093" s="32">
        <v>322050.62</v>
      </c>
    </row>
    <row r="1094" spans="1:12">
      <c r="A1094" s="28" t="s">
        <v>6066</v>
      </c>
      <c r="B1094" s="28" t="s">
        <v>6067</v>
      </c>
      <c r="C1094" s="28" t="s">
        <v>3629</v>
      </c>
      <c r="D1094" s="30">
        <v>12815</v>
      </c>
      <c r="E1094" s="30">
        <v>12970</v>
      </c>
      <c r="F1094" s="30">
        <v>11669</v>
      </c>
      <c r="G1094" s="32">
        <v>662469.96</v>
      </c>
      <c r="H1094" s="32">
        <v>515303.72</v>
      </c>
      <c r="I1094" s="32">
        <v>340258.92</v>
      </c>
      <c r="J1094" s="32">
        <v>617837.43000000005</v>
      </c>
      <c r="K1094" s="32">
        <v>484746.78</v>
      </c>
      <c r="L1094" s="32">
        <v>322005.03999999998</v>
      </c>
    </row>
    <row r="1095" spans="1:12">
      <c r="A1095" s="28" t="s">
        <v>6068</v>
      </c>
      <c r="B1095" s="28" t="s">
        <v>6069</v>
      </c>
      <c r="C1095" s="28" t="s">
        <v>5224</v>
      </c>
      <c r="D1095" s="30">
        <v>51986</v>
      </c>
      <c r="E1095" s="30">
        <v>52084</v>
      </c>
      <c r="F1095" s="30">
        <v>65092</v>
      </c>
      <c r="G1095" s="32">
        <v>490733.8</v>
      </c>
      <c r="H1095" s="32">
        <v>437721.74</v>
      </c>
      <c r="I1095" s="32">
        <v>373544.87</v>
      </c>
      <c r="J1095" s="32">
        <v>421182.04</v>
      </c>
      <c r="K1095" s="32">
        <v>378290.81</v>
      </c>
      <c r="L1095" s="32">
        <v>321765.21999999997</v>
      </c>
    </row>
    <row r="1096" spans="1:12">
      <c r="A1096" s="28" t="s">
        <v>6070</v>
      </c>
      <c r="B1096" s="28" t="s">
        <v>6071</v>
      </c>
      <c r="C1096" s="28" t="s">
        <v>5325</v>
      </c>
      <c r="D1096" s="30">
        <v>12315</v>
      </c>
      <c r="E1096" s="30">
        <v>13251</v>
      </c>
      <c r="F1096" s="30">
        <v>14440</v>
      </c>
      <c r="G1096" s="32">
        <v>376357.78</v>
      </c>
      <c r="H1096" s="32">
        <v>366519.99</v>
      </c>
      <c r="I1096" s="32">
        <v>359977.43</v>
      </c>
      <c r="J1096" s="32">
        <v>337531.53</v>
      </c>
      <c r="K1096" s="32">
        <v>327267.13</v>
      </c>
      <c r="L1096" s="32">
        <v>321391.26</v>
      </c>
    </row>
    <row r="1097" spans="1:12">
      <c r="A1097" s="28" t="s">
        <v>6072</v>
      </c>
      <c r="B1097" s="28" t="s">
        <v>6073</v>
      </c>
      <c r="C1097" s="28" t="s">
        <v>4114</v>
      </c>
      <c r="D1097" s="30">
        <v>103393</v>
      </c>
      <c r="E1097" s="30">
        <v>93556</v>
      </c>
      <c r="F1097" s="30">
        <v>84280</v>
      </c>
      <c r="G1097" s="32">
        <v>527479.22</v>
      </c>
      <c r="H1097" s="32">
        <v>404076.72</v>
      </c>
      <c r="I1097" s="32">
        <v>337441.78</v>
      </c>
      <c r="J1097" s="32">
        <v>497710.76</v>
      </c>
      <c r="K1097" s="32">
        <v>381451.48</v>
      </c>
      <c r="L1097" s="32">
        <v>320534.57</v>
      </c>
    </row>
    <row r="1098" spans="1:12">
      <c r="A1098" s="28" t="s">
        <v>6074</v>
      </c>
      <c r="B1098" s="28" t="s">
        <v>6075</v>
      </c>
      <c r="C1098" s="28" t="s">
        <v>5385</v>
      </c>
      <c r="D1098" s="30">
        <v>10999</v>
      </c>
      <c r="E1098" s="30">
        <v>14377</v>
      </c>
      <c r="F1098" s="30">
        <v>17246</v>
      </c>
      <c r="G1098" s="32">
        <v>294626.28000000003</v>
      </c>
      <c r="H1098" s="32">
        <v>352229.27</v>
      </c>
      <c r="I1098" s="32">
        <v>355457.83</v>
      </c>
      <c r="J1098" s="32">
        <v>266563.87</v>
      </c>
      <c r="K1098" s="32">
        <v>317141.8</v>
      </c>
      <c r="L1098" s="32">
        <v>320255.18</v>
      </c>
    </row>
    <row r="1099" spans="1:12">
      <c r="A1099" s="28" t="s">
        <v>6076</v>
      </c>
      <c r="B1099" s="28" t="s">
        <v>6077</v>
      </c>
      <c r="C1099" s="28" t="s">
        <v>6078</v>
      </c>
      <c r="D1099" s="30">
        <v>47693</v>
      </c>
      <c r="E1099" s="30">
        <v>47552</v>
      </c>
      <c r="F1099" s="30">
        <v>51239</v>
      </c>
      <c r="G1099" s="32">
        <v>478653.85</v>
      </c>
      <c r="H1099" s="32">
        <v>439556.22</v>
      </c>
      <c r="I1099" s="32">
        <v>459037.32</v>
      </c>
      <c r="J1099" s="32">
        <v>333567.74</v>
      </c>
      <c r="K1099" s="32">
        <v>306543.34999999998</v>
      </c>
      <c r="L1099" s="32">
        <v>320072.75</v>
      </c>
    </row>
    <row r="1100" spans="1:12">
      <c r="A1100" s="28" t="s">
        <v>6079</v>
      </c>
      <c r="B1100" s="28" t="s">
        <v>6080</v>
      </c>
      <c r="C1100" s="28" t="s">
        <v>3998</v>
      </c>
      <c r="D1100" s="30">
        <v>0</v>
      </c>
      <c r="E1100" s="30">
        <v>3966</v>
      </c>
      <c r="F1100" s="30">
        <v>6162</v>
      </c>
      <c r="G1100" s="32">
        <v>0</v>
      </c>
      <c r="H1100" s="32">
        <v>261928.41</v>
      </c>
      <c r="I1100" s="32">
        <v>405602.15</v>
      </c>
      <c r="J1100" s="32">
        <v>0</v>
      </c>
      <c r="K1100" s="32">
        <v>217090.7</v>
      </c>
      <c r="L1100" s="32">
        <v>319250.63</v>
      </c>
    </row>
    <row r="1101" spans="1:12">
      <c r="A1101" s="28" t="s">
        <v>6081</v>
      </c>
      <c r="B1101" s="28" t="s">
        <v>6082</v>
      </c>
      <c r="C1101" s="28" t="s">
        <v>3938</v>
      </c>
      <c r="D1101" s="30">
        <v>16367</v>
      </c>
      <c r="E1101" s="30">
        <v>19319</v>
      </c>
      <c r="F1101" s="30">
        <v>20284</v>
      </c>
      <c r="G1101" s="32">
        <v>287399.5</v>
      </c>
      <c r="H1101" s="32">
        <v>323415.53999999998</v>
      </c>
      <c r="I1101" s="32">
        <v>333507.90000000002</v>
      </c>
      <c r="J1101" s="32">
        <v>275009.8</v>
      </c>
      <c r="K1101" s="32">
        <v>308705.95</v>
      </c>
      <c r="L1101" s="32">
        <v>319215.28000000003</v>
      </c>
    </row>
    <row r="1102" spans="1:12">
      <c r="A1102" s="28" t="s">
        <v>6083</v>
      </c>
      <c r="B1102" s="28" t="s">
        <v>6084</v>
      </c>
      <c r="C1102" s="28" t="s">
        <v>4884</v>
      </c>
      <c r="D1102" s="30">
        <v>100194</v>
      </c>
      <c r="E1102" s="30">
        <v>105715</v>
      </c>
      <c r="F1102" s="30">
        <v>122797</v>
      </c>
      <c r="G1102" s="32">
        <v>459690.91</v>
      </c>
      <c r="H1102" s="32">
        <v>368414.15</v>
      </c>
      <c r="I1102" s="32">
        <v>380464.49</v>
      </c>
      <c r="J1102" s="32">
        <v>386863.76</v>
      </c>
      <c r="K1102" s="32">
        <v>310118.94</v>
      </c>
      <c r="L1102" s="32">
        <v>318856.88</v>
      </c>
    </row>
    <row r="1103" spans="1:12">
      <c r="A1103" s="28" t="s">
        <v>6085</v>
      </c>
      <c r="B1103" s="28" t="s">
        <v>6086</v>
      </c>
      <c r="C1103" s="28" t="s">
        <v>5569</v>
      </c>
      <c r="D1103" s="30">
        <v>21488</v>
      </c>
      <c r="E1103" s="30">
        <v>22509</v>
      </c>
      <c r="F1103" s="30">
        <v>23919</v>
      </c>
      <c r="G1103" s="32">
        <v>406646.74</v>
      </c>
      <c r="H1103" s="32">
        <v>406930.27</v>
      </c>
      <c r="I1103" s="32">
        <v>426100.73</v>
      </c>
      <c r="J1103" s="32">
        <v>302639.90000000002</v>
      </c>
      <c r="K1103" s="32">
        <v>303106.42</v>
      </c>
      <c r="L1103" s="32">
        <v>317876.89</v>
      </c>
    </row>
    <row r="1104" spans="1:12">
      <c r="A1104" s="28" t="s">
        <v>6087</v>
      </c>
      <c r="B1104" s="28" t="s">
        <v>6088</v>
      </c>
      <c r="C1104" s="28" t="s">
        <v>6089</v>
      </c>
      <c r="D1104" s="30">
        <v>87190</v>
      </c>
      <c r="E1104" s="30">
        <v>65238</v>
      </c>
      <c r="F1104" s="30">
        <v>57020</v>
      </c>
      <c r="G1104" s="32">
        <v>728187.31</v>
      </c>
      <c r="H1104" s="32">
        <v>497633.97</v>
      </c>
      <c r="I1104" s="32">
        <v>417880.27</v>
      </c>
      <c r="J1104" s="32">
        <v>560068.38</v>
      </c>
      <c r="K1104" s="32">
        <v>380426.81</v>
      </c>
      <c r="L1104" s="32">
        <v>317868.79999999999</v>
      </c>
    </row>
    <row r="1105" spans="1:12">
      <c r="A1105" s="28" t="s">
        <v>6090</v>
      </c>
      <c r="B1105" s="28" t="s">
        <v>6091</v>
      </c>
      <c r="C1105" s="28" t="s">
        <v>4315</v>
      </c>
      <c r="D1105" s="30">
        <v>1315</v>
      </c>
      <c r="E1105" s="30">
        <v>1309</v>
      </c>
      <c r="F1105" s="30">
        <v>1509</v>
      </c>
      <c r="G1105" s="32">
        <v>286384.39</v>
      </c>
      <c r="H1105" s="32">
        <v>275432.86</v>
      </c>
      <c r="I1105" s="32">
        <v>323078.33</v>
      </c>
      <c r="J1105" s="32">
        <v>279980.40000000002</v>
      </c>
      <c r="K1105" s="32">
        <v>268921.58</v>
      </c>
      <c r="L1105" s="32">
        <v>317835.7</v>
      </c>
    </row>
    <row r="1106" spans="1:12">
      <c r="A1106" s="28" t="s">
        <v>6092</v>
      </c>
      <c r="B1106" s="28" t="s">
        <v>6093</v>
      </c>
      <c r="C1106" s="28" t="s">
        <v>3721</v>
      </c>
      <c r="D1106" s="30">
        <v>0</v>
      </c>
      <c r="E1106" s="30">
        <v>0</v>
      </c>
      <c r="F1106" s="30">
        <v>7838</v>
      </c>
      <c r="G1106" s="32">
        <v>0</v>
      </c>
      <c r="H1106" s="32">
        <v>0</v>
      </c>
      <c r="I1106" s="32">
        <v>341239.66</v>
      </c>
      <c r="J1106" s="32">
        <v>0</v>
      </c>
      <c r="K1106" s="32">
        <v>0</v>
      </c>
      <c r="L1106" s="32">
        <v>317047.48</v>
      </c>
    </row>
    <row r="1107" spans="1:12">
      <c r="A1107" s="28" t="s">
        <v>6094</v>
      </c>
      <c r="B1107" s="28" t="s">
        <v>6095</v>
      </c>
      <c r="C1107" s="28" t="s">
        <v>6096</v>
      </c>
      <c r="D1107" s="30">
        <v>95634</v>
      </c>
      <c r="E1107" s="30">
        <v>96896</v>
      </c>
      <c r="F1107" s="30">
        <v>138888</v>
      </c>
      <c r="G1107" s="32">
        <v>345013.76000000001</v>
      </c>
      <c r="H1107" s="32">
        <v>275804.74</v>
      </c>
      <c r="I1107" s="32">
        <v>355066.27</v>
      </c>
      <c r="J1107" s="32">
        <v>308284.37</v>
      </c>
      <c r="K1107" s="32">
        <v>246242.66</v>
      </c>
      <c r="L1107" s="32">
        <v>316729.96000000002</v>
      </c>
    </row>
    <row r="1108" spans="1:12">
      <c r="A1108" s="28" t="s">
        <v>6097</v>
      </c>
      <c r="B1108" s="28" t="s">
        <v>6098</v>
      </c>
      <c r="C1108" s="28" t="s">
        <v>4844</v>
      </c>
      <c r="D1108" s="30">
        <v>8126</v>
      </c>
      <c r="E1108" s="30">
        <v>8144</v>
      </c>
      <c r="F1108" s="30">
        <v>5153</v>
      </c>
      <c r="G1108" s="32">
        <v>477670.74</v>
      </c>
      <c r="H1108" s="32">
        <v>434491.94</v>
      </c>
      <c r="I1108" s="32">
        <v>345433.43</v>
      </c>
      <c r="J1108" s="32">
        <v>437094.25</v>
      </c>
      <c r="K1108" s="32">
        <v>400743.69</v>
      </c>
      <c r="L1108" s="32">
        <v>316667.67</v>
      </c>
    </row>
    <row r="1109" spans="1:12">
      <c r="A1109" s="28" t="s">
        <v>6099</v>
      </c>
      <c r="B1109" s="28" t="s">
        <v>6100</v>
      </c>
      <c r="C1109" s="28" t="s">
        <v>3552</v>
      </c>
      <c r="D1109" s="30">
        <v>4585</v>
      </c>
      <c r="E1109" s="30">
        <v>4407</v>
      </c>
      <c r="F1109" s="30">
        <v>5838</v>
      </c>
      <c r="G1109" s="32">
        <v>267031.08</v>
      </c>
      <c r="H1109" s="32">
        <v>243830.05</v>
      </c>
      <c r="I1109" s="32">
        <v>320355.14</v>
      </c>
      <c r="J1109" s="32">
        <v>266278.03000000003</v>
      </c>
      <c r="K1109" s="32">
        <v>241784.46</v>
      </c>
      <c r="L1109" s="32">
        <v>316514.24</v>
      </c>
    </row>
    <row r="1110" spans="1:12">
      <c r="A1110" s="28" t="s">
        <v>6101</v>
      </c>
      <c r="B1110" s="28" t="s">
        <v>6102</v>
      </c>
      <c r="C1110" s="28" t="s">
        <v>4523</v>
      </c>
      <c r="D1110" s="30">
        <v>430726</v>
      </c>
      <c r="E1110" s="30">
        <v>438140</v>
      </c>
      <c r="F1110" s="30">
        <v>446296</v>
      </c>
      <c r="G1110" s="32">
        <v>754205.97</v>
      </c>
      <c r="H1110" s="32">
        <v>453368.14</v>
      </c>
      <c r="I1110" s="32">
        <v>455251.85</v>
      </c>
      <c r="J1110" s="32">
        <v>520557.98</v>
      </c>
      <c r="K1110" s="32">
        <v>311200.88</v>
      </c>
      <c r="L1110" s="32">
        <v>315910.44</v>
      </c>
    </row>
    <row r="1111" spans="1:12">
      <c r="A1111" s="28" t="s">
        <v>6103</v>
      </c>
      <c r="B1111" s="28" t="s">
        <v>6104</v>
      </c>
      <c r="C1111" s="28" t="s">
        <v>3825</v>
      </c>
      <c r="D1111" s="30">
        <v>82795</v>
      </c>
      <c r="E1111" s="30">
        <v>99311</v>
      </c>
      <c r="F1111" s="30">
        <v>96010</v>
      </c>
      <c r="G1111" s="32">
        <v>368268.79999999999</v>
      </c>
      <c r="H1111" s="32">
        <v>366695.98</v>
      </c>
      <c r="I1111" s="32">
        <v>323156.12</v>
      </c>
      <c r="J1111" s="32">
        <v>361128.03</v>
      </c>
      <c r="K1111" s="32">
        <v>361563.03</v>
      </c>
      <c r="L1111" s="32">
        <v>315820.07</v>
      </c>
    </row>
    <row r="1112" spans="1:12">
      <c r="A1112" s="28" t="s">
        <v>6105</v>
      </c>
      <c r="B1112" s="28" t="s">
        <v>6106</v>
      </c>
      <c r="C1112" s="28" t="s">
        <v>4019</v>
      </c>
      <c r="D1112" s="30">
        <v>34682</v>
      </c>
      <c r="E1112" s="30">
        <v>37011</v>
      </c>
      <c r="F1112" s="30">
        <v>45153</v>
      </c>
      <c r="G1112" s="32">
        <v>309093.77</v>
      </c>
      <c r="H1112" s="32">
        <v>300857.73</v>
      </c>
      <c r="I1112" s="32">
        <v>346664.26</v>
      </c>
      <c r="J1112" s="32">
        <v>284305.68</v>
      </c>
      <c r="K1112" s="32">
        <v>276208.23</v>
      </c>
      <c r="L1112" s="32">
        <v>315779.45</v>
      </c>
    </row>
    <row r="1113" spans="1:12">
      <c r="A1113" s="28" t="s">
        <v>6107</v>
      </c>
      <c r="B1113" s="28" t="s">
        <v>6108</v>
      </c>
      <c r="C1113" s="28" t="s">
        <v>4715</v>
      </c>
      <c r="D1113" s="30">
        <v>209895</v>
      </c>
      <c r="E1113" s="30">
        <v>184274</v>
      </c>
      <c r="F1113" s="30">
        <v>153934</v>
      </c>
      <c r="G1113" s="32">
        <v>817976.63</v>
      </c>
      <c r="H1113" s="32">
        <v>580057.5</v>
      </c>
      <c r="I1113" s="32">
        <v>440478.21</v>
      </c>
      <c r="J1113" s="32">
        <v>585733.07999999996</v>
      </c>
      <c r="K1113" s="32">
        <v>414496.3</v>
      </c>
      <c r="L1113" s="32">
        <v>315476.59999999998</v>
      </c>
    </row>
    <row r="1114" spans="1:12">
      <c r="A1114" s="28" t="s">
        <v>6109</v>
      </c>
      <c r="B1114" s="28" t="s">
        <v>6110</v>
      </c>
      <c r="C1114" s="28" t="s">
        <v>6111</v>
      </c>
      <c r="D1114" s="30">
        <v>80507</v>
      </c>
      <c r="E1114" s="30">
        <v>242218</v>
      </c>
      <c r="F1114" s="30">
        <v>355087</v>
      </c>
      <c r="G1114" s="32">
        <v>171472.63</v>
      </c>
      <c r="H1114" s="32">
        <v>325264.73</v>
      </c>
      <c r="I1114" s="32">
        <v>447804.76</v>
      </c>
      <c r="J1114" s="32">
        <v>146941.04999999999</v>
      </c>
      <c r="K1114" s="32">
        <v>225258.53</v>
      </c>
      <c r="L1114" s="32">
        <v>314818.58</v>
      </c>
    </row>
    <row r="1115" spans="1:12">
      <c r="A1115" s="28" t="s">
        <v>6112</v>
      </c>
      <c r="B1115" s="28" t="s">
        <v>6113</v>
      </c>
      <c r="C1115" s="28" t="s">
        <v>6114</v>
      </c>
      <c r="D1115" s="30">
        <v>220016</v>
      </c>
      <c r="E1115" s="30">
        <v>215878</v>
      </c>
      <c r="F1115" s="30">
        <v>220793</v>
      </c>
      <c r="G1115" s="32">
        <v>956134.47</v>
      </c>
      <c r="H1115" s="32">
        <v>701596.86</v>
      </c>
      <c r="I1115" s="32">
        <v>651084.36</v>
      </c>
      <c r="J1115" s="32">
        <v>473171.09</v>
      </c>
      <c r="K1115" s="32">
        <v>345636.88</v>
      </c>
      <c r="L1115" s="32">
        <v>314695.13</v>
      </c>
    </row>
    <row r="1116" spans="1:12">
      <c r="A1116" s="28" t="s">
        <v>6115</v>
      </c>
      <c r="B1116" s="28" t="s">
        <v>6116</v>
      </c>
      <c r="C1116" s="28" t="s">
        <v>6089</v>
      </c>
      <c r="D1116" s="30">
        <v>54060</v>
      </c>
      <c r="E1116" s="30">
        <v>69410</v>
      </c>
      <c r="F1116" s="30">
        <v>57358</v>
      </c>
      <c r="G1116" s="32">
        <v>447076.22</v>
      </c>
      <c r="H1116" s="32">
        <v>519036.78</v>
      </c>
      <c r="I1116" s="32">
        <v>412141.42</v>
      </c>
      <c r="J1116" s="32">
        <v>344153.73</v>
      </c>
      <c r="K1116" s="32">
        <v>396746.15</v>
      </c>
      <c r="L1116" s="32">
        <v>314448.67</v>
      </c>
    </row>
    <row r="1117" spans="1:12">
      <c r="A1117" s="28" t="s">
        <v>6117</v>
      </c>
      <c r="B1117" s="28" t="s">
        <v>6118</v>
      </c>
      <c r="C1117" s="28" t="s">
        <v>4849</v>
      </c>
      <c r="D1117" s="30">
        <v>25247</v>
      </c>
      <c r="E1117" s="30">
        <v>20944</v>
      </c>
      <c r="F1117" s="30">
        <v>25377</v>
      </c>
      <c r="G1117" s="32">
        <v>358088.12</v>
      </c>
      <c r="H1117" s="32">
        <v>280460.34000000003</v>
      </c>
      <c r="I1117" s="32">
        <v>332059.64</v>
      </c>
      <c r="J1117" s="32">
        <v>338756.09</v>
      </c>
      <c r="K1117" s="32">
        <v>265630.95</v>
      </c>
      <c r="L1117" s="32">
        <v>314358.27</v>
      </c>
    </row>
    <row r="1118" spans="1:12">
      <c r="A1118" s="28" t="s">
        <v>6119</v>
      </c>
      <c r="B1118" s="28" t="s">
        <v>6120</v>
      </c>
      <c r="C1118" s="28" t="s">
        <v>3767</v>
      </c>
      <c r="D1118" s="30">
        <v>662965</v>
      </c>
      <c r="E1118" s="30">
        <v>464624</v>
      </c>
      <c r="F1118" s="30">
        <v>382500</v>
      </c>
      <c r="G1118" s="32">
        <v>1281494.54</v>
      </c>
      <c r="H1118" s="32">
        <v>541508.87</v>
      </c>
      <c r="I1118" s="32">
        <v>424474.23</v>
      </c>
      <c r="J1118" s="32">
        <v>956571.46</v>
      </c>
      <c r="K1118" s="32">
        <v>402619.51</v>
      </c>
      <c r="L1118" s="32">
        <v>312719.35999999999</v>
      </c>
    </row>
    <row r="1119" spans="1:12">
      <c r="A1119" s="28" t="s">
        <v>6121</v>
      </c>
      <c r="B1119" s="28" t="s">
        <v>6122</v>
      </c>
      <c r="C1119" s="28" t="s">
        <v>4737</v>
      </c>
      <c r="D1119" s="30">
        <v>14307</v>
      </c>
      <c r="E1119" s="30">
        <v>18377</v>
      </c>
      <c r="F1119" s="30">
        <v>19939</v>
      </c>
      <c r="G1119" s="32">
        <v>266707.03000000003</v>
      </c>
      <c r="H1119" s="32">
        <v>327829.24</v>
      </c>
      <c r="I1119" s="32">
        <v>349424.86</v>
      </c>
      <c r="J1119" s="32">
        <v>243082.59</v>
      </c>
      <c r="K1119" s="32">
        <v>298142.46000000002</v>
      </c>
      <c r="L1119" s="32">
        <v>312681.75</v>
      </c>
    </row>
    <row r="1120" spans="1:12">
      <c r="A1120" s="28" t="s">
        <v>6123</v>
      </c>
      <c r="B1120" s="28" t="s">
        <v>6124</v>
      </c>
      <c r="C1120" s="28" t="s">
        <v>5257</v>
      </c>
      <c r="D1120" s="30">
        <v>26340</v>
      </c>
      <c r="E1120" s="30">
        <v>24283</v>
      </c>
      <c r="F1120" s="30">
        <v>20772</v>
      </c>
      <c r="G1120" s="32">
        <v>362716.62</v>
      </c>
      <c r="H1120" s="32">
        <v>343211.21</v>
      </c>
      <c r="I1120" s="32">
        <v>347779.01</v>
      </c>
      <c r="J1120" s="32">
        <v>324617.43</v>
      </c>
      <c r="K1120" s="32">
        <v>307695.98</v>
      </c>
      <c r="L1120" s="32">
        <v>312114.95</v>
      </c>
    </row>
    <row r="1121" spans="1:12">
      <c r="A1121" s="28" t="s">
        <v>6125</v>
      </c>
      <c r="B1121" s="28" t="s">
        <v>6126</v>
      </c>
      <c r="C1121" s="28" t="s">
        <v>6127</v>
      </c>
      <c r="D1121" s="30">
        <v>101016</v>
      </c>
      <c r="E1121" s="30">
        <v>109956</v>
      </c>
      <c r="F1121" s="30">
        <v>111816</v>
      </c>
      <c r="G1121" s="32">
        <v>619157.29</v>
      </c>
      <c r="H1121" s="32">
        <v>456943.72</v>
      </c>
      <c r="I1121" s="32">
        <v>344749.46</v>
      </c>
      <c r="J1121" s="32">
        <v>554824.03</v>
      </c>
      <c r="K1121" s="32">
        <v>409950.93</v>
      </c>
      <c r="L1121" s="32">
        <v>311550.09000000003</v>
      </c>
    </row>
    <row r="1122" spans="1:12">
      <c r="A1122" s="28" t="s">
        <v>6128</v>
      </c>
      <c r="B1122" s="28" t="s">
        <v>6129</v>
      </c>
      <c r="C1122" s="28" t="s">
        <v>6130</v>
      </c>
      <c r="D1122" s="30">
        <v>151718</v>
      </c>
      <c r="E1122" s="30">
        <v>173520</v>
      </c>
      <c r="F1122" s="30">
        <v>197099</v>
      </c>
      <c r="G1122" s="32">
        <v>423585.88</v>
      </c>
      <c r="H1122" s="32">
        <v>347745.11</v>
      </c>
      <c r="I1122" s="32">
        <v>340948.97</v>
      </c>
      <c r="J1122" s="32">
        <v>387400.4</v>
      </c>
      <c r="K1122" s="32">
        <v>318422.74</v>
      </c>
      <c r="L1122" s="32">
        <v>311383.88</v>
      </c>
    </row>
    <row r="1123" spans="1:12">
      <c r="A1123" s="28" t="s">
        <v>6131</v>
      </c>
      <c r="B1123" s="28" t="s">
        <v>6132</v>
      </c>
      <c r="C1123" s="28" t="s">
        <v>6133</v>
      </c>
      <c r="D1123" s="30">
        <v>36799</v>
      </c>
      <c r="E1123" s="30">
        <v>39133</v>
      </c>
      <c r="F1123" s="30">
        <v>42590</v>
      </c>
      <c r="G1123" s="32">
        <v>340774.9</v>
      </c>
      <c r="H1123" s="32">
        <v>331603.21000000002</v>
      </c>
      <c r="I1123" s="32">
        <v>348402.67</v>
      </c>
      <c r="J1123" s="32">
        <v>307157.38</v>
      </c>
      <c r="K1123" s="32">
        <v>297494.92</v>
      </c>
      <c r="L1123" s="32">
        <v>311160.49</v>
      </c>
    </row>
    <row r="1124" spans="1:12">
      <c r="A1124" s="28" t="s">
        <v>6134</v>
      </c>
      <c r="B1124" s="28" t="s">
        <v>6135</v>
      </c>
      <c r="C1124" s="28" t="s">
        <v>4415</v>
      </c>
      <c r="D1124" s="30">
        <v>2173</v>
      </c>
      <c r="E1124" s="30">
        <v>2474</v>
      </c>
      <c r="F1124" s="30">
        <v>2575</v>
      </c>
      <c r="G1124" s="32">
        <v>306170.83</v>
      </c>
      <c r="H1124" s="32">
        <v>312716.34999999998</v>
      </c>
      <c r="I1124" s="32">
        <v>311400.69</v>
      </c>
      <c r="J1124" s="32">
        <v>304735.09000000003</v>
      </c>
      <c r="K1124" s="32">
        <v>312590</v>
      </c>
      <c r="L1124" s="32">
        <v>310422.31</v>
      </c>
    </row>
    <row r="1125" spans="1:12">
      <c r="A1125" s="28" t="s">
        <v>6136</v>
      </c>
      <c r="B1125" s="28" t="s">
        <v>6137</v>
      </c>
      <c r="C1125" s="28" t="s">
        <v>3629</v>
      </c>
      <c r="D1125" s="30">
        <v>9240</v>
      </c>
      <c r="E1125" s="30">
        <v>8839</v>
      </c>
      <c r="F1125" s="30">
        <v>8940</v>
      </c>
      <c r="G1125" s="32">
        <v>485823.25</v>
      </c>
      <c r="H1125" s="32">
        <v>353862.22</v>
      </c>
      <c r="I1125" s="32">
        <v>340152.74</v>
      </c>
      <c r="J1125" s="32">
        <v>437132.3</v>
      </c>
      <c r="K1125" s="32">
        <v>318849.40999999997</v>
      </c>
      <c r="L1125" s="32">
        <v>309220.81</v>
      </c>
    </row>
    <row r="1126" spans="1:12">
      <c r="A1126" s="28" t="s">
        <v>6138</v>
      </c>
      <c r="B1126" s="28" t="s">
        <v>6139</v>
      </c>
      <c r="C1126" s="28" t="s">
        <v>3549</v>
      </c>
      <c r="D1126" s="30">
        <v>0</v>
      </c>
      <c r="E1126" s="30">
        <v>36</v>
      </c>
      <c r="F1126" s="30">
        <v>1088</v>
      </c>
      <c r="G1126" s="32">
        <v>0</v>
      </c>
      <c r="H1126" s="32">
        <v>10319.4</v>
      </c>
      <c r="I1126" s="32">
        <v>311839.76</v>
      </c>
      <c r="J1126" s="32">
        <v>0</v>
      </c>
      <c r="K1126" s="32">
        <v>10319.4</v>
      </c>
      <c r="L1126" s="32">
        <v>308689.8</v>
      </c>
    </row>
    <row r="1127" spans="1:12">
      <c r="A1127" s="28" t="s">
        <v>6140</v>
      </c>
      <c r="B1127" s="28" t="s">
        <v>6141</v>
      </c>
      <c r="C1127" s="28" t="s">
        <v>5067</v>
      </c>
      <c r="D1127" s="30">
        <v>7752</v>
      </c>
      <c r="E1127" s="30">
        <v>8028</v>
      </c>
      <c r="F1127" s="30">
        <v>7744</v>
      </c>
      <c r="G1127" s="32">
        <v>344905.77</v>
      </c>
      <c r="H1127" s="32">
        <v>341736.95</v>
      </c>
      <c r="I1127" s="32">
        <v>328557.36</v>
      </c>
      <c r="J1127" s="32">
        <v>320745.05</v>
      </c>
      <c r="K1127" s="32">
        <v>318855.39</v>
      </c>
      <c r="L1127" s="32">
        <v>308509.5</v>
      </c>
    </row>
    <row r="1128" spans="1:12">
      <c r="A1128" s="28" t="s">
        <v>6142</v>
      </c>
      <c r="B1128" s="28" t="s">
        <v>6143</v>
      </c>
      <c r="C1128" s="28" t="s">
        <v>5614</v>
      </c>
      <c r="D1128" s="30">
        <v>20073</v>
      </c>
      <c r="E1128" s="30">
        <v>17988</v>
      </c>
      <c r="F1128" s="30">
        <v>18505</v>
      </c>
      <c r="G1128" s="32">
        <v>564958.42000000004</v>
      </c>
      <c r="H1128" s="32">
        <v>481655.55</v>
      </c>
      <c r="I1128" s="32">
        <v>433943.6</v>
      </c>
      <c r="J1128" s="32">
        <v>400082.25</v>
      </c>
      <c r="K1128" s="32">
        <v>342430.82</v>
      </c>
      <c r="L1128" s="32">
        <v>308485.89</v>
      </c>
    </row>
    <row r="1129" spans="1:12">
      <c r="A1129" s="28" t="s">
        <v>6144</v>
      </c>
      <c r="B1129" s="28" t="s">
        <v>6145</v>
      </c>
      <c r="C1129" s="28" t="s">
        <v>6146</v>
      </c>
      <c r="D1129" s="30">
        <v>257243</v>
      </c>
      <c r="E1129" s="30">
        <v>287709</v>
      </c>
      <c r="F1129" s="30">
        <v>323495</v>
      </c>
      <c r="G1129" s="32">
        <v>486818.99</v>
      </c>
      <c r="H1129" s="32">
        <v>328552.8</v>
      </c>
      <c r="I1129" s="32">
        <v>353867.66</v>
      </c>
      <c r="J1129" s="32">
        <v>423063.03999999998</v>
      </c>
      <c r="K1129" s="32">
        <v>285641.99</v>
      </c>
      <c r="L1129" s="32">
        <v>308450.61</v>
      </c>
    </row>
    <row r="1130" spans="1:12">
      <c r="A1130" s="28" t="s">
        <v>6147</v>
      </c>
      <c r="B1130" s="28" t="s">
        <v>6148</v>
      </c>
      <c r="C1130" s="28" t="s">
        <v>3822</v>
      </c>
      <c r="D1130" s="30">
        <v>11475</v>
      </c>
      <c r="E1130" s="30">
        <v>10203</v>
      </c>
      <c r="F1130" s="30">
        <v>7965</v>
      </c>
      <c r="G1130" s="32">
        <v>468395.69</v>
      </c>
      <c r="H1130" s="32">
        <v>405602.82</v>
      </c>
      <c r="I1130" s="32">
        <v>314856.78999999998</v>
      </c>
      <c r="J1130" s="32">
        <v>458923.46</v>
      </c>
      <c r="K1130" s="32">
        <v>395582.15</v>
      </c>
      <c r="L1130" s="32">
        <v>308395.34000000003</v>
      </c>
    </row>
    <row r="1131" spans="1:12">
      <c r="A1131" s="28" t="s">
        <v>6149</v>
      </c>
      <c r="B1131" s="28" t="s">
        <v>6150</v>
      </c>
      <c r="C1131" s="28" t="s">
        <v>4052</v>
      </c>
      <c r="D1131" s="30">
        <v>1214</v>
      </c>
      <c r="E1131" s="30">
        <v>1721</v>
      </c>
      <c r="F1131" s="30">
        <v>2536</v>
      </c>
      <c r="G1131" s="32">
        <v>151970.28</v>
      </c>
      <c r="H1131" s="32">
        <v>209586.97</v>
      </c>
      <c r="I1131" s="32">
        <v>308106.76</v>
      </c>
      <c r="J1131" s="32">
        <v>150979.48000000001</v>
      </c>
      <c r="K1131" s="32">
        <v>209465.2</v>
      </c>
      <c r="L1131" s="32">
        <v>308106.76</v>
      </c>
    </row>
    <row r="1132" spans="1:12">
      <c r="A1132" s="28" t="s">
        <v>6151</v>
      </c>
      <c r="B1132" s="28" t="s">
        <v>6152</v>
      </c>
      <c r="C1132" s="28" t="s">
        <v>5727</v>
      </c>
      <c r="D1132" s="30">
        <v>13902</v>
      </c>
      <c r="E1132" s="30">
        <v>15821</v>
      </c>
      <c r="F1132" s="30">
        <v>14770</v>
      </c>
      <c r="G1132" s="32">
        <v>331031.64</v>
      </c>
      <c r="H1132" s="32">
        <v>400611.62</v>
      </c>
      <c r="I1132" s="32">
        <v>438466.64</v>
      </c>
      <c r="J1132" s="32">
        <v>229837.17</v>
      </c>
      <c r="K1132" s="32">
        <v>281113.8</v>
      </c>
      <c r="L1132" s="32">
        <v>307835.45</v>
      </c>
    </row>
    <row r="1133" spans="1:12">
      <c r="A1133" s="28" t="s">
        <v>6153</v>
      </c>
      <c r="B1133" s="28" t="s">
        <v>6154</v>
      </c>
      <c r="C1133" s="28" t="s">
        <v>5208</v>
      </c>
      <c r="D1133" s="30">
        <v>43971</v>
      </c>
      <c r="E1133" s="30">
        <v>35750</v>
      </c>
      <c r="F1133" s="30">
        <v>41682</v>
      </c>
      <c r="G1133" s="32">
        <v>414256.79</v>
      </c>
      <c r="H1133" s="32">
        <v>279319.92</v>
      </c>
      <c r="I1133" s="32">
        <v>308915.03999999998</v>
      </c>
      <c r="J1133" s="32">
        <v>413147.96</v>
      </c>
      <c r="K1133" s="32">
        <v>278350.77</v>
      </c>
      <c r="L1133" s="32">
        <v>307817.7</v>
      </c>
    </row>
    <row r="1134" spans="1:12">
      <c r="A1134" s="28" t="s">
        <v>6155</v>
      </c>
      <c r="B1134" s="28" t="s">
        <v>6156</v>
      </c>
      <c r="C1134" s="28" t="s">
        <v>5840</v>
      </c>
      <c r="D1134" s="30">
        <v>908</v>
      </c>
      <c r="E1134" s="30">
        <v>47540</v>
      </c>
      <c r="F1134" s="30">
        <v>58060</v>
      </c>
      <c r="G1134" s="32">
        <v>6346.92</v>
      </c>
      <c r="H1134" s="32">
        <v>300523.40999999997</v>
      </c>
      <c r="I1134" s="32">
        <v>325668.03000000003</v>
      </c>
      <c r="J1134" s="32">
        <v>6045.63</v>
      </c>
      <c r="K1134" s="32">
        <v>284704.8</v>
      </c>
      <c r="L1134" s="32">
        <v>307782.94</v>
      </c>
    </row>
    <row r="1135" spans="1:12">
      <c r="A1135" s="28" t="s">
        <v>6157</v>
      </c>
      <c r="B1135" s="28" t="s">
        <v>6158</v>
      </c>
      <c r="C1135" s="28" t="s">
        <v>5052</v>
      </c>
      <c r="D1135" s="30">
        <v>330744</v>
      </c>
      <c r="E1135" s="30">
        <v>247617</v>
      </c>
      <c r="F1135" s="30">
        <v>187745</v>
      </c>
      <c r="G1135" s="32">
        <v>1107326.3600000001</v>
      </c>
      <c r="H1135" s="32">
        <v>641459.86</v>
      </c>
      <c r="I1135" s="32">
        <v>403214.44</v>
      </c>
      <c r="J1135" s="32">
        <v>843816.61</v>
      </c>
      <c r="K1135" s="32">
        <v>489001.82</v>
      </c>
      <c r="L1135" s="32">
        <v>307731.19</v>
      </c>
    </row>
    <row r="1136" spans="1:12">
      <c r="A1136" s="28" t="s">
        <v>6159</v>
      </c>
      <c r="B1136" s="28" t="s">
        <v>6160</v>
      </c>
      <c r="C1136" s="28" t="s">
        <v>5550</v>
      </c>
      <c r="D1136" s="30">
        <v>36791</v>
      </c>
      <c r="E1136" s="30">
        <v>41376</v>
      </c>
      <c r="F1136" s="30">
        <v>40928</v>
      </c>
      <c r="G1136" s="32">
        <v>537776.44999999995</v>
      </c>
      <c r="H1136" s="32">
        <v>547774.52</v>
      </c>
      <c r="I1136" s="32">
        <v>520051.02</v>
      </c>
      <c r="J1136" s="32">
        <v>320332.93</v>
      </c>
      <c r="K1136" s="32">
        <v>318886.59000000003</v>
      </c>
      <c r="L1136" s="32">
        <v>307407.95</v>
      </c>
    </row>
    <row r="1137" spans="1:12">
      <c r="A1137" s="28" t="s">
        <v>6161</v>
      </c>
      <c r="B1137" s="28" t="s">
        <v>6162</v>
      </c>
      <c r="C1137" s="28" t="s">
        <v>6163</v>
      </c>
      <c r="D1137" s="30">
        <v>0</v>
      </c>
      <c r="E1137" s="30">
        <v>176</v>
      </c>
      <c r="F1137" s="30">
        <v>427</v>
      </c>
      <c r="G1137" s="32">
        <v>0</v>
      </c>
      <c r="H1137" s="32">
        <v>126742.2</v>
      </c>
      <c r="I1137" s="32">
        <v>307363.43</v>
      </c>
      <c r="J1137" s="32">
        <v>0</v>
      </c>
      <c r="K1137" s="32">
        <v>126742.2</v>
      </c>
      <c r="L1137" s="32">
        <v>307363.43</v>
      </c>
    </row>
    <row r="1138" spans="1:12">
      <c r="A1138" s="28" t="s">
        <v>6164</v>
      </c>
      <c r="B1138" s="28" t="s">
        <v>6165</v>
      </c>
      <c r="C1138" s="28" t="s">
        <v>3629</v>
      </c>
      <c r="D1138" s="30">
        <v>702</v>
      </c>
      <c r="E1138" s="30">
        <v>9181</v>
      </c>
      <c r="F1138" s="30">
        <v>14941</v>
      </c>
      <c r="G1138" s="32">
        <v>23139.9</v>
      </c>
      <c r="H1138" s="32">
        <v>270283.37</v>
      </c>
      <c r="I1138" s="32">
        <v>331443.63</v>
      </c>
      <c r="J1138" s="32">
        <v>21478.1</v>
      </c>
      <c r="K1138" s="32">
        <v>251724.76</v>
      </c>
      <c r="L1138" s="32">
        <v>307281.28000000003</v>
      </c>
    </row>
    <row r="1139" spans="1:12">
      <c r="A1139" s="28" t="s">
        <v>6166</v>
      </c>
      <c r="B1139" s="28" t="s">
        <v>6167</v>
      </c>
      <c r="C1139" s="28" t="s">
        <v>3941</v>
      </c>
      <c r="D1139" s="30">
        <v>0</v>
      </c>
      <c r="E1139" s="30">
        <v>0</v>
      </c>
      <c r="F1139" s="30">
        <v>11587</v>
      </c>
      <c r="G1139" s="32">
        <v>0</v>
      </c>
      <c r="H1139" s="32">
        <v>0</v>
      </c>
      <c r="I1139" s="32">
        <v>335474.84000000003</v>
      </c>
      <c r="J1139" s="32">
        <v>0</v>
      </c>
      <c r="K1139" s="32">
        <v>0</v>
      </c>
      <c r="L1139" s="32">
        <v>306970.46999999997</v>
      </c>
    </row>
    <row r="1140" spans="1:12">
      <c r="A1140" s="28" t="s">
        <v>6168</v>
      </c>
      <c r="B1140" s="28" t="s">
        <v>6169</v>
      </c>
      <c r="C1140" s="28" t="s">
        <v>4375</v>
      </c>
      <c r="D1140" s="30">
        <v>5504</v>
      </c>
      <c r="E1140" s="30">
        <v>5029</v>
      </c>
      <c r="F1140" s="30">
        <v>4698</v>
      </c>
      <c r="G1140" s="32">
        <v>367991.78</v>
      </c>
      <c r="H1140" s="32">
        <v>329584.93</v>
      </c>
      <c r="I1140" s="32">
        <v>306592.23</v>
      </c>
      <c r="J1140" s="32">
        <v>367924.93</v>
      </c>
      <c r="K1140" s="32">
        <v>328602.43</v>
      </c>
      <c r="L1140" s="32">
        <v>306592.23</v>
      </c>
    </row>
    <row r="1141" spans="1:12">
      <c r="A1141" s="28" t="s">
        <v>6170</v>
      </c>
      <c r="B1141" s="28" t="s">
        <v>6171</v>
      </c>
      <c r="C1141" s="28" t="s">
        <v>6172</v>
      </c>
      <c r="D1141" s="30">
        <v>242</v>
      </c>
      <c r="E1141" s="30">
        <v>379</v>
      </c>
      <c r="F1141" s="30">
        <v>384</v>
      </c>
      <c r="G1141" s="32">
        <v>196559.66</v>
      </c>
      <c r="H1141" s="32">
        <v>306775.03000000003</v>
      </c>
      <c r="I1141" s="32">
        <v>310699.36</v>
      </c>
      <c r="J1141" s="32">
        <v>196559.66</v>
      </c>
      <c r="K1141" s="32">
        <v>306775.03000000003</v>
      </c>
      <c r="L1141" s="32">
        <v>305844.7</v>
      </c>
    </row>
    <row r="1142" spans="1:12">
      <c r="A1142" s="28" t="s">
        <v>6173</v>
      </c>
      <c r="B1142" s="28" t="s">
        <v>6174</v>
      </c>
      <c r="C1142" s="28" t="s">
        <v>6175</v>
      </c>
      <c r="D1142" s="30">
        <v>1010</v>
      </c>
      <c r="E1142" s="30">
        <v>863</v>
      </c>
      <c r="F1142" s="30">
        <v>870</v>
      </c>
      <c r="G1142" s="32">
        <v>371669.9</v>
      </c>
      <c r="H1142" s="32">
        <v>315130.13</v>
      </c>
      <c r="I1142" s="32">
        <v>317439.7</v>
      </c>
      <c r="J1142" s="32">
        <v>362138.96</v>
      </c>
      <c r="K1142" s="32">
        <v>305161.53999999998</v>
      </c>
      <c r="L1142" s="32">
        <v>305544.84000000003</v>
      </c>
    </row>
    <row r="1143" spans="1:12">
      <c r="A1143" s="28" t="s">
        <v>6176</v>
      </c>
      <c r="B1143" s="28" t="s">
        <v>6177</v>
      </c>
      <c r="C1143" s="28" t="s">
        <v>4939</v>
      </c>
      <c r="D1143" s="30">
        <v>6115</v>
      </c>
      <c r="E1143" s="30">
        <v>6620</v>
      </c>
      <c r="F1143" s="30">
        <v>5671</v>
      </c>
      <c r="G1143" s="32">
        <v>348954.33</v>
      </c>
      <c r="H1143" s="32">
        <v>358894.38</v>
      </c>
      <c r="I1143" s="32">
        <v>305805.32</v>
      </c>
      <c r="J1143" s="32">
        <v>348549.51</v>
      </c>
      <c r="K1143" s="32">
        <v>358567.98</v>
      </c>
      <c r="L1143" s="32">
        <v>305373.96000000002</v>
      </c>
    </row>
    <row r="1144" spans="1:12">
      <c r="A1144" s="28" t="s">
        <v>6178</v>
      </c>
      <c r="B1144" s="28" t="s">
        <v>6179</v>
      </c>
      <c r="C1144" s="28" t="s">
        <v>4645</v>
      </c>
      <c r="D1144" s="30">
        <v>22058</v>
      </c>
      <c r="E1144" s="30">
        <v>26746</v>
      </c>
      <c r="F1144" s="30">
        <v>42361</v>
      </c>
      <c r="G1144" s="32">
        <v>196548.28</v>
      </c>
      <c r="H1144" s="32">
        <v>223897.74</v>
      </c>
      <c r="I1144" s="32">
        <v>325245.37</v>
      </c>
      <c r="J1144" s="32">
        <v>187655.52</v>
      </c>
      <c r="K1144" s="32">
        <v>210617.81</v>
      </c>
      <c r="L1144" s="32">
        <v>305161.36</v>
      </c>
    </row>
    <row r="1145" spans="1:12">
      <c r="A1145" s="28" t="s">
        <v>6180</v>
      </c>
      <c r="B1145" s="28" t="s">
        <v>6181</v>
      </c>
      <c r="C1145" s="28" t="s">
        <v>5123</v>
      </c>
      <c r="D1145" s="30">
        <v>23725</v>
      </c>
      <c r="E1145" s="30">
        <v>25015</v>
      </c>
      <c r="F1145" s="30">
        <v>26842</v>
      </c>
      <c r="G1145" s="32">
        <v>428357.25</v>
      </c>
      <c r="H1145" s="32">
        <v>424026.96</v>
      </c>
      <c r="I1145" s="32">
        <v>446506.29</v>
      </c>
      <c r="J1145" s="32">
        <v>289780.19</v>
      </c>
      <c r="K1145" s="32">
        <v>287457.44</v>
      </c>
      <c r="L1145" s="32">
        <v>303841.06</v>
      </c>
    </row>
    <row r="1146" spans="1:12">
      <c r="A1146" s="28" t="s">
        <v>6182</v>
      </c>
      <c r="B1146" s="28" t="s">
        <v>6183</v>
      </c>
      <c r="C1146" s="28" t="s">
        <v>4180</v>
      </c>
      <c r="D1146" s="30">
        <v>1982</v>
      </c>
      <c r="E1146" s="30">
        <v>17028</v>
      </c>
      <c r="F1146" s="30">
        <v>17540</v>
      </c>
      <c r="G1146" s="32">
        <v>49638.87</v>
      </c>
      <c r="H1146" s="32">
        <v>406225.58</v>
      </c>
      <c r="I1146" s="32">
        <v>328840.65000000002</v>
      </c>
      <c r="J1146" s="32">
        <v>46142.57</v>
      </c>
      <c r="K1146" s="32">
        <v>374676.66</v>
      </c>
      <c r="L1146" s="32">
        <v>303390.25</v>
      </c>
    </row>
    <row r="1147" spans="1:12">
      <c r="A1147" s="28" t="s">
        <v>6184</v>
      </c>
      <c r="B1147" s="28" t="s">
        <v>6185</v>
      </c>
      <c r="C1147" s="28" t="s">
        <v>3567</v>
      </c>
      <c r="D1147" s="30">
        <v>0</v>
      </c>
      <c r="E1147" s="30">
        <v>178</v>
      </c>
      <c r="F1147" s="30">
        <v>1924</v>
      </c>
      <c r="G1147" s="32">
        <v>0</v>
      </c>
      <c r="H1147" s="32">
        <v>28122.22</v>
      </c>
      <c r="I1147" s="32">
        <v>303438.52</v>
      </c>
      <c r="J1147" s="32">
        <v>0</v>
      </c>
      <c r="K1147" s="32">
        <v>28122.22</v>
      </c>
      <c r="L1147" s="32">
        <v>302807.12</v>
      </c>
    </row>
    <row r="1148" spans="1:12">
      <c r="A1148" s="28" t="s">
        <v>6186</v>
      </c>
      <c r="B1148" s="28" t="s">
        <v>6187</v>
      </c>
      <c r="C1148" s="28" t="s">
        <v>3767</v>
      </c>
      <c r="D1148" s="30">
        <v>281335</v>
      </c>
      <c r="E1148" s="30">
        <v>333467</v>
      </c>
      <c r="F1148" s="30">
        <v>351951</v>
      </c>
      <c r="G1148" s="32">
        <v>534461.04</v>
      </c>
      <c r="H1148" s="32">
        <v>377893.21</v>
      </c>
      <c r="I1148" s="32">
        <v>380288.95</v>
      </c>
      <c r="J1148" s="32">
        <v>424297.81</v>
      </c>
      <c r="K1148" s="32">
        <v>301798.96000000002</v>
      </c>
      <c r="L1148" s="32">
        <v>302702.74</v>
      </c>
    </row>
    <row r="1149" spans="1:12">
      <c r="A1149" s="28" t="s">
        <v>6188</v>
      </c>
      <c r="B1149" s="28" t="s">
        <v>6189</v>
      </c>
      <c r="C1149" s="28" t="s">
        <v>3767</v>
      </c>
      <c r="D1149" s="30">
        <v>285064</v>
      </c>
      <c r="E1149" s="30">
        <v>319292</v>
      </c>
      <c r="F1149" s="30">
        <v>349167</v>
      </c>
      <c r="G1149" s="32">
        <v>578796.51</v>
      </c>
      <c r="H1149" s="32">
        <v>369946.05</v>
      </c>
      <c r="I1149" s="32">
        <v>379222.81</v>
      </c>
      <c r="J1149" s="32">
        <v>466796.33</v>
      </c>
      <c r="K1149" s="32">
        <v>296136.34999999998</v>
      </c>
      <c r="L1149" s="32">
        <v>302622.28000000003</v>
      </c>
    </row>
    <row r="1150" spans="1:12">
      <c r="A1150" s="28" t="s">
        <v>6190</v>
      </c>
      <c r="B1150" s="28" t="s">
        <v>6191</v>
      </c>
      <c r="C1150" s="28" t="s">
        <v>5614</v>
      </c>
      <c r="D1150" s="30">
        <v>26037</v>
      </c>
      <c r="E1150" s="30">
        <v>22609</v>
      </c>
      <c r="F1150" s="30">
        <v>18635</v>
      </c>
      <c r="G1150" s="32">
        <v>728893.13</v>
      </c>
      <c r="H1150" s="32">
        <v>604007.37</v>
      </c>
      <c r="I1150" s="32">
        <v>435635.12</v>
      </c>
      <c r="J1150" s="32">
        <v>505924.3</v>
      </c>
      <c r="K1150" s="32">
        <v>419936.28</v>
      </c>
      <c r="L1150" s="32">
        <v>302572.78999999998</v>
      </c>
    </row>
    <row r="1151" spans="1:12">
      <c r="A1151" s="28" t="s">
        <v>6192</v>
      </c>
      <c r="B1151" s="28" t="s">
        <v>6193</v>
      </c>
      <c r="C1151" s="28" t="s">
        <v>6194</v>
      </c>
      <c r="D1151" s="30">
        <v>10648</v>
      </c>
      <c r="E1151" s="30">
        <v>12682</v>
      </c>
      <c r="F1151" s="30">
        <v>11686</v>
      </c>
      <c r="G1151" s="32">
        <v>426391.92</v>
      </c>
      <c r="H1151" s="32">
        <v>448470.38</v>
      </c>
      <c r="I1151" s="32">
        <v>309881.92</v>
      </c>
      <c r="J1151" s="32">
        <v>416683.83</v>
      </c>
      <c r="K1151" s="32">
        <v>435973.55</v>
      </c>
      <c r="L1151" s="32">
        <v>302101.96000000002</v>
      </c>
    </row>
    <row r="1152" spans="1:12">
      <c r="A1152" s="28" t="s">
        <v>6195</v>
      </c>
      <c r="B1152" s="28" t="s">
        <v>6196</v>
      </c>
      <c r="C1152" s="28" t="s">
        <v>5062</v>
      </c>
      <c r="D1152" s="30">
        <v>8169</v>
      </c>
      <c r="E1152" s="30">
        <v>6716</v>
      </c>
      <c r="F1152" s="30">
        <v>6061</v>
      </c>
      <c r="G1152" s="32">
        <v>456128.71</v>
      </c>
      <c r="H1152" s="32">
        <v>367100.96</v>
      </c>
      <c r="I1152" s="32">
        <v>331360.12</v>
      </c>
      <c r="J1152" s="32">
        <v>412774.05</v>
      </c>
      <c r="K1152" s="32">
        <v>333575.76</v>
      </c>
      <c r="L1152" s="32">
        <v>301743.53000000003</v>
      </c>
    </row>
    <row r="1153" spans="1:12">
      <c r="A1153" s="28" t="s">
        <v>6197</v>
      </c>
      <c r="B1153" s="28" t="s">
        <v>6198</v>
      </c>
      <c r="C1153" s="28" t="s">
        <v>6199</v>
      </c>
      <c r="D1153" s="30">
        <v>95826</v>
      </c>
      <c r="E1153" s="30">
        <v>105338</v>
      </c>
      <c r="F1153" s="30">
        <v>109636</v>
      </c>
      <c r="G1153" s="32">
        <v>443193.08</v>
      </c>
      <c r="H1153" s="32">
        <v>372853.16</v>
      </c>
      <c r="I1153" s="32">
        <v>351482.73</v>
      </c>
      <c r="J1153" s="32">
        <v>380222.64</v>
      </c>
      <c r="K1153" s="32">
        <v>318887.62</v>
      </c>
      <c r="L1153" s="32">
        <v>301186.43</v>
      </c>
    </row>
    <row r="1154" spans="1:12">
      <c r="A1154" s="28" t="s">
        <v>6200</v>
      </c>
      <c r="B1154" s="28" t="s">
        <v>6201</v>
      </c>
      <c r="C1154" s="28" t="s">
        <v>4737</v>
      </c>
      <c r="D1154" s="30">
        <v>4424</v>
      </c>
      <c r="E1154" s="30">
        <v>11014</v>
      </c>
      <c r="F1154" s="30">
        <v>19547</v>
      </c>
      <c r="G1154" s="32">
        <v>75960.899999999994</v>
      </c>
      <c r="H1154" s="32">
        <v>179792.75</v>
      </c>
      <c r="I1154" s="32">
        <v>313384.95</v>
      </c>
      <c r="J1154" s="32">
        <v>73448.27</v>
      </c>
      <c r="K1154" s="32">
        <v>172704.88</v>
      </c>
      <c r="L1154" s="32">
        <v>301112.77</v>
      </c>
    </row>
    <row r="1155" spans="1:12">
      <c r="A1155" s="28" t="s">
        <v>6202</v>
      </c>
      <c r="B1155" s="28" t="s">
        <v>6203</v>
      </c>
      <c r="C1155" s="28" t="s">
        <v>5874</v>
      </c>
      <c r="D1155" s="30">
        <v>159870</v>
      </c>
      <c r="E1155" s="30">
        <v>176794</v>
      </c>
      <c r="F1155" s="30">
        <v>188763</v>
      </c>
      <c r="G1155" s="32">
        <v>419680.37</v>
      </c>
      <c r="H1155" s="32">
        <v>330729.84000000003</v>
      </c>
      <c r="I1155" s="32">
        <v>324678.2</v>
      </c>
      <c r="J1155" s="32">
        <v>390594.25</v>
      </c>
      <c r="K1155" s="32">
        <v>306885.24</v>
      </c>
      <c r="L1155" s="32">
        <v>301013.15999999997</v>
      </c>
    </row>
    <row r="1156" spans="1:12">
      <c r="A1156" s="28" t="s">
        <v>6204</v>
      </c>
      <c r="B1156" s="28" t="s">
        <v>6205</v>
      </c>
      <c r="C1156" s="28" t="s">
        <v>4415</v>
      </c>
      <c r="D1156" s="30">
        <v>1491</v>
      </c>
      <c r="E1156" s="30">
        <v>1972</v>
      </c>
      <c r="F1156" s="30">
        <v>2491</v>
      </c>
      <c r="G1156" s="32">
        <v>210185.66</v>
      </c>
      <c r="H1156" s="32">
        <v>249239.63</v>
      </c>
      <c r="I1156" s="32">
        <v>301116.98</v>
      </c>
      <c r="J1156" s="32">
        <v>210185.66</v>
      </c>
      <c r="K1156" s="32">
        <v>248986.93</v>
      </c>
      <c r="L1156" s="32">
        <v>300870.88</v>
      </c>
    </row>
    <row r="1157" spans="1:12">
      <c r="A1157" s="28" t="s">
        <v>6206</v>
      </c>
      <c r="B1157" s="28" t="s">
        <v>6207</v>
      </c>
      <c r="C1157" s="28" t="s">
        <v>4740</v>
      </c>
      <c r="D1157" s="30">
        <v>54086</v>
      </c>
      <c r="E1157" s="30">
        <v>52798</v>
      </c>
      <c r="F1157" s="30">
        <v>51784</v>
      </c>
      <c r="G1157" s="32">
        <v>402947.33</v>
      </c>
      <c r="H1157" s="32">
        <v>353467.92</v>
      </c>
      <c r="I1157" s="32">
        <v>333091.27</v>
      </c>
      <c r="J1157" s="32">
        <v>365675.1</v>
      </c>
      <c r="K1157" s="32">
        <v>319905.53000000003</v>
      </c>
      <c r="L1157" s="32">
        <v>300124.96000000002</v>
      </c>
    </row>
    <row r="1158" spans="1:12">
      <c r="A1158" s="28" t="s">
        <v>6208</v>
      </c>
      <c r="B1158" s="28" t="s">
        <v>6209</v>
      </c>
      <c r="C1158" s="28" t="s">
        <v>3549</v>
      </c>
      <c r="D1158" s="30">
        <v>19322</v>
      </c>
      <c r="E1158" s="30">
        <v>19285</v>
      </c>
      <c r="F1158" s="30">
        <v>20965</v>
      </c>
      <c r="G1158" s="32">
        <v>712297.26</v>
      </c>
      <c r="H1158" s="32">
        <v>691413.23</v>
      </c>
      <c r="I1158" s="32">
        <v>729723.97</v>
      </c>
      <c r="J1158" s="32">
        <v>311594.59000000003</v>
      </c>
      <c r="K1158" s="32">
        <v>289535.42</v>
      </c>
      <c r="L1158" s="32">
        <v>300116.44</v>
      </c>
    </row>
    <row r="1159" spans="1:12">
      <c r="A1159" s="28" t="s">
        <v>6210</v>
      </c>
      <c r="B1159" s="28" t="s">
        <v>6211</v>
      </c>
      <c r="C1159" s="28" t="s">
        <v>5174</v>
      </c>
      <c r="D1159" s="30">
        <v>101942</v>
      </c>
      <c r="E1159" s="30">
        <v>124930</v>
      </c>
      <c r="F1159" s="30">
        <v>149508</v>
      </c>
      <c r="G1159" s="32">
        <v>329231.94</v>
      </c>
      <c r="H1159" s="32">
        <v>308212.31</v>
      </c>
      <c r="I1159" s="32">
        <v>327621.40000000002</v>
      </c>
      <c r="J1159" s="32">
        <v>300508.46000000002</v>
      </c>
      <c r="K1159" s="32">
        <v>280563.40999999997</v>
      </c>
      <c r="L1159" s="32">
        <v>299989.11</v>
      </c>
    </row>
    <row r="1160" spans="1:12">
      <c r="A1160" s="28" t="s">
        <v>6212</v>
      </c>
      <c r="B1160" s="28" t="s">
        <v>6213</v>
      </c>
      <c r="C1160" s="28" t="s">
        <v>4810</v>
      </c>
      <c r="D1160" s="30">
        <v>64335</v>
      </c>
      <c r="E1160" s="30">
        <v>64497</v>
      </c>
      <c r="F1160" s="30">
        <v>62818</v>
      </c>
      <c r="G1160" s="32">
        <v>493630.82</v>
      </c>
      <c r="H1160" s="32">
        <v>443548.08</v>
      </c>
      <c r="I1160" s="32">
        <v>414757.8</v>
      </c>
      <c r="J1160" s="32">
        <v>355852.35</v>
      </c>
      <c r="K1160" s="32">
        <v>320638.53999999998</v>
      </c>
      <c r="L1160" s="32">
        <v>299682.5</v>
      </c>
    </row>
    <row r="1161" spans="1:12">
      <c r="A1161" s="28" t="s">
        <v>6214</v>
      </c>
      <c r="B1161" s="28" t="s">
        <v>6215</v>
      </c>
      <c r="C1161" s="28" t="s">
        <v>5400</v>
      </c>
      <c r="D1161" s="30">
        <v>84772</v>
      </c>
      <c r="E1161" s="30">
        <v>103451</v>
      </c>
      <c r="F1161" s="30">
        <v>120032</v>
      </c>
      <c r="G1161" s="32">
        <v>430997.49</v>
      </c>
      <c r="H1161" s="32">
        <v>443740.95</v>
      </c>
      <c r="I1161" s="32">
        <v>457436.58</v>
      </c>
      <c r="J1161" s="32">
        <v>282483.36</v>
      </c>
      <c r="K1161" s="32">
        <v>290266.92</v>
      </c>
      <c r="L1161" s="32">
        <v>298688.28000000003</v>
      </c>
    </row>
    <row r="1162" spans="1:12">
      <c r="A1162" s="28" t="s">
        <v>6216</v>
      </c>
      <c r="B1162" s="28" t="s">
        <v>6217</v>
      </c>
      <c r="C1162" s="28" t="s">
        <v>6017</v>
      </c>
      <c r="D1162" s="30">
        <v>272466</v>
      </c>
      <c r="E1162" s="30">
        <v>289256</v>
      </c>
      <c r="F1162" s="30">
        <v>311219</v>
      </c>
      <c r="G1162" s="32">
        <v>536323.03</v>
      </c>
      <c r="H1162" s="32">
        <v>351480.71</v>
      </c>
      <c r="I1162" s="32">
        <v>356533.1</v>
      </c>
      <c r="J1162" s="32">
        <v>449982.39</v>
      </c>
      <c r="K1162" s="32">
        <v>294310.87</v>
      </c>
      <c r="L1162" s="32">
        <v>298676.53000000003</v>
      </c>
    </row>
    <row r="1163" spans="1:12">
      <c r="A1163" s="28" t="s">
        <v>6218</v>
      </c>
      <c r="B1163" s="28" t="s">
        <v>6219</v>
      </c>
      <c r="C1163" s="28" t="s">
        <v>5686</v>
      </c>
      <c r="D1163" s="30">
        <v>12385</v>
      </c>
      <c r="E1163" s="30">
        <v>11979</v>
      </c>
      <c r="F1163" s="30">
        <v>13302</v>
      </c>
      <c r="G1163" s="32">
        <v>339538.12</v>
      </c>
      <c r="H1163" s="32">
        <v>313731.78000000003</v>
      </c>
      <c r="I1163" s="32">
        <v>344604.35</v>
      </c>
      <c r="J1163" s="32">
        <v>293682.81</v>
      </c>
      <c r="K1163" s="32">
        <v>274746</v>
      </c>
      <c r="L1163" s="32">
        <v>298309.82</v>
      </c>
    </row>
    <row r="1164" spans="1:12">
      <c r="A1164" s="28" t="s">
        <v>6220</v>
      </c>
      <c r="B1164" s="28" t="s">
        <v>6221</v>
      </c>
      <c r="C1164" s="28" t="s">
        <v>6222</v>
      </c>
      <c r="D1164" s="30">
        <v>1398</v>
      </c>
      <c r="E1164" s="30">
        <v>837</v>
      </c>
      <c r="F1164" s="30">
        <v>682</v>
      </c>
      <c r="G1164" s="32">
        <v>614490.9</v>
      </c>
      <c r="H1164" s="32">
        <v>365585.91</v>
      </c>
      <c r="I1164" s="32">
        <v>297646.09999999998</v>
      </c>
      <c r="J1164" s="32">
        <v>613172.25</v>
      </c>
      <c r="K1164" s="32">
        <v>363839.07</v>
      </c>
      <c r="L1164" s="32">
        <v>297646.09999999998</v>
      </c>
    </row>
    <row r="1165" spans="1:12">
      <c r="A1165" s="28" t="s">
        <v>6223</v>
      </c>
      <c r="B1165" s="28" t="s">
        <v>6224</v>
      </c>
      <c r="C1165" s="28" t="s">
        <v>6225</v>
      </c>
      <c r="D1165" s="30">
        <v>13961</v>
      </c>
      <c r="E1165" s="30">
        <v>84453</v>
      </c>
      <c r="F1165" s="30">
        <v>143349</v>
      </c>
      <c r="G1165" s="32">
        <v>91721.85</v>
      </c>
      <c r="H1165" s="32">
        <v>477479.12</v>
      </c>
      <c r="I1165" s="32">
        <v>748922.38</v>
      </c>
      <c r="J1165" s="32">
        <v>35924.03</v>
      </c>
      <c r="K1165" s="32">
        <v>189296.84</v>
      </c>
      <c r="L1165" s="32">
        <v>297283.02</v>
      </c>
    </row>
    <row r="1166" spans="1:12">
      <c r="A1166" s="28" t="s">
        <v>6226</v>
      </c>
      <c r="B1166" s="28" t="s">
        <v>6227</v>
      </c>
      <c r="C1166" s="28" t="s">
        <v>6089</v>
      </c>
      <c r="D1166" s="30">
        <v>47832</v>
      </c>
      <c r="E1166" s="30">
        <v>48541</v>
      </c>
      <c r="F1166" s="30">
        <v>48473</v>
      </c>
      <c r="G1166" s="32">
        <v>492514.41</v>
      </c>
      <c r="H1166" s="32">
        <v>461421.86</v>
      </c>
      <c r="I1166" s="32">
        <v>446846.69</v>
      </c>
      <c r="J1166" s="32">
        <v>327206.93</v>
      </c>
      <c r="K1166" s="32">
        <v>306162.01</v>
      </c>
      <c r="L1166" s="32">
        <v>296961.01</v>
      </c>
    </row>
    <row r="1167" spans="1:12">
      <c r="A1167" s="28" t="s">
        <v>6228</v>
      </c>
      <c r="B1167" s="28" t="s">
        <v>6229</v>
      </c>
      <c r="C1167" s="28" t="s">
        <v>5067</v>
      </c>
      <c r="D1167" s="30">
        <v>13169</v>
      </c>
      <c r="E1167" s="30">
        <v>11363</v>
      </c>
      <c r="F1167" s="30">
        <v>9467</v>
      </c>
      <c r="G1167" s="32">
        <v>583493.55000000005</v>
      </c>
      <c r="H1167" s="32">
        <v>484361</v>
      </c>
      <c r="I1167" s="32">
        <v>310058.88</v>
      </c>
      <c r="J1167" s="32">
        <v>553458.92000000004</v>
      </c>
      <c r="K1167" s="32">
        <v>461697.99</v>
      </c>
      <c r="L1167" s="32">
        <v>296375.34000000003</v>
      </c>
    </row>
    <row r="1168" spans="1:12">
      <c r="A1168" s="28" t="s">
        <v>6230</v>
      </c>
      <c r="B1168" s="28" t="s">
        <v>6231</v>
      </c>
      <c r="C1168" s="28" t="s">
        <v>4875</v>
      </c>
      <c r="D1168" s="30">
        <v>34494</v>
      </c>
      <c r="E1168" s="30">
        <v>42374</v>
      </c>
      <c r="F1168" s="30">
        <v>49342</v>
      </c>
      <c r="G1168" s="32">
        <v>303346.31</v>
      </c>
      <c r="H1168" s="32">
        <v>326448.84000000003</v>
      </c>
      <c r="I1168" s="32">
        <v>344837.99</v>
      </c>
      <c r="J1168" s="32">
        <v>260110.44</v>
      </c>
      <c r="K1168" s="32">
        <v>279571.53000000003</v>
      </c>
      <c r="L1168" s="32">
        <v>296097.65999999997</v>
      </c>
    </row>
    <row r="1169" spans="1:12">
      <c r="A1169" s="28" t="s">
        <v>6232</v>
      </c>
      <c r="B1169" s="28" t="s">
        <v>6233</v>
      </c>
      <c r="C1169" s="28" t="s">
        <v>4939</v>
      </c>
      <c r="D1169" s="30">
        <v>4406</v>
      </c>
      <c r="E1169" s="30">
        <v>4802</v>
      </c>
      <c r="F1169" s="30">
        <v>5475</v>
      </c>
      <c r="G1169" s="32">
        <v>251509.03</v>
      </c>
      <c r="H1169" s="32">
        <v>261880.08</v>
      </c>
      <c r="I1169" s="32">
        <v>296910.71000000002</v>
      </c>
      <c r="J1169" s="32">
        <v>251381.21</v>
      </c>
      <c r="K1169" s="32">
        <v>261609.08</v>
      </c>
      <c r="L1169" s="32">
        <v>295994.07</v>
      </c>
    </row>
    <row r="1170" spans="1:12">
      <c r="A1170" s="28" t="s">
        <v>6234</v>
      </c>
      <c r="B1170" s="28" t="s">
        <v>6235</v>
      </c>
      <c r="C1170" s="28" t="s">
        <v>4409</v>
      </c>
      <c r="D1170" s="30">
        <v>298259</v>
      </c>
      <c r="E1170" s="30">
        <v>213267</v>
      </c>
      <c r="F1170" s="30">
        <v>164915</v>
      </c>
      <c r="G1170" s="32">
        <v>1312737.3999999999</v>
      </c>
      <c r="H1170" s="32">
        <v>724047.35</v>
      </c>
      <c r="I1170" s="32">
        <v>477530.38</v>
      </c>
      <c r="J1170" s="32">
        <v>830326.57</v>
      </c>
      <c r="K1170" s="32">
        <v>455034.38</v>
      </c>
      <c r="L1170" s="32">
        <v>295664.92</v>
      </c>
    </row>
    <row r="1171" spans="1:12">
      <c r="A1171" s="28" t="s">
        <v>6236</v>
      </c>
      <c r="B1171" s="28" t="s">
        <v>6237</v>
      </c>
      <c r="C1171" s="28" t="s">
        <v>4875</v>
      </c>
      <c r="D1171" s="30">
        <v>21359</v>
      </c>
      <c r="E1171" s="30">
        <v>28000</v>
      </c>
      <c r="F1171" s="30">
        <v>44070</v>
      </c>
      <c r="G1171" s="32">
        <v>208057.95</v>
      </c>
      <c r="H1171" s="32">
        <v>240966.52</v>
      </c>
      <c r="I1171" s="32">
        <v>345276.15999999997</v>
      </c>
      <c r="J1171" s="32">
        <v>176849.4</v>
      </c>
      <c r="K1171" s="32">
        <v>205210.36</v>
      </c>
      <c r="L1171" s="32">
        <v>294236.64</v>
      </c>
    </row>
    <row r="1172" spans="1:12">
      <c r="A1172" s="28" t="s">
        <v>6238</v>
      </c>
      <c r="B1172" s="28" t="s">
        <v>6239</v>
      </c>
      <c r="C1172" s="28" t="s">
        <v>4019</v>
      </c>
      <c r="D1172" s="30">
        <v>37035</v>
      </c>
      <c r="E1172" s="30">
        <v>38586</v>
      </c>
      <c r="F1172" s="30">
        <v>42477</v>
      </c>
      <c r="G1172" s="32">
        <v>329987.61</v>
      </c>
      <c r="H1172" s="32">
        <v>313259.44</v>
      </c>
      <c r="I1172" s="32">
        <v>325609.65000000002</v>
      </c>
      <c r="J1172" s="32">
        <v>302473.28000000003</v>
      </c>
      <c r="K1172" s="32">
        <v>284420.71999999997</v>
      </c>
      <c r="L1172" s="32">
        <v>293921.28999999998</v>
      </c>
    </row>
    <row r="1173" spans="1:12">
      <c r="A1173" s="28" t="s">
        <v>6240</v>
      </c>
      <c r="B1173" s="28" t="s">
        <v>6241</v>
      </c>
      <c r="C1173" s="28" t="s">
        <v>5683</v>
      </c>
      <c r="D1173" s="30">
        <v>51313</v>
      </c>
      <c r="E1173" s="30">
        <v>54437</v>
      </c>
      <c r="F1173" s="30">
        <v>55637</v>
      </c>
      <c r="G1173" s="32">
        <v>348392.83</v>
      </c>
      <c r="H1173" s="32">
        <v>327765.38</v>
      </c>
      <c r="I1173" s="32">
        <v>318293.8</v>
      </c>
      <c r="J1173" s="32">
        <v>318187.98</v>
      </c>
      <c r="K1173" s="32">
        <v>300801.09999999998</v>
      </c>
      <c r="L1173" s="32">
        <v>293892.43</v>
      </c>
    </row>
    <row r="1174" spans="1:12">
      <c r="A1174" s="28" t="s">
        <v>6242</v>
      </c>
      <c r="B1174" s="28" t="s">
        <v>6243</v>
      </c>
      <c r="C1174" s="28" t="s">
        <v>6244</v>
      </c>
      <c r="D1174" s="30">
        <v>0</v>
      </c>
      <c r="E1174" s="30">
        <v>7451</v>
      </c>
      <c r="F1174" s="30">
        <v>24087</v>
      </c>
      <c r="G1174" s="32">
        <v>0</v>
      </c>
      <c r="H1174" s="32">
        <v>139657.06</v>
      </c>
      <c r="I1174" s="32">
        <v>448136.52</v>
      </c>
      <c r="J1174" s="32">
        <v>0</v>
      </c>
      <c r="K1174" s="32">
        <v>92100.26</v>
      </c>
      <c r="L1174" s="32">
        <v>293771.64</v>
      </c>
    </row>
    <row r="1175" spans="1:12">
      <c r="A1175" s="28" t="s">
        <v>6245</v>
      </c>
      <c r="B1175" s="28" t="s">
        <v>6246</v>
      </c>
      <c r="C1175" s="28" t="s">
        <v>3950</v>
      </c>
      <c r="D1175" s="30">
        <v>320</v>
      </c>
      <c r="E1175" s="30">
        <v>384</v>
      </c>
      <c r="F1175" s="30">
        <v>4508</v>
      </c>
      <c r="G1175" s="32">
        <v>26730.06</v>
      </c>
      <c r="H1175" s="32">
        <v>31471.82</v>
      </c>
      <c r="I1175" s="32">
        <v>368218.3</v>
      </c>
      <c r="J1175" s="32">
        <v>21580.45</v>
      </c>
      <c r="K1175" s="32">
        <v>26976.59</v>
      </c>
      <c r="L1175" s="32">
        <v>293219.11</v>
      </c>
    </row>
    <row r="1176" spans="1:12">
      <c r="A1176" s="28" t="s">
        <v>6247</v>
      </c>
      <c r="B1176" s="28" t="s">
        <v>6248</v>
      </c>
      <c r="C1176" s="28" t="s">
        <v>4222</v>
      </c>
      <c r="D1176" s="30">
        <v>27011</v>
      </c>
      <c r="E1176" s="30">
        <v>30528</v>
      </c>
      <c r="F1176" s="30">
        <v>31717</v>
      </c>
      <c r="G1176" s="32">
        <v>279190.88</v>
      </c>
      <c r="H1176" s="32">
        <v>291173.96999999997</v>
      </c>
      <c r="I1176" s="32">
        <v>293868.88</v>
      </c>
      <c r="J1176" s="32">
        <v>278428.44</v>
      </c>
      <c r="K1176" s="32">
        <v>289866.65000000002</v>
      </c>
      <c r="L1176" s="32">
        <v>292808.3</v>
      </c>
    </row>
    <row r="1177" spans="1:12">
      <c r="A1177" s="28" t="s">
        <v>6249</v>
      </c>
      <c r="B1177" s="28" t="s">
        <v>6250</v>
      </c>
      <c r="C1177" s="28" t="s">
        <v>6251</v>
      </c>
      <c r="D1177" s="30">
        <v>52302</v>
      </c>
      <c r="E1177" s="30">
        <v>53508</v>
      </c>
      <c r="F1177" s="30">
        <v>59542</v>
      </c>
      <c r="G1177" s="32">
        <v>426899.31</v>
      </c>
      <c r="H1177" s="32">
        <v>394173.43</v>
      </c>
      <c r="I1177" s="32">
        <v>421169.05</v>
      </c>
      <c r="J1177" s="32">
        <v>299287.76</v>
      </c>
      <c r="K1177" s="32">
        <v>274565.44</v>
      </c>
      <c r="L1177" s="32">
        <v>292613.44</v>
      </c>
    </row>
    <row r="1178" spans="1:12">
      <c r="A1178" s="28" t="s">
        <v>6252</v>
      </c>
      <c r="B1178" s="28" t="s">
        <v>6253</v>
      </c>
      <c r="C1178" s="28" t="s">
        <v>4019</v>
      </c>
      <c r="D1178" s="30">
        <v>1849</v>
      </c>
      <c r="E1178" s="30">
        <v>5714</v>
      </c>
      <c r="F1178" s="30">
        <v>13751</v>
      </c>
      <c r="G1178" s="32">
        <v>46779.7</v>
      </c>
      <c r="H1178" s="32">
        <v>139815.96</v>
      </c>
      <c r="I1178" s="32">
        <v>332714.84000000003</v>
      </c>
      <c r="J1178" s="32">
        <v>39642.699999999997</v>
      </c>
      <c r="K1178" s="32">
        <v>120967.54</v>
      </c>
      <c r="L1178" s="32">
        <v>291963.86</v>
      </c>
    </row>
    <row r="1179" spans="1:12">
      <c r="A1179" s="28" t="s">
        <v>6254</v>
      </c>
      <c r="B1179" s="28" t="s">
        <v>6255</v>
      </c>
      <c r="C1179" s="28" t="s">
        <v>6256</v>
      </c>
      <c r="D1179" s="30">
        <v>6881</v>
      </c>
      <c r="E1179" s="30">
        <v>5099</v>
      </c>
      <c r="F1179" s="30">
        <v>3375</v>
      </c>
      <c r="G1179" s="32">
        <v>613328.86</v>
      </c>
      <c r="H1179" s="32">
        <v>444482.37</v>
      </c>
      <c r="I1179" s="32">
        <v>294422.40000000002</v>
      </c>
      <c r="J1179" s="32">
        <v>608115.80000000005</v>
      </c>
      <c r="K1179" s="32">
        <v>441882.4</v>
      </c>
      <c r="L1179" s="32">
        <v>291831.11</v>
      </c>
    </row>
    <row r="1180" spans="1:12">
      <c r="A1180" s="28" t="s">
        <v>6257</v>
      </c>
      <c r="B1180" s="28" t="s">
        <v>6258</v>
      </c>
      <c r="C1180" s="28" t="s">
        <v>5325</v>
      </c>
      <c r="D1180" s="30">
        <v>17233</v>
      </c>
      <c r="E1180" s="30">
        <v>18078</v>
      </c>
      <c r="F1180" s="30">
        <v>18598</v>
      </c>
      <c r="G1180" s="32">
        <v>388723.89</v>
      </c>
      <c r="H1180" s="32">
        <v>365448.77</v>
      </c>
      <c r="I1180" s="32">
        <v>337194.1</v>
      </c>
      <c r="J1180" s="32">
        <v>338496.61</v>
      </c>
      <c r="K1180" s="32">
        <v>318562.07</v>
      </c>
      <c r="L1180" s="32">
        <v>291750.98</v>
      </c>
    </row>
    <row r="1181" spans="1:12">
      <c r="A1181" s="28" t="s">
        <v>6259</v>
      </c>
      <c r="B1181" s="28" t="s">
        <v>6260</v>
      </c>
      <c r="C1181" s="28" t="s">
        <v>4715</v>
      </c>
      <c r="D1181" s="30">
        <v>46948</v>
      </c>
      <c r="E1181" s="30">
        <v>49143</v>
      </c>
      <c r="F1181" s="30">
        <v>46391</v>
      </c>
      <c r="G1181" s="32">
        <v>450170.22</v>
      </c>
      <c r="H1181" s="32">
        <v>433019.39</v>
      </c>
      <c r="I1181" s="32">
        <v>395105.02</v>
      </c>
      <c r="J1181" s="32">
        <v>328369.02</v>
      </c>
      <c r="K1181" s="32">
        <v>316897.59999999998</v>
      </c>
      <c r="L1181" s="32">
        <v>291703.07</v>
      </c>
    </row>
    <row r="1182" spans="1:12">
      <c r="A1182" s="28" t="s">
        <v>6261</v>
      </c>
      <c r="B1182" s="28" t="s">
        <v>6262</v>
      </c>
      <c r="C1182" s="28" t="s">
        <v>3767</v>
      </c>
      <c r="D1182" s="30">
        <v>324917</v>
      </c>
      <c r="E1182" s="30">
        <v>353963</v>
      </c>
      <c r="F1182" s="30">
        <v>375370</v>
      </c>
      <c r="G1182" s="32">
        <v>637040.43000000005</v>
      </c>
      <c r="H1182" s="32">
        <v>406611.87</v>
      </c>
      <c r="I1182" s="32">
        <v>408153.9</v>
      </c>
      <c r="J1182" s="32">
        <v>456478.07</v>
      </c>
      <c r="K1182" s="32">
        <v>290909.46999999997</v>
      </c>
      <c r="L1182" s="32">
        <v>291583.75</v>
      </c>
    </row>
    <row r="1183" spans="1:12">
      <c r="A1183" s="28" t="s">
        <v>6263</v>
      </c>
      <c r="B1183" s="28" t="s">
        <v>6264</v>
      </c>
      <c r="C1183" s="28" t="s">
        <v>6265</v>
      </c>
      <c r="D1183" s="30">
        <v>58</v>
      </c>
      <c r="E1183" s="30">
        <v>352</v>
      </c>
      <c r="F1183" s="30">
        <v>568</v>
      </c>
      <c r="G1183" s="32">
        <v>29897.84</v>
      </c>
      <c r="H1183" s="32">
        <v>180454.96</v>
      </c>
      <c r="I1183" s="32">
        <v>291022.15999999997</v>
      </c>
      <c r="J1183" s="32">
        <v>29897.84</v>
      </c>
      <c r="K1183" s="32">
        <v>179942.32</v>
      </c>
      <c r="L1183" s="32">
        <v>291022.15999999997</v>
      </c>
    </row>
    <row r="1184" spans="1:12">
      <c r="A1184" s="28" t="s">
        <v>6266</v>
      </c>
      <c r="B1184" s="28" t="s">
        <v>6267</v>
      </c>
      <c r="C1184" s="28" t="s">
        <v>6017</v>
      </c>
      <c r="D1184" s="30">
        <v>200405</v>
      </c>
      <c r="E1184" s="30">
        <v>209407</v>
      </c>
      <c r="F1184" s="30">
        <v>211593</v>
      </c>
      <c r="G1184" s="32">
        <v>533013.26</v>
      </c>
      <c r="H1184" s="32">
        <v>398082.63</v>
      </c>
      <c r="I1184" s="32">
        <v>332746.34000000003</v>
      </c>
      <c r="J1184" s="32">
        <v>463294.21</v>
      </c>
      <c r="K1184" s="32">
        <v>346959.64</v>
      </c>
      <c r="L1184" s="32">
        <v>290708.47999999998</v>
      </c>
    </row>
    <row r="1185" spans="1:12">
      <c r="A1185" s="28" t="s">
        <v>6268</v>
      </c>
      <c r="B1185" s="28" t="s">
        <v>6269</v>
      </c>
      <c r="C1185" s="28" t="s">
        <v>4919</v>
      </c>
      <c r="D1185" s="30">
        <v>228719</v>
      </c>
      <c r="E1185" s="30">
        <v>237513</v>
      </c>
      <c r="F1185" s="30">
        <v>216535</v>
      </c>
      <c r="G1185" s="32">
        <v>659686.13</v>
      </c>
      <c r="H1185" s="32">
        <v>525833.6</v>
      </c>
      <c r="I1185" s="32">
        <v>422610.72</v>
      </c>
      <c r="J1185" s="32">
        <v>453970.47</v>
      </c>
      <c r="K1185" s="32">
        <v>361317.74</v>
      </c>
      <c r="L1185" s="32">
        <v>290345.89</v>
      </c>
    </row>
    <row r="1186" spans="1:12">
      <c r="A1186" s="28" t="s">
        <v>6270</v>
      </c>
      <c r="B1186" s="28" t="s">
        <v>6271</v>
      </c>
      <c r="C1186" s="28" t="s">
        <v>4006</v>
      </c>
      <c r="D1186" s="30">
        <v>6596</v>
      </c>
      <c r="E1186" s="30">
        <v>4314</v>
      </c>
      <c r="F1186" s="30">
        <v>4439</v>
      </c>
      <c r="G1186" s="32">
        <v>443987.74</v>
      </c>
      <c r="H1186" s="32">
        <v>284304.83</v>
      </c>
      <c r="I1186" s="32">
        <v>291183.94</v>
      </c>
      <c r="J1186" s="32">
        <v>443786.17</v>
      </c>
      <c r="K1186" s="32">
        <v>284238.99</v>
      </c>
      <c r="L1186" s="32">
        <v>290266.09999999998</v>
      </c>
    </row>
    <row r="1187" spans="1:12">
      <c r="A1187" s="28" t="s">
        <v>6272</v>
      </c>
      <c r="B1187" s="28" t="s">
        <v>6273</v>
      </c>
      <c r="C1187" s="28" t="s">
        <v>5003</v>
      </c>
      <c r="D1187" s="30">
        <v>1896</v>
      </c>
      <c r="E1187" s="30">
        <v>2010</v>
      </c>
      <c r="F1187" s="30">
        <v>2121</v>
      </c>
      <c r="G1187" s="32">
        <v>284627.87</v>
      </c>
      <c r="H1187" s="32">
        <v>296939.92</v>
      </c>
      <c r="I1187" s="32">
        <v>312736.82</v>
      </c>
      <c r="J1187" s="32">
        <v>258807.25</v>
      </c>
      <c r="K1187" s="32">
        <v>272709.58</v>
      </c>
      <c r="L1187" s="32">
        <v>289596.55</v>
      </c>
    </row>
    <row r="1188" spans="1:12">
      <c r="A1188" s="28" t="s">
        <v>6274</v>
      </c>
      <c r="B1188" s="28" t="s">
        <v>6275</v>
      </c>
      <c r="C1188" s="28" t="s">
        <v>4974</v>
      </c>
      <c r="D1188" s="30">
        <v>11540</v>
      </c>
      <c r="E1188" s="30">
        <v>15633</v>
      </c>
      <c r="F1188" s="30">
        <v>17893</v>
      </c>
      <c r="G1188" s="32">
        <v>256551.89</v>
      </c>
      <c r="H1188" s="32">
        <v>334983.52</v>
      </c>
      <c r="I1188" s="32">
        <v>380138.82</v>
      </c>
      <c r="J1188" s="32">
        <v>191306.2</v>
      </c>
      <c r="K1188" s="32">
        <v>254578.46</v>
      </c>
      <c r="L1188" s="32">
        <v>289247.45</v>
      </c>
    </row>
    <row r="1189" spans="1:12">
      <c r="A1189" s="28" t="s">
        <v>6276</v>
      </c>
      <c r="B1189" s="28" t="s">
        <v>6277</v>
      </c>
      <c r="C1189" s="28" t="s">
        <v>3678</v>
      </c>
      <c r="D1189" s="30">
        <v>748</v>
      </c>
      <c r="E1189" s="30">
        <v>752</v>
      </c>
      <c r="F1189" s="30">
        <v>551</v>
      </c>
      <c r="G1189" s="32">
        <v>395349.22</v>
      </c>
      <c r="H1189" s="32">
        <v>395300.32</v>
      </c>
      <c r="I1189" s="32">
        <v>289121.40999999997</v>
      </c>
      <c r="J1189" s="32">
        <v>395349.22</v>
      </c>
      <c r="K1189" s="32">
        <v>395300.32</v>
      </c>
      <c r="L1189" s="32">
        <v>289121.40999999997</v>
      </c>
    </row>
    <row r="1190" spans="1:12">
      <c r="A1190" s="28" t="s">
        <v>6278</v>
      </c>
      <c r="B1190" s="28" t="s">
        <v>6279</v>
      </c>
      <c r="C1190" s="28" t="s">
        <v>6280</v>
      </c>
      <c r="D1190" s="30">
        <v>7886</v>
      </c>
      <c r="E1190" s="30">
        <v>7823</v>
      </c>
      <c r="F1190" s="30">
        <v>7635</v>
      </c>
      <c r="G1190" s="32">
        <v>372195.35</v>
      </c>
      <c r="H1190" s="32">
        <v>351843.43</v>
      </c>
      <c r="I1190" s="32">
        <v>337942.31</v>
      </c>
      <c r="J1190" s="32">
        <v>321656.06</v>
      </c>
      <c r="K1190" s="32">
        <v>303675.36</v>
      </c>
      <c r="L1190" s="32">
        <v>288873.03999999998</v>
      </c>
    </row>
    <row r="1191" spans="1:12">
      <c r="A1191" s="28" t="s">
        <v>6281</v>
      </c>
      <c r="B1191" s="28" t="s">
        <v>6282</v>
      </c>
      <c r="C1191" s="28" t="s">
        <v>4702</v>
      </c>
      <c r="D1191" s="30">
        <v>1610</v>
      </c>
      <c r="E1191" s="30">
        <v>3074</v>
      </c>
      <c r="F1191" s="30">
        <v>2227</v>
      </c>
      <c r="G1191" s="32">
        <v>223782.07</v>
      </c>
      <c r="H1191" s="32">
        <v>418665.35</v>
      </c>
      <c r="I1191" s="32">
        <v>293844.77</v>
      </c>
      <c r="J1191" s="32">
        <v>220031.5</v>
      </c>
      <c r="K1191" s="32">
        <v>414719.32</v>
      </c>
      <c r="L1191" s="32">
        <v>288471.78999999998</v>
      </c>
    </row>
    <row r="1192" spans="1:12">
      <c r="A1192" s="28" t="s">
        <v>6283</v>
      </c>
      <c r="B1192" s="28" t="s">
        <v>6284</v>
      </c>
      <c r="C1192" s="28" t="s">
        <v>6285</v>
      </c>
      <c r="D1192" s="30">
        <v>58341</v>
      </c>
      <c r="E1192" s="30">
        <v>71420</v>
      </c>
      <c r="F1192" s="30">
        <v>83631</v>
      </c>
      <c r="G1192" s="32">
        <v>338234.58</v>
      </c>
      <c r="H1192" s="32">
        <v>358290.17</v>
      </c>
      <c r="I1192" s="32">
        <v>395945.31</v>
      </c>
      <c r="J1192" s="32">
        <v>246780.85</v>
      </c>
      <c r="K1192" s="32">
        <v>262154.28000000003</v>
      </c>
      <c r="L1192" s="32">
        <v>288365.28000000003</v>
      </c>
    </row>
    <row r="1193" spans="1:12">
      <c r="A1193" s="28" t="s">
        <v>6286</v>
      </c>
      <c r="B1193" s="28" t="s">
        <v>6287</v>
      </c>
      <c r="C1193" s="28" t="s">
        <v>6288</v>
      </c>
      <c r="D1193" s="30">
        <v>0</v>
      </c>
      <c r="E1193" s="30">
        <v>3133</v>
      </c>
      <c r="F1193" s="30">
        <v>3862</v>
      </c>
      <c r="G1193" s="32">
        <v>0</v>
      </c>
      <c r="H1193" s="32">
        <v>277074.65000000002</v>
      </c>
      <c r="I1193" s="32">
        <v>342049.77</v>
      </c>
      <c r="J1193" s="32">
        <v>0</v>
      </c>
      <c r="K1193" s="32">
        <v>225623.08</v>
      </c>
      <c r="L1193" s="32">
        <v>287902.15000000002</v>
      </c>
    </row>
    <row r="1194" spans="1:12">
      <c r="A1194" s="28" t="s">
        <v>6289</v>
      </c>
      <c r="B1194" s="28" t="s">
        <v>6290</v>
      </c>
      <c r="C1194" s="28" t="s">
        <v>5485</v>
      </c>
      <c r="D1194" s="30">
        <v>18113</v>
      </c>
      <c r="E1194" s="30">
        <v>38303</v>
      </c>
      <c r="F1194" s="30">
        <v>35125</v>
      </c>
      <c r="G1194" s="32">
        <v>256913.57</v>
      </c>
      <c r="H1194" s="32">
        <v>511854.15</v>
      </c>
      <c r="I1194" s="32">
        <v>341342.6</v>
      </c>
      <c r="J1194" s="32">
        <v>216968.34</v>
      </c>
      <c r="K1194" s="32">
        <v>430850.64</v>
      </c>
      <c r="L1194" s="32">
        <v>287278.15999999997</v>
      </c>
    </row>
    <row r="1195" spans="1:12">
      <c r="A1195" s="28" t="s">
        <v>6291</v>
      </c>
      <c r="B1195" s="28" t="s">
        <v>6292</v>
      </c>
      <c r="C1195" s="28" t="s">
        <v>3693</v>
      </c>
      <c r="D1195" s="30">
        <v>492</v>
      </c>
      <c r="E1195" s="30">
        <v>418</v>
      </c>
      <c r="F1195" s="30">
        <v>366</v>
      </c>
      <c r="G1195" s="32">
        <v>405655.92</v>
      </c>
      <c r="H1195" s="32">
        <v>335598.64</v>
      </c>
      <c r="I1195" s="32">
        <v>285982.26</v>
      </c>
      <c r="J1195" s="32">
        <v>390666.04</v>
      </c>
      <c r="K1195" s="32">
        <v>330207.94</v>
      </c>
      <c r="L1195" s="32">
        <v>285161.82</v>
      </c>
    </row>
    <row r="1196" spans="1:12">
      <c r="A1196" s="28" t="s">
        <v>6293</v>
      </c>
      <c r="B1196" s="28" t="s">
        <v>6294</v>
      </c>
      <c r="C1196" s="28" t="s">
        <v>5655</v>
      </c>
      <c r="D1196" s="30">
        <v>29095</v>
      </c>
      <c r="E1196" s="30">
        <v>33207</v>
      </c>
      <c r="F1196" s="30">
        <v>30394</v>
      </c>
      <c r="G1196" s="32">
        <v>421353.65</v>
      </c>
      <c r="H1196" s="32">
        <v>453498.14</v>
      </c>
      <c r="I1196" s="32">
        <v>406428.7</v>
      </c>
      <c r="J1196" s="32">
        <v>297763.71999999997</v>
      </c>
      <c r="K1196" s="32">
        <v>320257.3</v>
      </c>
      <c r="L1196" s="32">
        <v>285079.74</v>
      </c>
    </row>
    <row r="1197" spans="1:12">
      <c r="A1197" s="28" t="s">
        <v>6295</v>
      </c>
      <c r="B1197" s="28" t="s">
        <v>6296</v>
      </c>
      <c r="C1197" s="28" t="s">
        <v>6297</v>
      </c>
      <c r="D1197" s="30">
        <v>155757</v>
      </c>
      <c r="E1197" s="30">
        <v>166133</v>
      </c>
      <c r="F1197" s="30">
        <v>172034</v>
      </c>
      <c r="G1197" s="32">
        <v>553090.55000000005</v>
      </c>
      <c r="H1197" s="32">
        <v>463308.1</v>
      </c>
      <c r="I1197" s="32">
        <v>427886.09</v>
      </c>
      <c r="J1197" s="32">
        <v>367159.48</v>
      </c>
      <c r="K1197" s="32">
        <v>307756.51</v>
      </c>
      <c r="L1197" s="32">
        <v>284252.26</v>
      </c>
    </row>
    <row r="1198" spans="1:12">
      <c r="A1198" s="28" t="s">
        <v>6298</v>
      </c>
      <c r="B1198" s="28" t="s">
        <v>6299</v>
      </c>
      <c r="C1198" s="28" t="s">
        <v>6256</v>
      </c>
      <c r="D1198" s="30">
        <v>272</v>
      </c>
      <c r="E1198" s="30">
        <v>902</v>
      </c>
      <c r="F1198" s="30">
        <v>1206</v>
      </c>
      <c r="G1198" s="32">
        <v>66988.44</v>
      </c>
      <c r="H1198" s="32">
        <v>213878.42</v>
      </c>
      <c r="I1198" s="32">
        <v>284187.67</v>
      </c>
      <c r="J1198" s="32">
        <v>66988.44</v>
      </c>
      <c r="K1198" s="32">
        <v>212750.97</v>
      </c>
      <c r="L1198" s="32">
        <v>284187.67</v>
      </c>
    </row>
    <row r="1199" spans="1:12">
      <c r="A1199" s="28" t="s">
        <v>6300</v>
      </c>
      <c r="B1199" s="28" t="s">
        <v>6301</v>
      </c>
      <c r="C1199" s="28" t="s">
        <v>4722</v>
      </c>
      <c r="D1199" s="30">
        <v>66</v>
      </c>
      <c r="E1199" s="30">
        <v>22964</v>
      </c>
      <c r="F1199" s="30">
        <v>18631</v>
      </c>
      <c r="G1199" s="32">
        <v>1194.28</v>
      </c>
      <c r="H1199" s="32">
        <v>396532.87</v>
      </c>
      <c r="I1199" s="32">
        <v>306241.88</v>
      </c>
      <c r="J1199" s="32">
        <v>1130.99</v>
      </c>
      <c r="K1199" s="32">
        <v>368684.48</v>
      </c>
      <c r="L1199" s="32">
        <v>284024.33</v>
      </c>
    </row>
    <row r="1200" spans="1:12">
      <c r="A1200" s="28" t="s">
        <v>6302</v>
      </c>
      <c r="B1200" s="28" t="s">
        <v>6303</v>
      </c>
      <c r="C1200" s="28" t="s">
        <v>5503</v>
      </c>
      <c r="D1200" s="30">
        <v>132033</v>
      </c>
      <c r="E1200" s="30">
        <v>139960</v>
      </c>
      <c r="F1200" s="30">
        <v>131040</v>
      </c>
      <c r="G1200" s="32">
        <v>1224079.8400000001</v>
      </c>
      <c r="H1200" s="32">
        <v>1088297.49</v>
      </c>
      <c r="I1200" s="32">
        <v>932979.03</v>
      </c>
      <c r="J1200" s="32">
        <v>372642.08</v>
      </c>
      <c r="K1200" s="32">
        <v>332696.39</v>
      </c>
      <c r="L1200" s="32">
        <v>283313.93</v>
      </c>
    </row>
    <row r="1201" spans="1:12">
      <c r="A1201" s="28" t="s">
        <v>6304</v>
      </c>
      <c r="B1201" s="28" t="s">
        <v>6305</v>
      </c>
      <c r="C1201" s="28" t="s">
        <v>4611</v>
      </c>
      <c r="D1201" s="30">
        <v>63708</v>
      </c>
      <c r="E1201" s="30">
        <v>81459</v>
      </c>
      <c r="F1201" s="30">
        <v>106733</v>
      </c>
      <c r="G1201" s="32">
        <v>312871.40999999997</v>
      </c>
      <c r="H1201" s="32">
        <v>335992.63</v>
      </c>
      <c r="I1201" s="32">
        <v>379522.88</v>
      </c>
      <c r="J1201" s="32">
        <v>236071.43</v>
      </c>
      <c r="K1201" s="32">
        <v>251871.78</v>
      </c>
      <c r="L1201" s="32">
        <v>283165.15000000002</v>
      </c>
    </row>
    <row r="1202" spans="1:12">
      <c r="A1202" s="28" t="s">
        <v>6306</v>
      </c>
      <c r="B1202" s="28" t="s">
        <v>6307</v>
      </c>
      <c r="C1202" s="28" t="s">
        <v>5773</v>
      </c>
      <c r="D1202" s="30">
        <v>49396</v>
      </c>
      <c r="E1202" s="30">
        <v>53522</v>
      </c>
      <c r="F1202" s="30">
        <v>55485</v>
      </c>
      <c r="G1202" s="32">
        <v>389962.16</v>
      </c>
      <c r="H1202" s="32">
        <v>358096.64000000001</v>
      </c>
      <c r="I1202" s="32">
        <v>355144.33</v>
      </c>
      <c r="J1202" s="32">
        <v>305803.2</v>
      </c>
      <c r="K1202" s="32">
        <v>280518.13</v>
      </c>
      <c r="L1202" s="32">
        <v>282796.33</v>
      </c>
    </row>
    <row r="1203" spans="1:12">
      <c r="A1203" s="28" t="s">
        <v>6308</v>
      </c>
      <c r="B1203" s="28" t="s">
        <v>6309</v>
      </c>
      <c r="C1203" s="28" t="s">
        <v>5578</v>
      </c>
      <c r="D1203" s="30">
        <v>50672</v>
      </c>
      <c r="E1203" s="30">
        <v>51237</v>
      </c>
      <c r="F1203" s="30">
        <v>51856</v>
      </c>
      <c r="G1203" s="32">
        <v>358488.92</v>
      </c>
      <c r="H1203" s="32">
        <v>321902.2</v>
      </c>
      <c r="I1203" s="32">
        <v>310883.53000000003</v>
      </c>
      <c r="J1203" s="32">
        <v>324700.44</v>
      </c>
      <c r="K1203" s="32">
        <v>293493.93</v>
      </c>
      <c r="L1203" s="32">
        <v>282576.17</v>
      </c>
    </row>
    <row r="1204" spans="1:12">
      <c r="A1204" s="28" t="s">
        <v>6310</v>
      </c>
      <c r="B1204" s="28" t="s">
        <v>6311</v>
      </c>
      <c r="C1204" s="28" t="s">
        <v>4737</v>
      </c>
      <c r="D1204" s="30">
        <v>20047</v>
      </c>
      <c r="E1204" s="30">
        <v>23500</v>
      </c>
      <c r="F1204" s="30">
        <v>22873</v>
      </c>
      <c r="G1204" s="32">
        <v>374152.36</v>
      </c>
      <c r="H1204" s="32">
        <v>412987.38</v>
      </c>
      <c r="I1204" s="32">
        <v>313292.90000000002</v>
      </c>
      <c r="J1204" s="32">
        <v>344399.28</v>
      </c>
      <c r="K1204" s="32">
        <v>379240.53</v>
      </c>
      <c r="L1204" s="32">
        <v>282314.59999999998</v>
      </c>
    </row>
    <row r="1205" spans="1:12" ht="22.5">
      <c r="A1205" s="28" t="s">
        <v>6312</v>
      </c>
      <c r="B1205" s="28" t="s">
        <v>6313</v>
      </c>
      <c r="C1205" s="28" t="s">
        <v>4039</v>
      </c>
      <c r="D1205" s="30">
        <v>0</v>
      </c>
      <c r="E1205" s="30">
        <v>0</v>
      </c>
      <c r="F1205" s="30">
        <v>11297</v>
      </c>
      <c r="G1205" s="32">
        <v>0</v>
      </c>
      <c r="H1205" s="32">
        <v>0</v>
      </c>
      <c r="I1205" s="32">
        <v>434554.25</v>
      </c>
      <c r="J1205" s="32">
        <v>0</v>
      </c>
      <c r="K1205" s="32">
        <v>0</v>
      </c>
      <c r="L1205" s="32">
        <v>282191.45</v>
      </c>
    </row>
    <row r="1206" spans="1:12">
      <c r="A1206" s="28" t="s">
        <v>6314</v>
      </c>
      <c r="B1206" s="28" t="s">
        <v>6315</v>
      </c>
      <c r="C1206" s="28" t="s">
        <v>3629</v>
      </c>
      <c r="D1206" s="30">
        <v>10329</v>
      </c>
      <c r="E1206" s="30">
        <v>13601</v>
      </c>
      <c r="F1206" s="30">
        <v>13299</v>
      </c>
      <c r="G1206" s="32">
        <v>347336.46</v>
      </c>
      <c r="H1206" s="32">
        <v>409057.35</v>
      </c>
      <c r="I1206" s="32">
        <v>302807.93</v>
      </c>
      <c r="J1206" s="32">
        <v>321414.43</v>
      </c>
      <c r="K1206" s="32">
        <v>378595.46</v>
      </c>
      <c r="L1206" s="32">
        <v>282126.15000000002</v>
      </c>
    </row>
    <row r="1207" spans="1:12">
      <c r="A1207" s="28" t="s">
        <v>6316</v>
      </c>
      <c r="B1207" s="28" t="s">
        <v>6317</v>
      </c>
      <c r="C1207" s="28" t="s">
        <v>5003</v>
      </c>
      <c r="D1207" s="30">
        <v>3198</v>
      </c>
      <c r="E1207" s="30">
        <v>3740</v>
      </c>
      <c r="F1207" s="30">
        <v>4044</v>
      </c>
      <c r="G1207" s="32">
        <v>246925.58</v>
      </c>
      <c r="H1207" s="32">
        <v>283329.90000000002</v>
      </c>
      <c r="I1207" s="32">
        <v>305262.93</v>
      </c>
      <c r="J1207" s="32">
        <v>228491.71</v>
      </c>
      <c r="K1207" s="32">
        <v>260626.55</v>
      </c>
      <c r="L1207" s="32">
        <v>281528.13</v>
      </c>
    </row>
    <row r="1208" spans="1:12">
      <c r="A1208" s="28" t="s">
        <v>6318</v>
      </c>
      <c r="B1208" s="28" t="s">
        <v>6319</v>
      </c>
      <c r="C1208" s="28" t="s">
        <v>5319</v>
      </c>
      <c r="D1208" s="30">
        <v>32136</v>
      </c>
      <c r="E1208" s="30">
        <v>33412</v>
      </c>
      <c r="F1208" s="30">
        <v>35940</v>
      </c>
      <c r="G1208" s="32">
        <v>314686.8</v>
      </c>
      <c r="H1208" s="32">
        <v>297843.53000000003</v>
      </c>
      <c r="I1208" s="32">
        <v>306531.78000000003</v>
      </c>
      <c r="J1208" s="32">
        <v>288520.69</v>
      </c>
      <c r="K1208" s="32">
        <v>273206.18</v>
      </c>
      <c r="L1208" s="32">
        <v>281110.98</v>
      </c>
    </row>
    <row r="1209" spans="1:12">
      <c r="A1209" s="28" t="s">
        <v>6320</v>
      </c>
      <c r="B1209" s="28" t="s">
        <v>6321</v>
      </c>
      <c r="C1209" s="28" t="s">
        <v>5442</v>
      </c>
      <c r="D1209" s="30">
        <v>112023</v>
      </c>
      <c r="E1209" s="30">
        <v>107607</v>
      </c>
      <c r="F1209" s="30">
        <v>98182</v>
      </c>
      <c r="G1209" s="32">
        <v>564631.11</v>
      </c>
      <c r="H1209" s="32">
        <v>462023.54</v>
      </c>
      <c r="I1209" s="32">
        <v>391575.44</v>
      </c>
      <c r="J1209" s="32">
        <v>407457.99</v>
      </c>
      <c r="K1209" s="32">
        <v>332076.24</v>
      </c>
      <c r="L1209" s="32">
        <v>280647.83</v>
      </c>
    </row>
    <row r="1210" spans="1:12">
      <c r="A1210" s="28" t="s">
        <v>6322</v>
      </c>
      <c r="B1210" s="28" t="s">
        <v>6323</v>
      </c>
      <c r="C1210" s="28" t="s">
        <v>4599</v>
      </c>
      <c r="D1210" s="30">
        <v>10971</v>
      </c>
      <c r="E1210" s="30">
        <v>13190</v>
      </c>
      <c r="F1210" s="30">
        <v>9337</v>
      </c>
      <c r="G1210" s="32">
        <v>383085.6</v>
      </c>
      <c r="H1210" s="32">
        <v>446864.87</v>
      </c>
      <c r="I1210" s="32">
        <v>313178.71000000002</v>
      </c>
      <c r="J1210" s="32">
        <v>341460.9</v>
      </c>
      <c r="K1210" s="32">
        <v>397388.36</v>
      </c>
      <c r="L1210" s="32">
        <v>280105.15000000002</v>
      </c>
    </row>
    <row r="1211" spans="1:12">
      <c r="A1211" s="28" t="s">
        <v>6324</v>
      </c>
      <c r="B1211" s="28" t="s">
        <v>6325</v>
      </c>
      <c r="C1211" s="28" t="s">
        <v>5062</v>
      </c>
      <c r="D1211" s="30">
        <v>7502</v>
      </c>
      <c r="E1211" s="30">
        <v>8392</v>
      </c>
      <c r="F1211" s="30">
        <v>11846</v>
      </c>
      <c r="G1211" s="32">
        <v>272413.05</v>
      </c>
      <c r="H1211" s="32">
        <v>233369.72</v>
      </c>
      <c r="I1211" s="32">
        <v>325915.38</v>
      </c>
      <c r="J1211" s="32">
        <v>238712.9</v>
      </c>
      <c r="K1211" s="32">
        <v>204093.02</v>
      </c>
      <c r="L1211" s="32">
        <v>279948.75</v>
      </c>
    </row>
    <row r="1212" spans="1:12">
      <c r="A1212" s="28" t="s">
        <v>6326</v>
      </c>
      <c r="B1212" s="28" t="s">
        <v>6327</v>
      </c>
      <c r="C1212" s="28" t="s">
        <v>3629</v>
      </c>
      <c r="D1212" s="30">
        <v>9062</v>
      </c>
      <c r="E1212" s="30">
        <v>9095</v>
      </c>
      <c r="F1212" s="30">
        <v>10120</v>
      </c>
      <c r="G1212" s="32">
        <v>321107.78000000003</v>
      </c>
      <c r="H1212" s="32">
        <v>286800.46000000002</v>
      </c>
      <c r="I1212" s="32">
        <v>316015.76</v>
      </c>
      <c r="J1212" s="32">
        <v>282953.68</v>
      </c>
      <c r="K1212" s="32">
        <v>252222.21</v>
      </c>
      <c r="L1212" s="32">
        <v>279569.84999999998</v>
      </c>
    </row>
    <row r="1213" spans="1:12">
      <c r="A1213" s="28" t="s">
        <v>6328</v>
      </c>
      <c r="B1213" s="28" t="s">
        <v>6329</v>
      </c>
      <c r="C1213" s="28" t="s">
        <v>6256</v>
      </c>
      <c r="D1213" s="30">
        <v>4454</v>
      </c>
      <c r="E1213" s="30">
        <v>2596</v>
      </c>
      <c r="F1213" s="30">
        <v>1706</v>
      </c>
      <c r="G1213" s="32">
        <v>755706.99</v>
      </c>
      <c r="H1213" s="32">
        <v>428653.72</v>
      </c>
      <c r="I1213" s="32">
        <v>278709.63</v>
      </c>
      <c r="J1213" s="32">
        <v>746313.31</v>
      </c>
      <c r="K1213" s="32">
        <v>426103.48</v>
      </c>
      <c r="L1213" s="32">
        <v>277914.08</v>
      </c>
    </row>
    <row r="1214" spans="1:12">
      <c r="A1214" s="28" t="s">
        <v>6330</v>
      </c>
      <c r="B1214" s="28" t="s">
        <v>6331</v>
      </c>
      <c r="C1214" s="28" t="s">
        <v>5485</v>
      </c>
      <c r="D1214" s="30">
        <v>17425</v>
      </c>
      <c r="E1214" s="30">
        <v>36016</v>
      </c>
      <c r="F1214" s="30">
        <v>34406</v>
      </c>
      <c r="G1214" s="32">
        <v>246905.13</v>
      </c>
      <c r="H1214" s="32">
        <v>479745.46</v>
      </c>
      <c r="I1214" s="32">
        <v>332311.78000000003</v>
      </c>
      <c r="J1214" s="32">
        <v>204644.12</v>
      </c>
      <c r="K1214" s="32">
        <v>398257.42</v>
      </c>
      <c r="L1214" s="32">
        <v>277835.98</v>
      </c>
    </row>
    <row r="1215" spans="1:12">
      <c r="A1215" s="28" t="s">
        <v>6332</v>
      </c>
      <c r="B1215" s="28" t="s">
        <v>6333</v>
      </c>
      <c r="C1215" s="28" t="s">
        <v>6334</v>
      </c>
      <c r="D1215" s="30">
        <v>253975</v>
      </c>
      <c r="E1215" s="30">
        <v>263027</v>
      </c>
      <c r="F1215" s="30">
        <v>274465</v>
      </c>
      <c r="G1215" s="32">
        <v>1012791.84</v>
      </c>
      <c r="H1215" s="32">
        <v>846270.18</v>
      </c>
      <c r="I1215" s="32">
        <v>804646.84</v>
      </c>
      <c r="J1215" s="32">
        <v>354510.54</v>
      </c>
      <c r="K1215" s="32">
        <v>292895.78999999998</v>
      </c>
      <c r="L1215" s="32">
        <v>277431.99</v>
      </c>
    </row>
    <row r="1216" spans="1:12">
      <c r="A1216" s="28" t="s">
        <v>6335</v>
      </c>
      <c r="B1216" s="28" t="s">
        <v>6336</v>
      </c>
      <c r="C1216" s="28" t="s">
        <v>5603</v>
      </c>
      <c r="D1216" s="30">
        <v>6806</v>
      </c>
      <c r="E1216" s="30">
        <v>7220</v>
      </c>
      <c r="F1216" s="30">
        <v>7311</v>
      </c>
      <c r="G1216" s="32">
        <v>350898.75</v>
      </c>
      <c r="H1216" s="32">
        <v>363269.2</v>
      </c>
      <c r="I1216" s="32">
        <v>366152</v>
      </c>
      <c r="J1216" s="32">
        <v>262515.05</v>
      </c>
      <c r="K1216" s="32">
        <v>274386.61</v>
      </c>
      <c r="L1216" s="32">
        <v>277306.03000000003</v>
      </c>
    </row>
    <row r="1217" spans="1:12">
      <c r="A1217" s="28" t="s">
        <v>6337</v>
      </c>
      <c r="B1217" s="28" t="s">
        <v>6338</v>
      </c>
      <c r="C1217" s="28" t="s">
        <v>4629</v>
      </c>
      <c r="D1217" s="30">
        <v>15431</v>
      </c>
      <c r="E1217" s="30">
        <v>37318</v>
      </c>
      <c r="F1217" s="30">
        <v>42054</v>
      </c>
      <c r="G1217" s="32">
        <v>150473.81</v>
      </c>
      <c r="H1217" s="32">
        <v>322897.27</v>
      </c>
      <c r="I1217" s="32">
        <v>330895.39</v>
      </c>
      <c r="J1217" s="32">
        <v>127612.16</v>
      </c>
      <c r="K1217" s="32">
        <v>272840.27</v>
      </c>
      <c r="L1217" s="32">
        <v>276521.12</v>
      </c>
    </row>
    <row r="1218" spans="1:12">
      <c r="A1218" s="28" t="s">
        <v>6339</v>
      </c>
      <c r="B1218" s="28" t="s">
        <v>6340</v>
      </c>
      <c r="C1218" s="28" t="s">
        <v>4174</v>
      </c>
      <c r="D1218" s="30">
        <v>4713</v>
      </c>
      <c r="E1218" s="30">
        <v>7155</v>
      </c>
      <c r="F1218" s="30">
        <v>7762</v>
      </c>
      <c r="G1218" s="32">
        <v>197380.48000000001</v>
      </c>
      <c r="H1218" s="32">
        <v>282697.7</v>
      </c>
      <c r="I1218" s="32">
        <v>302457.59000000003</v>
      </c>
      <c r="J1218" s="32">
        <v>181576.34</v>
      </c>
      <c r="K1218" s="32">
        <v>257439.42</v>
      </c>
      <c r="L1218" s="32">
        <v>276344.89</v>
      </c>
    </row>
    <row r="1219" spans="1:12">
      <c r="A1219" s="28" t="s">
        <v>6341</v>
      </c>
      <c r="B1219" s="28" t="s">
        <v>6342</v>
      </c>
      <c r="C1219" s="28" t="s">
        <v>6343</v>
      </c>
      <c r="D1219" s="30">
        <v>223874</v>
      </c>
      <c r="E1219" s="30">
        <v>210962</v>
      </c>
      <c r="F1219" s="30">
        <v>197704</v>
      </c>
      <c r="G1219" s="32">
        <v>624297.74</v>
      </c>
      <c r="H1219" s="32">
        <v>394028.98</v>
      </c>
      <c r="I1219" s="32">
        <v>319273.75</v>
      </c>
      <c r="J1219" s="32">
        <v>537628.81000000006</v>
      </c>
      <c r="K1219" s="32">
        <v>340194.25</v>
      </c>
      <c r="L1219" s="32">
        <v>276287.23</v>
      </c>
    </row>
    <row r="1220" spans="1:12">
      <c r="A1220" s="28" t="s">
        <v>6344</v>
      </c>
      <c r="B1220" s="28" t="s">
        <v>6345</v>
      </c>
      <c r="C1220" s="28" t="s">
        <v>6017</v>
      </c>
      <c r="D1220" s="30">
        <v>245991</v>
      </c>
      <c r="E1220" s="30">
        <v>261910</v>
      </c>
      <c r="F1220" s="30">
        <v>290276</v>
      </c>
      <c r="G1220" s="32">
        <v>482124.48</v>
      </c>
      <c r="H1220" s="32">
        <v>317014.94</v>
      </c>
      <c r="I1220" s="32">
        <v>331170.87</v>
      </c>
      <c r="J1220" s="32">
        <v>400208.94</v>
      </c>
      <c r="K1220" s="32">
        <v>263357.55</v>
      </c>
      <c r="L1220" s="32">
        <v>276079.35999999999</v>
      </c>
    </row>
    <row r="1221" spans="1:12">
      <c r="A1221" s="28" t="s">
        <v>6346</v>
      </c>
      <c r="B1221" s="28" t="s">
        <v>6347</v>
      </c>
      <c r="C1221" s="28" t="s">
        <v>5250</v>
      </c>
      <c r="D1221" s="30">
        <v>3767</v>
      </c>
      <c r="E1221" s="30">
        <v>4893</v>
      </c>
      <c r="F1221" s="30">
        <v>5653</v>
      </c>
      <c r="G1221" s="32">
        <v>218146.86</v>
      </c>
      <c r="H1221" s="32">
        <v>277413.96000000002</v>
      </c>
      <c r="I1221" s="32">
        <v>319045.84000000003</v>
      </c>
      <c r="J1221" s="32">
        <v>187689.5</v>
      </c>
      <c r="K1221" s="32">
        <v>237630.43</v>
      </c>
      <c r="L1221" s="32">
        <v>275924.18</v>
      </c>
    </row>
    <row r="1222" spans="1:12">
      <c r="A1222" s="28" t="s">
        <v>6348</v>
      </c>
      <c r="B1222" s="28" t="s">
        <v>6349</v>
      </c>
      <c r="C1222" s="28" t="s">
        <v>3629</v>
      </c>
      <c r="D1222" s="30">
        <v>7380</v>
      </c>
      <c r="E1222" s="30">
        <v>9064</v>
      </c>
      <c r="F1222" s="30">
        <v>10665</v>
      </c>
      <c r="G1222" s="32">
        <v>240323.4</v>
      </c>
      <c r="H1222" s="32">
        <v>267484.3</v>
      </c>
      <c r="I1222" s="32">
        <v>310297.05</v>
      </c>
      <c r="J1222" s="32">
        <v>215404.14</v>
      </c>
      <c r="K1222" s="32">
        <v>239264.18</v>
      </c>
      <c r="L1222" s="32">
        <v>275199.18</v>
      </c>
    </row>
    <row r="1223" spans="1:12">
      <c r="A1223" s="28" t="s">
        <v>6350</v>
      </c>
      <c r="B1223" s="28" t="s">
        <v>6351</v>
      </c>
      <c r="C1223" s="28" t="s">
        <v>5658</v>
      </c>
      <c r="D1223" s="30">
        <v>11992</v>
      </c>
      <c r="E1223" s="30">
        <v>12722</v>
      </c>
      <c r="F1223" s="30">
        <v>14722</v>
      </c>
      <c r="G1223" s="32">
        <v>303137.43</v>
      </c>
      <c r="H1223" s="32">
        <v>289339.5</v>
      </c>
      <c r="I1223" s="32">
        <v>313120.07</v>
      </c>
      <c r="J1223" s="32">
        <v>267292.43</v>
      </c>
      <c r="K1223" s="32">
        <v>252804.28</v>
      </c>
      <c r="L1223" s="32">
        <v>274865.28000000003</v>
      </c>
    </row>
    <row r="1224" spans="1:12">
      <c r="A1224" s="28" t="s">
        <v>6352</v>
      </c>
      <c r="B1224" s="28" t="s">
        <v>6353</v>
      </c>
      <c r="C1224" s="28" t="s">
        <v>6354</v>
      </c>
      <c r="D1224" s="30">
        <v>275702</v>
      </c>
      <c r="E1224" s="30">
        <v>270127</v>
      </c>
      <c r="F1224" s="30">
        <v>271084</v>
      </c>
      <c r="G1224" s="32">
        <v>609946.24</v>
      </c>
      <c r="H1224" s="32">
        <v>394349.31</v>
      </c>
      <c r="I1224" s="32">
        <v>376837.82</v>
      </c>
      <c r="J1224" s="32">
        <v>436070.23</v>
      </c>
      <c r="K1224" s="32">
        <v>283921.93</v>
      </c>
      <c r="L1224" s="32">
        <v>274743.39</v>
      </c>
    </row>
    <row r="1225" spans="1:12">
      <c r="A1225" s="28" t="s">
        <v>6355</v>
      </c>
      <c r="B1225" s="28" t="s">
        <v>6356</v>
      </c>
      <c r="C1225" s="28" t="s">
        <v>6050</v>
      </c>
      <c r="D1225" s="30">
        <v>0</v>
      </c>
      <c r="E1225" s="30">
        <v>0</v>
      </c>
      <c r="F1225" s="30">
        <v>6416</v>
      </c>
      <c r="G1225" s="32">
        <v>0</v>
      </c>
      <c r="H1225" s="32">
        <v>0</v>
      </c>
      <c r="I1225" s="32">
        <v>300608.53999999998</v>
      </c>
      <c r="J1225" s="32">
        <v>0</v>
      </c>
      <c r="K1225" s="32">
        <v>0</v>
      </c>
      <c r="L1225" s="32">
        <v>274022.01</v>
      </c>
    </row>
    <row r="1226" spans="1:12">
      <c r="A1226" s="28" t="s">
        <v>6357</v>
      </c>
      <c r="B1226" s="28" t="s">
        <v>6358</v>
      </c>
      <c r="C1226" s="28" t="s">
        <v>5208</v>
      </c>
      <c r="D1226" s="30">
        <v>17908</v>
      </c>
      <c r="E1226" s="30">
        <v>44683</v>
      </c>
      <c r="F1226" s="30">
        <v>37087</v>
      </c>
      <c r="G1226" s="32">
        <v>167523.29999999999</v>
      </c>
      <c r="H1226" s="32">
        <v>347937.63</v>
      </c>
      <c r="I1226" s="32">
        <v>274432.92</v>
      </c>
      <c r="J1226" s="32">
        <v>166817.56</v>
      </c>
      <c r="K1226" s="32">
        <v>347076.4</v>
      </c>
      <c r="L1226" s="32">
        <v>273611.38</v>
      </c>
    </row>
    <row r="1227" spans="1:12">
      <c r="A1227" s="28" t="s">
        <v>6359</v>
      </c>
      <c r="B1227" s="28" t="s">
        <v>6360</v>
      </c>
      <c r="C1227" s="28" t="s">
        <v>6361</v>
      </c>
      <c r="D1227" s="30">
        <v>38950</v>
      </c>
      <c r="E1227" s="30">
        <v>48792</v>
      </c>
      <c r="F1227" s="30">
        <v>48886</v>
      </c>
      <c r="G1227" s="32">
        <v>280663.23</v>
      </c>
      <c r="H1227" s="32">
        <v>313014.01</v>
      </c>
      <c r="I1227" s="32">
        <v>298599.43</v>
      </c>
      <c r="J1227" s="32">
        <v>257013.57</v>
      </c>
      <c r="K1227" s="32">
        <v>285840.58</v>
      </c>
      <c r="L1227" s="32">
        <v>273224.09000000003</v>
      </c>
    </row>
    <row r="1228" spans="1:12">
      <c r="A1228" s="28" t="s">
        <v>6362</v>
      </c>
      <c r="B1228" s="28" t="s">
        <v>6363</v>
      </c>
      <c r="C1228" s="28" t="s">
        <v>4409</v>
      </c>
      <c r="D1228" s="30">
        <v>50032</v>
      </c>
      <c r="E1228" s="30">
        <v>45210</v>
      </c>
      <c r="F1228" s="30">
        <v>42184</v>
      </c>
      <c r="G1228" s="32">
        <v>515589.92</v>
      </c>
      <c r="H1228" s="32">
        <v>430137.72</v>
      </c>
      <c r="I1228" s="32">
        <v>389243.02</v>
      </c>
      <c r="J1228" s="32">
        <v>360986.66</v>
      </c>
      <c r="K1228" s="32">
        <v>300671.46999999997</v>
      </c>
      <c r="L1228" s="32">
        <v>272704.84999999998</v>
      </c>
    </row>
    <row r="1229" spans="1:12">
      <c r="A1229" s="28" t="s">
        <v>6364</v>
      </c>
      <c r="B1229" s="28" t="s">
        <v>6365</v>
      </c>
      <c r="C1229" s="28" t="s">
        <v>3865</v>
      </c>
      <c r="D1229" s="30">
        <v>0</v>
      </c>
      <c r="E1229" s="30">
        <v>0</v>
      </c>
      <c r="F1229" s="30">
        <v>6199</v>
      </c>
      <c r="G1229" s="32">
        <v>0</v>
      </c>
      <c r="H1229" s="32">
        <v>0</v>
      </c>
      <c r="I1229" s="32">
        <v>283588.09999999998</v>
      </c>
      <c r="J1229" s="32">
        <v>0</v>
      </c>
      <c r="K1229" s="32">
        <v>0</v>
      </c>
      <c r="L1229" s="32">
        <v>272392.5</v>
      </c>
    </row>
    <row r="1230" spans="1:12">
      <c r="A1230" s="28" t="s">
        <v>6366</v>
      </c>
      <c r="B1230" s="28" t="s">
        <v>6367</v>
      </c>
      <c r="C1230" s="28" t="s">
        <v>6368</v>
      </c>
      <c r="D1230" s="30">
        <v>139376</v>
      </c>
      <c r="E1230" s="30">
        <v>157165</v>
      </c>
      <c r="F1230" s="30">
        <v>169747</v>
      </c>
      <c r="G1230" s="32">
        <v>414212.68</v>
      </c>
      <c r="H1230" s="32">
        <v>349263.54</v>
      </c>
      <c r="I1230" s="32">
        <v>326325.05</v>
      </c>
      <c r="J1230" s="32">
        <v>342459.73</v>
      </c>
      <c r="K1230" s="32">
        <v>289059.26</v>
      </c>
      <c r="L1230" s="32">
        <v>272387.40999999997</v>
      </c>
    </row>
    <row r="1231" spans="1:12">
      <c r="A1231" s="28" t="s">
        <v>6369</v>
      </c>
      <c r="B1231" s="28" t="s">
        <v>6370</v>
      </c>
      <c r="C1231" s="28" t="s">
        <v>4909</v>
      </c>
      <c r="D1231" s="30">
        <v>19969</v>
      </c>
      <c r="E1231" s="30">
        <v>19293</v>
      </c>
      <c r="F1231" s="30">
        <v>18271</v>
      </c>
      <c r="G1231" s="32">
        <v>426513.19</v>
      </c>
      <c r="H1231" s="32">
        <v>394852.64</v>
      </c>
      <c r="I1231" s="32">
        <v>369246.82</v>
      </c>
      <c r="J1231" s="32">
        <v>315769.23</v>
      </c>
      <c r="K1231" s="32">
        <v>290533.58</v>
      </c>
      <c r="L1231" s="32">
        <v>272082.40000000002</v>
      </c>
    </row>
    <row r="1232" spans="1:12">
      <c r="A1232" s="28" t="s">
        <v>6371</v>
      </c>
      <c r="B1232" s="28" t="s">
        <v>6372</v>
      </c>
      <c r="C1232" s="28" t="s">
        <v>5578</v>
      </c>
      <c r="D1232" s="30">
        <v>33222</v>
      </c>
      <c r="E1232" s="30">
        <v>36949</v>
      </c>
      <c r="F1232" s="30">
        <v>52083</v>
      </c>
      <c r="G1232" s="32">
        <v>233074.87</v>
      </c>
      <c r="H1232" s="32">
        <v>230465.62</v>
      </c>
      <c r="I1232" s="32">
        <v>309569.3</v>
      </c>
      <c r="J1232" s="32">
        <v>205579.67</v>
      </c>
      <c r="K1232" s="32">
        <v>202222.51</v>
      </c>
      <c r="L1232" s="32">
        <v>271881.14</v>
      </c>
    </row>
    <row r="1233" spans="1:12">
      <c r="A1233" s="28" t="s">
        <v>6373</v>
      </c>
      <c r="B1233" s="28" t="s">
        <v>6374</v>
      </c>
      <c r="C1233" s="28" t="s">
        <v>4810</v>
      </c>
      <c r="D1233" s="30">
        <v>5688</v>
      </c>
      <c r="E1233" s="30">
        <v>51248</v>
      </c>
      <c r="F1233" s="30">
        <v>53354</v>
      </c>
      <c r="G1233" s="32">
        <v>43278.7</v>
      </c>
      <c r="H1233" s="32">
        <v>358672.66</v>
      </c>
      <c r="I1233" s="32">
        <v>374198.04</v>
      </c>
      <c r="J1233" s="32">
        <v>31447.61</v>
      </c>
      <c r="K1233" s="32">
        <v>258799.12</v>
      </c>
      <c r="L1233" s="32">
        <v>271798.17</v>
      </c>
    </row>
    <row r="1234" spans="1:12">
      <c r="A1234" s="28" t="s">
        <v>6375</v>
      </c>
      <c r="B1234" s="28" t="s">
        <v>6376</v>
      </c>
      <c r="C1234" s="28" t="s">
        <v>3584</v>
      </c>
      <c r="D1234" s="30">
        <v>675</v>
      </c>
      <c r="E1234" s="30">
        <v>850</v>
      </c>
      <c r="F1234" s="30">
        <v>671</v>
      </c>
      <c r="G1234" s="32">
        <v>290440.62</v>
      </c>
      <c r="H1234" s="32">
        <v>357686.95</v>
      </c>
      <c r="I1234" s="32">
        <v>282083.93</v>
      </c>
      <c r="J1234" s="32">
        <v>282274.2</v>
      </c>
      <c r="K1234" s="32">
        <v>340776.03</v>
      </c>
      <c r="L1234" s="32">
        <v>271300.71999999997</v>
      </c>
    </row>
    <row r="1235" spans="1:12">
      <c r="A1235" s="28" t="s">
        <v>6377</v>
      </c>
      <c r="B1235" s="28" t="s">
        <v>6378</v>
      </c>
      <c r="C1235" s="28" t="s">
        <v>6379</v>
      </c>
      <c r="D1235" s="30">
        <v>6084</v>
      </c>
      <c r="E1235" s="30">
        <v>6768</v>
      </c>
      <c r="F1235" s="30">
        <v>7554</v>
      </c>
      <c r="G1235" s="32">
        <v>243629.96</v>
      </c>
      <c r="H1235" s="32">
        <v>264341.90000000002</v>
      </c>
      <c r="I1235" s="32">
        <v>292828.92</v>
      </c>
      <c r="J1235" s="32">
        <v>225078.65</v>
      </c>
      <c r="K1235" s="32">
        <v>242791.39</v>
      </c>
      <c r="L1235" s="32">
        <v>271183.92</v>
      </c>
    </row>
    <row r="1236" spans="1:12">
      <c r="A1236" s="28" t="s">
        <v>6380</v>
      </c>
      <c r="B1236" s="28" t="s">
        <v>6381</v>
      </c>
      <c r="C1236" s="28" t="s">
        <v>4239</v>
      </c>
      <c r="D1236" s="30">
        <v>13146</v>
      </c>
      <c r="E1236" s="30">
        <v>15300</v>
      </c>
      <c r="F1236" s="30">
        <v>16317</v>
      </c>
      <c r="G1236" s="32">
        <v>283901.77</v>
      </c>
      <c r="H1236" s="32">
        <v>281415.63</v>
      </c>
      <c r="I1236" s="32">
        <v>295775.56</v>
      </c>
      <c r="J1236" s="32">
        <v>261767.16</v>
      </c>
      <c r="K1236" s="32">
        <v>257022.3</v>
      </c>
      <c r="L1236" s="32">
        <v>271145.59000000003</v>
      </c>
    </row>
    <row r="1237" spans="1:12">
      <c r="A1237" s="28" t="s">
        <v>6382</v>
      </c>
      <c r="B1237" s="28" t="s">
        <v>6383</v>
      </c>
      <c r="C1237" s="28" t="s">
        <v>6384</v>
      </c>
      <c r="D1237" s="30">
        <v>111020</v>
      </c>
      <c r="E1237" s="30">
        <v>116753</v>
      </c>
      <c r="F1237" s="30">
        <v>110806</v>
      </c>
      <c r="G1237" s="32">
        <v>416295.78</v>
      </c>
      <c r="H1237" s="32">
        <v>349153.57</v>
      </c>
      <c r="I1237" s="32">
        <v>299511.13</v>
      </c>
      <c r="J1237" s="32">
        <v>373789.54</v>
      </c>
      <c r="K1237" s="32">
        <v>314279.37</v>
      </c>
      <c r="L1237" s="32">
        <v>271096.83</v>
      </c>
    </row>
    <row r="1238" spans="1:12">
      <c r="A1238" s="28" t="s">
        <v>6385</v>
      </c>
      <c r="B1238" s="28" t="s">
        <v>6386</v>
      </c>
      <c r="C1238" s="28" t="s">
        <v>5187</v>
      </c>
      <c r="D1238" s="30">
        <v>31488</v>
      </c>
      <c r="E1238" s="30">
        <v>37223</v>
      </c>
      <c r="F1238" s="30">
        <v>47773</v>
      </c>
      <c r="G1238" s="32">
        <v>302053.71000000002</v>
      </c>
      <c r="H1238" s="32">
        <v>301119.15999999997</v>
      </c>
      <c r="I1238" s="32">
        <v>324050.65000000002</v>
      </c>
      <c r="J1238" s="32">
        <v>251324.53</v>
      </c>
      <c r="K1238" s="32">
        <v>250684.86</v>
      </c>
      <c r="L1238" s="32">
        <v>270746.40000000002</v>
      </c>
    </row>
    <row r="1239" spans="1:12">
      <c r="A1239" s="28" t="s">
        <v>6387</v>
      </c>
      <c r="B1239" s="28" t="s">
        <v>6388</v>
      </c>
      <c r="C1239" s="28" t="s">
        <v>3947</v>
      </c>
      <c r="D1239" s="30">
        <v>0</v>
      </c>
      <c r="E1239" s="30">
        <v>0</v>
      </c>
      <c r="F1239" s="30">
        <v>265</v>
      </c>
      <c r="G1239" s="32">
        <v>0</v>
      </c>
      <c r="H1239" s="32">
        <v>0</v>
      </c>
      <c r="I1239" s="32">
        <v>282914.52</v>
      </c>
      <c r="J1239" s="32">
        <v>0</v>
      </c>
      <c r="K1239" s="32">
        <v>0</v>
      </c>
      <c r="L1239" s="32">
        <v>270568.49</v>
      </c>
    </row>
    <row r="1240" spans="1:12">
      <c r="A1240" s="28" t="s">
        <v>6389</v>
      </c>
      <c r="B1240" s="28" t="s">
        <v>6390</v>
      </c>
      <c r="C1240" s="28" t="s">
        <v>4174</v>
      </c>
      <c r="D1240" s="30">
        <v>1836</v>
      </c>
      <c r="E1240" s="30">
        <v>2676</v>
      </c>
      <c r="F1240" s="30">
        <v>2968</v>
      </c>
      <c r="G1240" s="32">
        <v>200672.09</v>
      </c>
      <c r="H1240" s="32">
        <v>278197.14</v>
      </c>
      <c r="I1240" s="32">
        <v>305129.15000000002</v>
      </c>
      <c r="J1240" s="32">
        <v>176783.23</v>
      </c>
      <c r="K1240" s="32">
        <v>246196.71</v>
      </c>
      <c r="L1240" s="32">
        <v>270304.17</v>
      </c>
    </row>
    <row r="1241" spans="1:12">
      <c r="A1241" s="28" t="s">
        <v>6391</v>
      </c>
      <c r="B1241" s="28" t="s">
        <v>6392</v>
      </c>
      <c r="C1241" s="28" t="s">
        <v>6393</v>
      </c>
      <c r="D1241" s="30">
        <v>100539</v>
      </c>
      <c r="E1241" s="30">
        <v>78340</v>
      </c>
      <c r="F1241" s="30">
        <v>51467</v>
      </c>
      <c r="G1241" s="32">
        <v>795920.33</v>
      </c>
      <c r="H1241" s="32">
        <v>559851.22</v>
      </c>
      <c r="I1241" s="32">
        <v>353981.45</v>
      </c>
      <c r="J1241" s="32">
        <v>608930.39</v>
      </c>
      <c r="K1241" s="32">
        <v>427132.14</v>
      </c>
      <c r="L1241" s="32">
        <v>269494.46999999997</v>
      </c>
    </row>
    <row r="1242" spans="1:12">
      <c r="A1242" s="28" t="s">
        <v>6394</v>
      </c>
      <c r="B1242" s="28" t="s">
        <v>6395</v>
      </c>
      <c r="C1242" s="28" t="s">
        <v>6396</v>
      </c>
      <c r="D1242" s="30">
        <v>14885</v>
      </c>
      <c r="E1242" s="30">
        <v>10293</v>
      </c>
      <c r="F1242" s="30">
        <v>10299</v>
      </c>
      <c r="G1242" s="32">
        <v>690766.38</v>
      </c>
      <c r="H1242" s="32">
        <v>278439.12</v>
      </c>
      <c r="I1242" s="32">
        <v>275326.19</v>
      </c>
      <c r="J1242" s="32">
        <v>673207.97</v>
      </c>
      <c r="K1242" s="32">
        <v>271282.7</v>
      </c>
      <c r="L1242" s="32">
        <v>269412.32</v>
      </c>
    </row>
    <row r="1243" spans="1:12">
      <c r="A1243" s="28" t="s">
        <v>6397</v>
      </c>
      <c r="B1243" s="28" t="s">
        <v>6398</v>
      </c>
      <c r="C1243" s="28" t="s">
        <v>4180</v>
      </c>
      <c r="D1243" s="30">
        <v>13363</v>
      </c>
      <c r="E1243" s="30">
        <v>15740</v>
      </c>
      <c r="F1243" s="30">
        <v>15789</v>
      </c>
      <c r="G1243" s="32">
        <v>349984.11</v>
      </c>
      <c r="H1243" s="32">
        <v>374480.19</v>
      </c>
      <c r="I1243" s="32">
        <v>294343.25</v>
      </c>
      <c r="J1243" s="32">
        <v>320920</v>
      </c>
      <c r="K1243" s="32">
        <v>343428.86</v>
      </c>
      <c r="L1243" s="32">
        <v>268680.63</v>
      </c>
    </row>
    <row r="1244" spans="1:12">
      <c r="A1244" s="28" t="s">
        <v>6399</v>
      </c>
      <c r="B1244" s="28" t="s">
        <v>6400</v>
      </c>
      <c r="C1244" s="28" t="s">
        <v>4651</v>
      </c>
      <c r="D1244" s="30">
        <v>317113</v>
      </c>
      <c r="E1244" s="30">
        <v>252645</v>
      </c>
      <c r="F1244" s="30">
        <v>226330</v>
      </c>
      <c r="G1244" s="32">
        <v>796275.13</v>
      </c>
      <c r="H1244" s="32">
        <v>442952.42</v>
      </c>
      <c r="I1244" s="32">
        <v>366278.09</v>
      </c>
      <c r="J1244" s="32">
        <v>588734.38</v>
      </c>
      <c r="K1244" s="32">
        <v>325363.84999999998</v>
      </c>
      <c r="L1244" s="32">
        <v>268588.52</v>
      </c>
    </row>
    <row r="1245" spans="1:12">
      <c r="A1245" s="28" t="s">
        <v>6401</v>
      </c>
      <c r="B1245" s="28" t="s">
        <v>6402</v>
      </c>
      <c r="C1245" s="28" t="s">
        <v>6403</v>
      </c>
      <c r="D1245" s="30">
        <v>1608</v>
      </c>
      <c r="E1245" s="30">
        <v>1610</v>
      </c>
      <c r="F1245" s="30">
        <v>1473</v>
      </c>
      <c r="G1245" s="32">
        <v>297948.51</v>
      </c>
      <c r="H1245" s="32">
        <v>293685.88</v>
      </c>
      <c r="I1245" s="32">
        <v>268212.83</v>
      </c>
      <c r="J1245" s="32">
        <v>297022.46000000002</v>
      </c>
      <c r="K1245" s="32">
        <v>292956.40000000002</v>
      </c>
      <c r="L1245" s="32">
        <v>268030.75</v>
      </c>
    </row>
    <row r="1246" spans="1:12">
      <c r="A1246" s="28" t="s">
        <v>6404</v>
      </c>
      <c r="B1246" s="28" t="s">
        <v>6405</v>
      </c>
      <c r="C1246" s="28" t="s">
        <v>3555</v>
      </c>
      <c r="D1246" s="30">
        <v>0</v>
      </c>
      <c r="E1246" s="30">
        <v>0</v>
      </c>
      <c r="F1246" s="30">
        <v>6349</v>
      </c>
      <c r="G1246" s="32">
        <v>0</v>
      </c>
      <c r="H1246" s="32">
        <v>0</v>
      </c>
      <c r="I1246" s="32">
        <v>283901.65999999997</v>
      </c>
      <c r="J1246" s="32">
        <v>0</v>
      </c>
      <c r="K1246" s="32">
        <v>0</v>
      </c>
      <c r="L1246" s="32">
        <v>267591.74</v>
      </c>
    </row>
    <row r="1247" spans="1:12">
      <c r="A1247" s="28" t="s">
        <v>6406</v>
      </c>
      <c r="B1247" s="28" t="s">
        <v>6407</v>
      </c>
      <c r="C1247" s="28" t="s">
        <v>5224</v>
      </c>
      <c r="D1247" s="30">
        <v>40321</v>
      </c>
      <c r="E1247" s="30">
        <v>44176</v>
      </c>
      <c r="F1247" s="30">
        <v>53030</v>
      </c>
      <c r="G1247" s="32">
        <v>381488.1</v>
      </c>
      <c r="H1247" s="32">
        <v>372647.94</v>
      </c>
      <c r="I1247" s="32">
        <v>307688.96000000002</v>
      </c>
      <c r="J1247" s="32">
        <v>328793.21000000002</v>
      </c>
      <c r="K1247" s="32">
        <v>322734.21999999997</v>
      </c>
      <c r="L1247" s="32">
        <v>266865.49</v>
      </c>
    </row>
    <row r="1248" spans="1:12">
      <c r="A1248" s="28" t="s">
        <v>6408</v>
      </c>
      <c r="B1248" s="28" t="s">
        <v>6409</v>
      </c>
      <c r="C1248" s="28" t="s">
        <v>5464</v>
      </c>
      <c r="D1248" s="30">
        <v>22600</v>
      </c>
      <c r="E1248" s="30">
        <v>25484</v>
      </c>
      <c r="F1248" s="30">
        <v>26752</v>
      </c>
      <c r="G1248" s="32">
        <v>288282.49</v>
      </c>
      <c r="H1248" s="32">
        <v>269064.09999999998</v>
      </c>
      <c r="I1248" s="32">
        <v>274453.75</v>
      </c>
      <c r="J1248" s="32">
        <v>280571.98</v>
      </c>
      <c r="K1248" s="32">
        <v>261109.88</v>
      </c>
      <c r="L1248" s="32">
        <v>266693.99</v>
      </c>
    </row>
    <row r="1249" spans="1:12">
      <c r="A1249" s="28" t="s">
        <v>6410</v>
      </c>
      <c r="B1249" s="28" t="s">
        <v>6411</v>
      </c>
      <c r="C1249" s="28" t="s">
        <v>5227</v>
      </c>
      <c r="D1249" s="30">
        <v>31516</v>
      </c>
      <c r="E1249" s="30">
        <v>44190</v>
      </c>
      <c r="F1249" s="30">
        <v>48539</v>
      </c>
      <c r="G1249" s="32">
        <v>239513.13</v>
      </c>
      <c r="H1249" s="32">
        <v>302815.53999999998</v>
      </c>
      <c r="I1249" s="32">
        <v>317183.08</v>
      </c>
      <c r="J1249" s="32">
        <v>203498.27</v>
      </c>
      <c r="K1249" s="32">
        <v>256663.41</v>
      </c>
      <c r="L1249" s="32">
        <v>266571.40999999997</v>
      </c>
    </row>
    <row r="1250" spans="1:12">
      <c r="A1250" s="28" t="s">
        <v>6412</v>
      </c>
      <c r="B1250" s="28" t="s">
        <v>6413</v>
      </c>
      <c r="C1250" s="28" t="s">
        <v>6368</v>
      </c>
      <c r="D1250" s="30">
        <v>120343</v>
      </c>
      <c r="E1250" s="30">
        <v>144830</v>
      </c>
      <c r="F1250" s="30">
        <v>168791</v>
      </c>
      <c r="G1250" s="32">
        <v>356259.66</v>
      </c>
      <c r="H1250" s="32">
        <v>320247.21000000002</v>
      </c>
      <c r="I1250" s="32">
        <v>323049.96999999997</v>
      </c>
      <c r="J1250" s="32">
        <v>295089.84999999998</v>
      </c>
      <c r="K1250" s="32">
        <v>264488.90999999997</v>
      </c>
      <c r="L1250" s="32">
        <v>266386.62</v>
      </c>
    </row>
    <row r="1251" spans="1:12">
      <c r="A1251" s="28" t="s">
        <v>6414</v>
      </c>
      <c r="B1251" s="28" t="s">
        <v>6415</v>
      </c>
      <c r="C1251" s="28" t="s">
        <v>5874</v>
      </c>
      <c r="D1251" s="30">
        <v>142014</v>
      </c>
      <c r="E1251" s="30">
        <v>156634</v>
      </c>
      <c r="F1251" s="30">
        <v>167625</v>
      </c>
      <c r="G1251" s="32">
        <v>370623.6</v>
      </c>
      <c r="H1251" s="32">
        <v>291545.31</v>
      </c>
      <c r="I1251" s="32">
        <v>287000.84999999998</v>
      </c>
      <c r="J1251" s="32">
        <v>344748.2</v>
      </c>
      <c r="K1251" s="32">
        <v>270536.42</v>
      </c>
      <c r="L1251" s="32">
        <v>265662</v>
      </c>
    </row>
    <row r="1252" spans="1:12">
      <c r="A1252" s="28" t="s">
        <v>6416</v>
      </c>
      <c r="B1252" s="28" t="s">
        <v>6417</v>
      </c>
      <c r="C1252" s="28" t="s">
        <v>4349</v>
      </c>
      <c r="D1252" s="30">
        <v>43463</v>
      </c>
      <c r="E1252" s="30">
        <v>54292</v>
      </c>
      <c r="F1252" s="30">
        <v>55743</v>
      </c>
      <c r="G1252" s="32">
        <v>303801.07</v>
      </c>
      <c r="H1252" s="32">
        <v>325708.28999999998</v>
      </c>
      <c r="I1252" s="32">
        <v>313601.44</v>
      </c>
      <c r="J1252" s="32">
        <v>255607.24</v>
      </c>
      <c r="K1252" s="32">
        <v>273910.39</v>
      </c>
      <c r="L1252" s="32">
        <v>265131.25</v>
      </c>
    </row>
    <row r="1253" spans="1:12">
      <c r="A1253" s="28" t="s">
        <v>6418</v>
      </c>
      <c r="B1253" s="28" t="s">
        <v>6419</v>
      </c>
      <c r="C1253" s="28" t="s">
        <v>5843</v>
      </c>
      <c r="D1253" s="30">
        <v>160478</v>
      </c>
      <c r="E1253" s="30">
        <v>193568</v>
      </c>
      <c r="F1253" s="30">
        <v>199772</v>
      </c>
      <c r="G1253" s="32">
        <v>448641.49</v>
      </c>
      <c r="H1253" s="32">
        <v>394494.94</v>
      </c>
      <c r="I1253" s="32">
        <v>371295.48</v>
      </c>
      <c r="J1253" s="32">
        <v>324118.65999999997</v>
      </c>
      <c r="K1253" s="32">
        <v>283120.89</v>
      </c>
      <c r="L1253" s="32">
        <v>264655.58</v>
      </c>
    </row>
    <row r="1254" spans="1:12">
      <c r="A1254" s="28" t="s">
        <v>6420</v>
      </c>
      <c r="B1254" s="28" t="s">
        <v>6421</v>
      </c>
      <c r="C1254" s="28" t="s">
        <v>6199</v>
      </c>
      <c r="D1254" s="30">
        <v>74581</v>
      </c>
      <c r="E1254" s="30">
        <v>88028</v>
      </c>
      <c r="F1254" s="30">
        <v>97014</v>
      </c>
      <c r="G1254" s="32">
        <v>344883.46</v>
      </c>
      <c r="H1254" s="32">
        <v>310102.84000000003</v>
      </c>
      <c r="I1254" s="32">
        <v>309902.77</v>
      </c>
      <c r="J1254" s="32">
        <v>294634.77</v>
      </c>
      <c r="K1254" s="32">
        <v>263468.08</v>
      </c>
      <c r="L1254" s="32">
        <v>263329.40999999997</v>
      </c>
    </row>
    <row r="1255" spans="1:12">
      <c r="A1255" s="28" t="s">
        <v>6422</v>
      </c>
      <c r="B1255" s="28" t="s">
        <v>6423</v>
      </c>
      <c r="C1255" s="28" t="s">
        <v>6424</v>
      </c>
      <c r="D1255" s="30">
        <v>3400</v>
      </c>
      <c r="E1255" s="30">
        <v>2336</v>
      </c>
      <c r="F1255" s="30">
        <v>2015</v>
      </c>
      <c r="G1255" s="32">
        <v>469540.14</v>
      </c>
      <c r="H1255" s="32">
        <v>317380.38</v>
      </c>
      <c r="I1255" s="32">
        <v>273179.48</v>
      </c>
      <c r="J1255" s="32">
        <v>460743.22</v>
      </c>
      <c r="K1255" s="32">
        <v>305929.05</v>
      </c>
      <c r="L1255" s="32">
        <v>262321.74</v>
      </c>
    </row>
    <row r="1256" spans="1:12">
      <c r="A1256" s="28" t="s">
        <v>6425</v>
      </c>
      <c r="B1256" s="28" t="s">
        <v>6426</v>
      </c>
      <c r="C1256" s="28" t="s">
        <v>5608</v>
      </c>
      <c r="D1256" s="30">
        <v>410</v>
      </c>
      <c r="E1256" s="30">
        <v>2377</v>
      </c>
      <c r="F1256" s="30">
        <v>2809</v>
      </c>
      <c r="G1256" s="32">
        <v>40741.699999999997</v>
      </c>
      <c r="H1256" s="32">
        <v>232102.82</v>
      </c>
      <c r="I1256" s="32">
        <v>273382.61</v>
      </c>
      <c r="J1256" s="32">
        <v>39395.22</v>
      </c>
      <c r="K1256" s="32">
        <v>225029.91</v>
      </c>
      <c r="L1256" s="32">
        <v>262010.38</v>
      </c>
    </row>
    <row r="1257" spans="1:12">
      <c r="A1257" s="28" t="s">
        <v>6427</v>
      </c>
      <c r="B1257" s="28" t="s">
        <v>6428</v>
      </c>
      <c r="C1257" s="28" t="s">
        <v>6429</v>
      </c>
      <c r="D1257" s="30">
        <v>80687</v>
      </c>
      <c r="E1257" s="30">
        <v>82228</v>
      </c>
      <c r="F1257" s="30">
        <v>83748</v>
      </c>
      <c r="G1257" s="32">
        <v>400866.96</v>
      </c>
      <c r="H1257" s="32">
        <v>344733.04</v>
      </c>
      <c r="I1257" s="32">
        <v>326907.78000000003</v>
      </c>
      <c r="J1257" s="32">
        <v>322764.98</v>
      </c>
      <c r="K1257" s="32">
        <v>276853.76000000001</v>
      </c>
      <c r="L1257" s="32">
        <v>261329.55</v>
      </c>
    </row>
    <row r="1258" spans="1:12">
      <c r="A1258" s="28" t="s">
        <v>6430</v>
      </c>
      <c r="B1258" s="28" t="s">
        <v>6431</v>
      </c>
      <c r="C1258" s="28" t="s">
        <v>5519</v>
      </c>
      <c r="D1258" s="30">
        <v>8620</v>
      </c>
      <c r="E1258" s="30">
        <v>8700</v>
      </c>
      <c r="F1258" s="30">
        <v>9051</v>
      </c>
      <c r="G1258" s="32">
        <v>285355.59999999998</v>
      </c>
      <c r="H1258" s="32">
        <v>280334.74</v>
      </c>
      <c r="I1258" s="32">
        <v>290018.18</v>
      </c>
      <c r="J1258" s="32">
        <v>255217.72</v>
      </c>
      <c r="K1258" s="32">
        <v>252373.86</v>
      </c>
      <c r="L1258" s="32">
        <v>260828.43</v>
      </c>
    </row>
    <row r="1259" spans="1:12">
      <c r="A1259" s="28" t="s">
        <v>6432</v>
      </c>
      <c r="B1259" s="28" t="s">
        <v>6433</v>
      </c>
      <c r="C1259" s="28" t="s">
        <v>3549</v>
      </c>
      <c r="D1259" s="30">
        <v>0</v>
      </c>
      <c r="E1259" s="30">
        <v>399</v>
      </c>
      <c r="F1259" s="30">
        <v>3492</v>
      </c>
      <c r="G1259" s="32">
        <v>0</v>
      </c>
      <c r="H1259" s="32">
        <v>29952.93</v>
      </c>
      <c r="I1259" s="32">
        <v>261368.92</v>
      </c>
      <c r="J1259" s="32">
        <v>0</v>
      </c>
      <c r="K1259" s="32">
        <v>29952.93</v>
      </c>
      <c r="L1259" s="32">
        <v>260471.44</v>
      </c>
    </row>
    <row r="1260" spans="1:12">
      <c r="A1260" s="28" t="s">
        <v>6434</v>
      </c>
      <c r="B1260" s="28" t="s">
        <v>6435</v>
      </c>
      <c r="C1260" s="28" t="s">
        <v>5411</v>
      </c>
      <c r="D1260" s="30">
        <v>29719</v>
      </c>
      <c r="E1260" s="30">
        <v>23089</v>
      </c>
      <c r="F1260" s="30">
        <v>23806</v>
      </c>
      <c r="G1260" s="32">
        <v>367069.1</v>
      </c>
      <c r="H1260" s="32">
        <v>266721.65000000002</v>
      </c>
      <c r="I1260" s="32">
        <v>268203.31</v>
      </c>
      <c r="J1260" s="32">
        <v>352336.24</v>
      </c>
      <c r="K1260" s="32">
        <v>256978.86</v>
      </c>
      <c r="L1260" s="32">
        <v>259747.46</v>
      </c>
    </row>
    <row r="1261" spans="1:12">
      <c r="A1261" s="28" t="s">
        <v>6436</v>
      </c>
      <c r="B1261" s="28" t="s">
        <v>6437</v>
      </c>
      <c r="C1261" s="28" t="s">
        <v>3998</v>
      </c>
      <c r="D1261" s="30">
        <v>0</v>
      </c>
      <c r="E1261" s="30">
        <v>9192</v>
      </c>
      <c r="F1261" s="30">
        <v>9067</v>
      </c>
      <c r="G1261" s="32">
        <v>0</v>
      </c>
      <c r="H1261" s="32">
        <v>342655.18</v>
      </c>
      <c r="I1261" s="32">
        <v>335636.53</v>
      </c>
      <c r="J1261" s="32">
        <v>0</v>
      </c>
      <c r="K1261" s="32">
        <v>265834.01</v>
      </c>
      <c r="L1261" s="32">
        <v>258936.18</v>
      </c>
    </row>
    <row r="1262" spans="1:12">
      <c r="A1262" s="28" t="s">
        <v>6438</v>
      </c>
      <c r="B1262" s="28" t="s">
        <v>6439</v>
      </c>
      <c r="C1262" s="28" t="s">
        <v>6440</v>
      </c>
      <c r="D1262" s="30">
        <v>94838</v>
      </c>
      <c r="E1262" s="30">
        <v>96076</v>
      </c>
      <c r="F1262" s="30">
        <v>94225</v>
      </c>
      <c r="G1262" s="32">
        <v>372142.15</v>
      </c>
      <c r="H1262" s="32">
        <v>303646.96000000002</v>
      </c>
      <c r="I1262" s="32">
        <v>269743.19</v>
      </c>
      <c r="J1262" s="32">
        <v>355411.26</v>
      </c>
      <c r="K1262" s="32">
        <v>289720.65000000002</v>
      </c>
      <c r="L1262" s="32">
        <v>258380.22</v>
      </c>
    </row>
    <row r="1263" spans="1:12">
      <c r="A1263" s="28" t="s">
        <v>6441</v>
      </c>
      <c r="B1263" s="28" t="s">
        <v>6442</v>
      </c>
      <c r="C1263" s="28" t="s">
        <v>6443</v>
      </c>
      <c r="D1263" s="30">
        <v>38447</v>
      </c>
      <c r="E1263" s="30">
        <v>33138</v>
      </c>
      <c r="F1263" s="30">
        <v>31061</v>
      </c>
      <c r="G1263" s="32">
        <v>436816.95</v>
      </c>
      <c r="H1263" s="32">
        <v>350091.67</v>
      </c>
      <c r="I1263" s="32">
        <v>318013.84000000003</v>
      </c>
      <c r="J1263" s="32">
        <v>357586.63</v>
      </c>
      <c r="K1263" s="32">
        <v>287793.2</v>
      </c>
      <c r="L1263" s="32">
        <v>257508.97</v>
      </c>
    </row>
    <row r="1264" spans="1:12">
      <c r="A1264" s="28" t="s">
        <v>6444</v>
      </c>
      <c r="B1264" s="28" t="s">
        <v>6445</v>
      </c>
      <c r="C1264" s="28" t="s">
        <v>4875</v>
      </c>
      <c r="D1264" s="30">
        <v>25827</v>
      </c>
      <c r="E1264" s="30">
        <v>31530</v>
      </c>
      <c r="F1264" s="30">
        <v>38123</v>
      </c>
      <c r="G1264" s="32">
        <v>253060.12</v>
      </c>
      <c r="H1264" s="32">
        <v>272893.27</v>
      </c>
      <c r="I1264" s="32">
        <v>300540.84000000003</v>
      </c>
      <c r="J1264" s="32">
        <v>215995.7</v>
      </c>
      <c r="K1264" s="32">
        <v>231901.96</v>
      </c>
      <c r="L1264" s="32">
        <v>256613.36</v>
      </c>
    </row>
    <row r="1265" spans="1:12">
      <c r="A1265" s="28" t="s">
        <v>6446</v>
      </c>
      <c r="B1265" s="28" t="s">
        <v>6447</v>
      </c>
      <c r="C1265" s="28" t="s">
        <v>4884</v>
      </c>
      <c r="D1265" s="30">
        <v>61319</v>
      </c>
      <c r="E1265" s="30">
        <v>81142</v>
      </c>
      <c r="F1265" s="30">
        <v>98350</v>
      </c>
      <c r="G1265" s="32">
        <v>291572.24</v>
      </c>
      <c r="H1265" s="32">
        <v>282259.78000000003</v>
      </c>
      <c r="I1265" s="32">
        <v>305400.99</v>
      </c>
      <c r="J1265" s="32">
        <v>245888.99</v>
      </c>
      <c r="K1265" s="32">
        <v>236491.26</v>
      </c>
      <c r="L1265" s="32">
        <v>256263.77</v>
      </c>
    </row>
    <row r="1266" spans="1:12">
      <c r="A1266" s="28" t="s">
        <v>6448</v>
      </c>
      <c r="B1266" s="28" t="s">
        <v>6449</v>
      </c>
      <c r="C1266" s="28" t="s">
        <v>6285</v>
      </c>
      <c r="D1266" s="30">
        <v>49965</v>
      </c>
      <c r="E1266" s="30">
        <v>67808</v>
      </c>
      <c r="F1266" s="30">
        <v>74846</v>
      </c>
      <c r="G1266" s="32">
        <v>288615.21999999997</v>
      </c>
      <c r="H1266" s="32">
        <v>338586.63</v>
      </c>
      <c r="I1266" s="32">
        <v>352260.09</v>
      </c>
      <c r="J1266" s="32">
        <v>209999.08</v>
      </c>
      <c r="K1266" s="32">
        <v>246119</v>
      </c>
      <c r="L1266" s="32">
        <v>256210.76</v>
      </c>
    </row>
    <row r="1267" spans="1:12">
      <c r="A1267" s="28" t="s">
        <v>6450</v>
      </c>
      <c r="B1267" s="28" t="s">
        <v>6451</v>
      </c>
      <c r="C1267" s="28" t="s">
        <v>6452</v>
      </c>
      <c r="D1267" s="30">
        <v>1666</v>
      </c>
      <c r="E1267" s="30">
        <v>1668</v>
      </c>
      <c r="F1267" s="30">
        <v>1008</v>
      </c>
      <c r="G1267" s="32">
        <v>447947.58</v>
      </c>
      <c r="H1267" s="32">
        <v>443770.4</v>
      </c>
      <c r="I1267" s="32">
        <v>268029.08</v>
      </c>
      <c r="J1267" s="32">
        <v>425943.98</v>
      </c>
      <c r="K1267" s="32">
        <v>416527.97</v>
      </c>
      <c r="L1267" s="32">
        <v>256004.48000000001</v>
      </c>
    </row>
    <row r="1268" spans="1:12">
      <c r="A1268" s="28" t="s">
        <v>6453</v>
      </c>
      <c r="B1268" s="28" t="s">
        <v>6454</v>
      </c>
      <c r="C1268" s="28" t="s">
        <v>3693</v>
      </c>
      <c r="D1268" s="30">
        <v>215</v>
      </c>
      <c r="E1268" s="30">
        <v>361</v>
      </c>
      <c r="F1268" s="30">
        <v>312</v>
      </c>
      <c r="G1268" s="32">
        <v>189372</v>
      </c>
      <c r="H1268" s="32">
        <v>309275.42</v>
      </c>
      <c r="I1268" s="32">
        <v>260740.92</v>
      </c>
      <c r="J1268" s="32">
        <v>183822.96</v>
      </c>
      <c r="K1268" s="32">
        <v>305383.56</v>
      </c>
      <c r="L1268" s="32">
        <v>255768.42</v>
      </c>
    </row>
    <row r="1269" spans="1:12">
      <c r="A1269" s="28" t="s">
        <v>6455</v>
      </c>
      <c r="B1269" s="28" t="s">
        <v>6456</v>
      </c>
      <c r="C1269" s="28" t="s">
        <v>3629</v>
      </c>
      <c r="D1269" s="30">
        <v>840</v>
      </c>
      <c r="E1269" s="30">
        <v>9234</v>
      </c>
      <c r="F1269" s="30">
        <v>9890</v>
      </c>
      <c r="G1269" s="32">
        <v>27981.83</v>
      </c>
      <c r="H1269" s="32">
        <v>273029.07</v>
      </c>
      <c r="I1269" s="32">
        <v>288680.28000000003</v>
      </c>
      <c r="J1269" s="32">
        <v>24808.799999999999</v>
      </c>
      <c r="K1269" s="32">
        <v>243045.24</v>
      </c>
      <c r="L1269" s="32">
        <v>255766.95</v>
      </c>
    </row>
    <row r="1270" spans="1:12">
      <c r="A1270" s="28" t="s">
        <v>6457</v>
      </c>
      <c r="B1270" s="28" t="s">
        <v>6458</v>
      </c>
      <c r="C1270" s="28" t="s">
        <v>3923</v>
      </c>
      <c r="D1270" s="30">
        <v>0</v>
      </c>
      <c r="E1270" s="30">
        <v>0</v>
      </c>
      <c r="F1270" s="30">
        <v>2917</v>
      </c>
      <c r="G1270" s="32">
        <v>0</v>
      </c>
      <c r="H1270" s="32">
        <v>0</v>
      </c>
      <c r="I1270" s="32">
        <v>265686.65000000002</v>
      </c>
      <c r="J1270" s="32">
        <v>0</v>
      </c>
      <c r="K1270" s="32">
        <v>0</v>
      </c>
      <c r="L1270" s="32">
        <v>255651.95</v>
      </c>
    </row>
    <row r="1271" spans="1:12">
      <c r="A1271" s="28" t="s">
        <v>6459</v>
      </c>
      <c r="B1271" s="28" t="s">
        <v>6460</v>
      </c>
      <c r="C1271" s="28" t="s">
        <v>4523</v>
      </c>
      <c r="D1271" s="30">
        <v>332852</v>
      </c>
      <c r="E1271" s="30">
        <v>332179</v>
      </c>
      <c r="F1271" s="30">
        <v>333843</v>
      </c>
      <c r="G1271" s="32">
        <v>612565.17000000004</v>
      </c>
      <c r="H1271" s="32">
        <v>367961.25</v>
      </c>
      <c r="I1271" s="32">
        <v>363884.19</v>
      </c>
      <c r="J1271" s="32">
        <v>433799.79</v>
      </c>
      <c r="K1271" s="32">
        <v>256923.64</v>
      </c>
      <c r="L1271" s="32">
        <v>255031.08</v>
      </c>
    </row>
    <row r="1272" spans="1:12">
      <c r="A1272" s="28" t="s">
        <v>6461</v>
      </c>
      <c r="B1272" s="28" t="s">
        <v>6462</v>
      </c>
      <c r="C1272" s="28" t="s">
        <v>3767</v>
      </c>
      <c r="D1272" s="30">
        <v>317675</v>
      </c>
      <c r="E1272" s="30">
        <v>312922</v>
      </c>
      <c r="F1272" s="30">
        <v>293634</v>
      </c>
      <c r="G1272" s="32">
        <v>612531.73</v>
      </c>
      <c r="H1272" s="32">
        <v>358940.82</v>
      </c>
      <c r="I1272" s="32">
        <v>320965.45</v>
      </c>
      <c r="J1272" s="32">
        <v>482058.82</v>
      </c>
      <c r="K1272" s="32">
        <v>283258.67</v>
      </c>
      <c r="L1272" s="32">
        <v>254600.35</v>
      </c>
    </row>
    <row r="1273" spans="1:12">
      <c r="A1273" s="28" t="s">
        <v>6463</v>
      </c>
      <c r="B1273" s="28" t="s">
        <v>6464</v>
      </c>
      <c r="C1273" s="28" t="s">
        <v>4463</v>
      </c>
      <c r="D1273" s="30">
        <v>175674</v>
      </c>
      <c r="E1273" s="30">
        <v>174066</v>
      </c>
      <c r="F1273" s="30">
        <v>172530</v>
      </c>
      <c r="G1273" s="32">
        <v>445513.61</v>
      </c>
      <c r="H1273" s="32">
        <v>310249.8</v>
      </c>
      <c r="I1273" s="32">
        <v>284000.12</v>
      </c>
      <c r="J1273" s="32">
        <v>400246.62</v>
      </c>
      <c r="K1273" s="32">
        <v>279272.39</v>
      </c>
      <c r="L1273" s="32">
        <v>254191.23</v>
      </c>
    </row>
    <row r="1274" spans="1:12">
      <c r="A1274" s="28" t="s">
        <v>6465</v>
      </c>
      <c r="B1274" s="28" t="s">
        <v>6466</v>
      </c>
      <c r="C1274" s="28" t="s">
        <v>4967</v>
      </c>
      <c r="D1274" s="30">
        <v>5352</v>
      </c>
      <c r="E1274" s="30">
        <v>5150</v>
      </c>
      <c r="F1274" s="30">
        <v>4866</v>
      </c>
      <c r="G1274" s="32">
        <v>401279.39</v>
      </c>
      <c r="H1274" s="32">
        <v>307469.94</v>
      </c>
      <c r="I1274" s="32">
        <v>259619.45</v>
      </c>
      <c r="J1274" s="32">
        <v>393397.54</v>
      </c>
      <c r="K1274" s="32">
        <v>298549.44</v>
      </c>
      <c r="L1274" s="32">
        <v>253400.83</v>
      </c>
    </row>
    <row r="1275" spans="1:12">
      <c r="A1275" s="28" t="s">
        <v>6467</v>
      </c>
      <c r="B1275" s="28" t="s">
        <v>6468</v>
      </c>
      <c r="C1275" s="28" t="s">
        <v>3567</v>
      </c>
      <c r="D1275" s="30">
        <v>757</v>
      </c>
      <c r="E1275" s="30">
        <v>1347</v>
      </c>
      <c r="F1275" s="30">
        <v>1516</v>
      </c>
      <c r="G1275" s="32">
        <v>129295.6</v>
      </c>
      <c r="H1275" s="32">
        <v>226500.52</v>
      </c>
      <c r="I1275" s="32">
        <v>254438.11</v>
      </c>
      <c r="J1275" s="32">
        <v>123488.4</v>
      </c>
      <c r="K1275" s="32">
        <v>217747.56</v>
      </c>
      <c r="L1275" s="32">
        <v>253389.17</v>
      </c>
    </row>
    <row r="1276" spans="1:12">
      <c r="A1276" s="28" t="s">
        <v>6469</v>
      </c>
      <c r="B1276" s="28" t="s">
        <v>6470</v>
      </c>
      <c r="C1276" s="28" t="s">
        <v>4810</v>
      </c>
      <c r="D1276" s="30">
        <v>69453</v>
      </c>
      <c r="E1276" s="30">
        <v>52873</v>
      </c>
      <c r="F1276" s="30">
        <v>51421</v>
      </c>
      <c r="G1276" s="32">
        <v>543317.67000000004</v>
      </c>
      <c r="H1276" s="32">
        <v>371419.67</v>
      </c>
      <c r="I1276" s="32">
        <v>345311.49</v>
      </c>
      <c r="J1276" s="32">
        <v>398425.22</v>
      </c>
      <c r="K1276" s="32">
        <v>271859.59999999998</v>
      </c>
      <c r="L1276" s="32">
        <v>253018.12</v>
      </c>
    </row>
    <row r="1277" spans="1:12">
      <c r="A1277" s="28" t="s">
        <v>6471</v>
      </c>
      <c r="B1277" s="28" t="s">
        <v>6472</v>
      </c>
      <c r="C1277" s="28" t="s">
        <v>5011</v>
      </c>
      <c r="D1277" s="30">
        <v>12979</v>
      </c>
      <c r="E1277" s="30">
        <v>15226</v>
      </c>
      <c r="F1277" s="30">
        <v>11436</v>
      </c>
      <c r="G1277" s="32">
        <v>313716.88</v>
      </c>
      <c r="H1277" s="32">
        <v>343274.18</v>
      </c>
      <c r="I1277" s="32">
        <v>255424.82</v>
      </c>
      <c r="J1277" s="32">
        <v>311884.78999999998</v>
      </c>
      <c r="K1277" s="32">
        <v>342679.43</v>
      </c>
      <c r="L1277" s="32">
        <v>252926.22</v>
      </c>
    </row>
    <row r="1278" spans="1:12">
      <c r="A1278" s="28" t="s">
        <v>6473</v>
      </c>
      <c r="B1278" s="28" t="s">
        <v>6474</v>
      </c>
      <c r="C1278" s="28" t="s">
        <v>6475</v>
      </c>
      <c r="D1278" s="30">
        <v>11343</v>
      </c>
      <c r="E1278" s="30">
        <v>13766</v>
      </c>
      <c r="F1278" s="30">
        <v>15421</v>
      </c>
      <c r="G1278" s="32">
        <v>254353.05</v>
      </c>
      <c r="H1278" s="32">
        <v>277411.09999999998</v>
      </c>
      <c r="I1278" s="32">
        <v>279796.92</v>
      </c>
      <c r="J1278" s="32">
        <v>229118.65</v>
      </c>
      <c r="K1278" s="32">
        <v>248306.26</v>
      </c>
      <c r="L1278" s="32">
        <v>252698.2</v>
      </c>
    </row>
    <row r="1279" spans="1:12">
      <c r="A1279" s="28" t="s">
        <v>6476</v>
      </c>
      <c r="B1279" s="28" t="s">
        <v>6477</v>
      </c>
      <c r="C1279" s="28" t="s">
        <v>4919</v>
      </c>
      <c r="D1279" s="30">
        <v>186084</v>
      </c>
      <c r="E1279" s="30">
        <v>232552</v>
      </c>
      <c r="F1279" s="30">
        <v>252992</v>
      </c>
      <c r="G1279" s="32">
        <v>377864.32</v>
      </c>
      <c r="H1279" s="32">
        <v>297708.25</v>
      </c>
      <c r="I1279" s="32">
        <v>316622.52</v>
      </c>
      <c r="J1279" s="32">
        <v>296544.21999999997</v>
      </c>
      <c r="K1279" s="32">
        <v>235969.4</v>
      </c>
      <c r="L1279" s="32">
        <v>252550.69</v>
      </c>
    </row>
    <row r="1280" spans="1:12">
      <c r="A1280" s="28" t="s">
        <v>6478</v>
      </c>
      <c r="B1280" s="28" t="s">
        <v>6479</v>
      </c>
      <c r="C1280" s="28" t="s">
        <v>4468</v>
      </c>
      <c r="D1280" s="30">
        <v>34336</v>
      </c>
      <c r="E1280" s="30">
        <v>36579</v>
      </c>
      <c r="F1280" s="30">
        <v>42801</v>
      </c>
      <c r="G1280" s="32">
        <v>302234.36</v>
      </c>
      <c r="H1280" s="32">
        <v>282558.94</v>
      </c>
      <c r="I1280" s="32">
        <v>298977.38</v>
      </c>
      <c r="J1280" s="32">
        <v>256586.99</v>
      </c>
      <c r="K1280" s="32">
        <v>238735.2</v>
      </c>
      <c r="L1280" s="32">
        <v>251757.17</v>
      </c>
    </row>
    <row r="1281" spans="1:12">
      <c r="A1281" s="28" t="s">
        <v>6480</v>
      </c>
      <c r="B1281" s="28" t="s">
        <v>6481</v>
      </c>
      <c r="C1281" s="28" t="s">
        <v>5385</v>
      </c>
      <c r="D1281" s="30">
        <v>7480</v>
      </c>
      <c r="E1281" s="30">
        <v>34160</v>
      </c>
      <c r="F1281" s="30">
        <v>38108</v>
      </c>
      <c r="G1281" s="32">
        <v>69114.12</v>
      </c>
      <c r="H1281" s="32">
        <v>288811.31</v>
      </c>
      <c r="I1281" s="32">
        <v>271481.5</v>
      </c>
      <c r="J1281" s="32">
        <v>64451.360000000001</v>
      </c>
      <c r="K1281" s="32">
        <v>267000.33</v>
      </c>
      <c r="L1281" s="32">
        <v>251073.15</v>
      </c>
    </row>
    <row r="1282" spans="1:12">
      <c r="A1282" s="28" t="s">
        <v>6482</v>
      </c>
      <c r="B1282" s="28" t="s">
        <v>6483</v>
      </c>
      <c r="C1282" s="28" t="s">
        <v>3721</v>
      </c>
      <c r="D1282" s="30">
        <v>0</v>
      </c>
      <c r="E1282" s="30">
        <v>0</v>
      </c>
      <c r="F1282" s="30">
        <v>6383</v>
      </c>
      <c r="G1282" s="32">
        <v>0</v>
      </c>
      <c r="H1282" s="32">
        <v>0</v>
      </c>
      <c r="I1282" s="32">
        <v>274902.55</v>
      </c>
      <c r="J1282" s="32">
        <v>0</v>
      </c>
      <c r="K1282" s="32">
        <v>0</v>
      </c>
      <c r="L1282" s="32">
        <v>250746.85</v>
      </c>
    </row>
    <row r="1283" spans="1:12">
      <c r="A1283" s="28" t="s">
        <v>6484</v>
      </c>
      <c r="B1283" s="28" t="s">
        <v>6485</v>
      </c>
      <c r="C1283" s="28" t="s">
        <v>4810</v>
      </c>
      <c r="D1283" s="30">
        <v>69458</v>
      </c>
      <c r="E1283" s="30">
        <v>80991</v>
      </c>
      <c r="F1283" s="30">
        <v>79102</v>
      </c>
      <c r="G1283" s="32">
        <v>406483.22</v>
      </c>
      <c r="H1283" s="32">
        <v>411376.94</v>
      </c>
      <c r="I1283" s="32">
        <v>378233.71</v>
      </c>
      <c r="J1283" s="32">
        <v>268612.40000000002</v>
      </c>
      <c r="K1283" s="32">
        <v>272584.45</v>
      </c>
      <c r="L1283" s="32">
        <v>250447.4</v>
      </c>
    </row>
    <row r="1284" spans="1:12">
      <c r="A1284" s="28" t="s">
        <v>6486</v>
      </c>
      <c r="B1284" s="28" t="s">
        <v>6487</v>
      </c>
      <c r="C1284" s="28" t="s">
        <v>5257</v>
      </c>
      <c r="D1284" s="30">
        <v>173378</v>
      </c>
      <c r="E1284" s="30">
        <v>176565</v>
      </c>
      <c r="F1284" s="30">
        <v>179934</v>
      </c>
      <c r="G1284" s="32">
        <v>343726.5</v>
      </c>
      <c r="H1284" s="32">
        <v>279989.46999999997</v>
      </c>
      <c r="I1284" s="32">
        <v>301601.71999999997</v>
      </c>
      <c r="J1284" s="32">
        <v>283976.46999999997</v>
      </c>
      <c r="K1284" s="32">
        <v>232568.63</v>
      </c>
      <c r="L1284" s="32">
        <v>250169.4</v>
      </c>
    </row>
    <row r="1285" spans="1:12">
      <c r="A1285" s="28" t="s">
        <v>6488</v>
      </c>
      <c r="B1285" s="28" t="s">
        <v>6489</v>
      </c>
      <c r="C1285" s="28" t="s">
        <v>6490</v>
      </c>
      <c r="D1285" s="30">
        <v>510194</v>
      </c>
      <c r="E1285" s="30">
        <v>542310</v>
      </c>
      <c r="F1285" s="30">
        <v>528375</v>
      </c>
      <c r="G1285" s="32">
        <v>1179239.79</v>
      </c>
      <c r="H1285" s="32">
        <v>844972.42</v>
      </c>
      <c r="I1285" s="32">
        <v>776210.73</v>
      </c>
      <c r="J1285" s="32">
        <v>385481.07</v>
      </c>
      <c r="K1285" s="32">
        <v>274254.52</v>
      </c>
      <c r="L1285" s="32">
        <v>249607.67999999999</v>
      </c>
    </row>
    <row r="1286" spans="1:12">
      <c r="A1286" s="28" t="s">
        <v>6491</v>
      </c>
      <c r="B1286" s="28" t="s">
        <v>6492</v>
      </c>
      <c r="C1286" s="28" t="s">
        <v>6493</v>
      </c>
      <c r="D1286" s="30">
        <v>0</v>
      </c>
      <c r="E1286" s="30">
        <v>0</v>
      </c>
      <c r="F1286" s="30">
        <v>1399</v>
      </c>
      <c r="G1286" s="32">
        <v>0</v>
      </c>
      <c r="H1286" s="32">
        <v>0</v>
      </c>
      <c r="I1286" s="32">
        <v>253263.77</v>
      </c>
      <c r="J1286" s="32">
        <v>0</v>
      </c>
      <c r="K1286" s="32">
        <v>0</v>
      </c>
      <c r="L1286" s="32">
        <v>249462.14</v>
      </c>
    </row>
    <row r="1287" spans="1:12">
      <c r="A1287" s="28" t="s">
        <v>6494</v>
      </c>
      <c r="B1287" s="28" t="s">
        <v>6495</v>
      </c>
      <c r="C1287" s="28" t="s">
        <v>5146</v>
      </c>
      <c r="D1287" s="30">
        <v>10163</v>
      </c>
      <c r="E1287" s="30">
        <v>11959</v>
      </c>
      <c r="F1287" s="30">
        <v>13130</v>
      </c>
      <c r="G1287" s="32">
        <v>225663.53</v>
      </c>
      <c r="H1287" s="32">
        <v>255475.85</v>
      </c>
      <c r="I1287" s="32">
        <v>261455.52</v>
      </c>
      <c r="J1287" s="32">
        <v>214052.18</v>
      </c>
      <c r="K1287" s="32">
        <v>243143.74</v>
      </c>
      <c r="L1287" s="32">
        <v>249413.67</v>
      </c>
    </row>
    <row r="1288" spans="1:12">
      <c r="A1288" s="28" t="s">
        <v>6496</v>
      </c>
      <c r="B1288" s="28" t="s">
        <v>6497</v>
      </c>
      <c r="C1288" s="28" t="s">
        <v>4180</v>
      </c>
      <c r="D1288" s="30">
        <v>11478</v>
      </c>
      <c r="E1288" s="30">
        <v>11136</v>
      </c>
      <c r="F1288" s="30">
        <v>11890</v>
      </c>
      <c r="G1288" s="32">
        <v>308183.03999999998</v>
      </c>
      <c r="H1288" s="32">
        <v>271939</v>
      </c>
      <c r="I1288" s="32">
        <v>274984.90000000002</v>
      </c>
      <c r="J1288" s="32">
        <v>277189.09999999998</v>
      </c>
      <c r="K1288" s="32">
        <v>246136.61</v>
      </c>
      <c r="L1288" s="32">
        <v>249284.36</v>
      </c>
    </row>
    <row r="1289" spans="1:12">
      <c r="A1289" s="28" t="s">
        <v>6498</v>
      </c>
      <c r="B1289" s="28" t="s">
        <v>6499</v>
      </c>
      <c r="C1289" s="28" t="s">
        <v>4810</v>
      </c>
      <c r="D1289" s="30">
        <v>70349</v>
      </c>
      <c r="E1289" s="30">
        <v>77592</v>
      </c>
      <c r="F1289" s="30">
        <v>80216</v>
      </c>
      <c r="G1289" s="32">
        <v>403944.97</v>
      </c>
      <c r="H1289" s="32">
        <v>386136.6</v>
      </c>
      <c r="I1289" s="32">
        <v>375856.2</v>
      </c>
      <c r="J1289" s="32">
        <v>268383.21999999997</v>
      </c>
      <c r="K1289" s="32">
        <v>256642.3</v>
      </c>
      <c r="L1289" s="32">
        <v>249257.32</v>
      </c>
    </row>
    <row r="1290" spans="1:12">
      <c r="A1290" s="28" t="s">
        <v>6500</v>
      </c>
      <c r="B1290" s="28" t="s">
        <v>6501</v>
      </c>
      <c r="C1290" s="28" t="s">
        <v>5874</v>
      </c>
      <c r="D1290" s="30">
        <v>206380</v>
      </c>
      <c r="E1290" s="30">
        <v>223893</v>
      </c>
      <c r="F1290" s="30">
        <v>240855</v>
      </c>
      <c r="G1290" s="32">
        <v>388723.83</v>
      </c>
      <c r="H1290" s="32">
        <v>253641.94</v>
      </c>
      <c r="I1290" s="32">
        <v>270310.09000000003</v>
      </c>
      <c r="J1290" s="32">
        <v>359940.68</v>
      </c>
      <c r="K1290" s="32">
        <v>234012.71</v>
      </c>
      <c r="L1290" s="32">
        <v>249148.69</v>
      </c>
    </row>
    <row r="1291" spans="1:12">
      <c r="A1291" s="28" t="s">
        <v>6502</v>
      </c>
      <c r="B1291" s="28" t="s">
        <v>6503</v>
      </c>
      <c r="C1291" s="28" t="s">
        <v>4180</v>
      </c>
      <c r="D1291" s="30">
        <v>12911</v>
      </c>
      <c r="E1291" s="30">
        <v>9556</v>
      </c>
      <c r="F1291" s="30">
        <v>8208</v>
      </c>
      <c r="G1291" s="32">
        <v>608542.14</v>
      </c>
      <c r="H1291" s="32">
        <v>409240.12</v>
      </c>
      <c r="I1291" s="32">
        <v>272884.03000000003</v>
      </c>
      <c r="J1291" s="32">
        <v>553752.76</v>
      </c>
      <c r="K1291" s="32">
        <v>372593.51</v>
      </c>
      <c r="L1291" s="32">
        <v>248869.42</v>
      </c>
    </row>
    <row r="1292" spans="1:12">
      <c r="A1292" s="28" t="s">
        <v>6504</v>
      </c>
      <c r="B1292" s="28" t="s">
        <v>6505</v>
      </c>
      <c r="C1292" s="28" t="s">
        <v>5062</v>
      </c>
      <c r="D1292" s="30">
        <v>11187</v>
      </c>
      <c r="E1292" s="30">
        <v>10379</v>
      </c>
      <c r="F1292" s="30">
        <v>10060</v>
      </c>
      <c r="G1292" s="32">
        <v>351754.4</v>
      </c>
      <c r="H1292" s="32">
        <v>315512.99</v>
      </c>
      <c r="I1292" s="32">
        <v>303311.78000000003</v>
      </c>
      <c r="J1292" s="32">
        <v>289264.52</v>
      </c>
      <c r="K1292" s="32">
        <v>259725.59</v>
      </c>
      <c r="L1292" s="32">
        <v>248752.86</v>
      </c>
    </row>
    <row r="1293" spans="1:12">
      <c r="A1293" s="28" t="s">
        <v>6506</v>
      </c>
      <c r="B1293" s="28" t="s">
        <v>6507</v>
      </c>
      <c r="C1293" s="28" t="s">
        <v>4396</v>
      </c>
      <c r="D1293" s="30">
        <v>1116</v>
      </c>
      <c r="E1293" s="30">
        <v>1195</v>
      </c>
      <c r="F1293" s="30">
        <v>1725</v>
      </c>
      <c r="G1293" s="32">
        <v>173857.48</v>
      </c>
      <c r="H1293" s="32">
        <v>179619.35</v>
      </c>
      <c r="I1293" s="32">
        <v>256139.18</v>
      </c>
      <c r="J1293" s="32">
        <v>168064.9</v>
      </c>
      <c r="K1293" s="32">
        <v>172195.43</v>
      </c>
      <c r="L1293" s="32">
        <v>247855.33</v>
      </c>
    </row>
    <row r="1294" spans="1:12">
      <c r="A1294" s="28" t="s">
        <v>6508</v>
      </c>
      <c r="B1294" s="28" t="s">
        <v>6509</v>
      </c>
      <c r="C1294" s="28" t="s">
        <v>6510</v>
      </c>
      <c r="D1294" s="30">
        <v>36635</v>
      </c>
      <c r="E1294" s="30">
        <v>31286</v>
      </c>
      <c r="F1294" s="30">
        <v>29145</v>
      </c>
      <c r="G1294" s="32">
        <v>372070.74</v>
      </c>
      <c r="H1294" s="32">
        <v>292637.53999999998</v>
      </c>
      <c r="I1294" s="32">
        <v>264629.3</v>
      </c>
      <c r="J1294" s="32">
        <v>346017.17</v>
      </c>
      <c r="K1294" s="32">
        <v>274155.02</v>
      </c>
      <c r="L1294" s="32">
        <v>247697.96</v>
      </c>
    </row>
    <row r="1295" spans="1:12">
      <c r="A1295" s="28" t="s">
        <v>6511</v>
      </c>
      <c r="B1295" s="28" t="s">
        <v>6512</v>
      </c>
      <c r="C1295" s="28" t="s">
        <v>6354</v>
      </c>
      <c r="D1295" s="30">
        <v>235687</v>
      </c>
      <c r="E1295" s="30">
        <v>266016</v>
      </c>
      <c r="F1295" s="30">
        <v>287248</v>
      </c>
      <c r="G1295" s="32">
        <v>469347.45</v>
      </c>
      <c r="H1295" s="32">
        <v>330147.78000000003</v>
      </c>
      <c r="I1295" s="32">
        <v>347904.19</v>
      </c>
      <c r="J1295" s="32">
        <v>322749.56</v>
      </c>
      <c r="K1295" s="32">
        <v>228712.69</v>
      </c>
      <c r="L1295" s="32">
        <v>247528.19</v>
      </c>
    </row>
    <row r="1296" spans="1:12">
      <c r="A1296" s="28" t="s">
        <v>6513</v>
      </c>
      <c r="B1296" s="28" t="s">
        <v>6514</v>
      </c>
      <c r="C1296" s="28" t="s">
        <v>5508</v>
      </c>
      <c r="D1296" s="30">
        <v>2474</v>
      </c>
      <c r="E1296" s="30">
        <v>9742</v>
      </c>
      <c r="F1296" s="30">
        <v>16096</v>
      </c>
      <c r="G1296" s="32">
        <v>76043.039999999994</v>
      </c>
      <c r="H1296" s="32">
        <v>288279.84999999998</v>
      </c>
      <c r="I1296" s="32">
        <v>457765.83</v>
      </c>
      <c r="J1296" s="32">
        <v>41394.15</v>
      </c>
      <c r="K1296" s="32">
        <v>157505.66</v>
      </c>
      <c r="L1296" s="32">
        <v>247462.9</v>
      </c>
    </row>
    <row r="1297" spans="1:12">
      <c r="A1297" s="28" t="s">
        <v>6515</v>
      </c>
      <c r="B1297" s="28" t="s">
        <v>6516</v>
      </c>
      <c r="C1297" s="28" t="s">
        <v>5230</v>
      </c>
      <c r="D1297" s="30">
        <v>99333</v>
      </c>
      <c r="E1297" s="30">
        <v>106686</v>
      </c>
      <c r="F1297" s="30">
        <v>111512</v>
      </c>
      <c r="G1297" s="32">
        <v>353326.85</v>
      </c>
      <c r="H1297" s="32">
        <v>298390.90999999997</v>
      </c>
      <c r="I1297" s="32">
        <v>279803.65000000002</v>
      </c>
      <c r="J1297" s="32">
        <v>313291.96000000002</v>
      </c>
      <c r="K1297" s="32">
        <v>263820.14</v>
      </c>
      <c r="L1297" s="32">
        <v>247403.96</v>
      </c>
    </row>
    <row r="1298" spans="1:12">
      <c r="A1298" s="28" t="s">
        <v>6517</v>
      </c>
      <c r="B1298" s="28" t="s">
        <v>6518</v>
      </c>
      <c r="C1298" s="28" t="s">
        <v>4740</v>
      </c>
      <c r="D1298" s="30">
        <v>122859</v>
      </c>
      <c r="E1298" s="30">
        <v>115771</v>
      </c>
      <c r="F1298" s="30">
        <v>105874</v>
      </c>
      <c r="G1298" s="32">
        <v>458557.66</v>
      </c>
      <c r="H1298" s="32">
        <v>343471.96</v>
      </c>
      <c r="I1298" s="32">
        <v>284041.40000000002</v>
      </c>
      <c r="J1298" s="32">
        <v>404021.11</v>
      </c>
      <c r="K1298" s="32">
        <v>301424.45</v>
      </c>
      <c r="L1298" s="32">
        <v>247384.23</v>
      </c>
    </row>
    <row r="1299" spans="1:12">
      <c r="A1299" s="28" t="s">
        <v>6519</v>
      </c>
      <c r="B1299" s="28" t="s">
        <v>6520</v>
      </c>
      <c r="C1299" s="28" t="s">
        <v>5395</v>
      </c>
      <c r="D1299" s="30">
        <v>105383</v>
      </c>
      <c r="E1299" s="30">
        <v>108059</v>
      </c>
      <c r="F1299" s="30">
        <v>110863</v>
      </c>
      <c r="G1299" s="32">
        <v>389596.54</v>
      </c>
      <c r="H1299" s="32">
        <v>317049.86</v>
      </c>
      <c r="I1299" s="32">
        <v>293399.2</v>
      </c>
      <c r="J1299" s="32">
        <v>327686.15999999997</v>
      </c>
      <c r="K1299" s="32">
        <v>266874.49</v>
      </c>
      <c r="L1299" s="32">
        <v>246987.39</v>
      </c>
    </row>
    <row r="1300" spans="1:12">
      <c r="A1300" s="28" t="s">
        <v>6521</v>
      </c>
      <c r="B1300" s="28" t="s">
        <v>6522</v>
      </c>
      <c r="C1300" s="28" t="s">
        <v>4826</v>
      </c>
      <c r="D1300" s="30">
        <v>381511</v>
      </c>
      <c r="E1300" s="30">
        <v>385900</v>
      </c>
      <c r="F1300" s="30">
        <v>408686</v>
      </c>
      <c r="G1300" s="32">
        <v>806043.28</v>
      </c>
      <c r="H1300" s="32">
        <v>521187.05</v>
      </c>
      <c r="I1300" s="32">
        <v>535318.22</v>
      </c>
      <c r="J1300" s="32">
        <v>365829.98</v>
      </c>
      <c r="K1300" s="32">
        <v>238834.57</v>
      </c>
      <c r="L1300" s="32">
        <v>246688.56</v>
      </c>
    </row>
    <row r="1301" spans="1:12">
      <c r="A1301" s="28" t="s">
        <v>6523</v>
      </c>
      <c r="B1301" s="28" t="s">
        <v>6524</v>
      </c>
      <c r="C1301" s="28" t="s">
        <v>5874</v>
      </c>
      <c r="D1301" s="30">
        <v>109225</v>
      </c>
      <c r="E1301" s="30">
        <v>125734</v>
      </c>
      <c r="F1301" s="30">
        <v>131405</v>
      </c>
      <c r="G1301" s="32">
        <v>427611.54</v>
      </c>
      <c r="H1301" s="32">
        <v>306853.26</v>
      </c>
      <c r="I1301" s="32">
        <v>285487.53000000003</v>
      </c>
      <c r="J1301" s="32">
        <v>369734.39</v>
      </c>
      <c r="K1301" s="32">
        <v>264657.90999999997</v>
      </c>
      <c r="L1301" s="32">
        <v>246648.51</v>
      </c>
    </row>
    <row r="1302" spans="1:12">
      <c r="A1302" s="28" t="s">
        <v>6525</v>
      </c>
      <c r="B1302" s="28" t="s">
        <v>6526</v>
      </c>
      <c r="C1302" s="28" t="s">
        <v>5062</v>
      </c>
      <c r="D1302" s="30">
        <v>34</v>
      </c>
      <c r="E1302" s="30">
        <v>1275</v>
      </c>
      <c r="F1302" s="30">
        <v>3018</v>
      </c>
      <c r="G1302" s="32">
        <v>3291.54</v>
      </c>
      <c r="H1302" s="32">
        <v>121244.48</v>
      </c>
      <c r="I1302" s="32">
        <v>286110.52</v>
      </c>
      <c r="J1302" s="32">
        <v>2546.1</v>
      </c>
      <c r="K1302" s="32">
        <v>103333.98</v>
      </c>
      <c r="L1302" s="32">
        <v>246165.36</v>
      </c>
    </row>
    <row r="1303" spans="1:12">
      <c r="A1303" s="28" t="s">
        <v>6527</v>
      </c>
      <c r="B1303" s="28" t="s">
        <v>6528</v>
      </c>
      <c r="C1303" s="28" t="s">
        <v>5174</v>
      </c>
      <c r="D1303" s="30">
        <v>82063</v>
      </c>
      <c r="E1303" s="30">
        <v>90661</v>
      </c>
      <c r="F1303" s="30">
        <v>95520</v>
      </c>
      <c r="G1303" s="32">
        <v>349103.72</v>
      </c>
      <c r="H1303" s="32">
        <v>316013.08</v>
      </c>
      <c r="I1303" s="32">
        <v>305086.74</v>
      </c>
      <c r="J1303" s="32">
        <v>285405.26</v>
      </c>
      <c r="K1303" s="32">
        <v>256503.45</v>
      </c>
      <c r="L1303" s="32">
        <v>246065.83</v>
      </c>
    </row>
    <row r="1304" spans="1:12">
      <c r="A1304" s="28" t="s">
        <v>6529</v>
      </c>
      <c r="B1304" s="28" t="s">
        <v>6530</v>
      </c>
      <c r="C1304" s="28" t="s">
        <v>5676</v>
      </c>
      <c r="D1304" s="30">
        <v>39938</v>
      </c>
      <c r="E1304" s="30">
        <v>41181</v>
      </c>
      <c r="F1304" s="30">
        <v>42065</v>
      </c>
      <c r="G1304" s="32">
        <v>426904.99</v>
      </c>
      <c r="H1304" s="32">
        <v>356782.05</v>
      </c>
      <c r="I1304" s="32">
        <v>283408.74</v>
      </c>
      <c r="J1304" s="32">
        <v>364844.55</v>
      </c>
      <c r="K1304" s="32">
        <v>304208.15000000002</v>
      </c>
      <c r="L1304" s="32">
        <v>243273.11</v>
      </c>
    </row>
    <row r="1305" spans="1:12">
      <c r="A1305" s="28" t="s">
        <v>6531</v>
      </c>
      <c r="B1305" s="28" t="s">
        <v>6532</v>
      </c>
      <c r="C1305" s="28" t="s">
        <v>6361</v>
      </c>
      <c r="D1305" s="30">
        <v>39495</v>
      </c>
      <c r="E1305" s="30">
        <v>43541</v>
      </c>
      <c r="F1305" s="30">
        <v>44062</v>
      </c>
      <c r="G1305" s="32">
        <v>284129.84000000003</v>
      </c>
      <c r="H1305" s="32">
        <v>278756.86</v>
      </c>
      <c r="I1305" s="32">
        <v>267074.3</v>
      </c>
      <c r="J1305" s="32">
        <v>257917.42</v>
      </c>
      <c r="K1305" s="32">
        <v>253461.4</v>
      </c>
      <c r="L1305" s="32">
        <v>242868.57</v>
      </c>
    </row>
    <row r="1306" spans="1:12">
      <c r="A1306" s="28" t="s">
        <v>6533</v>
      </c>
      <c r="B1306" s="28" t="s">
        <v>6534</v>
      </c>
      <c r="C1306" s="28" t="s">
        <v>6535</v>
      </c>
      <c r="D1306" s="30">
        <v>30425</v>
      </c>
      <c r="E1306" s="30">
        <v>31313</v>
      </c>
      <c r="F1306" s="30">
        <v>37599</v>
      </c>
      <c r="G1306" s="32">
        <v>236345.82</v>
      </c>
      <c r="H1306" s="32">
        <v>218077</v>
      </c>
      <c r="I1306" s="32">
        <v>251068.47</v>
      </c>
      <c r="J1306" s="32">
        <v>228114</v>
      </c>
      <c r="K1306" s="32">
        <v>210476.05</v>
      </c>
      <c r="L1306" s="32">
        <v>242813.98</v>
      </c>
    </row>
    <row r="1307" spans="1:12">
      <c r="A1307" s="28" t="s">
        <v>6536</v>
      </c>
      <c r="B1307" s="28" t="s">
        <v>6537</v>
      </c>
      <c r="C1307" s="28" t="s">
        <v>5482</v>
      </c>
      <c r="D1307" s="30">
        <v>286</v>
      </c>
      <c r="E1307" s="30">
        <v>2099</v>
      </c>
      <c r="F1307" s="30">
        <v>4804</v>
      </c>
      <c r="G1307" s="32">
        <v>21673.08</v>
      </c>
      <c r="H1307" s="32">
        <v>156013.56</v>
      </c>
      <c r="I1307" s="32">
        <v>355694.32</v>
      </c>
      <c r="J1307" s="32">
        <v>14606.59</v>
      </c>
      <c r="K1307" s="32">
        <v>105132.81</v>
      </c>
      <c r="L1307" s="32">
        <v>242000.68</v>
      </c>
    </row>
    <row r="1308" spans="1:12">
      <c r="A1308" s="28" t="s">
        <v>6538</v>
      </c>
      <c r="B1308" s="28" t="s">
        <v>6539</v>
      </c>
      <c r="C1308" s="28" t="s">
        <v>4174</v>
      </c>
      <c r="D1308" s="30">
        <v>0</v>
      </c>
      <c r="E1308" s="30">
        <v>4305</v>
      </c>
      <c r="F1308" s="30">
        <v>27776</v>
      </c>
      <c r="G1308" s="32">
        <v>0</v>
      </c>
      <c r="H1308" s="32">
        <v>42791.7</v>
      </c>
      <c r="I1308" s="32">
        <v>269087.81</v>
      </c>
      <c r="J1308" s="32">
        <v>0</v>
      </c>
      <c r="K1308" s="32">
        <v>38484.230000000003</v>
      </c>
      <c r="L1308" s="32">
        <v>241725.63</v>
      </c>
    </row>
    <row r="1309" spans="1:12">
      <c r="A1309" s="28" t="s">
        <v>6540</v>
      </c>
      <c r="B1309" s="28" t="s">
        <v>6541</v>
      </c>
      <c r="C1309" s="28" t="s">
        <v>6542</v>
      </c>
      <c r="D1309" s="30">
        <v>38010</v>
      </c>
      <c r="E1309" s="30">
        <v>45214</v>
      </c>
      <c r="F1309" s="30">
        <v>48995</v>
      </c>
      <c r="G1309" s="32">
        <v>300415.38</v>
      </c>
      <c r="H1309" s="32">
        <v>262034.33</v>
      </c>
      <c r="I1309" s="32">
        <v>261359.3</v>
      </c>
      <c r="J1309" s="32">
        <v>278375.84999999998</v>
      </c>
      <c r="K1309" s="32">
        <v>241647.7</v>
      </c>
      <c r="L1309" s="32">
        <v>240899.52</v>
      </c>
    </row>
    <row r="1310" spans="1:12">
      <c r="A1310" s="28" t="s">
        <v>6543</v>
      </c>
      <c r="B1310" s="28" t="s">
        <v>6544</v>
      </c>
      <c r="C1310" s="28" t="s">
        <v>4884</v>
      </c>
      <c r="D1310" s="30">
        <v>69023</v>
      </c>
      <c r="E1310" s="30">
        <v>69502</v>
      </c>
      <c r="F1310" s="30">
        <v>72116</v>
      </c>
      <c r="G1310" s="32">
        <v>449650.05</v>
      </c>
      <c r="H1310" s="32">
        <v>316841.19</v>
      </c>
      <c r="I1310" s="32">
        <v>285978.65999999997</v>
      </c>
      <c r="J1310" s="32">
        <v>378811.22</v>
      </c>
      <c r="K1310" s="32">
        <v>266927.44</v>
      </c>
      <c r="L1310" s="32">
        <v>240684.68</v>
      </c>
    </row>
    <row r="1311" spans="1:12">
      <c r="A1311" s="28" t="s">
        <v>6545</v>
      </c>
      <c r="B1311" s="28" t="s">
        <v>6546</v>
      </c>
      <c r="C1311" s="28" t="s">
        <v>4849</v>
      </c>
      <c r="D1311" s="30">
        <v>23897</v>
      </c>
      <c r="E1311" s="30">
        <v>25537</v>
      </c>
      <c r="F1311" s="30">
        <v>30463</v>
      </c>
      <c r="G1311" s="32">
        <v>240247.43</v>
      </c>
      <c r="H1311" s="32">
        <v>237063.05</v>
      </c>
      <c r="I1311" s="32">
        <v>272585.24</v>
      </c>
      <c r="J1311" s="32">
        <v>212124.27</v>
      </c>
      <c r="K1311" s="32">
        <v>208248.07</v>
      </c>
      <c r="L1311" s="32">
        <v>240600.2</v>
      </c>
    </row>
    <row r="1312" spans="1:12">
      <c r="A1312" s="28" t="s">
        <v>6547</v>
      </c>
      <c r="B1312" s="28" t="s">
        <v>6548</v>
      </c>
      <c r="C1312" s="28" t="s">
        <v>6549</v>
      </c>
      <c r="D1312" s="30">
        <v>267316</v>
      </c>
      <c r="E1312" s="30">
        <v>266149</v>
      </c>
      <c r="F1312" s="30">
        <v>262228</v>
      </c>
      <c r="G1312" s="32">
        <v>684901.22</v>
      </c>
      <c r="H1312" s="32">
        <v>478848.35</v>
      </c>
      <c r="I1312" s="32">
        <v>398652.37</v>
      </c>
      <c r="J1312" s="32">
        <v>568814.53</v>
      </c>
      <c r="K1312" s="32">
        <v>283744.93</v>
      </c>
      <c r="L1312" s="32">
        <v>239988.84</v>
      </c>
    </row>
    <row r="1313" spans="1:12">
      <c r="A1313" s="28" t="s">
        <v>6550</v>
      </c>
      <c r="B1313" s="28" t="s">
        <v>6551</v>
      </c>
      <c r="C1313" s="28" t="s">
        <v>5052</v>
      </c>
      <c r="D1313" s="30">
        <v>254028</v>
      </c>
      <c r="E1313" s="30">
        <v>184211</v>
      </c>
      <c r="F1313" s="30">
        <v>151354</v>
      </c>
      <c r="G1313" s="32">
        <v>834753.08</v>
      </c>
      <c r="H1313" s="32">
        <v>465287.18</v>
      </c>
      <c r="I1313" s="32">
        <v>312186.81</v>
      </c>
      <c r="J1313" s="32">
        <v>634835.61</v>
      </c>
      <c r="K1313" s="32">
        <v>353577.58</v>
      </c>
      <c r="L1313" s="32">
        <v>239032.9</v>
      </c>
    </row>
    <row r="1314" spans="1:12">
      <c r="A1314" s="28" t="s">
        <v>6552</v>
      </c>
      <c r="B1314" s="28" t="s">
        <v>6553</v>
      </c>
      <c r="C1314" s="28" t="s">
        <v>4426</v>
      </c>
      <c r="D1314" s="30">
        <v>8318</v>
      </c>
      <c r="E1314" s="30">
        <v>7028</v>
      </c>
      <c r="F1314" s="30">
        <v>6565</v>
      </c>
      <c r="G1314" s="32">
        <v>340192.16</v>
      </c>
      <c r="H1314" s="32">
        <v>282196.2</v>
      </c>
      <c r="I1314" s="32">
        <v>260854.01</v>
      </c>
      <c r="J1314" s="32">
        <v>312977.49</v>
      </c>
      <c r="K1314" s="32">
        <v>259779.7</v>
      </c>
      <c r="L1314" s="32">
        <v>238307.04</v>
      </c>
    </row>
    <row r="1315" spans="1:12">
      <c r="A1315" s="28" t="s">
        <v>6554</v>
      </c>
      <c r="B1315" s="28" t="s">
        <v>6555</v>
      </c>
      <c r="C1315" s="28" t="s">
        <v>4909</v>
      </c>
      <c r="D1315" s="30">
        <v>49637</v>
      </c>
      <c r="E1315" s="30">
        <v>70452</v>
      </c>
      <c r="F1315" s="30">
        <v>95874</v>
      </c>
      <c r="G1315" s="32">
        <v>408710.89</v>
      </c>
      <c r="H1315" s="32">
        <v>525787.35</v>
      </c>
      <c r="I1315" s="32">
        <v>688610.61</v>
      </c>
      <c r="J1315" s="32">
        <v>139060.23000000001</v>
      </c>
      <c r="K1315" s="32">
        <v>180558.61</v>
      </c>
      <c r="L1315" s="32">
        <v>237628.45</v>
      </c>
    </row>
    <row r="1316" spans="1:12">
      <c r="A1316" s="28" t="s">
        <v>6556</v>
      </c>
      <c r="B1316" s="28" t="s">
        <v>6557</v>
      </c>
      <c r="C1316" s="28" t="s">
        <v>4810</v>
      </c>
      <c r="D1316" s="30">
        <v>10494</v>
      </c>
      <c r="E1316" s="30">
        <v>43269</v>
      </c>
      <c r="F1316" s="30">
        <v>47822</v>
      </c>
      <c r="G1316" s="32">
        <v>80675.41</v>
      </c>
      <c r="H1316" s="32">
        <v>300228.78999999998</v>
      </c>
      <c r="I1316" s="32">
        <v>323366.32</v>
      </c>
      <c r="J1316" s="32">
        <v>59719.01</v>
      </c>
      <c r="K1316" s="32">
        <v>222420.53</v>
      </c>
      <c r="L1316" s="32">
        <v>237552.97</v>
      </c>
    </row>
    <row r="1317" spans="1:12">
      <c r="A1317" s="28" t="s">
        <v>6558</v>
      </c>
      <c r="B1317" s="28" t="s">
        <v>6559</v>
      </c>
      <c r="C1317" s="28" t="s">
        <v>5840</v>
      </c>
      <c r="D1317" s="30">
        <v>668</v>
      </c>
      <c r="E1317" s="30">
        <v>14065</v>
      </c>
      <c r="F1317" s="30">
        <v>14690</v>
      </c>
      <c r="G1317" s="32">
        <v>13493.6</v>
      </c>
      <c r="H1317" s="32">
        <v>253957.39</v>
      </c>
      <c r="I1317" s="32">
        <v>248138.35</v>
      </c>
      <c r="J1317" s="32">
        <v>12754.28</v>
      </c>
      <c r="K1317" s="32">
        <v>241035.27</v>
      </c>
      <c r="L1317" s="32">
        <v>236968.91</v>
      </c>
    </row>
    <row r="1318" spans="1:12">
      <c r="A1318" s="28" t="s">
        <v>6560</v>
      </c>
      <c r="B1318" s="28" t="s">
        <v>6561</v>
      </c>
      <c r="C1318" s="28" t="s">
        <v>5346</v>
      </c>
      <c r="D1318" s="30">
        <v>1116</v>
      </c>
      <c r="E1318" s="30">
        <v>2277</v>
      </c>
      <c r="F1318" s="30">
        <v>3317</v>
      </c>
      <c r="G1318" s="32">
        <v>90805.65</v>
      </c>
      <c r="H1318" s="32">
        <v>177884.6</v>
      </c>
      <c r="I1318" s="32">
        <v>236672.48</v>
      </c>
      <c r="J1318" s="32">
        <v>90805.65</v>
      </c>
      <c r="K1318" s="32">
        <v>177429.5</v>
      </c>
      <c r="L1318" s="32">
        <v>236093.93</v>
      </c>
    </row>
    <row r="1319" spans="1:12">
      <c r="A1319" s="28" t="s">
        <v>6562</v>
      </c>
      <c r="B1319" s="28" t="s">
        <v>6563</v>
      </c>
      <c r="C1319" s="28" t="s">
        <v>4349</v>
      </c>
      <c r="D1319" s="30">
        <v>41780</v>
      </c>
      <c r="E1319" s="30">
        <v>50704</v>
      </c>
      <c r="F1319" s="30">
        <v>50200</v>
      </c>
      <c r="G1319" s="32">
        <v>291216.34000000003</v>
      </c>
      <c r="H1319" s="32">
        <v>303351.34999999998</v>
      </c>
      <c r="I1319" s="32">
        <v>281312.71000000002</v>
      </c>
      <c r="J1319" s="32">
        <v>244117.06</v>
      </c>
      <c r="K1319" s="32">
        <v>253699.46</v>
      </c>
      <c r="L1319" s="32">
        <v>235921.66</v>
      </c>
    </row>
    <row r="1320" spans="1:12">
      <c r="A1320" s="28" t="s">
        <v>6564</v>
      </c>
      <c r="B1320" s="28" t="s">
        <v>6565</v>
      </c>
      <c r="C1320" s="28" t="s">
        <v>4748</v>
      </c>
      <c r="D1320" s="30">
        <v>0</v>
      </c>
      <c r="E1320" s="30">
        <v>56166</v>
      </c>
      <c r="F1320" s="30">
        <v>215811</v>
      </c>
      <c r="G1320" s="32">
        <v>0</v>
      </c>
      <c r="H1320" s="32">
        <v>74216.67</v>
      </c>
      <c r="I1320" s="32">
        <v>267190.2</v>
      </c>
      <c r="J1320" s="32">
        <v>0</v>
      </c>
      <c r="K1320" s="32">
        <v>65475.42</v>
      </c>
      <c r="L1320" s="32">
        <v>235420.92</v>
      </c>
    </row>
    <row r="1321" spans="1:12">
      <c r="A1321" s="28" t="s">
        <v>6566</v>
      </c>
      <c r="B1321" s="28" t="s">
        <v>6567</v>
      </c>
      <c r="C1321" s="28" t="s">
        <v>5874</v>
      </c>
      <c r="D1321" s="30">
        <v>100526</v>
      </c>
      <c r="E1321" s="30">
        <v>114736</v>
      </c>
      <c r="F1321" s="30">
        <v>125677</v>
      </c>
      <c r="G1321" s="32">
        <v>391983.2</v>
      </c>
      <c r="H1321" s="32">
        <v>279159.06</v>
      </c>
      <c r="I1321" s="32">
        <v>271897.49</v>
      </c>
      <c r="J1321" s="32">
        <v>339611.26</v>
      </c>
      <c r="K1321" s="32">
        <v>241221.54</v>
      </c>
      <c r="L1321" s="32">
        <v>235155.53</v>
      </c>
    </row>
    <row r="1322" spans="1:12">
      <c r="A1322" s="28" t="s">
        <v>6568</v>
      </c>
      <c r="B1322" s="28" t="s">
        <v>6569</v>
      </c>
      <c r="C1322" s="28" t="s">
        <v>4651</v>
      </c>
      <c r="D1322" s="30">
        <v>190380</v>
      </c>
      <c r="E1322" s="30">
        <v>195987</v>
      </c>
      <c r="F1322" s="30">
        <v>189038</v>
      </c>
      <c r="G1322" s="32">
        <v>474293.26</v>
      </c>
      <c r="H1322" s="32">
        <v>337841.35</v>
      </c>
      <c r="I1322" s="32">
        <v>301459.25</v>
      </c>
      <c r="J1322" s="32">
        <v>364176.66</v>
      </c>
      <c r="K1322" s="32">
        <v>259295.16</v>
      </c>
      <c r="L1322" s="32">
        <v>234170.1</v>
      </c>
    </row>
    <row r="1323" spans="1:12">
      <c r="A1323" s="28" t="s">
        <v>6570</v>
      </c>
      <c r="B1323" s="28" t="s">
        <v>6571</v>
      </c>
      <c r="C1323" s="28" t="s">
        <v>4919</v>
      </c>
      <c r="D1323" s="30">
        <v>2171230</v>
      </c>
      <c r="E1323" s="30">
        <v>1745846</v>
      </c>
      <c r="F1323" s="30">
        <v>212268</v>
      </c>
      <c r="G1323" s="32">
        <v>4399419.8099999996</v>
      </c>
      <c r="H1323" s="32">
        <v>2233473.2799999998</v>
      </c>
      <c r="I1323" s="32">
        <v>269081.96999999997</v>
      </c>
      <c r="J1323" s="32">
        <v>3737623.32</v>
      </c>
      <c r="K1323" s="32">
        <v>1903701.7</v>
      </c>
      <c r="L1323" s="32">
        <v>233515.39</v>
      </c>
    </row>
    <row r="1324" spans="1:12">
      <c r="A1324" s="28" t="s">
        <v>6572</v>
      </c>
      <c r="B1324" s="28" t="s">
        <v>6573</v>
      </c>
      <c r="C1324" s="28" t="s">
        <v>4415</v>
      </c>
      <c r="D1324" s="30">
        <v>1117</v>
      </c>
      <c r="E1324" s="30">
        <v>1645</v>
      </c>
      <c r="F1324" s="30">
        <v>1928</v>
      </c>
      <c r="G1324" s="32">
        <v>157359.88</v>
      </c>
      <c r="H1324" s="32">
        <v>207954.78</v>
      </c>
      <c r="I1324" s="32">
        <v>233311.6</v>
      </c>
      <c r="J1324" s="32">
        <v>157359.88</v>
      </c>
      <c r="K1324" s="32">
        <v>207449.38</v>
      </c>
      <c r="L1324" s="32">
        <v>233311.6</v>
      </c>
    </row>
    <row r="1325" spans="1:12">
      <c r="A1325" s="28" t="s">
        <v>6574</v>
      </c>
      <c r="B1325" s="28" t="s">
        <v>6575</v>
      </c>
      <c r="C1325" s="28" t="s">
        <v>5676</v>
      </c>
      <c r="D1325" s="30">
        <v>48084</v>
      </c>
      <c r="E1325" s="30">
        <v>54565</v>
      </c>
      <c r="F1325" s="30">
        <v>57526</v>
      </c>
      <c r="G1325" s="32">
        <v>390060.88</v>
      </c>
      <c r="H1325" s="32">
        <v>348994.76</v>
      </c>
      <c r="I1325" s="32">
        <v>286405.25</v>
      </c>
      <c r="J1325" s="32">
        <v>317236.63</v>
      </c>
      <c r="K1325" s="32">
        <v>283733.21000000002</v>
      </c>
      <c r="L1325" s="32">
        <v>232925.53</v>
      </c>
    </row>
    <row r="1326" spans="1:12">
      <c r="A1326" s="28" t="s">
        <v>6576</v>
      </c>
      <c r="B1326" s="28" t="s">
        <v>6577</v>
      </c>
      <c r="C1326" s="28" t="s">
        <v>3789</v>
      </c>
      <c r="D1326" s="30">
        <v>36502</v>
      </c>
      <c r="E1326" s="30">
        <v>36164</v>
      </c>
      <c r="F1326" s="30">
        <v>32130</v>
      </c>
      <c r="G1326" s="32">
        <v>333076.61</v>
      </c>
      <c r="H1326" s="32">
        <v>301413.55</v>
      </c>
      <c r="I1326" s="32">
        <v>257955.31</v>
      </c>
      <c r="J1326" s="32">
        <v>299466.12</v>
      </c>
      <c r="K1326" s="32">
        <v>271150.40999999997</v>
      </c>
      <c r="L1326" s="32">
        <v>232825.16</v>
      </c>
    </row>
    <row r="1327" spans="1:12">
      <c r="A1327" s="28" t="s">
        <v>6578</v>
      </c>
      <c r="B1327" s="28" t="s">
        <v>6579</v>
      </c>
      <c r="C1327" s="28" t="s">
        <v>3813</v>
      </c>
      <c r="D1327" s="30">
        <v>4422</v>
      </c>
      <c r="E1327" s="30">
        <v>5464</v>
      </c>
      <c r="F1327" s="30">
        <v>7588</v>
      </c>
      <c r="G1327" s="32">
        <v>158895.82</v>
      </c>
      <c r="H1327" s="32">
        <v>189365.47</v>
      </c>
      <c r="I1327" s="32">
        <v>260669.74</v>
      </c>
      <c r="J1327" s="32">
        <v>139284.35999999999</v>
      </c>
      <c r="K1327" s="32">
        <v>166637.73000000001</v>
      </c>
      <c r="L1327" s="32">
        <v>232347.37</v>
      </c>
    </row>
    <row r="1328" spans="1:12">
      <c r="A1328" s="28" t="s">
        <v>6580</v>
      </c>
      <c r="B1328" s="28" t="s">
        <v>6581</v>
      </c>
      <c r="C1328" s="28" t="s">
        <v>5840</v>
      </c>
      <c r="D1328" s="30">
        <v>151449</v>
      </c>
      <c r="E1328" s="30">
        <v>47940</v>
      </c>
      <c r="F1328" s="30">
        <v>29262</v>
      </c>
      <c r="G1328" s="32">
        <v>1555581.17</v>
      </c>
      <c r="H1328" s="32">
        <v>460830.35</v>
      </c>
      <c r="I1328" s="32">
        <v>241309.96</v>
      </c>
      <c r="J1328" s="32">
        <v>1482467.18</v>
      </c>
      <c r="K1328" s="32">
        <v>439620.48</v>
      </c>
      <c r="L1328" s="32">
        <v>232083.8</v>
      </c>
    </row>
    <row r="1329" spans="1:12">
      <c r="A1329" s="28" t="s">
        <v>6582</v>
      </c>
      <c r="B1329" s="28" t="s">
        <v>6583</v>
      </c>
      <c r="C1329" s="28" t="s">
        <v>6130</v>
      </c>
      <c r="D1329" s="30">
        <v>218598</v>
      </c>
      <c r="E1329" s="30">
        <v>256118</v>
      </c>
      <c r="F1329" s="30">
        <v>273672</v>
      </c>
      <c r="G1329" s="32">
        <v>376839.1</v>
      </c>
      <c r="H1329" s="32">
        <v>249171.28</v>
      </c>
      <c r="I1329" s="32">
        <v>263522.2</v>
      </c>
      <c r="J1329" s="32">
        <v>329480.14</v>
      </c>
      <c r="K1329" s="32">
        <v>218208.25</v>
      </c>
      <c r="L1329" s="32">
        <v>230651.09</v>
      </c>
    </row>
    <row r="1330" spans="1:12">
      <c r="A1330" s="28" t="s">
        <v>6584</v>
      </c>
      <c r="B1330" s="28" t="s">
        <v>6585</v>
      </c>
      <c r="C1330" s="28" t="s">
        <v>4468</v>
      </c>
      <c r="D1330" s="30">
        <v>29229</v>
      </c>
      <c r="E1330" s="30">
        <v>30814</v>
      </c>
      <c r="F1330" s="30">
        <v>35024</v>
      </c>
      <c r="G1330" s="32">
        <v>285826.88</v>
      </c>
      <c r="H1330" s="32">
        <v>266897.46000000002</v>
      </c>
      <c r="I1330" s="32">
        <v>276058.19</v>
      </c>
      <c r="J1330" s="32">
        <v>239901.32</v>
      </c>
      <c r="K1330" s="32">
        <v>223194.08</v>
      </c>
      <c r="L1330" s="32">
        <v>230580.14</v>
      </c>
    </row>
    <row r="1331" spans="1:12">
      <c r="A1331" s="28" t="s">
        <v>6586</v>
      </c>
      <c r="B1331" s="28" t="s">
        <v>6587</v>
      </c>
      <c r="C1331" s="28" t="s">
        <v>3789</v>
      </c>
      <c r="D1331" s="30">
        <v>32675</v>
      </c>
      <c r="E1331" s="30">
        <v>32830</v>
      </c>
      <c r="F1331" s="30">
        <v>32254</v>
      </c>
      <c r="G1331" s="32">
        <v>291181.31</v>
      </c>
      <c r="H1331" s="32">
        <v>265879.84000000003</v>
      </c>
      <c r="I1331" s="32">
        <v>251590.63</v>
      </c>
      <c r="J1331" s="32">
        <v>264974.96000000002</v>
      </c>
      <c r="K1331" s="32">
        <v>243193.01</v>
      </c>
      <c r="L1331" s="32">
        <v>230574.95</v>
      </c>
    </row>
    <row r="1332" spans="1:12">
      <c r="A1332" s="28" t="s">
        <v>6588</v>
      </c>
      <c r="B1332" s="28" t="s">
        <v>6589</v>
      </c>
      <c r="C1332" s="28" t="s">
        <v>4144</v>
      </c>
      <c r="D1332" s="30">
        <v>6856</v>
      </c>
      <c r="E1332" s="30">
        <v>7492</v>
      </c>
      <c r="F1332" s="30">
        <v>5504</v>
      </c>
      <c r="G1332" s="32">
        <v>378658.17</v>
      </c>
      <c r="H1332" s="32">
        <v>404863.52</v>
      </c>
      <c r="I1332" s="32">
        <v>295864.08</v>
      </c>
      <c r="J1332" s="32">
        <v>301840.75</v>
      </c>
      <c r="K1332" s="32">
        <v>324784.27</v>
      </c>
      <c r="L1332" s="32">
        <v>230425.86</v>
      </c>
    </row>
    <row r="1333" spans="1:12">
      <c r="A1333" s="28" t="s">
        <v>6590</v>
      </c>
      <c r="B1333" s="28" t="s">
        <v>6591</v>
      </c>
      <c r="C1333" s="28" t="s">
        <v>6592</v>
      </c>
      <c r="D1333" s="30">
        <v>192138</v>
      </c>
      <c r="E1333" s="30">
        <v>216243</v>
      </c>
      <c r="F1333" s="30">
        <v>234873</v>
      </c>
      <c r="G1333" s="32">
        <v>780300.98</v>
      </c>
      <c r="H1333" s="32">
        <v>713277.27</v>
      </c>
      <c r="I1333" s="32">
        <v>707532.5</v>
      </c>
      <c r="J1333" s="32">
        <v>257594.09</v>
      </c>
      <c r="K1333" s="32">
        <v>239800.98</v>
      </c>
      <c r="L1333" s="32">
        <v>230165.17</v>
      </c>
    </row>
    <row r="1334" spans="1:12">
      <c r="A1334" s="28" t="s">
        <v>6593</v>
      </c>
      <c r="B1334" s="28" t="s">
        <v>6594</v>
      </c>
      <c r="C1334" s="28" t="s">
        <v>4884</v>
      </c>
      <c r="D1334" s="30">
        <v>66818</v>
      </c>
      <c r="E1334" s="30">
        <v>84941</v>
      </c>
      <c r="F1334" s="30">
        <v>86402</v>
      </c>
      <c r="G1334" s="32">
        <v>318779.05</v>
      </c>
      <c r="H1334" s="32">
        <v>301118.48</v>
      </c>
      <c r="I1334" s="32">
        <v>274484.83</v>
      </c>
      <c r="J1334" s="32">
        <v>268316.89</v>
      </c>
      <c r="K1334" s="32">
        <v>252357.44</v>
      </c>
      <c r="L1334" s="32">
        <v>230163.26</v>
      </c>
    </row>
    <row r="1335" spans="1:12">
      <c r="A1335" s="28" t="s">
        <v>6595</v>
      </c>
      <c r="B1335" s="28" t="s">
        <v>6596</v>
      </c>
      <c r="C1335" s="28" t="s">
        <v>5385</v>
      </c>
      <c r="D1335" s="30">
        <v>23150</v>
      </c>
      <c r="E1335" s="30">
        <v>22416</v>
      </c>
      <c r="F1335" s="30">
        <v>21246</v>
      </c>
      <c r="G1335" s="32">
        <v>338557.73</v>
      </c>
      <c r="H1335" s="32">
        <v>302510.23</v>
      </c>
      <c r="I1335" s="32">
        <v>246604.01</v>
      </c>
      <c r="J1335" s="32">
        <v>314690.48</v>
      </c>
      <c r="K1335" s="32">
        <v>280559.68</v>
      </c>
      <c r="L1335" s="32">
        <v>230150.35</v>
      </c>
    </row>
    <row r="1336" spans="1:12">
      <c r="A1336" s="28" t="s">
        <v>6597</v>
      </c>
      <c r="B1336" s="28" t="s">
        <v>6598</v>
      </c>
      <c r="C1336" s="28" t="s">
        <v>5686</v>
      </c>
      <c r="D1336" s="30">
        <v>3121</v>
      </c>
      <c r="E1336" s="30">
        <v>3492</v>
      </c>
      <c r="F1336" s="30">
        <v>6710</v>
      </c>
      <c r="G1336" s="32">
        <v>137472.78</v>
      </c>
      <c r="H1336" s="32">
        <v>148790.66</v>
      </c>
      <c r="I1336" s="32">
        <v>258588.57</v>
      </c>
      <c r="J1336" s="32">
        <v>121895</v>
      </c>
      <c r="K1336" s="32">
        <v>131400.60999999999</v>
      </c>
      <c r="L1336" s="32">
        <v>229879.04000000001</v>
      </c>
    </row>
    <row r="1337" spans="1:12">
      <c r="A1337" s="28" t="s">
        <v>6599</v>
      </c>
      <c r="B1337" s="28" t="s">
        <v>6600</v>
      </c>
      <c r="C1337" s="28" t="s">
        <v>4109</v>
      </c>
      <c r="D1337" s="30">
        <v>11203</v>
      </c>
      <c r="E1337" s="30">
        <v>13492</v>
      </c>
      <c r="F1337" s="30">
        <v>12370</v>
      </c>
      <c r="G1337" s="32">
        <v>252790.66</v>
      </c>
      <c r="H1337" s="32">
        <v>293811.76</v>
      </c>
      <c r="I1337" s="32">
        <v>265273.82</v>
      </c>
      <c r="J1337" s="32">
        <v>221945.73</v>
      </c>
      <c r="K1337" s="32">
        <v>254748.72</v>
      </c>
      <c r="L1337" s="32">
        <v>229587.07</v>
      </c>
    </row>
    <row r="1338" spans="1:12">
      <c r="A1338" s="28" t="s">
        <v>6601</v>
      </c>
      <c r="B1338" s="28" t="s">
        <v>6602</v>
      </c>
      <c r="C1338" s="28" t="s">
        <v>5485</v>
      </c>
      <c r="D1338" s="30">
        <v>107860</v>
      </c>
      <c r="E1338" s="30">
        <v>19024</v>
      </c>
      <c r="F1338" s="30">
        <v>16140</v>
      </c>
      <c r="G1338" s="32">
        <v>3059004.54</v>
      </c>
      <c r="H1338" s="32">
        <v>433459.57</v>
      </c>
      <c r="I1338" s="32">
        <v>272675.19</v>
      </c>
      <c r="J1338" s="32">
        <v>2545170.73</v>
      </c>
      <c r="K1338" s="32">
        <v>361449.44</v>
      </c>
      <c r="L1338" s="32">
        <v>229568.09</v>
      </c>
    </row>
    <row r="1339" spans="1:12">
      <c r="A1339" s="28" t="s">
        <v>6603</v>
      </c>
      <c r="B1339" s="28" t="s">
        <v>6604</v>
      </c>
      <c r="C1339" s="28" t="s">
        <v>4534</v>
      </c>
      <c r="D1339" s="30">
        <v>0</v>
      </c>
      <c r="E1339" s="30">
        <v>310</v>
      </c>
      <c r="F1339" s="30">
        <v>5670</v>
      </c>
      <c r="G1339" s="32">
        <v>0</v>
      </c>
      <c r="H1339" s="32">
        <v>14191.8</v>
      </c>
      <c r="I1339" s="32">
        <v>257946.57</v>
      </c>
      <c r="J1339" s="32">
        <v>0</v>
      </c>
      <c r="K1339" s="32">
        <v>12857.31</v>
      </c>
      <c r="L1339" s="32">
        <v>229456.66</v>
      </c>
    </row>
    <row r="1340" spans="1:12">
      <c r="A1340" s="28" t="s">
        <v>6605</v>
      </c>
      <c r="B1340" s="28" t="s">
        <v>6606</v>
      </c>
      <c r="C1340" s="28" t="s">
        <v>5341</v>
      </c>
      <c r="D1340" s="30">
        <v>74923</v>
      </c>
      <c r="E1340" s="30">
        <v>79425</v>
      </c>
      <c r="F1340" s="30">
        <v>80025</v>
      </c>
      <c r="G1340" s="32">
        <v>314296</v>
      </c>
      <c r="H1340" s="32">
        <v>268647.75</v>
      </c>
      <c r="I1340" s="32">
        <v>242068.57</v>
      </c>
      <c r="J1340" s="32">
        <v>296659.12</v>
      </c>
      <c r="K1340" s="32">
        <v>252784.67</v>
      </c>
      <c r="L1340" s="32">
        <v>228966.79</v>
      </c>
    </row>
    <row r="1341" spans="1:12">
      <c r="A1341" s="28" t="s">
        <v>6607</v>
      </c>
      <c r="B1341" s="28" t="s">
        <v>6608</v>
      </c>
      <c r="C1341" s="28" t="s">
        <v>5658</v>
      </c>
      <c r="D1341" s="30">
        <v>2434</v>
      </c>
      <c r="E1341" s="30">
        <v>3284</v>
      </c>
      <c r="F1341" s="30">
        <v>4618</v>
      </c>
      <c r="G1341" s="32">
        <v>172038.73</v>
      </c>
      <c r="H1341" s="32">
        <v>207493.53</v>
      </c>
      <c r="I1341" s="32">
        <v>274039.87</v>
      </c>
      <c r="J1341" s="32">
        <v>143901.68</v>
      </c>
      <c r="K1341" s="32">
        <v>173993.36</v>
      </c>
      <c r="L1341" s="32">
        <v>228173.07</v>
      </c>
    </row>
    <row r="1342" spans="1:12">
      <c r="A1342" s="28" t="s">
        <v>6609</v>
      </c>
      <c r="B1342" s="28" t="s">
        <v>6610</v>
      </c>
      <c r="C1342" s="28" t="s">
        <v>4875</v>
      </c>
      <c r="D1342" s="30">
        <v>32313</v>
      </c>
      <c r="E1342" s="30">
        <v>25432</v>
      </c>
      <c r="F1342" s="30">
        <v>38235</v>
      </c>
      <c r="G1342" s="32">
        <v>282905.09999999998</v>
      </c>
      <c r="H1342" s="32">
        <v>193071.37</v>
      </c>
      <c r="I1342" s="32">
        <v>265901.67</v>
      </c>
      <c r="J1342" s="32">
        <v>241768.9</v>
      </c>
      <c r="K1342" s="32">
        <v>164410.23000000001</v>
      </c>
      <c r="L1342" s="32">
        <v>227617.75</v>
      </c>
    </row>
    <row r="1343" spans="1:12">
      <c r="A1343" s="28" t="s">
        <v>6611</v>
      </c>
      <c r="B1343" s="28" t="s">
        <v>6612</v>
      </c>
      <c r="C1343" s="28" t="s">
        <v>4357</v>
      </c>
      <c r="D1343" s="30">
        <v>24653</v>
      </c>
      <c r="E1343" s="30">
        <v>27501</v>
      </c>
      <c r="F1343" s="30">
        <v>15194</v>
      </c>
      <c r="G1343" s="32">
        <v>566939.22</v>
      </c>
      <c r="H1343" s="32">
        <v>531163.06999999995</v>
      </c>
      <c r="I1343" s="32">
        <v>262339.52</v>
      </c>
      <c r="J1343" s="32">
        <v>487510.66</v>
      </c>
      <c r="K1343" s="32">
        <v>457386.04</v>
      </c>
      <c r="L1343" s="32">
        <v>227275.5</v>
      </c>
    </row>
    <row r="1344" spans="1:12">
      <c r="A1344" s="28" t="s">
        <v>6613</v>
      </c>
      <c r="B1344" s="28" t="s">
        <v>6614</v>
      </c>
      <c r="C1344" s="28" t="s">
        <v>6615</v>
      </c>
      <c r="D1344" s="30">
        <v>18773</v>
      </c>
      <c r="E1344" s="30">
        <v>33766</v>
      </c>
      <c r="F1344" s="30">
        <v>48890</v>
      </c>
      <c r="G1344" s="32">
        <v>145884.63</v>
      </c>
      <c r="H1344" s="32">
        <v>235769.66</v>
      </c>
      <c r="I1344" s="32">
        <v>326944.95</v>
      </c>
      <c r="J1344" s="32">
        <v>101554.44</v>
      </c>
      <c r="K1344" s="32">
        <v>163687.87</v>
      </c>
      <c r="L1344" s="32">
        <v>226945.41</v>
      </c>
    </row>
    <row r="1345" spans="1:12">
      <c r="A1345" s="28" t="s">
        <v>6616</v>
      </c>
      <c r="B1345" s="28" t="s">
        <v>6617</v>
      </c>
      <c r="C1345" s="28" t="s">
        <v>4180</v>
      </c>
      <c r="D1345" s="30">
        <v>6619</v>
      </c>
      <c r="E1345" s="30">
        <v>6564</v>
      </c>
      <c r="F1345" s="30">
        <v>7040</v>
      </c>
      <c r="G1345" s="32">
        <v>317584.95</v>
      </c>
      <c r="H1345" s="32">
        <v>290535.95</v>
      </c>
      <c r="I1345" s="32">
        <v>242492</v>
      </c>
      <c r="J1345" s="32">
        <v>297215.52</v>
      </c>
      <c r="K1345" s="32">
        <v>272230.8</v>
      </c>
      <c r="L1345" s="32">
        <v>226761.53</v>
      </c>
    </row>
    <row r="1346" spans="1:12">
      <c r="A1346" s="28" t="s">
        <v>6618</v>
      </c>
      <c r="B1346" s="28" t="s">
        <v>6619</v>
      </c>
      <c r="C1346" s="28" t="s">
        <v>5820</v>
      </c>
      <c r="D1346" s="30">
        <v>0</v>
      </c>
      <c r="E1346" s="30">
        <v>3542</v>
      </c>
      <c r="F1346" s="30">
        <v>9344</v>
      </c>
      <c r="G1346" s="32">
        <v>0</v>
      </c>
      <c r="H1346" s="32">
        <v>110439.56</v>
      </c>
      <c r="I1346" s="32">
        <v>288731.82</v>
      </c>
      <c r="J1346" s="32">
        <v>0</v>
      </c>
      <c r="K1346" s="32">
        <v>86125.48</v>
      </c>
      <c r="L1346" s="32">
        <v>226268.51</v>
      </c>
    </row>
    <row r="1347" spans="1:12">
      <c r="A1347" s="28" t="s">
        <v>6620</v>
      </c>
      <c r="B1347" s="28" t="s">
        <v>6621</v>
      </c>
      <c r="C1347" s="28" t="s">
        <v>3767</v>
      </c>
      <c r="D1347" s="30">
        <v>215958</v>
      </c>
      <c r="E1347" s="30">
        <v>233908</v>
      </c>
      <c r="F1347" s="30">
        <v>253861</v>
      </c>
      <c r="G1347" s="32">
        <v>466375.58</v>
      </c>
      <c r="H1347" s="32">
        <v>327457.48</v>
      </c>
      <c r="I1347" s="32">
        <v>342738.92</v>
      </c>
      <c r="J1347" s="32">
        <v>308530.46999999997</v>
      </c>
      <c r="K1347" s="32">
        <v>216524.06</v>
      </c>
      <c r="L1347" s="32">
        <v>226135.43</v>
      </c>
    </row>
    <row r="1348" spans="1:12">
      <c r="A1348" s="28" t="s">
        <v>6622</v>
      </c>
      <c r="B1348" s="28" t="s">
        <v>6623</v>
      </c>
      <c r="C1348" s="28" t="s">
        <v>4336</v>
      </c>
      <c r="D1348" s="30">
        <v>440</v>
      </c>
      <c r="E1348" s="30">
        <v>993</v>
      </c>
      <c r="F1348" s="30">
        <v>1417</v>
      </c>
      <c r="G1348" s="32">
        <v>73809.820000000007</v>
      </c>
      <c r="H1348" s="32">
        <v>163962.15</v>
      </c>
      <c r="I1348" s="32">
        <v>233556.32</v>
      </c>
      <c r="J1348" s="32">
        <v>72400.72</v>
      </c>
      <c r="K1348" s="32">
        <v>159387.66</v>
      </c>
      <c r="L1348" s="32">
        <v>226072.99</v>
      </c>
    </row>
    <row r="1349" spans="1:12">
      <c r="A1349" s="28" t="s">
        <v>6624</v>
      </c>
      <c r="B1349" s="28" t="s">
        <v>6625</v>
      </c>
      <c r="C1349" s="28" t="s">
        <v>6429</v>
      </c>
      <c r="D1349" s="30">
        <v>92601</v>
      </c>
      <c r="E1349" s="30">
        <v>103051</v>
      </c>
      <c r="F1349" s="30">
        <v>118568</v>
      </c>
      <c r="G1349" s="32">
        <v>313710.86</v>
      </c>
      <c r="H1349" s="32">
        <v>270413.33</v>
      </c>
      <c r="I1349" s="32">
        <v>277119.02</v>
      </c>
      <c r="J1349" s="32">
        <v>257472.31</v>
      </c>
      <c r="K1349" s="32">
        <v>220813.26</v>
      </c>
      <c r="L1349" s="32">
        <v>224933.33</v>
      </c>
    </row>
    <row r="1350" spans="1:12">
      <c r="A1350" s="28" t="s">
        <v>6626</v>
      </c>
      <c r="B1350" s="28" t="s">
        <v>6627</v>
      </c>
      <c r="C1350" s="28" t="s">
        <v>6628</v>
      </c>
      <c r="D1350" s="30">
        <v>23813</v>
      </c>
      <c r="E1350" s="30">
        <v>23837</v>
      </c>
      <c r="F1350" s="30">
        <v>20294</v>
      </c>
      <c r="G1350" s="32">
        <v>365431.91</v>
      </c>
      <c r="H1350" s="32">
        <v>362942.53</v>
      </c>
      <c r="I1350" s="32">
        <v>303772</v>
      </c>
      <c r="J1350" s="32">
        <v>266711.03000000003</v>
      </c>
      <c r="K1350" s="32">
        <v>265346.71999999997</v>
      </c>
      <c r="L1350" s="32">
        <v>224670.27</v>
      </c>
    </row>
    <row r="1351" spans="1:12">
      <c r="A1351" s="28" t="s">
        <v>6629</v>
      </c>
      <c r="B1351" s="28" t="s">
        <v>6630</v>
      </c>
      <c r="C1351" s="28" t="s">
        <v>5292</v>
      </c>
      <c r="D1351" s="30">
        <v>151778</v>
      </c>
      <c r="E1351" s="30">
        <v>125744</v>
      </c>
      <c r="F1351" s="30">
        <v>112941</v>
      </c>
      <c r="G1351" s="32">
        <v>634975.28</v>
      </c>
      <c r="H1351" s="32">
        <v>427190.32</v>
      </c>
      <c r="I1351" s="32">
        <v>321284.86</v>
      </c>
      <c r="J1351" s="32">
        <v>444386.72</v>
      </c>
      <c r="K1351" s="32">
        <v>297603.88</v>
      </c>
      <c r="L1351" s="32">
        <v>224184.9</v>
      </c>
    </row>
    <row r="1352" spans="1:12">
      <c r="A1352" s="28" t="s">
        <v>6631</v>
      </c>
      <c r="B1352" s="28" t="s">
        <v>6632</v>
      </c>
      <c r="C1352" s="28" t="s">
        <v>5385</v>
      </c>
      <c r="D1352" s="30">
        <v>6418</v>
      </c>
      <c r="E1352" s="30">
        <v>6490</v>
      </c>
      <c r="F1352" s="30">
        <v>6791</v>
      </c>
      <c r="G1352" s="32">
        <v>286019.15000000002</v>
      </c>
      <c r="H1352" s="32">
        <v>273564.55</v>
      </c>
      <c r="I1352" s="32">
        <v>246726.34</v>
      </c>
      <c r="J1352" s="32">
        <v>259369.63</v>
      </c>
      <c r="K1352" s="32">
        <v>247028.87</v>
      </c>
      <c r="L1352" s="32">
        <v>224119.76</v>
      </c>
    </row>
    <row r="1353" spans="1:12">
      <c r="A1353" s="28" t="s">
        <v>6633</v>
      </c>
      <c r="B1353" s="28" t="s">
        <v>6634</v>
      </c>
      <c r="C1353" s="28" t="s">
        <v>6635</v>
      </c>
      <c r="D1353" s="30">
        <v>2767</v>
      </c>
      <c r="E1353" s="30">
        <v>4184</v>
      </c>
      <c r="F1353" s="30">
        <v>5908</v>
      </c>
      <c r="G1353" s="32">
        <v>217375.42</v>
      </c>
      <c r="H1353" s="32">
        <v>322500.52</v>
      </c>
      <c r="I1353" s="32">
        <v>454706.47</v>
      </c>
      <c r="J1353" s="32">
        <v>106605.96</v>
      </c>
      <c r="K1353" s="32">
        <v>156814.75</v>
      </c>
      <c r="L1353" s="32">
        <v>223981.69</v>
      </c>
    </row>
    <row r="1354" spans="1:12">
      <c r="A1354" s="28" t="s">
        <v>6636</v>
      </c>
      <c r="B1354" s="28" t="s">
        <v>6637</v>
      </c>
      <c r="C1354" s="28" t="s">
        <v>6638</v>
      </c>
      <c r="D1354" s="30">
        <v>2195</v>
      </c>
      <c r="E1354" s="30">
        <v>2156</v>
      </c>
      <c r="F1354" s="30">
        <v>2332</v>
      </c>
      <c r="G1354" s="32">
        <v>227561.60000000001</v>
      </c>
      <c r="H1354" s="32">
        <v>219698.8</v>
      </c>
      <c r="I1354" s="32">
        <v>237917.41</v>
      </c>
      <c r="J1354" s="32">
        <v>217080.16</v>
      </c>
      <c r="K1354" s="32">
        <v>205507.33</v>
      </c>
      <c r="L1354" s="32">
        <v>223814.42</v>
      </c>
    </row>
    <row r="1355" spans="1:12">
      <c r="A1355" s="28" t="s">
        <v>6639</v>
      </c>
      <c r="B1355" s="28" t="s">
        <v>6640</v>
      </c>
      <c r="C1355" s="28" t="s">
        <v>3549</v>
      </c>
      <c r="D1355" s="30">
        <v>0</v>
      </c>
      <c r="E1355" s="30">
        <v>92</v>
      </c>
      <c r="F1355" s="30">
        <v>582</v>
      </c>
      <c r="G1355" s="32">
        <v>0</v>
      </c>
      <c r="H1355" s="32">
        <v>35673</v>
      </c>
      <c r="I1355" s="32">
        <v>225503.75</v>
      </c>
      <c r="J1355" s="32">
        <v>0</v>
      </c>
      <c r="K1355" s="32">
        <v>35673</v>
      </c>
      <c r="L1355" s="32">
        <v>223566.45</v>
      </c>
    </row>
    <row r="1356" spans="1:12">
      <c r="A1356" s="28" t="s">
        <v>6641</v>
      </c>
      <c r="B1356" s="28" t="s">
        <v>6642</v>
      </c>
      <c r="C1356" s="28" t="s">
        <v>5828</v>
      </c>
      <c r="D1356" s="30">
        <v>183</v>
      </c>
      <c r="E1356" s="30">
        <v>4045</v>
      </c>
      <c r="F1356" s="30">
        <v>5746</v>
      </c>
      <c r="G1356" s="32">
        <v>10318.17</v>
      </c>
      <c r="H1356" s="32">
        <v>220807.71</v>
      </c>
      <c r="I1356" s="32">
        <v>302660.94</v>
      </c>
      <c r="J1356" s="32">
        <v>7494.06</v>
      </c>
      <c r="K1356" s="32">
        <v>162726.96</v>
      </c>
      <c r="L1356" s="32">
        <v>223017.93</v>
      </c>
    </row>
    <row r="1357" spans="1:12">
      <c r="A1357" s="28" t="s">
        <v>6643</v>
      </c>
      <c r="B1357" s="28" t="s">
        <v>6644</v>
      </c>
      <c r="C1357" s="28" t="s">
        <v>4357</v>
      </c>
      <c r="D1357" s="30">
        <v>0</v>
      </c>
      <c r="E1357" s="30">
        <v>0</v>
      </c>
      <c r="F1357" s="30">
        <v>17650</v>
      </c>
      <c r="G1357" s="32">
        <v>0</v>
      </c>
      <c r="H1357" s="32">
        <v>0</v>
      </c>
      <c r="I1357" s="32">
        <v>257195.55</v>
      </c>
      <c r="J1357" s="32">
        <v>0</v>
      </c>
      <c r="K1357" s="32">
        <v>0</v>
      </c>
      <c r="L1357" s="32">
        <v>222841.37</v>
      </c>
    </row>
    <row r="1358" spans="1:12">
      <c r="A1358" s="28" t="s">
        <v>6645</v>
      </c>
      <c r="B1358" s="28" t="s">
        <v>6646</v>
      </c>
      <c r="C1358" s="28" t="s">
        <v>4624</v>
      </c>
      <c r="D1358" s="30">
        <v>0</v>
      </c>
      <c r="E1358" s="30">
        <v>26924</v>
      </c>
      <c r="F1358" s="30">
        <v>59178</v>
      </c>
      <c r="G1358" s="32">
        <v>0</v>
      </c>
      <c r="H1358" s="32">
        <v>116713.28</v>
      </c>
      <c r="I1358" s="32">
        <v>239264.72</v>
      </c>
      <c r="J1358" s="32">
        <v>0</v>
      </c>
      <c r="K1358" s="32">
        <v>108713.28</v>
      </c>
      <c r="L1358" s="32">
        <v>222726.55</v>
      </c>
    </row>
    <row r="1359" spans="1:12">
      <c r="A1359" s="28" t="s">
        <v>6647</v>
      </c>
      <c r="B1359" s="28" t="s">
        <v>6648</v>
      </c>
      <c r="C1359" s="28" t="s">
        <v>6256</v>
      </c>
      <c r="D1359" s="30">
        <v>396</v>
      </c>
      <c r="E1359" s="30">
        <v>1230</v>
      </c>
      <c r="F1359" s="30">
        <v>731</v>
      </c>
      <c r="G1359" s="32">
        <v>124327.74</v>
      </c>
      <c r="H1359" s="32">
        <v>373310.57</v>
      </c>
      <c r="I1359" s="32">
        <v>223556.65</v>
      </c>
      <c r="J1359" s="32">
        <v>123725.44</v>
      </c>
      <c r="K1359" s="32">
        <v>372415.64</v>
      </c>
      <c r="L1359" s="32">
        <v>222662.56</v>
      </c>
    </row>
    <row r="1360" spans="1:12">
      <c r="A1360" s="28" t="s">
        <v>6649</v>
      </c>
      <c r="B1360" s="28" t="s">
        <v>6650</v>
      </c>
      <c r="C1360" s="28" t="s">
        <v>4748</v>
      </c>
      <c r="D1360" s="30">
        <v>263105</v>
      </c>
      <c r="E1360" s="30">
        <v>212501</v>
      </c>
      <c r="F1360" s="30">
        <v>161294</v>
      </c>
      <c r="G1360" s="32">
        <v>626754.06000000006</v>
      </c>
      <c r="H1360" s="32">
        <v>344485.89</v>
      </c>
      <c r="I1360" s="32">
        <v>244963.94</v>
      </c>
      <c r="J1360" s="32">
        <v>563951.96</v>
      </c>
      <c r="K1360" s="32">
        <v>310852</v>
      </c>
      <c r="L1360" s="32">
        <v>222378.75</v>
      </c>
    </row>
    <row r="1361" spans="1:12">
      <c r="A1361" s="28" t="s">
        <v>6651</v>
      </c>
      <c r="B1361" s="28" t="s">
        <v>6652</v>
      </c>
      <c r="C1361" s="28" t="s">
        <v>6549</v>
      </c>
      <c r="D1361" s="30">
        <v>237866</v>
      </c>
      <c r="E1361" s="30">
        <v>251487</v>
      </c>
      <c r="F1361" s="30">
        <v>247899</v>
      </c>
      <c r="G1361" s="32">
        <v>606559.87</v>
      </c>
      <c r="H1361" s="32">
        <v>450281.88</v>
      </c>
      <c r="I1361" s="32">
        <v>375289.91</v>
      </c>
      <c r="J1361" s="32">
        <v>498645.31</v>
      </c>
      <c r="K1361" s="32">
        <v>260257.15</v>
      </c>
      <c r="L1361" s="32">
        <v>221861.88</v>
      </c>
    </row>
    <row r="1362" spans="1:12">
      <c r="A1362" s="28" t="s">
        <v>6653</v>
      </c>
      <c r="B1362" s="28" t="s">
        <v>6654</v>
      </c>
      <c r="C1362" s="28" t="s">
        <v>6655</v>
      </c>
      <c r="D1362" s="30">
        <v>84905</v>
      </c>
      <c r="E1362" s="30">
        <v>71384</v>
      </c>
      <c r="F1362" s="30">
        <v>56075</v>
      </c>
      <c r="G1362" s="32">
        <v>559954.30000000005</v>
      </c>
      <c r="H1362" s="32">
        <v>449531.71</v>
      </c>
      <c r="I1362" s="32">
        <v>337730.57</v>
      </c>
      <c r="J1362" s="32">
        <v>361138.18</v>
      </c>
      <c r="K1362" s="32">
        <v>294969.94</v>
      </c>
      <c r="L1362" s="32">
        <v>221636.17</v>
      </c>
    </row>
    <row r="1363" spans="1:12">
      <c r="A1363" s="28" t="s">
        <v>6656</v>
      </c>
      <c r="B1363" s="28" t="s">
        <v>6657</v>
      </c>
      <c r="C1363" s="28" t="s">
        <v>4909</v>
      </c>
      <c r="D1363" s="30">
        <v>7363</v>
      </c>
      <c r="E1363" s="30">
        <v>8723</v>
      </c>
      <c r="F1363" s="30">
        <v>10131</v>
      </c>
      <c r="G1363" s="32">
        <v>208429.5</v>
      </c>
      <c r="H1363" s="32">
        <v>238808.24</v>
      </c>
      <c r="I1363" s="32">
        <v>274598.67</v>
      </c>
      <c r="J1363" s="32">
        <v>168385.29</v>
      </c>
      <c r="K1363" s="32">
        <v>191734.15</v>
      </c>
      <c r="L1363" s="32">
        <v>221290.7</v>
      </c>
    </row>
    <row r="1364" spans="1:12">
      <c r="A1364" s="28" t="s">
        <v>6658</v>
      </c>
      <c r="B1364" s="28" t="s">
        <v>6659</v>
      </c>
      <c r="C1364" s="28" t="s">
        <v>6660</v>
      </c>
      <c r="D1364" s="30">
        <v>728</v>
      </c>
      <c r="E1364" s="30">
        <v>471</v>
      </c>
      <c r="F1364" s="30">
        <v>539</v>
      </c>
      <c r="G1364" s="32">
        <v>301129.92</v>
      </c>
      <c r="H1364" s="32">
        <v>193495.32</v>
      </c>
      <c r="I1364" s="32">
        <v>221273.64</v>
      </c>
      <c r="J1364" s="32">
        <v>301129.92</v>
      </c>
      <c r="K1364" s="32">
        <v>193495.32</v>
      </c>
      <c r="L1364" s="32">
        <v>221273.64</v>
      </c>
    </row>
    <row r="1365" spans="1:12">
      <c r="A1365" s="28" t="s">
        <v>6661</v>
      </c>
      <c r="B1365" s="28" t="s">
        <v>6662</v>
      </c>
      <c r="C1365" s="28" t="s">
        <v>4849</v>
      </c>
      <c r="D1365" s="30">
        <v>29394</v>
      </c>
      <c r="E1365" s="30">
        <v>31035</v>
      </c>
      <c r="F1365" s="30">
        <v>28078</v>
      </c>
      <c r="G1365" s="32">
        <v>294543</v>
      </c>
      <c r="H1365" s="32">
        <v>286239.13</v>
      </c>
      <c r="I1365" s="32">
        <v>250577.92000000001</v>
      </c>
      <c r="J1365" s="32">
        <v>262643.64</v>
      </c>
      <c r="K1365" s="32">
        <v>254910.7</v>
      </c>
      <c r="L1365" s="32">
        <v>221054.59</v>
      </c>
    </row>
    <row r="1366" spans="1:12">
      <c r="A1366" s="28" t="s">
        <v>6663</v>
      </c>
      <c r="B1366" s="28" t="s">
        <v>6664</v>
      </c>
      <c r="C1366" s="28" t="s">
        <v>6665</v>
      </c>
      <c r="D1366" s="30">
        <v>144961</v>
      </c>
      <c r="E1366" s="30">
        <v>145923</v>
      </c>
      <c r="F1366" s="30">
        <v>145574</v>
      </c>
      <c r="G1366" s="32">
        <v>383653.87</v>
      </c>
      <c r="H1366" s="32">
        <v>277101.19</v>
      </c>
      <c r="I1366" s="32">
        <v>300539.46999999997</v>
      </c>
      <c r="J1366" s="32">
        <v>278747.84000000003</v>
      </c>
      <c r="K1366" s="32">
        <v>202083.91</v>
      </c>
      <c r="L1366" s="32">
        <v>220476.68</v>
      </c>
    </row>
    <row r="1367" spans="1:12">
      <c r="A1367" s="28" t="s">
        <v>6666</v>
      </c>
      <c r="B1367" s="28" t="s">
        <v>6667</v>
      </c>
      <c r="C1367" s="28" t="s">
        <v>3880</v>
      </c>
      <c r="D1367" s="30">
        <v>15801</v>
      </c>
      <c r="E1367" s="30">
        <v>31651</v>
      </c>
      <c r="F1367" s="30">
        <v>3686</v>
      </c>
      <c r="G1367" s="32">
        <v>1001781.32</v>
      </c>
      <c r="H1367" s="32">
        <v>1907534.23</v>
      </c>
      <c r="I1367" s="32">
        <v>220608.12</v>
      </c>
      <c r="J1367" s="32">
        <v>1000199.3</v>
      </c>
      <c r="K1367" s="32">
        <v>1904281.81</v>
      </c>
      <c r="L1367" s="32">
        <v>220073.68</v>
      </c>
    </row>
    <row r="1368" spans="1:12">
      <c r="A1368" s="28" t="s">
        <v>6668</v>
      </c>
      <c r="B1368" s="28" t="s">
        <v>6669</v>
      </c>
      <c r="C1368" s="28" t="s">
        <v>4138</v>
      </c>
      <c r="D1368" s="30">
        <v>3694</v>
      </c>
      <c r="E1368" s="30">
        <v>58000</v>
      </c>
      <c r="F1368" s="30">
        <v>142695</v>
      </c>
      <c r="G1368" s="32">
        <v>9678.2800000000007</v>
      </c>
      <c r="H1368" s="32">
        <v>108348.17</v>
      </c>
      <c r="I1368" s="32">
        <v>246470.28</v>
      </c>
      <c r="J1368" s="32">
        <v>8606.77</v>
      </c>
      <c r="K1368" s="32">
        <v>95929.5</v>
      </c>
      <c r="L1368" s="32">
        <v>219251.25</v>
      </c>
    </row>
    <row r="1369" spans="1:12">
      <c r="A1369" s="28" t="s">
        <v>6670</v>
      </c>
      <c r="B1369" s="28" t="s">
        <v>6671</v>
      </c>
      <c r="C1369" s="28" t="s">
        <v>4810</v>
      </c>
      <c r="D1369" s="30">
        <v>39873</v>
      </c>
      <c r="E1369" s="30">
        <v>43332</v>
      </c>
      <c r="F1369" s="30">
        <v>46261</v>
      </c>
      <c r="G1369" s="32">
        <v>304612.67</v>
      </c>
      <c r="H1369" s="32">
        <v>297520.34999999998</v>
      </c>
      <c r="I1369" s="32">
        <v>304141.01</v>
      </c>
      <c r="J1369" s="32">
        <v>218714.59</v>
      </c>
      <c r="K1369" s="32">
        <v>213213.21</v>
      </c>
      <c r="L1369" s="32">
        <v>218889.7</v>
      </c>
    </row>
    <row r="1370" spans="1:12">
      <c r="A1370" s="28" t="s">
        <v>6672</v>
      </c>
      <c r="B1370" s="28" t="s">
        <v>6673</v>
      </c>
      <c r="C1370" s="28" t="s">
        <v>6674</v>
      </c>
      <c r="D1370" s="30">
        <v>0</v>
      </c>
      <c r="E1370" s="30">
        <v>0</v>
      </c>
      <c r="F1370" s="30">
        <v>41</v>
      </c>
      <c r="G1370" s="32">
        <v>0</v>
      </c>
      <c r="H1370" s="32">
        <v>0</v>
      </c>
      <c r="I1370" s="32">
        <v>230077.24</v>
      </c>
      <c r="J1370" s="32">
        <v>0</v>
      </c>
      <c r="K1370" s="32">
        <v>0</v>
      </c>
      <c r="L1370" s="32">
        <v>218853.96</v>
      </c>
    </row>
    <row r="1371" spans="1:12">
      <c r="A1371" s="28" t="s">
        <v>6675</v>
      </c>
      <c r="B1371" s="28" t="s">
        <v>6676</v>
      </c>
      <c r="C1371" s="28" t="s">
        <v>4902</v>
      </c>
      <c r="D1371" s="30">
        <v>3720</v>
      </c>
      <c r="E1371" s="30">
        <v>3705</v>
      </c>
      <c r="F1371" s="30">
        <v>2872</v>
      </c>
      <c r="G1371" s="32">
        <v>348471.95</v>
      </c>
      <c r="H1371" s="32">
        <v>342495.96</v>
      </c>
      <c r="I1371" s="32">
        <v>223611.27</v>
      </c>
      <c r="J1371" s="32">
        <v>339892.4</v>
      </c>
      <c r="K1371" s="32">
        <v>332825.2</v>
      </c>
      <c r="L1371" s="32">
        <v>218697.15</v>
      </c>
    </row>
    <row r="1372" spans="1:12">
      <c r="A1372" s="28" t="s">
        <v>6677</v>
      </c>
      <c r="B1372" s="28" t="s">
        <v>6678</v>
      </c>
      <c r="C1372" s="28" t="s">
        <v>5405</v>
      </c>
      <c r="D1372" s="30">
        <v>22315</v>
      </c>
      <c r="E1372" s="30">
        <v>23258</v>
      </c>
      <c r="F1372" s="30">
        <v>23977</v>
      </c>
      <c r="G1372" s="32">
        <v>246205.88</v>
      </c>
      <c r="H1372" s="32">
        <v>237633.91</v>
      </c>
      <c r="I1372" s="32">
        <v>238373.47</v>
      </c>
      <c r="J1372" s="32">
        <v>225594.26</v>
      </c>
      <c r="K1372" s="32">
        <v>217674.82</v>
      </c>
      <c r="L1372" s="32">
        <v>218399.59</v>
      </c>
    </row>
    <row r="1373" spans="1:12">
      <c r="A1373" s="28" t="s">
        <v>6679</v>
      </c>
      <c r="B1373" s="28" t="s">
        <v>6680</v>
      </c>
      <c r="C1373" s="28" t="s">
        <v>6681</v>
      </c>
      <c r="D1373" s="30">
        <v>11400</v>
      </c>
      <c r="E1373" s="30">
        <v>7911</v>
      </c>
      <c r="F1373" s="30">
        <v>5322</v>
      </c>
      <c r="G1373" s="32">
        <v>752457.85</v>
      </c>
      <c r="H1373" s="32">
        <v>504208.87</v>
      </c>
      <c r="I1373" s="32">
        <v>235753.69</v>
      </c>
      <c r="J1373" s="32">
        <v>693196.05</v>
      </c>
      <c r="K1373" s="32">
        <v>466879.9</v>
      </c>
      <c r="L1373" s="32">
        <v>217953.66</v>
      </c>
    </row>
    <row r="1374" spans="1:12">
      <c r="A1374" s="28" t="s">
        <v>6682</v>
      </c>
      <c r="B1374" s="28" t="s">
        <v>6683</v>
      </c>
      <c r="C1374" s="28" t="s">
        <v>4264</v>
      </c>
      <c r="D1374" s="30">
        <v>5171</v>
      </c>
      <c r="E1374" s="30">
        <v>896</v>
      </c>
      <c r="F1374" s="30">
        <v>474</v>
      </c>
      <c r="G1374" s="32">
        <v>3512105.59</v>
      </c>
      <c r="H1374" s="32">
        <v>549324.43999999994</v>
      </c>
      <c r="I1374" s="32">
        <v>290262.12</v>
      </c>
      <c r="J1374" s="32">
        <v>3000486.71</v>
      </c>
      <c r="K1374" s="32">
        <v>395443.43</v>
      </c>
      <c r="L1374" s="32">
        <v>217665.2</v>
      </c>
    </row>
    <row r="1375" spans="1:12">
      <c r="A1375" s="28" t="s">
        <v>6684</v>
      </c>
      <c r="B1375" s="28" t="s">
        <v>6685</v>
      </c>
      <c r="C1375" s="28" t="s">
        <v>5485</v>
      </c>
      <c r="D1375" s="30">
        <v>24552</v>
      </c>
      <c r="E1375" s="30">
        <v>43114</v>
      </c>
      <c r="F1375" s="30">
        <v>34338</v>
      </c>
      <c r="G1375" s="32">
        <v>251668.69</v>
      </c>
      <c r="H1375" s="32">
        <v>409351.97</v>
      </c>
      <c r="I1375" s="32">
        <v>262469.67</v>
      </c>
      <c r="J1375" s="32">
        <v>207794.04</v>
      </c>
      <c r="K1375" s="32">
        <v>339252.08</v>
      </c>
      <c r="L1375" s="32">
        <v>217634.56</v>
      </c>
    </row>
    <row r="1376" spans="1:12">
      <c r="A1376" s="28" t="s">
        <v>6686</v>
      </c>
      <c r="B1376" s="28" t="s">
        <v>6687</v>
      </c>
      <c r="C1376" s="28" t="s">
        <v>3584</v>
      </c>
      <c r="D1376" s="30">
        <v>342</v>
      </c>
      <c r="E1376" s="30">
        <v>657</v>
      </c>
      <c r="F1376" s="30">
        <v>1791</v>
      </c>
      <c r="G1376" s="32">
        <v>44279.01</v>
      </c>
      <c r="H1376" s="32">
        <v>82024.12</v>
      </c>
      <c r="I1376" s="32">
        <v>223091.44</v>
      </c>
      <c r="J1376" s="32">
        <v>43834.65</v>
      </c>
      <c r="K1376" s="32">
        <v>80888.08</v>
      </c>
      <c r="L1376" s="32">
        <v>217610.81</v>
      </c>
    </row>
    <row r="1377" spans="1:12">
      <c r="A1377" s="28" t="s">
        <v>6688</v>
      </c>
      <c r="B1377" s="28" t="s">
        <v>6689</v>
      </c>
      <c r="C1377" s="28" t="s">
        <v>4710</v>
      </c>
      <c r="D1377" s="30">
        <v>23080</v>
      </c>
      <c r="E1377" s="30">
        <v>38046</v>
      </c>
      <c r="F1377" s="30">
        <v>27272</v>
      </c>
      <c r="G1377" s="32">
        <v>268191.73</v>
      </c>
      <c r="H1377" s="32">
        <v>409544.51</v>
      </c>
      <c r="I1377" s="32">
        <v>291418.28000000003</v>
      </c>
      <c r="J1377" s="32">
        <v>205221.35</v>
      </c>
      <c r="K1377" s="32">
        <v>306566.59999999998</v>
      </c>
      <c r="L1377" s="32">
        <v>217453.76</v>
      </c>
    </row>
    <row r="1378" spans="1:12">
      <c r="A1378" s="28" t="s">
        <v>6690</v>
      </c>
      <c r="B1378" s="28" t="s">
        <v>6691</v>
      </c>
      <c r="C1378" s="28" t="s">
        <v>6692</v>
      </c>
      <c r="D1378" s="30">
        <v>12192</v>
      </c>
      <c r="E1378" s="30">
        <v>11369</v>
      </c>
      <c r="F1378" s="30">
        <v>10366</v>
      </c>
      <c r="G1378" s="32">
        <v>269365.92</v>
      </c>
      <c r="H1378" s="32">
        <v>241597.75</v>
      </c>
      <c r="I1378" s="32">
        <v>217308.88</v>
      </c>
      <c r="J1378" s="32">
        <v>269343.82</v>
      </c>
      <c r="K1378" s="32">
        <v>241576.51</v>
      </c>
      <c r="L1378" s="32">
        <v>217204.08</v>
      </c>
    </row>
    <row r="1379" spans="1:12">
      <c r="A1379" s="28" t="s">
        <v>6693</v>
      </c>
      <c r="B1379" s="28" t="s">
        <v>6694</v>
      </c>
      <c r="C1379" s="28" t="s">
        <v>4722</v>
      </c>
      <c r="D1379" s="30">
        <v>12746</v>
      </c>
      <c r="E1379" s="30">
        <v>13143</v>
      </c>
      <c r="F1379" s="30">
        <v>14291</v>
      </c>
      <c r="G1379" s="32">
        <v>258740.31</v>
      </c>
      <c r="H1379" s="32">
        <v>227689.85</v>
      </c>
      <c r="I1379" s="32">
        <v>234345.84</v>
      </c>
      <c r="J1379" s="32">
        <v>240579.99</v>
      </c>
      <c r="K1379" s="32">
        <v>211573.87</v>
      </c>
      <c r="L1379" s="32">
        <v>217104.77</v>
      </c>
    </row>
    <row r="1380" spans="1:12">
      <c r="A1380" s="28" t="s">
        <v>6695</v>
      </c>
      <c r="B1380" s="28" t="s">
        <v>6696</v>
      </c>
      <c r="C1380" s="28" t="s">
        <v>3629</v>
      </c>
      <c r="D1380" s="30">
        <v>14053</v>
      </c>
      <c r="E1380" s="30">
        <v>14971</v>
      </c>
      <c r="F1380" s="30">
        <v>14464</v>
      </c>
      <c r="G1380" s="32">
        <v>275909.77</v>
      </c>
      <c r="H1380" s="32">
        <v>271980.57</v>
      </c>
      <c r="I1380" s="32">
        <v>258783.42</v>
      </c>
      <c r="J1380" s="32">
        <v>234267.93</v>
      </c>
      <c r="K1380" s="32">
        <v>229417.12</v>
      </c>
      <c r="L1380" s="32">
        <v>217015.6</v>
      </c>
    </row>
    <row r="1381" spans="1:12">
      <c r="A1381" s="28" t="s">
        <v>6697</v>
      </c>
      <c r="B1381" s="28" t="s">
        <v>6698</v>
      </c>
      <c r="C1381" s="28" t="s">
        <v>4089</v>
      </c>
      <c r="D1381" s="30">
        <v>53863</v>
      </c>
      <c r="E1381" s="30">
        <v>50321</v>
      </c>
      <c r="F1381" s="30">
        <v>42055</v>
      </c>
      <c r="G1381" s="32">
        <v>458526.71999999997</v>
      </c>
      <c r="H1381" s="32">
        <v>372677.28</v>
      </c>
      <c r="I1381" s="32">
        <v>299717.52</v>
      </c>
      <c r="J1381" s="32">
        <v>332745.42</v>
      </c>
      <c r="K1381" s="32">
        <v>269638.5</v>
      </c>
      <c r="L1381" s="32">
        <v>216944.69</v>
      </c>
    </row>
    <row r="1382" spans="1:12">
      <c r="A1382" s="28" t="s">
        <v>6699</v>
      </c>
      <c r="B1382" s="28" t="s">
        <v>6700</v>
      </c>
      <c r="C1382" s="28" t="s">
        <v>6050</v>
      </c>
      <c r="D1382" s="30">
        <v>0</v>
      </c>
      <c r="E1382" s="30">
        <v>37</v>
      </c>
      <c r="F1382" s="30">
        <v>4948</v>
      </c>
      <c r="G1382" s="32">
        <v>0</v>
      </c>
      <c r="H1382" s="32">
        <v>1741.14</v>
      </c>
      <c r="I1382" s="32">
        <v>231587.07</v>
      </c>
      <c r="J1382" s="32">
        <v>0</v>
      </c>
      <c r="K1382" s="32">
        <v>1543.69</v>
      </c>
      <c r="L1382" s="32">
        <v>216904.92</v>
      </c>
    </row>
    <row r="1383" spans="1:12">
      <c r="A1383" s="28" t="s">
        <v>6701</v>
      </c>
      <c r="B1383" s="28" t="s">
        <v>6702</v>
      </c>
      <c r="C1383" s="28" t="s">
        <v>4487</v>
      </c>
      <c r="D1383" s="30">
        <v>4801</v>
      </c>
      <c r="E1383" s="30">
        <v>5697</v>
      </c>
      <c r="F1383" s="30">
        <v>6753</v>
      </c>
      <c r="G1383" s="32">
        <v>219373.62</v>
      </c>
      <c r="H1383" s="32">
        <v>218400.41</v>
      </c>
      <c r="I1383" s="32">
        <v>247741.11</v>
      </c>
      <c r="J1383" s="32">
        <v>191109.91</v>
      </c>
      <c r="K1383" s="32">
        <v>190448.85</v>
      </c>
      <c r="L1383" s="32">
        <v>216751.29</v>
      </c>
    </row>
    <row r="1384" spans="1:12">
      <c r="A1384" s="28" t="s">
        <v>6703</v>
      </c>
      <c r="B1384" s="28" t="s">
        <v>6704</v>
      </c>
      <c r="C1384" s="28" t="s">
        <v>6705</v>
      </c>
      <c r="D1384" s="30">
        <v>3511</v>
      </c>
      <c r="E1384" s="30">
        <v>5694</v>
      </c>
      <c r="F1384" s="30">
        <v>5891</v>
      </c>
      <c r="G1384" s="32">
        <v>162586.62</v>
      </c>
      <c r="H1384" s="32">
        <v>251716.75</v>
      </c>
      <c r="I1384" s="32">
        <v>227696.79</v>
      </c>
      <c r="J1384" s="32">
        <v>154164.99</v>
      </c>
      <c r="K1384" s="32">
        <v>236915.63</v>
      </c>
      <c r="L1384" s="32">
        <v>216098.51</v>
      </c>
    </row>
    <row r="1385" spans="1:12">
      <c r="A1385" s="28" t="s">
        <v>6706</v>
      </c>
      <c r="B1385" s="28" t="s">
        <v>6707</v>
      </c>
      <c r="C1385" s="28" t="s">
        <v>5464</v>
      </c>
      <c r="D1385" s="30">
        <v>24225</v>
      </c>
      <c r="E1385" s="30">
        <v>25672</v>
      </c>
      <c r="F1385" s="30">
        <v>26000</v>
      </c>
      <c r="G1385" s="32">
        <v>235703.55</v>
      </c>
      <c r="H1385" s="32">
        <v>228913.86</v>
      </c>
      <c r="I1385" s="32">
        <v>223687.31</v>
      </c>
      <c r="J1385" s="32">
        <v>227352.48</v>
      </c>
      <c r="K1385" s="32">
        <v>220465.74</v>
      </c>
      <c r="L1385" s="32">
        <v>215864.71</v>
      </c>
    </row>
    <row r="1386" spans="1:12">
      <c r="A1386" s="28" t="s">
        <v>6708</v>
      </c>
      <c r="B1386" s="28" t="s">
        <v>6709</v>
      </c>
      <c r="C1386" s="28" t="s">
        <v>4651</v>
      </c>
      <c r="D1386" s="30">
        <v>42471</v>
      </c>
      <c r="E1386" s="30">
        <v>125257</v>
      </c>
      <c r="F1386" s="30">
        <v>184824</v>
      </c>
      <c r="G1386" s="32">
        <v>105181.82</v>
      </c>
      <c r="H1386" s="32">
        <v>218337.65</v>
      </c>
      <c r="I1386" s="32">
        <v>298660.31</v>
      </c>
      <c r="J1386" s="32">
        <v>76935.13</v>
      </c>
      <c r="K1386" s="32">
        <v>156721.12</v>
      </c>
      <c r="L1386" s="32">
        <v>215447.92</v>
      </c>
    </row>
    <row r="1387" spans="1:12">
      <c r="A1387" s="28" t="s">
        <v>6710</v>
      </c>
      <c r="B1387" s="28" t="s">
        <v>6711</v>
      </c>
      <c r="C1387" s="28" t="s">
        <v>3767</v>
      </c>
      <c r="D1387" s="30">
        <v>216247</v>
      </c>
      <c r="E1387" s="30">
        <v>259216</v>
      </c>
      <c r="F1387" s="30">
        <v>242188</v>
      </c>
      <c r="G1387" s="32">
        <v>442555.21</v>
      </c>
      <c r="H1387" s="32">
        <v>302904.45</v>
      </c>
      <c r="I1387" s="32">
        <v>264919.8</v>
      </c>
      <c r="J1387" s="32">
        <v>359115.78</v>
      </c>
      <c r="K1387" s="32">
        <v>244791.99</v>
      </c>
      <c r="L1387" s="32">
        <v>215333.67</v>
      </c>
    </row>
    <row r="1388" spans="1:12">
      <c r="A1388" s="28" t="s">
        <v>6712</v>
      </c>
      <c r="B1388" s="28" t="s">
        <v>6713</v>
      </c>
      <c r="C1388" s="28" t="s">
        <v>5227</v>
      </c>
      <c r="D1388" s="30">
        <v>59722</v>
      </c>
      <c r="E1388" s="30">
        <v>49667</v>
      </c>
      <c r="F1388" s="30">
        <v>39175</v>
      </c>
      <c r="G1388" s="32">
        <v>456568.11</v>
      </c>
      <c r="H1388" s="32">
        <v>343271.53</v>
      </c>
      <c r="I1388" s="32">
        <v>259770.01</v>
      </c>
      <c r="J1388" s="32">
        <v>387301.72</v>
      </c>
      <c r="K1388" s="32">
        <v>287473.05</v>
      </c>
      <c r="L1388" s="32">
        <v>215159.05</v>
      </c>
    </row>
    <row r="1389" spans="1:12">
      <c r="A1389" s="28" t="s">
        <v>6714</v>
      </c>
      <c r="B1389" s="28" t="s">
        <v>6715</v>
      </c>
      <c r="C1389" s="28" t="s">
        <v>5400</v>
      </c>
      <c r="D1389" s="30">
        <v>86171</v>
      </c>
      <c r="E1389" s="30">
        <v>84664</v>
      </c>
      <c r="F1389" s="30">
        <v>84392</v>
      </c>
      <c r="G1389" s="32">
        <v>438600.73</v>
      </c>
      <c r="H1389" s="32">
        <v>350415.25</v>
      </c>
      <c r="I1389" s="32">
        <v>323699.76</v>
      </c>
      <c r="J1389" s="32">
        <v>292844.58</v>
      </c>
      <c r="K1389" s="32">
        <v>233241.26</v>
      </c>
      <c r="L1389" s="32">
        <v>215149.18</v>
      </c>
    </row>
    <row r="1390" spans="1:12">
      <c r="A1390" s="28" t="s">
        <v>6716</v>
      </c>
      <c r="B1390" s="28" t="s">
        <v>6717</v>
      </c>
      <c r="C1390" s="28" t="s">
        <v>6718</v>
      </c>
      <c r="D1390" s="30">
        <v>87075</v>
      </c>
      <c r="E1390" s="30">
        <v>111998</v>
      </c>
      <c r="F1390" s="30">
        <v>116433</v>
      </c>
      <c r="G1390" s="32">
        <v>300904.06</v>
      </c>
      <c r="H1390" s="32">
        <v>301506.68</v>
      </c>
      <c r="I1390" s="32">
        <v>280137.8</v>
      </c>
      <c r="J1390" s="32">
        <v>229779.4</v>
      </c>
      <c r="K1390" s="32">
        <v>230421.02</v>
      </c>
      <c r="L1390" s="32">
        <v>214669.83</v>
      </c>
    </row>
    <row r="1391" spans="1:12">
      <c r="A1391" s="28" t="s">
        <v>6719</v>
      </c>
      <c r="B1391" s="28" t="s">
        <v>6720</v>
      </c>
      <c r="C1391" s="28" t="s">
        <v>4180</v>
      </c>
      <c r="D1391" s="30">
        <v>12833</v>
      </c>
      <c r="E1391" s="30">
        <v>9522</v>
      </c>
      <c r="F1391" s="30">
        <v>6682</v>
      </c>
      <c r="G1391" s="32">
        <v>623580.99</v>
      </c>
      <c r="H1391" s="32">
        <v>421258.22</v>
      </c>
      <c r="I1391" s="32">
        <v>229964.3</v>
      </c>
      <c r="J1391" s="32">
        <v>577891.21</v>
      </c>
      <c r="K1391" s="32">
        <v>390646.63</v>
      </c>
      <c r="L1391" s="32">
        <v>214327.09</v>
      </c>
    </row>
    <row r="1392" spans="1:12">
      <c r="A1392" s="28" t="s">
        <v>6721</v>
      </c>
      <c r="B1392" s="28" t="s">
        <v>6722</v>
      </c>
      <c r="C1392" s="28" t="s">
        <v>5341</v>
      </c>
      <c r="D1392" s="30">
        <v>21709</v>
      </c>
      <c r="E1392" s="30">
        <v>26218</v>
      </c>
      <c r="F1392" s="30">
        <v>26784</v>
      </c>
      <c r="G1392" s="32">
        <v>210342.1</v>
      </c>
      <c r="H1392" s="32">
        <v>233100.63</v>
      </c>
      <c r="I1392" s="32">
        <v>228116.78</v>
      </c>
      <c r="J1392" s="32">
        <v>197056.02</v>
      </c>
      <c r="K1392" s="32">
        <v>218292.93</v>
      </c>
      <c r="L1392" s="32">
        <v>213938.58</v>
      </c>
    </row>
    <row r="1393" spans="1:12">
      <c r="A1393" s="28" t="s">
        <v>6723</v>
      </c>
      <c r="B1393" s="28" t="s">
        <v>6724</v>
      </c>
      <c r="C1393" s="28" t="s">
        <v>4409</v>
      </c>
      <c r="D1393" s="30">
        <v>28038</v>
      </c>
      <c r="E1393" s="30">
        <v>61115</v>
      </c>
      <c r="F1393" s="30">
        <v>104246</v>
      </c>
      <c r="G1393" s="32">
        <v>134562.42000000001</v>
      </c>
      <c r="H1393" s="32">
        <v>226451</v>
      </c>
      <c r="I1393" s="32">
        <v>334760.37</v>
      </c>
      <c r="J1393" s="32">
        <v>88056.43</v>
      </c>
      <c r="K1393" s="32">
        <v>145007.82</v>
      </c>
      <c r="L1393" s="32">
        <v>213926.06</v>
      </c>
    </row>
    <row r="1394" spans="1:12">
      <c r="A1394" s="28" t="s">
        <v>6725</v>
      </c>
      <c r="B1394" s="28" t="s">
        <v>6726</v>
      </c>
      <c r="C1394" s="28" t="s">
        <v>6727</v>
      </c>
      <c r="D1394" s="30">
        <v>24247</v>
      </c>
      <c r="E1394" s="30">
        <v>28439</v>
      </c>
      <c r="F1394" s="30">
        <v>28351</v>
      </c>
      <c r="G1394" s="32">
        <v>214433.72</v>
      </c>
      <c r="H1394" s="32">
        <v>228667.24</v>
      </c>
      <c r="I1394" s="32">
        <v>219633.4</v>
      </c>
      <c r="J1394" s="32">
        <v>208522.2</v>
      </c>
      <c r="K1394" s="32">
        <v>222310.26</v>
      </c>
      <c r="L1394" s="32">
        <v>213509.86</v>
      </c>
    </row>
    <row r="1395" spans="1:12">
      <c r="A1395" s="28" t="s">
        <v>6728</v>
      </c>
      <c r="B1395" s="28" t="s">
        <v>6729</v>
      </c>
      <c r="C1395" s="28" t="s">
        <v>6730</v>
      </c>
      <c r="D1395" s="30">
        <v>0</v>
      </c>
      <c r="E1395" s="30">
        <v>9856</v>
      </c>
      <c r="F1395" s="30">
        <v>108102</v>
      </c>
      <c r="G1395" s="32">
        <v>0</v>
      </c>
      <c r="H1395" s="32">
        <v>42279.53</v>
      </c>
      <c r="I1395" s="32">
        <v>436792.38</v>
      </c>
      <c r="J1395" s="32">
        <v>0</v>
      </c>
      <c r="K1395" s="32">
        <v>21711.48</v>
      </c>
      <c r="L1395" s="32">
        <v>213277.18</v>
      </c>
    </row>
    <row r="1396" spans="1:12">
      <c r="A1396" s="28" t="s">
        <v>6731</v>
      </c>
      <c r="B1396" s="28" t="s">
        <v>6732</v>
      </c>
      <c r="C1396" s="28" t="s">
        <v>6674</v>
      </c>
      <c r="D1396" s="30">
        <v>0</v>
      </c>
      <c r="E1396" s="30">
        <v>0</v>
      </c>
      <c r="F1396" s="30">
        <v>38</v>
      </c>
      <c r="G1396" s="32">
        <v>0</v>
      </c>
      <c r="H1396" s="32">
        <v>0</v>
      </c>
      <c r="I1396" s="32">
        <v>213242.32</v>
      </c>
      <c r="J1396" s="32">
        <v>0</v>
      </c>
      <c r="K1396" s="32">
        <v>0</v>
      </c>
      <c r="L1396" s="32">
        <v>213242.32</v>
      </c>
    </row>
    <row r="1397" spans="1:12">
      <c r="A1397" s="28" t="s">
        <v>6733</v>
      </c>
      <c r="B1397" s="28" t="s">
        <v>6734</v>
      </c>
      <c r="C1397" s="28" t="s">
        <v>3944</v>
      </c>
      <c r="D1397" s="30">
        <v>2264</v>
      </c>
      <c r="E1397" s="30">
        <v>2353</v>
      </c>
      <c r="F1397" s="30">
        <v>1923</v>
      </c>
      <c r="G1397" s="32">
        <v>280554.88</v>
      </c>
      <c r="H1397" s="32">
        <v>283105.69</v>
      </c>
      <c r="I1397" s="32">
        <v>215138.39</v>
      </c>
      <c r="J1397" s="32">
        <v>279811.36</v>
      </c>
      <c r="K1397" s="32">
        <v>280934.83</v>
      </c>
      <c r="L1397" s="32">
        <v>213126.01</v>
      </c>
    </row>
    <row r="1398" spans="1:12">
      <c r="A1398" s="28" t="s">
        <v>6735</v>
      </c>
      <c r="B1398" s="28" t="s">
        <v>6736</v>
      </c>
      <c r="C1398" s="28" t="s">
        <v>4611</v>
      </c>
      <c r="D1398" s="30">
        <v>13905</v>
      </c>
      <c r="E1398" s="30">
        <v>44901</v>
      </c>
      <c r="F1398" s="30">
        <v>76349</v>
      </c>
      <c r="G1398" s="32">
        <v>67906.45</v>
      </c>
      <c r="H1398" s="32">
        <v>183509.85</v>
      </c>
      <c r="I1398" s="32">
        <v>267788.86</v>
      </c>
      <c r="J1398" s="32">
        <v>55042.12</v>
      </c>
      <c r="K1398" s="32">
        <v>147131.44</v>
      </c>
      <c r="L1398" s="32">
        <v>212915.20000000001</v>
      </c>
    </row>
    <row r="1399" spans="1:12">
      <c r="A1399" s="28" t="s">
        <v>6737</v>
      </c>
      <c r="B1399" s="28" t="s">
        <v>6738</v>
      </c>
      <c r="C1399" s="28" t="s">
        <v>5341</v>
      </c>
      <c r="D1399" s="30">
        <v>23750</v>
      </c>
      <c r="E1399" s="30">
        <v>25718</v>
      </c>
      <c r="F1399" s="30">
        <v>26453</v>
      </c>
      <c r="G1399" s="32">
        <v>231866.97</v>
      </c>
      <c r="H1399" s="32">
        <v>231278.53</v>
      </c>
      <c r="I1399" s="32">
        <v>227862.1</v>
      </c>
      <c r="J1399" s="32">
        <v>217291.53</v>
      </c>
      <c r="K1399" s="32">
        <v>215498.14</v>
      </c>
      <c r="L1399" s="32">
        <v>212897.7</v>
      </c>
    </row>
    <row r="1400" spans="1:12">
      <c r="A1400" s="28" t="s">
        <v>6739</v>
      </c>
      <c r="B1400" s="28" t="s">
        <v>6740</v>
      </c>
      <c r="C1400" s="28" t="s">
        <v>3767</v>
      </c>
      <c r="D1400" s="30">
        <v>249485</v>
      </c>
      <c r="E1400" s="30">
        <v>286050</v>
      </c>
      <c r="F1400" s="30">
        <v>246986</v>
      </c>
      <c r="G1400" s="32">
        <v>475260.62</v>
      </c>
      <c r="H1400" s="32">
        <v>325327.39</v>
      </c>
      <c r="I1400" s="32">
        <v>267974.34999999998</v>
      </c>
      <c r="J1400" s="32">
        <v>381541.16</v>
      </c>
      <c r="K1400" s="32">
        <v>259696.08</v>
      </c>
      <c r="L1400" s="32">
        <v>212461.56</v>
      </c>
    </row>
    <row r="1401" spans="1:12">
      <c r="A1401" s="28" t="s">
        <v>6741</v>
      </c>
      <c r="B1401" s="28" t="s">
        <v>6742</v>
      </c>
      <c r="C1401" s="28" t="s">
        <v>4333</v>
      </c>
      <c r="D1401" s="30">
        <v>38851</v>
      </c>
      <c r="E1401" s="30">
        <v>38021</v>
      </c>
      <c r="F1401" s="30">
        <v>5791</v>
      </c>
      <c r="G1401" s="32">
        <v>1812196.04</v>
      </c>
      <c r="H1401" s="32">
        <v>1734923.08</v>
      </c>
      <c r="I1401" s="32">
        <v>262662.8</v>
      </c>
      <c r="J1401" s="32">
        <v>1403571.26</v>
      </c>
      <c r="K1401" s="32">
        <v>1361733.9</v>
      </c>
      <c r="L1401" s="32">
        <v>212254.01</v>
      </c>
    </row>
    <row r="1402" spans="1:12">
      <c r="A1402" s="28" t="s">
        <v>6743</v>
      </c>
      <c r="B1402" s="28" t="s">
        <v>6744</v>
      </c>
      <c r="C1402" s="28" t="s">
        <v>5062</v>
      </c>
      <c r="D1402" s="30">
        <v>10324</v>
      </c>
      <c r="E1402" s="30">
        <v>14281</v>
      </c>
      <c r="F1402" s="30">
        <v>8764</v>
      </c>
      <c r="G1402" s="32">
        <v>380597.05</v>
      </c>
      <c r="H1402" s="32">
        <v>400687.3</v>
      </c>
      <c r="I1402" s="32">
        <v>243663.42</v>
      </c>
      <c r="J1402" s="32">
        <v>331881.84999999998</v>
      </c>
      <c r="K1402" s="32">
        <v>350558.07</v>
      </c>
      <c r="L1402" s="32">
        <v>212061.53</v>
      </c>
    </row>
    <row r="1403" spans="1:12">
      <c r="A1403" s="28" t="s">
        <v>6745</v>
      </c>
      <c r="B1403" s="28" t="s">
        <v>6746</v>
      </c>
      <c r="C1403" s="28" t="s">
        <v>5034</v>
      </c>
      <c r="D1403" s="30">
        <v>64169</v>
      </c>
      <c r="E1403" s="30">
        <v>79699</v>
      </c>
      <c r="F1403" s="30">
        <v>88744</v>
      </c>
      <c r="G1403" s="32">
        <v>270577.31</v>
      </c>
      <c r="H1403" s="32">
        <v>263116.71000000002</v>
      </c>
      <c r="I1403" s="32">
        <v>229185.92000000001</v>
      </c>
      <c r="J1403" s="32">
        <v>248890.3</v>
      </c>
      <c r="K1403" s="32">
        <v>241969.53</v>
      </c>
      <c r="L1403" s="32">
        <v>211401.42</v>
      </c>
    </row>
    <row r="1404" spans="1:12">
      <c r="A1404" s="28" t="s">
        <v>6747</v>
      </c>
      <c r="B1404" s="28" t="s">
        <v>6748</v>
      </c>
      <c r="C1404" s="28" t="s">
        <v>5034</v>
      </c>
      <c r="D1404" s="30">
        <v>67072</v>
      </c>
      <c r="E1404" s="30">
        <v>81651</v>
      </c>
      <c r="F1404" s="30">
        <v>90734</v>
      </c>
      <c r="G1404" s="32">
        <v>279476.03000000003</v>
      </c>
      <c r="H1404" s="32">
        <v>266598.77</v>
      </c>
      <c r="I1404" s="32">
        <v>231223.81</v>
      </c>
      <c r="J1404" s="32">
        <v>255369.71</v>
      </c>
      <c r="K1404" s="32">
        <v>243578.19</v>
      </c>
      <c r="L1404" s="32">
        <v>211251.18</v>
      </c>
    </row>
    <row r="1405" spans="1:12">
      <c r="A1405" s="28" t="s">
        <v>6749</v>
      </c>
      <c r="B1405" s="28" t="s">
        <v>6750</v>
      </c>
      <c r="C1405" s="28" t="s">
        <v>4141</v>
      </c>
      <c r="D1405" s="30">
        <v>2539</v>
      </c>
      <c r="E1405" s="30">
        <v>4105</v>
      </c>
      <c r="F1405" s="30">
        <v>4661</v>
      </c>
      <c r="G1405" s="32">
        <v>169288.84</v>
      </c>
      <c r="H1405" s="32">
        <v>239801.05</v>
      </c>
      <c r="I1405" s="32">
        <v>259354.09</v>
      </c>
      <c r="J1405" s="32">
        <v>147166.07</v>
      </c>
      <c r="K1405" s="32">
        <v>198056.42</v>
      </c>
      <c r="L1405" s="32">
        <v>211059.62</v>
      </c>
    </row>
    <row r="1406" spans="1:12">
      <c r="A1406" s="28" t="s">
        <v>6751</v>
      </c>
      <c r="B1406" s="28" t="s">
        <v>6752</v>
      </c>
      <c r="C1406" s="28" t="s">
        <v>5292</v>
      </c>
      <c r="D1406" s="30">
        <v>111619</v>
      </c>
      <c r="E1406" s="30">
        <v>117973</v>
      </c>
      <c r="F1406" s="30">
        <v>120086</v>
      </c>
      <c r="G1406" s="32">
        <v>493363.69</v>
      </c>
      <c r="H1406" s="32">
        <v>334598.13</v>
      </c>
      <c r="I1406" s="32">
        <v>305679.88</v>
      </c>
      <c r="J1406" s="32">
        <v>340862.73</v>
      </c>
      <c r="K1406" s="32">
        <v>231328.25</v>
      </c>
      <c r="L1406" s="32">
        <v>210818.09</v>
      </c>
    </row>
    <row r="1407" spans="1:12">
      <c r="A1407" s="28" t="s">
        <v>6753</v>
      </c>
      <c r="B1407" s="28" t="s">
        <v>6754</v>
      </c>
      <c r="C1407" s="28" t="s">
        <v>6755</v>
      </c>
      <c r="D1407" s="30">
        <v>34346</v>
      </c>
      <c r="E1407" s="30">
        <v>42319</v>
      </c>
      <c r="F1407" s="30">
        <v>44577</v>
      </c>
      <c r="G1407" s="32">
        <v>255448.89</v>
      </c>
      <c r="H1407" s="32">
        <v>280955.40999999997</v>
      </c>
      <c r="I1407" s="32">
        <v>282349.77</v>
      </c>
      <c r="J1407" s="32">
        <v>190772.9</v>
      </c>
      <c r="K1407" s="32">
        <v>210032.14</v>
      </c>
      <c r="L1407" s="32">
        <v>210774.25</v>
      </c>
    </row>
    <row r="1408" spans="1:12">
      <c r="A1408" s="28" t="s">
        <v>6756</v>
      </c>
      <c r="B1408" s="28" t="s">
        <v>6757</v>
      </c>
      <c r="C1408" s="28" t="s">
        <v>6199</v>
      </c>
      <c r="D1408" s="30">
        <v>27986</v>
      </c>
      <c r="E1408" s="30">
        <v>35094</v>
      </c>
      <c r="F1408" s="30">
        <v>40821</v>
      </c>
      <c r="G1408" s="32">
        <v>221694.72</v>
      </c>
      <c r="H1408" s="32">
        <v>247036.49</v>
      </c>
      <c r="I1408" s="32">
        <v>252654.26</v>
      </c>
      <c r="J1408" s="32">
        <v>184415.77</v>
      </c>
      <c r="K1408" s="32">
        <v>206416</v>
      </c>
      <c r="L1408" s="32">
        <v>210675.8</v>
      </c>
    </row>
    <row r="1409" spans="1:12">
      <c r="A1409" s="28" t="s">
        <v>6758</v>
      </c>
      <c r="B1409" s="28" t="s">
        <v>6759</v>
      </c>
      <c r="C1409" s="28" t="s">
        <v>5130</v>
      </c>
      <c r="D1409" s="30">
        <v>3383</v>
      </c>
      <c r="E1409" s="30">
        <v>4460</v>
      </c>
      <c r="F1409" s="30">
        <v>4631</v>
      </c>
      <c r="G1409" s="32">
        <v>169657.45</v>
      </c>
      <c r="H1409" s="32">
        <v>218392.98</v>
      </c>
      <c r="I1409" s="32">
        <v>225682.37</v>
      </c>
      <c r="J1409" s="32">
        <v>162689.12</v>
      </c>
      <c r="K1409" s="32">
        <v>205093</v>
      </c>
      <c r="L1409" s="32">
        <v>210645.86</v>
      </c>
    </row>
    <row r="1410" spans="1:12">
      <c r="A1410" s="28" t="s">
        <v>6760</v>
      </c>
      <c r="B1410" s="28" t="s">
        <v>6761</v>
      </c>
      <c r="C1410" s="28" t="s">
        <v>4884</v>
      </c>
      <c r="D1410" s="30">
        <v>57475</v>
      </c>
      <c r="E1410" s="30">
        <v>66784</v>
      </c>
      <c r="F1410" s="30">
        <v>81839</v>
      </c>
      <c r="G1410" s="32">
        <v>266934.7</v>
      </c>
      <c r="H1410" s="32">
        <v>233360.59</v>
      </c>
      <c r="I1410" s="32">
        <v>254466.57</v>
      </c>
      <c r="J1410" s="32">
        <v>221442.42</v>
      </c>
      <c r="K1410" s="32">
        <v>192966.89</v>
      </c>
      <c r="L1410" s="32">
        <v>210565.13</v>
      </c>
    </row>
    <row r="1411" spans="1:12">
      <c r="A1411" s="28" t="s">
        <v>6762</v>
      </c>
      <c r="B1411" s="28" t="s">
        <v>6763</v>
      </c>
      <c r="C1411" s="28" t="s">
        <v>5089</v>
      </c>
      <c r="D1411" s="30">
        <v>110475</v>
      </c>
      <c r="E1411" s="30">
        <v>126380</v>
      </c>
      <c r="F1411" s="30">
        <v>134606</v>
      </c>
      <c r="G1411" s="32">
        <v>288546.03000000003</v>
      </c>
      <c r="H1411" s="32">
        <v>236524.3</v>
      </c>
      <c r="I1411" s="32">
        <v>228678.51</v>
      </c>
      <c r="J1411" s="32">
        <v>267950.77</v>
      </c>
      <c r="K1411" s="32">
        <v>217965.61</v>
      </c>
      <c r="L1411" s="32">
        <v>210124.7</v>
      </c>
    </row>
    <row r="1412" spans="1:12">
      <c r="A1412" s="28" t="s">
        <v>6764</v>
      </c>
      <c r="B1412" s="28" t="s">
        <v>6765</v>
      </c>
      <c r="C1412" s="28" t="s">
        <v>6681</v>
      </c>
      <c r="D1412" s="30">
        <v>8671</v>
      </c>
      <c r="E1412" s="30">
        <v>10197</v>
      </c>
      <c r="F1412" s="30">
        <v>9232</v>
      </c>
      <c r="G1412" s="32">
        <v>295605.40000000002</v>
      </c>
      <c r="H1412" s="32">
        <v>332454.71999999997</v>
      </c>
      <c r="I1412" s="32">
        <v>234572.83</v>
      </c>
      <c r="J1412" s="32">
        <v>264847.58</v>
      </c>
      <c r="K1412" s="32">
        <v>294600.56</v>
      </c>
      <c r="L1412" s="32">
        <v>209503.34</v>
      </c>
    </row>
    <row r="1413" spans="1:12">
      <c r="A1413" s="28" t="s">
        <v>6766</v>
      </c>
      <c r="B1413" s="28" t="s">
        <v>6767</v>
      </c>
      <c r="C1413" s="28" t="s">
        <v>4399</v>
      </c>
      <c r="D1413" s="30">
        <v>11281</v>
      </c>
      <c r="E1413" s="30">
        <v>6861</v>
      </c>
      <c r="F1413" s="30">
        <v>6918</v>
      </c>
      <c r="G1413" s="32">
        <v>452581.34</v>
      </c>
      <c r="H1413" s="32">
        <v>268447.78000000003</v>
      </c>
      <c r="I1413" s="32">
        <v>268646.2</v>
      </c>
      <c r="J1413" s="32">
        <v>363255.29</v>
      </c>
      <c r="K1413" s="32">
        <v>211858.61</v>
      </c>
      <c r="L1413" s="32">
        <v>209393.24</v>
      </c>
    </row>
    <row r="1414" spans="1:12">
      <c r="A1414" s="28" t="s">
        <v>6768</v>
      </c>
      <c r="B1414" s="28" t="s">
        <v>6769</v>
      </c>
      <c r="C1414" s="28" t="s">
        <v>4333</v>
      </c>
      <c r="D1414" s="30">
        <v>7475</v>
      </c>
      <c r="E1414" s="30">
        <v>4468</v>
      </c>
      <c r="F1414" s="30">
        <v>4869</v>
      </c>
      <c r="G1414" s="32">
        <v>447104.74</v>
      </c>
      <c r="H1414" s="32">
        <v>261682.16</v>
      </c>
      <c r="I1414" s="32">
        <v>283726.84999999998</v>
      </c>
      <c r="J1414" s="32">
        <v>334106.69</v>
      </c>
      <c r="K1414" s="32">
        <v>192782.59</v>
      </c>
      <c r="L1414" s="32">
        <v>209159.64</v>
      </c>
    </row>
    <row r="1415" spans="1:12">
      <c r="A1415" s="28" t="s">
        <v>6770</v>
      </c>
      <c r="B1415" s="28" t="s">
        <v>6771</v>
      </c>
      <c r="C1415" s="28" t="s">
        <v>5230</v>
      </c>
      <c r="D1415" s="30">
        <v>65874</v>
      </c>
      <c r="E1415" s="30">
        <v>70314</v>
      </c>
      <c r="F1415" s="30">
        <v>73405</v>
      </c>
      <c r="G1415" s="32">
        <v>291169.90999999997</v>
      </c>
      <c r="H1415" s="32">
        <v>257326.42</v>
      </c>
      <c r="I1415" s="32">
        <v>247719.75</v>
      </c>
      <c r="J1415" s="32">
        <v>245480.91</v>
      </c>
      <c r="K1415" s="32">
        <v>216990.05</v>
      </c>
      <c r="L1415" s="32">
        <v>208923.53</v>
      </c>
    </row>
    <row r="1416" spans="1:12">
      <c r="A1416" s="28" t="s">
        <v>6772</v>
      </c>
      <c r="B1416" s="28" t="s">
        <v>6773</v>
      </c>
      <c r="C1416" s="28" t="s">
        <v>4089</v>
      </c>
      <c r="D1416" s="30">
        <v>0</v>
      </c>
      <c r="E1416" s="30">
        <v>0</v>
      </c>
      <c r="F1416" s="30">
        <v>12200</v>
      </c>
      <c r="G1416" s="32">
        <v>0</v>
      </c>
      <c r="H1416" s="32">
        <v>0</v>
      </c>
      <c r="I1416" s="32">
        <v>297327.77</v>
      </c>
      <c r="J1416" s="32">
        <v>0</v>
      </c>
      <c r="K1416" s="32">
        <v>0</v>
      </c>
      <c r="L1416" s="32">
        <v>208773.38</v>
      </c>
    </row>
    <row r="1417" spans="1:12">
      <c r="A1417" s="28" t="s">
        <v>6774</v>
      </c>
      <c r="B1417" s="28" t="s">
        <v>6775</v>
      </c>
      <c r="C1417" s="28" t="s">
        <v>3767</v>
      </c>
      <c r="D1417" s="30">
        <v>235791</v>
      </c>
      <c r="E1417" s="30">
        <v>236810</v>
      </c>
      <c r="F1417" s="30">
        <v>246891</v>
      </c>
      <c r="G1417" s="32">
        <v>482341.77</v>
      </c>
      <c r="H1417" s="32">
        <v>276221.77</v>
      </c>
      <c r="I1417" s="32">
        <v>269856.84999999998</v>
      </c>
      <c r="J1417" s="32">
        <v>376395.88</v>
      </c>
      <c r="K1417" s="32">
        <v>215615.07</v>
      </c>
      <c r="L1417" s="32">
        <v>208702.95</v>
      </c>
    </row>
    <row r="1418" spans="1:12">
      <c r="A1418" s="28" t="s">
        <v>6776</v>
      </c>
      <c r="B1418" s="28" t="s">
        <v>6777</v>
      </c>
      <c r="C1418" s="28" t="s">
        <v>5843</v>
      </c>
      <c r="D1418" s="30">
        <v>148172</v>
      </c>
      <c r="E1418" s="30">
        <v>162837</v>
      </c>
      <c r="F1418" s="30">
        <v>158326</v>
      </c>
      <c r="G1418" s="32">
        <v>411925.84</v>
      </c>
      <c r="H1418" s="32">
        <v>330082.34000000003</v>
      </c>
      <c r="I1418" s="32">
        <v>291764</v>
      </c>
      <c r="J1418" s="32">
        <v>298224.62</v>
      </c>
      <c r="K1418" s="32">
        <v>238689.76</v>
      </c>
      <c r="L1418" s="32">
        <v>208568</v>
      </c>
    </row>
    <row r="1419" spans="1:12">
      <c r="A1419" s="28" t="s">
        <v>6778</v>
      </c>
      <c r="B1419" s="28" t="s">
        <v>6779</v>
      </c>
      <c r="C1419" s="28" t="s">
        <v>6780</v>
      </c>
      <c r="D1419" s="30">
        <v>11121</v>
      </c>
      <c r="E1419" s="30">
        <v>11281</v>
      </c>
      <c r="F1419" s="30">
        <v>12281</v>
      </c>
      <c r="G1419" s="32">
        <v>275801.53999999998</v>
      </c>
      <c r="H1419" s="32">
        <v>270235.7</v>
      </c>
      <c r="I1419" s="32">
        <v>290428.7</v>
      </c>
      <c r="J1419" s="32">
        <v>199824.48</v>
      </c>
      <c r="K1419" s="32">
        <v>191007.42</v>
      </c>
      <c r="L1419" s="32">
        <v>208508.31</v>
      </c>
    </row>
    <row r="1420" spans="1:12">
      <c r="A1420" s="28" t="s">
        <v>6781</v>
      </c>
      <c r="B1420" s="28" t="s">
        <v>6782</v>
      </c>
      <c r="C1420" s="28" t="s">
        <v>3767</v>
      </c>
      <c r="D1420" s="30">
        <v>211283</v>
      </c>
      <c r="E1420" s="30">
        <v>256633</v>
      </c>
      <c r="F1420" s="30">
        <v>258006</v>
      </c>
      <c r="G1420" s="32">
        <v>403080.51</v>
      </c>
      <c r="H1420" s="32">
        <v>283214.48</v>
      </c>
      <c r="I1420" s="32">
        <v>281138.15000000002</v>
      </c>
      <c r="J1420" s="32">
        <v>302497.94</v>
      </c>
      <c r="K1420" s="32">
        <v>210751.86</v>
      </c>
      <c r="L1420" s="32">
        <v>208506.65</v>
      </c>
    </row>
    <row r="1421" spans="1:12">
      <c r="A1421" s="28" t="s">
        <v>6783</v>
      </c>
      <c r="B1421" s="28" t="s">
        <v>6784</v>
      </c>
      <c r="C1421" s="28" t="s">
        <v>5471</v>
      </c>
      <c r="D1421" s="30">
        <v>3002</v>
      </c>
      <c r="E1421" s="30">
        <v>3769</v>
      </c>
      <c r="F1421" s="30">
        <v>4765</v>
      </c>
      <c r="G1421" s="32">
        <v>134223.60999999999</v>
      </c>
      <c r="H1421" s="32">
        <v>164540.92000000001</v>
      </c>
      <c r="I1421" s="32">
        <v>208928.81</v>
      </c>
      <c r="J1421" s="32">
        <v>130960.72</v>
      </c>
      <c r="K1421" s="32">
        <v>163816.37</v>
      </c>
      <c r="L1421" s="32">
        <v>207580.86</v>
      </c>
    </row>
    <row r="1422" spans="1:12">
      <c r="A1422" s="28" t="s">
        <v>6785</v>
      </c>
      <c r="B1422" s="28" t="s">
        <v>6786</v>
      </c>
      <c r="C1422" s="28" t="s">
        <v>5686</v>
      </c>
      <c r="D1422" s="30">
        <v>10823</v>
      </c>
      <c r="E1422" s="30">
        <v>12861</v>
      </c>
      <c r="F1422" s="30">
        <v>9272</v>
      </c>
      <c r="G1422" s="32">
        <v>296366.17</v>
      </c>
      <c r="H1422" s="32">
        <v>336889.36</v>
      </c>
      <c r="I1422" s="32">
        <v>240872.35</v>
      </c>
      <c r="J1422" s="32">
        <v>257914.96</v>
      </c>
      <c r="K1422" s="32">
        <v>289818.8</v>
      </c>
      <c r="L1422" s="32">
        <v>206897.67</v>
      </c>
    </row>
    <row r="1423" spans="1:12">
      <c r="A1423" s="28" t="s">
        <v>6787</v>
      </c>
      <c r="B1423" s="28" t="s">
        <v>6788</v>
      </c>
      <c r="C1423" s="28" t="s">
        <v>4336</v>
      </c>
      <c r="D1423" s="30">
        <v>146</v>
      </c>
      <c r="E1423" s="30">
        <v>673</v>
      </c>
      <c r="F1423" s="30">
        <v>1252</v>
      </c>
      <c r="G1423" s="32">
        <v>27129.72</v>
      </c>
      <c r="H1423" s="32">
        <v>123145.54</v>
      </c>
      <c r="I1423" s="32">
        <v>228738.03</v>
      </c>
      <c r="J1423" s="32">
        <v>25568.84</v>
      </c>
      <c r="K1423" s="32">
        <v>112322.28</v>
      </c>
      <c r="L1423" s="32">
        <v>206777.47</v>
      </c>
    </row>
    <row r="1424" spans="1:12">
      <c r="A1424" s="28" t="s">
        <v>6789</v>
      </c>
      <c r="B1424" s="28" t="s">
        <v>6790</v>
      </c>
      <c r="C1424" s="28" t="s">
        <v>5485</v>
      </c>
      <c r="D1424" s="30">
        <v>19230</v>
      </c>
      <c r="E1424" s="30">
        <v>38166</v>
      </c>
      <c r="F1424" s="30">
        <v>33307</v>
      </c>
      <c r="G1424" s="32">
        <v>196324.43</v>
      </c>
      <c r="H1424" s="32">
        <v>358464.37</v>
      </c>
      <c r="I1424" s="32">
        <v>249842.28</v>
      </c>
      <c r="J1424" s="32">
        <v>162132.89000000001</v>
      </c>
      <c r="K1424" s="32">
        <v>296307.27</v>
      </c>
      <c r="L1424" s="32">
        <v>206638.82</v>
      </c>
    </row>
    <row r="1425" spans="1:12">
      <c r="A1425" s="28" t="s">
        <v>6791</v>
      </c>
      <c r="B1425" s="28" t="s">
        <v>6792</v>
      </c>
      <c r="C1425" s="28" t="s">
        <v>5727</v>
      </c>
      <c r="D1425" s="30">
        <v>15660</v>
      </c>
      <c r="E1425" s="30">
        <v>14786</v>
      </c>
      <c r="F1425" s="30">
        <v>12562</v>
      </c>
      <c r="G1425" s="32">
        <v>268471.93</v>
      </c>
      <c r="H1425" s="32">
        <v>281609.11</v>
      </c>
      <c r="I1425" s="32">
        <v>288605.5</v>
      </c>
      <c r="J1425" s="32">
        <v>190212.32</v>
      </c>
      <c r="K1425" s="32">
        <v>200114.55</v>
      </c>
      <c r="L1425" s="32">
        <v>206000.49</v>
      </c>
    </row>
    <row r="1426" spans="1:12">
      <c r="A1426" s="28" t="s">
        <v>6793</v>
      </c>
      <c r="B1426" s="28" t="s">
        <v>6794</v>
      </c>
      <c r="C1426" s="28" t="s">
        <v>5067</v>
      </c>
      <c r="D1426" s="30">
        <v>4949</v>
      </c>
      <c r="E1426" s="30">
        <v>6060</v>
      </c>
      <c r="F1426" s="30">
        <v>5273</v>
      </c>
      <c r="G1426" s="32">
        <v>216110.16</v>
      </c>
      <c r="H1426" s="32">
        <v>255088.61</v>
      </c>
      <c r="I1426" s="32">
        <v>220396.21</v>
      </c>
      <c r="J1426" s="32">
        <v>200318.5</v>
      </c>
      <c r="K1426" s="32">
        <v>237412.6</v>
      </c>
      <c r="L1426" s="32">
        <v>205130.87</v>
      </c>
    </row>
    <row r="1427" spans="1:12">
      <c r="A1427" s="28" t="s">
        <v>6795</v>
      </c>
      <c r="B1427" s="28" t="s">
        <v>6796</v>
      </c>
      <c r="C1427" s="28" t="s">
        <v>6379</v>
      </c>
      <c r="D1427" s="30">
        <v>54072</v>
      </c>
      <c r="E1427" s="30">
        <v>46749</v>
      </c>
      <c r="F1427" s="30">
        <v>50773</v>
      </c>
      <c r="G1427" s="32">
        <v>310286.03000000003</v>
      </c>
      <c r="H1427" s="32">
        <v>232028.54</v>
      </c>
      <c r="I1427" s="32">
        <v>237676.33</v>
      </c>
      <c r="J1427" s="32">
        <v>268855.28999999998</v>
      </c>
      <c r="K1427" s="32">
        <v>198743.7</v>
      </c>
      <c r="L1427" s="32">
        <v>203767.37</v>
      </c>
    </row>
    <row r="1428" spans="1:12">
      <c r="A1428" s="28" t="s">
        <v>6797</v>
      </c>
      <c r="B1428" s="28" t="s">
        <v>6798</v>
      </c>
      <c r="C1428" s="28" t="s">
        <v>4415</v>
      </c>
      <c r="D1428" s="30">
        <v>4849</v>
      </c>
      <c r="E1428" s="30">
        <v>5295</v>
      </c>
      <c r="F1428" s="30">
        <v>4557</v>
      </c>
      <c r="G1428" s="32">
        <v>260576.12</v>
      </c>
      <c r="H1428" s="32">
        <v>249065.23</v>
      </c>
      <c r="I1428" s="32">
        <v>204343.59</v>
      </c>
      <c r="J1428" s="32">
        <v>260247.26</v>
      </c>
      <c r="K1428" s="32">
        <v>248266.06</v>
      </c>
      <c r="L1428" s="32">
        <v>203315.8</v>
      </c>
    </row>
    <row r="1429" spans="1:12">
      <c r="A1429" s="28" t="s">
        <v>6799</v>
      </c>
      <c r="B1429" s="28" t="s">
        <v>6800</v>
      </c>
      <c r="C1429" s="28" t="s">
        <v>6005</v>
      </c>
      <c r="D1429" s="30">
        <v>320805</v>
      </c>
      <c r="E1429" s="30">
        <v>293837</v>
      </c>
      <c r="F1429" s="30">
        <v>310737</v>
      </c>
      <c r="G1429" s="32">
        <v>866981.84</v>
      </c>
      <c r="H1429" s="32">
        <v>570943.13</v>
      </c>
      <c r="I1429" s="32">
        <v>538980.26</v>
      </c>
      <c r="J1429" s="32">
        <v>324660.90999999997</v>
      </c>
      <c r="K1429" s="32">
        <v>214460.49</v>
      </c>
      <c r="L1429" s="32">
        <v>202917.41</v>
      </c>
    </row>
    <row r="1430" spans="1:12">
      <c r="A1430" s="28" t="s">
        <v>6801</v>
      </c>
      <c r="B1430" s="28" t="s">
        <v>6802</v>
      </c>
      <c r="C1430" s="28" t="s">
        <v>6803</v>
      </c>
      <c r="D1430" s="30">
        <v>39754</v>
      </c>
      <c r="E1430" s="30">
        <v>39606</v>
      </c>
      <c r="F1430" s="30">
        <v>62937</v>
      </c>
      <c r="G1430" s="32">
        <v>229652.58</v>
      </c>
      <c r="H1430" s="32">
        <v>198320.69</v>
      </c>
      <c r="I1430" s="32">
        <v>296454.74</v>
      </c>
      <c r="J1430" s="32">
        <v>156359.85</v>
      </c>
      <c r="K1430" s="32">
        <v>135154.75</v>
      </c>
      <c r="L1430" s="32">
        <v>202791.93</v>
      </c>
    </row>
    <row r="1431" spans="1:12">
      <c r="A1431" s="28" t="s">
        <v>6804</v>
      </c>
      <c r="B1431" s="28" t="s">
        <v>6805</v>
      </c>
      <c r="C1431" s="28" t="s">
        <v>6806</v>
      </c>
      <c r="D1431" s="30">
        <v>4417</v>
      </c>
      <c r="E1431" s="30">
        <v>5501</v>
      </c>
      <c r="F1431" s="30">
        <v>6365</v>
      </c>
      <c r="G1431" s="32">
        <v>156913.44</v>
      </c>
      <c r="H1431" s="32">
        <v>184561.81</v>
      </c>
      <c r="I1431" s="32">
        <v>209113.35</v>
      </c>
      <c r="J1431" s="32">
        <v>139713.68</v>
      </c>
      <c r="K1431" s="32">
        <v>176486.06</v>
      </c>
      <c r="L1431" s="32">
        <v>202649.02</v>
      </c>
    </row>
    <row r="1432" spans="1:12">
      <c r="A1432" s="28" t="s">
        <v>6807</v>
      </c>
      <c r="B1432" s="28" t="s">
        <v>6808</v>
      </c>
      <c r="C1432" s="28" t="s">
        <v>5385</v>
      </c>
      <c r="D1432" s="30">
        <v>22242</v>
      </c>
      <c r="E1432" s="30">
        <v>28947</v>
      </c>
      <c r="F1432" s="30">
        <v>31157</v>
      </c>
      <c r="G1432" s="32">
        <v>260416.75</v>
      </c>
      <c r="H1432" s="32">
        <v>244209.41</v>
      </c>
      <c r="I1432" s="32">
        <v>220369.1</v>
      </c>
      <c r="J1432" s="32">
        <v>240728.94</v>
      </c>
      <c r="K1432" s="32">
        <v>224024.17</v>
      </c>
      <c r="L1432" s="32">
        <v>202221.41</v>
      </c>
    </row>
    <row r="1433" spans="1:12">
      <c r="A1433" s="28" t="s">
        <v>6809</v>
      </c>
      <c r="B1433" s="28" t="s">
        <v>6810</v>
      </c>
      <c r="C1433" s="28" t="s">
        <v>5034</v>
      </c>
      <c r="D1433" s="30">
        <v>30746</v>
      </c>
      <c r="E1433" s="30">
        <v>36408</v>
      </c>
      <c r="F1433" s="30">
        <v>42426</v>
      </c>
      <c r="G1433" s="32">
        <v>197323.9</v>
      </c>
      <c r="H1433" s="32">
        <v>202482.94</v>
      </c>
      <c r="I1433" s="32">
        <v>222571.46</v>
      </c>
      <c r="J1433" s="32">
        <v>179105.67</v>
      </c>
      <c r="K1433" s="32">
        <v>183349.07</v>
      </c>
      <c r="L1433" s="32">
        <v>201911.77</v>
      </c>
    </row>
    <row r="1434" spans="1:12">
      <c r="A1434" s="28" t="s">
        <v>6811</v>
      </c>
      <c r="B1434" s="28" t="s">
        <v>6812</v>
      </c>
      <c r="C1434" s="28" t="s">
        <v>5123</v>
      </c>
      <c r="D1434" s="30">
        <v>6990</v>
      </c>
      <c r="E1434" s="30">
        <v>7408</v>
      </c>
      <c r="F1434" s="30">
        <v>8196</v>
      </c>
      <c r="G1434" s="32">
        <v>241323.02</v>
      </c>
      <c r="H1434" s="32">
        <v>239225.31</v>
      </c>
      <c r="I1434" s="32">
        <v>262205.65000000002</v>
      </c>
      <c r="J1434" s="32">
        <v>189357.86</v>
      </c>
      <c r="K1434" s="32">
        <v>186437.36</v>
      </c>
      <c r="L1434" s="32">
        <v>201706.33</v>
      </c>
    </row>
    <row r="1435" spans="1:12">
      <c r="A1435" s="28" t="s">
        <v>6813</v>
      </c>
      <c r="B1435" s="28" t="s">
        <v>6814</v>
      </c>
      <c r="C1435" s="28" t="s">
        <v>3941</v>
      </c>
      <c r="D1435" s="30">
        <v>0</v>
      </c>
      <c r="E1435" s="30">
        <v>0</v>
      </c>
      <c r="F1435" s="30">
        <v>16969</v>
      </c>
      <c r="G1435" s="32">
        <v>0</v>
      </c>
      <c r="H1435" s="32">
        <v>0</v>
      </c>
      <c r="I1435" s="32">
        <v>230426.41</v>
      </c>
      <c r="J1435" s="32">
        <v>0</v>
      </c>
      <c r="K1435" s="32">
        <v>0</v>
      </c>
      <c r="L1435" s="32">
        <v>201568.27</v>
      </c>
    </row>
    <row r="1436" spans="1:12">
      <c r="A1436" s="28" t="s">
        <v>6815</v>
      </c>
      <c r="B1436" s="28" t="s">
        <v>6816</v>
      </c>
      <c r="C1436" s="28" t="s">
        <v>4810</v>
      </c>
      <c r="D1436" s="30">
        <v>45975</v>
      </c>
      <c r="E1436" s="30">
        <v>50364</v>
      </c>
      <c r="F1436" s="30">
        <v>54644</v>
      </c>
      <c r="G1436" s="32">
        <v>285117.71000000002</v>
      </c>
      <c r="H1436" s="32">
        <v>273551.2</v>
      </c>
      <c r="I1436" s="32">
        <v>281105.06</v>
      </c>
      <c r="J1436" s="32">
        <v>205334.9</v>
      </c>
      <c r="K1436" s="32">
        <v>196173.36</v>
      </c>
      <c r="L1436" s="32">
        <v>201140.38</v>
      </c>
    </row>
    <row r="1437" spans="1:12">
      <c r="A1437" s="28" t="s">
        <v>6817</v>
      </c>
      <c r="B1437" s="28" t="s">
        <v>6818</v>
      </c>
      <c r="C1437" s="28" t="s">
        <v>5405</v>
      </c>
      <c r="D1437" s="30">
        <v>32759</v>
      </c>
      <c r="E1437" s="30">
        <v>33091</v>
      </c>
      <c r="F1437" s="30">
        <v>36632</v>
      </c>
      <c r="G1437" s="32">
        <v>228091.9</v>
      </c>
      <c r="H1437" s="32">
        <v>204985.58</v>
      </c>
      <c r="I1437" s="32">
        <v>215941.81</v>
      </c>
      <c r="J1437" s="32">
        <v>214002.13</v>
      </c>
      <c r="K1437" s="32">
        <v>191668.92</v>
      </c>
      <c r="L1437" s="32">
        <v>200901.37</v>
      </c>
    </row>
    <row r="1438" spans="1:12">
      <c r="A1438" s="28" t="s">
        <v>6819</v>
      </c>
      <c r="B1438" s="28" t="s">
        <v>6820</v>
      </c>
      <c r="C1438" s="28" t="s">
        <v>5067</v>
      </c>
      <c r="D1438" s="30">
        <v>6624</v>
      </c>
      <c r="E1438" s="30">
        <v>6085</v>
      </c>
      <c r="F1438" s="30">
        <v>5962</v>
      </c>
      <c r="G1438" s="32">
        <v>308713.34999999998</v>
      </c>
      <c r="H1438" s="32">
        <v>274890.62</v>
      </c>
      <c r="I1438" s="32">
        <v>208681.19</v>
      </c>
      <c r="J1438" s="32">
        <v>294853.81</v>
      </c>
      <c r="K1438" s="32">
        <v>264334.44</v>
      </c>
      <c r="L1438" s="32">
        <v>200834.68</v>
      </c>
    </row>
    <row r="1439" spans="1:12">
      <c r="A1439" s="28" t="s">
        <v>6821</v>
      </c>
      <c r="B1439" s="28" t="s">
        <v>6822</v>
      </c>
      <c r="C1439" s="28" t="s">
        <v>4523</v>
      </c>
      <c r="D1439" s="30">
        <v>59040</v>
      </c>
      <c r="E1439" s="30">
        <v>65874</v>
      </c>
      <c r="F1439" s="30">
        <v>70003</v>
      </c>
      <c r="G1439" s="32">
        <v>276595.65000000002</v>
      </c>
      <c r="H1439" s="32">
        <v>272954</v>
      </c>
      <c r="I1439" s="32">
        <v>281570.99</v>
      </c>
      <c r="J1439" s="32">
        <v>196583.62</v>
      </c>
      <c r="K1439" s="32">
        <v>193740.43</v>
      </c>
      <c r="L1439" s="32">
        <v>200830.26</v>
      </c>
    </row>
    <row r="1440" spans="1:12">
      <c r="A1440" s="28" t="s">
        <v>6823</v>
      </c>
      <c r="B1440" s="28" t="s">
        <v>6824</v>
      </c>
      <c r="C1440" s="28" t="s">
        <v>5385</v>
      </c>
      <c r="D1440" s="30">
        <v>30776</v>
      </c>
      <c r="E1440" s="30">
        <v>31514</v>
      </c>
      <c r="F1440" s="30">
        <v>28891</v>
      </c>
      <c r="G1440" s="32">
        <v>300614.05</v>
      </c>
      <c r="H1440" s="32">
        <v>279081.21000000002</v>
      </c>
      <c r="I1440" s="32">
        <v>218900.72</v>
      </c>
      <c r="J1440" s="32">
        <v>275687.39</v>
      </c>
      <c r="K1440" s="32">
        <v>255034.38</v>
      </c>
      <c r="L1440" s="32">
        <v>200634.39</v>
      </c>
    </row>
    <row r="1441" spans="1:12">
      <c r="A1441" s="28" t="s">
        <v>6825</v>
      </c>
      <c r="B1441" s="28" t="s">
        <v>6826</v>
      </c>
      <c r="C1441" s="28" t="s">
        <v>5464</v>
      </c>
      <c r="D1441" s="30">
        <v>61204</v>
      </c>
      <c r="E1441" s="30">
        <v>67519</v>
      </c>
      <c r="F1441" s="30">
        <v>68601</v>
      </c>
      <c r="G1441" s="32">
        <v>278638.15000000002</v>
      </c>
      <c r="H1441" s="32">
        <v>228262.38</v>
      </c>
      <c r="I1441" s="32">
        <v>211412.98</v>
      </c>
      <c r="J1441" s="32">
        <v>262372.03000000003</v>
      </c>
      <c r="K1441" s="32">
        <v>215116.16</v>
      </c>
      <c r="L1441" s="32">
        <v>200223.89</v>
      </c>
    </row>
    <row r="1442" spans="1:12">
      <c r="A1442" s="28" t="s">
        <v>6827</v>
      </c>
      <c r="B1442" s="28" t="s">
        <v>6828</v>
      </c>
      <c r="C1442" s="28" t="s">
        <v>4426</v>
      </c>
      <c r="D1442" s="30">
        <v>2814</v>
      </c>
      <c r="E1442" s="30">
        <v>3853</v>
      </c>
      <c r="F1442" s="30">
        <v>2942</v>
      </c>
      <c r="G1442" s="32">
        <v>215734.08</v>
      </c>
      <c r="H1442" s="32">
        <v>289910.46000000002</v>
      </c>
      <c r="I1442" s="32">
        <v>220602.92</v>
      </c>
      <c r="J1442" s="32">
        <v>197060.42</v>
      </c>
      <c r="K1442" s="32">
        <v>263642.78999999998</v>
      </c>
      <c r="L1442" s="32">
        <v>200051.62</v>
      </c>
    </row>
    <row r="1443" spans="1:12">
      <c r="A1443" s="28" t="s">
        <v>6829</v>
      </c>
      <c r="B1443" s="28" t="s">
        <v>6830</v>
      </c>
      <c r="C1443" s="28" t="s">
        <v>3941</v>
      </c>
      <c r="D1443" s="30">
        <v>0</v>
      </c>
      <c r="E1443" s="30">
        <v>0</v>
      </c>
      <c r="F1443" s="30">
        <v>5167</v>
      </c>
      <c r="G1443" s="32">
        <v>0</v>
      </c>
      <c r="H1443" s="32">
        <v>0</v>
      </c>
      <c r="I1443" s="32">
        <v>213087.32</v>
      </c>
      <c r="J1443" s="32">
        <v>0</v>
      </c>
      <c r="K1443" s="32">
        <v>0</v>
      </c>
      <c r="L1443" s="32">
        <v>199773.34</v>
      </c>
    </row>
    <row r="1444" spans="1:12">
      <c r="A1444" s="28" t="s">
        <v>6831</v>
      </c>
      <c r="B1444" s="28" t="s">
        <v>6832</v>
      </c>
      <c r="C1444" s="28" t="s">
        <v>4737</v>
      </c>
      <c r="D1444" s="30">
        <v>25736</v>
      </c>
      <c r="E1444" s="30">
        <v>35659</v>
      </c>
      <c r="F1444" s="30">
        <v>14251</v>
      </c>
      <c r="G1444" s="32">
        <v>395149.46</v>
      </c>
      <c r="H1444" s="32">
        <v>520260.4</v>
      </c>
      <c r="I1444" s="32">
        <v>206237.36</v>
      </c>
      <c r="J1444" s="32">
        <v>383653.07</v>
      </c>
      <c r="K1444" s="32">
        <v>506573.53</v>
      </c>
      <c r="L1444" s="32">
        <v>199499.89</v>
      </c>
    </row>
    <row r="1445" spans="1:12">
      <c r="A1445" s="28" t="s">
        <v>6833</v>
      </c>
      <c r="B1445" s="28" t="s">
        <v>6834</v>
      </c>
      <c r="C1445" s="28" t="s">
        <v>5614</v>
      </c>
      <c r="D1445" s="30">
        <v>14693</v>
      </c>
      <c r="E1445" s="30">
        <v>16180</v>
      </c>
      <c r="F1445" s="30">
        <v>20260</v>
      </c>
      <c r="G1445" s="32">
        <v>248169.37</v>
      </c>
      <c r="H1445" s="32">
        <v>256607.02</v>
      </c>
      <c r="I1445" s="32">
        <v>289799.65000000002</v>
      </c>
      <c r="J1445" s="32">
        <v>171829.81</v>
      </c>
      <c r="K1445" s="32">
        <v>176448.96</v>
      </c>
      <c r="L1445" s="32">
        <v>199481.29</v>
      </c>
    </row>
    <row r="1446" spans="1:12">
      <c r="A1446" s="28" t="s">
        <v>6835</v>
      </c>
      <c r="B1446" s="28" t="s">
        <v>6836</v>
      </c>
      <c r="C1446" s="28" t="s">
        <v>5734</v>
      </c>
      <c r="D1446" s="30">
        <v>0</v>
      </c>
      <c r="E1446" s="30">
        <v>6286</v>
      </c>
      <c r="F1446" s="30">
        <v>122972</v>
      </c>
      <c r="G1446" s="32">
        <v>0</v>
      </c>
      <c r="H1446" s="32">
        <v>17406.71</v>
      </c>
      <c r="I1446" s="32">
        <v>301351.95</v>
      </c>
      <c r="J1446" s="32">
        <v>0</v>
      </c>
      <c r="K1446" s="32">
        <v>11834.44</v>
      </c>
      <c r="L1446" s="32">
        <v>199300.57</v>
      </c>
    </row>
    <row r="1447" spans="1:12">
      <c r="A1447" s="28" t="s">
        <v>6837</v>
      </c>
      <c r="B1447" s="28" t="s">
        <v>6838</v>
      </c>
      <c r="C1447" s="28" t="s">
        <v>3602</v>
      </c>
      <c r="D1447" s="30">
        <v>52381</v>
      </c>
      <c r="E1447" s="30">
        <v>40796</v>
      </c>
      <c r="F1447" s="30">
        <v>33629</v>
      </c>
      <c r="G1447" s="32">
        <v>475908.1</v>
      </c>
      <c r="H1447" s="32">
        <v>337936.66</v>
      </c>
      <c r="I1447" s="32">
        <v>268443.46000000002</v>
      </c>
      <c r="J1447" s="32">
        <v>362055.92</v>
      </c>
      <c r="K1447" s="32">
        <v>254056.19</v>
      </c>
      <c r="L1447" s="32">
        <v>198809.98</v>
      </c>
    </row>
    <row r="1448" spans="1:12">
      <c r="A1448" s="28" t="s">
        <v>6839</v>
      </c>
      <c r="B1448" s="28" t="s">
        <v>6840</v>
      </c>
      <c r="C1448" s="28" t="s">
        <v>6222</v>
      </c>
      <c r="D1448" s="30">
        <v>657</v>
      </c>
      <c r="E1448" s="30">
        <v>787</v>
      </c>
      <c r="F1448" s="30">
        <v>344</v>
      </c>
      <c r="G1448" s="32">
        <v>381119.13</v>
      </c>
      <c r="H1448" s="32">
        <v>454349.71</v>
      </c>
      <c r="I1448" s="32">
        <v>198475.4</v>
      </c>
      <c r="J1448" s="32">
        <v>380539.04</v>
      </c>
      <c r="K1448" s="32">
        <v>450308.96</v>
      </c>
      <c r="L1448" s="32">
        <v>198475.4</v>
      </c>
    </row>
    <row r="1449" spans="1:12">
      <c r="A1449" s="28" t="s">
        <v>6841</v>
      </c>
      <c r="B1449" s="28" t="s">
        <v>6842</v>
      </c>
      <c r="C1449" s="28" t="s">
        <v>4624</v>
      </c>
      <c r="D1449" s="30">
        <v>53394</v>
      </c>
      <c r="E1449" s="30">
        <v>45376</v>
      </c>
      <c r="F1449" s="30">
        <v>40627</v>
      </c>
      <c r="G1449" s="32">
        <v>358062.25</v>
      </c>
      <c r="H1449" s="32">
        <v>254461.16</v>
      </c>
      <c r="I1449" s="32">
        <v>208102.08</v>
      </c>
      <c r="J1449" s="32">
        <v>342027.2</v>
      </c>
      <c r="K1449" s="32">
        <v>241057.77</v>
      </c>
      <c r="L1449" s="32">
        <v>198472.75</v>
      </c>
    </row>
    <row r="1450" spans="1:12">
      <c r="A1450" s="28" t="s">
        <v>6843</v>
      </c>
      <c r="B1450" s="28" t="s">
        <v>6844</v>
      </c>
      <c r="C1450" s="28" t="s">
        <v>5325</v>
      </c>
      <c r="D1450" s="30">
        <v>1555</v>
      </c>
      <c r="E1450" s="30">
        <v>2407</v>
      </c>
      <c r="F1450" s="30">
        <v>3242</v>
      </c>
      <c r="G1450" s="32">
        <v>134101.09</v>
      </c>
      <c r="H1450" s="32">
        <v>185193.43</v>
      </c>
      <c r="I1450" s="32">
        <v>227036</v>
      </c>
      <c r="J1450" s="32">
        <v>117924.66</v>
      </c>
      <c r="K1450" s="32">
        <v>161700.53</v>
      </c>
      <c r="L1450" s="32">
        <v>198101.5</v>
      </c>
    </row>
    <row r="1451" spans="1:12">
      <c r="A1451" s="28" t="s">
        <v>6845</v>
      </c>
      <c r="B1451" s="28" t="s">
        <v>6846</v>
      </c>
      <c r="C1451" s="28" t="s">
        <v>4357</v>
      </c>
      <c r="D1451" s="30">
        <v>0</v>
      </c>
      <c r="E1451" s="30">
        <v>0</v>
      </c>
      <c r="F1451" s="30">
        <v>15693</v>
      </c>
      <c r="G1451" s="32">
        <v>0</v>
      </c>
      <c r="H1451" s="32">
        <v>0</v>
      </c>
      <c r="I1451" s="32">
        <v>230417.54</v>
      </c>
      <c r="J1451" s="32">
        <v>0</v>
      </c>
      <c r="K1451" s="32">
        <v>0</v>
      </c>
      <c r="L1451" s="32">
        <v>198067.74</v>
      </c>
    </row>
    <row r="1452" spans="1:12">
      <c r="A1452" s="28" t="s">
        <v>6847</v>
      </c>
      <c r="B1452" s="28" t="s">
        <v>6848</v>
      </c>
      <c r="C1452" s="28" t="s">
        <v>5614</v>
      </c>
      <c r="D1452" s="30">
        <v>14231</v>
      </c>
      <c r="E1452" s="30">
        <v>14451</v>
      </c>
      <c r="F1452" s="30">
        <v>20039</v>
      </c>
      <c r="G1452" s="32">
        <v>240353.1</v>
      </c>
      <c r="H1452" s="32">
        <v>228451.96</v>
      </c>
      <c r="I1452" s="32">
        <v>286630.64</v>
      </c>
      <c r="J1452" s="32">
        <v>166410.54999999999</v>
      </c>
      <c r="K1452" s="32">
        <v>158032.51</v>
      </c>
      <c r="L1452" s="32">
        <v>197962.19</v>
      </c>
    </row>
    <row r="1453" spans="1:12">
      <c r="A1453" s="28" t="s">
        <v>6849</v>
      </c>
      <c r="B1453" s="28" t="s">
        <v>6850</v>
      </c>
      <c r="C1453" s="28" t="s">
        <v>5224</v>
      </c>
      <c r="D1453" s="30">
        <v>0</v>
      </c>
      <c r="E1453" s="30">
        <v>545</v>
      </c>
      <c r="F1453" s="30">
        <v>40267</v>
      </c>
      <c r="G1453" s="32">
        <v>0</v>
      </c>
      <c r="H1453" s="32">
        <v>4493.76</v>
      </c>
      <c r="I1453" s="32">
        <v>231095.76</v>
      </c>
      <c r="J1453" s="32">
        <v>0</v>
      </c>
      <c r="K1453" s="32">
        <v>3788.68</v>
      </c>
      <c r="L1453" s="32">
        <v>197624.39</v>
      </c>
    </row>
    <row r="1454" spans="1:12">
      <c r="A1454" s="28" t="s">
        <v>6851</v>
      </c>
      <c r="B1454" s="28" t="s">
        <v>6852</v>
      </c>
      <c r="C1454" s="28" t="s">
        <v>6853</v>
      </c>
      <c r="D1454" s="30">
        <v>7260</v>
      </c>
      <c r="E1454" s="30">
        <v>200965</v>
      </c>
      <c r="F1454" s="30">
        <v>241909</v>
      </c>
      <c r="G1454" s="32">
        <v>14387.26</v>
      </c>
      <c r="H1454" s="32">
        <v>251322.6</v>
      </c>
      <c r="I1454" s="32">
        <v>291867.81</v>
      </c>
      <c r="J1454" s="32">
        <v>9781.6299999999992</v>
      </c>
      <c r="K1454" s="32">
        <v>170961.93</v>
      </c>
      <c r="L1454" s="32">
        <v>197559.83</v>
      </c>
    </row>
    <row r="1455" spans="1:12">
      <c r="A1455" s="28" t="s">
        <v>6854</v>
      </c>
      <c r="B1455" s="28" t="s">
        <v>6855</v>
      </c>
      <c r="C1455" s="28" t="s">
        <v>5485</v>
      </c>
      <c r="D1455" s="30">
        <v>18642</v>
      </c>
      <c r="E1455" s="30">
        <v>31262</v>
      </c>
      <c r="F1455" s="30">
        <v>32016</v>
      </c>
      <c r="G1455" s="32">
        <v>190730.89</v>
      </c>
      <c r="H1455" s="32">
        <v>295055.09999999998</v>
      </c>
      <c r="I1455" s="32">
        <v>237747.69</v>
      </c>
      <c r="J1455" s="32">
        <v>157318.35</v>
      </c>
      <c r="K1455" s="32">
        <v>243987.53</v>
      </c>
      <c r="L1455" s="32">
        <v>197087.88</v>
      </c>
    </row>
    <row r="1456" spans="1:12">
      <c r="A1456" s="28" t="s">
        <v>6856</v>
      </c>
      <c r="B1456" s="28" t="s">
        <v>6857</v>
      </c>
      <c r="C1456" s="28" t="s">
        <v>5076</v>
      </c>
      <c r="D1456" s="30">
        <v>9499</v>
      </c>
      <c r="E1456" s="30">
        <v>8481</v>
      </c>
      <c r="F1456" s="30">
        <v>5634</v>
      </c>
      <c r="G1456" s="32">
        <v>627943.06000000006</v>
      </c>
      <c r="H1456" s="32">
        <v>336829.7</v>
      </c>
      <c r="I1456" s="32">
        <v>216228.06</v>
      </c>
      <c r="J1456" s="32">
        <v>583580.59</v>
      </c>
      <c r="K1456" s="32">
        <v>311251.76</v>
      </c>
      <c r="L1456" s="32">
        <v>196819.47</v>
      </c>
    </row>
    <row r="1457" spans="1:12">
      <c r="A1457" s="28" t="s">
        <v>6858</v>
      </c>
      <c r="B1457" s="28" t="s">
        <v>6859</v>
      </c>
      <c r="C1457" s="28" t="s">
        <v>3629</v>
      </c>
      <c r="D1457" s="30">
        <v>6486</v>
      </c>
      <c r="E1457" s="30">
        <v>6748</v>
      </c>
      <c r="F1457" s="30">
        <v>9722</v>
      </c>
      <c r="G1457" s="32">
        <v>214616.03</v>
      </c>
      <c r="H1457" s="32">
        <v>201633.92000000001</v>
      </c>
      <c r="I1457" s="32">
        <v>215743.53</v>
      </c>
      <c r="J1457" s="32">
        <v>199736.87</v>
      </c>
      <c r="K1457" s="32">
        <v>183717.56</v>
      </c>
      <c r="L1457" s="32">
        <v>196105.32</v>
      </c>
    </row>
    <row r="1458" spans="1:12">
      <c r="A1458" s="28" t="s">
        <v>6860</v>
      </c>
      <c r="B1458" s="28" t="s">
        <v>6861</v>
      </c>
      <c r="C1458" s="28" t="s">
        <v>5353</v>
      </c>
      <c r="D1458" s="30">
        <v>174105</v>
      </c>
      <c r="E1458" s="30">
        <v>189761</v>
      </c>
      <c r="F1458" s="30">
        <v>200615</v>
      </c>
      <c r="G1458" s="32">
        <v>597744.43999999994</v>
      </c>
      <c r="H1458" s="32">
        <v>509046.93</v>
      </c>
      <c r="I1458" s="32">
        <v>478103.7</v>
      </c>
      <c r="J1458" s="32">
        <v>244429.24</v>
      </c>
      <c r="K1458" s="32">
        <v>208931.12</v>
      </c>
      <c r="L1458" s="32">
        <v>195967.57</v>
      </c>
    </row>
    <row r="1459" spans="1:12">
      <c r="A1459" s="28" t="s">
        <v>6862</v>
      </c>
      <c r="B1459" s="28" t="s">
        <v>6863</v>
      </c>
      <c r="C1459" s="28" t="s">
        <v>4611</v>
      </c>
      <c r="D1459" s="30">
        <v>40853</v>
      </c>
      <c r="E1459" s="30">
        <v>50616</v>
      </c>
      <c r="F1459" s="30">
        <v>51976</v>
      </c>
      <c r="G1459" s="32">
        <v>322675.34000000003</v>
      </c>
      <c r="H1459" s="32">
        <v>253194.27</v>
      </c>
      <c r="I1459" s="32">
        <v>245003.97</v>
      </c>
      <c r="J1459" s="32">
        <v>258303.09</v>
      </c>
      <c r="K1459" s="32">
        <v>202050.8</v>
      </c>
      <c r="L1459" s="32">
        <v>195941.4</v>
      </c>
    </row>
    <row r="1460" spans="1:12">
      <c r="A1460" s="28" t="s">
        <v>6864</v>
      </c>
      <c r="B1460" s="28" t="s">
        <v>6865</v>
      </c>
      <c r="C1460" s="28" t="s">
        <v>4648</v>
      </c>
      <c r="D1460" s="30">
        <v>24976</v>
      </c>
      <c r="E1460" s="30">
        <v>24533</v>
      </c>
      <c r="F1460" s="30">
        <v>25356</v>
      </c>
      <c r="G1460" s="32">
        <v>233801.14</v>
      </c>
      <c r="H1460" s="32">
        <v>210284.61</v>
      </c>
      <c r="I1460" s="32">
        <v>210060.23</v>
      </c>
      <c r="J1460" s="32">
        <v>218021.73</v>
      </c>
      <c r="K1460" s="32">
        <v>196196.02</v>
      </c>
      <c r="L1460" s="32">
        <v>195904.63</v>
      </c>
    </row>
    <row r="1461" spans="1:12">
      <c r="A1461" s="28" t="s">
        <v>6866</v>
      </c>
      <c r="B1461" s="28" t="s">
        <v>6867</v>
      </c>
      <c r="C1461" s="28" t="s">
        <v>3721</v>
      </c>
      <c r="D1461" s="30">
        <v>0</v>
      </c>
      <c r="E1461" s="30">
        <v>0</v>
      </c>
      <c r="F1461" s="30">
        <v>4855</v>
      </c>
      <c r="G1461" s="32">
        <v>0</v>
      </c>
      <c r="H1461" s="32">
        <v>0</v>
      </c>
      <c r="I1461" s="32">
        <v>209064.63</v>
      </c>
      <c r="J1461" s="32">
        <v>0</v>
      </c>
      <c r="K1461" s="32">
        <v>0</v>
      </c>
      <c r="L1461" s="32">
        <v>195663.52</v>
      </c>
    </row>
    <row r="1462" spans="1:12">
      <c r="A1462" s="28" t="s">
        <v>6868</v>
      </c>
      <c r="B1462" s="28" t="s">
        <v>6869</v>
      </c>
      <c r="C1462" s="28" t="s">
        <v>6870</v>
      </c>
      <c r="D1462" s="30">
        <v>21386</v>
      </c>
      <c r="E1462" s="30">
        <v>24261</v>
      </c>
      <c r="F1462" s="30">
        <v>15496</v>
      </c>
      <c r="G1462" s="32">
        <v>538555.79</v>
      </c>
      <c r="H1462" s="32">
        <v>590695.06000000006</v>
      </c>
      <c r="I1462" s="32">
        <v>374164.2</v>
      </c>
      <c r="J1462" s="32">
        <v>288573.21999999997</v>
      </c>
      <c r="K1462" s="32">
        <v>304265.13</v>
      </c>
      <c r="L1462" s="32">
        <v>195473.72</v>
      </c>
    </row>
    <row r="1463" spans="1:12">
      <c r="A1463" s="28" t="s">
        <v>6871</v>
      </c>
      <c r="B1463" s="28" t="s">
        <v>6872</v>
      </c>
      <c r="C1463" s="28" t="s">
        <v>5062</v>
      </c>
      <c r="D1463" s="30">
        <v>8156</v>
      </c>
      <c r="E1463" s="30">
        <v>8130</v>
      </c>
      <c r="F1463" s="30">
        <v>8492</v>
      </c>
      <c r="G1463" s="32">
        <v>258232.07</v>
      </c>
      <c r="H1463" s="32">
        <v>247923</v>
      </c>
      <c r="I1463" s="32">
        <v>256134.3</v>
      </c>
      <c r="J1463" s="32">
        <v>195367.94</v>
      </c>
      <c r="K1463" s="32">
        <v>189366.14</v>
      </c>
      <c r="L1463" s="32">
        <v>195361.96</v>
      </c>
    </row>
    <row r="1464" spans="1:12">
      <c r="A1464" s="28" t="s">
        <v>6873</v>
      </c>
      <c r="B1464" s="28" t="s">
        <v>6874</v>
      </c>
      <c r="C1464" s="28" t="s">
        <v>6542</v>
      </c>
      <c r="D1464" s="30">
        <v>31489</v>
      </c>
      <c r="E1464" s="30">
        <v>37662</v>
      </c>
      <c r="F1464" s="30">
        <v>40144</v>
      </c>
      <c r="G1464" s="32">
        <v>247434.05</v>
      </c>
      <c r="H1464" s="32">
        <v>216728.94</v>
      </c>
      <c r="I1464" s="32">
        <v>212570.18</v>
      </c>
      <c r="J1464" s="32">
        <v>228469.4</v>
      </c>
      <c r="K1464" s="32">
        <v>199302.78</v>
      </c>
      <c r="L1464" s="32">
        <v>195349.12</v>
      </c>
    </row>
    <row r="1465" spans="1:12">
      <c r="A1465" s="28" t="s">
        <v>6875</v>
      </c>
      <c r="B1465" s="28" t="s">
        <v>6876</v>
      </c>
      <c r="C1465" s="28" t="s">
        <v>3938</v>
      </c>
      <c r="D1465" s="30">
        <v>102151</v>
      </c>
      <c r="E1465" s="30">
        <v>92450</v>
      </c>
      <c r="F1465" s="30">
        <v>80923</v>
      </c>
      <c r="G1465" s="32">
        <v>408788.65</v>
      </c>
      <c r="H1465" s="32">
        <v>289407.35999999999</v>
      </c>
      <c r="I1465" s="32">
        <v>211845.4</v>
      </c>
      <c r="J1465" s="32">
        <v>377175.58</v>
      </c>
      <c r="K1465" s="32">
        <v>265847.49</v>
      </c>
      <c r="L1465" s="32">
        <v>195256.41</v>
      </c>
    </row>
    <row r="1466" spans="1:12">
      <c r="A1466" s="28" t="s">
        <v>6877</v>
      </c>
      <c r="B1466" s="28" t="s">
        <v>6878</v>
      </c>
      <c r="C1466" s="28" t="s">
        <v>5356</v>
      </c>
      <c r="D1466" s="30">
        <v>105634</v>
      </c>
      <c r="E1466" s="30">
        <v>115246</v>
      </c>
      <c r="F1466" s="30">
        <v>115425</v>
      </c>
      <c r="G1466" s="32">
        <v>362976.83</v>
      </c>
      <c r="H1466" s="32">
        <v>241034.32</v>
      </c>
      <c r="I1466" s="32">
        <v>218241.74</v>
      </c>
      <c r="J1466" s="32">
        <v>323009.48</v>
      </c>
      <c r="K1466" s="32">
        <v>215811.19</v>
      </c>
      <c r="L1466" s="32">
        <v>195255.84</v>
      </c>
    </row>
    <row r="1467" spans="1:12">
      <c r="A1467" s="28" t="s">
        <v>6879</v>
      </c>
      <c r="B1467" s="28" t="s">
        <v>6880</v>
      </c>
      <c r="C1467" s="28" t="s">
        <v>4875</v>
      </c>
      <c r="D1467" s="30">
        <v>23394</v>
      </c>
      <c r="E1467" s="30">
        <v>30942</v>
      </c>
      <c r="F1467" s="30">
        <v>29132</v>
      </c>
      <c r="G1467" s="32">
        <v>228047.56</v>
      </c>
      <c r="H1467" s="32">
        <v>266998.89</v>
      </c>
      <c r="I1467" s="32">
        <v>229184.27</v>
      </c>
      <c r="J1467" s="32">
        <v>193651.32</v>
      </c>
      <c r="K1467" s="32">
        <v>225357.23</v>
      </c>
      <c r="L1467" s="32">
        <v>195127.32</v>
      </c>
    </row>
    <row r="1468" spans="1:12">
      <c r="A1468" s="28" t="s">
        <v>6881</v>
      </c>
      <c r="B1468" s="28" t="s">
        <v>6882</v>
      </c>
      <c r="C1468" s="28" t="s">
        <v>4399</v>
      </c>
      <c r="D1468" s="30">
        <v>1985</v>
      </c>
      <c r="E1468" s="30">
        <v>7173</v>
      </c>
      <c r="F1468" s="30">
        <v>7004</v>
      </c>
      <c r="G1468" s="32">
        <v>75946.100000000006</v>
      </c>
      <c r="H1468" s="32">
        <v>267468.88</v>
      </c>
      <c r="I1468" s="32">
        <v>259104.34</v>
      </c>
      <c r="J1468" s="32">
        <v>56026.04</v>
      </c>
      <c r="K1468" s="32">
        <v>197501.61</v>
      </c>
      <c r="L1468" s="32">
        <v>194575.6</v>
      </c>
    </row>
    <row r="1469" spans="1:12">
      <c r="A1469" s="28" t="s">
        <v>6883</v>
      </c>
      <c r="B1469" s="28" t="s">
        <v>6884</v>
      </c>
      <c r="C1469" s="28" t="s">
        <v>5871</v>
      </c>
      <c r="D1469" s="30">
        <v>36234</v>
      </c>
      <c r="E1469" s="30">
        <v>39489</v>
      </c>
      <c r="F1469" s="30">
        <v>42739</v>
      </c>
      <c r="G1469" s="32">
        <v>238545.44</v>
      </c>
      <c r="H1469" s="32">
        <v>210296.84</v>
      </c>
      <c r="I1469" s="32">
        <v>212192.62</v>
      </c>
      <c r="J1469" s="32">
        <v>219864.05</v>
      </c>
      <c r="K1469" s="32">
        <v>191627.29</v>
      </c>
      <c r="L1469" s="32">
        <v>193856.32</v>
      </c>
    </row>
    <row r="1470" spans="1:12">
      <c r="A1470" s="28" t="s">
        <v>6885</v>
      </c>
      <c r="B1470" s="28" t="s">
        <v>6886</v>
      </c>
      <c r="C1470" s="28" t="s">
        <v>5550</v>
      </c>
      <c r="D1470" s="30">
        <v>7808</v>
      </c>
      <c r="E1470" s="30">
        <v>22438</v>
      </c>
      <c r="F1470" s="30">
        <v>26268</v>
      </c>
      <c r="G1470" s="32">
        <v>109834.85</v>
      </c>
      <c r="H1470" s="32">
        <v>286185.57</v>
      </c>
      <c r="I1470" s="32">
        <v>320675.49</v>
      </c>
      <c r="J1470" s="32">
        <v>65140.92</v>
      </c>
      <c r="K1470" s="32">
        <v>174087.45</v>
      </c>
      <c r="L1470" s="32">
        <v>193812.91</v>
      </c>
    </row>
    <row r="1471" spans="1:12">
      <c r="A1471" s="28" t="s">
        <v>6887</v>
      </c>
      <c r="B1471" s="28" t="s">
        <v>6888</v>
      </c>
      <c r="C1471" s="28" t="s">
        <v>5874</v>
      </c>
      <c r="D1471" s="30">
        <v>112274</v>
      </c>
      <c r="E1471" s="30">
        <v>121759</v>
      </c>
      <c r="F1471" s="30">
        <v>118477</v>
      </c>
      <c r="G1471" s="32">
        <v>298153.96999999997</v>
      </c>
      <c r="H1471" s="32">
        <v>231039.18</v>
      </c>
      <c r="I1471" s="32">
        <v>207162.04</v>
      </c>
      <c r="J1471" s="32">
        <v>278305.43</v>
      </c>
      <c r="K1471" s="32">
        <v>215174.33</v>
      </c>
      <c r="L1471" s="32">
        <v>192877.11</v>
      </c>
    </row>
    <row r="1472" spans="1:12">
      <c r="A1472" s="28" t="s">
        <v>6889</v>
      </c>
      <c r="B1472" s="28" t="s">
        <v>6890</v>
      </c>
      <c r="C1472" s="28" t="s">
        <v>6891</v>
      </c>
      <c r="D1472" s="30">
        <v>23651</v>
      </c>
      <c r="E1472" s="30">
        <v>29924</v>
      </c>
      <c r="F1472" s="30">
        <v>32943</v>
      </c>
      <c r="G1472" s="32">
        <v>207289.24</v>
      </c>
      <c r="H1472" s="32">
        <v>228142.63</v>
      </c>
      <c r="I1472" s="32">
        <v>214234.98</v>
      </c>
      <c r="J1472" s="32">
        <v>186879.32</v>
      </c>
      <c r="K1472" s="32">
        <v>204741.08</v>
      </c>
      <c r="L1472" s="32">
        <v>192807.98</v>
      </c>
    </row>
    <row r="1473" spans="1:12">
      <c r="A1473" s="28" t="s">
        <v>6892</v>
      </c>
      <c r="B1473" s="28" t="s">
        <v>6893</v>
      </c>
      <c r="C1473" s="28" t="s">
        <v>3767</v>
      </c>
      <c r="D1473" s="30">
        <v>103316</v>
      </c>
      <c r="E1473" s="30">
        <v>172606</v>
      </c>
      <c r="F1473" s="30">
        <v>242557</v>
      </c>
      <c r="G1473" s="32">
        <v>196276.36</v>
      </c>
      <c r="H1473" s="32">
        <v>194994.17</v>
      </c>
      <c r="I1473" s="32">
        <v>262036.38</v>
      </c>
      <c r="J1473" s="32">
        <v>145239.37</v>
      </c>
      <c r="K1473" s="32">
        <v>143763.46</v>
      </c>
      <c r="L1473" s="32">
        <v>192699.18</v>
      </c>
    </row>
    <row r="1474" spans="1:12">
      <c r="A1474" s="28" t="s">
        <v>6894</v>
      </c>
      <c r="B1474" s="28" t="s">
        <v>6895</v>
      </c>
      <c r="C1474" s="28" t="s">
        <v>4264</v>
      </c>
      <c r="D1474" s="30">
        <v>571</v>
      </c>
      <c r="E1474" s="30">
        <v>356</v>
      </c>
      <c r="F1474" s="30">
        <v>371</v>
      </c>
      <c r="G1474" s="32">
        <v>339498.25</v>
      </c>
      <c r="H1474" s="32">
        <v>191162.68</v>
      </c>
      <c r="I1474" s="32">
        <v>199091.13</v>
      </c>
      <c r="J1474" s="32">
        <v>308540.11</v>
      </c>
      <c r="K1474" s="32">
        <v>172906.75</v>
      </c>
      <c r="L1474" s="32">
        <v>192168.51</v>
      </c>
    </row>
    <row r="1475" spans="1:12">
      <c r="A1475" s="28" t="s">
        <v>6896</v>
      </c>
      <c r="B1475" s="28" t="s">
        <v>6897</v>
      </c>
      <c r="C1475" s="28" t="s">
        <v>6615</v>
      </c>
      <c r="D1475" s="30">
        <v>111581</v>
      </c>
      <c r="E1475" s="30">
        <v>118538</v>
      </c>
      <c r="F1475" s="30">
        <v>125541</v>
      </c>
      <c r="G1475" s="32">
        <v>375766.02</v>
      </c>
      <c r="H1475" s="32">
        <v>307780.3</v>
      </c>
      <c r="I1475" s="32">
        <v>289085.65000000002</v>
      </c>
      <c r="J1475" s="32">
        <v>249623.14</v>
      </c>
      <c r="K1475" s="32">
        <v>204810.78</v>
      </c>
      <c r="L1475" s="32">
        <v>191952.35</v>
      </c>
    </row>
    <row r="1476" spans="1:12">
      <c r="A1476" s="28" t="s">
        <v>6898</v>
      </c>
      <c r="B1476" s="28" t="s">
        <v>6899</v>
      </c>
      <c r="C1476" s="28" t="s">
        <v>4967</v>
      </c>
      <c r="D1476" s="30">
        <v>3115</v>
      </c>
      <c r="E1476" s="30">
        <v>4745</v>
      </c>
      <c r="F1476" s="30">
        <v>6286</v>
      </c>
      <c r="G1476" s="32">
        <v>113178.05</v>
      </c>
      <c r="H1476" s="32">
        <v>159987.5</v>
      </c>
      <c r="I1476" s="32">
        <v>197076.05</v>
      </c>
      <c r="J1476" s="32">
        <v>109395.66</v>
      </c>
      <c r="K1476" s="32">
        <v>155503.60999999999</v>
      </c>
      <c r="L1476" s="32">
        <v>191695.43</v>
      </c>
    </row>
    <row r="1477" spans="1:12">
      <c r="A1477" s="28" t="s">
        <v>6900</v>
      </c>
      <c r="B1477" s="28" t="s">
        <v>6901</v>
      </c>
      <c r="C1477" s="28" t="s">
        <v>4895</v>
      </c>
      <c r="D1477" s="30">
        <v>137810</v>
      </c>
      <c r="E1477" s="30">
        <v>143871</v>
      </c>
      <c r="F1477" s="30">
        <v>150015</v>
      </c>
      <c r="G1477" s="32">
        <v>341417.08</v>
      </c>
      <c r="H1477" s="32">
        <v>237700.02</v>
      </c>
      <c r="I1477" s="32">
        <v>231282.53</v>
      </c>
      <c r="J1477" s="32">
        <v>282537.09000000003</v>
      </c>
      <c r="K1477" s="32">
        <v>197190.34</v>
      </c>
      <c r="L1477" s="32">
        <v>191539.55</v>
      </c>
    </row>
    <row r="1478" spans="1:12">
      <c r="A1478" s="28" t="s">
        <v>6902</v>
      </c>
      <c r="B1478" s="28" t="s">
        <v>6903</v>
      </c>
      <c r="C1478" s="28" t="s">
        <v>4302</v>
      </c>
      <c r="D1478" s="30">
        <v>18779</v>
      </c>
      <c r="E1478" s="30">
        <v>18647</v>
      </c>
      <c r="F1478" s="30">
        <v>20122</v>
      </c>
      <c r="G1478" s="32">
        <v>241756.36</v>
      </c>
      <c r="H1478" s="32">
        <v>202033.14</v>
      </c>
      <c r="I1478" s="32">
        <v>201262.9</v>
      </c>
      <c r="J1478" s="32">
        <v>229604.92</v>
      </c>
      <c r="K1478" s="32">
        <v>191661.83</v>
      </c>
      <c r="L1478" s="32">
        <v>191410.34</v>
      </c>
    </row>
    <row r="1479" spans="1:12">
      <c r="A1479" s="28" t="s">
        <v>6904</v>
      </c>
      <c r="B1479" s="28" t="s">
        <v>6905</v>
      </c>
      <c r="C1479" s="28" t="s">
        <v>6906</v>
      </c>
      <c r="D1479" s="30">
        <v>90652</v>
      </c>
      <c r="E1479" s="30">
        <v>105723</v>
      </c>
      <c r="F1479" s="30">
        <v>126052</v>
      </c>
      <c r="G1479" s="32">
        <v>249423.48</v>
      </c>
      <c r="H1479" s="32">
        <v>210037.25</v>
      </c>
      <c r="I1479" s="32">
        <v>229333.33</v>
      </c>
      <c r="J1479" s="32">
        <v>209952.6</v>
      </c>
      <c r="K1479" s="32">
        <v>175522.4</v>
      </c>
      <c r="L1479" s="32">
        <v>191002.4</v>
      </c>
    </row>
    <row r="1480" spans="1:12">
      <c r="A1480" s="28" t="s">
        <v>6907</v>
      </c>
      <c r="B1480" s="28" t="s">
        <v>6908</v>
      </c>
      <c r="C1480" s="28" t="s">
        <v>6280</v>
      </c>
      <c r="D1480" s="30">
        <v>15702</v>
      </c>
      <c r="E1480" s="30">
        <v>14765</v>
      </c>
      <c r="F1480" s="30">
        <v>13161</v>
      </c>
      <c r="G1480" s="32">
        <v>274939.25</v>
      </c>
      <c r="H1480" s="32">
        <v>246492.57</v>
      </c>
      <c r="I1480" s="32">
        <v>216078.39</v>
      </c>
      <c r="J1480" s="32">
        <v>242376.4</v>
      </c>
      <c r="K1480" s="32">
        <v>216642.15</v>
      </c>
      <c r="L1480" s="32">
        <v>190790.91</v>
      </c>
    </row>
    <row r="1481" spans="1:12">
      <c r="A1481" s="28" t="s">
        <v>6909</v>
      </c>
      <c r="B1481" s="28" t="s">
        <v>6910</v>
      </c>
      <c r="C1481" s="28" t="s">
        <v>5686</v>
      </c>
      <c r="D1481" s="30">
        <v>4936</v>
      </c>
      <c r="E1481" s="30">
        <v>3774</v>
      </c>
      <c r="F1481" s="30">
        <v>5467</v>
      </c>
      <c r="G1481" s="32">
        <v>218145.27</v>
      </c>
      <c r="H1481" s="32">
        <v>161680.16</v>
      </c>
      <c r="I1481" s="32">
        <v>214171.69</v>
      </c>
      <c r="J1481" s="32">
        <v>192624.43</v>
      </c>
      <c r="K1481" s="32">
        <v>143603.62</v>
      </c>
      <c r="L1481" s="32">
        <v>190543.92</v>
      </c>
    </row>
    <row r="1482" spans="1:12">
      <c r="A1482" s="28" t="s">
        <v>6911</v>
      </c>
      <c r="B1482" s="28" t="s">
        <v>6912</v>
      </c>
      <c r="C1482" s="28" t="s">
        <v>4349</v>
      </c>
      <c r="D1482" s="30">
        <v>57531</v>
      </c>
      <c r="E1482" s="30">
        <v>39900</v>
      </c>
      <c r="F1482" s="30">
        <v>20861</v>
      </c>
      <c r="G1482" s="32">
        <v>769782.87</v>
      </c>
      <c r="H1482" s="32">
        <v>478874.21</v>
      </c>
      <c r="I1482" s="32">
        <v>221647.39</v>
      </c>
      <c r="J1482" s="32">
        <v>659822.11</v>
      </c>
      <c r="K1482" s="32">
        <v>410768.35</v>
      </c>
      <c r="L1482" s="32">
        <v>190509.83</v>
      </c>
    </row>
    <row r="1483" spans="1:12">
      <c r="A1483" s="28" t="s">
        <v>6913</v>
      </c>
      <c r="B1483" s="28" t="s">
        <v>6914</v>
      </c>
      <c r="C1483" s="28" t="s">
        <v>4892</v>
      </c>
      <c r="D1483" s="30">
        <v>48349</v>
      </c>
      <c r="E1483" s="30">
        <v>49256</v>
      </c>
      <c r="F1483" s="30">
        <v>50839</v>
      </c>
      <c r="G1483" s="32">
        <v>272534.52</v>
      </c>
      <c r="H1483" s="32">
        <v>239168.61</v>
      </c>
      <c r="I1483" s="32">
        <v>232225.97</v>
      </c>
      <c r="J1483" s="32">
        <v>221567.23</v>
      </c>
      <c r="K1483" s="32">
        <v>195187.86</v>
      </c>
      <c r="L1483" s="32">
        <v>190236.71</v>
      </c>
    </row>
    <row r="1484" spans="1:12">
      <c r="A1484" s="28" t="s">
        <v>6915</v>
      </c>
      <c r="B1484" s="28" t="s">
        <v>6916</v>
      </c>
      <c r="C1484" s="28" t="s">
        <v>4523</v>
      </c>
      <c r="D1484" s="30">
        <v>336267</v>
      </c>
      <c r="E1484" s="30">
        <v>340526</v>
      </c>
      <c r="F1484" s="30">
        <v>333748</v>
      </c>
      <c r="G1484" s="32">
        <v>501784.26</v>
      </c>
      <c r="H1484" s="32">
        <v>283452.06</v>
      </c>
      <c r="I1484" s="32">
        <v>273677.63</v>
      </c>
      <c r="J1484" s="32">
        <v>344635.8</v>
      </c>
      <c r="K1484" s="32">
        <v>195217.49</v>
      </c>
      <c r="L1484" s="32">
        <v>190208.41</v>
      </c>
    </row>
    <row r="1485" spans="1:12">
      <c r="A1485" s="28" t="s">
        <v>6917</v>
      </c>
      <c r="B1485" s="28" t="s">
        <v>6918</v>
      </c>
      <c r="C1485" s="28" t="s">
        <v>5408</v>
      </c>
      <c r="D1485" s="30">
        <v>126568</v>
      </c>
      <c r="E1485" s="30">
        <v>122181</v>
      </c>
      <c r="F1485" s="30">
        <v>111255</v>
      </c>
      <c r="G1485" s="32">
        <v>355695.7</v>
      </c>
      <c r="H1485" s="32">
        <v>250213.17</v>
      </c>
      <c r="I1485" s="32">
        <v>207585.85</v>
      </c>
      <c r="J1485" s="32">
        <v>324071.77</v>
      </c>
      <c r="K1485" s="32">
        <v>228581.19</v>
      </c>
      <c r="L1485" s="32">
        <v>190008.81</v>
      </c>
    </row>
    <row r="1486" spans="1:12">
      <c r="A1486" s="28" t="s">
        <v>6919</v>
      </c>
      <c r="B1486" s="28" t="s">
        <v>6920</v>
      </c>
      <c r="C1486" s="28" t="s">
        <v>4349</v>
      </c>
      <c r="D1486" s="30">
        <v>0</v>
      </c>
      <c r="E1486" s="30">
        <v>0</v>
      </c>
      <c r="F1486" s="30">
        <v>30709</v>
      </c>
      <c r="G1486" s="32">
        <v>0</v>
      </c>
      <c r="H1486" s="32">
        <v>0</v>
      </c>
      <c r="I1486" s="32">
        <v>219841.72</v>
      </c>
      <c r="J1486" s="32">
        <v>0</v>
      </c>
      <c r="K1486" s="32">
        <v>0</v>
      </c>
      <c r="L1486" s="32">
        <v>189946.05</v>
      </c>
    </row>
    <row r="1487" spans="1:12">
      <c r="A1487" s="28" t="s">
        <v>6921</v>
      </c>
      <c r="B1487" s="28" t="s">
        <v>6922</v>
      </c>
      <c r="C1487" s="28" t="s">
        <v>5614</v>
      </c>
      <c r="D1487" s="30">
        <v>21019</v>
      </c>
      <c r="E1487" s="30">
        <v>18316</v>
      </c>
      <c r="F1487" s="30">
        <v>16343</v>
      </c>
      <c r="G1487" s="32">
        <v>358920.41</v>
      </c>
      <c r="H1487" s="32">
        <v>295284.58</v>
      </c>
      <c r="I1487" s="32">
        <v>239083.74</v>
      </c>
      <c r="J1487" s="32">
        <v>284258.89</v>
      </c>
      <c r="K1487" s="32">
        <v>235336.57</v>
      </c>
      <c r="L1487" s="32">
        <v>189771.96</v>
      </c>
    </row>
    <row r="1488" spans="1:12">
      <c r="A1488" s="28" t="s">
        <v>6923</v>
      </c>
      <c r="B1488" s="28" t="s">
        <v>6924</v>
      </c>
      <c r="C1488" s="28" t="s">
        <v>5089</v>
      </c>
      <c r="D1488" s="30">
        <v>112265</v>
      </c>
      <c r="E1488" s="30">
        <v>111974</v>
      </c>
      <c r="F1488" s="30">
        <v>110470</v>
      </c>
      <c r="G1488" s="32">
        <v>358140.69</v>
      </c>
      <c r="H1488" s="32">
        <v>274342.99</v>
      </c>
      <c r="I1488" s="32">
        <v>240085.12</v>
      </c>
      <c r="J1488" s="32">
        <v>282576.90000000002</v>
      </c>
      <c r="K1488" s="32">
        <v>216179.87</v>
      </c>
      <c r="L1488" s="32">
        <v>189731.05</v>
      </c>
    </row>
    <row r="1489" spans="1:12">
      <c r="A1489" s="28" t="s">
        <v>6925</v>
      </c>
      <c r="B1489" s="28" t="s">
        <v>6926</v>
      </c>
      <c r="C1489" s="28" t="s">
        <v>4333</v>
      </c>
      <c r="D1489" s="30">
        <v>13124</v>
      </c>
      <c r="E1489" s="30">
        <v>11493</v>
      </c>
      <c r="F1489" s="30">
        <v>5675</v>
      </c>
      <c r="G1489" s="32">
        <v>609735.76</v>
      </c>
      <c r="H1489" s="32">
        <v>515377.88</v>
      </c>
      <c r="I1489" s="32">
        <v>250144.68</v>
      </c>
      <c r="J1489" s="32">
        <v>449683.23</v>
      </c>
      <c r="K1489" s="32">
        <v>379604.43</v>
      </c>
      <c r="L1489" s="32">
        <v>189566.66</v>
      </c>
    </row>
    <row r="1490" spans="1:12">
      <c r="A1490" s="28" t="s">
        <v>6927</v>
      </c>
      <c r="B1490" s="28" t="s">
        <v>6928</v>
      </c>
      <c r="C1490" s="28" t="s">
        <v>3813</v>
      </c>
      <c r="D1490" s="30">
        <v>3413</v>
      </c>
      <c r="E1490" s="30">
        <v>4410</v>
      </c>
      <c r="F1490" s="30">
        <v>5992</v>
      </c>
      <c r="G1490" s="32">
        <v>172840.82</v>
      </c>
      <c r="H1490" s="32">
        <v>189889.36</v>
      </c>
      <c r="I1490" s="32">
        <v>219528.19</v>
      </c>
      <c r="J1490" s="32">
        <v>153118.85999999999</v>
      </c>
      <c r="K1490" s="32">
        <v>165600.39000000001</v>
      </c>
      <c r="L1490" s="32">
        <v>189175.75</v>
      </c>
    </row>
    <row r="1491" spans="1:12">
      <c r="A1491" s="28" t="s">
        <v>6929</v>
      </c>
      <c r="B1491" s="28" t="s">
        <v>6930</v>
      </c>
      <c r="C1491" s="28" t="s">
        <v>5089</v>
      </c>
      <c r="D1491" s="30">
        <v>112679</v>
      </c>
      <c r="E1491" s="30">
        <v>122704</v>
      </c>
      <c r="F1491" s="30">
        <v>128297</v>
      </c>
      <c r="G1491" s="32">
        <v>274387.46999999997</v>
      </c>
      <c r="H1491" s="32">
        <v>206635.81</v>
      </c>
      <c r="I1491" s="32">
        <v>200859.3</v>
      </c>
      <c r="J1491" s="32">
        <v>256566.65</v>
      </c>
      <c r="K1491" s="32">
        <v>193795.1</v>
      </c>
      <c r="L1491" s="32">
        <v>188955.8</v>
      </c>
    </row>
    <row r="1492" spans="1:12">
      <c r="A1492" s="28" t="s">
        <v>6931</v>
      </c>
      <c r="B1492" s="28" t="s">
        <v>6932</v>
      </c>
      <c r="C1492" s="28" t="s">
        <v>4611</v>
      </c>
      <c r="D1492" s="30">
        <v>21128</v>
      </c>
      <c r="E1492" s="30">
        <v>23645</v>
      </c>
      <c r="F1492" s="30">
        <v>23759</v>
      </c>
      <c r="G1492" s="32">
        <v>248283.49</v>
      </c>
      <c r="H1492" s="32">
        <v>253515.93</v>
      </c>
      <c r="I1492" s="32">
        <v>227637.73</v>
      </c>
      <c r="J1492" s="32">
        <v>204509.86</v>
      </c>
      <c r="K1492" s="32">
        <v>208137.76</v>
      </c>
      <c r="L1492" s="32">
        <v>188591.62</v>
      </c>
    </row>
    <row r="1493" spans="1:12">
      <c r="A1493" s="28" t="s">
        <v>6933</v>
      </c>
      <c r="B1493" s="28" t="s">
        <v>6934</v>
      </c>
      <c r="C1493" s="28" t="s">
        <v>3789</v>
      </c>
      <c r="D1493" s="30">
        <v>28654</v>
      </c>
      <c r="E1493" s="30">
        <v>30264</v>
      </c>
      <c r="F1493" s="30">
        <v>26746</v>
      </c>
      <c r="G1493" s="32">
        <v>251918.84</v>
      </c>
      <c r="H1493" s="32">
        <v>242152.48</v>
      </c>
      <c r="I1493" s="32">
        <v>206333.78</v>
      </c>
      <c r="J1493" s="32">
        <v>229858.15</v>
      </c>
      <c r="K1493" s="32">
        <v>222615.25</v>
      </c>
      <c r="L1493" s="32">
        <v>188475.24</v>
      </c>
    </row>
    <row r="1494" spans="1:12">
      <c r="A1494" s="28" t="s">
        <v>6935</v>
      </c>
      <c r="B1494" s="28" t="s">
        <v>6936</v>
      </c>
      <c r="C1494" s="28" t="s">
        <v>6638</v>
      </c>
      <c r="D1494" s="30">
        <v>9006</v>
      </c>
      <c r="E1494" s="30">
        <v>9090</v>
      </c>
      <c r="F1494" s="30">
        <v>10343</v>
      </c>
      <c r="G1494" s="32">
        <v>203422.94</v>
      </c>
      <c r="H1494" s="32">
        <v>190527.34</v>
      </c>
      <c r="I1494" s="32">
        <v>213719.06</v>
      </c>
      <c r="J1494" s="32">
        <v>183150.13</v>
      </c>
      <c r="K1494" s="32">
        <v>169898.52</v>
      </c>
      <c r="L1494" s="32">
        <v>188385.36</v>
      </c>
    </row>
    <row r="1495" spans="1:12">
      <c r="A1495" s="28" t="s">
        <v>6937</v>
      </c>
      <c r="B1495" s="28" t="s">
        <v>6938</v>
      </c>
      <c r="C1495" s="28" t="s">
        <v>3941</v>
      </c>
      <c r="D1495" s="30">
        <v>0</v>
      </c>
      <c r="E1495" s="30">
        <v>0</v>
      </c>
      <c r="F1495" s="30">
        <v>7126</v>
      </c>
      <c r="G1495" s="32">
        <v>0</v>
      </c>
      <c r="H1495" s="32">
        <v>0</v>
      </c>
      <c r="I1495" s="32">
        <v>207141.49</v>
      </c>
      <c r="J1495" s="32">
        <v>0</v>
      </c>
      <c r="K1495" s="32">
        <v>0</v>
      </c>
      <c r="L1495" s="32">
        <v>188230.29</v>
      </c>
    </row>
    <row r="1496" spans="1:12">
      <c r="A1496" s="28" t="s">
        <v>6939</v>
      </c>
      <c r="B1496" s="28" t="s">
        <v>6940</v>
      </c>
      <c r="C1496" s="28" t="s">
        <v>5400</v>
      </c>
      <c r="D1496" s="30">
        <v>84869</v>
      </c>
      <c r="E1496" s="30">
        <v>80122</v>
      </c>
      <c r="F1496" s="30">
        <v>74263</v>
      </c>
      <c r="G1496" s="32">
        <v>430288.66</v>
      </c>
      <c r="H1496" s="32">
        <v>330009.71999999997</v>
      </c>
      <c r="I1496" s="32">
        <v>283760.81</v>
      </c>
      <c r="J1496" s="32">
        <v>287917.58</v>
      </c>
      <c r="K1496" s="32">
        <v>219678.27</v>
      </c>
      <c r="L1496" s="32">
        <v>187857.34</v>
      </c>
    </row>
    <row r="1497" spans="1:12">
      <c r="A1497" s="28" t="s">
        <v>6941</v>
      </c>
      <c r="B1497" s="28" t="s">
        <v>6942</v>
      </c>
      <c r="C1497" s="28" t="s">
        <v>4875</v>
      </c>
      <c r="D1497" s="30">
        <v>38753</v>
      </c>
      <c r="E1497" s="30">
        <v>38699</v>
      </c>
      <c r="F1497" s="30">
        <v>24153</v>
      </c>
      <c r="G1497" s="32">
        <v>348384.78</v>
      </c>
      <c r="H1497" s="32">
        <v>314449.98</v>
      </c>
      <c r="I1497" s="32">
        <v>192875.64</v>
      </c>
      <c r="J1497" s="32">
        <v>335827.51</v>
      </c>
      <c r="K1497" s="32">
        <v>305206.06</v>
      </c>
      <c r="L1497" s="32">
        <v>187647.63</v>
      </c>
    </row>
    <row r="1498" spans="1:12">
      <c r="A1498" s="28" t="s">
        <v>6943</v>
      </c>
      <c r="B1498" s="28" t="s">
        <v>6944</v>
      </c>
      <c r="C1498" s="28" t="s">
        <v>6542</v>
      </c>
      <c r="D1498" s="30">
        <v>37247</v>
      </c>
      <c r="E1498" s="30">
        <v>46116</v>
      </c>
      <c r="F1498" s="30">
        <v>48993</v>
      </c>
      <c r="G1498" s="32">
        <v>241435.61</v>
      </c>
      <c r="H1498" s="32">
        <v>212396.13</v>
      </c>
      <c r="I1498" s="32">
        <v>205206.29</v>
      </c>
      <c r="J1498" s="32">
        <v>220879.89</v>
      </c>
      <c r="K1498" s="32">
        <v>194040.55</v>
      </c>
      <c r="L1498" s="32">
        <v>187512.26</v>
      </c>
    </row>
    <row r="1499" spans="1:12">
      <c r="A1499" s="28" t="s">
        <v>6945</v>
      </c>
      <c r="B1499" s="28" t="s">
        <v>6946</v>
      </c>
      <c r="C1499" s="28" t="s">
        <v>3721</v>
      </c>
      <c r="D1499" s="30">
        <v>0</v>
      </c>
      <c r="E1499" s="30">
        <v>0</v>
      </c>
      <c r="F1499" s="30">
        <v>4915</v>
      </c>
      <c r="G1499" s="32">
        <v>0</v>
      </c>
      <c r="H1499" s="32">
        <v>0</v>
      </c>
      <c r="I1499" s="32">
        <v>213354.51</v>
      </c>
      <c r="J1499" s="32">
        <v>0</v>
      </c>
      <c r="K1499" s="32">
        <v>0</v>
      </c>
      <c r="L1499" s="32">
        <v>187206.91</v>
      </c>
    </row>
    <row r="1500" spans="1:12">
      <c r="A1500" s="28" t="s">
        <v>6947</v>
      </c>
      <c r="B1500" s="28" t="s">
        <v>6948</v>
      </c>
      <c r="C1500" s="28" t="s">
        <v>5319</v>
      </c>
      <c r="D1500" s="30">
        <v>19440</v>
      </c>
      <c r="E1500" s="30">
        <v>18411</v>
      </c>
      <c r="F1500" s="30">
        <v>18769</v>
      </c>
      <c r="G1500" s="32">
        <v>248747.48</v>
      </c>
      <c r="H1500" s="32">
        <v>212144.64000000001</v>
      </c>
      <c r="I1500" s="32">
        <v>200939.79</v>
      </c>
      <c r="J1500" s="32">
        <v>232739.39</v>
      </c>
      <c r="K1500" s="32">
        <v>198508.2</v>
      </c>
      <c r="L1500" s="32">
        <v>187155.33</v>
      </c>
    </row>
    <row r="1501" spans="1:12">
      <c r="A1501" s="28" t="s">
        <v>6949</v>
      </c>
      <c r="B1501" s="28" t="s">
        <v>6950</v>
      </c>
      <c r="C1501" s="28" t="s">
        <v>5843</v>
      </c>
      <c r="D1501" s="30">
        <v>40351</v>
      </c>
      <c r="E1501" s="30">
        <v>44202</v>
      </c>
      <c r="F1501" s="30">
        <v>59548</v>
      </c>
      <c r="G1501" s="32">
        <v>211476.13</v>
      </c>
      <c r="H1501" s="32">
        <v>197750.43</v>
      </c>
      <c r="I1501" s="32">
        <v>249050.6</v>
      </c>
      <c r="J1501" s="32">
        <v>159082.04999999999</v>
      </c>
      <c r="K1501" s="32">
        <v>148207.16</v>
      </c>
      <c r="L1501" s="32">
        <v>187030.45</v>
      </c>
    </row>
    <row r="1502" spans="1:12">
      <c r="A1502" s="28" t="s">
        <v>6951</v>
      </c>
      <c r="B1502" s="28" t="s">
        <v>6952</v>
      </c>
      <c r="C1502" s="28" t="s">
        <v>4415</v>
      </c>
      <c r="D1502" s="30">
        <v>3708</v>
      </c>
      <c r="E1502" s="30">
        <v>4205</v>
      </c>
      <c r="F1502" s="30">
        <v>4188</v>
      </c>
      <c r="G1502" s="32">
        <v>199467.61</v>
      </c>
      <c r="H1502" s="32">
        <v>197765.57</v>
      </c>
      <c r="I1502" s="32">
        <v>187409.92000000001</v>
      </c>
      <c r="J1502" s="32">
        <v>198989.05</v>
      </c>
      <c r="K1502" s="32">
        <v>196496.3</v>
      </c>
      <c r="L1502" s="32">
        <v>187000.54</v>
      </c>
    </row>
    <row r="1503" spans="1:12">
      <c r="A1503" s="28" t="s">
        <v>6953</v>
      </c>
      <c r="B1503" s="28" t="s">
        <v>6954</v>
      </c>
      <c r="C1503" s="28" t="s">
        <v>3629</v>
      </c>
      <c r="D1503" s="30">
        <v>4940</v>
      </c>
      <c r="E1503" s="30">
        <v>5788</v>
      </c>
      <c r="F1503" s="30">
        <v>7254</v>
      </c>
      <c r="G1503" s="32">
        <v>164267.17000000001</v>
      </c>
      <c r="H1503" s="32">
        <v>172063.96</v>
      </c>
      <c r="I1503" s="32">
        <v>212126.79</v>
      </c>
      <c r="J1503" s="32">
        <v>145789.98000000001</v>
      </c>
      <c r="K1503" s="32">
        <v>151784.94</v>
      </c>
      <c r="L1503" s="32">
        <v>186841.92</v>
      </c>
    </row>
    <row r="1504" spans="1:12">
      <c r="A1504" s="28" t="s">
        <v>6955</v>
      </c>
      <c r="B1504" s="28" t="s">
        <v>6956</v>
      </c>
      <c r="C1504" s="28" t="s">
        <v>5174</v>
      </c>
      <c r="D1504" s="30">
        <v>71913</v>
      </c>
      <c r="E1504" s="30">
        <v>71660</v>
      </c>
      <c r="F1504" s="30">
        <v>73127</v>
      </c>
      <c r="G1504" s="32">
        <v>302795.28000000003</v>
      </c>
      <c r="H1504" s="32">
        <v>247071.62</v>
      </c>
      <c r="I1504" s="32">
        <v>231480.75</v>
      </c>
      <c r="J1504" s="32">
        <v>247155.72</v>
      </c>
      <c r="K1504" s="32">
        <v>199558.14</v>
      </c>
      <c r="L1504" s="32">
        <v>186716.91</v>
      </c>
    </row>
    <row r="1505" spans="1:12">
      <c r="A1505" s="28" t="s">
        <v>6957</v>
      </c>
      <c r="B1505" s="28" t="s">
        <v>6958</v>
      </c>
      <c r="C1505" s="28" t="s">
        <v>4810</v>
      </c>
      <c r="D1505" s="30">
        <v>17622</v>
      </c>
      <c r="E1505" s="30">
        <v>36830</v>
      </c>
      <c r="F1505" s="30">
        <v>38658</v>
      </c>
      <c r="G1505" s="32">
        <v>136561.57999999999</v>
      </c>
      <c r="H1505" s="32">
        <v>253663.13</v>
      </c>
      <c r="I1505" s="32">
        <v>255615.79</v>
      </c>
      <c r="J1505" s="32">
        <v>99683.43</v>
      </c>
      <c r="K1505" s="32">
        <v>185762.23</v>
      </c>
      <c r="L1505" s="32">
        <v>186493.56</v>
      </c>
    </row>
    <row r="1506" spans="1:12">
      <c r="A1506" s="28" t="s">
        <v>6959</v>
      </c>
      <c r="B1506" s="28" t="s">
        <v>6960</v>
      </c>
      <c r="C1506" s="28" t="s">
        <v>3789</v>
      </c>
      <c r="D1506" s="30">
        <v>42125</v>
      </c>
      <c r="E1506" s="30">
        <v>45632</v>
      </c>
      <c r="F1506" s="30">
        <v>45632</v>
      </c>
      <c r="G1506" s="32">
        <v>236589.8</v>
      </c>
      <c r="H1506" s="32">
        <v>219727.87</v>
      </c>
      <c r="I1506" s="32">
        <v>206407.57</v>
      </c>
      <c r="J1506" s="32">
        <v>210900.06</v>
      </c>
      <c r="K1506" s="32">
        <v>197184.22</v>
      </c>
      <c r="L1506" s="32">
        <v>185801.33</v>
      </c>
    </row>
    <row r="1507" spans="1:12">
      <c r="A1507" s="28" t="s">
        <v>6961</v>
      </c>
      <c r="B1507" s="28" t="s">
        <v>6962</v>
      </c>
      <c r="C1507" s="28" t="s">
        <v>6403</v>
      </c>
      <c r="D1507" s="30">
        <v>1181</v>
      </c>
      <c r="E1507" s="30">
        <v>959</v>
      </c>
      <c r="F1507" s="30">
        <v>795</v>
      </c>
      <c r="G1507" s="32">
        <v>280535.78999999998</v>
      </c>
      <c r="H1507" s="32">
        <v>224961.85</v>
      </c>
      <c r="I1507" s="32">
        <v>186247.17</v>
      </c>
      <c r="J1507" s="32">
        <v>280535.78999999998</v>
      </c>
      <c r="K1507" s="32">
        <v>224023.65</v>
      </c>
      <c r="L1507" s="32">
        <v>185778.63</v>
      </c>
    </row>
    <row r="1508" spans="1:12">
      <c r="A1508" s="28" t="s">
        <v>6963</v>
      </c>
      <c r="B1508" s="28" t="s">
        <v>6964</v>
      </c>
      <c r="C1508" s="28" t="s">
        <v>4114</v>
      </c>
      <c r="D1508" s="30">
        <v>29564</v>
      </c>
      <c r="E1508" s="30">
        <v>37923</v>
      </c>
      <c r="F1508" s="30">
        <v>62739</v>
      </c>
      <c r="G1508" s="32">
        <v>126202.81</v>
      </c>
      <c r="H1508" s="32">
        <v>132405.65</v>
      </c>
      <c r="I1508" s="32">
        <v>200690.27</v>
      </c>
      <c r="J1508" s="32">
        <v>117395.54</v>
      </c>
      <c r="K1508" s="32">
        <v>121796.58</v>
      </c>
      <c r="L1508" s="32">
        <v>185292.21</v>
      </c>
    </row>
    <row r="1509" spans="1:12">
      <c r="A1509" s="28" t="s">
        <v>6965</v>
      </c>
      <c r="B1509" s="28" t="s">
        <v>6966</v>
      </c>
      <c r="C1509" s="28" t="s">
        <v>5874</v>
      </c>
      <c r="D1509" s="30">
        <v>173268</v>
      </c>
      <c r="E1509" s="30">
        <v>174833</v>
      </c>
      <c r="F1509" s="30">
        <v>175887</v>
      </c>
      <c r="G1509" s="32">
        <v>328994.11</v>
      </c>
      <c r="H1509" s="32">
        <v>199629.59</v>
      </c>
      <c r="I1509" s="32">
        <v>198759.58</v>
      </c>
      <c r="J1509" s="32">
        <v>307433.31</v>
      </c>
      <c r="K1509" s="32">
        <v>186310.17</v>
      </c>
      <c r="L1509" s="32">
        <v>185068.78</v>
      </c>
    </row>
    <row r="1510" spans="1:12">
      <c r="A1510" s="28" t="s">
        <v>6967</v>
      </c>
      <c r="B1510" s="28" t="s">
        <v>6968</v>
      </c>
      <c r="C1510" s="28" t="s">
        <v>3767</v>
      </c>
      <c r="D1510" s="30">
        <v>238573</v>
      </c>
      <c r="E1510" s="30">
        <v>244804</v>
      </c>
      <c r="F1510" s="30">
        <v>220252</v>
      </c>
      <c r="G1510" s="32">
        <v>472805.84</v>
      </c>
      <c r="H1510" s="32">
        <v>293882.65000000002</v>
      </c>
      <c r="I1510" s="32">
        <v>253189.92</v>
      </c>
      <c r="J1510" s="32">
        <v>356887.72</v>
      </c>
      <c r="K1510" s="32">
        <v>217035.4</v>
      </c>
      <c r="L1510" s="32">
        <v>184985.64</v>
      </c>
    </row>
    <row r="1511" spans="1:12">
      <c r="A1511" s="28" t="s">
        <v>6969</v>
      </c>
      <c r="B1511" s="28" t="s">
        <v>6970</v>
      </c>
      <c r="C1511" s="28" t="s">
        <v>6971</v>
      </c>
      <c r="D1511" s="30">
        <v>44628</v>
      </c>
      <c r="E1511" s="30">
        <v>60612</v>
      </c>
      <c r="F1511" s="30">
        <v>58124</v>
      </c>
      <c r="G1511" s="32">
        <v>276653.65999999997</v>
      </c>
      <c r="H1511" s="32">
        <v>256024.26</v>
      </c>
      <c r="I1511" s="32">
        <v>212566.47</v>
      </c>
      <c r="J1511" s="32">
        <v>239344.02</v>
      </c>
      <c r="K1511" s="32">
        <v>222280.62</v>
      </c>
      <c r="L1511" s="32">
        <v>184633.39</v>
      </c>
    </row>
    <row r="1512" spans="1:12">
      <c r="A1512" s="28" t="s">
        <v>6972</v>
      </c>
      <c r="B1512" s="28" t="s">
        <v>6973</v>
      </c>
      <c r="C1512" s="28" t="s">
        <v>5734</v>
      </c>
      <c r="D1512" s="30">
        <v>0</v>
      </c>
      <c r="E1512" s="30">
        <v>5044</v>
      </c>
      <c r="F1512" s="30">
        <v>112954</v>
      </c>
      <c r="G1512" s="32">
        <v>0</v>
      </c>
      <c r="H1512" s="32">
        <v>13958.31</v>
      </c>
      <c r="I1512" s="32">
        <v>278630.43</v>
      </c>
      <c r="J1512" s="32">
        <v>0</v>
      </c>
      <c r="K1512" s="32">
        <v>9374.19</v>
      </c>
      <c r="L1512" s="32">
        <v>184453.54</v>
      </c>
    </row>
    <row r="1513" spans="1:12">
      <c r="A1513" s="28" t="s">
        <v>6974</v>
      </c>
      <c r="B1513" s="28" t="s">
        <v>6975</v>
      </c>
      <c r="C1513" s="28" t="s">
        <v>6475</v>
      </c>
      <c r="D1513" s="30">
        <v>1750</v>
      </c>
      <c r="E1513" s="30">
        <v>2851</v>
      </c>
      <c r="F1513" s="30">
        <v>4104</v>
      </c>
      <c r="G1513" s="32">
        <v>109717.99</v>
      </c>
      <c r="H1513" s="32">
        <v>159942.81</v>
      </c>
      <c r="I1513" s="32">
        <v>208248.93</v>
      </c>
      <c r="J1513" s="32">
        <v>97406.23</v>
      </c>
      <c r="K1513" s="32">
        <v>142340.56</v>
      </c>
      <c r="L1513" s="32">
        <v>183856.14</v>
      </c>
    </row>
    <row r="1514" spans="1:12">
      <c r="A1514" s="28" t="s">
        <v>6976</v>
      </c>
      <c r="B1514" s="28" t="s">
        <v>6977</v>
      </c>
      <c r="C1514" s="28" t="s">
        <v>6978</v>
      </c>
      <c r="D1514" s="30">
        <v>0</v>
      </c>
      <c r="E1514" s="30">
        <v>83</v>
      </c>
      <c r="F1514" s="30">
        <v>9137</v>
      </c>
      <c r="G1514" s="32">
        <v>0</v>
      </c>
      <c r="H1514" s="32">
        <v>2559.1</v>
      </c>
      <c r="I1514" s="32">
        <v>282136.82</v>
      </c>
      <c r="J1514" s="32">
        <v>0</v>
      </c>
      <c r="K1514" s="32">
        <v>1834.46</v>
      </c>
      <c r="L1514" s="32">
        <v>183818.95</v>
      </c>
    </row>
    <row r="1515" spans="1:12">
      <c r="A1515" s="28" t="s">
        <v>6979</v>
      </c>
      <c r="B1515" s="28" t="s">
        <v>6980</v>
      </c>
      <c r="C1515" s="28" t="s">
        <v>6981</v>
      </c>
      <c r="D1515" s="30">
        <v>28381</v>
      </c>
      <c r="E1515" s="30">
        <v>30246</v>
      </c>
      <c r="F1515" s="30">
        <v>31589</v>
      </c>
      <c r="G1515" s="32">
        <v>311278.74</v>
      </c>
      <c r="H1515" s="32">
        <v>233142.86</v>
      </c>
      <c r="I1515" s="32">
        <v>202787.19</v>
      </c>
      <c r="J1515" s="32">
        <v>281721.84000000003</v>
      </c>
      <c r="K1515" s="32">
        <v>210491.75</v>
      </c>
      <c r="L1515" s="32">
        <v>183374.25</v>
      </c>
    </row>
    <row r="1516" spans="1:12">
      <c r="A1516" s="28" t="s">
        <v>6982</v>
      </c>
      <c r="B1516" s="28" t="s">
        <v>6983</v>
      </c>
      <c r="C1516" s="28" t="s">
        <v>6891</v>
      </c>
      <c r="D1516" s="30">
        <v>23692</v>
      </c>
      <c r="E1516" s="30">
        <v>28891</v>
      </c>
      <c r="F1516" s="30">
        <v>31638</v>
      </c>
      <c r="G1516" s="32">
        <v>206400.77</v>
      </c>
      <c r="H1516" s="32">
        <v>219270.01</v>
      </c>
      <c r="I1516" s="32">
        <v>204799.08</v>
      </c>
      <c r="J1516" s="32">
        <v>184486.11</v>
      </c>
      <c r="K1516" s="32">
        <v>196112.58</v>
      </c>
      <c r="L1516" s="32">
        <v>183268.85</v>
      </c>
    </row>
    <row r="1517" spans="1:12">
      <c r="A1517" s="28" t="s">
        <v>6984</v>
      </c>
      <c r="B1517" s="28" t="s">
        <v>6985</v>
      </c>
      <c r="C1517" s="28" t="s">
        <v>3780</v>
      </c>
      <c r="D1517" s="30">
        <v>0</v>
      </c>
      <c r="E1517" s="30">
        <v>3138</v>
      </c>
      <c r="F1517" s="30">
        <v>4182</v>
      </c>
      <c r="G1517" s="32">
        <v>0</v>
      </c>
      <c r="H1517" s="32">
        <v>192744.56</v>
      </c>
      <c r="I1517" s="32">
        <v>244010.33</v>
      </c>
      <c r="J1517" s="32">
        <v>0</v>
      </c>
      <c r="K1517" s="32">
        <v>140516.68</v>
      </c>
      <c r="L1517" s="32">
        <v>183254.62</v>
      </c>
    </row>
    <row r="1518" spans="1:12">
      <c r="A1518" s="28" t="s">
        <v>6986</v>
      </c>
      <c r="B1518" s="28" t="s">
        <v>6987</v>
      </c>
      <c r="C1518" s="28" t="s">
        <v>6988</v>
      </c>
      <c r="D1518" s="30">
        <v>32130</v>
      </c>
      <c r="E1518" s="30">
        <v>32919</v>
      </c>
      <c r="F1518" s="30">
        <v>32983</v>
      </c>
      <c r="G1518" s="32">
        <v>286835.62</v>
      </c>
      <c r="H1518" s="32">
        <v>267853.84999999998</v>
      </c>
      <c r="I1518" s="32">
        <v>259440.39</v>
      </c>
      <c r="J1518" s="32">
        <v>202646.01</v>
      </c>
      <c r="K1518" s="32">
        <v>188734.59</v>
      </c>
      <c r="L1518" s="32">
        <v>182931.4</v>
      </c>
    </row>
    <row r="1519" spans="1:12">
      <c r="A1519" s="28" t="s">
        <v>6989</v>
      </c>
      <c r="B1519" s="28" t="s">
        <v>6990</v>
      </c>
      <c r="C1519" s="28" t="s">
        <v>4396</v>
      </c>
      <c r="D1519" s="30">
        <v>863</v>
      </c>
      <c r="E1519" s="30">
        <v>1046</v>
      </c>
      <c r="F1519" s="30">
        <v>1268</v>
      </c>
      <c r="G1519" s="32">
        <v>134395.35999999999</v>
      </c>
      <c r="H1519" s="32">
        <v>157171.93</v>
      </c>
      <c r="I1519" s="32">
        <v>188188.21</v>
      </c>
      <c r="J1519" s="32">
        <v>130585.53</v>
      </c>
      <c r="K1519" s="32">
        <v>152400.71</v>
      </c>
      <c r="L1519" s="32">
        <v>182447.24</v>
      </c>
    </row>
    <row r="1520" spans="1:12">
      <c r="A1520" s="28" t="s">
        <v>6991</v>
      </c>
      <c r="B1520" s="28" t="s">
        <v>6992</v>
      </c>
      <c r="C1520" s="28" t="s">
        <v>3950</v>
      </c>
      <c r="D1520" s="30">
        <v>11164</v>
      </c>
      <c r="E1520" s="30">
        <v>10739</v>
      </c>
      <c r="F1520" s="30">
        <v>10642</v>
      </c>
      <c r="G1520" s="32">
        <v>285253.21999999997</v>
      </c>
      <c r="H1520" s="32">
        <v>265237.07</v>
      </c>
      <c r="I1520" s="32">
        <v>259700.45</v>
      </c>
      <c r="J1520" s="32">
        <v>198543.08</v>
      </c>
      <c r="K1520" s="32">
        <v>185621.09</v>
      </c>
      <c r="L1520" s="32">
        <v>182128.8</v>
      </c>
    </row>
    <row r="1521" spans="1:12">
      <c r="A1521" s="28" t="s">
        <v>6993</v>
      </c>
      <c r="B1521" s="28" t="s">
        <v>6994</v>
      </c>
      <c r="C1521" s="28" t="s">
        <v>6995</v>
      </c>
      <c r="D1521" s="30">
        <v>2617</v>
      </c>
      <c r="E1521" s="30">
        <v>3583</v>
      </c>
      <c r="F1521" s="30">
        <v>3830</v>
      </c>
      <c r="G1521" s="32">
        <v>178667.99</v>
      </c>
      <c r="H1521" s="32">
        <v>239750.91</v>
      </c>
      <c r="I1521" s="32">
        <v>255105.95</v>
      </c>
      <c r="J1521" s="32">
        <v>128221.59</v>
      </c>
      <c r="K1521" s="32">
        <v>171421.83</v>
      </c>
      <c r="L1521" s="32">
        <v>181875.09</v>
      </c>
    </row>
    <row r="1522" spans="1:12">
      <c r="A1522" s="28" t="s">
        <v>6996</v>
      </c>
      <c r="B1522" s="28" t="s">
        <v>6997</v>
      </c>
      <c r="C1522" s="28" t="s">
        <v>6998</v>
      </c>
      <c r="D1522" s="30">
        <v>4220</v>
      </c>
      <c r="E1522" s="30">
        <v>6971</v>
      </c>
      <c r="F1522" s="30">
        <v>8198</v>
      </c>
      <c r="G1522" s="32">
        <v>126346.87</v>
      </c>
      <c r="H1522" s="32">
        <v>202292.24</v>
      </c>
      <c r="I1522" s="32">
        <v>235764.22</v>
      </c>
      <c r="J1522" s="32">
        <v>94663.37</v>
      </c>
      <c r="K1522" s="32">
        <v>153598.1</v>
      </c>
      <c r="L1522" s="32">
        <v>181869.93</v>
      </c>
    </row>
    <row r="1523" spans="1:12">
      <c r="A1523" s="28" t="s">
        <v>6999</v>
      </c>
      <c r="B1523" s="28" t="s">
        <v>7000</v>
      </c>
      <c r="C1523" s="28" t="s">
        <v>4715</v>
      </c>
      <c r="D1523" s="30">
        <v>86831</v>
      </c>
      <c r="E1523" s="30">
        <v>85754</v>
      </c>
      <c r="F1523" s="30">
        <v>71109</v>
      </c>
      <c r="G1523" s="32">
        <v>395224.45</v>
      </c>
      <c r="H1523" s="32">
        <v>327710.34000000003</v>
      </c>
      <c r="I1523" s="32">
        <v>251134.84</v>
      </c>
      <c r="J1523" s="32">
        <v>283569.32</v>
      </c>
      <c r="K1523" s="32">
        <v>234739.67</v>
      </c>
      <c r="L1523" s="32">
        <v>181486.32</v>
      </c>
    </row>
    <row r="1524" spans="1:12">
      <c r="A1524" s="28" t="s">
        <v>7001</v>
      </c>
      <c r="B1524" s="28" t="s">
        <v>7002</v>
      </c>
      <c r="C1524" s="28" t="s">
        <v>4810</v>
      </c>
      <c r="D1524" s="30">
        <v>42376</v>
      </c>
      <c r="E1524" s="30">
        <v>38424</v>
      </c>
      <c r="F1524" s="30">
        <v>48191</v>
      </c>
      <c r="G1524" s="32">
        <v>262764.76</v>
      </c>
      <c r="H1524" s="32">
        <v>208807.54</v>
      </c>
      <c r="I1524" s="32">
        <v>247879.82</v>
      </c>
      <c r="J1524" s="32">
        <v>193327.05</v>
      </c>
      <c r="K1524" s="32">
        <v>153203.43</v>
      </c>
      <c r="L1524" s="32">
        <v>181457.62</v>
      </c>
    </row>
    <row r="1525" spans="1:12">
      <c r="A1525" s="28" t="s">
        <v>7003</v>
      </c>
      <c r="B1525" s="28" t="s">
        <v>7004</v>
      </c>
      <c r="C1525" s="28" t="s">
        <v>7005</v>
      </c>
      <c r="D1525" s="30">
        <v>0</v>
      </c>
      <c r="E1525" s="30">
        <v>0</v>
      </c>
      <c r="F1525" s="30">
        <v>62</v>
      </c>
      <c r="G1525" s="32">
        <v>0</v>
      </c>
      <c r="H1525" s="32">
        <v>0</v>
      </c>
      <c r="I1525" s="32">
        <v>187691.36</v>
      </c>
      <c r="J1525" s="32">
        <v>0</v>
      </c>
      <c r="K1525" s="32">
        <v>0</v>
      </c>
      <c r="L1525" s="32">
        <v>181334.07</v>
      </c>
    </row>
    <row r="1526" spans="1:12">
      <c r="A1526" s="28" t="s">
        <v>7006</v>
      </c>
      <c r="B1526" s="28" t="s">
        <v>7007</v>
      </c>
      <c r="C1526" s="28" t="s">
        <v>5123</v>
      </c>
      <c r="D1526" s="30">
        <v>6717</v>
      </c>
      <c r="E1526" s="30">
        <v>6700</v>
      </c>
      <c r="F1526" s="30">
        <v>6395</v>
      </c>
      <c r="G1526" s="32">
        <v>227472.47</v>
      </c>
      <c r="H1526" s="32">
        <v>212566.7</v>
      </c>
      <c r="I1526" s="32">
        <v>201721.9</v>
      </c>
      <c r="J1526" s="32">
        <v>203987.95</v>
      </c>
      <c r="K1526" s="32">
        <v>189970.9</v>
      </c>
      <c r="L1526" s="32">
        <v>181225.05</v>
      </c>
    </row>
    <row r="1527" spans="1:12">
      <c r="A1527" s="28" t="s">
        <v>7008</v>
      </c>
      <c r="B1527" s="28" t="s">
        <v>7009</v>
      </c>
      <c r="C1527" s="28" t="s">
        <v>5471</v>
      </c>
      <c r="D1527" s="30">
        <v>2450</v>
      </c>
      <c r="E1527" s="30">
        <v>3205</v>
      </c>
      <c r="F1527" s="30">
        <v>4341</v>
      </c>
      <c r="G1527" s="32">
        <v>106736.21</v>
      </c>
      <c r="H1527" s="32">
        <v>132879.01</v>
      </c>
      <c r="I1527" s="32">
        <v>182385.16</v>
      </c>
      <c r="J1527" s="32">
        <v>103873.02</v>
      </c>
      <c r="K1527" s="32">
        <v>132456.76</v>
      </c>
      <c r="L1527" s="32">
        <v>181187.79</v>
      </c>
    </row>
    <row r="1528" spans="1:12">
      <c r="A1528" s="28" t="s">
        <v>7010</v>
      </c>
      <c r="B1528" s="28" t="s">
        <v>7011</v>
      </c>
      <c r="C1528" s="28" t="s">
        <v>5658</v>
      </c>
      <c r="D1528" s="30">
        <v>9501</v>
      </c>
      <c r="E1528" s="30">
        <v>9979</v>
      </c>
      <c r="F1528" s="30">
        <v>11258</v>
      </c>
      <c r="G1528" s="32">
        <v>212505.77</v>
      </c>
      <c r="H1528" s="32">
        <v>199126.22</v>
      </c>
      <c r="I1528" s="32">
        <v>209576.55</v>
      </c>
      <c r="J1528" s="32">
        <v>185654.67</v>
      </c>
      <c r="K1528" s="32">
        <v>174017.4</v>
      </c>
      <c r="L1528" s="32">
        <v>181123.76</v>
      </c>
    </row>
    <row r="1529" spans="1:12">
      <c r="A1529" s="28" t="s">
        <v>7012</v>
      </c>
      <c r="B1529" s="28" t="s">
        <v>7013</v>
      </c>
      <c r="C1529" s="28" t="s">
        <v>5828</v>
      </c>
      <c r="D1529" s="30">
        <v>4543</v>
      </c>
      <c r="E1529" s="30">
        <v>5465</v>
      </c>
      <c r="F1529" s="30">
        <v>6142</v>
      </c>
      <c r="G1529" s="32">
        <v>229466.6</v>
      </c>
      <c r="H1529" s="32">
        <v>226599.23</v>
      </c>
      <c r="I1529" s="32">
        <v>236282.67</v>
      </c>
      <c r="J1529" s="32">
        <v>175842.85</v>
      </c>
      <c r="K1529" s="32">
        <v>166149.04999999999</v>
      </c>
      <c r="L1529" s="32">
        <v>181091.51</v>
      </c>
    </row>
    <row r="1530" spans="1:12">
      <c r="A1530" s="28" t="s">
        <v>7014</v>
      </c>
      <c r="B1530" s="28" t="s">
        <v>7015</v>
      </c>
      <c r="C1530" s="28" t="s">
        <v>5187</v>
      </c>
      <c r="D1530" s="30">
        <v>27591</v>
      </c>
      <c r="E1530" s="30">
        <v>26279</v>
      </c>
      <c r="F1530" s="30">
        <v>32169</v>
      </c>
      <c r="G1530" s="32">
        <v>266293.14</v>
      </c>
      <c r="H1530" s="32">
        <v>213395.19</v>
      </c>
      <c r="I1530" s="32">
        <v>217994.03</v>
      </c>
      <c r="J1530" s="32">
        <v>221184.56</v>
      </c>
      <c r="K1530" s="32">
        <v>176978.06</v>
      </c>
      <c r="L1530" s="32">
        <v>180973.27</v>
      </c>
    </row>
    <row r="1531" spans="1:12">
      <c r="A1531" s="28" t="s">
        <v>7016</v>
      </c>
      <c r="B1531" s="28" t="s">
        <v>7017</v>
      </c>
      <c r="C1531" s="28" t="s">
        <v>6638</v>
      </c>
      <c r="D1531" s="30">
        <v>8684</v>
      </c>
      <c r="E1531" s="30">
        <v>9038</v>
      </c>
      <c r="F1531" s="30">
        <v>9975</v>
      </c>
      <c r="G1531" s="32">
        <v>198106.53</v>
      </c>
      <c r="H1531" s="32">
        <v>191279.89</v>
      </c>
      <c r="I1531" s="32">
        <v>207653.82</v>
      </c>
      <c r="J1531" s="32">
        <v>174662.61</v>
      </c>
      <c r="K1531" s="32">
        <v>167138.10999999999</v>
      </c>
      <c r="L1531" s="32">
        <v>180555.74</v>
      </c>
    </row>
    <row r="1532" spans="1:12">
      <c r="A1532" s="28" t="s">
        <v>7018</v>
      </c>
      <c r="B1532" s="28" t="s">
        <v>7019</v>
      </c>
      <c r="C1532" s="28" t="s">
        <v>4849</v>
      </c>
      <c r="D1532" s="30">
        <v>17594</v>
      </c>
      <c r="E1532" s="30">
        <v>16949</v>
      </c>
      <c r="F1532" s="30">
        <v>22845</v>
      </c>
      <c r="G1532" s="32">
        <v>176295.03</v>
      </c>
      <c r="H1532" s="32">
        <v>156246.72</v>
      </c>
      <c r="I1532" s="32">
        <v>203874.65</v>
      </c>
      <c r="J1532" s="32">
        <v>157455.99</v>
      </c>
      <c r="K1532" s="32">
        <v>139082.47</v>
      </c>
      <c r="L1532" s="32">
        <v>180323.95</v>
      </c>
    </row>
    <row r="1533" spans="1:12">
      <c r="A1533" s="28" t="s">
        <v>7020</v>
      </c>
      <c r="B1533" s="28" t="s">
        <v>7021</v>
      </c>
      <c r="C1533" s="28" t="s">
        <v>5727</v>
      </c>
      <c r="D1533" s="30">
        <v>5784</v>
      </c>
      <c r="E1533" s="30">
        <v>6165</v>
      </c>
      <c r="F1533" s="30">
        <v>4728</v>
      </c>
      <c r="G1533" s="32">
        <v>225831.36</v>
      </c>
      <c r="H1533" s="32">
        <v>250149.97</v>
      </c>
      <c r="I1533" s="32">
        <v>250759.25</v>
      </c>
      <c r="J1533" s="32">
        <v>160602.97</v>
      </c>
      <c r="K1533" s="32">
        <v>179682.1</v>
      </c>
      <c r="L1533" s="32">
        <v>180183.71</v>
      </c>
    </row>
    <row r="1534" spans="1:12">
      <c r="A1534" s="28" t="s">
        <v>7022</v>
      </c>
      <c r="B1534" s="28" t="s">
        <v>7023</v>
      </c>
      <c r="C1534" s="28" t="s">
        <v>6175</v>
      </c>
      <c r="D1534" s="30">
        <v>534</v>
      </c>
      <c r="E1534" s="30">
        <v>679</v>
      </c>
      <c r="F1534" s="30">
        <v>513</v>
      </c>
      <c r="G1534" s="32">
        <v>196483.29</v>
      </c>
      <c r="H1534" s="32">
        <v>247962.41</v>
      </c>
      <c r="I1534" s="32">
        <v>187179.71</v>
      </c>
      <c r="J1534" s="32">
        <v>193392.17</v>
      </c>
      <c r="K1534" s="32">
        <v>245150.77</v>
      </c>
      <c r="L1534" s="32">
        <v>180155.97</v>
      </c>
    </row>
    <row r="1535" spans="1:12">
      <c r="A1535" s="28" t="s">
        <v>7024</v>
      </c>
      <c r="B1535" s="28" t="s">
        <v>7025</v>
      </c>
      <c r="C1535" s="28" t="s">
        <v>3807</v>
      </c>
      <c r="D1535" s="30">
        <v>32278</v>
      </c>
      <c r="E1535" s="30">
        <v>41432</v>
      </c>
      <c r="F1535" s="30">
        <v>51550</v>
      </c>
      <c r="G1535" s="32">
        <v>151085.82</v>
      </c>
      <c r="H1535" s="32">
        <v>160595.03</v>
      </c>
      <c r="I1535" s="32">
        <v>185172.82</v>
      </c>
      <c r="J1535" s="32">
        <v>146892.04</v>
      </c>
      <c r="K1535" s="32">
        <v>155306.84</v>
      </c>
      <c r="L1535" s="32">
        <v>179407.16</v>
      </c>
    </row>
    <row r="1536" spans="1:12">
      <c r="A1536" s="28" t="s">
        <v>7026</v>
      </c>
      <c r="B1536" s="28" t="s">
        <v>7027</v>
      </c>
      <c r="C1536" s="28" t="s">
        <v>5224</v>
      </c>
      <c r="D1536" s="30">
        <v>28493</v>
      </c>
      <c r="E1536" s="30">
        <v>26430</v>
      </c>
      <c r="F1536" s="30">
        <v>27472</v>
      </c>
      <c r="G1536" s="32">
        <v>374508.33</v>
      </c>
      <c r="H1536" s="32">
        <v>293880.31</v>
      </c>
      <c r="I1536" s="32">
        <v>204971.77</v>
      </c>
      <c r="J1536" s="32">
        <v>325715.21000000002</v>
      </c>
      <c r="K1536" s="32">
        <v>256520.71</v>
      </c>
      <c r="L1536" s="32">
        <v>179100.27</v>
      </c>
    </row>
    <row r="1537" spans="1:12">
      <c r="A1537" s="28" t="s">
        <v>7028</v>
      </c>
      <c r="B1537" s="28" t="s">
        <v>7029</v>
      </c>
      <c r="C1537" s="28" t="s">
        <v>5874</v>
      </c>
      <c r="D1537" s="30">
        <v>157953</v>
      </c>
      <c r="E1537" s="30">
        <v>161928</v>
      </c>
      <c r="F1537" s="30">
        <v>171218</v>
      </c>
      <c r="G1537" s="32">
        <v>299529.8</v>
      </c>
      <c r="H1537" s="32">
        <v>184945.57</v>
      </c>
      <c r="I1537" s="32">
        <v>193907.14</v>
      </c>
      <c r="J1537" s="32">
        <v>277543.62</v>
      </c>
      <c r="K1537" s="32">
        <v>170894.96</v>
      </c>
      <c r="L1537" s="32">
        <v>179046.97</v>
      </c>
    </row>
    <row r="1538" spans="1:12">
      <c r="A1538" s="28" t="s">
        <v>7030</v>
      </c>
      <c r="B1538" s="28" t="s">
        <v>7031</v>
      </c>
      <c r="C1538" s="28" t="s">
        <v>5748</v>
      </c>
      <c r="D1538" s="30">
        <v>109558</v>
      </c>
      <c r="E1538" s="30">
        <v>129071</v>
      </c>
      <c r="F1538" s="30">
        <v>149165</v>
      </c>
      <c r="G1538" s="32">
        <v>333455.37</v>
      </c>
      <c r="H1538" s="32">
        <v>294787.55</v>
      </c>
      <c r="I1538" s="32">
        <v>305320.92</v>
      </c>
      <c r="J1538" s="32">
        <v>273959.96999999997</v>
      </c>
      <c r="K1538" s="32">
        <v>172071.4</v>
      </c>
      <c r="L1538" s="32">
        <v>178995.71</v>
      </c>
    </row>
    <row r="1539" spans="1:12">
      <c r="A1539" s="28" t="s">
        <v>7032</v>
      </c>
      <c r="B1539" s="28" t="s">
        <v>7033</v>
      </c>
      <c r="C1539" s="28" t="s">
        <v>3813</v>
      </c>
      <c r="D1539" s="30">
        <v>8003</v>
      </c>
      <c r="E1539" s="30">
        <v>7335</v>
      </c>
      <c r="F1539" s="30">
        <v>5712</v>
      </c>
      <c r="G1539" s="32">
        <v>294284.79999999999</v>
      </c>
      <c r="H1539" s="32">
        <v>261963.58</v>
      </c>
      <c r="I1539" s="32">
        <v>202511.97</v>
      </c>
      <c r="J1539" s="32">
        <v>260584.04</v>
      </c>
      <c r="K1539" s="32">
        <v>230520.71</v>
      </c>
      <c r="L1539" s="32">
        <v>178979.79</v>
      </c>
    </row>
    <row r="1540" spans="1:12">
      <c r="A1540" s="28" t="s">
        <v>7034</v>
      </c>
      <c r="B1540" s="28" t="s">
        <v>7035</v>
      </c>
      <c r="C1540" s="28" t="s">
        <v>4426</v>
      </c>
      <c r="D1540" s="30">
        <v>3685</v>
      </c>
      <c r="E1540" s="30">
        <v>3724</v>
      </c>
      <c r="F1540" s="30">
        <v>3099</v>
      </c>
      <c r="G1540" s="32">
        <v>190854.28</v>
      </c>
      <c r="H1540" s="32">
        <v>201170.63</v>
      </c>
      <c r="I1540" s="32">
        <v>194432.18</v>
      </c>
      <c r="J1540" s="32">
        <v>173895.15</v>
      </c>
      <c r="K1540" s="32">
        <v>186366.78</v>
      </c>
      <c r="L1540" s="32">
        <v>178910.23</v>
      </c>
    </row>
    <row r="1541" spans="1:12">
      <c r="A1541" s="28" t="s">
        <v>7036</v>
      </c>
      <c r="B1541" s="28" t="s">
        <v>7037</v>
      </c>
      <c r="C1541" s="28" t="s">
        <v>3629</v>
      </c>
      <c r="D1541" s="30">
        <v>10282</v>
      </c>
      <c r="E1541" s="30">
        <v>13561</v>
      </c>
      <c r="F1541" s="30">
        <v>14476</v>
      </c>
      <c r="G1541" s="32">
        <v>173628.88</v>
      </c>
      <c r="H1541" s="32">
        <v>195502.7</v>
      </c>
      <c r="I1541" s="32">
        <v>203134.56</v>
      </c>
      <c r="J1541" s="32">
        <v>152371.17000000001</v>
      </c>
      <c r="K1541" s="32">
        <v>172374.53</v>
      </c>
      <c r="L1541" s="32">
        <v>178680.17</v>
      </c>
    </row>
    <row r="1542" spans="1:12">
      <c r="A1542" s="28" t="s">
        <v>7038</v>
      </c>
      <c r="B1542" s="28" t="s">
        <v>7039</v>
      </c>
      <c r="C1542" s="28" t="s">
        <v>5914</v>
      </c>
      <c r="D1542" s="30">
        <v>0</v>
      </c>
      <c r="E1542" s="30">
        <v>0</v>
      </c>
      <c r="F1542" s="30">
        <v>117</v>
      </c>
      <c r="G1542" s="32">
        <v>0</v>
      </c>
      <c r="H1542" s="32">
        <v>0</v>
      </c>
      <c r="I1542" s="32">
        <v>181720.3</v>
      </c>
      <c r="J1542" s="32">
        <v>0</v>
      </c>
      <c r="K1542" s="32">
        <v>0</v>
      </c>
      <c r="L1542" s="32">
        <v>178613.98</v>
      </c>
    </row>
    <row r="1543" spans="1:12">
      <c r="A1543" s="28" t="s">
        <v>7040</v>
      </c>
      <c r="B1543" s="28" t="s">
        <v>7041</v>
      </c>
      <c r="C1543" s="28" t="s">
        <v>5442</v>
      </c>
      <c r="D1543" s="30">
        <v>18054</v>
      </c>
      <c r="E1543" s="30">
        <v>19191</v>
      </c>
      <c r="F1543" s="30">
        <v>19897</v>
      </c>
      <c r="G1543" s="32">
        <v>237059.97</v>
      </c>
      <c r="H1543" s="32">
        <v>236654.87</v>
      </c>
      <c r="I1543" s="32">
        <v>239496.51</v>
      </c>
      <c r="J1543" s="32">
        <v>178235.85</v>
      </c>
      <c r="K1543" s="32">
        <v>177347.83</v>
      </c>
      <c r="L1543" s="32">
        <v>178386.08</v>
      </c>
    </row>
    <row r="1544" spans="1:12">
      <c r="A1544" s="28" t="s">
        <v>7042</v>
      </c>
      <c r="B1544" s="28" t="s">
        <v>7043</v>
      </c>
      <c r="C1544" s="28" t="s">
        <v>5341</v>
      </c>
      <c r="D1544" s="30">
        <v>53448</v>
      </c>
      <c r="E1544" s="30">
        <v>63385</v>
      </c>
      <c r="F1544" s="30">
        <v>72111</v>
      </c>
      <c r="G1544" s="32">
        <v>196874.12</v>
      </c>
      <c r="H1544" s="32">
        <v>183758.66</v>
      </c>
      <c r="I1544" s="32">
        <v>188902.38</v>
      </c>
      <c r="J1544" s="32">
        <v>186136.8</v>
      </c>
      <c r="K1544" s="32">
        <v>172752.26</v>
      </c>
      <c r="L1544" s="32">
        <v>178183.43</v>
      </c>
    </row>
    <row r="1545" spans="1:12">
      <c r="A1545" s="28" t="s">
        <v>7044</v>
      </c>
      <c r="B1545" s="28" t="s">
        <v>7045</v>
      </c>
      <c r="C1545" s="28" t="s">
        <v>4354</v>
      </c>
      <c r="D1545" s="30">
        <v>0</v>
      </c>
      <c r="E1545" s="30">
        <v>0</v>
      </c>
      <c r="F1545" s="30">
        <v>1125</v>
      </c>
      <c r="G1545" s="32">
        <v>0</v>
      </c>
      <c r="H1545" s="32">
        <v>0</v>
      </c>
      <c r="I1545" s="32">
        <v>183425.92000000001</v>
      </c>
      <c r="J1545" s="32">
        <v>0</v>
      </c>
      <c r="K1545" s="32">
        <v>0</v>
      </c>
      <c r="L1545" s="32">
        <v>178000.19</v>
      </c>
    </row>
    <row r="1546" spans="1:12">
      <c r="A1546" s="28" t="s">
        <v>7046</v>
      </c>
      <c r="B1546" s="28" t="s">
        <v>7047</v>
      </c>
      <c r="C1546" s="28" t="s">
        <v>6199</v>
      </c>
      <c r="D1546" s="30">
        <v>46073</v>
      </c>
      <c r="E1546" s="30">
        <v>49203</v>
      </c>
      <c r="F1546" s="30">
        <v>51053</v>
      </c>
      <c r="G1546" s="32">
        <v>281267.88</v>
      </c>
      <c r="H1546" s="32">
        <v>224698</v>
      </c>
      <c r="I1546" s="32">
        <v>207056.18</v>
      </c>
      <c r="J1546" s="32">
        <v>238788.57</v>
      </c>
      <c r="K1546" s="32">
        <v>191251.62</v>
      </c>
      <c r="L1546" s="32">
        <v>177768.19</v>
      </c>
    </row>
    <row r="1547" spans="1:12">
      <c r="A1547" s="28" t="s">
        <v>7048</v>
      </c>
      <c r="B1547" s="28" t="s">
        <v>7049</v>
      </c>
      <c r="C1547" s="28" t="s">
        <v>5727</v>
      </c>
      <c r="D1547" s="30">
        <v>18183</v>
      </c>
      <c r="E1547" s="30">
        <v>18915</v>
      </c>
      <c r="F1547" s="30">
        <v>15698</v>
      </c>
      <c r="G1547" s="32">
        <v>241810.36</v>
      </c>
      <c r="H1547" s="32">
        <v>259413.48</v>
      </c>
      <c r="I1547" s="32">
        <v>257302.22</v>
      </c>
      <c r="J1547" s="32">
        <v>165714.99</v>
      </c>
      <c r="K1547" s="32">
        <v>178325.58</v>
      </c>
      <c r="L1547" s="32">
        <v>177160.3</v>
      </c>
    </row>
    <row r="1548" spans="1:12">
      <c r="A1548" s="28" t="s">
        <v>7050</v>
      </c>
      <c r="B1548" s="28" t="s">
        <v>7051</v>
      </c>
      <c r="C1548" s="28" t="s">
        <v>5569</v>
      </c>
      <c r="D1548" s="30">
        <v>211520</v>
      </c>
      <c r="E1548" s="30">
        <v>168524</v>
      </c>
      <c r="F1548" s="30">
        <v>154173</v>
      </c>
      <c r="G1548" s="32">
        <v>483601.02</v>
      </c>
      <c r="H1548" s="32">
        <v>257208.08</v>
      </c>
      <c r="I1548" s="32">
        <v>223038.41</v>
      </c>
      <c r="J1548" s="32">
        <v>386596.27</v>
      </c>
      <c r="K1548" s="32">
        <v>204844.6</v>
      </c>
      <c r="L1548" s="32">
        <v>177126.46</v>
      </c>
    </row>
    <row r="1549" spans="1:12">
      <c r="A1549" s="28" t="s">
        <v>7052</v>
      </c>
      <c r="B1549" s="28" t="s">
        <v>7053</v>
      </c>
      <c r="C1549" s="28" t="s">
        <v>4239</v>
      </c>
      <c r="D1549" s="30">
        <v>8014</v>
      </c>
      <c r="E1549" s="30">
        <v>9571</v>
      </c>
      <c r="F1549" s="30">
        <v>10685</v>
      </c>
      <c r="G1549" s="32">
        <v>157589.5</v>
      </c>
      <c r="H1549" s="32">
        <v>176007.96</v>
      </c>
      <c r="I1549" s="32">
        <v>193398.55</v>
      </c>
      <c r="J1549" s="32">
        <v>146267.65</v>
      </c>
      <c r="K1549" s="32">
        <v>161428.51999999999</v>
      </c>
      <c r="L1549" s="32">
        <v>176867.56</v>
      </c>
    </row>
    <row r="1550" spans="1:12">
      <c r="A1550" s="28" t="s">
        <v>7054</v>
      </c>
      <c r="B1550" s="28" t="s">
        <v>7055</v>
      </c>
      <c r="C1550" s="28" t="s">
        <v>4180</v>
      </c>
      <c r="D1550" s="30">
        <v>4865</v>
      </c>
      <c r="E1550" s="30">
        <v>5568</v>
      </c>
      <c r="F1550" s="30">
        <v>5605</v>
      </c>
      <c r="G1550" s="32">
        <v>238249.44</v>
      </c>
      <c r="H1550" s="32">
        <v>245646.63</v>
      </c>
      <c r="I1550" s="32">
        <v>190950.94</v>
      </c>
      <c r="J1550" s="32">
        <v>218935.27</v>
      </c>
      <c r="K1550" s="32">
        <v>228474.98</v>
      </c>
      <c r="L1550" s="32">
        <v>176567.45</v>
      </c>
    </row>
    <row r="1551" spans="1:12">
      <c r="A1551" s="28" t="s">
        <v>7056</v>
      </c>
      <c r="B1551" s="28" t="s">
        <v>7057</v>
      </c>
      <c r="C1551" s="28" t="s">
        <v>6050</v>
      </c>
      <c r="D1551" s="30">
        <v>0</v>
      </c>
      <c r="E1551" s="30">
        <v>0</v>
      </c>
      <c r="F1551" s="30">
        <v>4091</v>
      </c>
      <c r="G1551" s="32">
        <v>0</v>
      </c>
      <c r="H1551" s="32">
        <v>0</v>
      </c>
      <c r="I1551" s="32">
        <v>191493.19</v>
      </c>
      <c r="J1551" s="32">
        <v>0</v>
      </c>
      <c r="K1551" s="32">
        <v>0</v>
      </c>
      <c r="L1551" s="32">
        <v>176429.6</v>
      </c>
    </row>
    <row r="1552" spans="1:12">
      <c r="A1552" s="28" t="s">
        <v>7058</v>
      </c>
      <c r="B1552" s="28" t="s">
        <v>7059</v>
      </c>
      <c r="C1552" s="28" t="s">
        <v>5614</v>
      </c>
      <c r="D1552" s="30">
        <v>10735</v>
      </c>
      <c r="E1552" s="30">
        <v>12017</v>
      </c>
      <c r="F1552" s="30">
        <v>15633</v>
      </c>
      <c r="G1552" s="32">
        <v>181314.15</v>
      </c>
      <c r="H1552" s="32">
        <v>190683.27</v>
      </c>
      <c r="I1552" s="32">
        <v>223621.64</v>
      </c>
      <c r="J1552" s="32">
        <v>143110.66</v>
      </c>
      <c r="K1552" s="32">
        <v>150399.34</v>
      </c>
      <c r="L1552" s="32">
        <v>176410.78</v>
      </c>
    </row>
    <row r="1553" spans="1:12">
      <c r="A1553" s="28" t="s">
        <v>7060</v>
      </c>
      <c r="B1553" s="28" t="s">
        <v>7061</v>
      </c>
      <c r="C1553" s="28" t="s">
        <v>6199</v>
      </c>
      <c r="D1553" s="30">
        <v>24547</v>
      </c>
      <c r="E1553" s="30">
        <v>30462</v>
      </c>
      <c r="F1553" s="30">
        <v>33803</v>
      </c>
      <c r="G1553" s="32">
        <v>197050.05</v>
      </c>
      <c r="H1553" s="32">
        <v>215154.19</v>
      </c>
      <c r="I1553" s="32">
        <v>209300.6</v>
      </c>
      <c r="J1553" s="32">
        <v>165803.82999999999</v>
      </c>
      <c r="K1553" s="32">
        <v>181583.35</v>
      </c>
      <c r="L1553" s="32">
        <v>176274.56</v>
      </c>
    </row>
    <row r="1554" spans="1:12">
      <c r="A1554" s="28" t="s">
        <v>7062</v>
      </c>
      <c r="B1554" s="28" t="s">
        <v>7063</v>
      </c>
      <c r="C1554" s="28" t="s">
        <v>5550</v>
      </c>
      <c r="D1554" s="30">
        <v>17229</v>
      </c>
      <c r="E1554" s="30">
        <v>18661</v>
      </c>
      <c r="F1554" s="30">
        <v>18720</v>
      </c>
      <c r="G1554" s="32">
        <v>365078.7</v>
      </c>
      <c r="H1554" s="32">
        <v>325705.07</v>
      </c>
      <c r="I1554" s="32">
        <v>293717.39</v>
      </c>
      <c r="J1554" s="32">
        <v>222861.13</v>
      </c>
      <c r="K1554" s="32">
        <v>195443.38</v>
      </c>
      <c r="L1554" s="32">
        <v>176189.24</v>
      </c>
    </row>
    <row r="1555" spans="1:12">
      <c r="A1555" s="28" t="s">
        <v>7064</v>
      </c>
      <c r="B1555" s="28" t="s">
        <v>7065</v>
      </c>
      <c r="C1555" s="28" t="s">
        <v>4611</v>
      </c>
      <c r="D1555" s="30">
        <v>39459</v>
      </c>
      <c r="E1555" s="30">
        <v>47761</v>
      </c>
      <c r="F1555" s="30">
        <v>51820</v>
      </c>
      <c r="G1555" s="32">
        <v>232176.81</v>
      </c>
      <c r="H1555" s="32">
        <v>244153.03</v>
      </c>
      <c r="I1555" s="32">
        <v>250029.04</v>
      </c>
      <c r="J1555" s="32">
        <v>162244.29</v>
      </c>
      <c r="K1555" s="32">
        <v>171319.95</v>
      </c>
      <c r="L1555" s="32">
        <v>176036.44</v>
      </c>
    </row>
    <row r="1556" spans="1:12">
      <c r="A1556" s="28" t="s">
        <v>7066</v>
      </c>
      <c r="B1556" s="28" t="s">
        <v>7067</v>
      </c>
      <c r="C1556" s="28" t="s">
        <v>5292</v>
      </c>
      <c r="D1556" s="30">
        <v>60052</v>
      </c>
      <c r="E1556" s="30">
        <v>77149</v>
      </c>
      <c r="F1556" s="30">
        <v>89091</v>
      </c>
      <c r="G1556" s="32">
        <v>251183.05</v>
      </c>
      <c r="H1556" s="32">
        <v>261237.73</v>
      </c>
      <c r="I1556" s="32">
        <v>252962.66</v>
      </c>
      <c r="J1556" s="32">
        <v>174473.38</v>
      </c>
      <c r="K1556" s="32">
        <v>181517.46</v>
      </c>
      <c r="L1556" s="32">
        <v>175962.1</v>
      </c>
    </row>
    <row r="1557" spans="1:12">
      <c r="A1557" s="28" t="s">
        <v>7068</v>
      </c>
      <c r="B1557" s="28" t="s">
        <v>7069</v>
      </c>
      <c r="C1557" s="28" t="s">
        <v>4737</v>
      </c>
      <c r="D1557" s="30">
        <v>9707</v>
      </c>
      <c r="E1557" s="30">
        <v>10845</v>
      </c>
      <c r="F1557" s="30">
        <v>11137</v>
      </c>
      <c r="G1557" s="32">
        <v>170990.04</v>
      </c>
      <c r="H1557" s="32">
        <v>178350.01</v>
      </c>
      <c r="I1557" s="32">
        <v>181193.87</v>
      </c>
      <c r="J1557" s="32">
        <v>164582.20000000001</v>
      </c>
      <c r="K1557" s="32">
        <v>171790.5</v>
      </c>
      <c r="L1557" s="32">
        <v>175680.34</v>
      </c>
    </row>
    <row r="1558" spans="1:12">
      <c r="A1558" s="28" t="s">
        <v>7070</v>
      </c>
      <c r="B1558" s="28" t="s">
        <v>7071</v>
      </c>
      <c r="C1558" s="28" t="s">
        <v>5257</v>
      </c>
      <c r="D1558" s="30">
        <v>11480</v>
      </c>
      <c r="E1558" s="30">
        <v>9316</v>
      </c>
      <c r="F1558" s="30">
        <v>8183</v>
      </c>
      <c r="G1558" s="32">
        <v>251012.68</v>
      </c>
      <c r="H1558" s="32">
        <v>215211.41</v>
      </c>
      <c r="I1558" s="32">
        <v>203634.25</v>
      </c>
      <c r="J1558" s="32">
        <v>206046.69</v>
      </c>
      <c r="K1558" s="32">
        <v>180358.26</v>
      </c>
      <c r="L1558" s="32">
        <v>175593.63</v>
      </c>
    </row>
    <row r="1559" spans="1:12">
      <c r="A1559" s="28" t="s">
        <v>7072</v>
      </c>
      <c r="B1559" s="28" t="s">
        <v>7073</v>
      </c>
      <c r="C1559" s="28" t="s">
        <v>4222</v>
      </c>
      <c r="D1559" s="30">
        <v>6729</v>
      </c>
      <c r="E1559" s="30">
        <v>7006</v>
      </c>
      <c r="F1559" s="30">
        <v>7578</v>
      </c>
      <c r="G1559" s="32">
        <v>167744.12</v>
      </c>
      <c r="H1559" s="32">
        <v>165796.60999999999</v>
      </c>
      <c r="I1559" s="32">
        <v>177167.48</v>
      </c>
      <c r="J1559" s="32">
        <v>166366.82</v>
      </c>
      <c r="K1559" s="32">
        <v>164399.54999999999</v>
      </c>
      <c r="L1559" s="32">
        <v>175462.94</v>
      </c>
    </row>
    <row r="1560" spans="1:12">
      <c r="A1560" s="28" t="s">
        <v>7074</v>
      </c>
      <c r="B1560" s="28" t="s">
        <v>7075</v>
      </c>
      <c r="C1560" s="28" t="s">
        <v>6727</v>
      </c>
      <c r="D1560" s="30">
        <v>18548</v>
      </c>
      <c r="E1560" s="30">
        <v>22732</v>
      </c>
      <c r="F1560" s="30">
        <v>23352</v>
      </c>
      <c r="G1560" s="32">
        <v>163744.93</v>
      </c>
      <c r="H1560" s="32">
        <v>182349</v>
      </c>
      <c r="I1560" s="32">
        <v>180614.1</v>
      </c>
      <c r="J1560" s="32">
        <v>158322.23000000001</v>
      </c>
      <c r="K1560" s="32">
        <v>176332.21</v>
      </c>
      <c r="L1560" s="32">
        <v>175301.63</v>
      </c>
    </row>
    <row r="1561" spans="1:12">
      <c r="A1561" s="28" t="s">
        <v>7076</v>
      </c>
      <c r="B1561" s="28" t="s">
        <v>7077</v>
      </c>
      <c r="C1561" s="28" t="s">
        <v>5482</v>
      </c>
      <c r="D1561" s="30">
        <v>4937</v>
      </c>
      <c r="E1561" s="30">
        <v>4560</v>
      </c>
      <c r="F1561" s="30">
        <v>3891</v>
      </c>
      <c r="G1561" s="32">
        <v>339510.69</v>
      </c>
      <c r="H1561" s="32">
        <v>307258.81</v>
      </c>
      <c r="I1561" s="32">
        <v>261206.95</v>
      </c>
      <c r="J1561" s="32">
        <v>227783.48</v>
      </c>
      <c r="K1561" s="32">
        <v>207613.47</v>
      </c>
      <c r="L1561" s="32">
        <v>175297.75</v>
      </c>
    </row>
    <row r="1562" spans="1:12">
      <c r="A1562" s="28" t="s">
        <v>7078</v>
      </c>
      <c r="B1562" s="28" t="s">
        <v>7079</v>
      </c>
      <c r="C1562" s="28" t="s">
        <v>3632</v>
      </c>
      <c r="D1562" s="30">
        <v>2247</v>
      </c>
      <c r="E1562" s="30">
        <v>2820</v>
      </c>
      <c r="F1562" s="30">
        <v>2295</v>
      </c>
      <c r="G1562" s="32">
        <v>179461.97</v>
      </c>
      <c r="H1562" s="32">
        <v>220899.62</v>
      </c>
      <c r="I1562" s="32">
        <v>179058.47</v>
      </c>
      <c r="J1562" s="32">
        <v>179461.97</v>
      </c>
      <c r="K1562" s="32">
        <v>217297.82</v>
      </c>
      <c r="L1562" s="32">
        <v>175235.98</v>
      </c>
    </row>
    <row r="1563" spans="1:12">
      <c r="A1563" s="28" t="s">
        <v>7080</v>
      </c>
      <c r="B1563" s="28" t="s">
        <v>7081</v>
      </c>
      <c r="C1563" s="28" t="s">
        <v>7082</v>
      </c>
      <c r="D1563" s="30">
        <v>39270</v>
      </c>
      <c r="E1563" s="30">
        <v>37182</v>
      </c>
      <c r="F1563" s="30">
        <v>32539</v>
      </c>
      <c r="G1563" s="32">
        <v>348142.74</v>
      </c>
      <c r="H1563" s="32">
        <v>254577.2</v>
      </c>
      <c r="I1563" s="32">
        <v>204336.72</v>
      </c>
      <c r="J1563" s="32">
        <v>298911.71000000002</v>
      </c>
      <c r="K1563" s="32">
        <v>218048.35</v>
      </c>
      <c r="L1563" s="32">
        <v>175233.48</v>
      </c>
    </row>
    <row r="1564" spans="1:12">
      <c r="A1564" s="28" t="s">
        <v>7083</v>
      </c>
      <c r="B1564" s="28" t="s">
        <v>7084</v>
      </c>
      <c r="C1564" s="28" t="s">
        <v>4715</v>
      </c>
      <c r="D1564" s="30">
        <v>47965</v>
      </c>
      <c r="E1564" s="30">
        <v>46412</v>
      </c>
      <c r="F1564" s="30">
        <v>40454</v>
      </c>
      <c r="G1564" s="32">
        <v>341289.28</v>
      </c>
      <c r="H1564" s="32">
        <v>294088.26</v>
      </c>
      <c r="I1564" s="32">
        <v>248446.63</v>
      </c>
      <c r="J1564" s="32">
        <v>240863.8</v>
      </c>
      <c r="K1564" s="32">
        <v>206678.86</v>
      </c>
      <c r="L1564" s="32">
        <v>175075.05</v>
      </c>
    </row>
    <row r="1565" spans="1:12">
      <c r="A1565" s="28" t="s">
        <v>7085</v>
      </c>
      <c r="B1565" s="28" t="s">
        <v>7086</v>
      </c>
      <c r="C1565" s="28" t="s">
        <v>7087</v>
      </c>
      <c r="D1565" s="30">
        <v>40639</v>
      </c>
      <c r="E1565" s="30">
        <v>43416</v>
      </c>
      <c r="F1565" s="30">
        <v>45608</v>
      </c>
      <c r="G1565" s="32">
        <v>278578.56</v>
      </c>
      <c r="H1565" s="32">
        <v>203687.08</v>
      </c>
      <c r="I1565" s="32">
        <v>200831.64</v>
      </c>
      <c r="J1565" s="32">
        <v>245424.15</v>
      </c>
      <c r="K1565" s="32">
        <v>178333.65</v>
      </c>
      <c r="L1565" s="32">
        <v>175032.38</v>
      </c>
    </row>
    <row r="1566" spans="1:12">
      <c r="A1566" s="28" t="s">
        <v>7088</v>
      </c>
      <c r="B1566" s="28" t="s">
        <v>7089</v>
      </c>
      <c r="C1566" s="28" t="s">
        <v>4737</v>
      </c>
      <c r="D1566" s="30">
        <v>28292</v>
      </c>
      <c r="E1566" s="30">
        <v>24391</v>
      </c>
      <c r="F1566" s="30">
        <v>23150</v>
      </c>
      <c r="G1566" s="32">
        <v>254459.09</v>
      </c>
      <c r="H1566" s="32">
        <v>199070.39</v>
      </c>
      <c r="I1566" s="32">
        <v>181692.07</v>
      </c>
      <c r="J1566" s="32">
        <v>244592.91</v>
      </c>
      <c r="K1566" s="32">
        <v>190356.45</v>
      </c>
      <c r="L1566" s="32">
        <v>174902.17</v>
      </c>
    </row>
    <row r="1567" spans="1:12">
      <c r="A1567" s="28" t="s">
        <v>7090</v>
      </c>
      <c r="B1567" s="28" t="s">
        <v>7091</v>
      </c>
      <c r="C1567" s="28" t="s">
        <v>5292</v>
      </c>
      <c r="D1567" s="30">
        <v>86540</v>
      </c>
      <c r="E1567" s="30">
        <v>90891</v>
      </c>
      <c r="F1567" s="30">
        <v>100605</v>
      </c>
      <c r="G1567" s="32">
        <v>378629.24</v>
      </c>
      <c r="H1567" s="32">
        <v>254599.61</v>
      </c>
      <c r="I1567" s="32">
        <v>252654.98</v>
      </c>
      <c r="J1567" s="32">
        <v>262660.31</v>
      </c>
      <c r="K1567" s="32">
        <v>176462.68</v>
      </c>
      <c r="L1567" s="32">
        <v>174825.63</v>
      </c>
    </row>
    <row r="1568" spans="1:12">
      <c r="A1568" s="28" t="s">
        <v>7092</v>
      </c>
      <c r="B1568" s="28" t="s">
        <v>7093</v>
      </c>
      <c r="C1568" s="28" t="s">
        <v>4854</v>
      </c>
      <c r="D1568" s="30">
        <v>2665</v>
      </c>
      <c r="E1568" s="30">
        <v>2355</v>
      </c>
      <c r="F1568" s="30">
        <v>3302</v>
      </c>
      <c r="G1568" s="32">
        <v>155071.73000000001</v>
      </c>
      <c r="H1568" s="32">
        <v>133406.49</v>
      </c>
      <c r="I1568" s="32">
        <v>175127.67999999999</v>
      </c>
      <c r="J1568" s="32">
        <v>154838.73000000001</v>
      </c>
      <c r="K1568" s="32">
        <v>133406.49</v>
      </c>
      <c r="L1568" s="32">
        <v>174809.5</v>
      </c>
    </row>
    <row r="1569" spans="1:12">
      <c r="A1569" s="28" t="s">
        <v>7094</v>
      </c>
      <c r="B1569" s="28" t="s">
        <v>7095</v>
      </c>
      <c r="C1569" s="28" t="s">
        <v>4399</v>
      </c>
      <c r="D1569" s="30">
        <v>6105</v>
      </c>
      <c r="E1569" s="30">
        <v>3816</v>
      </c>
      <c r="F1569" s="30">
        <v>4254</v>
      </c>
      <c r="G1569" s="32">
        <v>337185.45</v>
      </c>
      <c r="H1569" s="32">
        <v>206246.44</v>
      </c>
      <c r="I1569" s="32">
        <v>228662.39999999999</v>
      </c>
      <c r="J1569" s="32">
        <v>254607.04</v>
      </c>
      <c r="K1569" s="32">
        <v>158715.35</v>
      </c>
      <c r="L1569" s="32">
        <v>174680.95999999999</v>
      </c>
    </row>
    <row r="1570" spans="1:12">
      <c r="A1570" s="28" t="s">
        <v>7096</v>
      </c>
      <c r="B1570" s="28" t="s">
        <v>7097</v>
      </c>
      <c r="C1570" s="28" t="s">
        <v>7098</v>
      </c>
      <c r="D1570" s="30">
        <v>15394</v>
      </c>
      <c r="E1570" s="30">
        <v>15349</v>
      </c>
      <c r="F1570" s="30">
        <v>14955</v>
      </c>
      <c r="G1570" s="32">
        <v>195178.93</v>
      </c>
      <c r="H1570" s="32">
        <v>183769.04</v>
      </c>
      <c r="I1570" s="32">
        <v>174959.11</v>
      </c>
      <c r="J1570" s="32">
        <v>194529.19</v>
      </c>
      <c r="K1570" s="32">
        <v>183159.8</v>
      </c>
      <c r="L1570" s="32">
        <v>174667.86</v>
      </c>
    </row>
    <row r="1571" spans="1:12">
      <c r="A1571" s="28" t="s">
        <v>7099</v>
      </c>
      <c r="B1571" s="28" t="s">
        <v>7100</v>
      </c>
      <c r="C1571" s="28" t="s">
        <v>4902</v>
      </c>
      <c r="D1571" s="30">
        <v>1801</v>
      </c>
      <c r="E1571" s="30">
        <v>1946</v>
      </c>
      <c r="F1571" s="30">
        <v>2041</v>
      </c>
      <c r="G1571" s="32">
        <v>187970.37</v>
      </c>
      <c r="H1571" s="32">
        <v>199621.34</v>
      </c>
      <c r="I1571" s="32">
        <v>175890.92</v>
      </c>
      <c r="J1571" s="32">
        <v>185543.75</v>
      </c>
      <c r="K1571" s="32">
        <v>197758.04</v>
      </c>
      <c r="L1571" s="32">
        <v>174127.83</v>
      </c>
    </row>
    <row r="1572" spans="1:12">
      <c r="A1572" s="28" t="s">
        <v>7101</v>
      </c>
      <c r="B1572" s="28" t="s">
        <v>7102</v>
      </c>
      <c r="C1572" s="28" t="s">
        <v>6730</v>
      </c>
      <c r="D1572" s="30">
        <v>43368</v>
      </c>
      <c r="E1572" s="30">
        <v>76126</v>
      </c>
      <c r="F1572" s="30">
        <v>90726</v>
      </c>
      <c r="G1572" s="32">
        <v>220350.88</v>
      </c>
      <c r="H1572" s="32">
        <v>326817.08</v>
      </c>
      <c r="I1572" s="32">
        <v>364236.31</v>
      </c>
      <c r="J1572" s="32">
        <v>104012.03</v>
      </c>
      <c r="K1572" s="32">
        <v>152577.1</v>
      </c>
      <c r="L1572" s="32">
        <v>174080.17</v>
      </c>
    </row>
    <row r="1573" spans="1:12">
      <c r="A1573" s="28" t="s">
        <v>7103</v>
      </c>
      <c r="B1573" s="28" t="s">
        <v>7104</v>
      </c>
      <c r="C1573" s="28" t="s">
        <v>6674</v>
      </c>
      <c r="D1573" s="30">
        <v>0</v>
      </c>
      <c r="E1573" s="30">
        <v>0</v>
      </c>
      <c r="F1573" s="30">
        <v>31</v>
      </c>
      <c r="G1573" s="32">
        <v>0</v>
      </c>
      <c r="H1573" s="32">
        <v>0</v>
      </c>
      <c r="I1573" s="32">
        <v>173960.84</v>
      </c>
      <c r="J1573" s="32">
        <v>0</v>
      </c>
      <c r="K1573" s="32">
        <v>0</v>
      </c>
      <c r="L1573" s="32">
        <v>173960.84</v>
      </c>
    </row>
    <row r="1574" spans="1:12">
      <c r="A1574" s="28" t="s">
        <v>7105</v>
      </c>
      <c r="B1574" s="28" t="s">
        <v>7106</v>
      </c>
      <c r="C1574" s="28" t="s">
        <v>4396</v>
      </c>
      <c r="D1574" s="30">
        <v>1132</v>
      </c>
      <c r="E1574" s="30">
        <v>769</v>
      </c>
      <c r="F1574" s="30">
        <v>1218</v>
      </c>
      <c r="G1574" s="32">
        <v>176353.19</v>
      </c>
      <c r="H1574" s="32">
        <v>115566.79</v>
      </c>
      <c r="I1574" s="32">
        <v>180740.66</v>
      </c>
      <c r="J1574" s="32">
        <v>169698.35</v>
      </c>
      <c r="K1574" s="32">
        <v>111381.89</v>
      </c>
      <c r="L1574" s="32">
        <v>173603.18</v>
      </c>
    </row>
    <row r="1575" spans="1:12">
      <c r="A1575" s="28" t="s">
        <v>7107</v>
      </c>
      <c r="B1575" s="28" t="s">
        <v>7108</v>
      </c>
      <c r="C1575" s="28" t="s">
        <v>7109</v>
      </c>
      <c r="D1575" s="30">
        <v>151356</v>
      </c>
      <c r="E1575" s="30">
        <v>162588</v>
      </c>
      <c r="F1575" s="30">
        <v>169871</v>
      </c>
      <c r="G1575" s="32">
        <v>596358.72</v>
      </c>
      <c r="H1575" s="32">
        <v>516778.71</v>
      </c>
      <c r="I1575" s="32">
        <v>490537.26</v>
      </c>
      <c r="J1575" s="32">
        <v>217887.4</v>
      </c>
      <c r="K1575" s="32">
        <v>194006.73</v>
      </c>
      <c r="L1575" s="32">
        <v>173338.13</v>
      </c>
    </row>
    <row r="1576" spans="1:12">
      <c r="A1576" s="28" t="s">
        <v>7110</v>
      </c>
      <c r="B1576" s="28" t="s">
        <v>7111</v>
      </c>
      <c r="C1576" s="28" t="s">
        <v>5464</v>
      </c>
      <c r="D1576" s="30">
        <v>11987</v>
      </c>
      <c r="E1576" s="30">
        <v>12989</v>
      </c>
      <c r="F1576" s="30">
        <v>13953</v>
      </c>
      <c r="G1576" s="32">
        <v>164606.19</v>
      </c>
      <c r="H1576" s="32">
        <v>168412.85</v>
      </c>
      <c r="I1576" s="32">
        <v>176083.85</v>
      </c>
      <c r="J1576" s="32">
        <v>160342.48000000001</v>
      </c>
      <c r="K1576" s="32">
        <v>164871.07</v>
      </c>
      <c r="L1576" s="32">
        <v>173166.56</v>
      </c>
    </row>
    <row r="1577" spans="1:12">
      <c r="A1577" s="28" t="s">
        <v>7112</v>
      </c>
      <c r="B1577" s="28" t="s">
        <v>7113</v>
      </c>
      <c r="C1577" s="28" t="s">
        <v>5067</v>
      </c>
      <c r="D1577" s="30">
        <v>6497</v>
      </c>
      <c r="E1577" s="30">
        <v>5092</v>
      </c>
      <c r="F1577" s="30">
        <v>4299</v>
      </c>
      <c r="G1577" s="32">
        <v>288218.75</v>
      </c>
      <c r="H1577" s="32">
        <v>217642.7</v>
      </c>
      <c r="I1577" s="32">
        <v>182474.7</v>
      </c>
      <c r="J1577" s="32">
        <v>270738.71999999997</v>
      </c>
      <c r="K1577" s="32">
        <v>205466.25</v>
      </c>
      <c r="L1577" s="32">
        <v>172929.8</v>
      </c>
    </row>
    <row r="1578" spans="1:12">
      <c r="A1578" s="28" t="s">
        <v>7114</v>
      </c>
      <c r="B1578" s="28" t="s">
        <v>7115</v>
      </c>
      <c r="C1578" s="28" t="s">
        <v>5174</v>
      </c>
      <c r="D1578" s="30">
        <v>70301</v>
      </c>
      <c r="E1578" s="30">
        <v>57009</v>
      </c>
      <c r="F1578" s="30">
        <v>66071</v>
      </c>
      <c r="G1578" s="32">
        <v>304410.34000000003</v>
      </c>
      <c r="H1578" s="32">
        <v>203538.57</v>
      </c>
      <c r="I1578" s="32">
        <v>216301.59</v>
      </c>
      <c r="J1578" s="32">
        <v>248511.05</v>
      </c>
      <c r="K1578" s="32">
        <v>163267.85</v>
      </c>
      <c r="L1578" s="32">
        <v>172917.16</v>
      </c>
    </row>
    <row r="1579" spans="1:12">
      <c r="A1579" s="28" t="s">
        <v>7116</v>
      </c>
      <c r="B1579" s="28" t="s">
        <v>7117</v>
      </c>
      <c r="C1579" s="28" t="s">
        <v>7118</v>
      </c>
      <c r="D1579" s="30">
        <v>13261</v>
      </c>
      <c r="E1579" s="30">
        <v>14207</v>
      </c>
      <c r="F1579" s="30">
        <v>12931</v>
      </c>
      <c r="G1579" s="32">
        <v>279018.87</v>
      </c>
      <c r="H1579" s="32">
        <v>286827.34000000003</v>
      </c>
      <c r="I1579" s="32">
        <v>257249.5</v>
      </c>
      <c r="J1579" s="32">
        <v>188015.17</v>
      </c>
      <c r="K1579" s="32">
        <v>192817.18</v>
      </c>
      <c r="L1579" s="32">
        <v>172829.83</v>
      </c>
    </row>
    <row r="1580" spans="1:12">
      <c r="A1580" s="28" t="s">
        <v>7119</v>
      </c>
      <c r="B1580" s="28" t="s">
        <v>7120</v>
      </c>
      <c r="C1580" s="28" t="s">
        <v>5385</v>
      </c>
      <c r="D1580" s="30">
        <v>11</v>
      </c>
      <c r="E1580" s="30">
        <v>6876</v>
      </c>
      <c r="F1580" s="30">
        <v>9121</v>
      </c>
      <c r="G1580" s="32">
        <v>293.58999999999997</v>
      </c>
      <c r="H1580" s="32">
        <v>168502.48</v>
      </c>
      <c r="I1580" s="32">
        <v>188046.56</v>
      </c>
      <c r="J1580" s="32">
        <v>274.91000000000003</v>
      </c>
      <c r="K1580" s="32">
        <v>154101.35999999999</v>
      </c>
      <c r="L1580" s="32">
        <v>172757.15</v>
      </c>
    </row>
    <row r="1581" spans="1:12">
      <c r="A1581" s="28" t="s">
        <v>7121</v>
      </c>
      <c r="B1581" s="28" t="s">
        <v>7122</v>
      </c>
      <c r="C1581" s="28" t="s">
        <v>5471</v>
      </c>
      <c r="D1581" s="30">
        <v>2670</v>
      </c>
      <c r="E1581" s="30">
        <v>2841</v>
      </c>
      <c r="F1581" s="30">
        <v>3723</v>
      </c>
      <c r="G1581" s="32">
        <v>128420.27</v>
      </c>
      <c r="H1581" s="32">
        <v>127645.83</v>
      </c>
      <c r="I1581" s="32">
        <v>173960.35</v>
      </c>
      <c r="J1581" s="32">
        <v>124301.96</v>
      </c>
      <c r="K1581" s="32">
        <v>126535.03999999999</v>
      </c>
      <c r="L1581" s="32">
        <v>172488.71</v>
      </c>
    </row>
    <row r="1582" spans="1:12">
      <c r="A1582" s="28" t="s">
        <v>7123</v>
      </c>
      <c r="B1582" s="28" t="s">
        <v>7124</v>
      </c>
      <c r="C1582" s="28" t="s">
        <v>4180</v>
      </c>
      <c r="D1582" s="30">
        <v>7414</v>
      </c>
      <c r="E1582" s="30">
        <v>8505</v>
      </c>
      <c r="F1582" s="30">
        <v>8554</v>
      </c>
      <c r="G1582" s="32">
        <v>193327.28</v>
      </c>
      <c r="H1582" s="32">
        <v>202370.98</v>
      </c>
      <c r="I1582" s="32">
        <v>192690.51</v>
      </c>
      <c r="J1582" s="32">
        <v>172764.08</v>
      </c>
      <c r="K1582" s="32">
        <v>180735.12</v>
      </c>
      <c r="L1582" s="32">
        <v>172280.52</v>
      </c>
    </row>
    <row r="1583" spans="1:12">
      <c r="A1583" s="28" t="s">
        <v>7125</v>
      </c>
      <c r="B1583" s="28" t="s">
        <v>7126</v>
      </c>
      <c r="C1583" s="28" t="s">
        <v>5184</v>
      </c>
      <c r="D1583" s="30">
        <v>8397</v>
      </c>
      <c r="E1583" s="30">
        <v>7127</v>
      </c>
      <c r="F1583" s="30">
        <v>7587</v>
      </c>
      <c r="G1583" s="32">
        <v>244576.51</v>
      </c>
      <c r="H1583" s="32">
        <v>201301.71</v>
      </c>
      <c r="I1583" s="32">
        <v>213153.18</v>
      </c>
      <c r="J1583" s="32">
        <v>197634.91</v>
      </c>
      <c r="K1583" s="32">
        <v>162581.68</v>
      </c>
      <c r="L1583" s="32">
        <v>172111.76</v>
      </c>
    </row>
    <row r="1584" spans="1:12">
      <c r="A1584" s="28" t="s">
        <v>7127</v>
      </c>
      <c r="B1584" s="28" t="s">
        <v>7128</v>
      </c>
      <c r="C1584" s="28" t="s">
        <v>4006</v>
      </c>
      <c r="D1584" s="30">
        <v>0</v>
      </c>
      <c r="E1584" s="30">
        <v>923</v>
      </c>
      <c r="F1584" s="30">
        <v>2623</v>
      </c>
      <c r="G1584" s="32">
        <v>0</v>
      </c>
      <c r="H1584" s="32">
        <v>60791.59</v>
      </c>
      <c r="I1584" s="32">
        <v>172270.76</v>
      </c>
      <c r="J1584" s="32">
        <v>0</v>
      </c>
      <c r="K1584" s="32">
        <v>60775.13</v>
      </c>
      <c r="L1584" s="32">
        <v>171811.84</v>
      </c>
    </row>
    <row r="1585" spans="1:12">
      <c r="A1585" s="28" t="s">
        <v>7129</v>
      </c>
      <c r="B1585" s="28" t="s">
        <v>7130</v>
      </c>
      <c r="C1585" s="28" t="s">
        <v>4144</v>
      </c>
      <c r="D1585" s="30">
        <v>11701</v>
      </c>
      <c r="E1585" s="30">
        <v>6655</v>
      </c>
      <c r="F1585" s="30">
        <v>3413</v>
      </c>
      <c r="G1585" s="32">
        <v>745717.5</v>
      </c>
      <c r="H1585" s="32">
        <v>415521.55</v>
      </c>
      <c r="I1585" s="32">
        <v>212113.41</v>
      </c>
      <c r="J1585" s="32">
        <v>603656.02</v>
      </c>
      <c r="K1585" s="32">
        <v>332982.64</v>
      </c>
      <c r="L1585" s="32">
        <v>171745.05</v>
      </c>
    </row>
    <row r="1586" spans="1:12">
      <c r="A1586" s="28" t="s">
        <v>7131</v>
      </c>
      <c r="B1586" s="28" t="s">
        <v>7132</v>
      </c>
      <c r="C1586" s="28" t="s">
        <v>4523</v>
      </c>
      <c r="D1586" s="30">
        <v>259831</v>
      </c>
      <c r="E1586" s="30">
        <v>253719</v>
      </c>
      <c r="F1586" s="30">
        <v>256448</v>
      </c>
      <c r="G1586" s="32">
        <v>434729.21</v>
      </c>
      <c r="H1586" s="32">
        <v>247346.88</v>
      </c>
      <c r="I1586" s="32">
        <v>246179.72</v>
      </c>
      <c r="J1586" s="32">
        <v>302624.77</v>
      </c>
      <c r="K1586" s="32">
        <v>171786.21</v>
      </c>
      <c r="L1586" s="32">
        <v>171384.42</v>
      </c>
    </row>
    <row r="1587" spans="1:12">
      <c r="A1587" s="28" t="s">
        <v>7133</v>
      </c>
      <c r="B1587" s="28" t="s">
        <v>7134</v>
      </c>
      <c r="C1587" s="28" t="s">
        <v>7135</v>
      </c>
      <c r="D1587" s="30">
        <v>25833</v>
      </c>
      <c r="E1587" s="30">
        <v>25769</v>
      </c>
      <c r="F1587" s="30">
        <v>25364</v>
      </c>
      <c r="G1587" s="32">
        <v>226910.37</v>
      </c>
      <c r="H1587" s="32">
        <v>202556.08</v>
      </c>
      <c r="I1587" s="32">
        <v>190293.59</v>
      </c>
      <c r="J1587" s="32">
        <v>213772.09</v>
      </c>
      <c r="K1587" s="32">
        <v>189279.54</v>
      </c>
      <c r="L1587" s="32">
        <v>171022.64</v>
      </c>
    </row>
    <row r="1588" spans="1:12">
      <c r="A1588" s="28" t="s">
        <v>7136</v>
      </c>
      <c r="B1588" s="28" t="s">
        <v>7137</v>
      </c>
      <c r="C1588" s="28" t="s">
        <v>5325</v>
      </c>
      <c r="D1588" s="30">
        <v>2023</v>
      </c>
      <c r="E1588" s="30">
        <v>3038</v>
      </c>
      <c r="F1588" s="30">
        <v>3967</v>
      </c>
      <c r="G1588" s="32">
        <v>128862.43</v>
      </c>
      <c r="H1588" s="32">
        <v>172586.77</v>
      </c>
      <c r="I1588" s="32">
        <v>203893.83</v>
      </c>
      <c r="J1588" s="32">
        <v>109848.8</v>
      </c>
      <c r="K1588" s="32">
        <v>146440.62</v>
      </c>
      <c r="L1588" s="32">
        <v>170966.45</v>
      </c>
    </row>
    <row r="1589" spans="1:12">
      <c r="A1589" s="28" t="s">
        <v>7138</v>
      </c>
      <c r="B1589" s="28" t="s">
        <v>7139</v>
      </c>
      <c r="C1589" s="28" t="s">
        <v>7140</v>
      </c>
      <c r="D1589" s="30">
        <v>4345</v>
      </c>
      <c r="E1589" s="30">
        <v>4185</v>
      </c>
      <c r="F1589" s="30">
        <v>4383</v>
      </c>
      <c r="G1589" s="32">
        <v>216390.27</v>
      </c>
      <c r="H1589" s="32">
        <v>203447.14</v>
      </c>
      <c r="I1589" s="32">
        <v>211813.79</v>
      </c>
      <c r="J1589" s="32">
        <v>175378.5</v>
      </c>
      <c r="K1589" s="32">
        <v>163695.42000000001</v>
      </c>
      <c r="L1589" s="32">
        <v>170671.15</v>
      </c>
    </row>
    <row r="1590" spans="1:12">
      <c r="A1590" s="28" t="s">
        <v>7141</v>
      </c>
      <c r="B1590" s="28" t="s">
        <v>7142</v>
      </c>
      <c r="C1590" s="28" t="s">
        <v>6681</v>
      </c>
      <c r="D1590" s="30">
        <v>10114</v>
      </c>
      <c r="E1590" s="30">
        <v>9382</v>
      </c>
      <c r="F1590" s="30">
        <v>7628</v>
      </c>
      <c r="G1590" s="32">
        <v>344748.32</v>
      </c>
      <c r="H1590" s="32">
        <v>305499.93</v>
      </c>
      <c r="I1590" s="32">
        <v>193997.56</v>
      </c>
      <c r="J1590" s="32">
        <v>308154.34000000003</v>
      </c>
      <c r="K1590" s="32">
        <v>267854.34000000003</v>
      </c>
      <c r="L1590" s="32">
        <v>170661.93</v>
      </c>
    </row>
    <row r="1591" spans="1:12">
      <c r="A1591" s="28" t="s">
        <v>7143</v>
      </c>
      <c r="B1591" s="28" t="s">
        <v>7144</v>
      </c>
      <c r="C1591" s="28" t="s">
        <v>5658</v>
      </c>
      <c r="D1591" s="30">
        <v>2331</v>
      </c>
      <c r="E1591" s="30">
        <v>2883</v>
      </c>
      <c r="F1591" s="30">
        <v>3987</v>
      </c>
      <c r="G1591" s="32">
        <v>144629.56</v>
      </c>
      <c r="H1591" s="32">
        <v>160094.34</v>
      </c>
      <c r="I1591" s="32">
        <v>206944.71</v>
      </c>
      <c r="J1591" s="32">
        <v>121219.68</v>
      </c>
      <c r="K1591" s="32">
        <v>133090.22</v>
      </c>
      <c r="L1591" s="32">
        <v>170550.07</v>
      </c>
    </row>
    <row r="1592" spans="1:12">
      <c r="A1592" s="28" t="s">
        <v>7145</v>
      </c>
      <c r="B1592" s="28" t="s">
        <v>7146</v>
      </c>
      <c r="C1592" s="28" t="s">
        <v>4239</v>
      </c>
      <c r="D1592" s="30">
        <v>6137</v>
      </c>
      <c r="E1592" s="30">
        <v>7202</v>
      </c>
      <c r="F1592" s="30">
        <v>10241</v>
      </c>
      <c r="G1592" s="32">
        <v>120889.74</v>
      </c>
      <c r="H1592" s="32">
        <v>132515.48000000001</v>
      </c>
      <c r="I1592" s="32">
        <v>185298.57</v>
      </c>
      <c r="J1592" s="32">
        <v>111916.13</v>
      </c>
      <c r="K1592" s="32">
        <v>122118.64</v>
      </c>
      <c r="L1592" s="32">
        <v>170281.87</v>
      </c>
    </row>
    <row r="1593" spans="1:12">
      <c r="A1593" s="28" t="s">
        <v>7147</v>
      </c>
      <c r="B1593" s="28" t="s">
        <v>7148</v>
      </c>
      <c r="C1593" s="28" t="s">
        <v>3564</v>
      </c>
      <c r="D1593" s="30">
        <v>718</v>
      </c>
      <c r="E1593" s="30">
        <v>1201</v>
      </c>
      <c r="F1593" s="30">
        <v>1638</v>
      </c>
      <c r="G1593" s="32">
        <v>80901.83</v>
      </c>
      <c r="H1593" s="32">
        <v>128148.72</v>
      </c>
      <c r="I1593" s="32">
        <v>169930.19</v>
      </c>
      <c r="J1593" s="32">
        <v>80789.279999999999</v>
      </c>
      <c r="K1593" s="32">
        <v>127927.5</v>
      </c>
      <c r="L1593" s="32">
        <v>169930.19</v>
      </c>
    </row>
    <row r="1594" spans="1:12">
      <c r="A1594" s="28" t="s">
        <v>7149</v>
      </c>
      <c r="B1594" s="28" t="s">
        <v>7150</v>
      </c>
      <c r="C1594" s="28" t="s">
        <v>4144</v>
      </c>
      <c r="D1594" s="30">
        <v>4656</v>
      </c>
      <c r="E1594" s="30">
        <v>3806</v>
      </c>
      <c r="F1594" s="30">
        <v>3202</v>
      </c>
      <c r="G1594" s="32">
        <v>336214</v>
      </c>
      <c r="H1594" s="32">
        <v>269509.48</v>
      </c>
      <c r="I1594" s="32">
        <v>225781.72</v>
      </c>
      <c r="J1594" s="32">
        <v>247023.32</v>
      </c>
      <c r="K1594" s="32">
        <v>200515.75</v>
      </c>
      <c r="L1594" s="32">
        <v>169734.63</v>
      </c>
    </row>
    <row r="1595" spans="1:12">
      <c r="A1595" s="28" t="s">
        <v>7151</v>
      </c>
      <c r="B1595" s="28" t="s">
        <v>7152</v>
      </c>
      <c r="C1595" s="28" t="s">
        <v>7153</v>
      </c>
      <c r="D1595" s="30">
        <v>33961</v>
      </c>
      <c r="E1595" s="30">
        <v>36213</v>
      </c>
      <c r="F1595" s="30">
        <v>38247</v>
      </c>
      <c r="G1595" s="32">
        <v>208448.18</v>
      </c>
      <c r="H1595" s="32">
        <v>194437.67</v>
      </c>
      <c r="I1595" s="32">
        <v>194063.01</v>
      </c>
      <c r="J1595" s="32">
        <v>183131.93</v>
      </c>
      <c r="K1595" s="32">
        <v>170437.98</v>
      </c>
      <c r="L1595" s="32">
        <v>169623.38</v>
      </c>
    </row>
    <row r="1596" spans="1:12">
      <c r="A1596" s="28" t="s">
        <v>7154</v>
      </c>
      <c r="B1596" s="28" t="s">
        <v>7155</v>
      </c>
      <c r="C1596" s="28" t="s">
        <v>4974</v>
      </c>
      <c r="D1596" s="30">
        <v>64297</v>
      </c>
      <c r="E1596" s="30">
        <v>80444</v>
      </c>
      <c r="F1596" s="30">
        <v>80377</v>
      </c>
      <c r="G1596" s="32">
        <v>248503.31</v>
      </c>
      <c r="H1596" s="32">
        <v>247393.75</v>
      </c>
      <c r="I1596" s="32">
        <v>222967.16</v>
      </c>
      <c r="J1596" s="32">
        <v>189509.98</v>
      </c>
      <c r="K1596" s="32">
        <v>187426.45</v>
      </c>
      <c r="L1596" s="32">
        <v>169016.02</v>
      </c>
    </row>
    <row r="1597" spans="1:12">
      <c r="A1597" s="28" t="s">
        <v>7156</v>
      </c>
      <c r="B1597" s="28" t="s">
        <v>7157</v>
      </c>
      <c r="C1597" s="28" t="s">
        <v>5676</v>
      </c>
      <c r="D1597" s="30">
        <v>8457</v>
      </c>
      <c r="E1597" s="30">
        <v>8209</v>
      </c>
      <c r="F1597" s="30">
        <v>8284</v>
      </c>
      <c r="G1597" s="32">
        <v>338055.15</v>
      </c>
      <c r="H1597" s="32">
        <v>283809.71000000002</v>
      </c>
      <c r="I1597" s="32">
        <v>175497.01</v>
      </c>
      <c r="J1597" s="32">
        <v>325202.76</v>
      </c>
      <c r="K1597" s="32">
        <v>273378.36</v>
      </c>
      <c r="L1597" s="32">
        <v>168770.66</v>
      </c>
    </row>
    <row r="1598" spans="1:12">
      <c r="A1598" s="28" t="s">
        <v>7158</v>
      </c>
      <c r="B1598" s="28" t="s">
        <v>7159</v>
      </c>
      <c r="C1598" s="28" t="s">
        <v>6379</v>
      </c>
      <c r="D1598" s="30">
        <v>144904</v>
      </c>
      <c r="E1598" s="30">
        <v>140988</v>
      </c>
      <c r="F1598" s="30">
        <v>102590</v>
      </c>
      <c r="G1598" s="32">
        <v>384876.45</v>
      </c>
      <c r="H1598" s="32">
        <v>270256.90999999997</v>
      </c>
      <c r="I1598" s="32">
        <v>180112.38</v>
      </c>
      <c r="J1598" s="32">
        <v>359904.31</v>
      </c>
      <c r="K1598" s="32">
        <v>252553.04</v>
      </c>
      <c r="L1598" s="32">
        <v>168583.96</v>
      </c>
    </row>
    <row r="1599" spans="1:12">
      <c r="A1599" s="28" t="s">
        <v>7160</v>
      </c>
      <c r="B1599" s="28" t="s">
        <v>7161</v>
      </c>
      <c r="C1599" s="28" t="s">
        <v>4180</v>
      </c>
      <c r="D1599" s="30">
        <v>6574</v>
      </c>
      <c r="E1599" s="30">
        <v>7955</v>
      </c>
      <c r="F1599" s="30">
        <v>8388</v>
      </c>
      <c r="G1599" s="32">
        <v>171393.54</v>
      </c>
      <c r="H1599" s="32">
        <v>189261.8</v>
      </c>
      <c r="I1599" s="32">
        <v>189041.2</v>
      </c>
      <c r="J1599" s="32">
        <v>153693.74</v>
      </c>
      <c r="K1599" s="32">
        <v>169464.58</v>
      </c>
      <c r="L1599" s="32">
        <v>168409.99</v>
      </c>
    </row>
    <row r="1600" spans="1:12">
      <c r="A1600" s="28" t="s">
        <v>7162</v>
      </c>
      <c r="B1600" s="28" t="s">
        <v>7163</v>
      </c>
      <c r="C1600" s="28" t="s">
        <v>5067</v>
      </c>
      <c r="D1600" s="30">
        <v>4135</v>
      </c>
      <c r="E1600" s="30">
        <v>4117</v>
      </c>
      <c r="F1600" s="30">
        <v>5423</v>
      </c>
      <c r="G1600" s="32">
        <v>182987.09</v>
      </c>
      <c r="H1600" s="32">
        <v>173305.76</v>
      </c>
      <c r="I1600" s="32">
        <v>174269.61</v>
      </c>
      <c r="J1600" s="32">
        <v>174345.37</v>
      </c>
      <c r="K1600" s="32">
        <v>165299.59</v>
      </c>
      <c r="L1600" s="32">
        <v>168180.4</v>
      </c>
    </row>
    <row r="1601" spans="1:12">
      <c r="A1601" s="28" t="s">
        <v>7164</v>
      </c>
      <c r="B1601" s="28" t="s">
        <v>7165</v>
      </c>
      <c r="C1601" s="28" t="s">
        <v>7166</v>
      </c>
      <c r="D1601" s="30">
        <v>20046</v>
      </c>
      <c r="E1601" s="30">
        <v>12135</v>
      </c>
      <c r="F1601" s="30">
        <v>6861</v>
      </c>
      <c r="G1601" s="32">
        <v>896596.27</v>
      </c>
      <c r="H1601" s="32">
        <v>449620.33</v>
      </c>
      <c r="I1601" s="32">
        <v>238226.56</v>
      </c>
      <c r="J1601" s="32">
        <v>622005.24</v>
      </c>
      <c r="K1601" s="32">
        <v>313575.65999999997</v>
      </c>
      <c r="L1601" s="32">
        <v>167910</v>
      </c>
    </row>
    <row r="1602" spans="1:12">
      <c r="A1602" s="28" t="s">
        <v>7167</v>
      </c>
      <c r="B1602" s="28" t="s">
        <v>7168</v>
      </c>
      <c r="C1602" s="28" t="s">
        <v>3596</v>
      </c>
      <c r="D1602" s="30">
        <v>1305</v>
      </c>
      <c r="E1602" s="30">
        <v>1284</v>
      </c>
      <c r="F1602" s="30">
        <v>900</v>
      </c>
      <c r="G1602" s="32">
        <v>264627.48</v>
      </c>
      <c r="H1602" s="32">
        <v>246838.32</v>
      </c>
      <c r="I1602" s="32">
        <v>169934.51</v>
      </c>
      <c r="J1602" s="32">
        <v>262308.61</v>
      </c>
      <c r="K1602" s="32">
        <v>243608.46</v>
      </c>
      <c r="L1602" s="32">
        <v>167819.84</v>
      </c>
    </row>
    <row r="1603" spans="1:12">
      <c r="A1603" s="28" t="s">
        <v>7169</v>
      </c>
      <c r="B1603" s="28" t="s">
        <v>7170</v>
      </c>
      <c r="C1603" s="28" t="s">
        <v>4895</v>
      </c>
      <c r="D1603" s="30">
        <v>36326</v>
      </c>
      <c r="E1603" s="30">
        <v>34717</v>
      </c>
      <c r="F1603" s="30">
        <v>32788</v>
      </c>
      <c r="G1603" s="32">
        <v>246751.99</v>
      </c>
      <c r="H1603" s="32">
        <v>209313.54</v>
      </c>
      <c r="I1603" s="32">
        <v>188461.38</v>
      </c>
      <c r="J1603" s="32">
        <v>219840.97</v>
      </c>
      <c r="K1603" s="32">
        <v>186573.93</v>
      </c>
      <c r="L1603" s="32">
        <v>167499.01999999999</v>
      </c>
    </row>
    <row r="1604" spans="1:12">
      <c r="A1604" s="28" t="s">
        <v>7171</v>
      </c>
      <c r="B1604" s="28" t="s">
        <v>7172</v>
      </c>
      <c r="C1604" s="28" t="s">
        <v>5423</v>
      </c>
      <c r="D1604" s="30">
        <v>9719</v>
      </c>
      <c r="E1604" s="30">
        <v>10986</v>
      </c>
      <c r="F1604" s="30">
        <v>11651</v>
      </c>
      <c r="G1604" s="32">
        <v>190657.34</v>
      </c>
      <c r="H1604" s="32">
        <v>192311.87</v>
      </c>
      <c r="I1604" s="32">
        <v>194994.22</v>
      </c>
      <c r="J1604" s="32">
        <v>164545.82</v>
      </c>
      <c r="K1604" s="32">
        <v>164862.19</v>
      </c>
      <c r="L1604" s="32">
        <v>167306.73000000001</v>
      </c>
    </row>
    <row r="1605" spans="1:12">
      <c r="A1605" s="28" t="s">
        <v>7173</v>
      </c>
      <c r="B1605" s="28" t="s">
        <v>7174</v>
      </c>
      <c r="C1605" s="28" t="s">
        <v>4174</v>
      </c>
      <c r="D1605" s="30">
        <v>12000</v>
      </c>
      <c r="E1605" s="30">
        <v>16046</v>
      </c>
      <c r="F1605" s="30">
        <v>18652</v>
      </c>
      <c r="G1605" s="32">
        <v>141059.01</v>
      </c>
      <c r="H1605" s="32">
        <v>163904.06</v>
      </c>
      <c r="I1605" s="32">
        <v>181171.3</v>
      </c>
      <c r="J1605" s="32">
        <v>128892.01</v>
      </c>
      <c r="K1605" s="32">
        <v>150714.89000000001</v>
      </c>
      <c r="L1605" s="32">
        <v>167033.10999999999</v>
      </c>
    </row>
    <row r="1606" spans="1:12">
      <c r="A1606" s="28" t="s">
        <v>7175</v>
      </c>
      <c r="B1606" s="28" t="s">
        <v>7176</v>
      </c>
      <c r="C1606" s="28" t="s">
        <v>5665</v>
      </c>
      <c r="D1606" s="30">
        <v>420</v>
      </c>
      <c r="E1606" s="30">
        <v>251</v>
      </c>
      <c r="F1606" s="30">
        <v>481</v>
      </c>
      <c r="G1606" s="32">
        <v>204422.39999999999</v>
      </c>
      <c r="H1606" s="32">
        <v>121476.6</v>
      </c>
      <c r="I1606" s="32">
        <v>232613</v>
      </c>
      <c r="J1606" s="32">
        <v>147135.46</v>
      </c>
      <c r="K1606" s="32">
        <v>87791.59</v>
      </c>
      <c r="L1606" s="32">
        <v>166818.82</v>
      </c>
    </row>
    <row r="1607" spans="1:12">
      <c r="A1607" s="28" t="s">
        <v>7177</v>
      </c>
      <c r="B1607" s="28" t="s">
        <v>7178</v>
      </c>
      <c r="C1607" s="28" t="s">
        <v>4758</v>
      </c>
      <c r="D1607" s="30">
        <v>3455</v>
      </c>
      <c r="E1607" s="30">
        <v>5652</v>
      </c>
      <c r="F1607" s="30">
        <v>6227</v>
      </c>
      <c r="G1607" s="32">
        <v>138579.57999999999</v>
      </c>
      <c r="H1607" s="32">
        <v>204256.45</v>
      </c>
      <c r="I1607" s="32">
        <v>223140.01</v>
      </c>
      <c r="J1607" s="32">
        <v>97684.49</v>
      </c>
      <c r="K1607" s="32">
        <v>156070.39000000001</v>
      </c>
      <c r="L1607" s="32">
        <v>166810.67000000001</v>
      </c>
    </row>
    <row r="1608" spans="1:12">
      <c r="A1608" s="28" t="s">
        <v>7179</v>
      </c>
      <c r="B1608" s="28" t="s">
        <v>7180</v>
      </c>
      <c r="C1608" s="28" t="s">
        <v>3581</v>
      </c>
      <c r="D1608" s="30">
        <v>638</v>
      </c>
      <c r="E1608" s="30">
        <v>739</v>
      </c>
      <c r="F1608" s="30">
        <v>775</v>
      </c>
      <c r="G1608" s="32">
        <v>162710.66</v>
      </c>
      <c r="H1608" s="32">
        <v>186164.36</v>
      </c>
      <c r="I1608" s="32">
        <v>194628.36</v>
      </c>
      <c r="J1608" s="32">
        <v>156303.32</v>
      </c>
      <c r="K1608" s="32">
        <v>175813.46</v>
      </c>
      <c r="L1608" s="32">
        <v>166601.65</v>
      </c>
    </row>
    <row r="1609" spans="1:12">
      <c r="A1609" s="28" t="s">
        <v>7181</v>
      </c>
      <c r="B1609" s="28" t="s">
        <v>7182</v>
      </c>
      <c r="C1609" s="28" t="s">
        <v>4737</v>
      </c>
      <c r="D1609" s="30">
        <v>8244</v>
      </c>
      <c r="E1609" s="30">
        <v>8368</v>
      </c>
      <c r="F1609" s="30">
        <v>10911</v>
      </c>
      <c r="G1609" s="32">
        <v>143509.79999999999</v>
      </c>
      <c r="H1609" s="32">
        <v>137158.56</v>
      </c>
      <c r="I1609" s="32">
        <v>175224.73</v>
      </c>
      <c r="J1609" s="32">
        <v>136037.91</v>
      </c>
      <c r="K1609" s="32">
        <v>130859.21</v>
      </c>
      <c r="L1609" s="32">
        <v>166593.04999999999</v>
      </c>
    </row>
    <row r="1610" spans="1:12">
      <c r="A1610" s="28" t="s">
        <v>7183</v>
      </c>
      <c r="B1610" s="28" t="s">
        <v>7184</v>
      </c>
      <c r="C1610" s="28" t="s">
        <v>4357</v>
      </c>
      <c r="D1610" s="30">
        <v>0</v>
      </c>
      <c r="E1610" s="30">
        <v>0</v>
      </c>
      <c r="F1610" s="30">
        <v>12950</v>
      </c>
      <c r="G1610" s="32">
        <v>0</v>
      </c>
      <c r="H1610" s="32">
        <v>0</v>
      </c>
      <c r="I1610" s="32">
        <v>190527.61</v>
      </c>
      <c r="J1610" s="32">
        <v>0</v>
      </c>
      <c r="K1610" s="32">
        <v>0</v>
      </c>
      <c r="L1610" s="32">
        <v>166555.75</v>
      </c>
    </row>
    <row r="1611" spans="1:12">
      <c r="A1611" s="28" t="s">
        <v>7185</v>
      </c>
      <c r="B1611" s="28" t="s">
        <v>7186</v>
      </c>
      <c r="C1611" s="28" t="s">
        <v>4180</v>
      </c>
      <c r="D1611" s="30">
        <v>11830</v>
      </c>
      <c r="E1611" s="30">
        <v>9630</v>
      </c>
      <c r="F1611" s="30">
        <v>8182</v>
      </c>
      <c r="G1611" s="32">
        <v>305852.06</v>
      </c>
      <c r="H1611" s="32">
        <v>230401.91</v>
      </c>
      <c r="I1611" s="32">
        <v>184988.21</v>
      </c>
      <c r="J1611" s="32">
        <v>272155.13</v>
      </c>
      <c r="K1611" s="32">
        <v>206197.75</v>
      </c>
      <c r="L1611" s="32">
        <v>166546.91</v>
      </c>
    </row>
    <row r="1612" spans="1:12">
      <c r="A1612" s="28" t="s">
        <v>7187</v>
      </c>
      <c r="B1612" s="28" t="s">
        <v>7188</v>
      </c>
      <c r="C1612" s="28" t="s">
        <v>7189</v>
      </c>
      <c r="D1612" s="30">
        <v>46913</v>
      </c>
      <c r="E1612" s="30">
        <v>46690</v>
      </c>
      <c r="F1612" s="30">
        <v>45648</v>
      </c>
      <c r="G1612" s="32">
        <v>290529.34999999998</v>
      </c>
      <c r="H1612" s="32">
        <v>252988.36</v>
      </c>
      <c r="I1612" s="32">
        <v>234790.62</v>
      </c>
      <c r="J1612" s="32">
        <v>207442.94</v>
      </c>
      <c r="K1612" s="32">
        <v>180204.52</v>
      </c>
      <c r="L1612" s="32">
        <v>166529.51</v>
      </c>
    </row>
    <row r="1613" spans="1:12">
      <c r="A1613" s="28" t="s">
        <v>7190</v>
      </c>
      <c r="B1613" s="28" t="s">
        <v>7191</v>
      </c>
      <c r="C1613" s="28" t="s">
        <v>7192</v>
      </c>
      <c r="D1613" s="30">
        <v>78384</v>
      </c>
      <c r="E1613" s="30">
        <v>85057</v>
      </c>
      <c r="F1613" s="30">
        <v>99995</v>
      </c>
      <c r="G1613" s="32">
        <v>272324.93</v>
      </c>
      <c r="H1613" s="32">
        <v>230059.75</v>
      </c>
      <c r="I1613" s="32">
        <v>238787.55</v>
      </c>
      <c r="J1613" s="32">
        <v>188838.59</v>
      </c>
      <c r="K1613" s="32">
        <v>160659.19</v>
      </c>
      <c r="L1613" s="32">
        <v>165904.48000000001</v>
      </c>
    </row>
    <row r="1614" spans="1:12">
      <c r="A1614" s="28" t="s">
        <v>7193</v>
      </c>
      <c r="B1614" s="28" t="s">
        <v>7194</v>
      </c>
      <c r="C1614" s="28" t="s">
        <v>7195</v>
      </c>
      <c r="D1614" s="30">
        <v>26542</v>
      </c>
      <c r="E1614" s="30">
        <v>28455</v>
      </c>
      <c r="F1614" s="30">
        <v>26947</v>
      </c>
      <c r="G1614" s="32">
        <v>255225.62</v>
      </c>
      <c r="H1614" s="32">
        <v>224965.05</v>
      </c>
      <c r="I1614" s="32">
        <v>178991.07</v>
      </c>
      <c r="J1614" s="32">
        <v>236209.57</v>
      </c>
      <c r="K1614" s="32">
        <v>207191.62</v>
      </c>
      <c r="L1614" s="32">
        <v>165903.53</v>
      </c>
    </row>
    <row r="1615" spans="1:12">
      <c r="A1615" s="28" t="s">
        <v>7196</v>
      </c>
      <c r="B1615" s="28" t="s">
        <v>7197</v>
      </c>
      <c r="C1615" s="28" t="s">
        <v>5089</v>
      </c>
      <c r="D1615" s="30">
        <v>61605</v>
      </c>
      <c r="E1615" s="30">
        <v>88683</v>
      </c>
      <c r="F1615" s="30">
        <v>111987</v>
      </c>
      <c r="G1615" s="32">
        <v>151053.10999999999</v>
      </c>
      <c r="H1615" s="32">
        <v>149946.95000000001</v>
      </c>
      <c r="I1615" s="32">
        <v>175896.52</v>
      </c>
      <c r="J1615" s="32">
        <v>141517.22</v>
      </c>
      <c r="K1615" s="32">
        <v>141416.48000000001</v>
      </c>
      <c r="L1615" s="32">
        <v>165803.76</v>
      </c>
    </row>
    <row r="1616" spans="1:12">
      <c r="A1616" s="28" t="s">
        <v>7198</v>
      </c>
      <c r="B1616" s="28" t="s">
        <v>7199</v>
      </c>
      <c r="C1616" s="28" t="s">
        <v>3567</v>
      </c>
      <c r="D1616" s="30">
        <v>300</v>
      </c>
      <c r="E1616" s="30">
        <v>686</v>
      </c>
      <c r="F1616" s="30">
        <v>544</v>
      </c>
      <c r="G1616" s="32">
        <v>92322</v>
      </c>
      <c r="H1616" s="32">
        <v>209189.8</v>
      </c>
      <c r="I1616" s="32">
        <v>165716.07999999999</v>
      </c>
      <c r="J1616" s="32">
        <v>92322</v>
      </c>
      <c r="K1616" s="32">
        <v>209189.8</v>
      </c>
      <c r="L1616" s="32">
        <v>165716.07999999999</v>
      </c>
    </row>
    <row r="1617" spans="1:12">
      <c r="A1617" s="28" t="s">
        <v>7200</v>
      </c>
      <c r="B1617" s="28" t="s">
        <v>7201</v>
      </c>
      <c r="C1617" s="28" t="s">
        <v>6542</v>
      </c>
      <c r="D1617" s="30">
        <v>29987</v>
      </c>
      <c r="E1617" s="30">
        <v>38182</v>
      </c>
      <c r="F1617" s="30">
        <v>43803</v>
      </c>
      <c r="G1617" s="32">
        <v>192201.08</v>
      </c>
      <c r="H1617" s="32">
        <v>174966.29</v>
      </c>
      <c r="I1617" s="32">
        <v>182432.97</v>
      </c>
      <c r="J1617" s="32">
        <v>175131.26</v>
      </c>
      <c r="K1617" s="32">
        <v>158805.74</v>
      </c>
      <c r="L1617" s="32">
        <v>165514.47</v>
      </c>
    </row>
    <row r="1618" spans="1:12">
      <c r="A1618" s="28" t="s">
        <v>7202</v>
      </c>
      <c r="B1618" s="28" t="s">
        <v>7203</v>
      </c>
      <c r="C1618" s="28" t="s">
        <v>3661</v>
      </c>
      <c r="D1618" s="30">
        <v>59187</v>
      </c>
      <c r="E1618" s="30">
        <v>75044</v>
      </c>
      <c r="F1618" s="30">
        <v>71111</v>
      </c>
      <c r="G1618" s="32">
        <v>226931.47</v>
      </c>
      <c r="H1618" s="32">
        <v>230519.36</v>
      </c>
      <c r="I1618" s="32">
        <v>198163.73</v>
      </c>
      <c r="J1618" s="32">
        <v>190939.95</v>
      </c>
      <c r="K1618" s="32">
        <v>193905.04</v>
      </c>
      <c r="L1618" s="32">
        <v>165393.24</v>
      </c>
    </row>
    <row r="1619" spans="1:12">
      <c r="A1619" s="28" t="s">
        <v>7204</v>
      </c>
      <c r="B1619" s="28" t="s">
        <v>7205</v>
      </c>
      <c r="C1619" s="28" t="s">
        <v>6111</v>
      </c>
      <c r="D1619" s="30">
        <v>421161</v>
      </c>
      <c r="E1619" s="30">
        <v>263967</v>
      </c>
      <c r="F1619" s="30">
        <v>163239</v>
      </c>
      <c r="G1619" s="32">
        <v>1028966.6</v>
      </c>
      <c r="H1619" s="32">
        <v>415390.06</v>
      </c>
      <c r="I1619" s="32">
        <v>237851.83</v>
      </c>
      <c r="J1619" s="32">
        <v>901403.88</v>
      </c>
      <c r="K1619" s="32">
        <v>285206.77</v>
      </c>
      <c r="L1619" s="32">
        <v>164972.17000000001</v>
      </c>
    </row>
    <row r="1620" spans="1:12">
      <c r="A1620" s="28" t="s">
        <v>7206</v>
      </c>
      <c r="B1620" s="28" t="s">
        <v>7207</v>
      </c>
      <c r="C1620" s="28" t="s">
        <v>5385</v>
      </c>
      <c r="D1620" s="30">
        <v>5124</v>
      </c>
      <c r="E1620" s="30">
        <v>7133</v>
      </c>
      <c r="F1620" s="30">
        <v>8755</v>
      </c>
      <c r="G1620" s="32">
        <v>174459.82</v>
      </c>
      <c r="H1620" s="32">
        <v>174820.21</v>
      </c>
      <c r="I1620" s="32">
        <v>180347.45</v>
      </c>
      <c r="J1620" s="32">
        <v>160871.6</v>
      </c>
      <c r="K1620" s="32">
        <v>159376.95999999999</v>
      </c>
      <c r="L1620" s="32">
        <v>164761.60000000001</v>
      </c>
    </row>
    <row r="1621" spans="1:12">
      <c r="A1621" s="28" t="s">
        <v>7208</v>
      </c>
      <c r="B1621" s="28" t="s">
        <v>7209</v>
      </c>
      <c r="C1621" s="28" t="s">
        <v>4611</v>
      </c>
      <c r="D1621" s="30">
        <v>0</v>
      </c>
      <c r="E1621" s="30">
        <v>13855</v>
      </c>
      <c r="F1621" s="30">
        <v>20514</v>
      </c>
      <c r="G1621" s="32">
        <v>0</v>
      </c>
      <c r="H1621" s="32">
        <v>147598.35</v>
      </c>
      <c r="I1621" s="32">
        <v>197309.6</v>
      </c>
      <c r="J1621" s="32">
        <v>0</v>
      </c>
      <c r="K1621" s="32">
        <v>121842.84</v>
      </c>
      <c r="L1621" s="32">
        <v>164700.81</v>
      </c>
    </row>
    <row r="1622" spans="1:12">
      <c r="A1622" s="28" t="s">
        <v>7210</v>
      </c>
      <c r="B1622" s="28" t="s">
        <v>7211</v>
      </c>
      <c r="C1622" s="28" t="s">
        <v>5871</v>
      </c>
      <c r="D1622" s="30">
        <v>29418</v>
      </c>
      <c r="E1622" s="30">
        <v>33543</v>
      </c>
      <c r="F1622" s="30">
        <v>37125</v>
      </c>
      <c r="G1622" s="32">
        <v>189087.45</v>
      </c>
      <c r="H1622" s="32">
        <v>174243.11</v>
      </c>
      <c r="I1622" s="32">
        <v>179206.93</v>
      </c>
      <c r="J1622" s="32">
        <v>173494.53</v>
      </c>
      <c r="K1622" s="32">
        <v>159865.84</v>
      </c>
      <c r="L1622" s="32">
        <v>164581.41</v>
      </c>
    </row>
    <row r="1623" spans="1:12">
      <c r="A1623" s="28" t="s">
        <v>7212</v>
      </c>
      <c r="B1623" s="28" t="s">
        <v>7213</v>
      </c>
      <c r="C1623" s="28" t="s">
        <v>5400</v>
      </c>
      <c r="D1623" s="30">
        <v>73432</v>
      </c>
      <c r="E1623" s="30">
        <v>69472</v>
      </c>
      <c r="F1623" s="30">
        <v>64662</v>
      </c>
      <c r="G1623" s="32">
        <v>374475.29</v>
      </c>
      <c r="H1623" s="32">
        <v>288282.36</v>
      </c>
      <c r="I1623" s="32">
        <v>248738.62</v>
      </c>
      <c r="J1623" s="32">
        <v>249242.52</v>
      </c>
      <c r="K1623" s="32">
        <v>191261.77</v>
      </c>
      <c r="L1623" s="32">
        <v>164561.32</v>
      </c>
    </row>
    <row r="1624" spans="1:12">
      <c r="A1624" s="28" t="s">
        <v>7214</v>
      </c>
      <c r="B1624" s="28" t="s">
        <v>7215</v>
      </c>
      <c r="C1624" s="28" t="s">
        <v>3584</v>
      </c>
      <c r="D1624" s="30">
        <v>0</v>
      </c>
      <c r="E1624" s="30">
        <v>0</v>
      </c>
      <c r="F1624" s="30">
        <v>902</v>
      </c>
      <c r="G1624" s="32">
        <v>0</v>
      </c>
      <c r="H1624" s="32">
        <v>0</v>
      </c>
      <c r="I1624" s="32">
        <v>166842.94</v>
      </c>
      <c r="J1624" s="32">
        <v>0</v>
      </c>
      <c r="K1624" s="32">
        <v>0</v>
      </c>
      <c r="L1624" s="32">
        <v>164512.31</v>
      </c>
    </row>
    <row r="1625" spans="1:12">
      <c r="A1625" s="28" t="s">
        <v>7216</v>
      </c>
      <c r="B1625" s="28" t="s">
        <v>7217</v>
      </c>
      <c r="C1625" s="28" t="s">
        <v>4699</v>
      </c>
      <c r="D1625" s="30">
        <v>0</v>
      </c>
      <c r="E1625" s="30">
        <v>0</v>
      </c>
      <c r="F1625" s="30">
        <v>15486</v>
      </c>
      <c r="G1625" s="32">
        <v>0</v>
      </c>
      <c r="H1625" s="32">
        <v>0</v>
      </c>
      <c r="I1625" s="32">
        <v>187601.2</v>
      </c>
      <c r="J1625" s="32">
        <v>0</v>
      </c>
      <c r="K1625" s="32">
        <v>0</v>
      </c>
      <c r="L1625" s="32">
        <v>164247.09</v>
      </c>
    </row>
    <row r="1626" spans="1:12">
      <c r="A1626" s="28" t="s">
        <v>7218</v>
      </c>
      <c r="B1626" s="28" t="s">
        <v>7219</v>
      </c>
      <c r="C1626" s="28" t="s">
        <v>4370</v>
      </c>
      <c r="D1626" s="30">
        <v>15163</v>
      </c>
      <c r="E1626" s="30">
        <v>16046</v>
      </c>
      <c r="F1626" s="30">
        <v>16370</v>
      </c>
      <c r="G1626" s="32">
        <v>224749.4</v>
      </c>
      <c r="H1626" s="32">
        <v>212780.04</v>
      </c>
      <c r="I1626" s="32">
        <v>221236.6</v>
      </c>
      <c r="J1626" s="32">
        <v>162927.89000000001</v>
      </c>
      <c r="K1626" s="32">
        <v>160143.88</v>
      </c>
      <c r="L1626" s="32">
        <v>163960.94</v>
      </c>
    </row>
    <row r="1627" spans="1:12">
      <c r="A1627" s="28" t="s">
        <v>7220</v>
      </c>
      <c r="B1627" s="28" t="s">
        <v>7221</v>
      </c>
      <c r="C1627" s="28" t="s">
        <v>5062</v>
      </c>
      <c r="D1627" s="30">
        <v>41839</v>
      </c>
      <c r="E1627" s="30">
        <v>46009</v>
      </c>
      <c r="F1627" s="30">
        <v>44825</v>
      </c>
      <c r="G1627" s="32">
        <v>404789.83</v>
      </c>
      <c r="H1627" s="32">
        <v>409053.01</v>
      </c>
      <c r="I1627" s="32">
        <v>386276.68</v>
      </c>
      <c r="J1627" s="32">
        <v>174171.9</v>
      </c>
      <c r="K1627" s="32">
        <v>171562.93</v>
      </c>
      <c r="L1627" s="32">
        <v>163908.91</v>
      </c>
    </row>
    <row r="1628" spans="1:12">
      <c r="A1628" s="28" t="s">
        <v>7222</v>
      </c>
      <c r="B1628" s="28" t="s">
        <v>7223</v>
      </c>
      <c r="C1628" s="28" t="s">
        <v>4180</v>
      </c>
      <c r="D1628" s="30">
        <v>8651</v>
      </c>
      <c r="E1628" s="30">
        <v>6815</v>
      </c>
      <c r="F1628" s="30">
        <v>5351</v>
      </c>
      <c r="G1628" s="32">
        <v>409581.47</v>
      </c>
      <c r="H1628" s="32">
        <v>292898.09999999998</v>
      </c>
      <c r="I1628" s="32">
        <v>178933.99</v>
      </c>
      <c r="J1628" s="32">
        <v>371705.49</v>
      </c>
      <c r="K1628" s="32">
        <v>269522.23</v>
      </c>
      <c r="L1628" s="32">
        <v>163661.16</v>
      </c>
    </row>
    <row r="1629" spans="1:12">
      <c r="A1629" s="28" t="s">
        <v>7224</v>
      </c>
      <c r="B1629" s="28" t="s">
        <v>7225</v>
      </c>
      <c r="C1629" s="28" t="s">
        <v>5748</v>
      </c>
      <c r="D1629" s="30">
        <v>137415</v>
      </c>
      <c r="E1629" s="30">
        <v>130713</v>
      </c>
      <c r="F1629" s="30">
        <v>142491</v>
      </c>
      <c r="G1629" s="32">
        <v>381995.05</v>
      </c>
      <c r="H1629" s="32">
        <v>265336.82</v>
      </c>
      <c r="I1629" s="32">
        <v>251255.24</v>
      </c>
      <c r="J1629" s="32">
        <v>323879.28000000003</v>
      </c>
      <c r="K1629" s="32">
        <v>170243.41</v>
      </c>
      <c r="L1629" s="32">
        <v>163631.81</v>
      </c>
    </row>
    <row r="1630" spans="1:12">
      <c r="A1630" s="28" t="s">
        <v>7226</v>
      </c>
      <c r="B1630" s="28" t="s">
        <v>7227</v>
      </c>
      <c r="C1630" s="28" t="s">
        <v>5341</v>
      </c>
      <c r="D1630" s="30">
        <v>47817</v>
      </c>
      <c r="E1630" s="30">
        <v>57555</v>
      </c>
      <c r="F1630" s="30">
        <v>58315</v>
      </c>
      <c r="G1630" s="32">
        <v>196482.55</v>
      </c>
      <c r="H1630" s="32">
        <v>190408.5</v>
      </c>
      <c r="I1630" s="32">
        <v>173002.34</v>
      </c>
      <c r="J1630" s="32">
        <v>184792.19</v>
      </c>
      <c r="K1630" s="32">
        <v>179478.75</v>
      </c>
      <c r="L1630" s="32">
        <v>163573.39000000001</v>
      </c>
    </row>
    <row r="1631" spans="1:12">
      <c r="A1631" s="28" t="s">
        <v>7228</v>
      </c>
      <c r="B1631" s="28" t="s">
        <v>7229</v>
      </c>
      <c r="C1631" s="28" t="s">
        <v>4106</v>
      </c>
      <c r="D1631" s="30">
        <v>77</v>
      </c>
      <c r="E1631" s="30">
        <v>202</v>
      </c>
      <c r="F1631" s="30">
        <v>217</v>
      </c>
      <c r="G1631" s="32">
        <v>58720.2</v>
      </c>
      <c r="H1631" s="32">
        <v>153477.20000000001</v>
      </c>
      <c r="I1631" s="32">
        <v>164808.56</v>
      </c>
      <c r="J1631" s="32">
        <v>58186.38</v>
      </c>
      <c r="K1631" s="32">
        <v>153249.26999999999</v>
      </c>
      <c r="L1631" s="32">
        <v>163213.66</v>
      </c>
    </row>
    <row r="1632" spans="1:12">
      <c r="A1632" s="28" t="s">
        <v>7230</v>
      </c>
      <c r="B1632" s="28" t="s">
        <v>7231</v>
      </c>
      <c r="C1632" s="28" t="s">
        <v>7232</v>
      </c>
      <c r="D1632" s="30">
        <v>91429</v>
      </c>
      <c r="E1632" s="30">
        <v>101574</v>
      </c>
      <c r="F1632" s="30">
        <v>115617</v>
      </c>
      <c r="G1632" s="32">
        <v>338550.94</v>
      </c>
      <c r="H1632" s="32">
        <v>232586.73</v>
      </c>
      <c r="I1632" s="32">
        <v>237158.18</v>
      </c>
      <c r="J1632" s="32">
        <v>233148.59</v>
      </c>
      <c r="K1632" s="32">
        <v>159901.98000000001</v>
      </c>
      <c r="L1632" s="32">
        <v>163193.76</v>
      </c>
    </row>
    <row r="1633" spans="1:12">
      <c r="A1633" s="28" t="s">
        <v>7233</v>
      </c>
      <c r="B1633" s="28" t="s">
        <v>7234</v>
      </c>
      <c r="C1633" s="28" t="s">
        <v>7135</v>
      </c>
      <c r="D1633" s="30">
        <v>24820</v>
      </c>
      <c r="E1633" s="30">
        <v>26384</v>
      </c>
      <c r="F1633" s="30">
        <v>24363</v>
      </c>
      <c r="G1633" s="32">
        <v>215186.48</v>
      </c>
      <c r="H1633" s="32">
        <v>204683.7</v>
      </c>
      <c r="I1633" s="32">
        <v>180350.05</v>
      </c>
      <c r="J1633" s="32">
        <v>202619.49</v>
      </c>
      <c r="K1633" s="32">
        <v>193112.42</v>
      </c>
      <c r="L1633" s="32">
        <v>162618.28</v>
      </c>
    </row>
    <row r="1634" spans="1:12">
      <c r="A1634" s="28" t="s">
        <v>7235</v>
      </c>
      <c r="B1634" s="28" t="s">
        <v>7236</v>
      </c>
      <c r="C1634" s="28" t="s">
        <v>4357</v>
      </c>
      <c r="D1634" s="30">
        <v>0</v>
      </c>
      <c r="E1634" s="30">
        <v>0</v>
      </c>
      <c r="F1634" s="30">
        <v>8989</v>
      </c>
      <c r="G1634" s="32">
        <v>0</v>
      </c>
      <c r="H1634" s="32">
        <v>0</v>
      </c>
      <c r="I1634" s="32">
        <v>183718.97</v>
      </c>
      <c r="J1634" s="32">
        <v>0</v>
      </c>
      <c r="K1634" s="32">
        <v>0</v>
      </c>
      <c r="L1634" s="32">
        <v>162210.82</v>
      </c>
    </row>
    <row r="1635" spans="1:12">
      <c r="A1635" s="28" t="s">
        <v>7237</v>
      </c>
      <c r="B1635" s="28" t="s">
        <v>7238</v>
      </c>
      <c r="C1635" s="28" t="s">
        <v>7239</v>
      </c>
      <c r="D1635" s="30">
        <v>42859</v>
      </c>
      <c r="E1635" s="30">
        <v>56511</v>
      </c>
      <c r="F1635" s="30">
        <v>62901</v>
      </c>
      <c r="G1635" s="32">
        <v>324563.28999999998</v>
      </c>
      <c r="H1635" s="32">
        <v>383110.51</v>
      </c>
      <c r="I1635" s="32">
        <v>409144.15</v>
      </c>
      <c r="J1635" s="32">
        <v>124692.46</v>
      </c>
      <c r="K1635" s="32">
        <v>148392.65</v>
      </c>
      <c r="L1635" s="32">
        <v>162155.5</v>
      </c>
    </row>
    <row r="1636" spans="1:12">
      <c r="A1636" s="28" t="s">
        <v>7240</v>
      </c>
      <c r="B1636" s="28" t="s">
        <v>7241</v>
      </c>
      <c r="C1636" s="28" t="s">
        <v>4426</v>
      </c>
      <c r="D1636" s="30">
        <v>4030</v>
      </c>
      <c r="E1636" s="30">
        <v>4888</v>
      </c>
      <c r="F1636" s="30">
        <v>2502</v>
      </c>
      <c r="G1636" s="32">
        <v>308509.21000000002</v>
      </c>
      <c r="H1636" s="32">
        <v>367944.28</v>
      </c>
      <c r="I1636" s="32">
        <v>187463.5</v>
      </c>
      <c r="J1636" s="32">
        <v>279462.28000000003</v>
      </c>
      <c r="K1636" s="32">
        <v>339702.42</v>
      </c>
      <c r="L1636" s="32">
        <v>162114.09</v>
      </c>
    </row>
    <row r="1637" spans="1:12">
      <c r="A1637" s="28" t="s">
        <v>7242</v>
      </c>
      <c r="B1637" s="28" t="s">
        <v>7243</v>
      </c>
      <c r="C1637" s="28" t="s">
        <v>5174</v>
      </c>
      <c r="D1637" s="30">
        <v>52641</v>
      </c>
      <c r="E1637" s="30">
        <v>52872</v>
      </c>
      <c r="F1637" s="30">
        <v>50416</v>
      </c>
      <c r="G1637" s="32">
        <v>256128.54</v>
      </c>
      <c r="H1637" s="32">
        <v>217797.48</v>
      </c>
      <c r="I1637" s="32">
        <v>192291.20000000001</v>
      </c>
      <c r="J1637" s="32">
        <v>217827.14</v>
      </c>
      <c r="K1637" s="32">
        <v>183393.75</v>
      </c>
      <c r="L1637" s="32">
        <v>161864.47</v>
      </c>
    </row>
    <row r="1638" spans="1:12">
      <c r="A1638" s="28" t="s">
        <v>7244</v>
      </c>
      <c r="B1638" s="28" t="s">
        <v>7245</v>
      </c>
      <c r="C1638" s="28" t="s">
        <v>5400</v>
      </c>
      <c r="D1638" s="30">
        <v>73511</v>
      </c>
      <c r="E1638" s="30">
        <v>69164</v>
      </c>
      <c r="F1638" s="30">
        <v>64047</v>
      </c>
      <c r="G1638" s="32">
        <v>372519.82</v>
      </c>
      <c r="H1638" s="32">
        <v>284577.24</v>
      </c>
      <c r="I1638" s="32">
        <v>244289.52</v>
      </c>
      <c r="J1638" s="32">
        <v>249168.87</v>
      </c>
      <c r="K1638" s="32">
        <v>189185.66</v>
      </c>
      <c r="L1638" s="32">
        <v>161783.73000000001</v>
      </c>
    </row>
    <row r="1639" spans="1:12">
      <c r="A1639" s="28" t="s">
        <v>7246</v>
      </c>
      <c r="B1639" s="28" t="s">
        <v>7247</v>
      </c>
      <c r="C1639" s="28" t="s">
        <v>6146</v>
      </c>
      <c r="D1639" s="30">
        <v>155026</v>
      </c>
      <c r="E1639" s="30">
        <v>187430</v>
      </c>
      <c r="F1639" s="30">
        <v>220484</v>
      </c>
      <c r="G1639" s="32">
        <v>245187.81</v>
      </c>
      <c r="H1639" s="32">
        <v>163137.94</v>
      </c>
      <c r="I1639" s="32">
        <v>190009.06</v>
      </c>
      <c r="J1639" s="32">
        <v>209252.18</v>
      </c>
      <c r="K1639" s="32">
        <v>138839.39000000001</v>
      </c>
      <c r="L1639" s="32">
        <v>161600.75</v>
      </c>
    </row>
    <row r="1640" spans="1:12">
      <c r="A1640" s="28" t="s">
        <v>7248</v>
      </c>
      <c r="B1640" s="28" t="s">
        <v>7249</v>
      </c>
      <c r="C1640" s="28" t="s">
        <v>6981</v>
      </c>
      <c r="D1640" s="30">
        <v>45745</v>
      </c>
      <c r="E1640" s="30">
        <v>34258</v>
      </c>
      <c r="F1640" s="30">
        <v>27325</v>
      </c>
      <c r="G1640" s="32">
        <v>505244.38</v>
      </c>
      <c r="H1640" s="32">
        <v>272377.14</v>
      </c>
      <c r="I1640" s="32">
        <v>177879.85</v>
      </c>
      <c r="J1640" s="32">
        <v>460968.59</v>
      </c>
      <c r="K1640" s="32">
        <v>248601.42</v>
      </c>
      <c r="L1640" s="32">
        <v>161599.15</v>
      </c>
    </row>
    <row r="1641" spans="1:12">
      <c r="A1641" s="28" t="s">
        <v>7250</v>
      </c>
      <c r="B1641" s="28" t="s">
        <v>7251</v>
      </c>
      <c r="C1641" s="28" t="s">
        <v>7252</v>
      </c>
      <c r="D1641" s="30">
        <v>6255</v>
      </c>
      <c r="E1641" s="30">
        <v>6087</v>
      </c>
      <c r="F1641" s="30">
        <v>6930</v>
      </c>
      <c r="G1641" s="32">
        <v>268581.62</v>
      </c>
      <c r="H1641" s="32">
        <v>214599.34</v>
      </c>
      <c r="I1641" s="32">
        <v>219254.26</v>
      </c>
      <c r="J1641" s="32">
        <v>194829.82</v>
      </c>
      <c r="K1641" s="32">
        <v>156610.1</v>
      </c>
      <c r="L1641" s="32">
        <v>160714.25</v>
      </c>
    </row>
    <row r="1642" spans="1:12">
      <c r="A1642" s="28" t="s">
        <v>7253</v>
      </c>
      <c r="B1642" s="28" t="s">
        <v>7254</v>
      </c>
      <c r="C1642" s="28" t="s">
        <v>4174</v>
      </c>
      <c r="D1642" s="30">
        <v>900</v>
      </c>
      <c r="E1642" s="30">
        <v>1031</v>
      </c>
      <c r="F1642" s="30">
        <v>1408</v>
      </c>
      <c r="G1642" s="32">
        <v>166471.73000000001</v>
      </c>
      <c r="H1642" s="32">
        <v>149926</v>
      </c>
      <c r="I1642" s="32">
        <v>187026.36</v>
      </c>
      <c r="J1642" s="32">
        <v>143513.07999999999</v>
      </c>
      <c r="K1642" s="32">
        <v>126920.35</v>
      </c>
      <c r="L1642" s="32">
        <v>160627.12</v>
      </c>
    </row>
    <row r="1643" spans="1:12">
      <c r="A1643" s="28" t="s">
        <v>7255</v>
      </c>
      <c r="B1643" s="28" t="s">
        <v>7256</v>
      </c>
      <c r="C1643" s="28" t="s">
        <v>4174</v>
      </c>
      <c r="D1643" s="30">
        <v>2767</v>
      </c>
      <c r="E1643" s="30">
        <v>3751</v>
      </c>
      <c r="F1643" s="30">
        <v>4543</v>
      </c>
      <c r="G1643" s="32">
        <v>116028.99</v>
      </c>
      <c r="H1643" s="32">
        <v>148010.13</v>
      </c>
      <c r="I1643" s="32">
        <v>176514.4</v>
      </c>
      <c r="J1643" s="32">
        <v>105141.87</v>
      </c>
      <c r="K1643" s="32">
        <v>135444.29</v>
      </c>
      <c r="L1643" s="32">
        <v>160427.24</v>
      </c>
    </row>
    <row r="1644" spans="1:12">
      <c r="A1644" s="28" t="s">
        <v>7257</v>
      </c>
      <c r="B1644" s="28" t="s">
        <v>7258</v>
      </c>
      <c r="C1644" s="28" t="s">
        <v>5322</v>
      </c>
      <c r="D1644" s="30">
        <v>15080</v>
      </c>
      <c r="E1644" s="30">
        <v>16466</v>
      </c>
      <c r="F1644" s="30">
        <v>16277</v>
      </c>
      <c r="G1644" s="32">
        <v>201109.22</v>
      </c>
      <c r="H1644" s="32">
        <v>205613.82</v>
      </c>
      <c r="I1644" s="32">
        <v>199616.5</v>
      </c>
      <c r="J1644" s="32">
        <v>163337.67000000001</v>
      </c>
      <c r="K1644" s="32">
        <v>166799.62</v>
      </c>
      <c r="L1644" s="32">
        <v>160358.21</v>
      </c>
    </row>
    <row r="1645" spans="1:12">
      <c r="A1645" s="28" t="s">
        <v>7259</v>
      </c>
      <c r="B1645" s="28" t="s">
        <v>7260</v>
      </c>
      <c r="C1645" s="28" t="s">
        <v>5823</v>
      </c>
      <c r="D1645" s="30">
        <v>0</v>
      </c>
      <c r="E1645" s="30">
        <v>45824</v>
      </c>
      <c r="F1645" s="30">
        <v>153213</v>
      </c>
      <c r="G1645" s="32">
        <v>0</v>
      </c>
      <c r="H1645" s="32">
        <v>94016.91</v>
      </c>
      <c r="I1645" s="32">
        <v>289855.67</v>
      </c>
      <c r="J1645" s="32">
        <v>0</v>
      </c>
      <c r="K1645" s="32">
        <v>53563.76</v>
      </c>
      <c r="L1645" s="32">
        <v>160042.26</v>
      </c>
    </row>
    <row r="1646" spans="1:12">
      <c r="A1646" s="28" t="s">
        <v>7261</v>
      </c>
      <c r="B1646" s="28" t="s">
        <v>4772</v>
      </c>
      <c r="C1646" s="28" t="s">
        <v>4722</v>
      </c>
      <c r="D1646" s="30">
        <v>6535</v>
      </c>
      <c r="E1646" s="30">
        <v>7379</v>
      </c>
      <c r="F1646" s="30">
        <v>8011</v>
      </c>
      <c r="G1646" s="32">
        <v>178368.76</v>
      </c>
      <c r="H1646" s="32">
        <v>166591.37</v>
      </c>
      <c r="I1646" s="32">
        <v>172053.31</v>
      </c>
      <c r="J1646" s="32">
        <v>166034.69</v>
      </c>
      <c r="K1646" s="32">
        <v>154236.73000000001</v>
      </c>
      <c r="L1646" s="32">
        <v>159698.6</v>
      </c>
    </row>
    <row r="1647" spans="1:12">
      <c r="A1647" s="28" t="s">
        <v>7262</v>
      </c>
      <c r="B1647" s="28" t="s">
        <v>7263</v>
      </c>
      <c r="C1647" s="28" t="s">
        <v>4710</v>
      </c>
      <c r="D1647" s="30">
        <v>16194</v>
      </c>
      <c r="E1647" s="30">
        <v>19721</v>
      </c>
      <c r="F1647" s="30">
        <v>20692</v>
      </c>
      <c r="G1647" s="32">
        <v>187635.74</v>
      </c>
      <c r="H1647" s="32">
        <v>212299.89</v>
      </c>
      <c r="I1647" s="32">
        <v>217862.23</v>
      </c>
      <c r="J1647" s="32">
        <v>138562.23000000001</v>
      </c>
      <c r="K1647" s="32">
        <v>155886.26999999999</v>
      </c>
      <c r="L1647" s="32">
        <v>159604.13</v>
      </c>
    </row>
    <row r="1648" spans="1:12">
      <c r="A1648" s="28" t="s">
        <v>7264</v>
      </c>
      <c r="B1648" s="28" t="s">
        <v>7265</v>
      </c>
      <c r="C1648" s="28" t="s">
        <v>5319</v>
      </c>
      <c r="D1648" s="30">
        <v>19234</v>
      </c>
      <c r="E1648" s="30">
        <v>18522</v>
      </c>
      <c r="F1648" s="30">
        <v>20639</v>
      </c>
      <c r="G1648" s="32">
        <v>185901.13</v>
      </c>
      <c r="H1648" s="32">
        <v>162337.19</v>
      </c>
      <c r="I1648" s="32">
        <v>172911.02</v>
      </c>
      <c r="J1648" s="32">
        <v>170931.76</v>
      </c>
      <c r="K1648" s="32">
        <v>149072.75</v>
      </c>
      <c r="L1648" s="32">
        <v>159599.49</v>
      </c>
    </row>
    <row r="1649" spans="1:12">
      <c r="A1649" s="28" t="s">
        <v>7266</v>
      </c>
      <c r="B1649" s="28" t="s">
        <v>7267</v>
      </c>
      <c r="C1649" s="28" t="s">
        <v>5062</v>
      </c>
      <c r="D1649" s="30">
        <v>4936</v>
      </c>
      <c r="E1649" s="30">
        <v>8322</v>
      </c>
      <c r="F1649" s="30">
        <v>9673</v>
      </c>
      <c r="G1649" s="32">
        <v>131799.35</v>
      </c>
      <c r="H1649" s="32">
        <v>168065.23</v>
      </c>
      <c r="I1649" s="32">
        <v>192445.35</v>
      </c>
      <c r="J1649" s="32">
        <v>109184.03</v>
      </c>
      <c r="K1649" s="32">
        <v>139523.79999999999</v>
      </c>
      <c r="L1649" s="32">
        <v>159510.63</v>
      </c>
    </row>
    <row r="1650" spans="1:12">
      <c r="A1650" s="28" t="s">
        <v>7268</v>
      </c>
      <c r="B1650" s="28" t="s">
        <v>7269</v>
      </c>
      <c r="C1650" s="28" t="s">
        <v>6615</v>
      </c>
      <c r="D1650" s="30">
        <v>33847</v>
      </c>
      <c r="E1650" s="30">
        <v>61445</v>
      </c>
      <c r="F1650" s="30">
        <v>85426</v>
      </c>
      <c r="G1650" s="32">
        <v>126564.13</v>
      </c>
      <c r="H1650" s="32">
        <v>182360.14</v>
      </c>
      <c r="I1650" s="32">
        <v>229253.46</v>
      </c>
      <c r="J1650" s="32">
        <v>88410.63</v>
      </c>
      <c r="K1650" s="32">
        <v>126556.36</v>
      </c>
      <c r="L1650" s="32">
        <v>159493.18</v>
      </c>
    </row>
    <row r="1651" spans="1:12">
      <c r="A1651" s="28" t="s">
        <v>7270</v>
      </c>
      <c r="B1651" s="28" t="s">
        <v>7271</v>
      </c>
      <c r="C1651" s="28" t="s">
        <v>5871</v>
      </c>
      <c r="D1651" s="30">
        <v>8818</v>
      </c>
      <c r="E1651" s="30">
        <v>11342</v>
      </c>
      <c r="F1651" s="30">
        <v>13158</v>
      </c>
      <c r="G1651" s="32">
        <v>156336.63</v>
      </c>
      <c r="H1651" s="32">
        <v>163942.21</v>
      </c>
      <c r="I1651" s="32">
        <v>177091.15</v>
      </c>
      <c r="J1651" s="32">
        <v>139877.29</v>
      </c>
      <c r="K1651" s="32">
        <v>146064.76999999999</v>
      </c>
      <c r="L1651" s="32">
        <v>159007.54</v>
      </c>
    </row>
    <row r="1652" spans="1:12">
      <c r="A1652" s="28" t="s">
        <v>7272</v>
      </c>
      <c r="B1652" s="28" t="s">
        <v>7273</v>
      </c>
      <c r="C1652" s="28" t="s">
        <v>7274</v>
      </c>
      <c r="D1652" s="30">
        <v>34405</v>
      </c>
      <c r="E1652" s="30">
        <v>32329</v>
      </c>
      <c r="F1652" s="30">
        <v>32452</v>
      </c>
      <c r="G1652" s="32">
        <v>279910.88</v>
      </c>
      <c r="H1652" s="32">
        <v>237803.94</v>
      </c>
      <c r="I1652" s="32">
        <v>229061.69</v>
      </c>
      <c r="J1652" s="32">
        <v>202877.59</v>
      </c>
      <c r="K1652" s="32">
        <v>168233.65</v>
      </c>
      <c r="L1652" s="32">
        <v>158613.62</v>
      </c>
    </row>
    <row r="1653" spans="1:12">
      <c r="A1653" s="28" t="s">
        <v>7275</v>
      </c>
      <c r="B1653" s="28" t="s">
        <v>7276</v>
      </c>
      <c r="C1653" s="28" t="s">
        <v>7277</v>
      </c>
      <c r="D1653" s="30">
        <v>42406</v>
      </c>
      <c r="E1653" s="30">
        <v>42700</v>
      </c>
      <c r="F1653" s="30">
        <v>43501</v>
      </c>
      <c r="G1653" s="32">
        <v>410569.36</v>
      </c>
      <c r="H1653" s="32">
        <v>379526.65</v>
      </c>
      <c r="I1653" s="32">
        <v>357653.57</v>
      </c>
      <c r="J1653" s="32">
        <v>180840.52</v>
      </c>
      <c r="K1653" s="32">
        <v>168878.35</v>
      </c>
      <c r="L1653" s="32">
        <v>158499.26999999999</v>
      </c>
    </row>
    <row r="1654" spans="1:12">
      <c r="A1654" s="28" t="s">
        <v>7278</v>
      </c>
      <c r="B1654" s="28" t="s">
        <v>7279</v>
      </c>
      <c r="C1654" s="28" t="s">
        <v>7280</v>
      </c>
      <c r="D1654" s="30">
        <v>15173</v>
      </c>
      <c r="E1654" s="30">
        <v>13408</v>
      </c>
      <c r="F1654" s="30">
        <v>10012</v>
      </c>
      <c r="G1654" s="32">
        <v>274501.55</v>
      </c>
      <c r="H1654" s="32">
        <v>228915.55</v>
      </c>
      <c r="I1654" s="32">
        <v>167609.97</v>
      </c>
      <c r="J1654" s="32">
        <v>261470.25</v>
      </c>
      <c r="K1654" s="32">
        <v>217407.76</v>
      </c>
      <c r="L1654" s="32">
        <v>158048.53</v>
      </c>
    </row>
    <row r="1655" spans="1:12">
      <c r="A1655" s="28" t="s">
        <v>7281</v>
      </c>
      <c r="B1655" s="28" t="s">
        <v>7282</v>
      </c>
      <c r="C1655" s="28" t="s">
        <v>6730</v>
      </c>
      <c r="D1655" s="30">
        <v>53593</v>
      </c>
      <c r="E1655" s="30">
        <v>62755</v>
      </c>
      <c r="F1655" s="30">
        <v>49617</v>
      </c>
      <c r="G1655" s="32">
        <v>399012.75</v>
      </c>
      <c r="H1655" s="32">
        <v>418243.28</v>
      </c>
      <c r="I1655" s="32">
        <v>316704.62</v>
      </c>
      <c r="J1655" s="32">
        <v>197882.95</v>
      </c>
      <c r="K1655" s="32">
        <v>207121.72</v>
      </c>
      <c r="L1655" s="32">
        <v>157999.51</v>
      </c>
    </row>
    <row r="1656" spans="1:12">
      <c r="A1656" s="28" t="s">
        <v>7283</v>
      </c>
      <c r="B1656" s="28" t="s">
        <v>7284</v>
      </c>
      <c r="C1656" s="28" t="s">
        <v>5385</v>
      </c>
      <c r="D1656" s="30">
        <v>15897</v>
      </c>
      <c r="E1656" s="30">
        <v>14908</v>
      </c>
      <c r="F1656" s="30">
        <v>14410</v>
      </c>
      <c r="G1656" s="32">
        <v>315331.81</v>
      </c>
      <c r="H1656" s="32">
        <v>200988.83</v>
      </c>
      <c r="I1656" s="32">
        <v>167700.79999999999</v>
      </c>
      <c r="J1656" s="32">
        <v>296240.26</v>
      </c>
      <c r="K1656" s="32">
        <v>187949.75</v>
      </c>
      <c r="L1656" s="32">
        <v>157703.53</v>
      </c>
    </row>
    <row r="1657" spans="1:12">
      <c r="A1657" s="28" t="s">
        <v>7285</v>
      </c>
      <c r="B1657" s="28" t="s">
        <v>7286</v>
      </c>
      <c r="C1657" s="28" t="s">
        <v>4492</v>
      </c>
      <c r="D1657" s="30">
        <v>11342</v>
      </c>
      <c r="E1657" s="30">
        <v>12672</v>
      </c>
      <c r="F1657" s="30">
        <v>13584</v>
      </c>
      <c r="G1657" s="32">
        <v>152050.51999999999</v>
      </c>
      <c r="H1657" s="32">
        <v>160022.72</v>
      </c>
      <c r="I1657" s="32">
        <v>167618.23000000001</v>
      </c>
      <c r="J1657" s="32">
        <v>142191.74</v>
      </c>
      <c r="K1657" s="32">
        <v>150617.25</v>
      </c>
      <c r="L1657" s="32">
        <v>157480.69</v>
      </c>
    </row>
    <row r="1658" spans="1:12">
      <c r="A1658" s="28" t="s">
        <v>7287</v>
      </c>
      <c r="B1658" s="28" t="s">
        <v>7288</v>
      </c>
      <c r="C1658" s="28" t="s">
        <v>5385</v>
      </c>
      <c r="D1658" s="30">
        <v>25979</v>
      </c>
      <c r="E1658" s="30">
        <v>27218</v>
      </c>
      <c r="F1658" s="30">
        <v>26039</v>
      </c>
      <c r="G1658" s="32">
        <v>229449.23</v>
      </c>
      <c r="H1658" s="32">
        <v>214694.37</v>
      </c>
      <c r="I1658" s="32">
        <v>172406.33</v>
      </c>
      <c r="J1658" s="32">
        <v>209969.8</v>
      </c>
      <c r="K1658" s="32">
        <v>195507.12</v>
      </c>
      <c r="L1658" s="32">
        <v>157147.1</v>
      </c>
    </row>
    <row r="1659" spans="1:12">
      <c r="A1659" s="28" t="s">
        <v>7289</v>
      </c>
      <c r="B1659" s="28" t="s">
        <v>7290</v>
      </c>
      <c r="C1659" s="28" t="s">
        <v>5840</v>
      </c>
      <c r="D1659" s="30">
        <v>22338</v>
      </c>
      <c r="E1659" s="30">
        <v>8959</v>
      </c>
      <c r="F1659" s="30">
        <v>6577</v>
      </c>
      <c r="G1659" s="32">
        <v>661799.99</v>
      </c>
      <c r="H1659" s="32">
        <v>246132.47</v>
      </c>
      <c r="I1659" s="32">
        <v>162893.28</v>
      </c>
      <c r="J1659" s="32">
        <v>632306.84</v>
      </c>
      <c r="K1659" s="32">
        <v>235920.92</v>
      </c>
      <c r="L1659" s="32">
        <v>156997.03</v>
      </c>
    </row>
    <row r="1660" spans="1:12">
      <c r="A1660" s="28" t="s">
        <v>7291</v>
      </c>
      <c r="B1660" s="28" t="s">
        <v>7292</v>
      </c>
      <c r="C1660" s="28" t="s">
        <v>5676</v>
      </c>
      <c r="D1660" s="30">
        <v>17860</v>
      </c>
      <c r="E1660" s="30">
        <v>16869</v>
      </c>
      <c r="F1660" s="30">
        <v>16469</v>
      </c>
      <c r="G1660" s="32">
        <v>208806.74</v>
      </c>
      <c r="H1660" s="32">
        <v>183624.75</v>
      </c>
      <c r="I1660" s="32">
        <v>174378.51</v>
      </c>
      <c r="J1660" s="32">
        <v>190248.88</v>
      </c>
      <c r="K1660" s="32">
        <v>167795.27</v>
      </c>
      <c r="L1660" s="32">
        <v>156945.13</v>
      </c>
    </row>
    <row r="1661" spans="1:12">
      <c r="A1661" s="28" t="s">
        <v>7293</v>
      </c>
      <c r="B1661" s="28" t="s">
        <v>7294</v>
      </c>
      <c r="C1661" s="28" t="s">
        <v>5003</v>
      </c>
      <c r="D1661" s="30">
        <v>560</v>
      </c>
      <c r="E1661" s="30">
        <v>636</v>
      </c>
      <c r="F1661" s="30">
        <v>666</v>
      </c>
      <c r="G1661" s="32">
        <v>153132.34</v>
      </c>
      <c r="H1661" s="32">
        <v>172150.5</v>
      </c>
      <c r="I1661" s="32">
        <v>181923.77</v>
      </c>
      <c r="J1661" s="32">
        <v>128945.49</v>
      </c>
      <c r="K1661" s="32">
        <v>147371.5</v>
      </c>
      <c r="L1661" s="32">
        <v>156938.85</v>
      </c>
    </row>
    <row r="1662" spans="1:12">
      <c r="A1662" s="28" t="s">
        <v>7295</v>
      </c>
      <c r="B1662" s="28" t="s">
        <v>7296</v>
      </c>
      <c r="C1662" s="28" t="s">
        <v>5308</v>
      </c>
      <c r="D1662" s="30">
        <v>910</v>
      </c>
      <c r="E1662" s="30">
        <v>1181</v>
      </c>
      <c r="F1662" s="30">
        <v>954</v>
      </c>
      <c r="G1662" s="32">
        <v>155385.69</v>
      </c>
      <c r="H1662" s="32">
        <v>198633.23</v>
      </c>
      <c r="I1662" s="32">
        <v>160016.76</v>
      </c>
      <c r="J1662" s="32">
        <v>152646.13</v>
      </c>
      <c r="K1662" s="32">
        <v>194538.62</v>
      </c>
      <c r="L1662" s="32">
        <v>156888.65</v>
      </c>
    </row>
    <row r="1663" spans="1:12">
      <c r="A1663" s="28" t="s">
        <v>7297</v>
      </c>
      <c r="B1663" s="28" t="s">
        <v>7298</v>
      </c>
      <c r="C1663" s="28" t="s">
        <v>3834</v>
      </c>
      <c r="D1663" s="30">
        <v>1834</v>
      </c>
      <c r="E1663" s="30">
        <v>1241</v>
      </c>
      <c r="F1663" s="30">
        <v>1265</v>
      </c>
      <c r="G1663" s="32">
        <v>234619.96</v>
      </c>
      <c r="H1663" s="32">
        <v>156015.37</v>
      </c>
      <c r="I1663" s="32">
        <v>158638.54</v>
      </c>
      <c r="J1663" s="32">
        <v>232574.82</v>
      </c>
      <c r="K1663" s="32">
        <v>153388.45000000001</v>
      </c>
      <c r="L1663" s="32">
        <v>156757.54</v>
      </c>
    </row>
    <row r="1664" spans="1:12">
      <c r="A1664" s="28" t="s">
        <v>7299</v>
      </c>
      <c r="B1664" s="28" t="s">
        <v>7300</v>
      </c>
      <c r="C1664" s="28" t="s">
        <v>5823</v>
      </c>
      <c r="D1664" s="30">
        <v>238245</v>
      </c>
      <c r="E1664" s="30">
        <v>233588</v>
      </c>
      <c r="F1664" s="30">
        <v>150628</v>
      </c>
      <c r="G1664" s="32">
        <v>681488.27</v>
      </c>
      <c r="H1664" s="32">
        <v>482847.78</v>
      </c>
      <c r="I1664" s="32">
        <v>282629.21999999997</v>
      </c>
      <c r="J1664" s="32">
        <v>381578.05</v>
      </c>
      <c r="K1664" s="32">
        <v>267660.69</v>
      </c>
      <c r="L1664" s="32">
        <v>156755.26999999999</v>
      </c>
    </row>
    <row r="1665" spans="1:12">
      <c r="A1665" s="28" t="s">
        <v>7301</v>
      </c>
      <c r="B1665" s="28" t="s">
        <v>7302</v>
      </c>
      <c r="C1665" s="28" t="s">
        <v>4239</v>
      </c>
      <c r="D1665" s="30">
        <v>13799</v>
      </c>
      <c r="E1665" s="30">
        <v>14737</v>
      </c>
      <c r="F1665" s="30">
        <v>14963</v>
      </c>
      <c r="G1665" s="32">
        <v>202567.83</v>
      </c>
      <c r="H1665" s="32">
        <v>182056.16</v>
      </c>
      <c r="I1665" s="32">
        <v>180250.78</v>
      </c>
      <c r="J1665" s="32">
        <v>178594.2</v>
      </c>
      <c r="K1665" s="32">
        <v>158439.96</v>
      </c>
      <c r="L1665" s="32">
        <v>156587.32</v>
      </c>
    </row>
    <row r="1666" spans="1:12">
      <c r="A1666" s="28" t="s">
        <v>7303</v>
      </c>
      <c r="B1666" s="28" t="s">
        <v>7304</v>
      </c>
      <c r="C1666" s="28" t="s">
        <v>5034</v>
      </c>
      <c r="D1666" s="30">
        <v>25272</v>
      </c>
      <c r="E1666" s="30">
        <v>28872</v>
      </c>
      <c r="F1666" s="30">
        <v>32915</v>
      </c>
      <c r="G1666" s="32">
        <v>162657.56</v>
      </c>
      <c r="H1666" s="32">
        <v>160550.26</v>
      </c>
      <c r="I1666" s="32">
        <v>172633.66</v>
      </c>
      <c r="J1666" s="32">
        <v>147725.31</v>
      </c>
      <c r="K1666" s="32">
        <v>145809.96</v>
      </c>
      <c r="L1666" s="32">
        <v>156490.26999999999</v>
      </c>
    </row>
    <row r="1667" spans="1:12">
      <c r="A1667" s="28" t="s">
        <v>7305</v>
      </c>
      <c r="B1667" s="28" t="s">
        <v>7306</v>
      </c>
      <c r="C1667" s="28" t="s">
        <v>7082</v>
      </c>
      <c r="D1667" s="30">
        <v>31111</v>
      </c>
      <c r="E1667" s="30">
        <v>32837</v>
      </c>
      <c r="F1667" s="30">
        <v>29263</v>
      </c>
      <c r="G1667" s="32">
        <v>273946.05</v>
      </c>
      <c r="H1667" s="32">
        <v>223688.2</v>
      </c>
      <c r="I1667" s="32">
        <v>183171.36</v>
      </c>
      <c r="J1667" s="32">
        <v>235382.29</v>
      </c>
      <c r="K1667" s="32">
        <v>191618.09</v>
      </c>
      <c r="L1667" s="32">
        <v>156478.41</v>
      </c>
    </row>
    <row r="1668" spans="1:12">
      <c r="A1668" s="28" t="s">
        <v>7307</v>
      </c>
      <c r="B1668" s="28" t="s">
        <v>7308</v>
      </c>
      <c r="C1668" s="28" t="s">
        <v>4737</v>
      </c>
      <c r="D1668" s="30">
        <v>33020</v>
      </c>
      <c r="E1668" s="30">
        <v>33509</v>
      </c>
      <c r="F1668" s="30">
        <v>20590</v>
      </c>
      <c r="G1668" s="32">
        <v>298431.18</v>
      </c>
      <c r="H1668" s="32">
        <v>272612.28999999998</v>
      </c>
      <c r="I1668" s="32">
        <v>161910.34</v>
      </c>
      <c r="J1668" s="32">
        <v>287643.40999999997</v>
      </c>
      <c r="K1668" s="32">
        <v>262425.84000000003</v>
      </c>
      <c r="L1668" s="32">
        <v>156361.54999999999</v>
      </c>
    </row>
    <row r="1669" spans="1:12">
      <c r="A1669" s="28" t="s">
        <v>7309</v>
      </c>
      <c r="B1669" s="28" t="s">
        <v>7310</v>
      </c>
      <c r="C1669" s="28" t="s">
        <v>4415</v>
      </c>
      <c r="D1669" s="30">
        <v>689</v>
      </c>
      <c r="E1669" s="30">
        <v>844</v>
      </c>
      <c r="F1669" s="30">
        <v>1295</v>
      </c>
      <c r="G1669" s="32">
        <v>99158.26</v>
      </c>
      <c r="H1669" s="32">
        <v>106718.73</v>
      </c>
      <c r="I1669" s="32">
        <v>156592.48000000001</v>
      </c>
      <c r="J1669" s="32">
        <v>99158.26</v>
      </c>
      <c r="K1669" s="32">
        <v>106213.33</v>
      </c>
      <c r="L1669" s="32">
        <v>156232.35999999999</v>
      </c>
    </row>
    <row r="1670" spans="1:12">
      <c r="A1670" s="28" t="s">
        <v>7311</v>
      </c>
      <c r="B1670" s="28" t="s">
        <v>7312</v>
      </c>
      <c r="C1670" s="28" t="s">
        <v>5052</v>
      </c>
      <c r="D1670" s="30">
        <v>96928</v>
      </c>
      <c r="E1670" s="30">
        <v>96708</v>
      </c>
      <c r="F1670" s="30">
        <v>99884</v>
      </c>
      <c r="G1670" s="32">
        <v>318168.32000000001</v>
      </c>
      <c r="H1670" s="32">
        <v>243561.35</v>
      </c>
      <c r="I1670" s="32">
        <v>205417.48</v>
      </c>
      <c r="J1670" s="32">
        <v>241116.58</v>
      </c>
      <c r="K1670" s="32">
        <v>183770.13</v>
      </c>
      <c r="L1670" s="32">
        <v>156165.44</v>
      </c>
    </row>
    <row r="1671" spans="1:12">
      <c r="A1671" s="28" t="s">
        <v>7313</v>
      </c>
      <c r="B1671" s="28" t="s">
        <v>7314</v>
      </c>
      <c r="C1671" s="28" t="s">
        <v>5686</v>
      </c>
      <c r="D1671" s="30">
        <v>5316</v>
      </c>
      <c r="E1671" s="30">
        <v>5229</v>
      </c>
      <c r="F1671" s="30">
        <v>5606</v>
      </c>
      <c r="G1671" s="32">
        <v>173670.62</v>
      </c>
      <c r="H1671" s="32">
        <v>163857.91</v>
      </c>
      <c r="I1671" s="32">
        <v>174439.79</v>
      </c>
      <c r="J1671" s="32">
        <v>156122.95000000001</v>
      </c>
      <c r="K1671" s="32">
        <v>146515.09</v>
      </c>
      <c r="L1671" s="32">
        <v>155939.62</v>
      </c>
    </row>
    <row r="1672" spans="1:12">
      <c r="A1672" s="28" t="s">
        <v>7315</v>
      </c>
      <c r="B1672" s="28" t="s">
        <v>7316</v>
      </c>
      <c r="C1672" s="28" t="s">
        <v>4679</v>
      </c>
      <c r="D1672" s="30">
        <v>80174</v>
      </c>
      <c r="E1672" s="30">
        <v>92300</v>
      </c>
      <c r="F1672" s="30">
        <v>94942</v>
      </c>
      <c r="G1672" s="32">
        <v>228171.05</v>
      </c>
      <c r="H1672" s="32">
        <v>187630.78</v>
      </c>
      <c r="I1672" s="32">
        <v>166411.10999999999</v>
      </c>
      <c r="J1672" s="32">
        <v>214147.98</v>
      </c>
      <c r="K1672" s="32">
        <v>175452.36</v>
      </c>
      <c r="L1672" s="32">
        <v>155465.15</v>
      </c>
    </row>
    <row r="1673" spans="1:12">
      <c r="A1673" s="28" t="s">
        <v>7317</v>
      </c>
      <c r="B1673" s="28" t="s">
        <v>7318</v>
      </c>
      <c r="C1673" s="28" t="s">
        <v>4264</v>
      </c>
      <c r="D1673" s="30">
        <v>3593</v>
      </c>
      <c r="E1673" s="30">
        <v>665</v>
      </c>
      <c r="F1673" s="30">
        <v>390</v>
      </c>
      <c r="G1673" s="32">
        <v>2473839.75</v>
      </c>
      <c r="H1673" s="32">
        <v>407642.45</v>
      </c>
      <c r="I1673" s="32">
        <v>239039.33</v>
      </c>
      <c r="J1673" s="32">
        <v>2093645.81</v>
      </c>
      <c r="K1673" s="32">
        <v>339259.37</v>
      </c>
      <c r="L1673" s="32">
        <v>155013.97</v>
      </c>
    </row>
    <row r="1674" spans="1:12">
      <c r="A1674" s="28" t="s">
        <v>7319</v>
      </c>
      <c r="B1674" s="28" t="s">
        <v>7320</v>
      </c>
      <c r="C1674" s="28" t="s">
        <v>3888</v>
      </c>
      <c r="D1674" s="30">
        <v>13517</v>
      </c>
      <c r="E1674" s="30">
        <v>13979</v>
      </c>
      <c r="F1674" s="30">
        <v>13518</v>
      </c>
      <c r="G1674" s="32">
        <v>174754.07</v>
      </c>
      <c r="H1674" s="32">
        <v>169727.21</v>
      </c>
      <c r="I1674" s="32">
        <v>159356.13</v>
      </c>
      <c r="J1674" s="32">
        <v>170560.03</v>
      </c>
      <c r="K1674" s="32">
        <v>165983.29</v>
      </c>
      <c r="L1674" s="32">
        <v>154608.76999999999</v>
      </c>
    </row>
    <row r="1675" spans="1:12">
      <c r="A1675" s="28" t="s">
        <v>7321</v>
      </c>
      <c r="B1675" s="28" t="s">
        <v>7322</v>
      </c>
      <c r="C1675" s="28" t="s">
        <v>5748</v>
      </c>
      <c r="D1675" s="30">
        <v>158786</v>
      </c>
      <c r="E1675" s="30">
        <v>150408</v>
      </c>
      <c r="F1675" s="30">
        <v>130464</v>
      </c>
      <c r="G1675" s="32">
        <v>447887.81</v>
      </c>
      <c r="H1675" s="32">
        <v>310393.84999999998</v>
      </c>
      <c r="I1675" s="32">
        <v>234540.48</v>
      </c>
      <c r="J1675" s="32">
        <v>379901.57</v>
      </c>
      <c r="K1675" s="32">
        <v>200931.4</v>
      </c>
      <c r="L1675" s="32">
        <v>154565.06</v>
      </c>
    </row>
    <row r="1676" spans="1:12">
      <c r="A1676" s="28" t="s">
        <v>7323</v>
      </c>
      <c r="B1676" s="28" t="s">
        <v>7324</v>
      </c>
      <c r="C1676" s="28" t="s">
        <v>4611</v>
      </c>
      <c r="D1676" s="30">
        <v>40540</v>
      </c>
      <c r="E1676" s="30">
        <v>51358</v>
      </c>
      <c r="F1676" s="30">
        <v>58323</v>
      </c>
      <c r="G1676" s="32">
        <v>199021.75</v>
      </c>
      <c r="H1676" s="32">
        <v>211413.34</v>
      </c>
      <c r="I1676" s="32">
        <v>207817.38</v>
      </c>
      <c r="J1676" s="32">
        <v>149614.49</v>
      </c>
      <c r="K1676" s="32">
        <v>157432.79999999999</v>
      </c>
      <c r="L1676" s="32">
        <v>154395.75</v>
      </c>
    </row>
    <row r="1677" spans="1:12">
      <c r="A1677" s="28" t="s">
        <v>7325</v>
      </c>
      <c r="B1677" s="28" t="s">
        <v>7326</v>
      </c>
      <c r="C1677" s="28" t="s">
        <v>5395</v>
      </c>
      <c r="D1677" s="30">
        <v>53686</v>
      </c>
      <c r="E1677" s="30">
        <v>55965</v>
      </c>
      <c r="F1677" s="30">
        <v>58770</v>
      </c>
      <c r="G1677" s="32">
        <v>223238.76</v>
      </c>
      <c r="H1677" s="32">
        <v>190001.11</v>
      </c>
      <c r="I1677" s="32">
        <v>182665.79</v>
      </c>
      <c r="J1677" s="32">
        <v>188694.39</v>
      </c>
      <c r="K1677" s="32">
        <v>159820.39000000001</v>
      </c>
      <c r="L1677" s="32">
        <v>154350.60999999999</v>
      </c>
    </row>
    <row r="1678" spans="1:12">
      <c r="A1678" s="28" t="s">
        <v>7327</v>
      </c>
      <c r="B1678" s="28" t="s">
        <v>7328</v>
      </c>
      <c r="C1678" s="28" t="s">
        <v>4349</v>
      </c>
      <c r="D1678" s="30">
        <v>18694</v>
      </c>
      <c r="E1678" s="30">
        <v>12193</v>
      </c>
      <c r="F1678" s="30">
        <v>21279</v>
      </c>
      <c r="G1678" s="32">
        <v>250542.27</v>
      </c>
      <c r="H1678" s="32">
        <v>150045.96</v>
      </c>
      <c r="I1678" s="32">
        <v>181445.36</v>
      </c>
      <c r="J1678" s="32">
        <v>214711.63</v>
      </c>
      <c r="K1678" s="32">
        <v>128212.83</v>
      </c>
      <c r="L1678" s="32">
        <v>154335.28</v>
      </c>
    </row>
    <row r="1679" spans="1:12">
      <c r="A1679" s="28" t="s">
        <v>7329</v>
      </c>
      <c r="B1679" s="28" t="s">
        <v>7330</v>
      </c>
      <c r="C1679" s="28" t="s">
        <v>5833</v>
      </c>
      <c r="D1679" s="30">
        <v>20323</v>
      </c>
      <c r="E1679" s="30">
        <v>15009</v>
      </c>
      <c r="F1679" s="30">
        <v>17776</v>
      </c>
      <c r="G1679" s="32">
        <v>267150.96000000002</v>
      </c>
      <c r="H1679" s="32">
        <v>170550.91</v>
      </c>
      <c r="I1679" s="32">
        <v>196085.16</v>
      </c>
      <c r="J1679" s="32">
        <v>213018.37</v>
      </c>
      <c r="K1679" s="32">
        <v>134558.57999999999</v>
      </c>
      <c r="L1679" s="32">
        <v>154295.39000000001</v>
      </c>
    </row>
    <row r="1680" spans="1:12">
      <c r="A1680" s="28" t="s">
        <v>7331</v>
      </c>
      <c r="B1680" s="28" t="s">
        <v>7332</v>
      </c>
      <c r="C1680" s="28" t="s">
        <v>4611</v>
      </c>
      <c r="D1680" s="30">
        <v>24455</v>
      </c>
      <c r="E1680" s="30">
        <v>34898</v>
      </c>
      <c r="F1680" s="30">
        <v>45235</v>
      </c>
      <c r="G1680" s="32">
        <v>142592.34</v>
      </c>
      <c r="H1680" s="32">
        <v>176035.42</v>
      </c>
      <c r="I1680" s="32">
        <v>198892.92</v>
      </c>
      <c r="J1680" s="32">
        <v>109556.49</v>
      </c>
      <c r="K1680" s="32">
        <v>136507.68</v>
      </c>
      <c r="L1680" s="32">
        <v>153984.95000000001</v>
      </c>
    </row>
    <row r="1681" spans="1:12">
      <c r="A1681" s="28" t="s">
        <v>7333</v>
      </c>
      <c r="B1681" s="28" t="s">
        <v>7334</v>
      </c>
      <c r="C1681" s="28" t="s">
        <v>3703</v>
      </c>
      <c r="D1681" s="30">
        <v>0</v>
      </c>
      <c r="E1681" s="30">
        <v>0</v>
      </c>
      <c r="F1681" s="30">
        <v>766</v>
      </c>
      <c r="G1681" s="32">
        <v>0</v>
      </c>
      <c r="H1681" s="32">
        <v>0</v>
      </c>
      <c r="I1681" s="32">
        <v>154119.01999999999</v>
      </c>
      <c r="J1681" s="32">
        <v>0</v>
      </c>
      <c r="K1681" s="32">
        <v>0</v>
      </c>
      <c r="L1681" s="32">
        <v>153936.56</v>
      </c>
    </row>
    <row r="1682" spans="1:12">
      <c r="A1682" s="28" t="s">
        <v>7335</v>
      </c>
      <c r="B1682" s="28" t="s">
        <v>7336</v>
      </c>
      <c r="C1682" s="28" t="s">
        <v>4197</v>
      </c>
      <c r="D1682" s="30">
        <v>15805</v>
      </c>
      <c r="E1682" s="30">
        <v>12852</v>
      </c>
      <c r="F1682" s="30">
        <v>12372</v>
      </c>
      <c r="G1682" s="32">
        <v>595763.19999999995</v>
      </c>
      <c r="H1682" s="32">
        <v>406492.66</v>
      </c>
      <c r="I1682" s="32">
        <v>215711.9</v>
      </c>
      <c r="J1682" s="32">
        <v>426013.54</v>
      </c>
      <c r="K1682" s="32">
        <v>290143.59000000003</v>
      </c>
      <c r="L1682" s="32">
        <v>153861.91</v>
      </c>
    </row>
    <row r="1683" spans="1:12">
      <c r="A1683" s="28" t="s">
        <v>7337</v>
      </c>
      <c r="B1683" s="28" t="s">
        <v>7338</v>
      </c>
      <c r="C1683" s="28" t="s">
        <v>5871</v>
      </c>
      <c r="D1683" s="30">
        <v>8548</v>
      </c>
      <c r="E1683" s="30">
        <v>11084</v>
      </c>
      <c r="F1683" s="30">
        <v>12661</v>
      </c>
      <c r="G1683" s="32">
        <v>153605.82999999999</v>
      </c>
      <c r="H1683" s="32">
        <v>161960.19</v>
      </c>
      <c r="I1683" s="32">
        <v>171522.96</v>
      </c>
      <c r="J1683" s="32">
        <v>137518.96</v>
      </c>
      <c r="K1683" s="32">
        <v>144340.04999999999</v>
      </c>
      <c r="L1683" s="32">
        <v>153671.65</v>
      </c>
    </row>
    <row r="1684" spans="1:12">
      <c r="A1684" s="28" t="s">
        <v>7339</v>
      </c>
      <c r="B1684" s="28" t="s">
        <v>4393</v>
      </c>
      <c r="C1684" s="28" t="s">
        <v>4336</v>
      </c>
      <c r="D1684" s="30">
        <v>1767</v>
      </c>
      <c r="E1684" s="30">
        <v>1399</v>
      </c>
      <c r="F1684" s="30">
        <v>1078</v>
      </c>
      <c r="G1684" s="32">
        <v>264343.48</v>
      </c>
      <c r="H1684" s="32">
        <v>212080.01</v>
      </c>
      <c r="I1684" s="32">
        <v>158361.1</v>
      </c>
      <c r="J1684" s="32">
        <v>255913.52</v>
      </c>
      <c r="K1684" s="32">
        <v>203359.53</v>
      </c>
      <c r="L1684" s="32">
        <v>153528.5</v>
      </c>
    </row>
    <row r="1685" spans="1:12">
      <c r="A1685" s="28" t="s">
        <v>7340</v>
      </c>
      <c r="B1685" s="28" t="s">
        <v>7341</v>
      </c>
      <c r="C1685" s="28" t="s">
        <v>5874</v>
      </c>
      <c r="D1685" s="30">
        <v>77632</v>
      </c>
      <c r="E1685" s="30">
        <v>80644</v>
      </c>
      <c r="F1685" s="30">
        <v>79982</v>
      </c>
      <c r="G1685" s="32">
        <v>308558.28000000003</v>
      </c>
      <c r="H1685" s="32">
        <v>199915.47</v>
      </c>
      <c r="I1685" s="32">
        <v>176569.71</v>
      </c>
      <c r="J1685" s="32">
        <v>268657.15999999997</v>
      </c>
      <c r="K1685" s="32">
        <v>174028.9</v>
      </c>
      <c r="L1685" s="32">
        <v>153219.65</v>
      </c>
    </row>
    <row r="1686" spans="1:12">
      <c r="A1686" s="28" t="s">
        <v>7342</v>
      </c>
      <c r="B1686" s="28" t="s">
        <v>7343</v>
      </c>
      <c r="C1686" s="28" t="s">
        <v>5569</v>
      </c>
      <c r="D1686" s="30">
        <v>9154</v>
      </c>
      <c r="E1686" s="30">
        <v>12088</v>
      </c>
      <c r="F1686" s="30">
        <v>15196</v>
      </c>
      <c r="G1686" s="32">
        <v>135038.49</v>
      </c>
      <c r="H1686" s="32">
        <v>168515.09</v>
      </c>
      <c r="I1686" s="32">
        <v>207270.1</v>
      </c>
      <c r="J1686" s="32">
        <v>99859.41</v>
      </c>
      <c r="K1686" s="32">
        <v>124687.05</v>
      </c>
      <c r="L1686" s="32">
        <v>153209.91</v>
      </c>
    </row>
    <row r="1687" spans="1:12">
      <c r="A1687" s="28" t="s">
        <v>7344</v>
      </c>
      <c r="B1687" s="28" t="s">
        <v>7345</v>
      </c>
      <c r="C1687" s="28" t="s">
        <v>5322</v>
      </c>
      <c r="D1687" s="30">
        <v>22248</v>
      </c>
      <c r="E1687" s="30">
        <v>24732</v>
      </c>
      <c r="F1687" s="30">
        <v>15914</v>
      </c>
      <c r="G1687" s="32">
        <v>288366.78000000003</v>
      </c>
      <c r="H1687" s="32">
        <v>298115.78000000003</v>
      </c>
      <c r="I1687" s="32">
        <v>188182.55</v>
      </c>
      <c r="J1687" s="32">
        <v>232498.05</v>
      </c>
      <c r="K1687" s="32">
        <v>241789.38</v>
      </c>
      <c r="L1687" s="32">
        <v>153043.1</v>
      </c>
    </row>
    <row r="1688" spans="1:12">
      <c r="A1688" s="28" t="s">
        <v>7346</v>
      </c>
      <c r="B1688" s="28" t="s">
        <v>7347</v>
      </c>
      <c r="C1688" s="28" t="s">
        <v>6681</v>
      </c>
      <c r="D1688" s="30">
        <v>6625</v>
      </c>
      <c r="E1688" s="30">
        <v>8024</v>
      </c>
      <c r="F1688" s="30">
        <v>7282</v>
      </c>
      <c r="G1688" s="32">
        <v>225846.25</v>
      </c>
      <c r="H1688" s="32">
        <v>261462.66</v>
      </c>
      <c r="I1688" s="32">
        <v>185527.66</v>
      </c>
      <c r="J1688" s="32">
        <v>183825.12</v>
      </c>
      <c r="K1688" s="32">
        <v>215014.44</v>
      </c>
      <c r="L1688" s="32">
        <v>152531.94</v>
      </c>
    </row>
    <row r="1689" spans="1:12">
      <c r="A1689" s="28" t="s">
        <v>7348</v>
      </c>
      <c r="B1689" s="28" t="s">
        <v>7349</v>
      </c>
      <c r="C1689" s="28" t="s">
        <v>4534</v>
      </c>
      <c r="D1689" s="30">
        <v>0</v>
      </c>
      <c r="E1689" s="30">
        <v>3588</v>
      </c>
      <c r="F1689" s="30">
        <v>4148</v>
      </c>
      <c r="G1689" s="32">
        <v>0</v>
      </c>
      <c r="H1689" s="32">
        <v>164292.82999999999</v>
      </c>
      <c r="I1689" s="32">
        <v>189630.02</v>
      </c>
      <c r="J1689" s="32">
        <v>0</v>
      </c>
      <c r="K1689" s="32">
        <v>130302.05</v>
      </c>
      <c r="L1689" s="32">
        <v>152521.99</v>
      </c>
    </row>
    <row r="1690" spans="1:12">
      <c r="A1690" s="28" t="s">
        <v>7350</v>
      </c>
      <c r="B1690" s="28" t="s">
        <v>7351</v>
      </c>
      <c r="C1690" s="28" t="s">
        <v>7352</v>
      </c>
      <c r="D1690" s="30">
        <v>130936</v>
      </c>
      <c r="E1690" s="30">
        <v>141943</v>
      </c>
      <c r="F1690" s="30">
        <v>152188</v>
      </c>
      <c r="G1690" s="32">
        <v>309166.32</v>
      </c>
      <c r="H1690" s="32">
        <v>228206.28</v>
      </c>
      <c r="I1690" s="32">
        <v>229631.39</v>
      </c>
      <c r="J1690" s="32">
        <v>206159.88</v>
      </c>
      <c r="K1690" s="32">
        <v>150115.31</v>
      </c>
      <c r="L1690" s="32">
        <v>152473.18</v>
      </c>
    </row>
    <row r="1691" spans="1:12">
      <c r="A1691" s="28" t="s">
        <v>7353</v>
      </c>
      <c r="B1691" s="28" t="s">
        <v>7354</v>
      </c>
      <c r="C1691" s="28" t="s">
        <v>7195</v>
      </c>
      <c r="D1691" s="30">
        <v>21857</v>
      </c>
      <c r="E1691" s="30">
        <v>26087</v>
      </c>
      <c r="F1691" s="30">
        <v>25110</v>
      </c>
      <c r="G1691" s="32">
        <v>207724.58</v>
      </c>
      <c r="H1691" s="32">
        <v>204853.46</v>
      </c>
      <c r="I1691" s="32">
        <v>165594.76</v>
      </c>
      <c r="J1691" s="32">
        <v>191191.93</v>
      </c>
      <c r="K1691" s="32">
        <v>187622.81</v>
      </c>
      <c r="L1691" s="32">
        <v>152134.54</v>
      </c>
    </row>
    <row r="1692" spans="1:12">
      <c r="A1692" s="28" t="s">
        <v>7355</v>
      </c>
      <c r="B1692" s="28" t="s">
        <v>7356</v>
      </c>
      <c r="C1692" s="28" t="s">
        <v>7192</v>
      </c>
      <c r="D1692" s="30">
        <v>74065</v>
      </c>
      <c r="E1692" s="30">
        <v>78214</v>
      </c>
      <c r="F1692" s="30">
        <v>94461</v>
      </c>
      <c r="G1692" s="32">
        <v>250313.88</v>
      </c>
      <c r="H1692" s="32">
        <v>205831.42</v>
      </c>
      <c r="I1692" s="32">
        <v>220673</v>
      </c>
      <c r="J1692" s="32">
        <v>171637.33</v>
      </c>
      <c r="K1692" s="32">
        <v>141374.17000000001</v>
      </c>
      <c r="L1692" s="32">
        <v>151919.10999999999</v>
      </c>
    </row>
    <row r="1693" spans="1:12">
      <c r="A1693" s="28" t="s">
        <v>7357</v>
      </c>
      <c r="B1693" s="28" t="s">
        <v>7358</v>
      </c>
      <c r="C1693" s="28" t="s">
        <v>7087</v>
      </c>
      <c r="D1693" s="30">
        <v>28580</v>
      </c>
      <c r="E1693" s="30">
        <v>36011</v>
      </c>
      <c r="F1693" s="30">
        <v>39634</v>
      </c>
      <c r="G1693" s="32">
        <v>194369.68</v>
      </c>
      <c r="H1693" s="32">
        <v>167920.37</v>
      </c>
      <c r="I1693" s="32">
        <v>173357.68</v>
      </c>
      <c r="J1693" s="32">
        <v>169473.84</v>
      </c>
      <c r="K1693" s="32">
        <v>146991.19</v>
      </c>
      <c r="L1693" s="32">
        <v>151844.04</v>
      </c>
    </row>
    <row r="1694" spans="1:12">
      <c r="A1694" s="28" t="s">
        <v>7359</v>
      </c>
      <c r="B1694" s="28" t="s">
        <v>7360</v>
      </c>
      <c r="C1694" s="28" t="s">
        <v>7361</v>
      </c>
      <c r="D1694" s="30">
        <v>32199</v>
      </c>
      <c r="E1694" s="30">
        <v>38408</v>
      </c>
      <c r="F1694" s="30">
        <v>41504</v>
      </c>
      <c r="G1694" s="32">
        <v>246973.29</v>
      </c>
      <c r="H1694" s="32">
        <v>255264.44</v>
      </c>
      <c r="I1694" s="32">
        <v>259611.75</v>
      </c>
      <c r="J1694" s="32">
        <v>147332.29</v>
      </c>
      <c r="K1694" s="32">
        <v>148437.5</v>
      </c>
      <c r="L1694" s="32">
        <v>151756.74</v>
      </c>
    </row>
    <row r="1695" spans="1:12">
      <c r="A1695" s="28" t="s">
        <v>7362</v>
      </c>
      <c r="B1695" s="28" t="s">
        <v>7363</v>
      </c>
      <c r="C1695" s="28" t="s">
        <v>5874</v>
      </c>
      <c r="D1695" s="30">
        <v>82774</v>
      </c>
      <c r="E1695" s="30">
        <v>82003</v>
      </c>
      <c r="F1695" s="30">
        <v>78250</v>
      </c>
      <c r="G1695" s="32">
        <v>325883.64</v>
      </c>
      <c r="H1695" s="32">
        <v>201596.56</v>
      </c>
      <c r="I1695" s="32">
        <v>170814.91</v>
      </c>
      <c r="J1695" s="32">
        <v>288478.40000000002</v>
      </c>
      <c r="K1695" s="32">
        <v>177983.42</v>
      </c>
      <c r="L1695" s="32">
        <v>151437.07</v>
      </c>
    </row>
    <row r="1696" spans="1:12">
      <c r="A1696" s="28" t="s">
        <v>7364</v>
      </c>
      <c r="B1696" s="28" t="s">
        <v>7365</v>
      </c>
      <c r="C1696" s="28" t="s">
        <v>5727</v>
      </c>
      <c r="D1696" s="30">
        <v>68980</v>
      </c>
      <c r="E1696" s="30">
        <v>64859</v>
      </c>
      <c r="F1696" s="30">
        <v>44290</v>
      </c>
      <c r="G1696" s="32">
        <v>238767.83</v>
      </c>
      <c r="H1696" s="32">
        <v>225136.74</v>
      </c>
      <c r="I1696" s="32">
        <v>211382.34</v>
      </c>
      <c r="J1696" s="32">
        <v>168759.78</v>
      </c>
      <c r="K1696" s="32">
        <v>159332.89000000001</v>
      </c>
      <c r="L1696" s="32">
        <v>151364.94</v>
      </c>
    </row>
    <row r="1697" spans="1:12">
      <c r="A1697" s="28" t="s">
        <v>7366</v>
      </c>
      <c r="B1697" s="28" t="s">
        <v>7367</v>
      </c>
      <c r="C1697" s="28" t="s">
        <v>3635</v>
      </c>
      <c r="D1697" s="30">
        <v>216</v>
      </c>
      <c r="E1697" s="30">
        <v>317</v>
      </c>
      <c r="F1697" s="30">
        <v>388</v>
      </c>
      <c r="G1697" s="32">
        <v>84842.64</v>
      </c>
      <c r="H1697" s="32">
        <v>123619.83</v>
      </c>
      <c r="I1697" s="32">
        <v>151188.66</v>
      </c>
      <c r="J1697" s="32">
        <v>84842.64</v>
      </c>
      <c r="K1697" s="32">
        <v>123619.83</v>
      </c>
      <c r="L1697" s="32">
        <v>151188.66</v>
      </c>
    </row>
    <row r="1698" spans="1:12">
      <c r="A1698" s="28" t="s">
        <v>7368</v>
      </c>
      <c r="B1698" s="28" t="s">
        <v>7369</v>
      </c>
      <c r="C1698" s="28" t="s">
        <v>4566</v>
      </c>
      <c r="D1698" s="30">
        <v>10834</v>
      </c>
      <c r="E1698" s="30">
        <v>12447</v>
      </c>
      <c r="F1698" s="30">
        <v>14268</v>
      </c>
      <c r="G1698" s="32">
        <v>160152.20000000001</v>
      </c>
      <c r="H1698" s="32">
        <v>170421.8</v>
      </c>
      <c r="I1698" s="32">
        <v>161063.22</v>
      </c>
      <c r="J1698" s="32">
        <v>151280.44</v>
      </c>
      <c r="K1698" s="32">
        <v>160192.22</v>
      </c>
      <c r="L1698" s="32">
        <v>151063.29999999999</v>
      </c>
    </row>
    <row r="1699" spans="1:12">
      <c r="A1699" s="28" t="s">
        <v>7370</v>
      </c>
      <c r="B1699" s="28" t="s">
        <v>7371</v>
      </c>
      <c r="C1699" s="28" t="s">
        <v>7192</v>
      </c>
      <c r="D1699" s="30">
        <v>115650</v>
      </c>
      <c r="E1699" s="30">
        <v>136940</v>
      </c>
      <c r="F1699" s="30">
        <v>94267</v>
      </c>
      <c r="G1699" s="32">
        <v>390966.88</v>
      </c>
      <c r="H1699" s="32">
        <v>360293.64</v>
      </c>
      <c r="I1699" s="32">
        <v>220513.47</v>
      </c>
      <c r="J1699" s="32">
        <v>270171.3</v>
      </c>
      <c r="K1699" s="32">
        <v>246125.62</v>
      </c>
      <c r="L1699" s="32">
        <v>151060.71</v>
      </c>
    </row>
    <row r="1700" spans="1:12">
      <c r="A1700" s="28" t="s">
        <v>7372</v>
      </c>
      <c r="B1700" s="28" t="s">
        <v>7373</v>
      </c>
      <c r="C1700" s="28" t="s">
        <v>4336</v>
      </c>
      <c r="D1700" s="30">
        <v>173</v>
      </c>
      <c r="E1700" s="30">
        <v>162</v>
      </c>
      <c r="F1700" s="30">
        <v>939</v>
      </c>
      <c r="G1700" s="32">
        <v>24862.12</v>
      </c>
      <c r="H1700" s="32">
        <v>23930.53</v>
      </c>
      <c r="I1700" s="32">
        <v>156873.20000000001</v>
      </c>
      <c r="J1700" s="32">
        <v>24192.61</v>
      </c>
      <c r="K1700" s="32">
        <v>22278</v>
      </c>
      <c r="L1700" s="32">
        <v>151031.51999999999</v>
      </c>
    </row>
    <row r="1701" spans="1:12">
      <c r="A1701" s="28" t="s">
        <v>7374</v>
      </c>
      <c r="B1701" s="28" t="s">
        <v>7375</v>
      </c>
      <c r="C1701" s="28" t="s">
        <v>6681</v>
      </c>
      <c r="D1701" s="30">
        <v>3394</v>
      </c>
      <c r="E1701" s="30">
        <v>2939</v>
      </c>
      <c r="F1701" s="30">
        <v>2840</v>
      </c>
      <c r="G1701" s="32">
        <v>210564.68</v>
      </c>
      <c r="H1701" s="32">
        <v>178018.21</v>
      </c>
      <c r="I1701" s="32">
        <v>173205.43</v>
      </c>
      <c r="J1701" s="32">
        <v>181513.79</v>
      </c>
      <c r="K1701" s="32">
        <v>153311.84</v>
      </c>
      <c r="L1701" s="32">
        <v>151019.53</v>
      </c>
    </row>
    <row r="1702" spans="1:12">
      <c r="A1702" s="28" t="s">
        <v>7376</v>
      </c>
      <c r="B1702" s="28" t="s">
        <v>7377</v>
      </c>
      <c r="C1702" s="28" t="s">
        <v>5187</v>
      </c>
      <c r="D1702" s="30">
        <v>20992</v>
      </c>
      <c r="E1702" s="30">
        <v>25142</v>
      </c>
      <c r="F1702" s="30">
        <v>25223</v>
      </c>
      <c r="G1702" s="32">
        <v>208769.63</v>
      </c>
      <c r="H1702" s="32">
        <v>210099.35</v>
      </c>
      <c r="I1702" s="32">
        <v>180260.65</v>
      </c>
      <c r="J1702" s="32">
        <v>173671.86</v>
      </c>
      <c r="K1702" s="32">
        <v>174246.87</v>
      </c>
      <c r="L1702" s="32">
        <v>150903.28</v>
      </c>
    </row>
    <row r="1703" spans="1:12">
      <c r="A1703" s="28" t="s">
        <v>7378</v>
      </c>
      <c r="B1703" s="28" t="s">
        <v>7379</v>
      </c>
      <c r="C1703" s="28" t="s">
        <v>5533</v>
      </c>
      <c r="D1703" s="30">
        <v>67090</v>
      </c>
      <c r="E1703" s="30">
        <v>75997</v>
      </c>
      <c r="F1703" s="30">
        <v>94696</v>
      </c>
      <c r="G1703" s="32">
        <v>192065.56</v>
      </c>
      <c r="H1703" s="32">
        <v>160255.26999999999</v>
      </c>
      <c r="I1703" s="32">
        <v>174284.59</v>
      </c>
      <c r="J1703" s="32">
        <v>165264.9</v>
      </c>
      <c r="K1703" s="32">
        <v>137842.1</v>
      </c>
      <c r="L1703" s="32">
        <v>150877.92000000001</v>
      </c>
    </row>
    <row r="1704" spans="1:12">
      <c r="A1704" s="28" t="s">
        <v>7380</v>
      </c>
      <c r="B1704" s="28" t="s">
        <v>7381</v>
      </c>
      <c r="C1704" s="28" t="s">
        <v>5385</v>
      </c>
      <c r="D1704" s="30">
        <v>13544</v>
      </c>
      <c r="E1704" s="30">
        <v>18931</v>
      </c>
      <c r="F1704" s="30">
        <v>24458</v>
      </c>
      <c r="G1704" s="32">
        <v>166113.29999999999</v>
      </c>
      <c r="H1704" s="32">
        <v>159865.21</v>
      </c>
      <c r="I1704" s="32">
        <v>172219.67</v>
      </c>
      <c r="J1704" s="32">
        <v>146556.15</v>
      </c>
      <c r="K1704" s="32">
        <v>139863.21</v>
      </c>
      <c r="L1704" s="32">
        <v>150814.49</v>
      </c>
    </row>
    <row r="1705" spans="1:12">
      <c r="A1705" s="28" t="s">
        <v>7382</v>
      </c>
      <c r="B1705" s="28" t="s">
        <v>7383</v>
      </c>
      <c r="C1705" s="28" t="s">
        <v>7384</v>
      </c>
      <c r="D1705" s="30">
        <v>9666</v>
      </c>
      <c r="E1705" s="30">
        <v>17178</v>
      </c>
      <c r="F1705" s="30">
        <v>23499</v>
      </c>
      <c r="G1705" s="32">
        <v>90533.48</v>
      </c>
      <c r="H1705" s="32">
        <v>141747.66</v>
      </c>
      <c r="I1705" s="32">
        <v>175900.37</v>
      </c>
      <c r="J1705" s="32">
        <v>76284.91</v>
      </c>
      <c r="K1705" s="32">
        <v>120773.97</v>
      </c>
      <c r="L1705" s="32">
        <v>150526.38</v>
      </c>
    </row>
    <row r="1706" spans="1:12">
      <c r="A1706" s="28" t="s">
        <v>7385</v>
      </c>
      <c r="B1706" s="28" t="s">
        <v>7386</v>
      </c>
      <c r="C1706" s="28" t="s">
        <v>5385</v>
      </c>
      <c r="D1706" s="30">
        <v>21635</v>
      </c>
      <c r="E1706" s="30">
        <v>22888</v>
      </c>
      <c r="F1706" s="30">
        <v>21884</v>
      </c>
      <c r="G1706" s="32">
        <v>289427.20000000001</v>
      </c>
      <c r="H1706" s="32">
        <v>203077.72</v>
      </c>
      <c r="I1706" s="32">
        <v>166202.85</v>
      </c>
      <c r="J1706" s="32">
        <v>263613.82</v>
      </c>
      <c r="K1706" s="32">
        <v>184060.14</v>
      </c>
      <c r="L1706" s="32">
        <v>150367.85999999999</v>
      </c>
    </row>
    <row r="1707" spans="1:12">
      <c r="A1707" s="28" t="s">
        <v>7387</v>
      </c>
      <c r="B1707" s="28" t="s">
        <v>7388</v>
      </c>
      <c r="C1707" s="28" t="s">
        <v>4575</v>
      </c>
      <c r="D1707" s="30">
        <v>0</v>
      </c>
      <c r="E1707" s="30">
        <v>0</v>
      </c>
      <c r="F1707" s="30">
        <v>15172</v>
      </c>
      <c r="G1707" s="32">
        <v>0</v>
      </c>
      <c r="H1707" s="32">
        <v>0</v>
      </c>
      <c r="I1707" s="32">
        <v>163850.46</v>
      </c>
      <c r="J1707" s="32">
        <v>0</v>
      </c>
      <c r="K1707" s="32">
        <v>0</v>
      </c>
      <c r="L1707" s="32">
        <v>150142.56</v>
      </c>
    </row>
    <row r="1708" spans="1:12">
      <c r="A1708" s="28" t="s">
        <v>7389</v>
      </c>
      <c r="B1708" s="28" t="s">
        <v>7390</v>
      </c>
      <c r="C1708" s="28" t="s">
        <v>5385</v>
      </c>
      <c r="D1708" s="30">
        <v>178</v>
      </c>
      <c r="E1708" s="30">
        <v>6190</v>
      </c>
      <c r="F1708" s="30">
        <v>7924</v>
      </c>
      <c r="G1708" s="32">
        <v>4750.82</v>
      </c>
      <c r="H1708" s="32">
        <v>151610.01</v>
      </c>
      <c r="I1708" s="32">
        <v>163260.23000000001</v>
      </c>
      <c r="J1708" s="32">
        <v>4302.43</v>
      </c>
      <c r="K1708" s="32">
        <v>139434.43</v>
      </c>
      <c r="L1708" s="32">
        <v>150066.82999999999</v>
      </c>
    </row>
    <row r="1709" spans="1:12">
      <c r="A1709" s="28" t="s">
        <v>7391</v>
      </c>
      <c r="B1709" s="28" t="s">
        <v>7392</v>
      </c>
      <c r="C1709" s="28" t="s">
        <v>7393</v>
      </c>
      <c r="D1709" s="30">
        <v>72697</v>
      </c>
      <c r="E1709" s="30">
        <v>82057</v>
      </c>
      <c r="F1709" s="30">
        <v>91526</v>
      </c>
      <c r="G1709" s="32">
        <v>203717.53</v>
      </c>
      <c r="H1709" s="32">
        <v>167115.60999999999</v>
      </c>
      <c r="I1709" s="32">
        <v>169934.45</v>
      </c>
      <c r="J1709" s="32">
        <v>179907.14</v>
      </c>
      <c r="K1709" s="32">
        <v>147783.92000000001</v>
      </c>
      <c r="L1709" s="32">
        <v>150001.42000000001</v>
      </c>
    </row>
    <row r="1710" spans="1:12">
      <c r="A1710" s="28" t="s">
        <v>7394</v>
      </c>
      <c r="B1710" s="28" t="s">
        <v>7395</v>
      </c>
      <c r="C1710" s="28" t="s">
        <v>5686</v>
      </c>
      <c r="D1710" s="30">
        <v>3756</v>
      </c>
      <c r="E1710" s="30">
        <v>4444</v>
      </c>
      <c r="F1710" s="30">
        <v>5521</v>
      </c>
      <c r="G1710" s="32">
        <v>122110.35</v>
      </c>
      <c r="H1710" s="32">
        <v>138705.81</v>
      </c>
      <c r="I1710" s="32">
        <v>170618.62</v>
      </c>
      <c r="J1710" s="32">
        <v>107959.02</v>
      </c>
      <c r="K1710" s="32">
        <v>121738.93</v>
      </c>
      <c r="L1710" s="32">
        <v>149884.19</v>
      </c>
    </row>
    <row r="1711" spans="1:12">
      <c r="A1711" s="28" t="s">
        <v>7396</v>
      </c>
      <c r="B1711" s="28" t="s">
        <v>7397</v>
      </c>
      <c r="C1711" s="28" t="s">
        <v>4222</v>
      </c>
      <c r="D1711" s="30">
        <v>62</v>
      </c>
      <c r="E1711" s="30">
        <v>2260</v>
      </c>
      <c r="F1711" s="30">
        <v>6518</v>
      </c>
      <c r="G1711" s="32">
        <v>1547.23</v>
      </c>
      <c r="H1711" s="32">
        <v>53386.01</v>
      </c>
      <c r="I1711" s="32">
        <v>152064.85</v>
      </c>
      <c r="J1711" s="32">
        <v>1547.23</v>
      </c>
      <c r="K1711" s="32">
        <v>52582.93</v>
      </c>
      <c r="L1711" s="32">
        <v>149685.19</v>
      </c>
    </row>
    <row r="1712" spans="1:12">
      <c r="A1712" s="28" t="s">
        <v>7398</v>
      </c>
      <c r="B1712" s="28" t="s">
        <v>7399</v>
      </c>
      <c r="C1712" s="28" t="s">
        <v>6017</v>
      </c>
      <c r="D1712" s="30">
        <v>94401</v>
      </c>
      <c r="E1712" s="30">
        <v>94259</v>
      </c>
      <c r="F1712" s="30">
        <v>109036</v>
      </c>
      <c r="G1712" s="32">
        <v>251064.38</v>
      </c>
      <c r="H1712" s="32">
        <v>179083.39</v>
      </c>
      <c r="I1712" s="32">
        <v>171273.77</v>
      </c>
      <c r="J1712" s="32">
        <v>219397.93</v>
      </c>
      <c r="K1712" s="32">
        <v>157201.85999999999</v>
      </c>
      <c r="L1712" s="32">
        <v>149550.76</v>
      </c>
    </row>
    <row r="1713" spans="1:12">
      <c r="A1713" s="28" t="s">
        <v>7400</v>
      </c>
      <c r="B1713" s="28" t="s">
        <v>7401</v>
      </c>
      <c r="C1713" s="28" t="s">
        <v>7153</v>
      </c>
      <c r="D1713" s="30">
        <v>11328</v>
      </c>
      <c r="E1713" s="30">
        <v>12519</v>
      </c>
      <c r="F1713" s="30">
        <v>12278</v>
      </c>
      <c r="G1713" s="32">
        <v>159459.24</v>
      </c>
      <c r="H1713" s="32">
        <v>166120.35</v>
      </c>
      <c r="I1713" s="32">
        <v>159393.24</v>
      </c>
      <c r="J1713" s="32">
        <v>149900.07999999999</v>
      </c>
      <c r="K1713" s="32">
        <v>155791.60999999999</v>
      </c>
      <c r="L1713" s="32">
        <v>149525.43</v>
      </c>
    </row>
    <row r="1714" spans="1:12">
      <c r="A1714" s="28" t="s">
        <v>7402</v>
      </c>
      <c r="B1714" s="28" t="s">
        <v>7403</v>
      </c>
      <c r="C1714" s="28" t="s">
        <v>5385</v>
      </c>
      <c r="D1714" s="30">
        <v>18283</v>
      </c>
      <c r="E1714" s="30">
        <v>20982</v>
      </c>
      <c r="F1714" s="30">
        <v>23044</v>
      </c>
      <c r="G1714" s="32">
        <v>171026.79</v>
      </c>
      <c r="H1714" s="32">
        <v>176912.77</v>
      </c>
      <c r="I1714" s="32">
        <v>162889.60999999999</v>
      </c>
      <c r="J1714" s="32">
        <v>157189.84</v>
      </c>
      <c r="K1714" s="32">
        <v>161718.04</v>
      </c>
      <c r="L1714" s="32">
        <v>149420.97</v>
      </c>
    </row>
    <row r="1715" spans="1:12">
      <c r="A1715" s="28" t="s">
        <v>7404</v>
      </c>
      <c r="B1715" s="28" t="s">
        <v>7405</v>
      </c>
      <c r="C1715" s="28" t="s">
        <v>5720</v>
      </c>
      <c r="D1715" s="30">
        <v>72202</v>
      </c>
      <c r="E1715" s="30">
        <v>97613</v>
      </c>
      <c r="F1715" s="30">
        <v>104565</v>
      </c>
      <c r="G1715" s="32">
        <v>272407.55</v>
      </c>
      <c r="H1715" s="32">
        <v>230690.15</v>
      </c>
      <c r="I1715" s="32">
        <v>220056.59</v>
      </c>
      <c r="J1715" s="32">
        <v>186187.53</v>
      </c>
      <c r="K1715" s="32">
        <v>158476.23000000001</v>
      </c>
      <c r="L1715" s="32">
        <v>149151.57</v>
      </c>
    </row>
    <row r="1716" spans="1:12">
      <c r="A1716" s="28" t="s">
        <v>7406</v>
      </c>
      <c r="B1716" s="28" t="s">
        <v>7407</v>
      </c>
      <c r="C1716" s="28" t="s">
        <v>3767</v>
      </c>
      <c r="D1716" s="30">
        <v>191825</v>
      </c>
      <c r="E1716" s="30">
        <v>199125</v>
      </c>
      <c r="F1716" s="30">
        <v>182046</v>
      </c>
      <c r="G1716" s="32">
        <v>364561.71</v>
      </c>
      <c r="H1716" s="32">
        <v>226184.05</v>
      </c>
      <c r="I1716" s="32">
        <v>196894.5</v>
      </c>
      <c r="J1716" s="32">
        <v>279221</v>
      </c>
      <c r="K1716" s="32">
        <v>172093.94</v>
      </c>
      <c r="L1716" s="32">
        <v>148839.87</v>
      </c>
    </row>
    <row r="1717" spans="1:12">
      <c r="A1717" s="28" t="s">
        <v>7408</v>
      </c>
      <c r="B1717" s="28" t="s">
        <v>7409</v>
      </c>
      <c r="C1717" s="28" t="s">
        <v>4415</v>
      </c>
      <c r="D1717" s="30">
        <v>3519</v>
      </c>
      <c r="E1717" s="30">
        <v>3398</v>
      </c>
      <c r="F1717" s="30">
        <v>3153</v>
      </c>
      <c r="G1717" s="32">
        <v>196181.2</v>
      </c>
      <c r="H1717" s="32">
        <v>165254.17000000001</v>
      </c>
      <c r="I1717" s="32">
        <v>148677.03</v>
      </c>
      <c r="J1717" s="32">
        <v>196181.2</v>
      </c>
      <c r="K1717" s="32">
        <v>165254.17000000001</v>
      </c>
      <c r="L1717" s="32">
        <v>148632.65</v>
      </c>
    </row>
    <row r="1718" spans="1:12">
      <c r="A1718" s="28" t="s">
        <v>7410</v>
      </c>
      <c r="B1718" s="28" t="s">
        <v>7411</v>
      </c>
      <c r="C1718" s="28" t="s">
        <v>7153</v>
      </c>
      <c r="D1718" s="30">
        <v>13313</v>
      </c>
      <c r="E1718" s="30">
        <v>13029</v>
      </c>
      <c r="F1718" s="30">
        <v>10859</v>
      </c>
      <c r="G1718" s="32">
        <v>207333.95</v>
      </c>
      <c r="H1718" s="32">
        <v>192196.7</v>
      </c>
      <c r="I1718" s="32">
        <v>157062.94</v>
      </c>
      <c r="J1718" s="32">
        <v>195941.46</v>
      </c>
      <c r="K1718" s="32">
        <v>181541.61</v>
      </c>
      <c r="L1718" s="32">
        <v>148628.91</v>
      </c>
    </row>
    <row r="1719" spans="1:12">
      <c r="A1719" s="28" t="s">
        <v>7412</v>
      </c>
      <c r="B1719" s="28" t="s">
        <v>7413</v>
      </c>
      <c r="C1719" s="28" t="s">
        <v>3767</v>
      </c>
      <c r="D1719" s="30">
        <v>121515</v>
      </c>
      <c r="E1719" s="30">
        <v>168607</v>
      </c>
      <c r="F1719" s="30">
        <v>185100</v>
      </c>
      <c r="G1719" s="32">
        <v>231908.72</v>
      </c>
      <c r="H1719" s="32">
        <v>191427.98</v>
      </c>
      <c r="I1719" s="32">
        <v>200102.55</v>
      </c>
      <c r="J1719" s="32">
        <v>173618.68</v>
      </c>
      <c r="K1719" s="32">
        <v>141225.64000000001</v>
      </c>
      <c r="L1719" s="32">
        <v>148176.95000000001</v>
      </c>
    </row>
    <row r="1720" spans="1:12">
      <c r="A1720" s="28" t="s">
        <v>7414</v>
      </c>
      <c r="B1720" s="28" t="s">
        <v>7415</v>
      </c>
      <c r="C1720" s="28" t="s">
        <v>5174</v>
      </c>
      <c r="D1720" s="30">
        <v>33324</v>
      </c>
      <c r="E1720" s="30">
        <v>38977</v>
      </c>
      <c r="F1720" s="30">
        <v>56991</v>
      </c>
      <c r="G1720" s="32">
        <v>144542.04</v>
      </c>
      <c r="H1720" s="32">
        <v>138971.78</v>
      </c>
      <c r="I1720" s="32">
        <v>186771.96</v>
      </c>
      <c r="J1720" s="32">
        <v>115524.67</v>
      </c>
      <c r="K1720" s="32">
        <v>109870.91</v>
      </c>
      <c r="L1720" s="32">
        <v>148008.81</v>
      </c>
    </row>
    <row r="1721" spans="1:12">
      <c r="A1721" s="28" t="s">
        <v>7416</v>
      </c>
      <c r="B1721" s="28" t="s">
        <v>7417</v>
      </c>
      <c r="C1721" s="28" t="s">
        <v>3635</v>
      </c>
      <c r="D1721" s="30">
        <v>0</v>
      </c>
      <c r="E1721" s="30">
        <v>1377</v>
      </c>
      <c r="F1721" s="30">
        <v>5896</v>
      </c>
      <c r="G1721" s="32">
        <v>0</v>
      </c>
      <c r="H1721" s="32">
        <v>34975.800000000003</v>
      </c>
      <c r="I1721" s="32">
        <v>148114.51999999999</v>
      </c>
      <c r="J1721" s="32">
        <v>0</v>
      </c>
      <c r="K1721" s="32">
        <v>34975.800000000003</v>
      </c>
      <c r="L1721" s="32">
        <v>147813.07999999999</v>
      </c>
    </row>
    <row r="1722" spans="1:12">
      <c r="A1722" s="28" t="s">
        <v>7418</v>
      </c>
      <c r="B1722" s="28" t="s">
        <v>7419</v>
      </c>
      <c r="C1722" s="28" t="s">
        <v>7384</v>
      </c>
      <c r="D1722" s="30">
        <v>9610</v>
      </c>
      <c r="E1722" s="30">
        <v>17884</v>
      </c>
      <c r="F1722" s="30">
        <v>22801</v>
      </c>
      <c r="G1722" s="32">
        <v>89996.23</v>
      </c>
      <c r="H1722" s="32">
        <v>147440.95000000001</v>
      </c>
      <c r="I1722" s="32">
        <v>170234.28</v>
      </c>
      <c r="J1722" s="32">
        <v>75674.36</v>
      </c>
      <c r="K1722" s="32">
        <v>125694.08</v>
      </c>
      <c r="L1722" s="32">
        <v>147658.95000000001</v>
      </c>
    </row>
    <row r="1723" spans="1:12">
      <c r="A1723" s="28" t="s">
        <v>7420</v>
      </c>
      <c r="B1723" s="28" t="s">
        <v>7421</v>
      </c>
      <c r="C1723" s="28" t="s">
        <v>7422</v>
      </c>
      <c r="D1723" s="30">
        <v>71712</v>
      </c>
      <c r="E1723" s="30">
        <v>72388</v>
      </c>
      <c r="F1723" s="30">
        <v>77811</v>
      </c>
      <c r="G1723" s="32">
        <v>268655.94</v>
      </c>
      <c r="H1723" s="32">
        <v>216040.99</v>
      </c>
      <c r="I1723" s="32">
        <v>208469.26</v>
      </c>
      <c r="J1723" s="32">
        <v>188986.7</v>
      </c>
      <c r="K1723" s="32">
        <v>152571.76</v>
      </c>
      <c r="L1723" s="32">
        <v>147127.91</v>
      </c>
    </row>
    <row r="1724" spans="1:12">
      <c r="A1724" s="28" t="s">
        <v>7423</v>
      </c>
      <c r="B1724" s="28" t="s">
        <v>7424</v>
      </c>
      <c r="C1724" s="28" t="s">
        <v>4321</v>
      </c>
      <c r="D1724" s="30">
        <v>16516</v>
      </c>
      <c r="E1724" s="30">
        <v>14754</v>
      </c>
      <c r="F1724" s="30">
        <v>11780</v>
      </c>
      <c r="G1724" s="32">
        <v>303789.40000000002</v>
      </c>
      <c r="H1724" s="32">
        <v>259859.73</v>
      </c>
      <c r="I1724" s="32">
        <v>201708.31</v>
      </c>
      <c r="J1724" s="32">
        <v>224163.97</v>
      </c>
      <c r="K1724" s="32">
        <v>189800.26</v>
      </c>
      <c r="L1724" s="32">
        <v>147045.31</v>
      </c>
    </row>
    <row r="1725" spans="1:12">
      <c r="A1725" s="28" t="s">
        <v>7425</v>
      </c>
      <c r="B1725" s="28" t="s">
        <v>7426</v>
      </c>
      <c r="C1725" s="28" t="s">
        <v>7384</v>
      </c>
      <c r="D1725" s="30">
        <v>9786</v>
      </c>
      <c r="E1725" s="30">
        <v>15326</v>
      </c>
      <c r="F1725" s="30">
        <v>21871</v>
      </c>
      <c r="G1725" s="32">
        <v>95555.71</v>
      </c>
      <c r="H1725" s="32">
        <v>132346.39000000001</v>
      </c>
      <c r="I1725" s="32">
        <v>171379.52</v>
      </c>
      <c r="J1725" s="32">
        <v>80615.899999999994</v>
      </c>
      <c r="K1725" s="32">
        <v>112124.7</v>
      </c>
      <c r="L1725" s="32">
        <v>146180.57999999999</v>
      </c>
    </row>
    <row r="1726" spans="1:12">
      <c r="A1726" s="28" t="s">
        <v>7427</v>
      </c>
      <c r="B1726" s="28" t="s">
        <v>7428</v>
      </c>
      <c r="C1726" s="28" t="s">
        <v>5614</v>
      </c>
      <c r="D1726" s="30">
        <v>10888</v>
      </c>
      <c r="E1726" s="30">
        <v>15293</v>
      </c>
      <c r="F1726" s="30">
        <v>14815</v>
      </c>
      <c r="G1726" s="32">
        <v>184639.33</v>
      </c>
      <c r="H1726" s="32">
        <v>243252.56</v>
      </c>
      <c r="I1726" s="32">
        <v>212840.09</v>
      </c>
      <c r="J1726" s="32">
        <v>128079.42</v>
      </c>
      <c r="K1726" s="32">
        <v>168082.09</v>
      </c>
      <c r="L1726" s="32">
        <v>146009.10999999999</v>
      </c>
    </row>
    <row r="1727" spans="1:12">
      <c r="A1727" s="28" t="s">
        <v>7429</v>
      </c>
      <c r="B1727" s="28" t="s">
        <v>7430</v>
      </c>
      <c r="C1727" s="28" t="s">
        <v>7431</v>
      </c>
      <c r="D1727" s="30">
        <v>19161</v>
      </c>
      <c r="E1727" s="30">
        <v>24996</v>
      </c>
      <c r="F1727" s="30">
        <v>24778</v>
      </c>
      <c r="G1727" s="32">
        <v>191137.53</v>
      </c>
      <c r="H1727" s="32">
        <v>229723.74</v>
      </c>
      <c r="I1727" s="32">
        <v>219741.53</v>
      </c>
      <c r="J1727" s="32">
        <v>127004.81</v>
      </c>
      <c r="K1727" s="32">
        <v>152395.99</v>
      </c>
      <c r="L1727" s="32">
        <v>145836.13</v>
      </c>
    </row>
    <row r="1728" spans="1:12">
      <c r="A1728" s="28" t="s">
        <v>7432</v>
      </c>
      <c r="B1728" s="28" t="s">
        <v>7433</v>
      </c>
      <c r="C1728" s="28" t="s">
        <v>3941</v>
      </c>
      <c r="D1728" s="30">
        <v>0</v>
      </c>
      <c r="E1728" s="30">
        <v>0</v>
      </c>
      <c r="F1728" s="30">
        <v>12149</v>
      </c>
      <c r="G1728" s="32">
        <v>0</v>
      </c>
      <c r="H1728" s="32">
        <v>0</v>
      </c>
      <c r="I1728" s="32">
        <v>166922.28</v>
      </c>
      <c r="J1728" s="32">
        <v>0</v>
      </c>
      <c r="K1728" s="32">
        <v>0</v>
      </c>
      <c r="L1728" s="32">
        <v>145825.10999999999</v>
      </c>
    </row>
    <row r="1729" spans="1:12">
      <c r="A1729" s="28" t="s">
        <v>7434</v>
      </c>
      <c r="B1729" s="28" t="s">
        <v>7435</v>
      </c>
      <c r="C1729" s="28" t="s">
        <v>4844</v>
      </c>
      <c r="D1729" s="30">
        <v>56494</v>
      </c>
      <c r="E1729" s="30">
        <v>46096</v>
      </c>
      <c r="F1729" s="30">
        <v>32735</v>
      </c>
      <c r="G1729" s="32">
        <v>259768.2</v>
      </c>
      <c r="H1729" s="32">
        <v>232168.45</v>
      </c>
      <c r="I1729" s="32">
        <v>172728.08</v>
      </c>
      <c r="J1729" s="32">
        <v>218137.85</v>
      </c>
      <c r="K1729" s="32">
        <v>194606.64</v>
      </c>
      <c r="L1729" s="32">
        <v>145721.84</v>
      </c>
    </row>
    <row r="1730" spans="1:12">
      <c r="A1730" s="28" t="s">
        <v>7436</v>
      </c>
      <c r="B1730" s="28" t="s">
        <v>7437</v>
      </c>
      <c r="C1730" s="28" t="s">
        <v>7438</v>
      </c>
      <c r="D1730" s="30">
        <v>103993</v>
      </c>
      <c r="E1730" s="30">
        <v>100359</v>
      </c>
      <c r="F1730" s="30">
        <v>95785</v>
      </c>
      <c r="G1730" s="32">
        <v>340268.47</v>
      </c>
      <c r="H1730" s="32">
        <v>252064.72</v>
      </c>
      <c r="I1730" s="32">
        <v>214092.4</v>
      </c>
      <c r="J1730" s="32">
        <v>294435.28999999998</v>
      </c>
      <c r="K1730" s="32">
        <v>166081.94</v>
      </c>
      <c r="L1730" s="32">
        <v>145674.18</v>
      </c>
    </row>
    <row r="1731" spans="1:12">
      <c r="A1731" s="28" t="s">
        <v>7439</v>
      </c>
      <c r="B1731" s="28" t="s">
        <v>7440</v>
      </c>
      <c r="C1731" s="28" t="s">
        <v>7441</v>
      </c>
      <c r="D1731" s="30">
        <v>79093</v>
      </c>
      <c r="E1731" s="30">
        <v>81111</v>
      </c>
      <c r="F1731" s="30">
        <v>91426</v>
      </c>
      <c r="G1731" s="32">
        <v>221881.06</v>
      </c>
      <c r="H1731" s="32">
        <v>165336.62</v>
      </c>
      <c r="I1731" s="32">
        <v>170407.63</v>
      </c>
      <c r="J1731" s="32">
        <v>189755.55</v>
      </c>
      <c r="K1731" s="32">
        <v>141544.54</v>
      </c>
      <c r="L1731" s="32">
        <v>145665.26</v>
      </c>
    </row>
    <row r="1732" spans="1:12">
      <c r="A1732" s="28" t="s">
        <v>7442</v>
      </c>
      <c r="B1732" s="28" t="s">
        <v>7443</v>
      </c>
      <c r="C1732" s="28" t="s">
        <v>6285</v>
      </c>
      <c r="D1732" s="30">
        <v>21626</v>
      </c>
      <c r="E1732" s="30">
        <v>28549</v>
      </c>
      <c r="F1732" s="30">
        <v>42351</v>
      </c>
      <c r="G1732" s="32">
        <v>124876.45</v>
      </c>
      <c r="H1732" s="32">
        <v>142612.60999999999</v>
      </c>
      <c r="I1732" s="32">
        <v>199177</v>
      </c>
      <c r="J1732" s="32">
        <v>90575.91</v>
      </c>
      <c r="K1732" s="32">
        <v>103589.42</v>
      </c>
      <c r="L1732" s="32">
        <v>145636.32</v>
      </c>
    </row>
    <row r="1733" spans="1:12">
      <c r="A1733" s="28" t="s">
        <v>7444</v>
      </c>
      <c r="B1733" s="28" t="s">
        <v>7445</v>
      </c>
      <c r="C1733" s="28" t="s">
        <v>4336</v>
      </c>
      <c r="D1733" s="30">
        <v>700</v>
      </c>
      <c r="E1733" s="30">
        <v>840</v>
      </c>
      <c r="F1733" s="30">
        <v>1036</v>
      </c>
      <c r="G1733" s="32">
        <v>104720</v>
      </c>
      <c r="H1733" s="32">
        <v>123757.69</v>
      </c>
      <c r="I1733" s="32">
        <v>152198.54999999999</v>
      </c>
      <c r="J1733" s="32">
        <v>98593.88</v>
      </c>
      <c r="K1733" s="32">
        <v>116475.32</v>
      </c>
      <c r="L1733" s="32">
        <v>145564.70000000001</v>
      </c>
    </row>
    <row r="1734" spans="1:12">
      <c r="A1734" s="28" t="s">
        <v>7446</v>
      </c>
      <c r="B1734" s="28" t="s">
        <v>7447</v>
      </c>
      <c r="C1734" s="28" t="s">
        <v>5843</v>
      </c>
      <c r="D1734" s="30">
        <v>73006</v>
      </c>
      <c r="E1734" s="30">
        <v>79004</v>
      </c>
      <c r="F1734" s="30">
        <v>109493</v>
      </c>
      <c r="G1734" s="32">
        <v>202964.21</v>
      </c>
      <c r="H1734" s="32">
        <v>160107.29</v>
      </c>
      <c r="I1734" s="32">
        <v>201832.12</v>
      </c>
      <c r="J1734" s="32">
        <v>147328.99</v>
      </c>
      <c r="K1734" s="32">
        <v>115570.15</v>
      </c>
      <c r="L1734" s="32">
        <v>145368.92000000001</v>
      </c>
    </row>
    <row r="1735" spans="1:12">
      <c r="A1735" s="28" t="s">
        <v>7448</v>
      </c>
      <c r="B1735" s="28" t="s">
        <v>7449</v>
      </c>
      <c r="C1735" s="28" t="s">
        <v>4253</v>
      </c>
      <c r="D1735" s="30">
        <v>2536</v>
      </c>
      <c r="E1735" s="30">
        <v>1060</v>
      </c>
      <c r="F1735" s="30">
        <v>1178</v>
      </c>
      <c r="G1735" s="32">
        <v>357794.93</v>
      </c>
      <c r="H1735" s="32">
        <v>145678.79999999999</v>
      </c>
      <c r="I1735" s="32">
        <v>147542.9</v>
      </c>
      <c r="J1735" s="32">
        <v>352814.22</v>
      </c>
      <c r="K1735" s="32">
        <v>143228.15</v>
      </c>
      <c r="L1735" s="32">
        <v>145105.09</v>
      </c>
    </row>
    <row r="1736" spans="1:12">
      <c r="A1736" s="28" t="s">
        <v>7450</v>
      </c>
      <c r="B1736" s="28" t="s">
        <v>7451</v>
      </c>
      <c r="C1736" s="28" t="s">
        <v>5608</v>
      </c>
      <c r="D1736" s="30">
        <v>8589</v>
      </c>
      <c r="E1736" s="30">
        <v>16357</v>
      </c>
      <c r="F1736" s="30">
        <v>14044</v>
      </c>
      <c r="G1736" s="32">
        <v>102466.67</v>
      </c>
      <c r="H1736" s="32">
        <v>182176.69</v>
      </c>
      <c r="I1736" s="32">
        <v>152291.84</v>
      </c>
      <c r="J1736" s="32">
        <v>98453.46</v>
      </c>
      <c r="K1736" s="32">
        <v>173411.9</v>
      </c>
      <c r="L1736" s="32">
        <v>145056.95999999999</v>
      </c>
    </row>
    <row r="1737" spans="1:12">
      <c r="A1737" s="28" t="s">
        <v>7452</v>
      </c>
      <c r="B1737" s="28" t="s">
        <v>7453</v>
      </c>
      <c r="C1737" s="28" t="s">
        <v>7384</v>
      </c>
      <c r="D1737" s="30">
        <v>9287</v>
      </c>
      <c r="E1737" s="30">
        <v>16292</v>
      </c>
      <c r="F1737" s="30">
        <v>21295</v>
      </c>
      <c r="G1737" s="32">
        <v>90533.18</v>
      </c>
      <c r="H1737" s="32">
        <v>140491.13</v>
      </c>
      <c r="I1737" s="32">
        <v>166587.70000000001</v>
      </c>
      <c r="J1737" s="32">
        <v>77012.570000000007</v>
      </c>
      <c r="K1737" s="32">
        <v>119971.43</v>
      </c>
      <c r="L1737" s="32">
        <v>145051.67000000001</v>
      </c>
    </row>
    <row r="1738" spans="1:12">
      <c r="A1738" s="28" t="s">
        <v>7454</v>
      </c>
      <c r="B1738" s="28" t="s">
        <v>7455</v>
      </c>
      <c r="C1738" s="28" t="s">
        <v>5727</v>
      </c>
      <c r="D1738" s="30">
        <v>8712</v>
      </c>
      <c r="E1738" s="30">
        <v>8171</v>
      </c>
      <c r="F1738" s="30">
        <v>6948</v>
      </c>
      <c r="G1738" s="32">
        <v>186778.28</v>
      </c>
      <c r="H1738" s="32">
        <v>192466.57</v>
      </c>
      <c r="I1738" s="32">
        <v>205403.31</v>
      </c>
      <c r="J1738" s="32">
        <v>130941.69</v>
      </c>
      <c r="K1738" s="32">
        <v>136073.07999999999</v>
      </c>
      <c r="L1738" s="32">
        <v>144970.48000000001</v>
      </c>
    </row>
    <row r="1739" spans="1:12">
      <c r="A1739" s="28" t="s">
        <v>7456</v>
      </c>
      <c r="B1739" s="28" t="s">
        <v>7457</v>
      </c>
      <c r="C1739" s="28" t="s">
        <v>5395</v>
      </c>
      <c r="D1739" s="30">
        <v>160209</v>
      </c>
      <c r="E1739" s="30">
        <v>160845</v>
      </c>
      <c r="F1739" s="30">
        <v>164603</v>
      </c>
      <c r="G1739" s="32">
        <v>289452.90999999997</v>
      </c>
      <c r="H1739" s="32">
        <v>172103.48</v>
      </c>
      <c r="I1739" s="32">
        <v>174178.28</v>
      </c>
      <c r="J1739" s="32">
        <v>236904.78</v>
      </c>
      <c r="K1739" s="32">
        <v>142198.16</v>
      </c>
      <c r="L1739" s="32">
        <v>144524.93</v>
      </c>
    </row>
    <row r="1740" spans="1:12">
      <c r="A1740" s="28" t="s">
        <v>7458</v>
      </c>
      <c r="B1740" s="28" t="s">
        <v>7459</v>
      </c>
      <c r="C1740" s="28" t="s">
        <v>4875</v>
      </c>
      <c r="D1740" s="30">
        <v>15570</v>
      </c>
      <c r="E1740" s="30">
        <v>15239</v>
      </c>
      <c r="F1740" s="30">
        <v>15468</v>
      </c>
      <c r="G1740" s="32">
        <v>248979.15</v>
      </c>
      <c r="H1740" s="32">
        <v>218883.17</v>
      </c>
      <c r="I1740" s="32">
        <v>167735.21</v>
      </c>
      <c r="J1740" s="32">
        <v>216188.57</v>
      </c>
      <c r="K1740" s="32">
        <v>188507.19</v>
      </c>
      <c r="L1740" s="32">
        <v>144298.57999999999</v>
      </c>
    </row>
    <row r="1741" spans="1:12">
      <c r="A1741" s="28" t="s">
        <v>7460</v>
      </c>
      <c r="B1741" s="28" t="s">
        <v>7461</v>
      </c>
      <c r="C1741" s="28" t="s">
        <v>7462</v>
      </c>
      <c r="D1741" s="30">
        <v>87520</v>
      </c>
      <c r="E1741" s="30">
        <v>91588</v>
      </c>
      <c r="F1741" s="30">
        <v>92928</v>
      </c>
      <c r="G1741" s="32">
        <v>476345.69</v>
      </c>
      <c r="H1741" s="32">
        <v>427847.38</v>
      </c>
      <c r="I1741" s="32">
        <v>407180.05</v>
      </c>
      <c r="J1741" s="32">
        <v>168305.3</v>
      </c>
      <c r="K1741" s="32">
        <v>149799.54</v>
      </c>
      <c r="L1741" s="32">
        <v>144034.85999999999</v>
      </c>
    </row>
    <row r="1742" spans="1:12">
      <c r="A1742" s="28" t="s">
        <v>7463</v>
      </c>
      <c r="B1742" s="28" t="s">
        <v>7464</v>
      </c>
      <c r="C1742" s="28" t="s">
        <v>4031</v>
      </c>
      <c r="D1742" s="30">
        <v>11155</v>
      </c>
      <c r="E1742" s="30">
        <v>11854</v>
      </c>
      <c r="F1742" s="30">
        <v>15643</v>
      </c>
      <c r="G1742" s="32">
        <v>131043.7</v>
      </c>
      <c r="H1742" s="32">
        <v>127959.48</v>
      </c>
      <c r="I1742" s="32">
        <v>162597.82</v>
      </c>
      <c r="J1742" s="32">
        <v>113923.01</v>
      </c>
      <c r="K1742" s="32">
        <v>111892.37</v>
      </c>
      <c r="L1742" s="32">
        <v>143895.09</v>
      </c>
    </row>
    <row r="1743" spans="1:12">
      <c r="A1743" s="28" t="s">
        <v>7465</v>
      </c>
      <c r="B1743" s="28" t="s">
        <v>7466</v>
      </c>
      <c r="C1743" s="28" t="s">
        <v>7467</v>
      </c>
      <c r="D1743" s="30">
        <v>18577</v>
      </c>
      <c r="E1743" s="30">
        <v>15448</v>
      </c>
      <c r="F1743" s="30">
        <v>15470</v>
      </c>
      <c r="G1743" s="32">
        <v>302619.01</v>
      </c>
      <c r="H1743" s="32">
        <v>213606.74</v>
      </c>
      <c r="I1743" s="32">
        <v>169242.04</v>
      </c>
      <c r="J1743" s="32">
        <v>258139.57</v>
      </c>
      <c r="K1743" s="32">
        <v>182584.72</v>
      </c>
      <c r="L1743" s="32">
        <v>143819.29999999999</v>
      </c>
    </row>
    <row r="1744" spans="1:12">
      <c r="A1744" s="28" t="s">
        <v>7468</v>
      </c>
      <c r="B1744" s="28" t="s">
        <v>7469</v>
      </c>
      <c r="C1744" s="28" t="s">
        <v>7470</v>
      </c>
      <c r="D1744" s="30">
        <v>0</v>
      </c>
      <c r="E1744" s="30">
        <v>1789</v>
      </c>
      <c r="F1744" s="30">
        <v>23264</v>
      </c>
      <c r="G1744" s="32">
        <v>0</v>
      </c>
      <c r="H1744" s="32">
        <v>16515.14</v>
      </c>
      <c r="I1744" s="32">
        <v>208251.53</v>
      </c>
      <c r="J1744" s="32">
        <v>0</v>
      </c>
      <c r="K1744" s="32">
        <v>11383.73</v>
      </c>
      <c r="L1744" s="32">
        <v>143631.88</v>
      </c>
    </row>
    <row r="1745" spans="1:12">
      <c r="A1745" s="28" t="s">
        <v>7471</v>
      </c>
      <c r="B1745" s="28" t="s">
        <v>7472</v>
      </c>
      <c r="C1745" s="28" t="s">
        <v>5697</v>
      </c>
      <c r="D1745" s="30">
        <v>41099</v>
      </c>
      <c r="E1745" s="30">
        <v>40257</v>
      </c>
      <c r="F1745" s="30">
        <v>42295</v>
      </c>
      <c r="G1745" s="32">
        <v>251397.12</v>
      </c>
      <c r="H1745" s="32">
        <v>215371.38</v>
      </c>
      <c r="I1745" s="32">
        <v>214352.15</v>
      </c>
      <c r="J1745" s="32">
        <v>167855.35999999999</v>
      </c>
      <c r="K1745" s="32">
        <v>143729.85999999999</v>
      </c>
      <c r="L1745" s="32">
        <v>143436.31</v>
      </c>
    </row>
    <row r="1746" spans="1:12">
      <c r="A1746" s="28" t="s">
        <v>7473</v>
      </c>
      <c r="B1746" s="28" t="s">
        <v>7474</v>
      </c>
      <c r="C1746" s="28" t="s">
        <v>5151</v>
      </c>
      <c r="D1746" s="30">
        <v>13231</v>
      </c>
      <c r="E1746" s="30">
        <v>17225</v>
      </c>
      <c r="F1746" s="30">
        <v>20723</v>
      </c>
      <c r="G1746" s="32">
        <v>195924.83</v>
      </c>
      <c r="H1746" s="32">
        <v>241614.24</v>
      </c>
      <c r="I1746" s="32">
        <v>284124.79999999999</v>
      </c>
      <c r="J1746" s="32">
        <v>98012.81</v>
      </c>
      <c r="K1746" s="32">
        <v>117594.86</v>
      </c>
      <c r="L1746" s="32">
        <v>143319.95000000001</v>
      </c>
    </row>
    <row r="1747" spans="1:12">
      <c r="A1747" s="28" t="s">
        <v>7475</v>
      </c>
      <c r="B1747" s="28" t="s">
        <v>7476</v>
      </c>
      <c r="C1747" s="28" t="s">
        <v>4396</v>
      </c>
      <c r="D1747" s="30">
        <v>1686</v>
      </c>
      <c r="E1747" s="30">
        <v>2951</v>
      </c>
      <c r="F1747" s="30">
        <v>991</v>
      </c>
      <c r="G1747" s="32">
        <v>262294.23</v>
      </c>
      <c r="H1747" s="32">
        <v>443406.94</v>
      </c>
      <c r="I1747" s="32">
        <v>147696.28</v>
      </c>
      <c r="J1747" s="32">
        <v>254878.25</v>
      </c>
      <c r="K1747" s="32">
        <v>426459.33</v>
      </c>
      <c r="L1747" s="32">
        <v>143232.71</v>
      </c>
    </row>
    <row r="1748" spans="1:12">
      <c r="A1748" s="28" t="s">
        <v>7477</v>
      </c>
      <c r="B1748" s="28" t="s">
        <v>7478</v>
      </c>
      <c r="C1748" s="28" t="s">
        <v>4679</v>
      </c>
      <c r="D1748" s="30">
        <v>81802</v>
      </c>
      <c r="E1748" s="30">
        <v>82010</v>
      </c>
      <c r="F1748" s="30">
        <v>89607</v>
      </c>
      <c r="G1748" s="32">
        <v>226587.46</v>
      </c>
      <c r="H1748" s="32">
        <v>162246.16</v>
      </c>
      <c r="I1748" s="32">
        <v>151727.10999999999</v>
      </c>
      <c r="J1748" s="32">
        <v>213308.1</v>
      </c>
      <c r="K1748" s="32">
        <v>152195.56</v>
      </c>
      <c r="L1748" s="32">
        <v>142405.07999999999</v>
      </c>
    </row>
    <row r="1749" spans="1:12">
      <c r="A1749" s="28" t="s">
        <v>7479</v>
      </c>
      <c r="B1749" s="28" t="s">
        <v>7480</v>
      </c>
      <c r="C1749" s="28" t="s">
        <v>4611</v>
      </c>
      <c r="D1749" s="30">
        <v>12184</v>
      </c>
      <c r="E1749" s="30">
        <v>13565</v>
      </c>
      <c r="F1749" s="30">
        <v>13376</v>
      </c>
      <c r="G1749" s="32">
        <v>178875.15</v>
      </c>
      <c r="H1749" s="32">
        <v>187043.21</v>
      </c>
      <c r="I1749" s="32">
        <v>167479.9</v>
      </c>
      <c r="J1749" s="32">
        <v>152514.85999999999</v>
      </c>
      <c r="K1749" s="32">
        <v>159179.03</v>
      </c>
      <c r="L1749" s="32">
        <v>142160.45000000001</v>
      </c>
    </row>
    <row r="1750" spans="1:12">
      <c r="A1750" s="28" t="s">
        <v>7481</v>
      </c>
      <c r="B1750" s="28" t="s">
        <v>7482</v>
      </c>
      <c r="C1750" s="28" t="s">
        <v>7483</v>
      </c>
      <c r="D1750" s="30">
        <v>28692</v>
      </c>
      <c r="E1750" s="30">
        <v>13708</v>
      </c>
      <c r="F1750" s="30">
        <v>10875</v>
      </c>
      <c r="G1750" s="32">
        <v>480091.1</v>
      </c>
      <c r="H1750" s="32">
        <v>219574.45</v>
      </c>
      <c r="I1750" s="32">
        <v>168973.66</v>
      </c>
      <c r="J1750" s="32">
        <v>404407.11</v>
      </c>
      <c r="K1750" s="32">
        <v>184394.74</v>
      </c>
      <c r="L1750" s="32">
        <v>142034.92000000001</v>
      </c>
    </row>
    <row r="1751" spans="1:12">
      <c r="A1751" s="28" t="s">
        <v>7484</v>
      </c>
      <c r="B1751" s="28" t="s">
        <v>7485</v>
      </c>
      <c r="C1751" s="28" t="s">
        <v>4715</v>
      </c>
      <c r="D1751" s="30">
        <v>64075</v>
      </c>
      <c r="E1751" s="30">
        <v>62474</v>
      </c>
      <c r="F1751" s="30">
        <v>58340</v>
      </c>
      <c r="G1751" s="32">
        <v>282291.07</v>
      </c>
      <c r="H1751" s="32">
        <v>227419.26</v>
      </c>
      <c r="I1751" s="32">
        <v>195361.62</v>
      </c>
      <c r="J1751" s="32">
        <v>203532.52</v>
      </c>
      <c r="K1751" s="32">
        <v>164541.57999999999</v>
      </c>
      <c r="L1751" s="32">
        <v>142014.82999999999</v>
      </c>
    </row>
    <row r="1752" spans="1:12">
      <c r="A1752" s="28" t="s">
        <v>7486</v>
      </c>
      <c r="B1752" s="28" t="s">
        <v>7487</v>
      </c>
      <c r="C1752" s="28" t="s">
        <v>5833</v>
      </c>
      <c r="D1752" s="30">
        <v>18469</v>
      </c>
      <c r="E1752" s="30">
        <v>16769</v>
      </c>
      <c r="F1752" s="30">
        <v>15954</v>
      </c>
      <c r="G1752" s="32">
        <v>246338.84</v>
      </c>
      <c r="H1752" s="32">
        <v>194046.92</v>
      </c>
      <c r="I1752" s="32">
        <v>179560.59</v>
      </c>
      <c r="J1752" s="32">
        <v>194726.37</v>
      </c>
      <c r="K1752" s="32">
        <v>151569.93</v>
      </c>
      <c r="L1752" s="32">
        <v>141872.81</v>
      </c>
    </row>
    <row r="1753" spans="1:12">
      <c r="A1753" s="28" t="s">
        <v>7488</v>
      </c>
      <c r="B1753" s="28" t="s">
        <v>7489</v>
      </c>
      <c r="C1753" s="28" t="s">
        <v>5464</v>
      </c>
      <c r="D1753" s="30">
        <v>17571</v>
      </c>
      <c r="E1753" s="30">
        <v>22204</v>
      </c>
      <c r="F1753" s="30">
        <v>29402</v>
      </c>
      <c r="G1753" s="32">
        <v>114865.54</v>
      </c>
      <c r="H1753" s="32">
        <v>118602.33</v>
      </c>
      <c r="I1753" s="32">
        <v>148353.76</v>
      </c>
      <c r="J1753" s="32">
        <v>108856.65</v>
      </c>
      <c r="K1753" s="32">
        <v>112515.42</v>
      </c>
      <c r="L1753" s="32">
        <v>141364.04</v>
      </c>
    </row>
    <row r="1754" spans="1:12">
      <c r="A1754" s="28" t="s">
        <v>7490</v>
      </c>
      <c r="B1754" s="28" t="s">
        <v>7491</v>
      </c>
      <c r="C1754" s="28" t="s">
        <v>7492</v>
      </c>
      <c r="D1754" s="30">
        <v>110183</v>
      </c>
      <c r="E1754" s="30">
        <v>99252</v>
      </c>
      <c r="F1754" s="30">
        <v>96495</v>
      </c>
      <c r="G1754" s="32">
        <v>395078.79</v>
      </c>
      <c r="H1754" s="32">
        <v>218873.34</v>
      </c>
      <c r="I1754" s="32">
        <v>191427.52</v>
      </c>
      <c r="J1754" s="32">
        <v>291292.13</v>
      </c>
      <c r="K1754" s="32">
        <v>161274.62</v>
      </c>
      <c r="L1754" s="32">
        <v>140830.65</v>
      </c>
    </row>
    <row r="1755" spans="1:12">
      <c r="A1755" s="28" t="s">
        <v>7493</v>
      </c>
      <c r="B1755" s="28" t="s">
        <v>7494</v>
      </c>
      <c r="C1755" s="28" t="s">
        <v>4228</v>
      </c>
      <c r="D1755" s="30">
        <v>7642</v>
      </c>
      <c r="E1755" s="30">
        <v>10542</v>
      </c>
      <c r="F1755" s="30">
        <v>11436</v>
      </c>
      <c r="G1755" s="32">
        <v>142647.29999999999</v>
      </c>
      <c r="H1755" s="32">
        <v>188381.75</v>
      </c>
      <c r="I1755" s="32">
        <v>200993.15</v>
      </c>
      <c r="J1755" s="32">
        <v>100579.92</v>
      </c>
      <c r="K1755" s="32">
        <v>132777.57999999999</v>
      </c>
      <c r="L1755" s="32">
        <v>140801.78</v>
      </c>
    </row>
    <row r="1756" spans="1:12">
      <c r="A1756" s="28" t="s">
        <v>7495</v>
      </c>
      <c r="B1756" s="28" t="s">
        <v>7496</v>
      </c>
      <c r="C1756" s="28" t="s">
        <v>4692</v>
      </c>
      <c r="D1756" s="30">
        <v>9651</v>
      </c>
      <c r="E1756" s="30">
        <v>11234</v>
      </c>
      <c r="F1756" s="30">
        <v>10888</v>
      </c>
      <c r="G1756" s="32">
        <v>142007.07</v>
      </c>
      <c r="H1756" s="32">
        <v>156216.91</v>
      </c>
      <c r="I1756" s="32">
        <v>148239.32999999999</v>
      </c>
      <c r="J1756" s="32">
        <v>136147.65</v>
      </c>
      <c r="K1756" s="32">
        <v>149008.07999999999</v>
      </c>
      <c r="L1756" s="32">
        <v>140753.01</v>
      </c>
    </row>
    <row r="1757" spans="1:12">
      <c r="A1757" s="28" t="s">
        <v>7497</v>
      </c>
      <c r="B1757" s="28" t="s">
        <v>7498</v>
      </c>
      <c r="C1757" s="28" t="s">
        <v>6755</v>
      </c>
      <c r="D1757" s="30">
        <v>10780</v>
      </c>
      <c r="E1757" s="30">
        <v>23988</v>
      </c>
      <c r="F1757" s="30">
        <v>27672</v>
      </c>
      <c r="G1757" s="32">
        <v>83593.69</v>
      </c>
      <c r="H1757" s="32">
        <v>167113.41</v>
      </c>
      <c r="I1757" s="32">
        <v>184177.7</v>
      </c>
      <c r="J1757" s="32">
        <v>63384.72</v>
      </c>
      <c r="K1757" s="32">
        <v>127236.55</v>
      </c>
      <c r="L1757" s="32">
        <v>140604.18</v>
      </c>
    </row>
    <row r="1758" spans="1:12">
      <c r="A1758" s="28" t="s">
        <v>7499</v>
      </c>
      <c r="B1758" s="28" t="s">
        <v>7500</v>
      </c>
      <c r="C1758" s="28" t="s">
        <v>5062</v>
      </c>
      <c r="D1758" s="30">
        <v>12231</v>
      </c>
      <c r="E1758" s="30">
        <v>10737</v>
      </c>
      <c r="F1758" s="30">
        <v>8274</v>
      </c>
      <c r="G1758" s="32">
        <v>327006.32</v>
      </c>
      <c r="H1758" s="32">
        <v>215201.49</v>
      </c>
      <c r="I1758" s="32">
        <v>164381.38</v>
      </c>
      <c r="J1758" s="32">
        <v>283082.65999999997</v>
      </c>
      <c r="K1758" s="32">
        <v>185175.23</v>
      </c>
      <c r="L1758" s="32">
        <v>140445.35999999999</v>
      </c>
    </row>
    <row r="1759" spans="1:12">
      <c r="A1759" s="28" t="s">
        <v>7501</v>
      </c>
      <c r="B1759" s="28" t="s">
        <v>7502</v>
      </c>
      <c r="C1759" s="28" t="s">
        <v>5062</v>
      </c>
      <c r="D1759" s="30">
        <v>9566</v>
      </c>
      <c r="E1759" s="30">
        <v>8085</v>
      </c>
      <c r="F1759" s="30">
        <v>9107</v>
      </c>
      <c r="G1759" s="32">
        <v>253831.98</v>
      </c>
      <c r="H1759" s="32">
        <v>158214.98000000001</v>
      </c>
      <c r="I1759" s="32">
        <v>175483.61</v>
      </c>
      <c r="J1759" s="32">
        <v>210788.61</v>
      </c>
      <c r="K1759" s="32">
        <v>129457.63</v>
      </c>
      <c r="L1759" s="32">
        <v>140441.79</v>
      </c>
    </row>
    <row r="1760" spans="1:12">
      <c r="A1760" s="28" t="s">
        <v>7503</v>
      </c>
      <c r="B1760" s="28" t="s">
        <v>7504</v>
      </c>
      <c r="C1760" s="28" t="s">
        <v>6368</v>
      </c>
      <c r="D1760" s="30">
        <v>46797</v>
      </c>
      <c r="E1760" s="30">
        <v>60622</v>
      </c>
      <c r="F1760" s="30">
        <v>87361</v>
      </c>
      <c r="G1760" s="32">
        <v>138517.60999999999</v>
      </c>
      <c r="H1760" s="32">
        <v>133753.1</v>
      </c>
      <c r="I1760" s="32">
        <v>167147.88</v>
      </c>
      <c r="J1760" s="32">
        <v>116129</v>
      </c>
      <c r="K1760" s="32">
        <v>112574.34</v>
      </c>
      <c r="L1760" s="32">
        <v>140079.96</v>
      </c>
    </row>
    <row r="1761" spans="1:12">
      <c r="A1761" s="28" t="s">
        <v>7505</v>
      </c>
      <c r="B1761" s="28" t="s">
        <v>7506</v>
      </c>
      <c r="C1761" s="28" t="s">
        <v>5937</v>
      </c>
      <c r="D1761" s="30">
        <v>0</v>
      </c>
      <c r="E1761" s="30">
        <v>14357</v>
      </c>
      <c r="F1761" s="30">
        <v>106107</v>
      </c>
      <c r="G1761" s="32">
        <v>0</v>
      </c>
      <c r="H1761" s="32">
        <v>26828.77</v>
      </c>
      <c r="I1761" s="32">
        <v>167118.07</v>
      </c>
      <c r="J1761" s="32">
        <v>0</v>
      </c>
      <c r="K1761" s="32">
        <v>22314.94</v>
      </c>
      <c r="L1761" s="32">
        <v>139950.35</v>
      </c>
    </row>
    <row r="1762" spans="1:12">
      <c r="A1762" s="28" t="s">
        <v>7507</v>
      </c>
      <c r="B1762" s="28" t="s">
        <v>7508</v>
      </c>
      <c r="C1762" s="28" t="s">
        <v>5871</v>
      </c>
      <c r="D1762" s="30">
        <v>32625</v>
      </c>
      <c r="E1762" s="30">
        <v>31467</v>
      </c>
      <c r="F1762" s="30">
        <v>32046</v>
      </c>
      <c r="G1762" s="32">
        <v>210913.26</v>
      </c>
      <c r="H1762" s="32">
        <v>164496.41</v>
      </c>
      <c r="I1762" s="32">
        <v>155629.59</v>
      </c>
      <c r="J1762" s="32">
        <v>190735.81</v>
      </c>
      <c r="K1762" s="32">
        <v>148155.89000000001</v>
      </c>
      <c r="L1762" s="32">
        <v>139936.43</v>
      </c>
    </row>
    <row r="1763" spans="1:12">
      <c r="A1763" s="28" t="s">
        <v>7509</v>
      </c>
      <c r="B1763" s="28" t="s">
        <v>7510</v>
      </c>
      <c r="C1763" s="28" t="s">
        <v>5089</v>
      </c>
      <c r="D1763" s="30">
        <v>83148</v>
      </c>
      <c r="E1763" s="30">
        <v>88356</v>
      </c>
      <c r="F1763" s="30">
        <v>94378</v>
      </c>
      <c r="G1763" s="32">
        <v>241905.96</v>
      </c>
      <c r="H1763" s="32">
        <v>190013.93</v>
      </c>
      <c r="I1763" s="32">
        <v>183371.87</v>
      </c>
      <c r="J1763" s="32">
        <v>186047.31</v>
      </c>
      <c r="K1763" s="32">
        <v>145042.29999999999</v>
      </c>
      <c r="L1763" s="32">
        <v>139742.39999999999</v>
      </c>
    </row>
    <row r="1764" spans="1:12">
      <c r="A1764" s="28" t="s">
        <v>7511</v>
      </c>
      <c r="B1764" s="28" t="s">
        <v>7512</v>
      </c>
      <c r="C1764" s="28" t="s">
        <v>5385</v>
      </c>
      <c r="D1764" s="30">
        <v>4648</v>
      </c>
      <c r="E1764" s="30">
        <v>6601</v>
      </c>
      <c r="F1764" s="30">
        <v>7486</v>
      </c>
      <c r="G1764" s="32">
        <v>152951.04000000001</v>
      </c>
      <c r="H1764" s="32">
        <v>161733.54999999999</v>
      </c>
      <c r="I1764" s="32">
        <v>154168.14000000001</v>
      </c>
      <c r="J1764" s="32">
        <v>140123.59</v>
      </c>
      <c r="K1764" s="32">
        <v>147245.01</v>
      </c>
      <c r="L1764" s="32">
        <v>139641.82</v>
      </c>
    </row>
    <row r="1765" spans="1:12">
      <c r="A1765" s="28" t="s">
        <v>7513</v>
      </c>
      <c r="B1765" s="28" t="s">
        <v>7514</v>
      </c>
      <c r="C1765" s="28" t="s">
        <v>3967</v>
      </c>
      <c r="D1765" s="30">
        <v>10098</v>
      </c>
      <c r="E1765" s="30">
        <v>7568</v>
      </c>
      <c r="F1765" s="30">
        <v>6230</v>
      </c>
      <c r="G1765" s="32">
        <v>327316.38</v>
      </c>
      <c r="H1765" s="32">
        <v>218075.97</v>
      </c>
      <c r="I1765" s="32">
        <v>177485.69</v>
      </c>
      <c r="J1765" s="32">
        <v>256571.44</v>
      </c>
      <c r="K1765" s="32">
        <v>170110.54</v>
      </c>
      <c r="L1765" s="32">
        <v>139324.16</v>
      </c>
    </row>
    <row r="1766" spans="1:12">
      <c r="A1766" s="28" t="s">
        <v>7515</v>
      </c>
      <c r="B1766" s="28" t="s">
        <v>7516</v>
      </c>
      <c r="C1766" s="28" t="s">
        <v>7517</v>
      </c>
      <c r="D1766" s="30">
        <v>8130</v>
      </c>
      <c r="E1766" s="30">
        <v>8233</v>
      </c>
      <c r="F1766" s="30">
        <v>8717</v>
      </c>
      <c r="G1766" s="32">
        <v>141872.6</v>
      </c>
      <c r="H1766" s="32">
        <v>136972.62</v>
      </c>
      <c r="I1766" s="32">
        <v>142493.45000000001</v>
      </c>
      <c r="J1766" s="32">
        <v>138717.71</v>
      </c>
      <c r="K1766" s="32">
        <v>133811.68</v>
      </c>
      <c r="L1766" s="32">
        <v>139309.59</v>
      </c>
    </row>
    <row r="1767" spans="1:12">
      <c r="A1767" s="28" t="s">
        <v>7518</v>
      </c>
      <c r="B1767" s="28" t="s">
        <v>7519</v>
      </c>
      <c r="C1767" s="28" t="s">
        <v>4031</v>
      </c>
      <c r="D1767" s="30">
        <v>4011</v>
      </c>
      <c r="E1767" s="30">
        <v>4507</v>
      </c>
      <c r="F1767" s="30">
        <v>10114</v>
      </c>
      <c r="G1767" s="32">
        <v>82429.67</v>
      </c>
      <c r="H1767" s="32">
        <v>87669.67</v>
      </c>
      <c r="I1767" s="32">
        <v>151890.01999999999</v>
      </c>
      <c r="J1767" s="32">
        <v>74899.87</v>
      </c>
      <c r="K1767" s="32">
        <v>80247.23</v>
      </c>
      <c r="L1767" s="32">
        <v>139106.17000000001</v>
      </c>
    </row>
    <row r="1768" spans="1:12">
      <c r="A1768" s="28" t="s">
        <v>7520</v>
      </c>
      <c r="B1768" s="28" t="s">
        <v>7521</v>
      </c>
      <c r="C1768" s="28" t="s">
        <v>6343</v>
      </c>
      <c r="D1768" s="30">
        <v>106040</v>
      </c>
      <c r="E1768" s="30">
        <v>104674</v>
      </c>
      <c r="F1768" s="30">
        <v>99434</v>
      </c>
      <c r="G1768" s="32">
        <v>296200.61</v>
      </c>
      <c r="H1768" s="32">
        <v>195739.13</v>
      </c>
      <c r="I1768" s="32">
        <v>161028.89000000001</v>
      </c>
      <c r="J1768" s="32">
        <v>254545.45</v>
      </c>
      <c r="K1768" s="32">
        <v>168774.41</v>
      </c>
      <c r="L1768" s="32">
        <v>138759.26</v>
      </c>
    </row>
    <row r="1769" spans="1:12">
      <c r="A1769" s="28" t="s">
        <v>7522</v>
      </c>
      <c r="B1769" s="28" t="s">
        <v>7523</v>
      </c>
      <c r="C1769" s="28" t="s">
        <v>4174</v>
      </c>
      <c r="D1769" s="30">
        <v>4046</v>
      </c>
      <c r="E1769" s="30">
        <v>4075</v>
      </c>
      <c r="F1769" s="30">
        <v>4017</v>
      </c>
      <c r="G1769" s="32">
        <v>169124.72</v>
      </c>
      <c r="H1769" s="32">
        <v>160854.10999999999</v>
      </c>
      <c r="I1769" s="32">
        <v>156076.51</v>
      </c>
      <c r="J1769" s="32">
        <v>149344.32999999999</v>
      </c>
      <c r="K1769" s="32">
        <v>142537.10999999999</v>
      </c>
      <c r="L1769" s="32">
        <v>138532.47</v>
      </c>
    </row>
    <row r="1770" spans="1:12">
      <c r="A1770" s="28" t="s">
        <v>7524</v>
      </c>
      <c r="B1770" s="28" t="s">
        <v>7525</v>
      </c>
      <c r="C1770" s="28" t="s">
        <v>6638</v>
      </c>
      <c r="D1770" s="30">
        <v>709</v>
      </c>
      <c r="E1770" s="30">
        <v>699</v>
      </c>
      <c r="F1770" s="30">
        <v>1020</v>
      </c>
      <c r="G1770" s="32">
        <v>107062.23</v>
      </c>
      <c r="H1770" s="32">
        <v>101524.12</v>
      </c>
      <c r="I1770" s="32">
        <v>147836.16</v>
      </c>
      <c r="J1770" s="32">
        <v>100305.61</v>
      </c>
      <c r="K1770" s="32">
        <v>96576.5</v>
      </c>
      <c r="L1770" s="32">
        <v>138436.69</v>
      </c>
    </row>
    <row r="1771" spans="1:12">
      <c r="A1771" s="28" t="s">
        <v>7526</v>
      </c>
      <c r="B1771" s="28" t="s">
        <v>7527</v>
      </c>
      <c r="C1771" s="28" t="s">
        <v>4357</v>
      </c>
      <c r="D1771" s="30">
        <v>0</v>
      </c>
      <c r="E1771" s="30">
        <v>0</v>
      </c>
      <c r="F1771" s="30">
        <v>10762</v>
      </c>
      <c r="G1771" s="32">
        <v>0</v>
      </c>
      <c r="H1771" s="32">
        <v>0</v>
      </c>
      <c r="I1771" s="32">
        <v>159347</v>
      </c>
      <c r="J1771" s="32">
        <v>0</v>
      </c>
      <c r="K1771" s="32">
        <v>0</v>
      </c>
      <c r="L1771" s="32">
        <v>138309.74</v>
      </c>
    </row>
    <row r="1772" spans="1:12">
      <c r="A1772" s="28" t="s">
        <v>7528</v>
      </c>
      <c r="B1772" s="28" t="s">
        <v>7529</v>
      </c>
      <c r="C1772" s="28" t="s">
        <v>4409</v>
      </c>
      <c r="D1772" s="30">
        <v>22296</v>
      </c>
      <c r="E1772" s="30">
        <v>21460</v>
      </c>
      <c r="F1772" s="30">
        <v>20189</v>
      </c>
      <c r="G1772" s="32">
        <v>238439.57</v>
      </c>
      <c r="H1772" s="32">
        <v>210340.57</v>
      </c>
      <c r="I1772" s="32">
        <v>192729.75</v>
      </c>
      <c r="J1772" s="32">
        <v>170487.35</v>
      </c>
      <c r="K1772" s="32">
        <v>149937.88</v>
      </c>
      <c r="L1772" s="32">
        <v>137985.65</v>
      </c>
    </row>
    <row r="1773" spans="1:12">
      <c r="A1773" s="28" t="s">
        <v>7530</v>
      </c>
      <c r="B1773" s="28" t="s">
        <v>7531</v>
      </c>
      <c r="C1773" s="28" t="s">
        <v>4810</v>
      </c>
      <c r="D1773" s="30">
        <v>37807</v>
      </c>
      <c r="E1773" s="30">
        <v>38851</v>
      </c>
      <c r="F1773" s="30">
        <v>37232</v>
      </c>
      <c r="G1773" s="32">
        <v>236065.31</v>
      </c>
      <c r="H1773" s="32">
        <v>213067.53</v>
      </c>
      <c r="I1773" s="32">
        <v>192994.94</v>
      </c>
      <c r="J1773" s="32">
        <v>168634.96</v>
      </c>
      <c r="K1773" s="32">
        <v>152462.96</v>
      </c>
      <c r="L1773" s="32">
        <v>137912.95999999999</v>
      </c>
    </row>
    <row r="1774" spans="1:12">
      <c r="A1774" s="28" t="s">
        <v>7532</v>
      </c>
      <c r="B1774" s="28" t="s">
        <v>7533</v>
      </c>
      <c r="C1774" s="28" t="s">
        <v>7534</v>
      </c>
      <c r="D1774" s="30">
        <v>42466</v>
      </c>
      <c r="E1774" s="30">
        <v>42198</v>
      </c>
      <c r="F1774" s="30">
        <v>38260</v>
      </c>
      <c r="G1774" s="32">
        <v>423605.79</v>
      </c>
      <c r="H1774" s="32">
        <v>361219.21</v>
      </c>
      <c r="I1774" s="32">
        <v>305503.64</v>
      </c>
      <c r="J1774" s="32">
        <v>186879.72</v>
      </c>
      <c r="K1774" s="32">
        <v>162364.12</v>
      </c>
      <c r="L1774" s="32">
        <v>137873.35</v>
      </c>
    </row>
    <row r="1775" spans="1:12">
      <c r="A1775" s="28" t="s">
        <v>7535</v>
      </c>
      <c r="B1775" s="28" t="s">
        <v>7536</v>
      </c>
      <c r="C1775" s="28" t="s">
        <v>5840</v>
      </c>
      <c r="D1775" s="30">
        <v>13</v>
      </c>
      <c r="E1775" s="30">
        <v>6409</v>
      </c>
      <c r="F1775" s="30">
        <v>8484</v>
      </c>
      <c r="G1775" s="32">
        <v>262.60000000000002</v>
      </c>
      <c r="H1775" s="32">
        <v>116683.05</v>
      </c>
      <c r="I1775" s="32">
        <v>145337.67000000001</v>
      </c>
      <c r="J1775" s="32">
        <v>241.39</v>
      </c>
      <c r="K1775" s="32">
        <v>110938.49</v>
      </c>
      <c r="L1775" s="32">
        <v>137811.17000000001</v>
      </c>
    </row>
    <row r="1776" spans="1:12">
      <c r="A1776" s="28" t="s">
        <v>7537</v>
      </c>
      <c r="B1776" s="28" t="s">
        <v>7538</v>
      </c>
      <c r="C1776" s="28" t="s">
        <v>5871</v>
      </c>
      <c r="D1776" s="30">
        <v>26864</v>
      </c>
      <c r="E1776" s="30">
        <v>29285</v>
      </c>
      <c r="F1776" s="30">
        <v>31637</v>
      </c>
      <c r="G1776" s="32">
        <v>172260.77</v>
      </c>
      <c r="H1776" s="32">
        <v>151971.67000000001</v>
      </c>
      <c r="I1776" s="32">
        <v>152604.71</v>
      </c>
      <c r="J1776" s="32">
        <v>155988.57</v>
      </c>
      <c r="K1776" s="32">
        <v>137324.57999999999</v>
      </c>
      <c r="L1776" s="32">
        <v>137744.63</v>
      </c>
    </row>
    <row r="1777" spans="1:12">
      <c r="A1777" s="28" t="s">
        <v>7539</v>
      </c>
      <c r="B1777" s="28" t="s">
        <v>7540</v>
      </c>
      <c r="C1777" s="28" t="s">
        <v>5503</v>
      </c>
      <c r="D1777" s="30">
        <v>56927</v>
      </c>
      <c r="E1777" s="30">
        <v>54725</v>
      </c>
      <c r="F1777" s="30">
        <v>64463</v>
      </c>
      <c r="G1777" s="32">
        <v>520914.9</v>
      </c>
      <c r="H1777" s="32">
        <v>407022.81</v>
      </c>
      <c r="I1777" s="32">
        <v>431011.5</v>
      </c>
      <c r="J1777" s="32">
        <v>167123</v>
      </c>
      <c r="K1777" s="32">
        <v>130946.38</v>
      </c>
      <c r="L1777" s="32">
        <v>137709.4</v>
      </c>
    </row>
    <row r="1778" spans="1:12">
      <c r="A1778" s="28" t="s">
        <v>7541</v>
      </c>
      <c r="B1778" s="28" t="s">
        <v>7542</v>
      </c>
      <c r="C1778" s="28" t="s">
        <v>5257</v>
      </c>
      <c r="D1778" s="30">
        <v>50373</v>
      </c>
      <c r="E1778" s="30">
        <v>49080</v>
      </c>
      <c r="F1778" s="30">
        <v>40576</v>
      </c>
      <c r="G1778" s="32">
        <v>192781.9</v>
      </c>
      <c r="H1778" s="32">
        <v>169433.42</v>
      </c>
      <c r="I1778" s="32">
        <v>154097.16</v>
      </c>
      <c r="J1778" s="32">
        <v>171931.12</v>
      </c>
      <c r="K1778" s="32">
        <v>152184.14000000001</v>
      </c>
      <c r="L1778" s="32">
        <v>137706.32999999999</v>
      </c>
    </row>
    <row r="1779" spans="1:12">
      <c r="A1779" s="28" t="s">
        <v>7543</v>
      </c>
      <c r="B1779" s="28" t="s">
        <v>7544</v>
      </c>
      <c r="C1779" s="28" t="s">
        <v>7545</v>
      </c>
      <c r="D1779" s="30">
        <v>11780</v>
      </c>
      <c r="E1779" s="30">
        <v>13052</v>
      </c>
      <c r="F1779" s="30">
        <v>13350</v>
      </c>
      <c r="G1779" s="32">
        <v>152271.32</v>
      </c>
      <c r="H1779" s="32">
        <v>158047</v>
      </c>
      <c r="I1779" s="32">
        <v>157809.96</v>
      </c>
      <c r="J1779" s="32">
        <v>135918.69</v>
      </c>
      <c r="K1779" s="32">
        <v>139002.49</v>
      </c>
      <c r="L1779" s="32">
        <v>137690.82999999999</v>
      </c>
    </row>
    <row r="1780" spans="1:12">
      <c r="A1780" s="28" t="s">
        <v>7546</v>
      </c>
      <c r="B1780" s="28" t="s">
        <v>7547</v>
      </c>
      <c r="C1780" s="28" t="s">
        <v>4710</v>
      </c>
      <c r="D1780" s="30">
        <v>47768</v>
      </c>
      <c r="E1780" s="30">
        <v>42027</v>
      </c>
      <c r="F1780" s="30">
        <v>17171</v>
      </c>
      <c r="G1780" s="32">
        <v>576308.87</v>
      </c>
      <c r="H1780" s="32">
        <v>475000.31</v>
      </c>
      <c r="I1780" s="32">
        <v>188790.79</v>
      </c>
      <c r="J1780" s="32">
        <v>424112.95</v>
      </c>
      <c r="K1780" s="32">
        <v>347399.57</v>
      </c>
      <c r="L1780" s="32">
        <v>137555.51999999999</v>
      </c>
    </row>
    <row r="1781" spans="1:12">
      <c r="A1781" s="28" t="s">
        <v>7548</v>
      </c>
      <c r="B1781" s="28" t="s">
        <v>7549</v>
      </c>
      <c r="C1781" s="28" t="s">
        <v>5341</v>
      </c>
      <c r="D1781" s="30">
        <v>13242</v>
      </c>
      <c r="E1781" s="30">
        <v>13695</v>
      </c>
      <c r="F1781" s="30">
        <v>16101</v>
      </c>
      <c r="G1781" s="32">
        <v>136258.62</v>
      </c>
      <c r="H1781" s="32">
        <v>128657.77</v>
      </c>
      <c r="I1781" s="32">
        <v>144218.71</v>
      </c>
      <c r="J1781" s="32">
        <v>129993.86</v>
      </c>
      <c r="K1781" s="32">
        <v>122889.38</v>
      </c>
      <c r="L1781" s="32">
        <v>137354.79999999999</v>
      </c>
    </row>
    <row r="1782" spans="1:12">
      <c r="A1782" s="28" t="s">
        <v>7550</v>
      </c>
      <c r="B1782" s="28" t="s">
        <v>7551</v>
      </c>
      <c r="C1782" s="28" t="s">
        <v>4810</v>
      </c>
      <c r="D1782" s="30">
        <v>20790</v>
      </c>
      <c r="E1782" s="30">
        <v>21341</v>
      </c>
      <c r="F1782" s="30">
        <v>21785</v>
      </c>
      <c r="G1782" s="32">
        <v>188597.17</v>
      </c>
      <c r="H1782" s="32">
        <v>177130.44</v>
      </c>
      <c r="I1782" s="32">
        <v>174409.55</v>
      </c>
      <c r="J1782" s="32">
        <v>148864.32000000001</v>
      </c>
      <c r="K1782" s="32">
        <v>138816.64000000001</v>
      </c>
      <c r="L1782" s="32">
        <v>137341.82999999999</v>
      </c>
    </row>
    <row r="1783" spans="1:12">
      <c r="A1783" s="28" t="s">
        <v>7552</v>
      </c>
      <c r="B1783" s="28" t="s">
        <v>7553</v>
      </c>
      <c r="C1783" s="28" t="s">
        <v>5734</v>
      </c>
      <c r="D1783" s="30">
        <v>687748</v>
      </c>
      <c r="E1783" s="30">
        <v>682717</v>
      </c>
      <c r="F1783" s="30">
        <v>63444</v>
      </c>
      <c r="G1783" s="32">
        <v>2953792.95</v>
      </c>
      <c r="H1783" s="32">
        <v>2383442.36</v>
      </c>
      <c r="I1783" s="32">
        <v>210197.52</v>
      </c>
      <c r="J1783" s="32">
        <v>1849675.35</v>
      </c>
      <c r="K1783" s="32">
        <v>1520452.9</v>
      </c>
      <c r="L1783" s="32">
        <v>137179.53</v>
      </c>
    </row>
    <row r="1784" spans="1:12">
      <c r="A1784" s="28" t="s">
        <v>7554</v>
      </c>
      <c r="B1784" s="28" t="s">
        <v>7555</v>
      </c>
      <c r="C1784" s="28" t="s">
        <v>3629</v>
      </c>
      <c r="D1784" s="30">
        <v>4177</v>
      </c>
      <c r="E1784" s="30">
        <v>4264</v>
      </c>
      <c r="F1784" s="30">
        <v>4365</v>
      </c>
      <c r="G1784" s="32">
        <v>160516.19</v>
      </c>
      <c r="H1784" s="32">
        <v>153897.45000000001</v>
      </c>
      <c r="I1784" s="32">
        <v>157124.26</v>
      </c>
      <c r="J1784" s="32">
        <v>139234.65</v>
      </c>
      <c r="K1784" s="32">
        <v>132837.26</v>
      </c>
      <c r="L1784" s="32">
        <v>137089.79999999999</v>
      </c>
    </row>
    <row r="1785" spans="1:12">
      <c r="A1785" s="28" t="s">
        <v>7556</v>
      </c>
      <c r="B1785" s="28" t="s">
        <v>7557</v>
      </c>
      <c r="C1785" s="28" t="s">
        <v>4849</v>
      </c>
      <c r="D1785" s="30">
        <v>12134</v>
      </c>
      <c r="E1785" s="30">
        <v>15611</v>
      </c>
      <c r="F1785" s="30">
        <v>16794</v>
      </c>
      <c r="G1785" s="32">
        <v>125909.96</v>
      </c>
      <c r="H1785" s="32">
        <v>149317.97</v>
      </c>
      <c r="I1785" s="32">
        <v>155037.66</v>
      </c>
      <c r="J1785" s="32">
        <v>110971.98</v>
      </c>
      <c r="K1785" s="32">
        <v>131301.64000000001</v>
      </c>
      <c r="L1785" s="32">
        <v>136779.13</v>
      </c>
    </row>
    <row r="1786" spans="1:12">
      <c r="A1786" s="28" t="s">
        <v>7558</v>
      </c>
      <c r="B1786" s="28" t="s">
        <v>7559</v>
      </c>
      <c r="C1786" s="28" t="s">
        <v>3767</v>
      </c>
      <c r="D1786" s="30">
        <v>161670</v>
      </c>
      <c r="E1786" s="30">
        <v>174450</v>
      </c>
      <c r="F1786" s="30">
        <v>165004</v>
      </c>
      <c r="G1786" s="32">
        <v>307194.53000000003</v>
      </c>
      <c r="H1786" s="32">
        <v>198025.45</v>
      </c>
      <c r="I1786" s="32">
        <v>178323.17</v>
      </c>
      <c r="J1786" s="32">
        <v>238909.27</v>
      </c>
      <c r="K1786" s="32">
        <v>153759.57999999999</v>
      </c>
      <c r="L1786" s="32">
        <v>136655.20000000001</v>
      </c>
    </row>
    <row r="1787" spans="1:12">
      <c r="A1787" s="28" t="s">
        <v>7560</v>
      </c>
      <c r="B1787" s="28" t="s">
        <v>4143</v>
      </c>
      <c r="C1787" s="28" t="s">
        <v>4144</v>
      </c>
      <c r="D1787" s="30">
        <v>3831</v>
      </c>
      <c r="E1787" s="30">
        <v>4816</v>
      </c>
      <c r="F1787" s="30">
        <v>2597</v>
      </c>
      <c r="G1787" s="32">
        <v>244086.9</v>
      </c>
      <c r="H1787" s="32">
        <v>300684.14</v>
      </c>
      <c r="I1787" s="32">
        <v>161409.22</v>
      </c>
      <c r="J1787" s="32">
        <v>220289.79</v>
      </c>
      <c r="K1787" s="32">
        <v>276061.88</v>
      </c>
      <c r="L1787" s="32">
        <v>136632.44</v>
      </c>
    </row>
    <row r="1788" spans="1:12">
      <c r="A1788" s="28" t="s">
        <v>7561</v>
      </c>
      <c r="B1788" s="28" t="s">
        <v>7562</v>
      </c>
      <c r="C1788" s="28" t="s">
        <v>7563</v>
      </c>
      <c r="D1788" s="30">
        <v>5092</v>
      </c>
      <c r="E1788" s="30">
        <v>4438</v>
      </c>
      <c r="F1788" s="30">
        <v>3690</v>
      </c>
      <c r="G1788" s="32">
        <v>294566.92</v>
      </c>
      <c r="H1788" s="32">
        <v>223004.12</v>
      </c>
      <c r="I1788" s="32">
        <v>149307.93</v>
      </c>
      <c r="J1788" s="32">
        <v>267999.46999999997</v>
      </c>
      <c r="K1788" s="32">
        <v>201150.28</v>
      </c>
      <c r="L1788" s="32">
        <v>136449.19</v>
      </c>
    </row>
    <row r="1789" spans="1:12">
      <c r="A1789" s="28" t="s">
        <v>7564</v>
      </c>
      <c r="B1789" s="28" t="s">
        <v>7565</v>
      </c>
      <c r="C1789" s="28" t="s">
        <v>3749</v>
      </c>
      <c r="D1789" s="30">
        <v>1466</v>
      </c>
      <c r="E1789" s="30">
        <v>1612</v>
      </c>
      <c r="F1789" s="30">
        <v>1598</v>
      </c>
      <c r="G1789" s="32">
        <v>154553.15</v>
      </c>
      <c r="H1789" s="32">
        <v>166373.51</v>
      </c>
      <c r="I1789" s="32">
        <v>165496.24</v>
      </c>
      <c r="J1789" s="32">
        <v>126637.71</v>
      </c>
      <c r="K1789" s="32">
        <v>137188.76</v>
      </c>
      <c r="L1789" s="32">
        <v>136393.82</v>
      </c>
    </row>
    <row r="1790" spans="1:12">
      <c r="A1790" s="28" t="s">
        <v>7566</v>
      </c>
      <c r="B1790" s="28" t="s">
        <v>7567</v>
      </c>
      <c r="C1790" s="28" t="s">
        <v>4710</v>
      </c>
      <c r="D1790" s="30">
        <v>70812</v>
      </c>
      <c r="E1790" s="30">
        <v>98136</v>
      </c>
      <c r="F1790" s="30">
        <v>113358</v>
      </c>
      <c r="G1790" s="32">
        <v>334471.76</v>
      </c>
      <c r="H1790" s="32">
        <v>388507.06</v>
      </c>
      <c r="I1790" s="32">
        <v>417103.88</v>
      </c>
      <c r="J1790" s="32">
        <v>110882.7</v>
      </c>
      <c r="K1790" s="32">
        <v>127639.01</v>
      </c>
      <c r="L1790" s="32">
        <v>136346.91</v>
      </c>
    </row>
    <row r="1791" spans="1:12">
      <c r="A1791" s="28" t="s">
        <v>7568</v>
      </c>
      <c r="B1791" s="28" t="s">
        <v>7569</v>
      </c>
      <c r="C1791" s="28" t="s">
        <v>4357</v>
      </c>
      <c r="D1791" s="30">
        <v>0</v>
      </c>
      <c r="E1791" s="30">
        <v>587</v>
      </c>
      <c r="F1791" s="30">
        <v>10802</v>
      </c>
      <c r="G1791" s="32">
        <v>0</v>
      </c>
      <c r="H1791" s="32">
        <v>8716.9500000000007</v>
      </c>
      <c r="I1791" s="32">
        <v>157420.47</v>
      </c>
      <c r="J1791" s="32">
        <v>0</v>
      </c>
      <c r="K1791" s="32">
        <v>7547.56</v>
      </c>
      <c r="L1791" s="32">
        <v>136170.9</v>
      </c>
    </row>
    <row r="1792" spans="1:12">
      <c r="A1792" s="28" t="s">
        <v>7570</v>
      </c>
      <c r="B1792" s="28" t="s">
        <v>7571</v>
      </c>
      <c r="C1792" s="28" t="s">
        <v>4875</v>
      </c>
      <c r="D1792" s="30">
        <v>8742</v>
      </c>
      <c r="E1792" s="30">
        <v>15214</v>
      </c>
      <c r="F1792" s="30">
        <v>22912</v>
      </c>
      <c r="G1792" s="32">
        <v>76496.37</v>
      </c>
      <c r="H1792" s="32">
        <v>116555.38</v>
      </c>
      <c r="I1792" s="32">
        <v>159209.20000000001</v>
      </c>
      <c r="J1792" s="32">
        <v>65006.16</v>
      </c>
      <c r="K1792" s="32">
        <v>99189.51</v>
      </c>
      <c r="L1792" s="32">
        <v>135813.89000000001</v>
      </c>
    </row>
    <row r="1793" spans="1:12">
      <c r="A1793" s="28" t="s">
        <v>7572</v>
      </c>
      <c r="B1793" s="28" t="s">
        <v>7573</v>
      </c>
      <c r="C1793" s="28" t="s">
        <v>3767</v>
      </c>
      <c r="D1793" s="30">
        <v>174154</v>
      </c>
      <c r="E1793" s="30">
        <v>184112</v>
      </c>
      <c r="F1793" s="30">
        <v>162024</v>
      </c>
      <c r="G1793" s="32">
        <v>334346.37</v>
      </c>
      <c r="H1793" s="32">
        <v>212081.95</v>
      </c>
      <c r="I1793" s="32">
        <v>178771.67</v>
      </c>
      <c r="J1793" s="32">
        <v>256875.45</v>
      </c>
      <c r="K1793" s="32">
        <v>161791.5</v>
      </c>
      <c r="L1793" s="32">
        <v>135723.82999999999</v>
      </c>
    </row>
    <row r="1794" spans="1:12">
      <c r="A1794" s="28" t="s">
        <v>7574</v>
      </c>
      <c r="B1794" s="28" t="s">
        <v>7575</v>
      </c>
      <c r="C1794" s="28" t="s">
        <v>6727</v>
      </c>
      <c r="D1794" s="30">
        <v>15116</v>
      </c>
      <c r="E1794" s="30">
        <v>18342</v>
      </c>
      <c r="F1794" s="30">
        <v>18112</v>
      </c>
      <c r="G1794" s="32">
        <v>133805.01</v>
      </c>
      <c r="H1794" s="32">
        <v>147670.39000000001</v>
      </c>
      <c r="I1794" s="32">
        <v>140592.5</v>
      </c>
      <c r="J1794" s="32">
        <v>129476.58</v>
      </c>
      <c r="K1794" s="32">
        <v>142563.62</v>
      </c>
      <c r="L1794" s="32">
        <v>135684.67000000001</v>
      </c>
    </row>
    <row r="1795" spans="1:12">
      <c r="A1795" s="28" t="s">
        <v>7576</v>
      </c>
      <c r="B1795" s="28" t="s">
        <v>7577</v>
      </c>
      <c r="C1795" s="28" t="s">
        <v>4656</v>
      </c>
      <c r="D1795" s="30">
        <v>33734</v>
      </c>
      <c r="E1795" s="30">
        <v>29115</v>
      </c>
      <c r="F1795" s="30">
        <v>25817</v>
      </c>
      <c r="G1795" s="32">
        <v>230511.19</v>
      </c>
      <c r="H1795" s="32">
        <v>176749.12</v>
      </c>
      <c r="I1795" s="32">
        <v>149325.41</v>
      </c>
      <c r="J1795" s="32">
        <v>202189.57</v>
      </c>
      <c r="K1795" s="32">
        <v>155856.5</v>
      </c>
      <c r="L1795" s="32">
        <v>135191.70000000001</v>
      </c>
    </row>
    <row r="1796" spans="1:12">
      <c r="A1796" s="28" t="s">
        <v>7578</v>
      </c>
      <c r="B1796" s="28" t="s">
        <v>7579</v>
      </c>
      <c r="C1796" s="28" t="s">
        <v>7580</v>
      </c>
      <c r="D1796" s="30">
        <v>4298</v>
      </c>
      <c r="E1796" s="30">
        <v>4945</v>
      </c>
      <c r="F1796" s="30">
        <v>11466</v>
      </c>
      <c r="G1796" s="32">
        <v>295018.5</v>
      </c>
      <c r="H1796" s="32">
        <v>332699.24</v>
      </c>
      <c r="I1796" s="32">
        <v>768051.8</v>
      </c>
      <c r="J1796" s="32">
        <v>51775.69</v>
      </c>
      <c r="K1796" s="32">
        <v>58488.46</v>
      </c>
      <c r="L1796" s="32">
        <v>135128.4</v>
      </c>
    </row>
    <row r="1797" spans="1:12">
      <c r="A1797" s="28" t="s">
        <v>7581</v>
      </c>
      <c r="B1797" s="28" t="s">
        <v>7582</v>
      </c>
      <c r="C1797" s="28" t="s">
        <v>4810</v>
      </c>
      <c r="D1797" s="30">
        <v>24371</v>
      </c>
      <c r="E1797" s="30">
        <v>25370</v>
      </c>
      <c r="F1797" s="30">
        <v>27697</v>
      </c>
      <c r="G1797" s="32">
        <v>186575.07</v>
      </c>
      <c r="H1797" s="32">
        <v>174389.55</v>
      </c>
      <c r="I1797" s="32">
        <v>182555.12</v>
      </c>
      <c r="J1797" s="32">
        <v>138863.22</v>
      </c>
      <c r="K1797" s="32">
        <v>129789.88</v>
      </c>
      <c r="L1797" s="32">
        <v>134709</v>
      </c>
    </row>
    <row r="1798" spans="1:12">
      <c r="A1798" s="28" t="s">
        <v>7583</v>
      </c>
      <c r="B1798" s="28" t="s">
        <v>7584</v>
      </c>
      <c r="C1798" s="28" t="s">
        <v>5423</v>
      </c>
      <c r="D1798" s="30">
        <v>23354</v>
      </c>
      <c r="E1798" s="30">
        <v>24867</v>
      </c>
      <c r="F1798" s="30">
        <v>24411</v>
      </c>
      <c r="G1798" s="32">
        <v>170721.71</v>
      </c>
      <c r="H1798" s="32">
        <v>160966.57999999999</v>
      </c>
      <c r="I1798" s="32">
        <v>150793.92000000001</v>
      </c>
      <c r="J1798" s="32">
        <v>152041.07</v>
      </c>
      <c r="K1798" s="32">
        <v>143560.29999999999</v>
      </c>
      <c r="L1798" s="32">
        <v>134531.19</v>
      </c>
    </row>
    <row r="1799" spans="1:12">
      <c r="A1799" s="28" t="s">
        <v>7585</v>
      </c>
      <c r="B1799" s="28" t="s">
        <v>7586</v>
      </c>
      <c r="C1799" s="28" t="s">
        <v>6343</v>
      </c>
      <c r="D1799" s="30">
        <v>98707</v>
      </c>
      <c r="E1799" s="30">
        <v>101372</v>
      </c>
      <c r="F1799" s="30">
        <v>97675</v>
      </c>
      <c r="G1799" s="32">
        <v>274541.75</v>
      </c>
      <c r="H1799" s="32">
        <v>188760.19</v>
      </c>
      <c r="I1799" s="32">
        <v>157213.23000000001</v>
      </c>
      <c r="J1799" s="32">
        <v>233991.6</v>
      </c>
      <c r="K1799" s="32">
        <v>160729.20000000001</v>
      </c>
      <c r="L1799" s="32">
        <v>134464.74</v>
      </c>
    </row>
    <row r="1800" spans="1:12">
      <c r="A1800" s="28" t="s">
        <v>7587</v>
      </c>
      <c r="B1800" s="28" t="s">
        <v>7588</v>
      </c>
      <c r="C1800" s="28" t="s">
        <v>5442</v>
      </c>
      <c r="D1800" s="30">
        <v>35065</v>
      </c>
      <c r="E1800" s="30">
        <v>41311</v>
      </c>
      <c r="F1800" s="30">
        <v>44882</v>
      </c>
      <c r="G1800" s="32">
        <v>175885.59</v>
      </c>
      <c r="H1800" s="32">
        <v>177234.78</v>
      </c>
      <c r="I1800" s="32">
        <v>179875.8</v>
      </c>
      <c r="J1800" s="32">
        <v>132385.28</v>
      </c>
      <c r="K1800" s="32">
        <v>132930.29999999999</v>
      </c>
      <c r="L1800" s="32">
        <v>134422.98000000001</v>
      </c>
    </row>
    <row r="1801" spans="1:12">
      <c r="A1801" s="28" t="s">
        <v>7589</v>
      </c>
      <c r="B1801" s="28" t="s">
        <v>7590</v>
      </c>
      <c r="C1801" s="28" t="s">
        <v>6361</v>
      </c>
      <c r="D1801" s="30">
        <v>18417</v>
      </c>
      <c r="E1801" s="30">
        <v>16494</v>
      </c>
      <c r="F1801" s="30">
        <v>15076</v>
      </c>
      <c r="G1801" s="32">
        <v>200616.04</v>
      </c>
      <c r="H1801" s="32">
        <v>166695.79</v>
      </c>
      <c r="I1801" s="32">
        <v>145688.84</v>
      </c>
      <c r="J1801" s="32">
        <v>185383.77</v>
      </c>
      <c r="K1801" s="32">
        <v>154177.56</v>
      </c>
      <c r="L1801" s="32">
        <v>134213.57999999999</v>
      </c>
    </row>
    <row r="1802" spans="1:12">
      <c r="A1802" s="28" t="s">
        <v>7591</v>
      </c>
      <c r="B1802" s="28" t="s">
        <v>7592</v>
      </c>
      <c r="C1802" s="28" t="s">
        <v>4092</v>
      </c>
      <c r="D1802" s="30">
        <v>15569</v>
      </c>
      <c r="E1802" s="30">
        <v>21495</v>
      </c>
      <c r="F1802" s="30">
        <v>23032</v>
      </c>
      <c r="G1802" s="32">
        <v>117018.39</v>
      </c>
      <c r="H1802" s="32">
        <v>144677.07999999999</v>
      </c>
      <c r="I1802" s="32">
        <v>148408.4</v>
      </c>
      <c r="J1802" s="32">
        <v>111169.63</v>
      </c>
      <c r="K1802" s="32">
        <v>131939.38</v>
      </c>
      <c r="L1802" s="32">
        <v>134198.94</v>
      </c>
    </row>
    <row r="1803" spans="1:12">
      <c r="A1803" s="28" t="s">
        <v>7593</v>
      </c>
      <c r="B1803" s="28" t="s">
        <v>7594</v>
      </c>
      <c r="C1803" s="28" t="s">
        <v>7595</v>
      </c>
      <c r="D1803" s="30">
        <v>61101</v>
      </c>
      <c r="E1803" s="30">
        <v>89583</v>
      </c>
      <c r="F1803" s="30">
        <v>106045</v>
      </c>
      <c r="G1803" s="32">
        <v>259941.35</v>
      </c>
      <c r="H1803" s="32">
        <v>289216.89</v>
      </c>
      <c r="I1803" s="32">
        <v>311297.84000000003</v>
      </c>
      <c r="J1803" s="32">
        <v>111556.76</v>
      </c>
      <c r="K1803" s="32">
        <v>123869.88</v>
      </c>
      <c r="L1803" s="32">
        <v>133952.75</v>
      </c>
    </row>
    <row r="1804" spans="1:12">
      <c r="A1804" s="28" t="s">
        <v>7596</v>
      </c>
      <c r="B1804" s="28" t="s">
        <v>7597</v>
      </c>
      <c r="C1804" s="28" t="s">
        <v>6971</v>
      </c>
      <c r="D1804" s="30">
        <v>36859</v>
      </c>
      <c r="E1804" s="30">
        <v>30400</v>
      </c>
      <c r="F1804" s="30">
        <v>42520</v>
      </c>
      <c r="G1804" s="32">
        <v>229745.81</v>
      </c>
      <c r="H1804" s="32">
        <v>128272.02</v>
      </c>
      <c r="I1804" s="32">
        <v>153938.17000000001</v>
      </c>
      <c r="J1804" s="32">
        <v>198584.75</v>
      </c>
      <c r="K1804" s="32">
        <v>110762.02</v>
      </c>
      <c r="L1804" s="32">
        <v>133864.07</v>
      </c>
    </row>
    <row r="1805" spans="1:12">
      <c r="A1805" s="28" t="s">
        <v>7598</v>
      </c>
      <c r="B1805" s="28" t="s">
        <v>7599</v>
      </c>
      <c r="C1805" s="28" t="s">
        <v>4174</v>
      </c>
      <c r="D1805" s="30">
        <v>1172</v>
      </c>
      <c r="E1805" s="30">
        <v>1487</v>
      </c>
      <c r="F1805" s="30">
        <v>1498</v>
      </c>
      <c r="G1805" s="32">
        <v>128345.01</v>
      </c>
      <c r="H1805" s="32">
        <v>154698.71</v>
      </c>
      <c r="I1805" s="32">
        <v>154002.23999999999</v>
      </c>
      <c r="J1805" s="32">
        <v>114557.66</v>
      </c>
      <c r="K1805" s="32">
        <v>134457.41</v>
      </c>
      <c r="L1805" s="32">
        <v>133862.54</v>
      </c>
    </row>
    <row r="1806" spans="1:12">
      <c r="A1806" s="28" t="s">
        <v>7600</v>
      </c>
      <c r="B1806" s="28" t="s">
        <v>7601</v>
      </c>
      <c r="C1806" s="28" t="s">
        <v>7361</v>
      </c>
      <c r="D1806" s="30">
        <v>33924</v>
      </c>
      <c r="E1806" s="30">
        <v>38656</v>
      </c>
      <c r="F1806" s="30">
        <v>39253</v>
      </c>
      <c r="G1806" s="32">
        <v>260936.38</v>
      </c>
      <c r="H1806" s="32">
        <v>257622.04</v>
      </c>
      <c r="I1806" s="32">
        <v>246276.08</v>
      </c>
      <c r="J1806" s="32">
        <v>139478.54999999999</v>
      </c>
      <c r="K1806" s="32">
        <v>138548.66</v>
      </c>
      <c r="L1806" s="32">
        <v>133628.60999999999</v>
      </c>
    </row>
    <row r="1807" spans="1:12">
      <c r="A1807" s="28" t="s">
        <v>7602</v>
      </c>
      <c r="B1807" s="28" t="s">
        <v>7603</v>
      </c>
      <c r="C1807" s="28" t="s">
        <v>6452</v>
      </c>
      <c r="D1807" s="30">
        <v>0</v>
      </c>
      <c r="E1807" s="30">
        <v>0</v>
      </c>
      <c r="F1807" s="30">
        <v>522</v>
      </c>
      <c r="G1807" s="32">
        <v>0</v>
      </c>
      <c r="H1807" s="32">
        <v>0</v>
      </c>
      <c r="I1807" s="32">
        <v>138711.06</v>
      </c>
      <c r="J1807" s="32">
        <v>0</v>
      </c>
      <c r="K1807" s="32">
        <v>0</v>
      </c>
      <c r="L1807" s="32">
        <v>133595.76</v>
      </c>
    </row>
    <row r="1808" spans="1:12">
      <c r="A1808" s="28" t="s">
        <v>7604</v>
      </c>
      <c r="B1808" s="28" t="s">
        <v>7605</v>
      </c>
      <c r="C1808" s="28" t="s">
        <v>4468</v>
      </c>
      <c r="D1808" s="30">
        <v>27253</v>
      </c>
      <c r="E1808" s="30">
        <v>23806</v>
      </c>
      <c r="F1808" s="30">
        <v>22278</v>
      </c>
      <c r="G1808" s="32">
        <v>240113.96</v>
      </c>
      <c r="H1808" s="32">
        <v>184477.84</v>
      </c>
      <c r="I1808" s="32">
        <v>156291.1</v>
      </c>
      <c r="J1808" s="32">
        <v>205575.52</v>
      </c>
      <c r="K1808" s="32">
        <v>157703.85</v>
      </c>
      <c r="L1808" s="32">
        <v>133451.91</v>
      </c>
    </row>
    <row r="1809" spans="1:12">
      <c r="A1809" s="28" t="s">
        <v>7606</v>
      </c>
      <c r="B1809" s="28" t="s">
        <v>7607</v>
      </c>
      <c r="C1809" s="28" t="s">
        <v>4144</v>
      </c>
      <c r="D1809" s="30">
        <v>11071</v>
      </c>
      <c r="E1809" s="30">
        <v>8832</v>
      </c>
      <c r="F1809" s="30">
        <v>3740</v>
      </c>
      <c r="G1809" s="32">
        <v>548805.63</v>
      </c>
      <c r="H1809" s="32">
        <v>428027.18</v>
      </c>
      <c r="I1809" s="32">
        <v>180162.44</v>
      </c>
      <c r="J1809" s="32">
        <v>407044.24</v>
      </c>
      <c r="K1809" s="32">
        <v>321201.51</v>
      </c>
      <c r="L1809" s="32">
        <v>133421.82999999999</v>
      </c>
    </row>
    <row r="1810" spans="1:12">
      <c r="A1810" s="28" t="s">
        <v>7608</v>
      </c>
      <c r="B1810" s="28" t="s">
        <v>7609</v>
      </c>
      <c r="C1810" s="28" t="s">
        <v>7361</v>
      </c>
      <c r="D1810" s="30">
        <v>30116</v>
      </c>
      <c r="E1810" s="30">
        <v>34218</v>
      </c>
      <c r="F1810" s="30">
        <v>36212</v>
      </c>
      <c r="G1810" s="32">
        <v>232332.54</v>
      </c>
      <c r="H1810" s="32">
        <v>229018.37</v>
      </c>
      <c r="I1810" s="32">
        <v>227809.17</v>
      </c>
      <c r="J1810" s="32">
        <v>136803.5</v>
      </c>
      <c r="K1810" s="32">
        <v>133393.68</v>
      </c>
      <c r="L1810" s="32">
        <v>133227.65</v>
      </c>
    </row>
    <row r="1811" spans="1:12">
      <c r="A1811" s="28" t="s">
        <v>7610</v>
      </c>
      <c r="B1811" s="28" t="s">
        <v>7611</v>
      </c>
      <c r="C1811" s="28" t="s">
        <v>6681</v>
      </c>
      <c r="D1811" s="30">
        <v>8523</v>
      </c>
      <c r="E1811" s="30">
        <v>7817</v>
      </c>
      <c r="F1811" s="30">
        <v>6436</v>
      </c>
      <c r="G1811" s="32">
        <v>290544.06</v>
      </c>
      <c r="H1811" s="32">
        <v>254559.96</v>
      </c>
      <c r="I1811" s="32">
        <v>163567.21</v>
      </c>
      <c r="J1811" s="32">
        <v>235701.77</v>
      </c>
      <c r="K1811" s="32">
        <v>205946.36</v>
      </c>
      <c r="L1811" s="32">
        <v>133014.76999999999</v>
      </c>
    </row>
    <row r="1812" spans="1:12">
      <c r="A1812" s="28" t="s">
        <v>7612</v>
      </c>
      <c r="B1812" s="28" t="s">
        <v>7613</v>
      </c>
      <c r="C1812" s="28" t="s">
        <v>3514</v>
      </c>
      <c r="D1812" s="30">
        <v>835</v>
      </c>
      <c r="E1812" s="30">
        <v>818</v>
      </c>
      <c r="F1812" s="30">
        <v>818</v>
      </c>
      <c r="G1812" s="32">
        <v>172112.05</v>
      </c>
      <c r="H1812" s="32">
        <v>161701.85</v>
      </c>
      <c r="I1812" s="32">
        <v>140302.96</v>
      </c>
      <c r="J1812" s="32">
        <v>165270.65</v>
      </c>
      <c r="K1812" s="32">
        <v>155829.35</v>
      </c>
      <c r="L1812" s="32">
        <v>132915.76999999999</v>
      </c>
    </row>
    <row r="1813" spans="1:12">
      <c r="A1813" s="28" t="s">
        <v>7614</v>
      </c>
      <c r="B1813" s="28" t="s">
        <v>7615</v>
      </c>
      <c r="C1813" s="28" t="s">
        <v>4611</v>
      </c>
      <c r="D1813" s="30">
        <v>1929</v>
      </c>
      <c r="E1813" s="30">
        <v>46</v>
      </c>
      <c r="F1813" s="30">
        <v>27297</v>
      </c>
      <c r="G1813" s="32">
        <v>16280.76</v>
      </c>
      <c r="H1813" s="32">
        <v>344.64</v>
      </c>
      <c r="I1813" s="32">
        <v>178009.07</v>
      </c>
      <c r="J1813" s="32">
        <v>12129.96</v>
      </c>
      <c r="K1813" s="32">
        <v>249.06</v>
      </c>
      <c r="L1813" s="32">
        <v>132648.71</v>
      </c>
    </row>
    <row r="1814" spans="1:12">
      <c r="A1814" s="28" t="s">
        <v>7616</v>
      </c>
      <c r="B1814" s="28" t="s">
        <v>7617</v>
      </c>
      <c r="C1814" s="28" t="s">
        <v>7618</v>
      </c>
      <c r="D1814" s="30">
        <v>123006</v>
      </c>
      <c r="E1814" s="30">
        <v>148165</v>
      </c>
      <c r="F1814" s="30">
        <v>165541</v>
      </c>
      <c r="G1814" s="32">
        <v>450351.69</v>
      </c>
      <c r="H1814" s="32">
        <v>411141.94</v>
      </c>
      <c r="I1814" s="32">
        <v>404387.9</v>
      </c>
      <c r="J1814" s="32">
        <v>148177.56</v>
      </c>
      <c r="K1814" s="32">
        <v>135003.46</v>
      </c>
      <c r="L1814" s="32">
        <v>132444.07</v>
      </c>
    </row>
    <row r="1815" spans="1:12">
      <c r="A1815" s="28" t="s">
        <v>7619</v>
      </c>
      <c r="B1815" s="28" t="s">
        <v>7620</v>
      </c>
      <c r="C1815" s="28" t="s">
        <v>7621</v>
      </c>
      <c r="D1815" s="30">
        <v>108617</v>
      </c>
      <c r="E1815" s="30">
        <v>106323</v>
      </c>
      <c r="F1815" s="30">
        <v>105064</v>
      </c>
      <c r="G1815" s="32">
        <v>297824.46999999997</v>
      </c>
      <c r="H1815" s="32">
        <v>210099.24</v>
      </c>
      <c r="I1815" s="32">
        <v>190163.02</v>
      </c>
      <c r="J1815" s="32">
        <v>208368.25</v>
      </c>
      <c r="K1815" s="32">
        <v>146510.66</v>
      </c>
      <c r="L1815" s="32">
        <v>132415.74</v>
      </c>
    </row>
    <row r="1816" spans="1:12">
      <c r="A1816" s="28" t="s">
        <v>7622</v>
      </c>
      <c r="B1816" s="28" t="s">
        <v>7623</v>
      </c>
      <c r="C1816" s="28" t="s">
        <v>5319</v>
      </c>
      <c r="D1816" s="30">
        <v>10437</v>
      </c>
      <c r="E1816" s="30">
        <v>12231</v>
      </c>
      <c r="F1816" s="30">
        <v>17126</v>
      </c>
      <c r="G1816" s="32">
        <v>100826.46</v>
      </c>
      <c r="H1816" s="32">
        <v>107071.81</v>
      </c>
      <c r="I1816" s="32">
        <v>143052.79</v>
      </c>
      <c r="J1816" s="32">
        <v>93050.65</v>
      </c>
      <c r="K1816" s="32">
        <v>98632.77</v>
      </c>
      <c r="L1816" s="32">
        <v>132101.66</v>
      </c>
    </row>
    <row r="1817" spans="1:12">
      <c r="A1817" s="28" t="s">
        <v>7624</v>
      </c>
      <c r="B1817" s="28" t="s">
        <v>7625</v>
      </c>
      <c r="C1817" s="28" t="s">
        <v>7252</v>
      </c>
      <c r="D1817" s="30">
        <v>4732</v>
      </c>
      <c r="E1817" s="30">
        <v>5580</v>
      </c>
      <c r="F1817" s="30">
        <v>9500</v>
      </c>
      <c r="G1817" s="32">
        <v>117885.24</v>
      </c>
      <c r="H1817" s="32">
        <v>114139.06</v>
      </c>
      <c r="I1817" s="32">
        <v>186587.92</v>
      </c>
      <c r="J1817" s="32">
        <v>83646.23</v>
      </c>
      <c r="K1817" s="32">
        <v>81463.240000000005</v>
      </c>
      <c r="L1817" s="32">
        <v>131867.98000000001</v>
      </c>
    </row>
    <row r="1818" spans="1:12">
      <c r="A1818" s="28" t="s">
        <v>7626</v>
      </c>
      <c r="B1818" s="28" t="s">
        <v>7627</v>
      </c>
      <c r="C1818" s="28" t="s">
        <v>4875</v>
      </c>
      <c r="D1818" s="30">
        <v>0</v>
      </c>
      <c r="E1818" s="30">
        <v>0</v>
      </c>
      <c r="F1818" s="30">
        <v>27231</v>
      </c>
      <c r="G1818" s="32">
        <v>0</v>
      </c>
      <c r="H1818" s="32">
        <v>0</v>
      </c>
      <c r="I1818" s="32">
        <v>137522.71</v>
      </c>
      <c r="J1818" s="32">
        <v>0</v>
      </c>
      <c r="K1818" s="32">
        <v>0</v>
      </c>
      <c r="L1818" s="32">
        <v>131352.4</v>
      </c>
    </row>
    <row r="1819" spans="1:12">
      <c r="A1819" s="28" t="s">
        <v>7628</v>
      </c>
      <c r="B1819" s="28" t="s">
        <v>7629</v>
      </c>
      <c r="C1819" s="28" t="s">
        <v>5614</v>
      </c>
      <c r="D1819" s="30">
        <v>16767</v>
      </c>
      <c r="E1819" s="30">
        <v>11624</v>
      </c>
      <c r="F1819" s="30">
        <v>11545</v>
      </c>
      <c r="G1819" s="32">
        <v>283792.67</v>
      </c>
      <c r="H1819" s="32">
        <v>184919.49</v>
      </c>
      <c r="I1819" s="32">
        <v>165596.81</v>
      </c>
      <c r="J1819" s="32">
        <v>224943.51</v>
      </c>
      <c r="K1819" s="32">
        <v>146903.09</v>
      </c>
      <c r="L1819" s="32">
        <v>131150.32999999999</v>
      </c>
    </row>
    <row r="1820" spans="1:12">
      <c r="A1820" s="28" t="s">
        <v>7630</v>
      </c>
      <c r="B1820" s="28" t="s">
        <v>7631</v>
      </c>
      <c r="C1820" s="28" t="s">
        <v>3998</v>
      </c>
      <c r="D1820" s="30">
        <v>4476</v>
      </c>
      <c r="E1820" s="30">
        <v>6541</v>
      </c>
      <c r="F1820" s="30">
        <v>3255</v>
      </c>
      <c r="G1820" s="32">
        <v>248460.79999999999</v>
      </c>
      <c r="H1820" s="32">
        <v>355806.29</v>
      </c>
      <c r="I1820" s="32">
        <v>175411.69</v>
      </c>
      <c r="J1820" s="32">
        <v>190116.27</v>
      </c>
      <c r="K1820" s="32">
        <v>271615.45</v>
      </c>
      <c r="L1820" s="32">
        <v>131121.13</v>
      </c>
    </row>
    <row r="1821" spans="1:12">
      <c r="A1821" s="28" t="s">
        <v>7632</v>
      </c>
      <c r="B1821" s="28" t="s">
        <v>7633</v>
      </c>
      <c r="C1821" s="28" t="s">
        <v>4629</v>
      </c>
      <c r="D1821" s="30">
        <v>17251</v>
      </c>
      <c r="E1821" s="30">
        <v>18376</v>
      </c>
      <c r="F1821" s="30">
        <v>19582</v>
      </c>
      <c r="G1821" s="32">
        <v>169029.65</v>
      </c>
      <c r="H1821" s="32">
        <v>159127.70000000001</v>
      </c>
      <c r="I1821" s="32">
        <v>154588.1</v>
      </c>
      <c r="J1821" s="32">
        <v>145336.04</v>
      </c>
      <c r="K1821" s="32">
        <v>136456</v>
      </c>
      <c r="L1821" s="32">
        <v>131074.22</v>
      </c>
    </row>
    <row r="1822" spans="1:12">
      <c r="A1822" s="28" t="s">
        <v>7634</v>
      </c>
      <c r="B1822" s="28" t="s">
        <v>7635</v>
      </c>
      <c r="C1822" s="28" t="s">
        <v>4737</v>
      </c>
      <c r="D1822" s="30">
        <v>14470</v>
      </c>
      <c r="E1822" s="30">
        <v>16442</v>
      </c>
      <c r="F1822" s="30">
        <v>17322</v>
      </c>
      <c r="G1822" s="32">
        <v>130001.25</v>
      </c>
      <c r="H1822" s="32">
        <v>132905.62</v>
      </c>
      <c r="I1822" s="32">
        <v>135129.93</v>
      </c>
      <c r="J1822" s="32">
        <v>125915.44</v>
      </c>
      <c r="K1822" s="32">
        <v>128233.15</v>
      </c>
      <c r="L1822" s="32">
        <v>131055.36</v>
      </c>
    </row>
    <row r="1823" spans="1:12">
      <c r="A1823" s="28" t="s">
        <v>7636</v>
      </c>
      <c r="B1823" s="28" t="s">
        <v>7637</v>
      </c>
      <c r="C1823" s="28" t="s">
        <v>7638</v>
      </c>
      <c r="D1823" s="30">
        <v>51711</v>
      </c>
      <c r="E1823" s="30">
        <v>47894</v>
      </c>
      <c r="F1823" s="30">
        <v>38682</v>
      </c>
      <c r="G1823" s="32">
        <v>264290.03000000003</v>
      </c>
      <c r="H1823" s="32">
        <v>207878.84</v>
      </c>
      <c r="I1823" s="32">
        <v>156967.34</v>
      </c>
      <c r="J1823" s="32">
        <v>217973.17</v>
      </c>
      <c r="K1823" s="32">
        <v>171942.08</v>
      </c>
      <c r="L1823" s="32">
        <v>130853.97</v>
      </c>
    </row>
    <row r="1824" spans="1:12">
      <c r="A1824" s="28" t="s">
        <v>7639</v>
      </c>
      <c r="B1824" s="28" t="s">
        <v>7640</v>
      </c>
      <c r="C1824" s="28" t="s">
        <v>4737</v>
      </c>
      <c r="D1824" s="30">
        <v>4947</v>
      </c>
      <c r="E1824" s="30">
        <v>7929</v>
      </c>
      <c r="F1824" s="30">
        <v>8324</v>
      </c>
      <c r="G1824" s="32">
        <v>87444.34</v>
      </c>
      <c r="H1824" s="32">
        <v>131646.56</v>
      </c>
      <c r="I1824" s="32">
        <v>135565.6</v>
      </c>
      <c r="J1824" s="32">
        <v>83632.72</v>
      </c>
      <c r="K1824" s="32">
        <v>126002.1</v>
      </c>
      <c r="L1824" s="32">
        <v>130396.94</v>
      </c>
    </row>
    <row r="1825" spans="1:12">
      <c r="A1825" s="28" t="s">
        <v>7641</v>
      </c>
      <c r="B1825" s="28" t="s">
        <v>7642</v>
      </c>
      <c r="C1825" s="28" t="s">
        <v>3629</v>
      </c>
      <c r="D1825" s="30">
        <v>8351</v>
      </c>
      <c r="E1825" s="30">
        <v>8214</v>
      </c>
      <c r="F1825" s="30">
        <v>7930</v>
      </c>
      <c r="G1825" s="32">
        <v>227597.18</v>
      </c>
      <c r="H1825" s="32">
        <v>165924.88</v>
      </c>
      <c r="I1825" s="32">
        <v>150351.42000000001</v>
      </c>
      <c r="J1825" s="32">
        <v>198267.89</v>
      </c>
      <c r="K1825" s="32">
        <v>143975.17000000001</v>
      </c>
      <c r="L1825" s="32">
        <v>130367.41</v>
      </c>
    </row>
    <row r="1826" spans="1:12">
      <c r="A1826" s="28" t="s">
        <v>7643</v>
      </c>
      <c r="B1826" s="28" t="s">
        <v>7644</v>
      </c>
      <c r="C1826" s="28" t="s">
        <v>7645</v>
      </c>
      <c r="D1826" s="30">
        <v>19680</v>
      </c>
      <c r="E1826" s="30">
        <v>18810</v>
      </c>
      <c r="F1826" s="30">
        <v>19949</v>
      </c>
      <c r="G1826" s="32">
        <v>199221.01</v>
      </c>
      <c r="H1826" s="32">
        <v>175577</v>
      </c>
      <c r="I1826" s="32">
        <v>180369.81</v>
      </c>
      <c r="J1826" s="32">
        <v>141932.97</v>
      </c>
      <c r="K1826" s="32">
        <v>126132.73</v>
      </c>
      <c r="L1826" s="32">
        <v>130270.39999999999</v>
      </c>
    </row>
    <row r="1827" spans="1:12">
      <c r="A1827" s="28" t="s">
        <v>7646</v>
      </c>
      <c r="B1827" s="28" t="s">
        <v>7647</v>
      </c>
      <c r="C1827" s="28" t="s">
        <v>4481</v>
      </c>
      <c r="D1827" s="30">
        <v>83967</v>
      </c>
      <c r="E1827" s="30">
        <v>82600</v>
      </c>
      <c r="F1827" s="30">
        <v>78972</v>
      </c>
      <c r="G1827" s="32">
        <v>229963.36</v>
      </c>
      <c r="H1827" s="32">
        <v>163461.46</v>
      </c>
      <c r="I1827" s="32">
        <v>142807.48000000001</v>
      </c>
      <c r="J1827" s="32">
        <v>209616.63</v>
      </c>
      <c r="K1827" s="32">
        <v>149052.09</v>
      </c>
      <c r="L1827" s="32">
        <v>130186.15</v>
      </c>
    </row>
    <row r="1828" spans="1:12">
      <c r="A1828" s="28" t="s">
        <v>7648</v>
      </c>
      <c r="B1828" s="28" t="s">
        <v>7649</v>
      </c>
      <c r="C1828" s="28" t="s">
        <v>4679</v>
      </c>
      <c r="D1828" s="30">
        <v>68319</v>
      </c>
      <c r="E1828" s="30">
        <v>64169</v>
      </c>
      <c r="F1828" s="30">
        <v>61604</v>
      </c>
      <c r="G1828" s="32">
        <v>235371.9</v>
      </c>
      <c r="H1828" s="32">
        <v>170834.94</v>
      </c>
      <c r="I1828" s="32">
        <v>134426.64000000001</v>
      </c>
      <c r="J1828" s="32">
        <v>227678.77</v>
      </c>
      <c r="K1828" s="32">
        <v>162321.5</v>
      </c>
      <c r="L1828" s="32">
        <v>129904.25</v>
      </c>
    </row>
    <row r="1829" spans="1:12">
      <c r="A1829" s="28" t="s">
        <v>7650</v>
      </c>
      <c r="B1829" s="28" t="s">
        <v>7651</v>
      </c>
      <c r="C1829" s="28" t="s">
        <v>5319</v>
      </c>
      <c r="D1829" s="30">
        <v>16316</v>
      </c>
      <c r="E1829" s="30">
        <v>15741</v>
      </c>
      <c r="F1829" s="30">
        <v>16888</v>
      </c>
      <c r="G1829" s="32">
        <v>157123.59</v>
      </c>
      <c r="H1829" s="32">
        <v>137248.88</v>
      </c>
      <c r="I1829" s="32">
        <v>140833.39000000001</v>
      </c>
      <c r="J1829" s="32">
        <v>144600.79999999999</v>
      </c>
      <c r="K1829" s="32">
        <v>125852.9</v>
      </c>
      <c r="L1829" s="32">
        <v>129238.1</v>
      </c>
    </row>
    <row r="1830" spans="1:12">
      <c r="A1830" s="28" t="s">
        <v>7652</v>
      </c>
      <c r="B1830" s="28" t="s">
        <v>7653</v>
      </c>
      <c r="C1830" s="28" t="s">
        <v>5423</v>
      </c>
      <c r="D1830" s="30">
        <v>7664</v>
      </c>
      <c r="E1830" s="30">
        <v>8366</v>
      </c>
      <c r="F1830" s="30">
        <v>8614</v>
      </c>
      <c r="G1830" s="32">
        <v>150368.39000000001</v>
      </c>
      <c r="H1830" s="32">
        <v>146454.48000000001</v>
      </c>
      <c r="I1830" s="32">
        <v>144172.89000000001</v>
      </c>
      <c r="J1830" s="32">
        <v>134487.47</v>
      </c>
      <c r="K1830" s="32">
        <v>131364.79</v>
      </c>
      <c r="L1830" s="32">
        <v>129205.64</v>
      </c>
    </row>
    <row r="1831" spans="1:12">
      <c r="A1831" s="28" t="s">
        <v>7654</v>
      </c>
      <c r="B1831" s="28" t="s">
        <v>7655</v>
      </c>
      <c r="C1831" s="28" t="s">
        <v>5322</v>
      </c>
      <c r="D1831" s="30">
        <v>11120</v>
      </c>
      <c r="E1831" s="30">
        <v>12784</v>
      </c>
      <c r="F1831" s="30">
        <v>13780</v>
      </c>
      <c r="G1831" s="32">
        <v>143286.01</v>
      </c>
      <c r="H1831" s="32">
        <v>153842.9</v>
      </c>
      <c r="I1831" s="32">
        <v>161935.92000000001</v>
      </c>
      <c r="J1831" s="32">
        <v>114739.29</v>
      </c>
      <c r="K1831" s="32">
        <v>122884.62</v>
      </c>
      <c r="L1831" s="32">
        <v>129171.37</v>
      </c>
    </row>
    <row r="1832" spans="1:12">
      <c r="A1832" s="28" t="s">
        <v>7656</v>
      </c>
      <c r="B1832" s="28" t="s">
        <v>7657</v>
      </c>
      <c r="C1832" s="28" t="s">
        <v>5130</v>
      </c>
      <c r="D1832" s="30">
        <v>16392</v>
      </c>
      <c r="E1832" s="30">
        <v>20825</v>
      </c>
      <c r="F1832" s="30">
        <v>26451</v>
      </c>
      <c r="G1832" s="32">
        <v>133766.46</v>
      </c>
      <c r="H1832" s="32">
        <v>153660.85</v>
      </c>
      <c r="I1832" s="32">
        <v>187613.36</v>
      </c>
      <c r="J1832" s="32">
        <v>91843.86</v>
      </c>
      <c r="K1832" s="32">
        <v>105560.73</v>
      </c>
      <c r="L1832" s="32">
        <v>128975.99</v>
      </c>
    </row>
    <row r="1833" spans="1:12">
      <c r="A1833" s="28" t="s">
        <v>7658</v>
      </c>
      <c r="B1833" s="28" t="s">
        <v>7659</v>
      </c>
      <c r="C1833" s="28" t="s">
        <v>5432</v>
      </c>
      <c r="D1833" s="30">
        <v>85565</v>
      </c>
      <c r="E1833" s="30">
        <v>85087</v>
      </c>
      <c r="F1833" s="30">
        <v>85088</v>
      </c>
      <c r="G1833" s="32">
        <v>223840.15</v>
      </c>
      <c r="H1833" s="32">
        <v>158088.89000000001</v>
      </c>
      <c r="I1833" s="32">
        <v>144539.35</v>
      </c>
      <c r="J1833" s="32">
        <v>197842.25</v>
      </c>
      <c r="K1833" s="32">
        <v>140174.74</v>
      </c>
      <c r="L1833" s="32">
        <v>128475</v>
      </c>
    </row>
    <row r="1834" spans="1:12">
      <c r="A1834" s="28" t="s">
        <v>7660</v>
      </c>
      <c r="B1834" s="28" t="s">
        <v>7661</v>
      </c>
      <c r="C1834" s="28" t="s">
        <v>5089</v>
      </c>
      <c r="D1834" s="30">
        <v>27996</v>
      </c>
      <c r="E1834" s="30">
        <v>38132</v>
      </c>
      <c r="F1834" s="30">
        <v>50922</v>
      </c>
      <c r="G1834" s="32">
        <v>105244.98</v>
      </c>
      <c r="H1834" s="32">
        <v>112422.87</v>
      </c>
      <c r="I1834" s="32">
        <v>134149.88</v>
      </c>
      <c r="J1834" s="32">
        <v>100026.87</v>
      </c>
      <c r="K1834" s="32">
        <v>107313.43</v>
      </c>
      <c r="L1834" s="32">
        <v>128439.13</v>
      </c>
    </row>
    <row r="1835" spans="1:12">
      <c r="A1835" s="28" t="s">
        <v>7662</v>
      </c>
      <c r="B1835" s="28" t="s">
        <v>7663</v>
      </c>
      <c r="C1835" s="28" t="s">
        <v>5341</v>
      </c>
      <c r="D1835" s="30">
        <v>10933</v>
      </c>
      <c r="E1835" s="30">
        <v>16031</v>
      </c>
      <c r="F1835" s="30">
        <v>15170</v>
      </c>
      <c r="G1835" s="32">
        <v>113048.29</v>
      </c>
      <c r="H1835" s="32">
        <v>150749.85</v>
      </c>
      <c r="I1835" s="32">
        <v>136315.62</v>
      </c>
      <c r="J1835" s="32">
        <v>107245.9</v>
      </c>
      <c r="K1835" s="32">
        <v>141960.87</v>
      </c>
      <c r="L1835" s="32">
        <v>128392.43</v>
      </c>
    </row>
    <row r="1836" spans="1:12">
      <c r="A1836" s="28" t="s">
        <v>7664</v>
      </c>
      <c r="B1836" s="28" t="s">
        <v>7665</v>
      </c>
      <c r="C1836" s="28" t="s">
        <v>6424</v>
      </c>
      <c r="D1836" s="30">
        <v>860</v>
      </c>
      <c r="E1836" s="30">
        <v>784</v>
      </c>
      <c r="F1836" s="30">
        <v>1712</v>
      </c>
      <c r="G1836" s="32">
        <v>67621.8</v>
      </c>
      <c r="H1836" s="32">
        <v>60490.92</v>
      </c>
      <c r="I1836" s="32">
        <v>131567.20000000001</v>
      </c>
      <c r="J1836" s="32">
        <v>67264.03</v>
      </c>
      <c r="K1836" s="32">
        <v>59384.1</v>
      </c>
      <c r="L1836" s="32">
        <v>128205.01</v>
      </c>
    </row>
    <row r="1837" spans="1:12">
      <c r="A1837" s="28" t="s">
        <v>7666</v>
      </c>
      <c r="B1837" s="28" t="s">
        <v>7667</v>
      </c>
      <c r="C1837" s="28" t="s">
        <v>5395</v>
      </c>
      <c r="D1837" s="30">
        <v>207379</v>
      </c>
      <c r="E1837" s="30">
        <v>207965</v>
      </c>
      <c r="F1837" s="30">
        <v>221995</v>
      </c>
      <c r="G1837" s="32">
        <v>279332.46999999997</v>
      </c>
      <c r="H1837" s="32">
        <v>146260.82999999999</v>
      </c>
      <c r="I1837" s="32">
        <v>154018.93</v>
      </c>
      <c r="J1837" s="32">
        <v>230809.62</v>
      </c>
      <c r="K1837" s="32">
        <v>120952.47</v>
      </c>
      <c r="L1837" s="32">
        <v>127636.97</v>
      </c>
    </row>
    <row r="1838" spans="1:12">
      <c r="A1838" s="28" t="s">
        <v>7668</v>
      </c>
      <c r="B1838" s="28" t="s">
        <v>7669</v>
      </c>
      <c r="C1838" s="28" t="s">
        <v>4239</v>
      </c>
      <c r="D1838" s="30">
        <v>9386</v>
      </c>
      <c r="E1838" s="30">
        <v>10953</v>
      </c>
      <c r="F1838" s="30">
        <v>11879</v>
      </c>
      <c r="G1838" s="32">
        <v>122743.93</v>
      </c>
      <c r="H1838" s="32">
        <v>134498.42000000001</v>
      </c>
      <c r="I1838" s="32">
        <v>142292.06</v>
      </c>
      <c r="J1838" s="32">
        <v>110340.87</v>
      </c>
      <c r="K1838" s="32">
        <v>120878.29</v>
      </c>
      <c r="L1838" s="32">
        <v>127575.54</v>
      </c>
    </row>
    <row r="1839" spans="1:12">
      <c r="A1839" s="28" t="s">
        <v>7670</v>
      </c>
      <c r="B1839" s="28" t="s">
        <v>7671</v>
      </c>
      <c r="C1839" s="28" t="s">
        <v>5385</v>
      </c>
      <c r="D1839" s="30">
        <v>304</v>
      </c>
      <c r="E1839" s="30">
        <v>22837</v>
      </c>
      <c r="F1839" s="30">
        <v>19875</v>
      </c>
      <c r="G1839" s="32">
        <v>2808.96</v>
      </c>
      <c r="H1839" s="32">
        <v>193781.58</v>
      </c>
      <c r="I1839" s="32">
        <v>144553.69</v>
      </c>
      <c r="J1839" s="32">
        <v>2511.91</v>
      </c>
      <c r="K1839" s="32">
        <v>171153.14</v>
      </c>
      <c r="L1839" s="32">
        <v>127445.52</v>
      </c>
    </row>
    <row r="1840" spans="1:12">
      <c r="A1840" s="28" t="s">
        <v>7672</v>
      </c>
      <c r="B1840" s="28" t="s">
        <v>7673</v>
      </c>
      <c r="C1840" s="28" t="s">
        <v>4138</v>
      </c>
      <c r="D1840" s="30">
        <v>56464</v>
      </c>
      <c r="E1840" s="30">
        <v>55445</v>
      </c>
      <c r="F1840" s="30">
        <v>55227</v>
      </c>
      <c r="G1840" s="32">
        <v>233414.13</v>
      </c>
      <c r="H1840" s="32">
        <v>187048.47</v>
      </c>
      <c r="I1840" s="32">
        <v>169777.5</v>
      </c>
      <c r="J1840" s="32">
        <v>173505.21</v>
      </c>
      <c r="K1840" s="32">
        <v>139806.59</v>
      </c>
      <c r="L1840" s="32">
        <v>127343.98</v>
      </c>
    </row>
    <row r="1841" spans="1:12">
      <c r="A1841" s="28" t="s">
        <v>7674</v>
      </c>
      <c r="B1841" s="28" t="s">
        <v>7675</v>
      </c>
      <c r="C1841" s="28" t="s">
        <v>6906</v>
      </c>
      <c r="D1841" s="30">
        <v>51498</v>
      </c>
      <c r="E1841" s="30">
        <v>66218</v>
      </c>
      <c r="F1841" s="30">
        <v>84462</v>
      </c>
      <c r="G1841" s="32">
        <v>141035.03</v>
      </c>
      <c r="H1841" s="32">
        <v>130813.8</v>
      </c>
      <c r="I1841" s="32">
        <v>152881.82999999999</v>
      </c>
      <c r="J1841" s="32">
        <v>118778.72</v>
      </c>
      <c r="K1841" s="32">
        <v>109488.09</v>
      </c>
      <c r="L1841" s="32">
        <v>127266.93</v>
      </c>
    </row>
    <row r="1842" spans="1:12">
      <c r="A1842" s="28" t="s">
        <v>7676</v>
      </c>
      <c r="B1842" s="28" t="s">
        <v>7677</v>
      </c>
      <c r="C1842" s="28" t="s">
        <v>4144</v>
      </c>
      <c r="D1842" s="30">
        <v>14971</v>
      </c>
      <c r="E1842" s="30">
        <v>8590</v>
      </c>
      <c r="F1842" s="30">
        <v>3784</v>
      </c>
      <c r="G1842" s="32">
        <v>669837.36</v>
      </c>
      <c r="H1842" s="32">
        <v>375232.97</v>
      </c>
      <c r="I1842" s="32">
        <v>164199.79999999999</v>
      </c>
      <c r="J1842" s="32">
        <v>513524.37</v>
      </c>
      <c r="K1842" s="32">
        <v>287385.46999999997</v>
      </c>
      <c r="L1842" s="32">
        <v>127208.21</v>
      </c>
    </row>
    <row r="1843" spans="1:12">
      <c r="A1843" s="28" t="s">
        <v>7678</v>
      </c>
      <c r="B1843" s="28" t="s">
        <v>7679</v>
      </c>
      <c r="C1843" s="28" t="s">
        <v>5833</v>
      </c>
      <c r="D1843" s="30">
        <v>13269</v>
      </c>
      <c r="E1843" s="30">
        <v>10728</v>
      </c>
      <c r="F1843" s="30">
        <v>8912</v>
      </c>
      <c r="G1843" s="32">
        <v>277830.02</v>
      </c>
      <c r="H1843" s="32">
        <v>191850.27</v>
      </c>
      <c r="I1843" s="32">
        <v>155658.09</v>
      </c>
      <c r="J1843" s="32">
        <v>226066.2</v>
      </c>
      <c r="K1843" s="32">
        <v>155384.06</v>
      </c>
      <c r="L1843" s="32">
        <v>127133.46</v>
      </c>
    </row>
    <row r="1844" spans="1:12">
      <c r="A1844" s="28" t="s">
        <v>7680</v>
      </c>
      <c r="B1844" s="28" t="s">
        <v>7681</v>
      </c>
      <c r="C1844" s="28" t="s">
        <v>3837</v>
      </c>
      <c r="D1844" s="30">
        <v>4147</v>
      </c>
      <c r="E1844" s="30">
        <v>4249</v>
      </c>
      <c r="F1844" s="30">
        <v>4880</v>
      </c>
      <c r="G1844" s="32">
        <v>165563.79</v>
      </c>
      <c r="H1844" s="32">
        <v>158426.43</v>
      </c>
      <c r="I1844" s="32">
        <v>173683.12</v>
      </c>
      <c r="J1844" s="32">
        <v>119277.39</v>
      </c>
      <c r="K1844" s="32">
        <v>114889.84</v>
      </c>
      <c r="L1844" s="32">
        <v>126779.02</v>
      </c>
    </row>
    <row r="1845" spans="1:12">
      <c r="A1845" s="28" t="s">
        <v>7682</v>
      </c>
      <c r="B1845" s="28" t="s">
        <v>7683</v>
      </c>
      <c r="C1845" s="28" t="s">
        <v>4705</v>
      </c>
      <c r="D1845" s="30">
        <v>69355</v>
      </c>
      <c r="E1845" s="30">
        <v>65768</v>
      </c>
      <c r="F1845" s="30">
        <v>66847</v>
      </c>
      <c r="G1845" s="32">
        <v>237148.18</v>
      </c>
      <c r="H1845" s="32">
        <v>173400.85</v>
      </c>
      <c r="I1845" s="32">
        <v>156318.81</v>
      </c>
      <c r="J1845" s="32">
        <v>190005.5</v>
      </c>
      <c r="K1845" s="32">
        <v>140485.64000000001</v>
      </c>
      <c r="L1845" s="32">
        <v>126535.47</v>
      </c>
    </row>
    <row r="1846" spans="1:12">
      <c r="A1846" s="28" t="s">
        <v>7684</v>
      </c>
      <c r="B1846" s="28" t="s">
        <v>7685</v>
      </c>
      <c r="C1846" s="28" t="s">
        <v>7384</v>
      </c>
      <c r="D1846" s="30">
        <v>21874</v>
      </c>
      <c r="E1846" s="30">
        <v>21407</v>
      </c>
      <c r="F1846" s="30">
        <v>14148</v>
      </c>
      <c r="G1846" s="32">
        <v>352085.49</v>
      </c>
      <c r="H1846" s="32">
        <v>311636.83</v>
      </c>
      <c r="I1846" s="32">
        <v>153911.49</v>
      </c>
      <c r="J1846" s="32">
        <v>288131.31</v>
      </c>
      <c r="K1846" s="32">
        <v>256478.17</v>
      </c>
      <c r="L1846" s="32">
        <v>126499.1</v>
      </c>
    </row>
    <row r="1847" spans="1:12">
      <c r="A1847" s="28" t="s">
        <v>7686</v>
      </c>
      <c r="B1847" s="28" t="s">
        <v>7687</v>
      </c>
      <c r="C1847" s="28" t="s">
        <v>6638</v>
      </c>
      <c r="D1847" s="30">
        <v>2337</v>
      </c>
      <c r="E1847" s="30">
        <v>2710</v>
      </c>
      <c r="F1847" s="30">
        <v>3690</v>
      </c>
      <c r="G1847" s="32">
        <v>95814.51</v>
      </c>
      <c r="H1847" s="32">
        <v>105611.8</v>
      </c>
      <c r="I1847" s="32">
        <v>143020.04999999999</v>
      </c>
      <c r="J1847" s="32">
        <v>88902.57</v>
      </c>
      <c r="K1847" s="32">
        <v>98787.6</v>
      </c>
      <c r="L1847" s="32">
        <v>126068.14</v>
      </c>
    </row>
    <row r="1848" spans="1:12">
      <c r="A1848" s="28" t="s">
        <v>7688</v>
      </c>
      <c r="B1848" s="28" t="s">
        <v>7689</v>
      </c>
      <c r="C1848" s="28" t="s">
        <v>3650</v>
      </c>
      <c r="D1848" s="30">
        <v>0</v>
      </c>
      <c r="E1848" s="30">
        <v>528</v>
      </c>
      <c r="F1848" s="30">
        <v>5133</v>
      </c>
      <c r="G1848" s="32">
        <v>0</v>
      </c>
      <c r="H1848" s="32">
        <v>13368.96</v>
      </c>
      <c r="I1848" s="32">
        <v>128547.85</v>
      </c>
      <c r="J1848" s="32">
        <v>0</v>
      </c>
      <c r="K1848" s="32">
        <v>13253.75</v>
      </c>
      <c r="L1848" s="32">
        <v>125899.88</v>
      </c>
    </row>
    <row r="1849" spans="1:12">
      <c r="A1849" s="28" t="s">
        <v>7690</v>
      </c>
      <c r="B1849" s="28" t="s">
        <v>7691</v>
      </c>
      <c r="C1849" s="28" t="s">
        <v>5187</v>
      </c>
      <c r="D1849" s="30">
        <v>13125</v>
      </c>
      <c r="E1849" s="30">
        <v>16571</v>
      </c>
      <c r="F1849" s="30">
        <v>22433</v>
      </c>
      <c r="G1849" s="32">
        <v>126810.73</v>
      </c>
      <c r="H1849" s="32">
        <v>134446.43</v>
      </c>
      <c r="I1849" s="32">
        <v>152602.14000000001</v>
      </c>
      <c r="J1849" s="32">
        <v>104359.65</v>
      </c>
      <c r="K1849" s="32">
        <v>112172</v>
      </c>
      <c r="L1849" s="32">
        <v>125880.81</v>
      </c>
    </row>
    <row r="1850" spans="1:12">
      <c r="A1850" s="28" t="s">
        <v>7692</v>
      </c>
      <c r="B1850" s="28" t="s">
        <v>7693</v>
      </c>
      <c r="C1850" s="28" t="s">
        <v>4699</v>
      </c>
      <c r="D1850" s="30">
        <v>0</v>
      </c>
      <c r="E1850" s="30">
        <v>0</v>
      </c>
      <c r="F1850" s="30">
        <v>11809</v>
      </c>
      <c r="G1850" s="32">
        <v>0</v>
      </c>
      <c r="H1850" s="32">
        <v>0</v>
      </c>
      <c r="I1850" s="32">
        <v>142394.1</v>
      </c>
      <c r="J1850" s="32">
        <v>0</v>
      </c>
      <c r="K1850" s="32">
        <v>0</v>
      </c>
      <c r="L1850" s="32">
        <v>125799.23</v>
      </c>
    </row>
    <row r="1851" spans="1:12">
      <c r="A1851" s="28" t="s">
        <v>7694</v>
      </c>
      <c r="B1851" s="28" t="s">
        <v>7695</v>
      </c>
      <c r="C1851" s="28" t="s">
        <v>7696</v>
      </c>
      <c r="D1851" s="30">
        <v>46841</v>
      </c>
      <c r="E1851" s="30">
        <v>50395</v>
      </c>
      <c r="F1851" s="30">
        <v>39685</v>
      </c>
      <c r="G1851" s="32">
        <v>299527.77</v>
      </c>
      <c r="H1851" s="32">
        <v>232189.6</v>
      </c>
      <c r="I1851" s="32">
        <v>172362.86</v>
      </c>
      <c r="J1851" s="32">
        <v>218747.05</v>
      </c>
      <c r="K1851" s="32">
        <v>168833.27</v>
      </c>
      <c r="L1851" s="32">
        <v>125761.7</v>
      </c>
    </row>
    <row r="1852" spans="1:12">
      <c r="A1852" s="28" t="s">
        <v>7697</v>
      </c>
      <c r="B1852" s="28" t="s">
        <v>7698</v>
      </c>
      <c r="C1852" s="28" t="s">
        <v>5034</v>
      </c>
      <c r="D1852" s="30">
        <v>31682</v>
      </c>
      <c r="E1852" s="30">
        <v>28964</v>
      </c>
      <c r="F1852" s="30">
        <v>25338</v>
      </c>
      <c r="G1852" s="32">
        <v>205289.64</v>
      </c>
      <c r="H1852" s="32">
        <v>163867.28</v>
      </c>
      <c r="I1852" s="32">
        <v>135265.66</v>
      </c>
      <c r="J1852" s="32">
        <v>190143.89</v>
      </c>
      <c r="K1852" s="32">
        <v>152441.5</v>
      </c>
      <c r="L1852" s="32">
        <v>125760.81</v>
      </c>
    </row>
    <row r="1853" spans="1:12">
      <c r="A1853" s="28" t="s">
        <v>7699</v>
      </c>
      <c r="B1853" s="28" t="s">
        <v>7700</v>
      </c>
      <c r="C1853" s="28" t="s">
        <v>6361</v>
      </c>
      <c r="D1853" s="30">
        <v>19442</v>
      </c>
      <c r="E1853" s="30">
        <v>19038</v>
      </c>
      <c r="F1853" s="30">
        <v>22542</v>
      </c>
      <c r="G1853" s="32">
        <v>139812.1</v>
      </c>
      <c r="H1853" s="32">
        <v>121877.65</v>
      </c>
      <c r="I1853" s="32">
        <v>137211.37</v>
      </c>
      <c r="J1853" s="32">
        <v>127402.04</v>
      </c>
      <c r="K1853" s="32">
        <v>111633.58</v>
      </c>
      <c r="L1853" s="32">
        <v>125662.25</v>
      </c>
    </row>
    <row r="1854" spans="1:12">
      <c r="A1854" s="28" t="s">
        <v>7701</v>
      </c>
      <c r="B1854" s="28" t="s">
        <v>7702</v>
      </c>
      <c r="C1854" s="28" t="s">
        <v>7703</v>
      </c>
      <c r="D1854" s="30">
        <v>42026</v>
      </c>
      <c r="E1854" s="30">
        <v>47137</v>
      </c>
      <c r="F1854" s="30">
        <v>49310</v>
      </c>
      <c r="G1854" s="32">
        <v>270894.03999999998</v>
      </c>
      <c r="H1854" s="32">
        <v>266631.53999999998</v>
      </c>
      <c r="I1854" s="32">
        <v>266564.12</v>
      </c>
      <c r="J1854" s="32">
        <v>128797.48</v>
      </c>
      <c r="K1854" s="32">
        <v>126843.5</v>
      </c>
      <c r="L1854" s="32">
        <v>125625.3</v>
      </c>
    </row>
    <row r="1855" spans="1:12">
      <c r="A1855" s="28" t="s">
        <v>7704</v>
      </c>
      <c r="B1855" s="28" t="s">
        <v>7705</v>
      </c>
      <c r="C1855" s="28" t="s">
        <v>4151</v>
      </c>
      <c r="D1855" s="30">
        <v>7555</v>
      </c>
      <c r="E1855" s="30">
        <v>9217</v>
      </c>
      <c r="F1855" s="30">
        <v>9317</v>
      </c>
      <c r="G1855" s="32">
        <v>178962.45</v>
      </c>
      <c r="H1855" s="32">
        <v>188028.58</v>
      </c>
      <c r="I1855" s="32">
        <v>175053.09</v>
      </c>
      <c r="J1855" s="32">
        <v>121803.59</v>
      </c>
      <c r="K1855" s="32">
        <v>135431.07999999999</v>
      </c>
      <c r="L1855" s="32">
        <v>125558.5</v>
      </c>
    </row>
    <row r="1856" spans="1:12">
      <c r="A1856" s="28" t="s">
        <v>7706</v>
      </c>
      <c r="B1856" s="28" t="s">
        <v>7707</v>
      </c>
      <c r="C1856" s="28" t="s">
        <v>5067</v>
      </c>
      <c r="D1856" s="30">
        <v>11989</v>
      </c>
      <c r="E1856" s="30">
        <v>12900</v>
      </c>
      <c r="F1856" s="30">
        <v>13247</v>
      </c>
      <c r="G1856" s="32">
        <v>139662.28</v>
      </c>
      <c r="H1856" s="32">
        <v>137713.64000000001</v>
      </c>
      <c r="I1856" s="32">
        <v>137912.98000000001</v>
      </c>
      <c r="J1856" s="32">
        <v>125634.57</v>
      </c>
      <c r="K1856" s="32">
        <v>124608.51</v>
      </c>
      <c r="L1856" s="32">
        <v>125374.74</v>
      </c>
    </row>
    <row r="1857" spans="1:12">
      <c r="A1857" s="28" t="s">
        <v>7708</v>
      </c>
      <c r="B1857" s="28" t="s">
        <v>7709</v>
      </c>
      <c r="C1857" s="28" t="s">
        <v>6981</v>
      </c>
      <c r="D1857" s="30">
        <v>8545</v>
      </c>
      <c r="E1857" s="30">
        <v>7861</v>
      </c>
      <c r="F1857" s="30">
        <v>7478</v>
      </c>
      <c r="G1857" s="32">
        <v>263962.44</v>
      </c>
      <c r="H1857" s="32">
        <v>176312.38</v>
      </c>
      <c r="I1857" s="32">
        <v>140625.39000000001</v>
      </c>
      <c r="J1857" s="32">
        <v>236971.13</v>
      </c>
      <c r="K1857" s="32">
        <v>158181.25</v>
      </c>
      <c r="L1857" s="32">
        <v>125374.65</v>
      </c>
    </row>
    <row r="1858" spans="1:12">
      <c r="A1858" s="28" t="s">
        <v>7710</v>
      </c>
      <c r="B1858" s="28" t="s">
        <v>7711</v>
      </c>
      <c r="C1858" s="28" t="s">
        <v>5400</v>
      </c>
      <c r="D1858" s="30">
        <v>57306</v>
      </c>
      <c r="E1858" s="30">
        <v>53498</v>
      </c>
      <c r="F1858" s="30">
        <v>49367</v>
      </c>
      <c r="G1858" s="32">
        <v>291582.42</v>
      </c>
      <c r="H1858" s="32">
        <v>220909.39</v>
      </c>
      <c r="I1858" s="32">
        <v>188890.02</v>
      </c>
      <c r="J1858" s="32">
        <v>194853.14</v>
      </c>
      <c r="K1858" s="32">
        <v>146815.38</v>
      </c>
      <c r="L1858" s="32">
        <v>125287.45</v>
      </c>
    </row>
    <row r="1859" spans="1:12">
      <c r="A1859" s="28" t="s">
        <v>7712</v>
      </c>
      <c r="B1859" s="28" t="s">
        <v>7713</v>
      </c>
      <c r="C1859" s="28" t="s">
        <v>6384</v>
      </c>
      <c r="D1859" s="30">
        <v>102490</v>
      </c>
      <c r="E1859" s="30">
        <v>96413</v>
      </c>
      <c r="F1859" s="30">
        <v>106660</v>
      </c>
      <c r="G1859" s="32">
        <v>218410.25</v>
      </c>
      <c r="H1859" s="32">
        <v>133025.51</v>
      </c>
      <c r="I1859" s="32">
        <v>141805.43</v>
      </c>
      <c r="J1859" s="32">
        <v>191808.87</v>
      </c>
      <c r="K1859" s="32">
        <v>117315.31</v>
      </c>
      <c r="L1859" s="32">
        <v>125171.71</v>
      </c>
    </row>
    <row r="1860" spans="1:12">
      <c r="A1860" s="28" t="s">
        <v>7714</v>
      </c>
      <c r="B1860" s="28" t="s">
        <v>7715</v>
      </c>
      <c r="C1860" s="28" t="s">
        <v>7716</v>
      </c>
      <c r="D1860" s="30">
        <v>6272</v>
      </c>
      <c r="E1860" s="30">
        <v>6561</v>
      </c>
      <c r="F1860" s="30">
        <v>7035</v>
      </c>
      <c r="G1860" s="32">
        <v>137984.29999999999</v>
      </c>
      <c r="H1860" s="32">
        <v>137631.48000000001</v>
      </c>
      <c r="I1860" s="32">
        <v>145245.16</v>
      </c>
      <c r="J1860" s="32">
        <v>121068.61</v>
      </c>
      <c r="K1860" s="32">
        <v>119647.03</v>
      </c>
      <c r="L1860" s="32">
        <v>125144.27</v>
      </c>
    </row>
    <row r="1861" spans="1:12">
      <c r="A1861" s="28" t="s">
        <v>7717</v>
      </c>
      <c r="B1861" s="28" t="s">
        <v>7718</v>
      </c>
      <c r="C1861" s="28" t="s">
        <v>5341</v>
      </c>
      <c r="D1861" s="30">
        <v>48267</v>
      </c>
      <c r="E1861" s="30">
        <v>50435</v>
      </c>
      <c r="F1861" s="30">
        <v>46602</v>
      </c>
      <c r="G1861" s="32">
        <v>193314.33</v>
      </c>
      <c r="H1861" s="32">
        <v>162662.64000000001</v>
      </c>
      <c r="I1861" s="32">
        <v>134557.14000000001</v>
      </c>
      <c r="J1861" s="32">
        <v>178518.04</v>
      </c>
      <c r="K1861" s="32">
        <v>149186.49</v>
      </c>
      <c r="L1861" s="32">
        <v>124895.88</v>
      </c>
    </row>
    <row r="1862" spans="1:12">
      <c r="A1862" s="28" t="s">
        <v>7719</v>
      </c>
      <c r="B1862" s="28" t="s">
        <v>7720</v>
      </c>
      <c r="C1862" s="28" t="s">
        <v>4645</v>
      </c>
      <c r="D1862" s="30">
        <v>28366</v>
      </c>
      <c r="E1862" s="30">
        <v>27926</v>
      </c>
      <c r="F1862" s="30">
        <v>13047</v>
      </c>
      <c r="G1862" s="32">
        <v>364844.6</v>
      </c>
      <c r="H1862" s="32">
        <v>336011.11</v>
      </c>
      <c r="I1862" s="32">
        <v>131445.29</v>
      </c>
      <c r="J1862" s="32">
        <v>346114.09</v>
      </c>
      <c r="K1862" s="32">
        <v>317164.26</v>
      </c>
      <c r="L1862" s="32">
        <v>124759.42</v>
      </c>
    </row>
    <row r="1863" spans="1:12">
      <c r="A1863" s="28" t="s">
        <v>7721</v>
      </c>
      <c r="B1863" s="28" t="s">
        <v>7722</v>
      </c>
      <c r="C1863" s="28" t="s">
        <v>4912</v>
      </c>
      <c r="D1863" s="30">
        <v>0</v>
      </c>
      <c r="E1863" s="30">
        <v>34553</v>
      </c>
      <c r="F1863" s="30">
        <v>55293</v>
      </c>
      <c r="G1863" s="32">
        <v>0</v>
      </c>
      <c r="H1863" s="32">
        <v>107887.98</v>
      </c>
      <c r="I1863" s="32">
        <v>156787.65</v>
      </c>
      <c r="J1863" s="32">
        <v>0</v>
      </c>
      <c r="K1863" s="32">
        <v>85394.91</v>
      </c>
      <c r="L1863" s="32">
        <v>124566.31</v>
      </c>
    </row>
    <row r="1864" spans="1:12">
      <c r="A1864" s="28" t="s">
        <v>7723</v>
      </c>
      <c r="B1864" s="28" t="s">
        <v>7724</v>
      </c>
      <c r="C1864" s="28" t="s">
        <v>6368</v>
      </c>
      <c r="D1864" s="30">
        <v>63018</v>
      </c>
      <c r="E1864" s="30">
        <v>61256</v>
      </c>
      <c r="F1864" s="30">
        <v>60440</v>
      </c>
      <c r="G1864" s="32">
        <v>213363.77</v>
      </c>
      <c r="H1864" s="32">
        <v>160930.35999999999</v>
      </c>
      <c r="I1864" s="32">
        <v>141151.78</v>
      </c>
      <c r="J1864" s="32">
        <v>190213.54</v>
      </c>
      <c r="K1864" s="32">
        <v>142359.37</v>
      </c>
      <c r="L1864" s="32">
        <v>124494.27</v>
      </c>
    </row>
    <row r="1865" spans="1:12">
      <c r="A1865" s="28" t="s">
        <v>7725</v>
      </c>
      <c r="B1865" s="28" t="s">
        <v>7726</v>
      </c>
      <c r="C1865" s="28" t="s">
        <v>4692</v>
      </c>
      <c r="D1865" s="30">
        <v>11615</v>
      </c>
      <c r="E1865" s="30">
        <v>12902</v>
      </c>
      <c r="F1865" s="30">
        <v>14404</v>
      </c>
      <c r="G1865" s="32">
        <v>121498.97</v>
      </c>
      <c r="H1865" s="32">
        <v>124809.52</v>
      </c>
      <c r="I1865" s="32">
        <v>134859.68</v>
      </c>
      <c r="J1865" s="32">
        <v>112751.35</v>
      </c>
      <c r="K1865" s="32">
        <v>115563.79</v>
      </c>
      <c r="L1865" s="32">
        <v>124315.36</v>
      </c>
    </row>
    <row r="1866" spans="1:12">
      <c r="A1866" s="28" t="s">
        <v>7727</v>
      </c>
      <c r="B1866" s="28" t="s">
        <v>7728</v>
      </c>
      <c r="C1866" s="28" t="s">
        <v>6225</v>
      </c>
      <c r="D1866" s="30">
        <v>216336</v>
      </c>
      <c r="E1866" s="30">
        <v>137327</v>
      </c>
      <c r="F1866" s="30">
        <v>43374</v>
      </c>
      <c r="G1866" s="32">
        <v>1948939.39</v>
      </c>
      <c r="H1866" s="32">
        <v>1029130.58</v>
      </c>
      <c r="I1866" s="32">
        <v>293693.8</v>
      </c>
      <c r="J1866" s="32">
        <v>771308.26</v>
      </c>
      <c r="K1866" s="32">
        <v>412822.09</v>
      </c>
      <c r="L1866" s="32">
        <v>124111.1</v>
      </c>
    </row>
    <row r="1867" spans="1:12">
      <c r="A1867" s="28" t="s">
        <v>7729</v>
      </c>
      <c r="B1867" s="28" t="s">
        <v>7730</v>
      </c>
      <c r="C1867" s="28" t="s">
        <v>4810</v>
      </c>
      <c r="D1867" s="30">
        <v>34439</v>
      </c>
      <c r="E1867" s="30">
        <v>31895</v>
      </c>
      <c r="F1867" s="30">
        <v>40113</v>
      </c>
      <c r="G1867" s="32">
        <v>197723.6</v>
      </c>
      <c r="H1867" s="32">
        <v>158775.62</v>
      </c>
      <c r="I1867" s="32">
        <v>187873.24</v>
      </c>
      <c r="J1867" s="32">
        <v>131406.71</v>
      </c>
      <c r="K1867" s="32">
        <v>105483.04</v>
      </c>
      <c r="L1867" s="32">
        <v>124056.06</v>
      </c>
    </row>
    <row r="1868" spans="1:12">
      <c r="A1868" s="28" t="s">
        <v>7731</v>
      </c>
      <c r="B1868" s="28" t="s">
        <v>7732</v>
      </c>
      <c r="C1868" s="28" t="s">
        <v>5408</v>
      </c>
      <c r="D1868" s="30">
        <v>78293</v>
      </c>
      <c r="E1868" s="30">
        <v>79387</v>
      </c>
      <c r="F1868" s="30">
        <v>80442</v>
      </c>
      <c r="G1868" s="32">
        <v>226368.32</v>
      </c>
      <c r="H1868" s="32">
        <v>168920.44</v>
      </c>
      <c r="I1868" s="32">
        <v>154914.01</v>
      </c>
      <c r="J1868" s="32">
        <v>180300.09</v>
      </c>
      <c r="K1868" s="32">
        <v>135077.71</v>
      </c>
      <c r="L1868" s="32">
        <v>123989.79</v>
      </c>
    </row>
    <row r="1869" spans="1:12">
      <c r="A1869" s="28" t="s">
        <v>7733</v>
      </c>
      <c r="B1869" s="28" t="s">
        <v>7734</v>
      </c>
      <c r="C1869" s="28" t="s">
        <v>4384</v>
      </c>
      <c r="D1869" s="30">
        <v>133159</v>
      </c>
      <c r="E1869" s="30">
        <v>169019</v>
      </c>
      <c r="F1869" s="30">
        <v>212016</v>
      </c>
      <c r="G1869" s="32">
        <v>311384.38</v>
      </c>
      <c r="H1869" s="32">
        <v>267377.28999999998</v>
      </c>
      <c r="I1869" s="32">
        <v>315382.40000000002</v>
      </c>
      <c r="J1869" s="32">
        <v>125596.4</v>
      </c>
      <c r="K1869" s="32">
        <v>104519.74</v>
      </c>
      <c r="L1869" s="32">
        <v>123893.31</v>
      </c>
    </row>
    <row r="1870" spans="1:12">
      <c r="A1870" s="28" t="s">
        <v>7735</v>
      </c>
      <c r="B1870" s="28" t="s">
        <v>7736</v>
      </c>
      <c r="C1870" s="28" t="s">
        <v>6297</v>
      </c>
      <c r="D1870" s="30">
        <v>91119</v>
      </c>
      <c r="E1870" s="30">
        <v>113597</v>
      </c>
      <c r="F1870" s="30">
        <v>121741</v>
      </c>
      <c r="G1870" s="32">
        <v>210511.01</v>
      </c>
      <c r="H1870" s="32">
        <v>177484.73</v>
      </c>
      <c r="I1870" s="32">
        <v>171949.65</v>
      </c>
      <c r="J1870" s="32">
        <v>152316.89000000001</v>
      </c>
      <c r="K1870" s="32">
        <v>127914.44</v>
      </c>
      <c r="L1870" s="32">
        <v>123526.64</v>
      </c>
    </row>
    <row r="1871" spans="1:12">
      <c r="A1871" s="28" t="s">
        <v>7737</v>
      </c>
      <c r="B1871" s="28" t="s">
        <v>7738</v>
      </c>
      <c r="C1871" s="28" t="s">
        <v>4737</v>
      </c>
      <c r="D1871" s="30">
        <v>13853</v>
      </c>
      <c r="E1871" s="30">
        <v>15641</v>
      </c>
      <c r="F1871" s="30">
        <v>16350</v>
      </c>
      <c r="G1871" s="32">
        <v>123746.43</v>
      </c>
      <c r="H1871" s="32">
        <v>126242.76</v>
      </c>
      <c r="I1871" s="32">
        <v>127266.56</v>
      </c>
      <c r="J1871" s="32">
        <v>119852.3</v>
      </c>
      <c r="K1871" s="32">
        <v>121978.94</v>
      </c>
      <c r="L1871" s="32">
        <v>123168.23</v>
      </c>
    </row>
    <row r="1872" spans="1:12">
      <c r="A1872" s="28" t="s">
        <v>7739</v>
      </c>
      <c r="B1872" s="28" t="s">
        <v>7740</v>
      </c>
      <c r="C1872" s="28" t="s">
        <v>5833</v>
      </c>
      <c r="D1872" s="30">
        <v>8916</v>
      </c>
      <c r="E1872" s="30">
        <v>12408</v>
      </c>
      <c r="F1872" s="30">
        <v>14381</v>
      </c>
      <c r="G1872" s="32">
        <v>116903.12</v>
      </c>
      <c r="H1872" s="32">
        <v>139988.1</v>
      </c>
      <c r="I1872" s="32">
        <v>158106.91</v>
      </c>
      <c r="J1872" s="32">
        <v>93453.67</v>
      </c>
      <c r="K1872" s="32">
        <v>110104.72</v>
      </c>
      <c r="L1872" s="32">
        <v>122970.25</v>
      </c>
    </row>
    <row r="1873" spans="1:12">
      <c r="A1873" s="28" t="s">
        <v>7741</v>
      </c>
      <c r="B1873" s="28" t="s">
        <v>7742</v>
      </c>
      <c r="C1873" s="28" t="s">
        <v>7422</v>
      </c>
      <c r="D1873" s="30">
        <v>83612</v>
      </c>
      <c r="E1873" s="30">
        <v>81083</v>
      </c>
      <c r="F1873" s="30">
        <v>80235</v>
      </c>
      <c r="G1873" s="32">
        <v>247205.05</v>
      </c>
      <c r="H1873" s="32">
        <v>178061.05</v>
      </c>
      <c r="I1873" s="32">
        <v>158913.06</v>
      </c>
      <c r="J1873" s="32">
        <v>187496.82</v>
      </c>
      <c r="K1873" s="32">
        <v>136725.34</v>
      </c>
      <c r="L1873" s="32">
        <v>122613.73</v>
      </c>
    </row>
    <row r="1874" spans="1:12">
      <c r="A1874" s="28" t="s">
        <v>7743</v>
      </c>
      <c r="B1874" s="28" t="s">
        <v>7744</v>
      </c>
      <c r="C1874" s="28" t="s">
        <v>4810</v>
      </c>
      <c r="D1874" s="30">
        <v>0</v>
      </c>
      <c r="E1874" s="30">
        <v>29671</v>
      </c>
      <c r="F1874" s="30">
        <v>32153</v>
      </c>
      <c r="G1874" s="32">
        <v>0</v>
      </c>
      <c r="H1874" s="32">
        <v>164454.23000000001</v>
      </c>
      <c r="I1874" s="32">
        <v>172257.31</v>
      </c>
      <c r="J1874" s="32">
        <v>0</v>
      </c>
      <c r="K1874" s="32">
        <v>117573.68</v>
      </c>
      <c r="L1874" s="32">
        <v>122561.88</v>
      </c>
    </row>
    <row r="1875" spans="1:12">
      <c r="A1875" s="28" t="s">
        <v>7745</v>
      </c>
      <c r="B1875" s="28" t="s">
        <v>7746</v>
      </c>
      <c r="C1875" s="28" t="s">
        <v>4875</v>
      </c>
      <c r="D1875" s="30">
        <v>15441</v>
      </c>
      <c r="E1875" s="30">
        <v>14981</v>
      </c>
      <c r="F1875" s="30">
        <v>14547</v>
      </c>
      <c r="G1875" s="32">
        <v>221420.58</v>
      </c>
      <c r="H1875" s="32">
        <v>191607.54</v>
      </c>
      <c r="I1875" s="32">
        <v>139763.09</v>
      </c>
      <c r="J1875" s="32">
        <v>196320.25</v>
      </c>
      <c r="K1875" s="32">
        <v>167756.74</v>
      </c>
      <c r="L1875" s="32">
        <v>122498.09</v>
      </c>
    </row>
    <row r="1876" spans="1:12">
      <c r="A1876" s="28" t="s">
        <v>7747</v>
      </c>
      <c r="B1876" s="28" t="s">
        <v>7748</v>
      </c>
      <c r="C1876" s="28" t="s">
        <v>5578</v>
      </c>
      <c r="D1876" s="30">
        <v>22197</v>
      </c>
      <c r="E1876" s="30">
        <v>24369</v>
      </c>
      <c r="F1876" s="30">
        <v>22955</v>
      </c>
      <c r="G1876" s="32">
        <v>155333.49</v>
      </c>
      <c r="H1876" s="32">
        <v>151643.38</v>
      </c>
      <c r="I1876" s="32">
        <v>136298.6</v>
      </c>
      <c r="J1876" s="32">
        <v>138386.43</v>
      </c>
      <c r="K1876" s="32">
        <v>135553.78</v>
      </c>
      <c r="L1876" s="32">
        <v>122486.27</v>
      </c>
    </row>
    <row r="1877" spans="1:12">
      <c r="A1877" s="28" t="s">
        <v>7749</v>
      </c>
      <c r="B1877" s="28" t="s">
        <v>7750</v>
      </c>
      <c r="C1877" s="28" t="s">
        <v>5748</v>
      </c>
      <c r="D1877" s="30">
        <v>94362</v>
      </c>
      <c r="E1877" s="30">
        <v>87702</v>
      </c>
      <c r="F1877" s="30">
        <v>83428</v>
      </c>
      <c r="G1877" s="32">
        <v>303104.67</v>
      </c>
      <c r="H1877" s="32">
        <v>215087.56</v>
      </c>
      <c r="I1877" s="32">
        <v>181731.20000000001</v>
      </c>
      <c r="J1877" s="32">
        <v>261603.23</v>
      </c>
      <c r="K1877" s="32">
        <v>142524.32</v>
      </c>
      <c r="L1877" s="32">
        <v>122481.72</v>
      </c>
    </row>
    <row r="1878" spans="1:12">
      <c r="A1878" s="28" t="s">
        <v>7751</v>
      </c>
      <c r="B1878" s="28" t="s">
        <v>7752</v>
      </c>
      <c r="C1878" s="28" t="s">
        <v>7753</v>
      </c>
      <c r="D1878" s="30">
        <v>0</v>
      </c>
      <c r="E1878" s="30">
        <v>0</v>
      </c>
      <c r="F1878" s="30">
        <v>208</v>
      </c>
      <c r="G1878" s="32">
        <v>0</v>
      </c>
      <c r="H1878" s="32">
        <v>0</v>
      </c>
      <c r="I1878" s="32">
        <v>129664.4</v>
      </c>
      <c r="J1878" s="32">
        <v>0</v>
      </c>
      <c r="K1878" s="32">
        <v>0</v>
      </c>
      <c r="L1878" s="32">
        <v>122319.85</v>
      </c>
    </row>
    <row r="1879" spans="1:12">
      <c r="A1879" s="28" t="s">
        <v>7754</v>
      </c>
      <c r="B1879" s="28" t="s">
        <v>7755</v>
      </c>
      <c r="C1879" s="28" t="s">
        <v>5423</v>
      </c>
      <c r="D1879" s="30">
        <v>22572</v>
      </c>
      <c r="E1879" s="30">
        <v>26578</v>
      </c>
      <c r="F1879" s="30">
        <v>32963</v>
      </c>
      <c r="G1879" s="32">
        <v>115635.16</v>
      </c>
      <c r="H1879" s="32">
        <v>115700.55</v>
      </c>
      <c r="I1879" s="32">
        <v>134088.35</v>
      </c>
      <c r="J1879" s="32">
        <v>105689.42</v>
      </c>
      <c r="K1879" s="32">
        <v>105407.34</v>
      </c>
      <c r="L1879" s="32">
        <v>122312.69</v>
      </c>
    </row>
    <row r="1880" spans="1:12">
      <c r="A1880" s="28" t="s">
        <v>7756</v>
      </c>
      <c r="B1880" s="28" t="s">
        <v>7757</v>
      </c>
      <c r="C1880" s="28" t="s">
        <v>6638</v>
      </c>
      <c r="D1880" s="30">
        <v>2458</v>
      </c>
      <c r="E1880" s="30">
        <v>2659</v>
      </c>
      <c r="F1880" s="30">
        <v>3522</v>
      </c>
      <c r="G1880" s="32">
        <v>101309.24</v>
      </c>
      <c r="H1880" s="32">
        <v>102996.25</v>
      </c>
      <c r="I1880" s="32">
        <v>135369.22</v>
      </c>
      <c r="J1880" s="32">
        <v>91119.42</v>
      </c>
      <c r="K1880" s="32">
        <v>95156.88</v>
      </c>
      <c r="L1880" s="32">
        <v>122036.16</v>
      </c>
    </row>
    <row r="1881" spans="1:12">
      <c r="A1881" s="28" t="s">
        <v>7758</v>
      </c>
      <c r="B1881" s="28" t="s">
        <v>7759</v>
      </c>
      <c r="C1881" s="28" t="s">
        <v>6638</v>
      </c>
      <c r="D1881" s="30">
        <v>8625</v>
      </c>
      <c r="E1881" s="30">
        <v>9770</v>
      </c>
      <c r="F1881" s="30">
        <v>9118</v>
      </c>
      <c r="G1881" s="32">
        <v>140267.68</v>
      </c>
      <c r="H1881" s="32">
        <v>144683.63</v>
      </c>
      <c r="I1881" s="32">
        <v>129518.72</v>
      </c>
      <c r="J1881" s="32">
        <v>130634.99</v>
      </c>
      <c r="K1881" s="32">
        <v>135653.38</v>
      </c>
      <c r="L1881" s="32">
        <v>121803.72</v>
      </c>
    </row>
    <row r="1882" spans="1:12">
      <c r="A1882" s="28" t="s">
        <v>7760</v>
      </c>
      <c r="B1882" s="28" t="s">
        <v>7761</v>
      </c>
      <c r="C1882" s="28" t="s">
        <v>4357</v>
      </c>
      <c r="D1882" s="30">
        <v>0</v>
      </c>
      <c r="E1882" s="30">
        <v>633</v>
      </c>
      <c r="F1882" s="30">
        <v>9631</v>
      </c>
      <c r="G1882" s="32">
        <v>0</v>
      </c>
      <c r="H1882" s="32">
        <v>9469.68</v>
      </c>
      <c r="I1882" s="32">
        <v>141409.57</v>
      </c>
      <c r="J1882" s="32">
        <v>0</v>
      </c>
      <c r="K1882" s="32">
        <v>8210.7900000000009</v>
      </c>
      <c r="L1882" s="32">
        <v>121773.87</v>
      </c>
    </row>
    <row r="1883" spans="1:12">
      <c r="A1883" s="28" t="s">
        <v>7762</v>
      </c>
      <c r="B1883" s="28" t="s">
        <v>7763</v>
      </c>
      <c r="C1883" s="28" t="s">
        <v>4384</v>
      </c>
      <c r="D1883" s="30">
        <v>156934</v>
      </c>
      <c r="E1883" s="30">
        <v>186053</v>
      </c>
      <c r="F1883" s="30">
        <v>212925</v>
      </c>
      <c r="G1883" s="32">
        <v>369420.88</v>
      </c>
      <c r="H1883" s="32">
        <v>262573.57</v>
      </c>
      <c r="I1883" s="32">
        <v>288085.36</v>
      </c>
      <c r="J1883" s="32">
        <v>147104.75</v>
      </c>
      <c r="K1883" s="32">
        <v>110654.42</v>
      </c>
      <c r="L1883" s="32">
        <v>121728.04</v>
      </c>
    </row>
    <row r="1884" spans="1:12">
      <c r="A1884" s="28" t="s">
        <v>7764</v>
      </c>
      <c r="B1884" s="28" t="s">
        <v>7765</v>
      </c>
      <c r="C1884" s="28" t="s">
        <v>7153</v>
      </c>
      <c r="D1884" s="30">
        <v>8627</v>
      </c>
      <c r="E1884" s="30">
        <v>9942</v>
      </c>
      <c r="F1884" s="30">
        <v>11039</v>
      </c>
      <c r="G1884" s="32">
        <v>112065.72</v>
      </c>
      <c r="H1884" s="32">
        <v>121125.01</v>
      </c>
      <c r="I1884" s="32">
        <v>131272.04</v>
      </c>
      <c r="J1884" s="32">
        <v>103620.08</v>
      </c>
      <c r="K1884" s="32">
        <v>111899.39</v>
      </c>
      <c r="L1884" s="32">
        <v>121631.3</v>
      </c>
    </row>
    <row r="1885" spans="1:12">
      <c r="A1885" s="28" t="s">
        <v>7766</v>
      </c>
      <c r="B1885" s="28" t="s">
        <v>7767</v>
      </c>
      <c r="C1885" s="28" t="s">
        <v>5208</v>
      </c>
      <c r="D1885" s="30">
        <v>13136</v>
      </c>
      <c r="E1885" s="30">
        <v>12539</v>
      </c>
      <c r="F1885" s="30">
        <v>16595</v>
      </c>
      <c r="G1885" s="32">
        <v>124510.12</v>
      </c>
      <c r="H1885" s="32">
        <v>97145.7</v>
      </c>
      <c r="I1885" s="32">
        <v>122095.84</v>
      </c>
      <c r="J1885" s="32">
        <v>123901.16</v>
      </c>
      <c r="K1885" s="32">
        <v>96805.94</v>
      </c>
      <c r="L1885" s="32">
        <v>121559.88</v>
      </c>
    </row>
    <row r="1886" spans="1:12">
      <c r="A1886" s="28" t="s">
        <v>7768</v>
      </c>
      <c r="B1886" s="28" t="s">
        <v>7769</v>
      </c>
      <c r="C1886" s="28" t="s">
        <v>7770</v>
      </c>
      <c r="D1886" s="30">
        <v>42355</v>
      </c>
      <c r="E1886" s="30">
        <v>39426</v>
      </c>
      <c r="F1886" s="30">
        <v>37627</v>
      </c>
      <c r="G1886" s="32">
        <v>242011.62</v>
      </c>
      <c r="H1886" s="32">
        <v>195179.29</v>
      </c>
      <c r="I1886" s="32">
        <v>175623.18</v>
      </c>
      <c r="J1886" s="32">
        <v>167794.35</v>
      </c>
      <c r="K1886" s="32">
        <v>135251.53</v>
      </c>
      <c r="L1886" s="32">
        <v>121526.8</v>
      </c>
    </row>
    <row r="1887" spans="1:12">
      <c r="A1887" s="28" t="s">
        <v>7771</v>
      </c>
      <c r="B1887" s="28" t="s">
        <v>7772</v>
      </c>
      <c r="C1887" s="28" t="s">
        <v>3724</v>
      </c>
      <c r="D1887" s="30">
        <v>294</v>
      </c>
      <c r="E1887" s="30">
        <v>288</v>
      </c>
      <c r="F1887" s="30">
        <v>242</v>
      </c>
      <c r="G1887" s="32">
        <v>165063.38</v>
      </c>
      <c r="H1887" s="32">
        <v>160885.70000000001</v>
      </c>
      <c r="I1887" s="32">
        <v>135114.28</v>
      </c>
      <c r="J1887" s="32">
        <v>151083.54</v>
      </c>
      <c r="K1887" s="32">
        <v>146169</v>
      </c>
      <c r="L1887" s="32">
        <v>121519.43</v>
      </c>
    </row>
    <row r="1888" spans="1:12">
      <c r="A1888" s="28" t="s">
        <v>7773</v>
      </c>
      <c r="B1888" s="28" t="s">
        <v>7774</v>
      </c>
      <c r="C1888" s="28" t="s">
        <v>6078</v>
      </c>
      <c r="D1888" s="30">
        <v>17248</v>
      </c>
      <c r="E1888" s="30">
        <v>19592</v>
      </c>
      <c r="F1888" s="30">
        <v>19395</v>
      </c>
      <c r="G1888" s="32">
        <v>173376.55</v>
      </c>
      <c r="H1888" s="32">
        <v>181518.63</v>
      </c>
      <c r="I1888" s="32">
        <v>174388.39</v>
      </c>
      <c r="J1888" s="32">
        <v>120289.61</v>
      </c>
      <c r="K1888" s="32">
        <v>125901.7</v>
      </c>
      <c r="L1888" s="32">
        <v>121493.42</v>
      </c>
    </row>
    <row r="1889" spans="1:12">
      <c r="A1889" s="28" t="s">
        <v>7775</v>
      </c>
      <c r="B1889" s="28" t="s">
        <v>7776</v>
      </c>
      <c r="C1889" s="28" t="s">
        <v>4608</v>
      </c>
      <c r="D1889" s="30">
        <v>933</v>
      </c>
      <c r="E1889" s="30">
        <v>5260</v>
      </c>
      <c r="F1889" s="30">
        <v>8804</v>
      </c>
      <c r="G1889" s="32">
        <v>14281.78</v>
      </c>
      <c r="H1889" s="32">
        <v>76178.66</v>
      </c>
      <c r="I1889" s="32">
        <v>125057.06</v>
      </c>
      <c r="J1889" s="32">
        <v>13578.77</v>
      </c>
      <c r="K1889" s="32">
        <v>73041.83</v>
      </c>
      <c r="L1889" s="32">
        <v>121430.55</v>
      </c>
    </row>
    <row r="1890" spans="1:12">
      <c r="A1890" s="28" t="s">
        <v>7777</v>
      </c>
      <c r="B1890" s="28" t="s">
        <v>5994</v>
      </c>
      <c r="C1890" s="28" t="s">
        <v>4399</v>
      </c>
      <c r="D1890" s="30">
        <v>3793</v>
      </c>
      <c r="E1890" s="30">
        <v>2980</v>
      </c>
      <c r="F1890" s="30">
        <v>2783</v>
      </c>
      <c r="G1890" s="32">
        <v>209476.08</v>
      </c>
      <c r="H1890" s="32">
        <v>161034.54</v>
      </c>
      <c r="I1890" s="32">
        <v>149595.21</v>
      </c>
      <c r="J1890" s="32">
        <v>161131.79</v>
      </c>
      <c r="K1890" s="32">
        <v>126600.64</v>
      </c>
      <c r="L1890" s="32">
        <v>121348.35</v>
      </c>
    </row>
    <row r="1891" spans="1:12">
      <c r="A1891" s="28" t="s">
        <v>7778</v>
      </c>
      <c r="B1891" s="28" t="s">
        <v>7779</v>
      </c>
      <c r="C1891" s="28" t="s">
        <v>4766</v>
      </c>
      <c r="D1891" s="30">
        <v>7745</v>
      </c>
      <c r="E1891" s="30">
        <v>7262</v>
      </c>
      <c r="F1891" s="30">
        <v>7702</v>
      </c>
      <c r="G1891" s="32">
        <v>143362.84</v>
      </c>
      <c r="H1891" s="32">
        <v>128958.14</v>
      </c>
      <c r="I1891" s="32">
        <v>134443.76</v>
      </c>
      <c r="J1891" s="32">
        <v>129355.82</v>
      </c>
      <c r="K1891" s="32">
        <v>115236.45</v>
      </c>
      <c r="L1891" s="32">
        <v>121231.03</v>
      </c>
    </row>
    <row r="1892" spans="1:12">
      <c r="A1892" s="28" t="s">
        <v>7780</v>
      </c>
      <c r="B1892" s="28" t="s">
        <v>7781</v>
      </c>
      <c r="C1892" s="28" t="s">
        <v>5089</v>
      </c>
      <c r="D1892" s="30">
        <v>50267</v>
      </c>
      <c r="E1892" s="30">
        <v>64350</v>
      </c>
      <c r="F1892" s="30">
        <v>73470</v>
      </c>
      <c r="G1892" s="32">
        <v>133670.19</v>
      </c>
      <c r="H1892" s="32">
        <v>123233.01</v>
      </c>
      <c r="I1892" s="32">
        <v>129090.13</v>
      </c>
      <c r="J1892" s="32">
        <v>125896.81</v>
      </c>
      <c r="K1892" s="32">
        <v>116079.93</v>
      </c>
      <c r="L1892" s="32">
        <v>121208.88</v>
      </c>
    </row>
    <row r="1893" spans="1:12">
      <c r="A1893" s="28" t="s">
        <v>7782</v>
      </c>
      <c r="B1893" s="28" t="s">
        <v>7783</v>
      </c>
      <c r="C1893" s="28" t="s">
        <v>5322</v>
      </c>
      <c r="D1893" s="30">
        <v>8503</v>
      </c>
      <c r="E1893" s="30">
        <v>7822</v>
      </c>
      <c r="F1893" s="30">
        <v>6878</v>
      </c>
      <c r="G1893" s="32">
        <v>181532.67</v>
      </c>
      <c r="H1893" s="32">
        <v>160220.82999999999</v>
      </c>
      <c r="I1893" s="32">
        <v>138868.26</v>
      </c>
      <c r="J1893" s="32">
        <v>158114.76</v>
      </c>
      <c r="K1893" s="32">
        <v>138098.73000000001</v>
      </c>
      <c r="L1893" s="32">
        <v>121124.79</v>
      </c>
    </row>
    <row r="1894" spans="1:12">
      <c r="A1894" s="28" t="s">
        <v>7784</v>
      </c>
      <c r="B1894" s="28" t="s">
        <v>7785</v>
      </c>
      <c r="C1894" s="28" t="s">
        <v>5034</v>
      </c>
      <c r="D1894" s="30">
        <v>28449</v>
      </c>
      <c r="E1894" s="30">
        <v>25954</v>
      </c>
      <c r="F1894" s="30">
        <v>24583</v>
      </c>
      <c r="G1894" s="32">
        <v>182678.23</v>
      </c>
      <c r="H1894" s="32">
        <v>146041.68</v>
      </c>
      <c r="I1894" s="32">
        <v>130937.78</v>
      </c>
      <c r="J1894" s="32">
        <v>168387.96</v>
      </c>
      <c r="K1894" s="32">
        <v>134805.20000000001</v>
      </c>
      <c r="L1894" s="32">
        <v>120934.61</v>
      </c>
    </row>
    <row r="1895" spans="1:12">
      <c r="A1895" s="28" t="s">
        <v>7786</v>
      </c>
      <c r="B1895" s="28" t="s">
        <v>7787</v>
      </c>
      <c r="C1895" s="28" t="s">
        <v>4699</v>
      </c>
      <c r="D1895" s="30">
        <v>0</v>
      </c>
      <c r="E1895" s="30">
        <v>3615</v>
      </c>
      <c r="F1895" s="30">
        <v>18250</v>
      </c>
      <c r="G1895" s="32">
        <v>0</v>
      </c>
      <c r="H1895" s="32">
        <v>28946.31</v>
      </c>
      <c r="I1895" s="32">
        <v>141269.01999999999</v>
      </c>
      <c r="J1895" s="32">
        <v>0</v>
      </c>
      <c r="K1895" s="32">
        <v>24567.18</v>
      </c>
      <c r="L1895" s="32">
        <v>120925.49</v>
      </c>
    </row>
    <row r="1896" spans="1:12">
      <c r="A1896" s="28" t="s">
        <v>7788</v>
      </c>
      <c r="B1896" s="28" t="s">
        <v>7789</v>
      </c>
      <c r="C1896" s="28" t="s">
        <v>7696</v>
      </c>
      <c r="D1896" s="30">
        <v>37376</v>
      </c>
      <c r="E1896" s="30">
        <v>44674</v>
      </c>
      <c r="F1896" s="30">
        <v>38279</v>
      </c>
      <c r="G1896" s="32">
        <v>241191.78</v>
      </c>
      <c r="H1896" s="32">
        <v>207133.02</v>
      </c>
      <c r="I1896" s="32">
        <v>166942.76999999999</v>
      </c>
      <c r="J1896" s="32">
        <v>175504.58</v>
      </c>
      <c r="K1896" s="32">
        <v>150256.04</v>
      </c>
      <c r="L1896" s="32">
        <v>120888.4</v>
      </c>
    </row>
    <row r="1897" spans="1:12">
      <c r="A1897" s="28" t="s">
        <v>7790</v>
      </c>
      <c r="B1897" s="28" t="s">
        <v>7791</v>
      </c>
      <c r="C1897" s="28" t="s">
        <v>5423</v>
      </c>
      <c r="D1897" s="30">
        <v>19521</v>
      </c>
      <c r="E1897" s="30">
        <v>21967</v>
      </c>
      <c r="F1897" s="30">
        <v>23691</v>
      </c>
      <c r="G1897" s="32">
        <v>136420.13</v>
      </c>
      <c r="H1897" s="32">
        <v>136392.48000000001</v>
      </c>
      <c r="I1897" s="32">
        <v>140083.06</v>
      </c>
      <c r="J1897" s="32">
        <v>119171.33</v>
      </c>
      <c r="K1897" s="32">
        <v>118304.23</v>
      </c>
      <c r="L1897" s="32">
        <v>120850.95</v>
      </c>
    </row>
    <row r="1898" spans="1:12">
      <c r="A1898" s="28" t="s">
        <v>7792</v>
      </c>
      <c r="B1898" s="28" t="s">
        <v>7793</v>
      </c>
      <c r="C1898" s="28" t="s">
        <v>7794</v>
      </c>
      <c r="D1898" s="30">
        <v>20186</v>
      </c>
      <c r="E1898" s="30">
        <v>21811</v>
      </c>
      <c r="F1898" s="30">
        <v>19820</v>
      </c>
      <c r="G1898" s="32">
        <v>188978.87</v>
      </c>
      <c r="H1898" s="32">
        <v>172335.52</v>
      </c>
      <c r="I1898" s="32">
        <v>131821.47</v>
      </c>
      <c r="J1898" s="32">
        <v>172463.02</v>
      </c>
      <c r="K1898" s="32">
        <v>157236.6</v>
      </c>
      <c r="L1898" s="32">
        <v>120628.2</v>
      </c>
    </row>
    <row r="1899" spans="1:12">
      <c r="A1899" s="28" t="s">
        <v>7795</v>
      </c>
      <c r="B1899" s="28" t="s">
        <v>7796</v>
      </c>
      <c r="C1899" s="28" t="s">
        <v>3650</v>
      </c>
      <c r="D1899" s="30">
        <v>4620</v>
      </c>
      <c r="E1899" s="30">
        <v>3982</v>
      </c>
      <c r="F1899" s="30">
        <v>3146</v>
      </c>
      <c r="G1899" s="32">
        <v>187497.91</v>
      </c>
      <c r="H1899" s="32">
        <v>157646.51999999999</v>
      </c>
      <c r="I1899" s="32">
        <v>123620.45</v>
      </c>
      <c r="J1899" s="32">
        <v>183032.12</v>
      </c>
      <c r="K1899" s="32">
        <v>153536.39000000001</v>
      </c>
      <c r="L1899" s="32">
        <v>120516.02</v>
      </c>
    </row>
    <row r="1900" spans="1:12">
      <c r="A1900" s="28" t="s">
        <v>7797</v>
      </c>
      <c r="B1900" s="28" t="s">
        <v>7798</v>
      </c>
      <c r="C1900" s="28" t="s">
        <v>5748</v>
      </c>
      <c r="D1900" s="30">
        <v>57268</v>
      </c>
      <c r="E1900" s="30">
        <v>114141</v>
      </c>
      <c r="F1900" s="30">
        <v>102067</v>
      </c>
      <c r="G1900" s="32">
        <v>159201.48000000001</v>
      </c>
      <c r="H1900" s="32">
        <v>232142.24</v>
      </c>
      <c r="I1900" s="32">
        <v>180371.3</v>
      </c>
      <c r="J1900" s="32">
        <v>131297.67000000001</v>
      </c>
      <c r="K1900" s="32">
        <v>150009.26999999999</v>
      </c>
      <c r="L1900" s="32">
        <v>120371.52</v>
      </c>
    </row>
    <row r="1901" spans="1:12">
      <c r="A1901" s="28" t="s">
        <v>7799</v>
      </c>
      <c r="B1901" s="28" t="s">
        <v>7800</v>
      </c>
      <c r="C1901" s="28" t="s">
        <v>5034</v>
      </c>
      <c r="D1901" s="30">
        <v>15125</v>
      </c>
      <c r="E1901" s="30">
        <v>23735</v>
      </c>
      <c r="F1901" s="30">
        <v>25198</v>
      </c>
      <c r="G1901" s="32">
        <v>98448.54</v>
      </c>
      <c r="H1901" s="32">
        <v>132952.38</v>
      </c>
      <c r="I1901" s="32">
        <v>133355.62</v>
      </c>
      <c r="J1901" s="32">
        <v>88915.53</v>
      </c>
      <c r="K1901" s="32">
        <v>120054.83</v>
      </c>
      <c r="L1901" s="32">
        <v>120368.4</v>
      </c>
    </row>
    <row r="1902" spans="1:12">
      <c r="A1902" s="28" t="s">
        <v>7801</v>
      </c>
      <c r="B1902" s="28" t="s">
        <v>7802</v>
      </c>
      <c r="C1902" s="28" t="s">
        <v>5265</v>
      </c>
      <c r="D1902" s="30">
        <v>2955</v>
      </c>
      <c r="E1902" s="30">
        <v>3079</v>
      </c>
      <c r="F1902" s="30">
        <v>2752</v>
      </c>
      <c r="G1902" s="32">
        <v>138842.48000000001</v>
      </c>
      <c r="H1902" s="32">
        <v>141541.71</v>
      </c>
      <c r="I1902" s="32">
        <v>125504.54</v>
      </c>
      <c r="J1902" s="32">
        <v>133053.18</v>
      </c>
      <c r="K1902" s="32">
        <v>136161.14000000001</v>
      </c>
      <c r="L1902" s="32">
        <v>120238.92</v>
      </c>
    </row>
    <row r="1903" spans="1:12">
      <c r="A1903" s="28" t="s">
        <v>7803</v>
      </c>
      <c r="B1903" s="28" t="s">
        <v>7804</v>
      </c>
      <c r="C1903" s="28" t="s">
        <v>4031</v>
      </c>
      <c r="D1903" s="30">
        <v>32508</v>
      </c>
      <c r="E1903" s="30">
        <v>35012</v>
      </c>
      <c r="F1903" s="30">
        <v>40618</v>
      </c>
      <c r="G1903" s="32">
        <v>176993.59</v>
      </c>
      <c r="H1903" s="32">
        <v>150001.23000000001</v>
      </c>
      <c r="I1903" s="32">
        <v>136315.85999999999</v>
      </c>
      <c r="J1903" s="32">
        <v>158961.68</v>
      </c>
      <c r="K1903" s="32">
        <v>133880.79999999999</v>
      </c>
      <c r="L1903" s="32">
        <v>120049.37</v>
      </c>
    </row>
    <row r="1904" spans="1:12">
      <c r="A1904" s="28" t="s">
        <v>7805</v>
      </c>
      <c r="B1904" s="28" t="s">
        <v>7806</v>
      </c>
      <c r="C1904" s="28" t="s">
        <v>4849</v>
      </c>
      <c r="D1904" s="30">
        <v>9628</v>
      </c>
      <c r="E1904" s="30">
        <v>11410</v>
      </c>
      <c r="F1904" s="30">
        <v>12025</v>
      </c>
      <c r="G1904" s="32">
        <v>132365.53</v>
      </c>
      <c r="H1904" s="32">
        <v>147665.66</v>
      </c>
      <c r="I1904" s="32">
        <v>151871.46</v>
      </c>
      <c r="J1904" s="32">
        <v>107293.88</v>
      </c>
      <c r="K1904" s="32">
        <v>119423.53</v>
      </c>
      <c r="L1904" s="32">
        <v>120041.47</v>
      </c>
    </row>
    <row r="1905" spans="1:12">
      <c r="A1905" s="28" t="s">
        <v>7807</v>
      </c>
      <c r="B1905" s="28" t="s">
        <v>7808</v>
      </c>
      <c r="C1905" s="28" t="s">
        <v>6297</v>
      </c>
      <c r="D1905" s="30">
        <v>72553</v>
      </c>
      <c r="E1905" s="30">
        <v>86563</v>
      </c>
      <c r="F1905" s="30">
        <v>91037</v>
      </c>
      <c r="G1905" s="32">
        <v>208146.78</v>
      </c>
      <c r="H1905" s="32">
        <v>182360.58</v>
      </c>
      <c r="I1905" s="32">
        <v>166190.06</v>
      </c>
      <c r="J1905" s="32">
        <v>150674.38</v>
      </c>
      <c r="K1905" s="32">
        <v>132062.37</v>
      </c>
      <c r="L1905" s="32">
        <v>120026.65</v>
      </c>
    </row>
    <row r="1906" spans="1:12">
      <c r="A1906" s="28" t="s">
        <v>7809</v>
      </c>
      <c r="B1906" s="28" t="s">
        <v>7810</v>
      </c>
      <c r="C1906" s="28" t="s">
        <v>5341</v>
      </c>
      <c r="D1906" s="30">
        <v>6150</v>
      </c>
      <c r="E1906" s="30">
        <v>6817</v>
      </c>
      <c r="F1906" s="30">
        <v>10803</v>
      </c>
      <c r="G1906" s="32">
        <v>81775.02</v>
      </c>
      <c r="H1906" s="32">
        <v>80895.070000000007</v>
      </c>
      <c r="I1906" s="32">
        <v>123798.05</v>
      </c>
      <c r="J1906" s="32">
        <v>79221.45</v>
      </c>
      <c r="K1906" s="32">
        <v>78262.14</v>
      </c>
      <c r="L1906" s="32">
        <v>119853.39</v>
      </c>
    </row>
    <row r="1907" spans="1:12">
      <c r="A1907" s="28" t="s">
        <v>7811</v>
      </c>
      <c r="B1907" s="28" t="s">
        <v>7812</v>
      </c>
      <c r="C1907" s="28" t="s">
        <v>5208</v>
      </c>
      <c r="D1907" s="30">
        <v>9449</v>
      </c>
      <c r="E1907" s="30">
        <v>10280</v>
      </c>
      <c r="F1907" s="30">
        <v>12766</v>
      </c>
      <c r="G1907" s="32">
        <v>129892.93</v>
      </c>
      <c r="H1907" s="32">
        <v>105218.52</v>
      </c>
      <c r="I1907" s="32">
        <v>119845.35</v>
      </c>
      <c r="J1907" s="32">
        <v>129713.29</v>
      </c>
      <c r="K1907" s="32">
        <v>105112.92</v>
      </c>
      <c r="L1907" s="32">
        <v>119798.8</v>
      </c>
    </row>
    <row r="1908" spans="1:12">
      <c r="A1908" s="28" t="s">
        <v>7813</v>
      </c>
      <c r="B1908" s="28" t="s">
        <v>7814</v>
      </c>
      <c r="C1908" s="28" t="s">
        <v>6803</v>
      </c>
      <c r="D1908" s="30">
        <v>69511</v>
      </c>
      <c r="E1908" s="30">
        <v>70761</v>
      </c>
      <c r="F1908" s="30">
        <v>38358</v>
      </c>
      <c r="G1908" s="32">
        <v>387995.55</v>
      </c>
      <c r="H1908" s="32">
        <v>340252.31</v>
      </c>
      <c r="I1908" s="32">
        <v>173909.43</v>
      </c>
      <c r="J1908" s="32">
        <v>266132.89</v>
      </c>
      <c r="K1908" s="32">
        <v>233328.28</v>
      </c>
      <c r="L1908" s="32">
        <v>119328.95</v>
      </c>
    </row>
    <row r="1909" spans="1:12">
      <c r="A1909" s="28" t="s">
        <v>7815</v>
      </c>
      <c r="B1909" s="28" t="s">
        <v>7816</v>
      </c>
      <c r="C1909" s="28" t="s">
        <v>3721</v>
      </c>
      <c r="D1909" s="30">
        <v>0</v>
      </c>
      <c r="E1909" s="30">
        <v>0</v>
      </c>
      <c r="F1909" s="30">
        <v>3004</v>
      </c>
      <c r="G1909" s="32">
        <v>0</v>
      </c>
      <c r="H1909" s="32">
        <v>0</v>
      </c>
      <c r="I1909" s="32">
        <v>129382.28</v>
      </c>
      <c r="J1909" s="32">
        <v>0</v>
      </c>
      <c r="K1909" s="32">
        <v>0</v>
      </c>
      <c r="L1909" s="32">
        <v>119116.57</v>
      </c>
    </row>
    <row r="1910" spans="1:12">
      <c r="A1910" s="28" t="s">
        <v>7817</v>
      </c>
      <c r="B1910" s="28" t="s">
        <v>7818</v>
      </c>
      <c r="C1910" s="28" t="s">
        <v>5089</v>
      </c>
      <c r="D1910" s="30">
        <v>89696</v>
      </c>
      <c r="E1910" s="30">
        <v>89983</v>
      </c>
      <c r="F1910" s="30">
        <v>88465</v>
      </c>
      <c r="G1910" s="32">
        <v>234982.05</v>
      </c>
      <c r="H1910" s="32">
        <v>168353.56</v>
      </c>
      <c r="I1910" s="32">
        <v>152368.79999999999</v>
      </c>
      <c r="J1910" s="32">
        <v>184662.99</v>
      </c>
      <c r="K1910" s="32">
        <v>131939</v>
      </c>
      <c r="L1910" s="32">
        <v>119103.54</v>
      </c>
    </row>
    <row r="1911" spans="1:12">
      <c r="A1911" s="28" t="s">
        <v>7819</v>
      </c>
      <c r="B1911" s="28" t="s">
        <v>7820</v>
      </c>
      <c r="C1911" s="28" t="s">
        <v>5227</v>
      </c>
      <c r="D1911" s="30">
        <v>14817</v>
      </c>
      <c r="E1911" s="30">
        <v>21669</v>
      </c>
      <c r="F1911" s="30">
        <v>21605</v>
      </c>
      <c r="G1911" s="32">
        <v>115380.18</v>
      </c>
      <c r="H1911" s="32">
        <v>151794.01999999999</v>
      </c>
      <c r="I1911" s="32">
        <v>147716.96</v>
      </c>
      <c r="J1911" s="32">
        <v>90009.51</v>
      </c>
      <c r="K1911" s="32">
        <v>121125.48</v>
      </c>
      <c r="L1911" s="32">
        <v>119083.34</v>
      </c>
    </row>
    <row r="1912" spans="1:12">
      <c r="A1912" s="28" t="s">
        <v>7821</v>
      </c>
      <c r="B1912" s="28" t="s">
        <v>7822</v>
      </c>
      <c r="C1912" s="28" t="s">
        <v>4611</v>
      </c>
      <c r="D1912" s="30">
        <v>15055</v>
      </c>
      <c r="E1912" s="30">
        <v>16377</v>
      </c>
      <c r="F1912" s="30">
        <v>15341</v>
      </c>
      <c r="G1912" s="32">
        <v>164953.43</v>
      </c>
      <c r="H1912" s="32">
        <v>166570.20000000001</v>
      </c>
      <c r="I1912" s="32">
        <v>142083.60999999999</v>
      </c>
      <c r="J1912" s="32">
        <v>137285.70000000001</v>
      </c>
      <c r="K1912" s="32">
        <v>138657.26999999999</v>
      </c>
      <c r="L1912" s="32">
        <v>119028.41</v>
      </c>
    </row>
    <row r="1913" spans="1:12">
      <c r="A1913" s="28" t="s">
        <v>7823</v>
      </c>
      <c r="B1913" s="28" t="s">
        <v>7824</v>
      </c>
      <c r="C1913" s="28" t="s">
        <v>4468</v>
      </c>
      <c r="D1913" s="30">
        <v>20395</v>
      </c>
      <c r="E1913" s="30">
        <v>18002</v>
      </c>
      <c r="F1913" s="30">
        <v>17853</v>
      </c>
      <c r="G1913" s="32">
        <v>199808.46</v>
      </c>
      <c r="H1913" s="32">
        <v>156478.75</v>
      </c>
      <c r="I1913" s="32">
        <v>141221.10999999999</v>
      </c>
      <c r="J1913" s="32">
        <v>169351.29</v>
      </c>
      <c r="K1913" s="32">
        <v>132070.82999999999</v>
      </c>
      <c r="L1913" s="32">
        <v>119014.44</v>
      </c>
    </row>
    <row r="1914" spans="1:12">
      <c r="A1914" s="28" t="s">
        <v>7825</v>
      </c>
      <c r="B1914" s="28" t="s">
        <v>7826</v>
      </c>
      <c r="C1914" s="28" t="s">
        <v>7483</v>
      </c>
      <c r="D1914" s="30">
        <v>22548</v>
      </c>
      <c r="E1914" s="30">
        <v>11484</v>
      </c>
      <c r="F1914" s="30">
        <v>9232</v>
      </c>
      <c r="G1914" s="32">
        <v>376800.87</v>
      </c>
      <c r="H1914" s="32">
        <v>183325.32</v>
      </c>
      <c r="I1914" s="32">
        <v>143453.26999999999</v>
      </c>
      <c r="J1914" s="32">
        <v>312655.78999999998</v>
      </c>
      <c r="K1914" s="32">
        <v>151847.4</v>
      </c>
      <c r="L1914" s="32">
        <v>118851.56</v>
      </c>
    </row>
    <row r="1915" spans="1:12">
      <c r="A1915" s="28" t="s">
        <v>7827</v>
      </c>
      <c r="B1915" s="28" t="s">
        <v>7828</v>
      </c>
      <c r="C1915" s="28" t="s">
        <v>4180</v>
      </c>
      <c r="D1915" s="30">
        <v>0</v>
      </c>
      <c r="E1915" s="30">
        <v>0</v>
      </c>
      <c r="F1915" s="30">
        <v>5802</v>
      </c>
      <c r="G1915" s="32">
        <v>0</v>
      </c>
      <c r="H1915" s="32">
        <v>0</v>
      </c>
      <c r="I1915" s="32">
        <v>130395.49</v>
      </c>
      <c r="J1915" s="32">
        <v>0</v>
      </c>
      <c r="K1915" s="32">
        <v>0</v>
      </c>
      <c r="L1915" s="32">
        <v>118706.17</v>
      </c>
    </row>
    <row r="1916" spans="1:12">
      <c r="A1916" s="28" t="s">
        <v>7829</v>
      </c>
      <c r="B1916" s="28" t="s">
        <v>7830</v>
      </c>
      <c r="C1916" s="28" t="s">
        <v>6638</v>
      </c>
      <c r="D1916" s="30">
        <v>9062</v>
      </c>
      <c r="E1916" s="30">
        <v>9923</v>
      </c>
      <c r="F1916" s="30">
        <v>8932</v>
      </c>
      <c r="G1916" s="32">
        <v>147709.72</v>
      </c>
      <c r="H1916" s="32">
        <v>146882.09</v>
      </c>
      <c r="I1916" s="32">
        <v>127048.34</v>
      </c>
      <c r="J1916" s="32">
        <v>138981.54999999999</v>
      </c>
      <c r="K1916" s="32">
        <v>138050.65</v>
      </c>
      <c r="L1916" s="32">
        <v>118661.49</v>
      </c>
    </row>
    <row r="1917" spans="1:12">
      <c r="A1917" s="28" t="s">
        <v>7831</v>
      </c>
      <c r="B1917" s="28" t="s">
        <v>7832</v>
      </c>
      <c r="C1917" s="28" t="s">
        <v>7833</v>
      </c>
      <c r="D1917" s="30">
        <v>12939</v>
      </c>
      <c r="E1917" s="30">
        <v>14301</v>
      </c>
      <c r="F1917" s="30">
        <v>14746</v>
      </c>
      <c r="G1917" s="32">
        <v>158694.49</v>
      </c>
      <c r="H1917" s="32">
        <v>162587.85</v>
      </c>
      <c r="I1917" s="32">
        <v>163094.29</v>
      </c>
      <c r="J1917" s="32">
        <v>114325.36</v>
      </c>
      <c r="K1917" s="32">
        <v>116619.8</v>
      </c>
      <c r="L1917" s="32">
        <v>118536.28</v>
      </c>
    </row>
    <row r="1918" spans="1:12">
      <c r="A1918" s="28" t="s">
        <v>7834</v>
      </c>
      <c r="B1918" s="28" t="s">
        <v>7835</v>
      </c>
      <c r="C1918" s="28" t="s">
        <v>4174</v>
      </c>
      <c r="D1918" s="30">
        <v>1150</v>
      </c>
      <c r="E1918" s="30">
        <v>2128</v>
      </c>
      <c r="F1918" s="30">
        <v>3383</v>
      </c>
      <c r="G1918" s="32">
        <v>48070</v>
      </c>
      <c r="H1918" s="32">
        <v>83989.22</v>
      </c>
      <c r="I1918" s="32">
        <v>131436.22</v>
      </c>
      <c r="J1918" s="32">
        <v>42934.87</v>
      </c>
      <c r="K1918" s="32">
        <v>75668.84</v>
      </c>
      <c r="L1918" s="32">
        <v>118503.14</v>
      </c>
    </row>
    <row r="1919" spans="1:12">
      <c r="A1919" s="28" t="s">
        <v>7836</v>
      </c>
      <c r="B1919" s="28" t="s">
        <v>7837</v>
      </c>
      <c r="C1919" s="28" t="s">
        <v>4349</v>
      </c>
      <c r="D1919" s="30">
        <v>18385</v>
      </c>
      <c r="E1919" s="30">
        <v>19207</v>
      </c>
      <c r="F1919" s="30">
        <v>19792</v>
      </c>
      <c r="G1919" s="32">
        <v>179914.61</v>
      </c>
      <c r="H1919" s="32">
        <v>153159.91</v>
      </c>
      <c r="I1919" s="32">
        <v>141919.39000000001</v>
      </c>
      <c r="J1919" s="32">
        <v>149258.78</v>
      </c>
      <c r="K1919" s="32">
        <v>128124.75</v>
      </c>
      <c r="L1919" s="32">
        <v>118447.75</v>
      </c>
    </row>
    <row r="1920" spans="1:12">
      <c r="A1920" s="28" t="s">
        <v>7838</v>
      </c>
      <c r="B1920" s="28" t="s">
        <v>7839</v>
      </c>
      <c r="C1920" s="28" t="s">
        <v>4810</v>
      </c>
      <c r="D1920" s="30">
        <v>20568</v>
      </c>
      <c r="E1920" s="30">
        <v>24710</v>
      </c>
      <c r="F1920" s="30">
        <v>24835</v>
      </c>
      <c r="G1920" s="32">
        <v>157552.66</v>
      </c>
      <c r="H1920" s="32">
        <v>169703.46</v>
      </c>
      <c r="I1920" s="32">
        <v>163990.49</v>
      </c>
      <c r="J1920" s="32">
        <v>114771.84</v>
      </c>
      <c r="K1920" s="32">
        <v>122773.58</v>
      </c>
      <c r="L1920" s="32">
        <v>118439.54</v>
      </c>
    </row>
    <row r="1921" spans="1:12">
      <c r="A1921" s="28" t="s">
        <v>7840</v>
      </c>
      <c r="B1921" s="28" t="s">
        <v>7841</v>
      </c>
      <c r="C1921" s="28" t="s">
        <v>5385</v>
      </c>
      <c r="D1921" s="30">
        <v>11335</v>
      </c>
      <c r="E1921" s="30">
        <v>12039</v>
      </c>
      <c r="F1921" s="30">
        <v>10759</v>
      </c>
      <c r="G1921" s="32">
        <v>211653.67</v>
      </c>
      <c r="H1921" s="32">
        <v>162613.9</v>
      </c>
      <c r="I1921" s="32">
        <v>125280.04</v>
      </c>
      <c r="J1921" s="32">
        <v>199387.43</v>
      </c>
      <c r="K1921" s="32">
        <v>153029.99</v>
      </c>
      <c r="L1921" s="32">
        <v>118404.63</v>
      </c>
    </row>
    <row r="1922" spans="1:12">
      <c r="A1922" s="28" t="s">
        <v>7842</v>
      </c>
      <c r="B1922" s="28" t="s">
        <v>7843</v>
      </c>
      <c r="C1922" s="28" t="s">
        <v>6114</v>
      </c>
      <c r="D1922" s="30">
        <v>96396</v>
      </c>
      <c r="E1922" s="30">
        <v>96438</v>
      </c>
      <c r="F1922" s="30">
        <v>98097</v>
      </c>
      <c r="G1922" s="32">
        <v>377460.09</v>
      </c>
      <c r="H1922" s="32">
        <v>274551.38</v>
      </c>
      <c r="I1922" s="32">
        <v>250769.28</v>
      </c>
      <c r="J1922" s="32">
        <v>182045.41</v>
      </c>
      <c r="K1922" s="32">
        <v>132117.53</v>
      </c>
      <c r="L1922" s="32">
        <v>118282.6</v>
      </c>
    </row>
    <row r="1923" spans="1:12">
      <c r="A1923" s="28" t="s">
        <v>7844</v>
      </c>
      <c r="B1923" s="28" t="s">
        <v>7845</v>
      </c>
      <c r="C1923" s="28" t="s">
        <v>4174</v>
      </c>
      <c r="D1923" s="30">
        <v>0</v>
      </c>
      <c r="E1923" s="30">
        <v>31</v>
      </c>
      <c r="F1923" s="30">
        <v>1290</v>
      </c>
      <c r="G1923" s="32">
        <v>0</v>
      </c>
      <c r="H1923" s="32">
        <v>3195.48</v>
      </c>
      <c r="I1923" s="32">
        <v>132616.48000000001</v>
      </c>
      <c r="J1923" s="32">
        <v>0</v>
      </c>
      <c r="K1923" s="32">
        <v>2906.85</v>
      </c>
      <c r="L1923" s="32">
        <v>118146.68</v>
      </c>
    </row>
    <row r="1924" spans="1:12">
      <c r="A1924" s="28" t="s">
        <v>7846</v>
      </c>
      <c r="B1924" s="28" t="s">
        <v>7847</v>
      </c>
      <c r="C1924" s="28" t="s">
        <v>5485</v>
      </c>
      <c r="D1924" s="30">
        <v>10005</v>
      </c>
      <c r="E1924" s="30">
        <v>18813</v>
      </c>
      <c r="F1924" s="30">
        <v>14170</v>
      </c>
      <c r="G1924" s="32">
        <v>141887.35</v>
      </c>
      <c r="H1924" s="32">
        <v>252060.65</v>
      </c>
      <c r="I1924" s="32">
        <v>139903.26</v>
      </c>
      <c r="J1924" s="32">
        <v>118975.51</v>
      </c>
      <c r="K1924" s="32">
        <v>210847.88</v>
      </c>
      <c r="L1924" s="32">
        <v>118128.14</v>
      </c>
    </row>
    <row r="1925" spans="1:12">
      <c r="A1925" s="28" t="s">
        <v>7848</v>
      </c>
      <c r="B1925" s="28" t="s">
        <v>7849</v>
      </c>
      <c r="C1925" s="28" t="s">
        <v>4912</v>
      </c>
      <c r="D1925" s="30">
        <v>0</v>
      </c>
      <c r="E1925" s="30">
        <v>54958</v>
      </c>
      <c r="F1925" s="30">
        <v>54394</v>
      </c>
      <c r="G1925" s="32">
        <v>0</v>
      </c>
      <c r="H1925" s="32">
        <v>171471.54</v>
      </c>
      <c r="I1925" s="32">
        <v>154224.99</v>
      </c>
      <c r="J1925" s="32">
        <v>0</v>
      </c>
      <c r="K1925" s="32">
        <v>132379.60999999999</v>
      </c>
      <c r="L1925" s="32">
        <v>118005.75</v>
      </c>
    </row>
    <row r="1926" spans="1:12">
      <c r="A1926" s="28" t="s">
        <v>7850</v>
      </c>
      <c r="B1926" s="28" t="s">
        <v>7851</v>
      </c>
      <c r="C1926" s="28" t="s">
        <v>7852</v>
      </c>
      <c r="D1926" s="30">
        <v>22896</v>
      </c>
      <c r="E1926" s="30">
        <v>18500</v>
      </c>
      <c r="F1926" s="30">
        <v>26988</v>
      </c>
      <c r="G1926" s="32">
        <v>127081.08</v>
      </c>
      <c r="H1926" s="32">
        <v>88997.85</v>
      </c>
      <c r="I1926" s="32">
        <v>121321.07</v>
      </c>
      <c r="J1926" s="32">
        <v>122560.7</v>
      </c>
      <c r="K1926" s="32">
        <v>86085.03</v>
      </c>
      <c r="L1926" s="32">
        <v>117972.23</v>
      </c>
    </row>
    <row r="1927" spans="1:12">
      <c r="A1927" s="28" t="s">
        <v>7853</v>
      </c>
      <c r="B1927" s="28" t="s">
        <v>7854</v>
      </c>
      <c r="C1927" s="28" t="s">
        <v>7855</v>
      </c>
      <c r="D1927" s="30">
        <v>11593</v>
      </c>
      <c r="E1927" s="30">
        <v>10889</v>
      </c>
      <c r="F1927" s="30">
        <v>8642</v>
      </c>
      <c r="G1927" s="32">
        <v>207057.19</v>
      </c>
      <c r="H1927" s="32">
        <v>185445.81</v>
      </c>
      <c r="I1927" s="32">
        <v>145765.16</v>
      </c>
      <c r="J1927" s="32">
        <v>165288.81</v>
      </c>
      <c r="K1927" s="32">
        <v>147289.88</v>
      </c>
      <c r="L1927" s="32">
        <v>117887.42</v>
      </c>
    </row>
    <row r="1928" spans="1:12">
      <c r="A1928" s="28" t="s">
        <v>7856</v>
      </c>
      <c r="B1928" s="28" t="s">
        <v>7857</v>
      </c>
      <c r="C1928" s="28" t="s">
        <v>4737</v>
      </c>
      <c r="D1928" s="30">
        <v>12565</v>
      </c>
      <c r="E1928" s="30">
        <v>15196</v>
      </c>
      <c r="F1928" s="30">
        <v>15601</v>
      </c>
      <c r="G1928" s="32">
        <v>112875.24</v>
      </c>
      <c r="H1928" s="32">
        <v>122927.94</v>
      </c>
      <c r="I1928" s="32">
        <v>121645.37</v>
      </c>
      <c r="J1928" s="32">
        <v>108581.86</v>
      </c>
      <c r="K1928" s="32">
        <v>118530.26</v>
      </c>
      <c r="L1928" s="32">
        <v>117671.49</v>
      </c>
    </row>
    <row r="1929" spans="1:12">
      <c r="A1929" s="28" t="s">
        <v>7858</v>
      </c>
      <c r="B1929" s="28" t="s">
        <v>7859</v>
      </c>
      <c r="C1929" s="28" t="s">
        <v>6549</v>
      </c>
      <c r="D1929" s="30">
        <v>170622</v>
      </c>
      <c r="E1929" s="30">
        <v>153009</v>
      </c>
      <c r="F1929" s="30">
        <v>127839</v>
      </c>
      <c r="G1929" s="32">
        <v>441291.97</v>
      </c>
      <c r="H1929" s="32">
        <v>278832.19</v>
      </c>
      <c r="I1929" s="32">
        <v>197768.98</v>
      </c>
      <c r="J1929" s="32">
        <v>365091.38</v>
      </c>
      <c r="K1929" s="32">
        <v>163166.74</v>
      </c>
      <c r="L1929" s="32">
        <v>117631.95</v>
      </c>
    </row>
    <row r="1930" spans="1:12">
      <c r="A1930" s="28" t="s">
        <v>7860</v>
      </c>
      <c r="B1930" s="28" t="s">
        <v>7861</v>
      </c>
      <c r="C1930" s="28" t="s">
        <v>6542</v>
      </c>
      <c r="D1930" s="30">
        <v>22809</v>
      </c>
      <c r="E1930" s="30">
        <v>23039</v>
      </c>
      <c r="F1930" s="30">
        <v>23014</v>
      </c>
      <c r="G1930" s="32">
        <v>188585.48</v>
      </c>
      <c r="H1930" s="32">
        <v>138386.99</v>
      </c>
      <c r="I1930" s="32">
        <v>127914.14</v>
      </c>
      <c r="J1930" s="32">
        <v>174222.05</v>
      </c>
      <c r="K1930" s="32">
        <v>127283.77</v>
      </c>
      <c r="L1930" s="32">
        <v>117549.3</v>
      </c>
    </row>
    <row r="1931" spans="1:12">
      <c r="A1931" s="28" t="s">
        <v>7862</v>
      </c>
      <c r="B1931" s="28" t="s">
        <v>7863</v>
      </c>
      <c r="C1931" s="28" t="s">
        <v>5676</v>
      </c>
      <c r="D1931" s="30">
        <v>16538</v>
      </c>
      <c r="E1931" s="30">
        <v>18900</v>
      </c>
      <c r="F1931" s="30">
        <v>20092</v>
      </c>
      <c r="G1931" s="32">
        <v>176842.65</v>
      </c>
      <c r="H1931" s="32">
        <v>163046.60999999999</v>
      </c>
      <c r="I1931" s="32">
        <v>135358.29999999999</v>
      </c>
      <c r="J1931" s="32">
        <v>152722.21</v>
      </c>
      <c r="K1931" s="32">
        <v>140203.76</v>
      </c>
      <c r="L1931" s="32">
        <v>117453.88</v>
      </c>
    </row>
    <row r="1932" spans="1:12">
      <c r="A1932" s="28" t="s">
        <v>7864</v>
      </c>
      <c r="B1932" s="28" t="s">
        <v>7865</v>
      </c>
      <c r="C1932" s="28" t="s">
        <v>5385</v>
      </c>
      <c r="D1932" s="30">
        <v>5741</v>
      </c>
      <c r="E1932" s="30">
        <v>6262</v>
      </c>
      <c r="F1932" s="30">
        <v>6081</v>
      </c>
      <c r="G1932" s="32">
        <v>157064.07999999999</v>
      </c>
      <c r="H1932" s="32">
        <v>157542.26999999999</v>
      </c>
      <c r="I1932" s="32">
        <v>130699.4</v>
      </c>
      <c r="J1932" s="32">
        <v>142280.19</v>
      </c>
      <c r="K1932" s="32">
        <v>141955.54999999999</v>
      </c>
      <c r="L1932" s="32">
        <v>117302.95</v>
      </c>
    </row>
    <row r="1933" spans="1:12">
      <c r="A1933" s="28" t="s">
        <v>7866</v>
      </c>
      <c r="B1933" s="28" t="s">
        <v>7867</v>
      </c>
      <c r="C1933" s="28" t="s">
        <v>6379</v>
      </c>
      <c r="D1933" s="30">
        <v>11342</v>
      </c>
      <c r="E1933" s="30">
        <v>10669</v>
      </c>
      <c r="F1933" s="30">
        <v>9612</v>
      </c>
      <c r="G1933" s="32">
        <v>159940.68</v>
      </c>
      <c r="H1933" s="32">
        <v>141827</v>
      </c>
      <c r="I1933" s="32">
        <v>124994.64</v>
      </c>
      <c r="J1933" s="32">
        <v>151713.29</v>
      </c>
      <c r="K1933" s="32">
        <v>134055.72</v>
      </c>
      <c r="L1933" s="32">
        <v>117299.42</v>
      </c>
    </row>
    <row r="1934" spans="1:12">
      <c r="A1934" s="28" t="s">
        <v>7868</v>
      </c>
      <c r="B1934" s="28" t="s">
        <v>7869</v>
      </c>
      <c r="C1934" s="28" t="s">
        <v>7870</v>
      </c>
      <c r="D1934" s="30">
        <v>0</v>
      </c>
      <c r="E1934" s="30">
        <v>0</v>
      </c>
      <c r="F1934" s="30">
        <v>4699</v>
      </c>
      <c r="G1934" s="32">
        <v>0</v>
      </c>
      <c r="H1934" s="32">
        <v>0</v>
      </c>
      <c r="I1934" s="32">
        <v>143372.26999999999</v>
      </c>
      <c r="J1934" s="32">
        <v>0</v>
      </c>
      <c r="K1934" s="32">
        <v>0</v>
      </c>
      <c r="L1934" s="32">
        <v>117217.28</v>
      </c>
    </row>
    <row r="1935" spans="1:12">
      <c r="A1935" s="28" t="s">
        <v>7871</v>
      </c>
      <c r="B1935" s="28" t="s">
        <v>7872</v>
      </c>
      <c r="C1935" s="28" t="s">
        <v>5113</v>
      </c>
      <c r="D1935" s="30">
        <v>18285</v>
      </c>
      <c r="E1935" s="30">
        <v>18624</v>
      </c>
      <c r="F1935" s="30">
        <v>20689</v>
      </c>
      <c r="G1935" s="32">
        <v>140789.56</v>
      </c>
      <c r="H1935" s="32">
        <v>128928.85</v>
      </c>
      <c r="I1935" s="32">
        <v>137054.62</v>
      </c>
      <c r="J1935" s="32">
        <v>119418.23</v>
      </c>
      <c r="K1935" s="32">
        <v>109943.76</v>
      </c>
      <c r="L1935" s="32">
        <v>117112.14</v>
      </c>
    </row>
    <row r="1936" spans="1:12">
      <c r="A1936" s="28" t="s">
        <v>7873</v>
      </c>
      <c r="B1936" s="28" t="s">
        <v>7874</v>
      </c>
      <c r="C1936" s="28" t="s">
        <v>6727</v>
      </c>
      <c r="D1936" s="30">
        <v>11105</v>
      </c>
      <c r="E1936" s="30">
        <v>10522</v>
      </c>
      <c r="F1936" s="30">
        <v>9756</v>
      </c>
      <c r="G1936" s="32">
        <v>149164.29</v>
      </c>
      <c r="H1936" s="32">
        <v>132483.87</v>
      </c>
      <c r="I1936" s="32">
        <v>120177.24</v>
      </c>
      <c r="J1936" s="32">
        <v>145622.5</v>
      </c>
      <c r="K1936" s="32">
        <v>128224.78</v>
      </c>
      <c r="L1936" s="32">
        <v>116885.41</v>
      </c>
    </row>
    <row r="1937" spans="1:12">
      <c r="A1937" s="28" t="s">
        <v>7875</v>
      </c>
      <c r="B1937" s="28" t="s">
        <v>7876</v>
      </c>
      <c r="C1937" s="28" t="s">
        <v>5308</v>
      </c>
      <c r="D1937" s="30">
        <v>1135</v>
      </c>
      <c r="E1937" s="30">
        <v>1134</v>
      </c>
      <c r="F1937" s="30">
        <v>534</v>
      </c>
      <c r="G1937" s="32">
        <v>255350.44</v>
      </c>
      <c r="H1937" s="32">
        <v>251943.67999999999</v>
      </c>
      <c r="I1937" s="32">
        <v>118474.64</v>
      </c>
      <c r="J1937" s="32">
        <v>247465.35</v>
      </c>
      <c r="K1937" s="32">
        <v>245577.35</v>
      </c>
      <c r="L1937" s="32">
        <v>116843.89</v>
      </c>
    </row>
    <row r="1938" spans="1:12">
      <c r="A1938" s="28" t="s">
        <v>7877</v>
      </c>
      <c r="B1938" s="28" t="s">
        <v>7878</v>
      </c>
      <c r="C1938" s="28" t="s">
        <v>6542</v>
      </c>
      <c r="D1938" s="30">
        <v>25254</v>
      </c>
      <c r="E1938" s="30">
        <v>35037</v>
      </c>
      <c r="F1938" s="30">
        <v>35962</v>
      </c>
      <c r="G1938" s="32">
        <v>141758.35</v>
      </c>
      <c r="H1938" s="32">
        <v>138277.46</v>
      </c>
      <c r="I1938" s="32">
        <v>127639.91</v>
      </c>
      <c r="J1938" s="32">
        <v>128982.67</v>
      </c>
      <c r="K1938" s="32">
        <v>126046.18</v>
      </c>
      <c r="L1938" s="32">
        <v>116132</v>
      </c>
    </row>
    <row r="1939" spans="1:12">
      <c r="A1939" s="28" t="s">
        <v>7879</v>
      </c>
      <c r="B1939" s="28" t="s">
        <v>7880</v>
      </c>
      <c r="C1939" s="28" t="s">
        <v>7483</v>
      </c>
      <c r="D1939" s="30">
        <v>1934</v>
      </c>
      <c r="E1939" s="30">
        <v>11059</v>
      </c>
      <c r="F1939" s="30">
        <v>12272</v>
      </c>
      <c r="G1939" s="32">
        <v>24207.55</v>
      </c>
      <c r="H1939" s="32">
        <v>129490.34</v>
      </c>
      <c r="I1939" s="32">
        <v>138421.20000000001</v>
      </c>
      <c r="J1939" s="32">
        <v>20402.04</v>
      </c>
      <c r="K1939" s="32">
        <v>107791.02</v>
      </c>
      <c r="L1939" s="32">
        <v>116062.59</v>
      </c>
    </row>
    <row r="1940" spans="1:12">
      <c r="A1940" s="28" t="s">
        <v>7881</v>
      </c>
      <c r="B1940" s="28" t="s">
        <v>7882</v>
      </c>
      <c r="C1940" s="28" t="s">
        <v>7716</v>
      </c>
      <c r="D1940" s="30">
        <v>6455</v>
      </c>
      <c r="E1940" s="30">
        <v>6657</v>
      </c>
      <c r="F1940" s="30">
        <v>6311</v>
      </c>
      <c r="G1940" s="32">
        <v>141031.10999999999</v>
      </c>
      <c r="H1940" s="32">
        <v>139054.17000000001</v>
      </c>
      <c r="I1940" s="32">
        <v>130093.7</v>
      </c>
      <c r="J1940" s="32">
        <v>124038.27</v>
      </c>
      <c r="K1940" s="32">
        <v>123884.39</v>
      </c>
      <c r="L1940" s="32">
        <v>116035.98</v>
      </c>
    </row>
    <row r="1941" spans="1:12">
      <c r="A1941" s="28" t="s">
        <v>7883</v>
      </c>
      <c r="B1941" s="28" t="s">
        <v>7884</v>
      </c>
      <c r="C1941" s="28" t="s">
        <v>6981</v>
      </c>
      <c r="D1941" s="30">
        <v>18034</v>
      </c>
      <c r="E1941" s="30">
        <v>20392</v>
      </c>
      <c r="F1941" s="30">
        <v>20049</v>
      </c>
      <c r="G1941" s="32">
        <v>141494.16</v>
      </c>
      <c r="H1941" s="32">
        <v>140211.32</v>
      </c>
      <c r="I1941" s="32">
        <v>128721.87</v>
      </c>
      <c r="J1941" s="32">
        <v>126682.52</v>
      </c>
      <c r="K1941" s="32">
        <v>125549.27</v>
      </c>
      <c r="L1941" s="32">
        <v>116007.19</v>
      </c>
    </row>
    <row r="1942" spans="1:12">
      <c r="A1942" s="28" t="s">
        <v>7885</v>
      </c>
      <c r="B1942" s="28" t="s">
        <v>7886</v>
      </c>
      <c r="C1942" s="28" t="s">
        <v>7467</v>
      </c>
      <c r="D1942" s="30">
        <v>24055</v>
      </c>
      <c r="E1942" s="30">
        <v>19502</v>
      </c>
      <c r="F1942" s="30">
        <v>17504</v>
      </c>
      <c r="G1942" s="32">
        <v>234343.54</v>
      </c>
      <c r="H1942" s="32">
        <v>168618.43</v>
      </c>
      <c r="I1942" s="32">
        <v>137655.98000000001</v>
      </c>
      <c r="J1942" s="32">
        <v>198249.17</v>
      </c>
      <c r="K1942" s="32">
        <v>142113.22</v>
      </c>
      <c r="L1942" s="32">
        <v>115958.81</v>
      </c>
    </row>
    <row r="1943" spans="1:12">
      <c r="A1943" s="28" t="s">
        <v>7887</v>
      </c>
      <c r="B1943" s="28" t="s">
        <v>7888</v>
      </c>
      <c r="C1943" s="28" t="s">
        <v>5937</v>
      </c>
      <c r="D1943" s="30">
        <v>1255832</v>
      </c>
      <c r="E1943" s="30">
        <v>410486</v>
      </c>
      <c r="F1943" s="30">
        <v>68723</v>
      </c>
      <c r="G1943" s="32">
        <v>3716173.14</v>
      </c>
      <c r="H1943" s="32">
        <v>915237.01</v>
      </c>
      <c r="I1943" s="32">
        <v>132884.49</v>
      </c>
      <c r="J1943" s="32">
        <v>3127446.81</v>
      </c>
      <c r="K1943" s="32">
        <v>771782.39</v>
      </c>
      <c r="L1943" s="32">
        <v>115854.88</v>
      </c>
    </row>
    <row r="1944" spans="1:12">
      <c r="A1944" s="28" t="s">
        <v>7889</v>
      </c>
      <c r="B1944" s="28" t="s">
        <v>7890</v>
      </c>
      <c r="C1944" s="28" t="s">
        <v>5385</v>
      </c>
      <c r="D1944" s="30">
        <v>5566</v>
      </c>
      <c r="E1944" s="30">
        <v>6116</v>
      </c>
      <c r="F1944" s="30">
        <v>6264</v>
      </c>
      <c r="G1944" s="32">
        <v>149093.04</v>
      </c>
      <c r="H1944" s="32">
        <v>150048.81</v>
      </c>
      <c r="I1944" s="32">
        <v>129691.7</v>
      </c>
      <c r="J1944" s="32">
        <v>132513.18</v>
      </c>
      <c r="K1944" s="32">
        <v>133108.91</v>
      </c>
      <c r="L1944" s="32">
        <v>115844.8</v>
      </c>
    </row>
    <row r="1945" spans="1:12">
      <c r="A1945" s="28" t="s">
        <v>7891</v>
      </c>
      <c r="B1945" s="28" t="s">
        <v>7892</v>
      </c>
      <c r="C1945" s="28" t="s">
        <v>6127</v>
      </c>
      <c r="D1945" s="30">
        <v>36698</v>
      </c>
      <c r="E1945" s="30">
        <v>38708</v>
      </c>
      <c r="F1945" s="30">
        <v>41974</v>
      </c>
      <c r="G1945" s="32">
        <v>225031.25</v>
      </c>
      <c r="H1945" s="32">
        <v>160699.32999999999</v>
      </c>
      <c r="I1945" s="32">
        <v>128799</v>
      </c>
      <c r="J1945" s="32">
        <v>199100.17</v>
      </c>
      <c r="K1945" s="32">
        <v>143336.84</v>
      </c>
      <c r="L1945" s="32">
        <v>115764.1</v>
      </c>
    </row>
    <row r="1946" spans="1:12">
      <c r="A1946" s="28" t="s">
        <v>7893</v>
      </c>
      <c r="B1946" s="28" t="s">
        <v>7894</v>
      </c>
      <c r="C1946" s="28" t="s">
        <v>4169</v>
      </c>
      <c r="D1946" s="30">
        <v>103</v>
      </c>
      <c r="E1946" s="30">
        <v>49</v>
      </c>
      <c r="F1946" s="30">
        <v>75</v>
      </c>
      <c r="G1946" s="32">
        <v>159486.23000000001</v>
      </c>
      <c r="H1946" s="32">
        <v>75738.61</v>
      </c>
      <c r="I1946" s="32">
        <v>115745.28</v>
      </c>
      <c r="J1946" s="32">
        <v>159486.23000000001</v>
      </c>
      <c r="K1946" s="32">
        <v>75738.61</v>
      </c>
      <c r="L1946" s="32">
        <v>115745.28</v>
      </c>
    </row>
    <row r="1947" spans="1:12">
      <c r="A1947" s="28" t="s">
        <v>7895</v>
      </c>
      <c r="B1947" s="28" t="s">
        <v>7896</v>
      </c>
      <c r="C1947" s="28" t="s">
        <v>4737</v>
      </c>
      <c r="D1947" s="30">
        <v>6233</v>
      </c>
      <c r="E1947" s="30">
        <v>7243</v>
      </c>
      <c r="F1947" s="30">
        <v>7520</v>
      </c>
      <c r="G1947" s="32">
        <v>108653.43</v>
      </c>
      <c r="H1947" s="32">
        <v>118604.99</v>
      </c>
      <c r="I1947" s="32">
        <v>120827.48</v>
      </c>
      <c r="J1947" s="32">
        <v>103184.83</v>
      </c>
      <c r="K1947" s="32">
        <v>114175.93</v>
      </c>
      <c r="L1947" s="32">
        <v>115443.06</v>
      </c>
    </row>
    <row r="1948" spans="1:12">
      <c r="A1948" s="28" t="s">
        <v>7897</v>
      </c>
      <c r="B1948" s="28" t="s">
        <v>7898</v>
      </c>
      <c r="C1948" s="28" t="s">
        <v>5686</v>
      </c>
      <c r="D1948" s="30">
        <v>2461</v>
      </c>
      <c r="E1948" s="30">
        <v>2136</v>
      </c>
      <c r="F1948" s="30">
        <v>2988</v>
      </c>
      <c r="G1948" s="32">
        <v>133865.79999999999</v>
      </c>
      <c r="H1948" s="32">
        <v>112113.71</v>
      </c>
      <c r="I1948" s="32">
        <v>126312.41</v>
      </c>
      <c r="J1948" s="32">
        <v>119772.59</v>
      </c>
      <c r="K1948" s="32">
        <v>102054.91</v>
      </c>
      <c r="L1948" s="32">
        <v>115192.01</v>
      </c>
    </row>
    <row r="1949" spans="1:12">
      <c r="A1949" s="28" t="s">
        <v>7899</v>
      </c>
      <c r="B1949" s="28" t="s">
        <v>7900</v>
      </c>
      <c r="C1949" s="28" t="s">
        <v>7901</v>
      </c>
      <c r="D1949" s="30">
        <v>84609</v>
      </c>
      <c r="E1949" s="30">
        <v>84627</v>
      </c>
      <c r="F1949" s="30">
        <v>77691</v>
      </c>
      <c r="G1949" s="32">
        <v>305145.53000000003</v>
      </c>
      <c r="H1949" s="32">
        <v>186973.19</v>
      </c>
      <c r="I1949" s="32">
        <v>154702.04999999999</v>
      </c>
      <c r="J1949" s="32">
        <v>225517.94</v>
      </c>
      <c r="K1949" s="32">
        <v>138909.85</v>
      </c>
      <c r="L1949" s="32">
        <v>115020.33</v>
      </c>
    </row>
    <row r="1950" spans="1:12">
      <c r="A1950" s="28" t="s">
        <v>7902</v>
      </c>
      <c r="B1950" s="28" t="s">
        <v>7903</v>
      </c>
      <c r="C1950" s="28" t="s">
        <v>7904</v>
      </c>
      <c r="D1950" s="30">
        <v>119575</v>
      </c>
      <c r="E1950" s="30">
        <v>108597</v>
      </c>
      <c r="F1950" s="30">
        <v>110752</v>
      </c>
      <c r="G1950" s="32">
        <v>240609.86</v>
      </c>
      <c r="H1950" s="32">
        <v>137832.82999999999</v>
      </c>
      <c r="I1950" s="32">
        <v>136670.35999999999</v>
      </c>
      <c r="J1950" s="32">
        <v>206283.25</v>
      </c>
      <c r="K1950" s="32">
        <v>116016.96000000001</v>
      </c>
      <c r="L1950" s="32">
        <v>114996.7</v>
      </c>
    </row>
    <row r="1951" spans="1:12">
      <c r="A1951" s="28" t="s">
        <v>7905</v>
      </c>
      <c r="B1951" s="28" t="s">
        <v>7906</v>
      </c>
      <c r="C1951" s="28" t="s">
        <v>3629</v>
      </c>
      <c r="D1951" s="30">
        <v>4138</v>
      </c>
      <c r="E1951" s="30">
        <v>4355</v>
      </c>
      <c r="F1951" s="30">
        <v>5520</v>
      </c>
      <c r="G1951" s="32">
        <v>137401.45000000001</v>
      </c>
      <c r="H1951" s="32">
        <v>130000.41</v>
      </c>
      <c r="I1951" s="32">
        <v>122302.03</v>
      </c>
      <c r="J1951" s="32">
        <v>129014.63</v>
      </c>
      <c r="K1951" s="32">
        <v>122567.58</v>
      </c>
      <c r="L1951" s="32">
        <v>114886.11</v>
      </c>
    </row>
    <row r="1952" spans="1:12">
      <c r="A1952" s="28" t="s">
        <v>7907</v>
      </c>
      <c r="B1952" s="28" t="s">
        <v>7908</v>
      </c>
      <c r="C1952" s="28" t="s">
        <v>5192</v>
      </c>
      <c r="D1952" s="30">
        <v>678</v>
      </c>
      <c r="E1952" s="30">
        <v>1063</v>
      </c>
      <c r="F1952" s="30">
        <v>798</v>
      </c>
      <c r="G1952" s="32">
        <v>108585.95</v>
      </c>
      <c r="H1952" s="32">
        <v>168581.11</v>
      </c>
      <c r="I1952" s="32">
        <v>114967.46</v>
      </c>
      <c r="J1952" s="32">
        <v>108585.95</v>
      </c>
      <c r="K1952" s="32">
        <v>165845.15</v>
      </c>
      <c r="L1952" s="32">
        <v>114825.8</v>
      </c>
    </row>
    <row r="1953" spans="1:12">
      <c r="A1953" s="28" t="s">
        <v>7909</v>
      </c>
      <c r="B1953" s="28" t="s">
        <v>7910</v>
      </c>
      <c r="C1953" s="28" t="s">
        <v>4629</v>
      </c>
      <c r="D1953" s="30">
        <v>0</v>
      </c>
      <c r="E1953" s="30">
        <v>8144</v>
      </c>
      <c r="F1953" s="30">
        <v>17503</v>
      </c>
      <c r="G1953" s="32">
        <v>0</v>
      </c>
      <c r="H1953" s="32">
        <v>68687.56</v>
      </c>
      <c r="I1953" s="32">
        <v>137364.44</v>
      </c>
      <c r="J1953" s="32">
        <v>0</v>
      </c>
      <c r="K1953" s="32">
        <v>57919.99</v>
      </c>
      <c r="L1953" s="32">
        <v>114820.16</v>
      </c>
    </row>
    <row r="1954" spans="1:12">
      <c r="A1954" s="28" t="s">
        <v>7911</v>
      </c>
      <c r="B1954" s="28" t="s">
        <v>7912</v>
      </c>
      <c r="C1954" s="28" t="s">
        <v>5385</v>
      </c>
      <c r="D1954" s="30">
        <v>18110</v>
      </c>
      <c r="E1954" s="30">
        <v>19272</v>
      </c>
      <c r="F1954" s="30">
        <v>19181</v>
      </c>
      <c r="G1954" s="32">
        <v>209483.34</v>
      </c>
      <c r="H1954" s="32">
        <v>152263.85</v>
      </c>
      <c r="I1954" s="32">
        <v>126887.46</v>
      </c>
      <c r="J1954" s="32">
        <v>191102.37</v>
      </c>
      <c r="K1954" s="32">
        <v>137614.66</v>
      </c>
      <c r="L1954" s="32">
        <v>114617.56</v>
      </c>
    </row>
    <row r="1955" spans="1:12">
      <c r="A1955" s="28" t="s">
        <v>7913</v>
      </c>
      <c r="B1955" s="28" t="s">
        <v>7914</v>
      </c>
      <c r="C1955" s="28" t="s">
        <v>4341</v>
      </c>
      <c r="D1955" s="30">
        <v>9208</v>
      </c>
      <c r="E1955" s="30">
        <v>66174</v>
      </c>
      <c r="F1955" s="30">
        <v>67321</v>
      </c>
      <c r="G1955" s="32">
        <v>24655.29</v>
      </c>
      <c r="H1955" s="32">
        <v>131813.12</v>
      </c>
      <c r="I1955" s="32">
        <v>123163.33</v>
      </c>
      <c r="J1955" s="32">
        <v>23130.82</v>
      </c>
      <c r="K1955" s="32">
        <v>123108.41</v>
      </c>
      <c r="L1955" s="32">
        <v>114598.58</v>
      </c>
    </row>
    <row r="1956" spans="1:12">
      <c r="A1956" s="28" t="s">
        <v>7915</v>
      </c>
      <c r="B1956" s="28" t="s">
        <v>7916</v>
      </c>
      <c r="C1956" s="28" t="s">
        <v>4144</v>
      </c>
      <c r="D1956" s="30">
        <v>64</v>
      </c>
      <c r="E1956" s="30">
        <v>2483</v>
      </c>
      <c r="F1956" s="30">
        <v>2314</v>
      </c>
      <c r="G1956" s="32">
        <v>4078.72</v>
      </c>
      <c r="H1956" s="32">
        <v>155001.14000000001</v>
      </c>
      <c r="I1956" s="32">
        <v>143794.20000000001</v>
      </c>
      <c r="J1956" s="32">
        <v>3030.38</v>
      </c>
      <c r="K1956" s="32">
        <v>124034.76</v>
      </c>
      <c r="L1956" s="32">
        <v>114479.29</v>
      </c>
    </row>
    <row r="1957" spans="1:12">
      <c r="A1957" s="28" t="s">
        <v>7917</v>
      </c>
      <c r="B1957" s="28" t="s">
        <v>7918</v>
      </c>
      <c r="C1957" s="28" t="s">
        <v>5494</v>
      </c>
      <c r="D1957" s="30">
        <v>23201</v>
      </c>
      <c r="E1957" s="30">
        <v>21774</v>
      </c>
      <c r="F1957" s="30">
        <v>20382</v>
      </c>
      <c r="G1957" s="32">
        <v>207749</v>
      </c>
      <c r="H1957" s="32">
        <v>177912.1</v>
      </c>
      <c r="I1957" s="32">
        <v>160429.85</v>
      </c>
      <c r="J1957" s="32">
        <v>149114.79999999999</v>
      </c>
      <c r="K1957" s="32">
        <v>127218.08</v>
      </c>
      <c r="L1957" s="32">
        <v>114443.6</v>
      </c>
    </row>
    <row r="1958" spans="1:12">
      <c r="A1958" s="28" t="s">
        <v>7919</v>
      </c>
      <c r="B1958" s="28" t="s">
        <v>7920</v>
      </c>
      <c r="C1958" s="28" t="s">
        <v>3767</v>
      </c>
      <c r="D1958" s="30">
        <v>129989</v>
      </c>
      <c r="E1958" s="30">
        <v>124079</v>
      </c>
      <c r="F1958" s="30">
        <v>143173</v>
      </c>
      <c r="G1958" s="32">
        <v>246809.88</v>
      </c>
      <c r="H1958" s="32">
        <v>141031.51</v>
      </c>
      <c r="I1958" s="32">
        <v>154695.26</v>
      </c>
      <c r="J1958" s="32">
        <v>185262.07999999999</v>
      </c>
      <c r="K1958" s="32">
        <v>104667.03</v>
      </c>
      <c r="L1958" s="32">
        <v>114384.06</v>
      </c>
    </row>
    <row r="1959" spans="1:12">
      <c r="A1959" s="28" t="s">
        <v>7921</v>
      </c>
      <c r="B1959" s="28" t="s">
        <v>7922</v>
      </c>
      <c r="C1959" s="28" t="s">
        <v>7923</v>
      </c>
      <c r="D1959" s="30">
        <v>16801</v>
      </c>
      <c r="E1959" s="30">
        <v>19196</v>
      </c>
      <c r="F1959" s="30">
        <v>21508</v>
      </c>
      <c r="G1959" s="32">
        <v>126542.63</v>
      </c>
      <c r="H1959" s="32">
        <v>129837.86</v>
      </c>
      <c r="I1959" s="32">
        <v>139082.94</v>
      </c>
      <c r="J1959" s="32">
        <v>105664.66</v>
      </c>
      <c r="K1959" s="32">
        <v>107226.41</v>
      </c>
      <c r="L1959" s="32">
        <v>114326.2</v>
      </c>
    </row>
    <row r="1960" spans="1:12">
      <c r="A1960" s="28" t="s">
        <v>7924</v>
      </c>
      <c r="B1960" s="28" t="s">
        <v>7925</v>
      </c>
      <c r="C1960" s="28" t="s">
        <v>4180</v>
      </c>
      <c r="D1960" s="30">
        <v>3422</v>
      </c>
      <c r="E1960" s="30">
        <v>3739</v>
      </c>
      <c r="F1960" s="30">
        <v>3633</v>
      </c>
      <c r="G1960" s="32">
        <v>166857.79</v>
      </c>
      <c r="H1960" s="32">
        <v>163694.82</v>
      </c>
      <c r="I1960" s="32">
        <v>123376.71</v>
      </c>
      <c r="J1960" s="32">
        <v>153891.4</v>
      </c>
      <c r="K1960" s="32">
        <v>152753.10999999999</v>
      </c>
      <c r="L1960" s="32">
        <v>114290.38</v>
      </c>
    </row>
    <row r="1961" spans="1:12">
      <c r="A1961" s="28" t="s">
        <v>7926</v>
      </c>
      <c r="B1961" s="28" t="s">
        <v>7927</v>
      </c>
      <c r="C1961" s="28" t="s">
        <v>7087</v>
      </c>
      <c r="D1961" s="30">
        <v>35697</v>
      </c>
      <c r="E1961" s="30">
        <v>39015</v>
      </c>
      <c r="F1961" s="30">
        <v>39716</v>
      </c>
      <c r="G1961" s="32">
        <v>220993.9</v>
      </c>
      <c r="H1961" s="32">
        <v>163474.76999999999</v>
      </c>
      <c r="I1961" s="32">
        <v>127115.8</v>
      </c>
      <c r="J1961" s="32">
        <v>198064.79</v>
      </c>
      <c r="K1961" s="32">
        <v>146627.9</v>
      </c>
      <c r="L1961" s="32">
        <v>114248.73</v>
      </c>
    </row>
    <row r="1962" spans="1:12">
      <c r="A1962" s="28" t="s">
        <v>7928</v>
      </c>
      <c r="B1962" s="28" t="s">
        <v>7929</v>
      </c>
      <c r="C1962" s="28" t="s">
        <v>5485</v>
      </c>
      <c r="D1962" s="30">
        <v>8061</v>
      </c>
      <c r="E1962" s="30">
        <v>16268</v>
      </c>
      <c r="F1962" s="30">
        <v>13945</v>
      </c>
      <c r="G1962" s="32">
        <v>114220.2</v>
      </c>
      <c r="H1962" s="32">
        <v>216709.09</v>
      </c>
      <c r="I1962" s="32">
        <v>135992.9</v>
      </c>
      <c r="J1962" s="32">
        <v>96101</v>
      </c>
      <c r="K1962" s="32">
        <v>181735.79</v>
      </c>
      <c r="L1962" s="32">
        <v>113954.61</v>
      </c>
    </row>
    <row r="1963" spans="1:12">
      <c r="A1963" s="28" t="s">
        <v>7930</v>
      </c>
      <c r="B1963" s="28" t="s">
        <v>7931</v>
      </c>
      <c r="C1963" s="28" t="s">
        <v>6981</v>
      </c>
      <c r="D1963" s="30">
        <v>814</v>
      </c>
      <c r="E1963" s="30">
        <v>16231</v>
      </c>
      <c r="F1963" s="30">
        <v>19790</v>
      </c>
      <c r="G1963" s="32">
        <v>8783.06</v>
      </c>
      <c r="H1963" s="32">
        <v>122243.9</v>
      </c>
      <c r="I1963" s="32">
        <v>126014.84</v>
      </c>
      <c r="J1963" s="32">
        <v>7934.41</v>
      </c>
      <c r="K1963" s="32">
        <v>110596.2</v>
      </c>
      <c r="L1963" s="32">
        <v>113899.48</v>
      </c>
    </row>
    <row r="1964" spans="1:12">
      <c r="A1964" s="28" t="s">
        <v>7932</v>
      </c>
      <c r="B1964" s="28" t="s">
        <v>7933</v>
      </c>
      <c r="C1964" s="28" t="s">
        <v>4006</v>
      </c>
      <c r="D1964" s="30">
        <v>2854</v>
      </c>
      <c r="E1964" s="30">
        <v>2540</v>
      </c>
      <c r="F1964" s="30">
        <v>1739</v>
      </c>
      <c r="G1964" s="32">
        <v>192058.09</v>
      </c>
      <c r="H1964" s="32">
        <v>167279.5</v>
      </c>
      <c r="I1964" s="32">
        <v>114010.8</v>
      </c>
      <c r="J1964" s="32">
        <v>192058.09</v>
      </c>
      <c r="K1964" s="32">
        <v>167213.66</v>
      </c>
      <c r="L1964" s="32">
        <v>113879.67999999999</v>
      </c>
    </row>
    <row r="1965" spans="1:12">
      <c r="A1965" s="28" t="s">
        <v>7934</v>
      </c>
      <c r="B1965" s="28" t="s">
        <v>7935</v>
      </c>
      <c r="C1965" s="28" t="s">
        <v>7467</v>
      </c>
      <c r="D1965" s="30">
        <v>8554</v>
      </c>
      <c r="E1965" s="30">
        <v>17421</v>
      </c>
      <c r="F1965" s="30">
        <v>17298</v>
      </c>
      <c r="G1965" s="32">
        <v>83357.490000000005</v>
      </c>
      <c r="H1965" s="32">
        <v>150901.04999999999</v>
      </c>
      <c r="I1965" s="32">
        <v>136978.45000000001</v>
      </c>
      <c r="J1965" s="32">
        <v>71104.09</v>
      </c>
      <c r="K1965" s="32">
        <v>126283.99</v>
      </c>
      <c r="L1965" s="32">
        <v>113879.67</v>
      </c>
    </row>
    <row r="1966" spans="1:12">
      <c r="A1966" s="28" t="s">
        <v>7936</v>
      </c>
      <c r="B1966" s="28" t="s">
        <v>7937</v>
      </c>
      <c r="C1966" s="28" t="s">
        <v>5257</v>
      </c>
      <c r="D1966" s="30">
        <v>2443</v>
      </c>
      <c r="E1966" s="30">
        <v>2689</v>
      </c>
      <c r="F1966" s="30">
        <v>3299</v>
      </c>
      <c r="G1966" s="32">
        <v>114814.21</v>
      </c>
      <c r="H1966" s="32">
        <v>121502.33</v>
      </c>
      <c r="I1966" s="32">
        <v>152758.37</v>
      </c>
      <c r="J1966" s="32">
        <v>80039.100000000006</v>
      </c>
      <c r="K1966" s="32">
        <v>86810.94</v>
      </c>
      <c r="L1966" s="32">
        <v>113798.25</v>
      </c>
    </row>
    <row r="1967" spans="1:12">
      <c r="A1967" s="28" t="s">
        <v>7938</v>
      </c>
      <c r="B1967" s="28" t="s">
        <v>7939</v>
      </c>
      <c r="C1967" s="28" t="s">
        <v>5686</v>
      </c>
      <c r="D1967" s="30">
        <v>9417</v>
      </c>
      <c r="E1967" s="30">
        <v>11256</v>
      </c>
      <c r="F1967" s="30">
        <v>16302</v>
      </c>
      <c r="G1967" s="32">
        <v>88463.679999999993</v>
      </c>
      <c r="H1967" s="32">
        <v>95829.119999999995</v>
      </c>
      <c r="I1967" s="32">
        <v>134032.16</v>
      </c>
      <c r="J1967" s="32">
        <v>74006.100000000006</v>
      </c>
      <c r="K1967" s="32">
        <v>80530.13</v>
      </c>
      <c r="L1967" s="32">
        <v>113401.22</v>
      </c>
    </row>
    <row r="1968" spans="1:12">
      <c r="A1968" s="28" t="s">
        <v>7940</v>
      </c>
      <c r="B1968" s="28" t="s">
        <v>7941</v>
      </c>
      <c r="C1968" s="28" t="s">
        <v>5482</v>
      </c>
      <c r="D1968" s="30">
        <v>36</v>
      </c>
      <c r="E1968" s="30">
        <v>809</v>
      </c>
      <c r="F1968" s="30">
        <v>2303</v>
      </c>
      <c r="G1968" s="32">
        <v>2728.08</v>
      </c>
      <c r="H1968" s="32">
        <v>60133.64</v>
      </c>
      <c r="I1968" s="32">
        <v>170479.88</v>
      </c>
      <c r="J1968" s="32">
        <v>1799.78</v>
      </c>
      <c r="K1968" s="32">
        <v>40540.370000000003</v>
      </c>
      <c r="L1968" s="32">
        <v>113392.23</v>
      </c>
    </row>
    <row r="1969" spans="1:12">
      <c r="A1969" s="28" t="s">
        <v>7942</v>
      </c>
      <c r="B1969" s="28" t="s">
        <v>7943</v>
      </c>
      <c r="C1969" s="28" t="s">
        <v>7944</v>
      </c>
      <c r="D1969" s="30">
        <v>8537</v>
      </c>
      <c r="E1969" s="30">
        <v>8928</v>
      </c>
      <c r="F1969" s="30">
        <v>9518</v>
      </c>
      <c r="G1969" s="32">
        <v>211590.94</v>
      </c>
      <c r="H1969" s="32">
        <v>213632.89</v>
      </c>
      <c r="I1969" s="32">
        <v>224654.12</v>
      </c>
      <c r="J1969" s="32">
        <v>107387.15</v>
      </c>
      <c r="K1969" s="32">
        <v>107296.53</v>
      </c>
      <c r="L1969" s="32">
        <v>113259.55</v>
      </c>
    </row>
    <row r="1970" spans="1:12">
      <c r="A1970" s="28" t="s">
        <v>7945</v>
      </c>
      <c r="B1970" s="28" t="s">
        <v>7946</v>
      </c>
      <c r="C1970" s="28" t="s">
        <v>4710</v>
      </c>
      <c r="D1970" s="30">
        <v>8099</v>
      </c>
      <c r="E1970" s="30">
        <v>12422</v>
      </c>
      <c r="F1970" s="30">
        <v>14715</v>
      </c>
      <c r="G1970" s="32">
        <v>94075.32</v>
      </c>
      <c r="H1970" s="32">
        <v>133097.21</v>
      </c>
      <c r="I1970" s="32">
        <v>153289.47</v>
      </c>
      <c r="J1970" s="32">
        <v>71238.820000000007</v>
      </c>
      <c r="K1970" s="32">
        <v>98396.18</v>
      </c>
      <c r="L1970" s="32">
        <v>113219.07</v>
      </c>
    </row>
    <row r="1971" spans="1:12">
      <c r="A1971" s="28" t="s">
        <v>7947</v>
      </c>
      <c r="B1971" s="28" t="s">
        <v>7948</v>
      </c>
      <c r="C1971" s="28" t="s">
        <v>5227</v>
      </c>
      <c r="D1971" s="30">
        <v>5866</v>
      </c>
      <c r="E1971" s="30">
        <v>25124</v>
      </c>
      <c r="F1971" s="30">
        <v>21407</v>
      </c>
      <c r="G1971" s="32">
        <v>45109.54</v>
      </c>
      <c r="H1971" s="32">
        <v>174027.24</v>
      </c>
      <c r="I1971" s="32">
        <v>142726.99</v>
      </c>
      <c r="J1971" s="32">
        <v>36096.47</v>
      </c>
      <c r="K1971" s="32">
        <v>139272.16</v>
      </c>
      <c r="L1971" s="32">
        <v>113107.24</v>
      </c>
    </row>
    <row r="1972" spans="1:12">
      <c r="A1972" s="28" t="s">
        <v>7949</v>
      </c>
      <c r="B1972" s="28" t="s">
        <v>7950</v>
      </c>
      <c r="C1972" s="28" t="s">
        <v>6542</v>
      </c>
      <c r="D1972" s="30">
        <v>23983</v>
      </c>
      <c r="E1972" s="30">
        <v>33540</v>
      </c>
      <c r="F1972" s="30">
        <v>35316</v>
      </c>
      <c r="G1972" s="32">
        <v>134030.91</v>
      </c>
      <c r="H1972" s="32">
        <v>131473.59</v>
      </c>
      <c r="I1972" s="32">
        <v>124465.77</v>
      </c>
      <c r="J1972" s="32">
        <v>122658.27</v>
      </c>
      <c r="K1972" s="32">
        <v>119653.36</v>
      </c>
      <c r="L1972" s="32">
        <v>113031.73</v>
      </c>
    </row>
    <row r="1973" spans="1:12">
      <c r="A1973" s="28" t="s">
        <v>7951</v>
      </c>
      <c r="B1973" s="28" t="s">
        <v>4346</v>
      </c>
      <c r="C1973" s="28" t="s">
        <v>4144</v>
      </c>
      <c r="D1973" s="30">
        <v>3653</v>
      </c>
      <c r="E1973" s="30">
        <v>4044</v>
      </c>
      <c r="F1973" s="30">
        <v>1961</v>
      </c>
      <c r="G1973" s="32">
        <v>263783.13</v>
      </c>
      <c r="H1973" s="32">
        <v>286347.52000000002</v>
      </c>
      <c r="I1973" s="32">
        <v>138283.54999999999</v>
      </c>
      <c r="J1973" s="32">
        <v>207051.35</v>
      </c>
      <c r="K1973" s="32">
        <v>223701.48</v>
      </c>
      <c r="L1973" s="32">
        <v>112924.93</v>
      </c>
    </row>
    <row r="1974" spans="1:12">
      <c r="A1974" s="28" t="s">
        <v>7952</v>
      </c>
      <c r="B1974" s="28" t="s">
        <v>7953</v>
      </c>
      <c r="C1974" s="28" t="s">
        <v>5346</v>
      </c>
      <c r="D1974" s="30">
        <v>1538</v>
      </c>
      <c r="E1974" s="30">
        <v>1323</v>
      </c>
      <c r="F1974" s="30">
        <v>985</v>
      </c>
      <c r="G1974" s="32">
        <v>234171.35</v>
      </c>
      <c r="H1974" s="32">
        <v>194331.18</v>
      </c>
      <c r="I1974" s="32">
        <v>113960.88</v>
      </c>
      <c r="J1974" s="32">
        <v>230892.79999999999</v>
      </c>
      <c r="K1974" s="32">
        <v>192099.36</v>
      </c>
      <c r="L1974" s="32">
        <v>112811.58</v>
      </c>
    </row>
    <row r="1975" spans="1:12">
      <c r="A1975" s="28" t="s">
        <v>7954</v>
      </c>
      <c r="B1975" s="28" t="s">
        <v>7955</v>
      </c>
      <c r="C1975" s="28" t="s">
        <v>6803</v>
      </c>
      <c r="D1975" s="30">
        <v>77575</v>
      </c>
      <c r="E1975" s="30">
        <v>85203</v>
      </c>
      <c r="F1975" s="30">
        <v>93396</v>
      </c>
      <c r="G1975" s="32">
        <v>194914.57</v>
      </c>
      <c r="H1975" s="32">
        <v>149108.35999999999</v>
      </c>
      <c r="I1975" s="32">
        <v>150811.4</v>
      </c>
      <c r="J1975" s="32">
        <v>146158.17000000001</v>
      </c>
      <c r="K1975" s="32">
        <v>111826.76</v>
      </c>
      <c r="L1975" s="32">
        <v>112738.26</v>
      </c>
    </row>
    <row r="1976" spans="1:12">
      <c r="A1976" s="28" t="s">
        <v>7956</v>
      </c>
      <c r="B1976" s="28" t="s">
        <v>7957</v>
      </c>
      <c r="C1976" s="28" t="s">
        <v>5062</v>
      </c>
      <c r="D1976" s="30">
        <v>3230</v>
      </c>
      <c r="E1976" s="30">
        <v>2561</v>
      </c>
      <c r="F1976" s="30">
        <v>2380</v>
      </c>
      <c r="G1976" s="32">
        <v>179919.68</v>
      </c>
      <c r="H1976" s="32">
        <v>139588.82</v>
      </c>
      <c r="I1976" s="32">
        <v>129030.16</v>
      </c>
      <c r="J1976" s="32">
        <v>152687.66</v>
      </c>
      <c r="K1976" s="32">
        <v>119503.36</v>
      </c>
      <c r="L1976" s="32">
        <v>112722.49</v>
      </c>
    </row>
    <row r="1977" spans="1:12">
      <c r="A1977" s="28" t="s">
        <v>7958</v>
      </c>
      <c r="B1977" s="28" t="s">
        <v>7959</v>
      </c>
      <c r="C1977" s="28" t="s">
        <v>4129</v>
      </c>
      <c r="D1977" s="30">
        <v>4210</v>
      </c>
      <c r="E1977" s="30">
        <v>1345</v>
      </c>
      <c r="F1977" s="30">
        <v>2215</v>
      </c>
      <c r="G1977" s="32">
        <v>225311.38</v>
      </c>
      <c r="H1977" s="32">
        <v>70370.990000000005</v>
      </c>
      <c r="I1977" s="32">
        <v>115231.84</v>
      </c>
      <c r="J1977" s="32">
        <v>217119.82</v>
      </c>
      <c r="K1977" s="32">
        <v>67002.240000000005</v>
      </c>
      <c r="L1977" s="32">
        <v>112682.25</v>
      </c>
    </row>
    <row r="1978" spans="1:12">
      <c r="A1978" s="28" t="s">
        <v>7960</v>
      </c>
      <c r="B1978" s="28" t="s">
        <v>7961</v>
      </c>
      <c r="C1978" s="28" t="s">
        <v>6379</v>
      </c>
      <c r="D1978" s="30">
        <v>17582</v>
      </c>
      <c r="E1978" s="30">
        <v>18610</v>
      </c>
      <c r="F1978" s="30">
        <v>29191</v>
      </c>
      <c r="G1978" s="32">
        <v>90413.74</v>
      </c>
      <c r="H1978" s="32">
        <v>81014.53</v>
      </c>
      <c r="I1978" s="32">
        <v>118990.89</v>
      </c>
      <c r="J1978" s="32">
        <v>83992.47</v>
      </c>
      <c r="K1978" s="32">
        <v>76093.19</v>
      </c>
      <c r="L1978" s="32">
        <v>112524.83</v>
      </c>
    </row>
    <row r="1979" spans="1:12">
      <c r="A1979" s="28" t="s">
        <v>7962</v>
      </c>
      <c r="B1979" s="28" t="s">
        <v>7963</v>
      </c>
      <c r="C1979" s="28" t="s">
        <v>4875</v>
      </c>
      <c r="D1979" s="30">
        <v>7538</v>
      </c>
      <c r="E1979" s="30">
        <v>8713</v>
      </c>
      <c r="F1979" s="30">
        <v>16847</v>
      </c>
      <c r="G1979" s="32">
        <v>73478.53</v>
      </c>
      <c r="H1979" s="32">
        <v>75662.73</v>
      </c>
      <c r="I1979" s="32">
        <v>132061.82999999999</v>
      </c>
      <c r="J1979" s="32">
        <v>61942.38</v>
      </c>
      <c r="K1979" s="32">
        <v>64045.69</v>
      </c>
      <c r="L1979" s="32">
        <v>112103.27</v>
      </c>
    </row>
    <row r="1980" spans="1:12">
      <c r="A1980" s="28" t="s">
        <v>7964</v>
      </c>
      <c r="B1980" s="28" t="s">
        <v>7965</v>
      </c>
      <c r="C1980" s="28" t="s">
        <v>4844</v>
      </c>
      <c r="D1980" s="30">
        <v>8784</v>
      </c>
      <c r="E1980" s="30">
        <v>10391</v>
      </c>
      <c r="F1980" s="30">
        <v>7977</v>
      </c>
      <c r="G1980" s="32">
        <v>124737.62</v>
      </c>
      <c r="H1980" s="32">
        <v>157852.20000000001</v>
      </c>
      <c r="I1980" s="32">
        <v>128601.15</v>
      </c>
      <c r="J1980" s="32">
        <v>108336.88</v>
      </c>
      <c r="K1980" s="32">
        <v>136590.42000000001</v>
      </c>
      <c r="L1980" s="32">
        <v>111913.84</v>
      </c>
    </row>
    <row r="1981" spans="1:12">
      <c r="A1981" s="28" t="s">
        <v>7966</v>
      </c>
      <c r="B1981" s="28" t="s">
        <v>7967</v>
      </c>
      <c r="C1981" s="28" t="s">
        <v>4912</v>
      </c>
      <c r="D1981" s="30">
        <v>0</v>
      </c>
      <c r="E1981" s="30">
        <v>32353</v>
      </c>
      <c r="F1981" s="30">
        <v>49364</v>
      </c>
      <c r="G1981" s="32">
        <v>0</v>
      </c>
      <c r="H1981" s="32">
        <v>100947.78</v>
      </c>
      <c r="I1981" s="32">
        <v>140199.95000000001</v>
      </c>
      <c r="J1981" s="32">
        <v>0</v>
      </c>
      <c r="K1981" s="32">
        <v>80373.710000000006</v>
      </c>
      <c r="L1981" s="32">
        <v>111869.67</v>
      </c>
    </row>
    <row r="1982" spans="1:12">
      <c r="A1982" s="28" t="s">
        <v>7968</v>
      </c>
      <c r="B1982" s="28" t="s">
        <v>7969</v>
      </c>
      <c r="C1982" s="28" t="s">
        <v>4019</v>
      </c>
      <c r="D1982" s="30">
        <v>10865</v>
      </c>
      <c r="E1982" s="30">
        <v>13775</v>
      </c>
      <c r="F1982" s="30">
        <v>15929</v>
      </c>
      <c r="G1982" s="32">
        <v>96807.15</v>
      </c>
      <c r="H1982" s="32">
        <v>111895.49</v>
      </c>
      <c r="I1982" s="32">
        <v>122171.79</v>
      </c>
      <c r="J1982" s="32">
        <v>89997.68</v>
      </c>
      <c r="K1982" s="32">
        <v>103211.66</v>
      </c>
      <c r="L1982" s="32">
        <v>111771.4</v>
      </c>
    </row>
    <row r="1983" spans="1:12">
      <c r="A1983" s="28" t="s">
        <v>7970</v>
      </c>
      <c r="B1983" s="28" t="s">
        <v>7971</v>
      </c>
      <c r="C1983" s="28" t="s">
        <v>5067</v>
      </c>
      <c r="D1983" s="30">
        <v>2072</v>
      </c>
      <c r="E1983" s="30">
        <v>2826</v>
      </c>
      <c r="F1983" s="30">
        <v>3677</v>
      </c>
      <c r="G1983" s="32">
        <v>92351.64</v>
      </c>
      <c r="H1983" s="32">
        <v>120532.91</v>
      </c>
      <c r="I1983" s="32">
        <v>117906.95</v>
      </c>
      <c r="J1983" s="32">
        <v>87294.33</v>
      </c>
      <c r="K1983" s="32">
        <v>113751.11</v>
      </c>
      <c r="L1983" s="32">
        <v>111767.24</v>
      </c>
    </row>
    <row r="1984" spans="1:12">
      <c r="A1984" s="28" t="s">
        <v>7972</v>
      </c>
      <c r="B1984" s="28" t="s">
        <v>7973</v>
      </c>
      <c r="C1984" s="28" t="s">
        <v>6727</v>
      </c>
      <c r="D1984" s="30">
        <v>11248</v>
      </c>
      <c r="E1984" s="30">
        <v>15342</v>
      </c>
      <c r="F1984" s="30">
        <v>14975</v>
      </c>
      <c r="G1984" s="32">
        <v>99293.19</v>
      </c>
      <c r="H1984" s="32">
        <v>123033.91</v>
      </c>
      <c r="I1984" s="32">
        <v>115811.45</v>
      </c>
      <c r="J1984" s="32">
        <v>95945.06</v>
      </c>
      <c r="K1984" s="32">
        <v>118721.83</v>
      </c>
      <c r="L1984" s="32">
        <v>111582.38</v>
      </c>
    </row>
    <row r="1985" spans="1:12">
      <c r="A1985" s="28" t="s">
        <v>7974</v>
      </c>
      <c r="B1985" s="28" t="s">
        <v>7975</v>
      </c>
      <c r="C1985" s="28" t="s">
        <v>7976</v>
      </c>
      <c r="D1985" s="30">
        <v>21781</v>
      </c>
      <c r="E1985" s="30">
        <v>1983</v>
      </c>
      <c r="F1985" s="30">
        <v>26805</v>
      </c>
      <c r="G1985" s="32">
        <v>120330.71</v>
      </c>
      <c r="H1985" s="32">
        <v>9536.5</v>
      </c>
      <c r="I1985" s="32">
        <v>119080.34</v>
      </c>
      <c r="J1985" s="32">
        <v>112253.68</v>
      </c>
      <c r="K1985" s="32">
        <v>8974.36</v>
      </c>
      <c r="L1985" s="32">
        <v>111547.14</v>
      </c>
    </row>
    <row r="1986" spans="1:12" ht="22.5">
      <c r="A1986" s="28" t="s">
        <v>7977</v>
      </c>
      <c r="B1986" s="28" t="s">
        <v>7978</v>
      </c>
      <c r="C1986" s="28" t="s">
        <v>7979</v>
      </c>
      <c r="D1986" s="30">
        <v>3484</v>
      </c>
      <c r="E1986" s="30">
        <v>658</v>
      </c>
      <c r="F1986" s="30">
        <v>5956</v>
      </c>
      <c r="G1986" s="32">
        <v>95991.64</v>
      </c>
      <c r="H1986" s="32">
        <v>17763.09</v>
      </c>
      <c r="I1986" s="32">
        <v>155943.71</v>
      </c>
      <c r="J1986" s="32">
        <v>71885.990000000005</v>
      </c>
      <c r="K1986" s="32">
        <v>14463.12</v>
      </c>
      <c r="L1986" s="32">
        <v>111060.07</v>
      </c>
    </row>
    <row r="1987" spans="1:12">
      <c r="A1987" s="28" t="s">
        <v>7980</v>
      </c>
      <c r="B1987" s="28" t="s">
        <v>7981</v>
      </c>
      <c r="C1987" s="28" t="s">
        <v>7982</v>
      </c>
      <c r="D1987" s="30">
        <v>15668</v>
      </c>
      <c r="E1987" s="30">
        <v>17806</v>
      </c>
      <c r="F1987" s="30">
        <v>19000</v>
      </c>
      <c r="G1987" s="32">
        <v>159499.75</v>
      </c>
      <c r="H1987" s="32">
        <v>133094.79999999999</v>
      </c>
      <c r="I1987" s="32">
        <v>120954.03</v>
      </c>
      <c r="J1987" s="32">
        <v>145811.4</v>
      </c>
      <c r="K1987" s="32">
        <v>121477.65</v>
      </c>
      <c r="L1987" s="32">
        <v>110194.84</v>
      </c>
    </row>
    <row r="1988" spans="1:12">
      <c r="A1988" s="28" t="s">
        <v>7983</v>
      </c>
      <c r="B1988" s="28" t="s">
        <v>7984</v>
      </c>
      <c r="C1988" s="28" t="s">
        <v>4722</v>
      </c>
      <c r="D1988" s="30">
        <v>6734</v>
      </c>
      <c r="E1988" s="30">
        <v>6559</v>
      </c>
      <c r="F1988" s="30">
        <v>7202</v>
      </c>
      <c r="G1988" s="32">
        <v>135482.95000000001</v>
      </c>
      <c r="H1988" s="32">
        <v>114024.58</v>
      </c>
      <c r="I1988" s="32">
        <v>118859.01</v>
      </c>
      <c r="J1988" s="32">
        <v>125770.31</v>
      </c>
      <c r="K1988" s="32">
        <v>105780.67</v>
      </c>
      <c r="L1988" s="32">
        <v>110189.67</v>
      </c>
    </row>
    <row r="1989" spans="1:12">
      <c r="A1989" s="28" t="s">
        <v>7985</v>
      </c>
      <c r="B1989" s="28" t="s">
        <v>7986</v>
      </c>
      <c r="C1989" s="28" t="s">
        <v>7987</v>
      </c>
      <c r="D1989" s="30">
        <v>3770</v>
      </c>
      <c r="E1989" s="30">
        <v>3721</v>
      </c>
      <c r="F1989" s="30">
        <v>4142</v>
      </c>
      <c r="G1989" s="32">
        <v>118565.39</v>
      </c>
      <c r="H1989" s="32">
        <v>113351.64</v>
      </c>
      <c r="I1989" s="32">
        <v>124999.75</v>
      </c>
      <c r="J1989" s="32">
        <v>106037.13</v>
      </c>
      <c r="K1989" s="32">
        <v>100848.77</v>
      </c>
      <c r="L1989" s="32">
        <v>110079.15</v>
      </c>
    </row>
    <row r="1990" spans="1:12">
      <c r="A1990" s="28" t="s">
        <v>7988</v>
      </c>
      <c r="B1990" s="28" t="s">
        <v>7989</v>
      </c>
      <c r="C1990" s="28" t="s">
        <v>4849</v>
      </c>
      <c r="D1990" s="30">
        <v>13171</v>
      </c>
      <c r="E1990" s="30">
        <v>13657</v>
      </c>
      <c r="F1990" s="30">
        <v>13878</v>
      </c>
      <c r="G1990" s="32">
        <v>133061.15</v>
      </c>
      <c r="H1990" s="32">
        <v>127171.84</v>
      </c>
      <c r="I1990" s="32">
        <v>124631.97</v>
      </c>
      <c r="J1990" s="32">
        <v>117976.92</v>
      </c>
      <c r="K1990" s="32">
        <v>112900.55</v>
      </c>
      <c r="L1990" s="32">
        <v>110063.17</v>
      </c>
    </row>
    <row r="1991" spans="1:12">
      <c r="A1991" s="28" t="s">
        <v>7990</v>
      </c>
      <c r="B1991" s="28" t="s">
        <v>7991</v>
      </c>
      <c r="C1991" s="28" t="s">
        <v>4180</v>
      </c>
      <c r="D1991" s="30">
        <v>7279</v>
      </c>
      <c r="E1991" s="30">
        <v>5154</v>
      </c>
      <c r="F1991" s="30">
        <v>3539</v>
      </c>
      <c r="G1991" s="32">
        <v>342133.63</v>
      </c>
      <c r="H1991" s="32">
        <v>220945.07</v>
      </c>
      <c r="I1991" s="32">
        <v>116932.21</v>
      </c>
      <c r="J1991" s="32">
        <v>316240.68</v>
      </c>
      <c r="K1991" s="32">
        <v>205655.67</v>
      </c>
      <c r="L1991" s="32">
        <v>108964.9</v>
      </c>
    </row>
    <row r="1992" spans="1:12">
      <c r="A1992" s="28" t="s">
        <v>7992</v>
      </c>
      <c r="B1992" s="28" t="s">
        <v>7993</v>
      </c>
      <c r="C1992" s="28" t="s">
        <v>4399</v>
      </c>
      <c r="D1992" s="30">
        <v>1379</v>
      </c>
      <c r="E1992" s="30">
        <v>1512</v>
      </c>
      <c r="F1992" s="30">
        <v>1807</v>
      </c>
      <c r="G1992" s="32">
        <v>99577.59</v>
      </c>
      <c r="H1992" s="32">
        <v>107050.1</v>
      </c>
      <c r="I1992" s="32">
        <v>127416.05</v>
      </c>
      <c r="J1992" s="32">
        <v>84095.76</v>
      </c>
      <c r="K1992" s="32">
        <v>88592.66</v>
      </c>
      <c r="L1992" s="32">
        <v>108913.36</v>
      </c>
    </row>
    <row r="1993" spans="1:12">
      <c r="A1993" s="28" t="s">
        <v>7994</v>
      </c>
      <c r="B1993" s="28" t="s">
        <v>7995</v>
      </c>
      <c r="C1993" s="28" t="s">
        <v>5843</v>
      </c>
      <c r="D1993" s="30">
        <v>22901</v>
      </c>
      <c r="E1993" s="30">
        <v>93393</v>
      </c>
      <c r="F1993" s="30">
        <v>97675</v>
      </c>
      <c r="G1993" s="32">
        <v>51606.95</v>
      </c>
      <c r="H1993" s="32">
        <v>141477.6</v>
      </c>
      <c r="I1993" s="32">
        <v>140285.1</v>
      </c>
      <c r="J1993" s="32">
        <v>39978.68</v>
      </c>
      <c r="K1993" s="32">
        <v>108287.74</v>
      </c>
      <c r="L1993" s="32">
        <v>108888.02</v>
      </c>
    </row>
    <row r="1994" spans="1:12">
      <c r="A1994" s="28" t="s">
        <v>7996</v>
      </c>
      <c r="B1994" s="28" t="s">
        <v>7997</v>
      </c>
      <c r="C1994" s="28" t="s">
        <v>7492</v>
      </c>
      <c r="D1994" s="30">
        <v>43539</v>
      </c>
      <c r="E1994" s="30">
        <v>63815</v>
      </c>
      <c r="F1994" s="30">
        <v>75004</v>
      </c>
      <c r="G1994" s="32">
        <v>154871.73000000001</v>
      </c>
      <c r="H1994" s="32">
        <v>139759.85999999999</v>
      </c>
      <c r="I1994" s="32">
        <v>147963.51</v>
      </c>
      <c r="J1994" s="32">
        <v>113066.03</v>
      </c>
      <c r="K1994" s="32">
        <v>102775.82</v>
      </c>
      <c r="L1994" s="32">
        <v>108876.45</v>
      </c>
    </row>
    <row r="1995" spans="1:12">
      <c r="A1995" s="28" t="s">
        <v>7998</v>
      </c>
      <c r="B1995" s="28" t="s">
        <v>7999</v>
      </c>
      <c r="C1995" s="28" t="s">
        <v>3629</v>
      </c>
      <c r="D1995" s="30">
        <v>4617</v>
      </c>
      <c r="E1995" s="30">
        <v>5838</v>
      </c>
      <c r="F1995" s="30">
        <v>7052</v>
      </c>
      <c r="G1995" s="32">
        <v>92928.81</v>
      </c>
      <c r="H1995" s="32">
        <v>107532.97</v>
      </c>
      <c r="I1995" s="32">
        <v>127601.19</v>
      </c>
      <c r="J1995" s="32">
        <v>79317.42</v>
      </c>
      <c r="K1995" s="32">
        <v>91876.160000000003</v>
      </c>
      <c r="L1995" s="32">
        <v>108870.67</v>
      </c>
    </row>
    <row r="1996" spans="1:12">
      <c r="A1996" s="28" t="s">
        <v>8000</v>
      </c>
      <c r="B1996" s="28" t="s">
        <v>8001</v>
      </c>
      <c r="C1996" s="28" t="s">
        <v>6089</v>
      </c>
      <c r="D1996" s="30">
        <v>16943</v>
      </c>
      <c r="E1996" s="30">
        <v>20973</v>
      </c>
      <c r="F1996" s="30">
        <v>19840</v>
      </c>
      <c r="G1996" s="32">
        <v>141133.23000000001</v>
      </c>
      <c r="H1996" s="32">
        <v>157992.01999999999</v>
      </c>
      <c r="I1996" s="32">
        <v>143605.4</v>
      </c>
      <c r="J1996" s="32">
        <v>108815.51</v>
      </c>
      <c r="K1996" s="32">
        <v>120190.04</v>
      </c>
      <c r="L1996" s="32">
        <v>108835.53</v>
      </c>
    </row>
    <row r="1997" spans="1:12">
      <c r="A1997" s="28" t="s">
        <v>8002</v>
      </c>
      <c r="B1997" s="28" t="s">
        <v>8003</v>
      </c>
      <c r="C1997" s="28" t="s">
        <v>6542</v>
      </c>
      <c r="D1997" s="30">
        <v>4707</v>
      </c>
      <c r="E1997" s="30">
        <v>6371</v>
      </c>
      <c r="F1997" s="30">
        <v>7916</v>
      </c>
      <c r="G1997" s="32">
        <v>102826.26</v>
      </c>
      <c r="H1997" s="32">
        <v>102278.45</v>
      </c>
      <c r="I1997" s="32">
        <v>117469.75</v>
      </c>
      <c r="J1997" s="32">
        <v>95358.68</v>
      </c>
      <c r="K1997" s="32">
        <v>94739.22</v>
      </c>
      <c r="L1997" s="32">
        <v>108262.13</v>
      </c>
    </row>
    <row r="1998" spans="1:12">
      <c r="A1998" s="28" t="s">
        <v>8004</v>
      </c>
      <c r="B1998" s="28" t="s">
        <v>8005</v>
      </c>
      <c r="C1998" s="28" t="s">
        <v>5325</v>
      </c>
      <c r="D1998" s="30">
        <v>5730</v>
      </c>
      <c r="E1998" s="30">
        <v>6194</v>
      </c>
      <c r="F1998" s="30">
        <v>6679</v>
      </c>
      <c r="G1998" s="32">
        <v>130983.36</v>
      </c>
      <c r="H1998" s="32">
        <v>126092.62</v>
      </c>
      <c r="I1998" s="32">
        <v>122146.11</v>
      </c>
      <c r="J1998" s="32">
        <v>115464.07</v>
      </c>
      <c r="K1998" s="32">
        <v>110957.85</v>
      </c>
      <c r="L1998" s="32">
        <v>108141.48</v>
      </c>
    </row>
    <row r="1999" spans="1:12">
      <c r="A1999" s="28" t="s">
        <v>8006</v>
      </c>
      <c r="B1999" s="28" t="s">
        <v>8007</v>
      </c>
      <c r="C1999" s="28" t="s">
        <v>5697</v>
      </c>
      <c r="D1999" s="30">
        <v>50391</v>
      </c>
      <c r="E1999" s="30">
        <v>47011</v>
      </c>
      <c r="F1999" s="30">
        <v>44399</v>
      </c>
      <c r="G1999" s="32">
        <v>231615.92</v>
      </c>
      <c r="H1999" s="32">
        <v>179803.55</v>
      </c>
      <c r="I1999" s="32">
        <v>156243.59</v>
      </c>
      <c r="J1999" s="32">
        <v>159068.07999999999</v>
      </c>
      <c r="K1999" s="32">
        <v>124413.19</v>
      </c>
      <c r="L1999" s="32">
        <v>108054.85</v>
      </c>
    </row>
    <row r="2000" spans="1:12">
      <c r="A2000" s="28" t="s">
        <v>8008</v>
      </c>
      <c r="B2000" s="28" t="s">
        <v>8009</v>
      </c>
      <c r="C2000" s="28" t="s">
        <v>5761</v>
      </c>
      <c r="D2000" s="30">
        <v>0</v>
      </c>
      <c r="E2000" s="30">
        <v>0</v>
      </c>
      <c r="F2000" s="30">
        <v>8934</v>
      </c>
      <c r="G2000" s="32">
        <v>0</v>
      </c>
      <c r="H2000" s="32">
        <v>0</v>
      </c>
      <c r="I2000" s="32">
        <v>153991.71</v>
      </c>
      <c r="J2000" s="32">
        <v>0</v>
      </c>
      <c r="K2000" s="32">
        <v>0</v>
      </c>
      <c r="L2000" s="32">
        <v>107981.96</v>
      </c>
    </row>
    <row r="2001" spans="1:12">
      <c r="A2001" s="28" t="s">
        <v>8010</v>
      </c>
      <c r="B2001" s="28" t="s">
        <v>8011</v>
      </c>
      <c r="C2001" s="28" t="s">
        <v>4468</v>
      </c>
      <c r="D2001" s="30">
        <v>45478</v>
      </c>
      <c r="E2001" s="30">
        <v>46921</v>
      </c>
      <c r="F2001" s="30">
        <v>45077</v>
      </c>
      <c r="G2001" s="32">
        <v>219595.41</v>
      </c>
      <c r="H2001" s="32">
        <v>183785.11</v>
      </c>
      <c r="I2001" s="32">
        <v>153050.37</v>
      </c>
      <c r="J2001" s="32">
        <v>157675.51999999999</v>
      </c>
      <c r="K2001" s="32">
        <v>130439.29</v>
      </c>
      <c r="L2001" s="32">
        <v>107939.56</v>
      </c>
    </row>
    <row r="2002" spans="1:12">
      <c r="A2002" s="28" t="s">
        <v>8012</v>
      </c>
      <c r="B2002" s="28" t="s">
        <v>8013</v>
      </c>
      <c r="C2002" s="28" t="s">
        <v>8014</v>
      </c>
      <c r="D2002" s="30">
        <v>9103</v>
      </c>
      <c r="E2002" s="30">
        <v>12109</v>
      </c>
      <c r="F2002" s="30">
        <v>14484</v>
      </c>
      <c r="G2002" s="32">
        <v>137830.84</v>
      </c>
      <c r="H2002" s="32">
        <v>163369.54999999999</v>
      </c>
      <c r="I2002" s="32">
        <v>187202.05</v>
      </c>
      <c r="J2002" s="32">
        <v>79358.52</v>
      </c>
      <c r="K2002" s="32">
        <v>92086.89</v>
      </c>
      <c r="L2002" s="32">
        <v>107714.05</v>
      </c>
    </row>
    <row r="2003" spans="1:12">
      <c r="A2003" s="28" t="s">
        <v>8015</v>
      </c>
      <c r="B2003" s="28" t="s">
        <v>8016</v>
      </c>
      <c r="C2003" s="28" t="s">
        <v>5059</v>
      </c>
      <c r="D2003" s="30">
        <v>9368</v>
      </c>
      <c r="E2003" s="30">
        <v>5353</v>
      </c>
      <c r="F2003" s="30">
        <v>4126</v>
      </c>
      <c r="G2003" s="32">
        <v>342062.21</v>
      </c>
      <c r="H2003" s="32">
        <v>185072.22</v>
      </c>
      <c r="I2003" s="32">
        <v>138044.82</v>
      </c>
      <c r="J2003" s="32">
        <v>262044.21</v>
      </c>
      <c r="K2003" s="32">
        <v>143285.57999999999</v>
      </c>
      <c r="L2003" s="32">
        <v>107680.71</v>
      </c>
    </row>
    <row r="2004" spans="1:12">
      <c r="A2004" s="28" t="s">
        <v>8017</v>
      </c>
      <c r="B2004" s="28" t="s">
        <v>8018</v>
      </c>
      <c r="C2004" s="28" t="s">
        <v>5871</v>
      </c>
      <c r="D2004" s="30">
        <v>23008</v>
      </c>
      <c r="E2004" s="30">
        <v>21622</v>
      </c>
      <c r="F2004" s="30">
        <v>18642</v>
      </c>
      <c r="G2004" s="32">
        <v>218974.94</v>
      </c>
      <c r="H2004" s="32">
        <v>151347.71</v>
      </c>
      <c r="I2004" s="32">
        <v>116206.47</v>
      </c>
      <c r="J2004" s="32">
        <v>202222.91</v>
      </c>
      <c r="K2004" s="32">
        <v>139943.81</v>
      </c>
      <c r="L2004" s="32">
        <v>107572.56</v>
      </c>
    </row>
    <row r="2005" spans="1:12">
      <c r="A2005" s="28" t="s">
        <v>8019</v>
      </c>
      <c r="B2005" s="28" t="s">
        <v>8020</v>
      </c>
      <c r="C2005" s="28" t="s">
        <v>7982</v>
      </c>
      <c r="D2005" s="30">
        <v>17063</v>
      </c>
      <c r="E2005" s="30">
        <v>17933</v>
      </c>
      <c r="F2005" s="30">
        <v>18334</v>
      </c>
      <c r="G2005" s="32">
        <v>175699.31</v>
      </c>
      <c r="H2005" s="32">
        <v>135920.22</v>
      </c>
      <c r="I2005" s="32">
        <v>117886.34</v>
      </c>
      <c r="J2005" s="32">
        <v>160938.45000000001</v>
      </c>
      <c r="K2005" s="32">
        <v>124167.29</v>
      </c>
      <c r="L2005" s="32">
        <v>107510.34</v>
      </c>
    </row>
    <row r="2006" spans="1:12">
      <c r="A2006" s="28" t="s">
        <v>8021</v>
      </c>
      <c r="B2006" s="28" t="s">
        <v>8022</v>
      </c>
      <c r="C2006" s="28" t="s">
        <v>5341</v>
      </c>
      <c r="D2006" s="30">
        <v>18025</v>
      </c>
      <c r="E2006" s="30">
        <v>22350</v>
      </c>
      <c r="F2006" s="30">
        <v>24221</v>
      </c>
      <c r="G2006" s="32">
        <v>105464.88</v>
      </c>
      <c r="H2006" s="32">
        <v>113374.77</v>
      </c>
      <c r="I2006" s="32">
        <v>115679.16</v>
      </c>
      <c r="J2006" s="32">
        <v>98090.76</v>
      </c>
      <c r="K2006" s="32">
        <v>104669.29</v>
      </c>
      <c r="L2006" s="32">
        <v>107417.68</v>
      </c>
    </row>
    <row r="2007" spans="1:12">
      <c r="A2007" s="28" t="s">
        <v>8023</v>
      </c>
      <c r="B2007" s="28" t="s">
        <v>8024</v>
      </c>
      <c r="C2007" s="28" t="s">
        <v>6017</v>
      </c>
      <c r="D2007" s="30">
        <v>114759</v>
      </c>
      <c r="E2007" s="30">
        <v>117022</v>
      </c>
      <c r="F2007" s="30">
        <v>112768</v>
      </c>
      <c r="G2007" s="32">
        <v>224902.12</v>
      </c>
      <c r="H2007" s="32">
        <v>141641.54999999999</v>
      </c>
      <c r="I2007" s="32">
        <v>128674.1</v>
      </c>
      <c r="J2007" s="32">
        <v>188124.81</v>
      </c>
      <c r="K2007" s="32">
        <v>117805.13</v>
      </c>
      <c r="L2007" s="32">
        <v>107392.49</v>
      </c>
    </row>
    <row r="2008" spans="1:12">
      <c r="A2008" s="28" t="s">
        <v>8025</v>
      </c>
      <c r="B2008" s="28" t="s">
        <v>8026</v>
      </c>
      <c r="C2008" s="28" t="s">
        <v>3754</v>
      </c>
      <c r="D2008" s="30">
        <v>927</v>
      </c>
      <c r="E2008" s="30">
        <v>671</v>
      </c>
      <c r="F2008" s="30">
        <v>646</v>
      </c>
      <c r="G2008" s="32">
        <v>162197.19</v>
      </c>
      <c r="H2008" s="32">
        <v>115524.79</v>
      </c>
      <c r="I2008" s="32">
        <v>107659.1</v>
      </c>
      <c r="J2008" s="32">
        <v>161322.34</v>
      </c>
      <c r="K2008" s="32">
        <v>114664.14</v>
      </c>
      <c r="L2008" s="32">
        <v>107327.84</v>
      </c>
    </row>
    <row r="2009" spans="1:12">
      <c r="A2009" s="28" t="s">
        <v>8027</v>
      </c>
      <c r="B2009" s="28" t="s">
        <v>8028</v>
      </c>
      <c r="C2009" s="28" t="s">
        <v>4715</v>
      </c>
      <c r="D2009" s="30">
        <v>79404</v>
      </c>
      <c r="E2009" s="30">
        <v>65937</v>
      </c>
      <c r="F2009" s="30">
        <v>50833</v>
      </c>
      <c r="G2009" s="32">
        <v>311894.76</v>
      </c>
      <c r="H2009" s="32">
        <v>207977.18</v>
      </c>
      <c r="I2009" s="32">
        <v>146167.81</v>
      </c>
      <c r="J2009" s="32">
        <v>226032.18</v>
      </c>
      <c r="K2009" s="32">
        <v>151972.29</v>
      </c>
      <c r="L2009" s="32">
        <v>107323.7</v>
      </c>
    </row>
    <row r="2010" spans="1:12">
      <c r="A2010" s="28" t="s">
        <v>8029</v>
      </c>
      <c r="B2010" s="28" t="s">
        <v>8030</v>
      </c>
      <c r="C2010" s="28" t="s">
        <v>4336</v>
      </c>
      <c r="D2010" s="30">
        <v>1347</v>
      </c>
      <c r="E2010" s="30">
        <v>1408</v>
      </c>
      <c r="F2010" s="30">
        <v>873</v>
      </c>
      <c r="G2010" s="32">
        <v>172040.31</v>
      </c>
      <c r="H2010" s="32">
        <v>176930.83</v>
      </c>
      <c r="I2010" s="32">
        <v>109396.19</v>
      </c>
      <c r="J2010" s="32">
        <v>166988.99</v>
      </c>
      <c r="K2010" s="32">
        <v>174551.21</v>
      </c>
      <c r="L2010" s="32">
        <v>107290.98</v>
      </c>
    </row>
    <row r="2011" spans="1:12">
      <c r="A2011" s="28" t="s">
        <v>8031</v>
      </c>
      <c r="B2011" s="28" t="s">
        <v>8032</v>
      </c>
      <c r="C2011" s="28" t="s">
        <v>4737</v>
      </c>
      <c r="D2011" s="30">
        <v>0</v>
      </c>
      <c r="E2011" s="30">
        <v>0</v>
      </c>
      <c r="F2011" s="30">
        <v>11193</v>
      </c>
      <c r="G2011" s="32">
        <v>0</v>
      </c>
      <c r="H2011" s="32">
        <v>0</v>
      </c>
      <c r="I2011" s="32">
        <v>110210.92</v>
      </c>
      <c r="J2011" s="32">
        <v>0</v>
      </c>
      <c r="K2011" s="32">
        <v>0</v>
      </c>
      <c r="L2011" s="32">
        <v>107276.8</v>
      </c>
    </row>
    <row r="2012" spans="1:12">
      <c r="A2012" s="28" t="s">
        <v>8033</v>
      </c>
      <c r="B2012" s="28" t="s">
        <v>8034</v>
      </c>
      <c r="C2012" s="28" t="s">
        <v>6017</v>
      </c>
      <c r="D2012" s="30">
        <v>98866</v>
      </c>
      <c r="E2012" s="30">
        <v>85982</v>
      </c>
      <c r="F2012" s="30">
        <v>77577</v>
      </c>
      <c r="G2012" s="32">
        <v>263546.75</v>
      </c>
      <c r="H2012" s="32">
        <v>163879</v>
      </c>
      <c r="I2012" s="32">
        <v>122539.11</v>
      </c>
      <c r="J2012" s="32">
        <v>230348.59</v>
      </c>
      <c r="K2012" s="32">
        <v>143533.51999999999</v>
      </c>
      <c r="L2012" s="32">
        <v>107205.16</v>
      </c>
    </row>
    <row r="2013" spans="1:12">
      <c r="A2013" s="28" t="s">
        <v>8035</v>
      </c>
      <c r="B2013" s="28" t="s">
        <v>8036</v>
      </c>
      <c r="C2013" s="28" t="s">
        <v>3567</v>
      </c>
      <c r="D2013" s="30">
        <v>480</v>
      </c>
      <c r="E2013" s="30">
        <v>399</v>
      </c>
      <c r="F2013" s="30">
        <v>487</v>
      </c>
      <c r="G2013" s="32">
        <v>106939.2</v>
      </c>
      <c r="H2013" s="32">
        <v>87773.05</v>
      </c>
      <c r="I2013" s="32">
        <v>106979.85</v>
      </c>
      <c r="J2013" s="32">
        <v>106939.2</v>
      </c>
      <c r="K2013" s="32">
        <v>87773.05</v>
      </c>
      <c r="L2013" s="32">
        <v>106979.85</v>
      </c>
    </row>
    <row r="2014" spans="1:12">
      <c r="A2014" s="28" t="s">
        <v>8037</v>
      </c>
      <c r="B2014" s="28" t="s">
        <v>8038</v>
      </c>
      <c r="C2014" s="28" t="s">
        <v>5843</v>
      </c>
      <c r="D2014" s="30">
        <v>8771</v>
      </c>
      <c r="E2014" s="30">
        <v>31846</v>
      </c>
      <c r="F2014" s="30">
        <v>34911</v>
      </c>
      <c r="G2014" s="32">
        <v>45960.84</v>
      </c>
      <c r="H2014" s="32">
        <v>143268.71</v>
      </c>
      <c r="I2014" s="32">
        <v>147325.79999999999</v>
      </c>
      <c r="J2014" s="32">
        <v>33456.44</v>
      </c>
      <c r="K2014" s="32">
        <v>104681.91</v>
      </c>
      <c r="L2014" s="32">
        <v>106869.71</v>
      </c>
    </row>
    <row r="2015" spans="1:12">
      <c r="A2015" s="28" t="s">
        <v>8039</v>
      </c>
      <c r="B2015" s="28" t="s">
        <v>8040</v>
      </c>
      <c r="C2015" s="28" t="s">
        <v>4357</v>
      </c>
      <c r="D2015" s="30">
        <v>0</v>
      </c>
      <c r="E2015" s="30">
        <v>0</v>
      </c>
      <c r="F2015" s="30">
        <v>5874</v>
      </c>
      <c r="G2015" s="32">
        <v>0</v>
      </c>
      <c r="H2015" s="32">
        <v>0</v>
      </c>
      <c r="I2015" s="32">
        <v>120926.54</v>
      </c>
      <c r="J2015" s="32">
        <v>0</v>
      </c>
      <c r="K2015" s="32">
        <v>0</v>
      </c>
      <c r="L2015" s="32">
        <v>106868.32</v>
      </c>
    </row>
    <row r="2016" spans="1:12">
      <c r="A2016" s="28" t="s">
        <v>8041</v>
      </c>
      <c r="B2016" s="28" t="s">
        <v>8042</v>
      </c>
      <c r="C2016" s="28" t="s">
        <v>7483</v>
      </c>
      <c r="D2016" s="30">
        <v>20225</v>
      </c>
      <c r="E2016" s="30">
        <v>10340</v>
      </c>
      <c r="F2016" s="30">
        <v>8220</v>
      </c>
      <c r="G2016" s="32">
        <v>338321.88</v>
      </c>
      <c r="H2016" s="32">
        <v>164909.38</v>
      </c>
      <c r="I2016" s="32">
        <v>127723.21</v>
      </c>
      <c r="J2016" s="32">
        <v>280788.84999999998</v>
      </c>
      <c r="K2016" s="32">
        <v>137612.57999999999</v>
      </c>
      <c r="L2016" s="32">
        <v>106550.79</v>
      </c>
    </row>
    <row r="2017" spans="1:12">
      <c r="A2017" s="28" t="s">
        <v>8043</v>
      </c>
      <c r="B2017" s="28" t="s">
        <v>8044</v>
      </c>
      <c r="C2017" s="28" t="s">
        <v>5874</v>
      </c>
      <c r="D2017" s="30">
        <v>65608</v>
      </c>
      <c r="E2017" s="30">
        <v>49449</v>
      </c>
      <c r="F2017" s="30">
        <v>67019</v>
      </c>
      <c r="G2017" s="32">
        <v>171213.21</v>
      </c>
      <c r="H2017" s="32">
        <v>92253.119999999995</v>
      </c>
      <c r="I2017" s="32">
        <v>114691.66</v>
      </c>
      <c r="J2017" s="32">
        <v>159295.23000000001</v>
      </c>
      <c r="K2017" s="32">
        <v>85621.47</v>
      </c>
      <c r="L2017" s="32">
        <v>106548.59</v>
      </c>
    </row>
    <row r="2018" spans="1:12">
      <c r="A2018" s="28" t="s">
        <v>8045</v>
      </c>
      <c r="B2018" s="28" t="s">
        <v>8046</v>
      </c>
      <c r="C2018" s="28" t="s">
        <v>5442</v>
      </c>
      <c r="D2018" s="30">
        <v>6612</v>
      </c>
      <c r="E2018" s="30">
        <v>9245</v>
      </c>
      <c r="F2018" s="30">
        <v>11748</v>
      </c>
      <c r="G2018" s="32">
        <v>96006.54</v>
      </c>
      <c r="H2018" s="32">
        <v>126491.77</v>
      </c>
      <c r="I2018" s="32">
        <v>157353.70000000001</v>
      </c>
      <c r="J2018" s="32">
        <v>64527.83</v>
      </c>
      <c r="K2018" s="32">
        <v>84914.26</v>
      </c>
      <c r="L2018" s="32">
        <v>106151.08</v>
      </c>
    </row>
    <row r="2019" spans="1:12">
      <c r="A2019" s="28" t="s">
        <v>8047</v>
      </c>
      <c r="B2019" s="28" t="s">
        <v>8048</v>
      </c>
      <c r="C2019" s="28" t="s">
        <v>7794</v>
      </c>
      <c r="D2019" s="30">
        <v>15955</v>
      </c>
      <c r="E2019" s="30">
        <v>18566</v>
      </c>
      <c r="F2019" s="30">
        <v>17668</v>
      </c>
      <c r="G2019" s="32">
        <v>147975.59</v>
      </c>
      <c r="H2019" s="32">
        <v>145787.98000000001</v>
      </c>
      <c r="I2019" s="32">
        <v>116597.11</v>
      </c>
      <c r="J2019" s="32">
        <v>134210.98000000001</v>
      </c>
      <c r="K2019" s="32">
        <v>131961.07</v>
      </c>
      <c r="L2019" s="32">
        <v>105992.12</v>
      </c>
    </row>
    <row r="2020" spans="1:12">
      <c r="A2020" s="28" t="s">
        <v>8049</v>
      </c>
      <c r="B2020" s="28" t="s">
        <v>8050</v>
      </c>
      <c r="C2020" s="28" t="s">
        <v>8051</v>
      </c>
      <c r="D2020" s="30">
        <v>13050</v>
      </c>
      <c r="E2020" s="30">
        <v>37980</v>
      </c>
      <c r="F2020" s="30">
        <v>42954</v>
      </c>
      <c r="G2020" s="32">
        <v>59715.88</v>
      </c>
      <c r="H2020" s="32">
        <v>143719.72</v>
      </c>
      <c r="I2020" s="32">
        <v>150325.06</v>
      </c>
      <c r="J2020" s="32">
        <v>42263.54</v>
      </c>
      <c r="K2020" s="32">
        <v>101248.1</v>
      </c>
      <c r="L2020" s="32">
        <v>105941.36</v>
      </c>
    </row>
    <row r="2021" spans="1:12">
      <c r="A2021" s="28" t="s">
        <v>8052</v>
      </c>
      <c r="B2021" s="28" t="s">
        <v>8053</v>
      </c>
      <c r="C2021" s="28" t="s">
        <v>5385</v>
      </c>
      <c r="D2021" s="30">
        <v>11247</v>
      </c>
      <c r="E2021" s="30">
        <v>13936</v>
      </c>
      <c r="F2021" s="30">
        <v>16538</v>
      </c>
      <c r="G2021" s="32">
        <v>135815.28</v>
      </c>
      <c r="H2021" s="32">
        <v>117500.47</v>
      </c>
      <c r="I2021" s="32">
        <v>116715.18</v>
      </c>
      <c r="J2021" s="32">
        <v>123849.21</v>
      </c>
      <c r="K2021" s="32">
        <v>106349</v>
      </c>
      <c r="L2021" s="32">
        <v>105867.42</v>
      </c>
    </row>
    <row r="2022" spans="1:12">
      <c r="A2022" s="28" t="s">
        <v>8054</v>
      </c>
      <c r="B2022" s="28" t="s">
        <v>8055</v>
      </c>
      <c r="C2022" s="28" t="s">
        <v>4031</v>
      </c>
      <c r="D2022" s="30">
        <v>6413</v>
      </c>
      <c r="E2022" s="30">
        <v>5536</v>
      </c>
      <c r="F2022" s="30">
        <v>7546</v>
      </c>
      <c r="G2022" s="32">
        <v>132576.1</v>
      </c>
      <c r="H2022" s="32">
        <v>108905.87</v>
      </c>
      <c r="I2022" s="32">
        <v>116457.57</v>
      </c>
      <c r="J2022" s="32">
        <v>118744.94</v>
      </c>
      <c r="K2022" s="32">
        <v>98056.18</v>
      </c>
      <c r="L2022" s="32">
        <v>105862.99</v>
      </c>
    </row>
    <row r="2023" spans="1:12">
      <c r="A2023" s="28" t="s">
        <v>8056</v>
      </c>
      <c r="B2023" s="28" t="s">
        <v>8057</v>
      </c>
      <c r="C2023" s="28" t="s">
        <v>4006</v>
      </c>
      <c r="D2023" s="30">
        <v>1409</v>
      </c>
      <c r="E2023" s="30">
        <v>1282</v>
      </c>
      <c r="F2023" s="30">
        <v>1615</v>
      </c>
      <c r="G2023" s="32">
        <v>94883.15</v>
      </c>
      <c r="H2023" s="32">
        <v>84360</v>
      </c>
      <c r="I2023" s="32">
        <v>105883.88</v>
      </c>
      <c r="J2023" s="32">
        <v>94883.15</v>
      </c>
      <c r="K2023" s="32">
        <v>84294.16</v>
      </c>
      <c r="L2023" s="32">
        <v>105818.32</v>
      </c>
    </row>
    <row r="2024" spans="1:12">
      <c r="A2024" s="28" t="s">
        <v>8058</v>
      </c>
      <c r="B2024" s="28" t="s">
        <v>8059</v>
      </c>
      <c r="C2024" s="28" t="s">
        <v>5292</v>
      </c>
      <c r="D2024" s="30">
        <v>0</v>
      </c>
      <c r="E2024" s="30">
        <v>0</v>
      </c>
      <c r="F2024" s="30">
        <v>53454</v>
      </c>
      <c r="G2024" s="32">
        <v>0</v>
      </c>
      <c r="H2024" s="32">
        <v>0</v>
      </c>
      <c r="I2024" s="32">
        <v>151274.12</v>
      </c>
      <c r="J2024" s="32">
        <v>0</v>
      </c>
      <c r="K2024" s="32">
        <v>0</v>
      </c>
      <c r="L2024" s="32">
        <v>105687.47</v>
      </c>
    </row>
    <row r="2025" spans="1:12">
      <c r="A2025" s="28" t="s">
        <v>8060</v>
      </c>
      <c r="B2025" s="28" t="s">
        <v>8061</v>
      </c>
      <c r="C2025" s="28" t="s">
        <v>5937</v>
      </c>
      <c r="D2025" s="30">
        <v>0</v>
      </c>
      <c r="E2025" s="30">
        <v>99973</v>
      </c>
      <c r="F2025" s="30">
        <v>79877</v>
      </c>
      <c r="G2025" s="32">
        <v>0</v>
      </c>
      <c r="H2025" s="32">
        <v>185936.89</v>
      </c>
      <c r="I2025" s="32">
        <v>125917.59</v>
      </c>
      <c r="J2025" s="32">
        <v>0</v>
      </c>
      <c r="K2025" s="32">
        <v>157134.45000000001</v>
      </c>
      <c r="L2025" s="32">
        <v>105644.94</v>
      </c>
    </row>
    <row r="2026" spans="1:12">
      <c r="A2026" s="28" t="s">
        <v>8062</v>
      </c>
      <c r="B2026" s="28" t="s">
        <v>8063</v>
      </c>
      <c r="C2026" s="28" t="s">
        <v>5067</v>
      </c>
      <c r="D2026" s="30">
        <v>1962</v>
      </c>
      <c r="E2026" s="30">
        <v>1754</v>
      </c>
      <c r="F2026" s="30">
        <v>2330</v>
      </c>
      <c r="G2026" s="32">
        <v>97708.83</v>
      </c>
      <c r="H2026" s="32">
        <v>86263.58</v>
      </c>
      <c r="I2026" s="32">
        <v>111936.05</v>
      </c>
      <c r="J2026" s="32">
        <v>92804.73</v>
      </c>
      <c r="K2026" s="32">
        <v>81994.7</v>
      </c>
      <c r="L2026" s="32">
        <v>105514.16</v>
      </c>
    </row>
    <row r="2027" spans="1:12">
      <c r="A2027" s="28" t="s">
        <v>8064</v>
      </c>
      <c r="B2027" s="28" t="s">
        <v>8065</v>
      </c>
      <c r="C2027" s="28" t="s">
        <v>3941</v>
      </c>
      <c r="D2027" s="30">
        <v>0</v>
      </c>
      <c r="E2027" s="30">
        <v>0</v>
      </c>
      <c r="F2027" s="30">
        <v>2718</v>
      </c>
      <c r="G2027" s="32">
        <v>0</v>
      </c>
      <c r="H2027" s="32">
        <v>0</v>
      </c>
      <c r="I2027" s="32">
        <v>112428.24</v>
      </c>
      <c r="J2027" s="32">
        <v>0</v>
      </c>
      <c r="K2027" s="32">
        <v>0</v>
      </c>
      <c r="L2027" s="32">
        <v>105435.07</v>
      </c>
    </row>
    <row r="2028" spans="1:12">
      <c r="A2028" s="28" t="s">
        <v>8066</v>
      </c>
      <c r="B2028" s="28" t="s">
        <v>8067</v>
      </c>
      <c r="C2028" s="28" t="s">
        <v>4357</v>
      </c>
      <c r="D2028" s="30">
        <v>0</v>
      </c>
      <c r="E2028" s="30">
        <v>0</v>
      </c>
      <c r="F2028" s="30">
        <v>5790</v>
      </c>
      <c r="G2028" s="32">
        <v>0</v>
      </c>
      <c r="H2028" s="32">
        <v>0</v>
      </c>
      <c r="I2028" s="32">
        <v>117825.48</v>
      </c>
      <c r="J2028" s="32">
        <v>0</v>
      </c>
      <c r="K2028" s="32">
        <v>0</v>
      </c>
      <c r="L2028" s="32">
        <v>105340.4</v>
      </c>
    </row>
    <row r="2029" spans="1:12">
      <c r="A2029" s="28" t="s">
        <v>8068</v>
      </c>
      <c r="B2029" s="28" t="s">
        <v>8069</v>
      </c>
      <c r="C2029" s="28" t="s">
        <v>3825</v>
      </c>
      <c r="D2029" s="30">
        <v>98927</v>
      </c>
      <c r="E2029" s="30">
        <v>82301</v>
      </c>
      <c r="F2029" s="30">
        <v>68720</v>
      </c>
      <c r="G2029" s="32">
        <v>325381.53999999998</v>
      </c>
      <c r="H2029" s="32">
        <v>208644.36</v>
      </c>
      <c r="I2029" s="32">
        <v>155096.19</v>
      </c>
      <c r="J2029" s="32">
        <v>222481.93</v>
      </c>
      <c r="K2029" s="32">
        <v>141867.95000000001</v>
      </c>
      <c r="L2029" s="32">
        <v>105324.15</v>
      </c>
    </row>
    <row r="2030" spans="1:12">
      <c r="A2030" s="28" t="s">
        <v>8070</v>
      </c>
      <c r="B2030" s="28" t="s">
        <v>8071</v>
      </c>
      <c r="C2030" s="28" t="s">
        <v>7361</v>
      </c>
      <c r="D2030" s="30">
        <v>24122</v>
      </c>
      <c r="E2030" s="30">
        <v>26832</v>
      </c>
      <c r="F2030" s="30">
        <v>31120</v>
      </c>
      <c r="G2030" s="32">
        <v>184897.78</v>
      </c>
      <c r="H2030" s="32">
        <v>178559.85</v>
      </c>
      <c r="I2030" s="32">
        <v>194645.21</v>
      </c>
      <c r="J2030" s="32">
        <v>100499.55</v>
      </c>
      <c r="K2030" s="32">
        <v>96417.88</v>
      </c>
      <c r="L2030" s="32">
        <v>105279.93</v>
      </c>
    </row>
    <row r="2031" spans="1:12">
      <c r="A2031" s="28" t="s">
        <v>8072</v>
      </c>
      <c r="B2031" s="28" t="s">
        <v>8073</v>
      </c>
      <c r="C2031" s="28" t="s">
        <v>4487</v>
      </c>
      <c r="D2031" s="30">
        <v>32290</v>
      </c>
      <c r="E2031" s="30">
        <v>31906</v>
      </c>
      <c r="F2031" s="30">
        <v>31722</v>
      </c>
      <c r="G2031" s="32">
        <v>178708.38</v>
      </c>
      <c r="H2031" s="32">
        <v>134697.01999999999</v>
      </c>
      <c r="I2031" s="32">
        <v>121660.97</v>
      </c>
      <c r="J2031" s="32">
        <v>156522.47</v>
      </c>
      <c r="K2031" s="32">
        <v>117028.67</v>
      </c>
      <c r="L2031" s="32">
        <v>105119.76</v>
      </c>
    </row>
    <row r="2032" spans="1:12">
      <c r="A2032" s="28" t="s">
        <v>8074</v>
      </c>
      <c r="B2032" s="28" t="s">
        <v>8075</v>
      </c>
      <c r="C2032" s="28" t="s">
        <v>6017</v>
      </c>
      <c r="D2032" s="30">
        <v>116481</v>
      </c>
      <c r="E2032" s="30">
        <v>103608</v>
      </c>
      <c r="F2032" s="30">
        <v>109981</v>
      </c>
      <c r="G2032" s="32">
        <v>228907.38</v>
      </c>
      <c r="H2032" s="32">
        <v>125873.3</v>
      </c>
      <c r="I2032" s="32">
        <v>125840.83</v>
      </c>
      <c r="J2032" s="32">
        <v>190820.87</v>
      </c>
      <c r="K2032" s="32">
        <v>105145.07</v>
      </c>
      <c r="L2032" s="32">
        <v>104990.33</v>
      </c>
    </row>
    <row r="2033" spans="1:12">
      <c r="A2033" s="28" t="s">
        <v>8076</v>
      </c>
      <c r="B2033" s="28" t="s">
        <v>8077</v>
      </c>
      <c r="C2033" s="28" t="s">
        <v>5174</v>
      </c>
      <c r="D2033" s="30">
        <v>41370</v>
      </c>
      <c r="E2033" s="30">
        <v>35670</v>
      </c>
      <c r="F2033" s="30">
        <v>39079</v>
      </c>
      <c r="G2033" s="32">
        <v>182478.89</v>
      </c>
      <c r="H2033" s="32">
        <v>130496.63</v>
      </c>
      <c r="I2033" s="32">
        <v>130916.97</v>
      </c>
      <c r="J2033" s="32">
        <v>147350.34</v>
      </c>
      <c r="K2033" s="32">
        <v>105084.48</v>
      </c>
      <c r="L2033" s="32">
        <v>104961.86</v>
      </c>
    </row>
    <row r="2034" spans="1:12">
      <c r="A2034" s="28" t="s">
        <v>8078</v>
      </c>
      <c r="B2034" s="28" t="s">
        <v>8079</v>
      </c>
      <c r="C2034" s="28" t="s">
        <v>5937</v>
      </c>
      <c r="D2034" s="30">
        <v>0</v>
      </c>
      <c r="E2034" s="30">
        <v>83511</v>
      </c>
      <c r="F2034" s="30">
        <v>79673</v>
      </c>
      <c r="G2034" s="32">
        <v>0</v>
      </c>
      <c r="H2034" s="32">
        <v>155638.12</v>
      </c>
      <c r="I2034" s="32">
        <v>125716.47</v>
      </c>
      <c r="J2034" s="32">
        <v>0</v>
      </c>
      <c r="K2034" s="32">
        <v>129823.33</v>
      </c>
      <c r="L2034" s="32">
        <v>104908.34</v>
      </c>
    </row>
    <row r="2035" spans="1:12">
      <c r="A2035" s="28" t="s">
        <v>8080</v>
      </c>
      <c r="B2035" s="28" t="s">
        <v>8081</v>
      </c>
      <c r="C2035" s="28" t="s">
        <v>3584</v>
      </c>
      <c r="D2035" s="30">
        <v>0</v>
      </c>
      <c r="E2035" s="30">
        <v>0</v>
      </c>
      <c r="F2035" s="30">
        <v>859</v>
      </c>
      <c r="G2035" s="32">
        <v>0</v>
      </c>
      <c r="H2035" s="32">
        <v>0</v>
      </c>
      <c r="I2035" s="32">
        <v>106997.04</v>
      </c>
      <c r="J2035" s="32">
        <v>0</v>
      </c>
      <c r="K2035" s="32">
        <v>0</v>
      </c>
      <c r="L2035" s="32">
        <v>104904.43</v>
      </c>
    </row>
    <row r="2036" spans="1:12">
      <c r="A2036" s="28" t="s">
        <v>8082</v>
      </c>
      <c r="B2036" s="28" t="s">
        <v>8083</v>
      </c>
      <c r="C2036" s="28" t="s">
        <v>4336</v>
      </c>
      <c r="D2036" s="30">
        <v>577</v>
      </c>
      <c r="E2036" s="30">
        <v>832</v>
      </c>
      <c r="F2036" s="30">
        <v>658</v>
      </c>
      <c r="G2036" s="32">
        <v>94045.23</v>
      </c>
      <c r="H2036" s="32">
        <v>133489.06</v>
      </c>
      <c r="I2036" s="32">
        <v>105360.92</v>
      </c>
      <c r="J2036" s="32">
        <v>92847.25</v>
      </c>
      <c r="K2036" s="32">
        <v>130706.12</v>
      </c>
      <c r="L2036" s="32">
        <v>104536.3</v>
      </c>
    </row>
    <row r="2037" spans="1:12">
      <c r="A2037" s="28" t="s">
        <v>8084</v>
      </c>
      <c r="B2037" s="28" t="s">
        <v>8085</v>
      </c>
      <c r="C2037" s="28" t="s">
        <v>8086</v>
      </c>
      <c r="D2037" s="30">
        <v>2206</v>
      </c>
      <c r="E2037" s="30">
        <v>2091</v>
      </c>
      <c r="F2037" s="30">
        <v>1756</v>
      </c>
      <c r="G2037" s="32">
        <v>157245.78</v>
      </c>
      <c r="H2037" s="32">
        <v>143790.79</v>
      </c>
      <c r="I2037" s="32">
        <v>115838.7</v>
      </c>
      <c r="J2037" s="32">
        <v>144203.57</v>
      </c>
      <c r="K2037" s="32">
        <v>130479.38</v>
      </c>
      <c r="L2037" s="32">
        <v>104493.05</v>
      </c>
    </row>
    <row r="2038" spans="1:12">
      <c r="A2038" s="28" t="s">
        <v>8087</v>
      </c>
      <c r="B2038" s="28" t="s">
        <v>8088</v>
      </c>
      <c r="C2038" s="28" t="s">
        <v>4810</v>
      </c>
      <c r="D2038" s="30">
        <v>37140</v>
      </c>
      <c r="E2038" s="30">
        <v>26404</v>
      </c>
      <c r="F2038" s="30">
        <v>27331</v>
      </c>
      <c r="G2038" s="32">
        <v>238860.23</v>
      </c>
      <c r="H2038" s="32">
        <v>147661.67000000001</v>
      </c>
      <c r="I2038" s="32">
        <v>143978.94</v>
      </c>
      <c r="J2038" s="32">
        <v>172774.01</v>
      </c>
      <c r="K2038" s="32">
        <v>107269.36</v>
      </c>
      <c r="L2038" s="32">
        <v>104476.39</v>
      </c>
    </row>
    <row r="2039" spans="1:12">
      <c r="A2039" s="28" t="s">
        <v>8089</v>
      </c>
      <c r="B2039" s="28" t="s">
        <v>8090</v>
      </c>
      <c r="C2039" s="28" t="s">
        <v>5341</v>
      </c>
      <c r="D2039" s="30">
        <v>10476</v>
      </c>
      <c r="E2039" s="30">
        <v>10351</v>
      </c>
      <c r="F2039" s="30">
        <v>11742</v>
      </c>
      <c r="G2039" s="32">
        <v>111073.44</v>
      </c>
      <c r="H2039" s="32">
        <v>100863.43</v>
      </c>
      <c r="I2039" s="32">
        <v>109429.67</v>
      </c>
      <c r="J2039" s="32">
        <v>105397.62</v>
      </c>
      <c r="K2039" s="32">
        <v>95633.53</v>
      </c>
      <c r="L2039" s="32">
        <v>104416.87</v>
      </c>
    </row>
    <row r="2040" spans="1:12">
      <c r="A2040" s="28" t="s">
        <v>8091</v>
      </c>
      <c r="B2040" s="28" t="s">
        <v>8092</v>
      </c>
      <c r="C2040" s="28" t="s">
        <v>8093</v>
      </c>
      <c r="D2040" s="30">
        <v>52703</v>
      </c>
      <c r="E2040" s="30">
        <v>64182</v>
      </c>
      <c r="F2040" s="30">
        <v>73955</v>
      </c>
      <c r="G2040" s="32">
        <v>200358.89</v>
      </c>
      <c r="H2040" s="32">
        <v>195191.86</v>
      </c>
      <c r="I2040" s="32">
        <v>203133.61</v>
      </c>
      <c r="J2040" s="32">
        <v>103441.13</v>
      </c>
      <c r="K2040" s="32">
        <v>100601.82</v>
      </c>
      <c r="L2040" s="32">
        <v>104382.05</v>
      </c>
    </row>
    <row r="2041" spans="1:12">
      <c r="A2041" s="28" t="s">
        <v>8094</v>
      </c>
      <c r="B2041" s="28" t="s">
        <v>8095</v>
      </c>
      <c r="C2041" s="28" t="s">
        <v>6995</v>
      </c>
      <c r="D2041" s="30">
        <v>1464</v>
      </c>
      <c r="E2041" s="30">
        <v>2044</v>
      </c>
      <c r="F2041" s="30">
        <v>2357</v>
      </c>
      <c r="G2041" s="32">
        <v>91990.66</v>
      </c>
      <c r="H2041" s="32">
        <v>125799.37</v>
      </c>
      <c r="I2041" s="32">
        <v>144377.85</v>
      </c>
      <c r="J2041" s="32">
        <v>65779.08</v>
      </c>
      <c r="K2041" s="32">
        <v>90185.65</v>
      </c>
      <c r="L2041" s="32">
        <v>104323.41</v>
      </c>
    </row>
    <row r="2042" spans="1:12">
      <c r="A2042" s="28" t="s">
        <v>8096</v>
      </c>
      <c r="B2042" s="28" t="s">
        <v>8097</v>
      </c>
      <c r="C2042" s="28" t="s">
        <v>7563</v>
      </c>
      <c r="D2042" s="30">
        <v>4217</v>
      </c>
      <c r="E2042" s="30">
        <v>4744</v>
      </c>
      <c r="F2042" s="30">
        <v>4814</v>
      </c>
      <c r="G2042" s="32">
        <v>129894.98</v>
      </c>
      <c r="H2042" s="32">
        <v>131932.84</v>
      </c>
      <c r="I2042" s="32">
        <v>117526.14</v>
      </c>
      <c r="J2042" s="32">
        <v>116278.54</v>
      </c>
      <c r="K2042" s="32">
        <v>115175.97</v>
      </c>
      <c r="L2042" s="32">
        <v>104293.52</v>
      </c>
    </row>
    <row r="2043" spans="1:12">
      <c r="A2043" s="28" t="s">
        <v>8098</v>
      </c>
      <c r="B2043" s="28" t="s">
        <v>8099</v>
      </c>
      <c r="C2043" s="28" t="s">
        <v>4844</v>
      </c>
      <c r="D2043" s="30">
        <v>2808</v>
      </c>
      <c r="E2043" s="30">
        <v>1752</v>
      </c>
      <c r="F2043" s="30">
        <v>1245</v>
      </c>
      <c r="G2043" s="32">
        <v>212361.38</v>
      </c>
      <c r="H2043" s="32">
        <v>123988</v>
      </c>
      <c r="I2043" s="32">
        <v>114622.23</v>
      </c>
      <c r="J2043" s="32">
        <v>199648.21</v>
      </c>
      <c r="K2043" s="32">
        <v>116652.87</v>
      </c>
      <c r="L2043" s="32">
        <v>104254.88</v>
      </c>
    </row>
    <row r="2044" spans="1:12">
      <c r="A2044" s="28" t="s">
        <v>8100</v>
      </c>
      <c r="B2044" s="28" t="s">
        <v>8101</v>
      </c>
      <c r="C2044" s="28" t="s">
        <v>5400</v>
      </c>
      <c r="D2044" s="30">
        <v>22603</v>
      </c>
      <c r="E2044" s="30">
        <v>32512</v>
      </c>
      <c r="F2044" s="30">
        <v>41889</v>
      </c>
      <c r="G2044" s="32">
        <v>114519.7</v>
      </c>
      <c r="H2044" s="32">
        <v>138989.47</v>
      </c>
      <c r="I2044" s="32">
        <v>159586.75</v>
      </c>
      <c r="J2044" s="32">
        <v>74718.61</v>
      </c>
      <c r="K2044" s="32">
        <v>90752.320000000007</v>
      </c>
      <c r="L2044" s="32">
        <v>104234.18</v>
      </c>
    </row>
    <row r="2045" spans="1:12">
      <c r="A2045" s="28" t="s">
        <v>8102</v>
      </c>
      <c r="B2045" s="28" t="s">
        <v>8103</v>
      </c>
      <c r="C2045" s="28" t="s">
        <v>5322</v>
      </c>
      <c r="D2045" s="30">
        <v>39824</v>
      </c>
      <c r="E2045" s="30">
        <v>38973</v>
      </c>
      <c r="F2045" s="30">
        <v>38168</v>
      </c>
      <c r="G2045" s="32">
        <v>202219.25</v>
      </c>
      <c r="H2045" s="32">
        <v>167675.56</v>
      </c>
      <c r="I2045" s="32">
        <v>153273.91</v>
      </c>
      <c r="J2045" s="32">
        <v>138105.46</v>
      </c>
      <c r="K2045" s="32">
        <v>114131.73</v>
      </c>
      <c r="L2045" s="32">
        <v>104176.06</v>
      </c>
    </row>
    <row r="2046" spans="1:12">
      <c r="A2046" s="28" t="s">
        <v>8104</v>
      </c>
      <c r="B2046" s="28" t="s">
        <v>8105</v>
      </c>
      <c r="C2046" s="28" t="s">
        <v>7232</v>
      </c>
      <c r="D2046" s="30">
        <v>58038</v>
      </c>
      <c r="E2046" s="30">
        <v>63803</v>
      </c>
      <c r="F2046" s="30">
        <v>73714</v>
      </c>
      <c r="G2046" s="32">
        <v>215187.14</v>
      </c>
      <c r="H2046" s="32">
        <v>145826.82999999999</v>
      </c>
      <c r="I2046" s="32">
        <v>150900.72</v>
      </c>
      <c r="J2046" s="32">
        <v>149389.28</v>
      </c>
      <c r="K2046" s="32">
        <v>100969.21</v>
      </c>
      <c r="L2046" s="32">
        <v>104150.35</v>
      </c>
    </row>
    <row r="2047" spans="1:12">
      <c r="A2047" s="28" t="s">
        <v>8106</v>
      </c>
      <c r="B2047" s="28" t="s">
        <v>8107</v>
      </c>
      <c r="C2047" s="28" t="s">
        <v>4611</v>
      </c>
      <c r="D2047" s="30">
        <v>15345</v>
      </c>
      <c r="E2047" s="30">
        <v>19375</v>
      </c>
      <c r="F2047" s="30">
        <v>20847</v>
      </c>
      <c r="G2047" s="32">
        <v>130093.83</v>
      </c>
      <c r="H2047" s="32">
        <v>146307.74</v>
      </c>
      <c r="I2047" s="32">
        <v>139431.04000000001</v>
      </c>
      <c r="J2047" s="32">
        <v>98069.13</v>
      </c>
      <c r="K2047" s="32">
        <v>110457.24</v>
      </c>
      <c r="L2047" s="32">
        <v>104124.89</v>
      </c>
    </row>
    <row r="2048" spans="1:12">
      <c r="A2048" s="28" t="s">
        <v>8108</v>
      </c>
      <c r="B2048" s="28" t="s">
        <v>8109</v>
      </c>
      <c r="C2048" s="28" t="s">
        <v>4177</v>
      </c>
      <c r="D2048" s="30">
        <v>2325</v>
      </c>
      <c r="E2048" s="30">
        <v>3189</v>
      </c>
      <c r="F2048" s="30">
        <v>3494</v>
      </c>
      <c r="G2048" s="32">
        <v>75061.070000000007</v>
      </c>
      <c r="H2048" s="32">
        <v>100214.38</v>
      </c>
      <c r="I2048" s="32">
        <v>107065.68</v>
      </c>
      <c r="J2048" s="32">
        <v>73699.070000000007</v>
      </c>
      <c r="K2048" s="32">
        <v>98022.46</v>
      </c>
      <c r="L2048" s="32">
        <v>104104.45</v>
      </c>
    </row>
    <row r="2049" spans="1:12">
      <c r="A2049" s="28" t="s">
        <v>8110</v>
      </c>
      <c r="B2049" s="28" t="s">
        <v>8111</v>
      </c>
      <c r="C2049" s="28" t="s">
        <v>4534</v>
      </c>
      <c r="D2049" s="30">
        <v>0</v>
      </c>
      <c r="E2049" s="30">
        <v>55</v>
      </c>
      <c r="F2049" s="30">
        <v>2848</v>
      </c>
      <c r="G2049" s="32">
        <v>0</v>
      </c>
      <c r="H2049" s="32">
        <v>2517.9</v>
      </c>
      <c r="I2049" s="32">
        <v>129540.95</v>
      </c>
      <c r="J2049" s="32">
        <v>0</v>
      </c>
      <c r="K2049" s="32">
        <v>2167.69</v>
      </c>
      <c r="L2049" s="32">
        <v>103814.84</v>
      </c>
    </row>
    <row r="2050" spans="1:12">
      <c r="A2050" s="28" t="s">
        <v>8112</v>
      </c>
      <c r="B2050" s="28" t="s">
        <v>8113</v>
      </c>
      <c r="C2050" s="28" t="s">
        <v>6638</v>
      </c>
      <c r="D2050" s="30">
        <v>860</v>
      </c>
      <c r="E2050" s="30">
        <v>730</v>
      </c>
      <c r="F2050" s="30">
        <v>760</v>
      </c>
      <c r="G2050" s="32">
        <v>129946.07</v>
      </c>
      <c r="H2050" s="32">
        <v>106037.51</v>
      </c>
      <c r="I2050" s="32">
        <v>110149.6</v>
      </c>
      <c r="J2050" s="32">
        <v>124715.98</v>
      </c>
      <c r="K2050" s="32">
        <v>100858.27</v>
      </c>
      <c r="L2050" s="32">
        <v>103714.47</v>
      </c>
    </row>
    <row r="2051" spans="1:12">
      <c r="A2051" s="28" t="s">
        <v>8114</v>
      </c>
      <c r="B2051" s="28" t="s">
        <v>8115</v>
      </c>
      <c r="C2051" s="28" t="s">
        <v>8086</v>
      </c>
      <c r="D2051" s="30">
        <v>2119</v>
      </c>
      <c r="E2051" s="30">
        <v>2517</v>
      </c>
      <c r="F2051" s="30">
        <v>2788</v>
      </c>
      <c r="G2051" s="32">
        <v>97888.61</v>
      </c>
      <c r="H2051" s="32">
        <v>110321.95</v>
      </c>
      <c r="I2051" s="32">
        <v>115737.34</v>
      </c>
      <c r="J2051" s="32">
        <v>89070.2</v>
      </c>
      <c r="K2051" s="32">
        <v>99435.05</v>
      </c>
      <c r="L2051" s="32">
        <v>103653.7</v>
      </c>
    </row>
    <row r="2052" spans="1:12">
      <c r="A2052" s="28" t="s">
        <v>8116</v>
      </c>
      <c r="B2052" s="28" t="s">
        <v>8117</v>
      </c>
      <c r="C2052" s="28" t="s">
        <v>8118</v>
      </c>
      <c r="D2052" s="30">
        <v>56478</v>
      </c>
      <c r="E2052" s="30">
        <v>64253</v>
      </c>
      <c r="F2052" s="30">
        <v>59090</v>
      </c>
      <c r="G2052" s="32">
        <v>189039.97</v>
      </c>
      <c r="H2052" s="32">
        <v>165816.32000000001</v>
      </c>
      <c r="I2052" s="32">
        <v>135030.82</v>
      </c>
      <c r="J2052" s="32">
        <v>146697.28</v>
      </c>
      <c r="K2052" s="32">
        <v>127696.78</v>
      </c>
      <c r="L2052" s="32">
        <v>103554.22</v>
      </c>
    </row>
    <row r="2053" spans="1:12">
      <c r="A2053" s="28" t="s">
        <v>8119</v>
      </c>
      <c r="B2053" s="28" t="s">
        <v>8120</v>
      </c>
      <c r="C2053" s="28" t="s">
        <v>5003</v>
      </c>
      <c r="D2053" s="30">
        <v>4989</v>
      </c>
      <c r="E2053" s="30">
        <v>5118</v>
      </c>
      <c r="F2053" s="30">
        <v>5166</v>
      </c>
      <c r="G2053" s="32">
        <v>112947.1</v>
      </c>
      <c r="H2053" s="32">
        <v>112523.32</v>
      </c>
      <c r="I2053" s="32">
        <v>111016.03</v>
      </c>
      <c r="J2053" s="32">
        <v>105940.33</v>
      </c>
      <c r="K2053" s="32">
        <v>101355.93</v>
      </c>
      <c r="L2053" s="32">
        <v>103496.6</v>
      </c>
    </row>
    <row r="2054" spans="1:12">
      <c r="A2054" s="28" t="s">
        <v>8121</v>
      </c>
      <c r="B2054" s="28" t="s">
        <v>8122</v>
      </c>
      <c r="C2054" s="28" t="s">
        <v>4534</v>
      </c>
      <c r="D2054" s="30">
        <v>0</v>
      </c>
      <c r="E2054" s="30">
        <v>118</v>
      </c>
      <c r="F2054" s="30">
        <v>2512</v>
      </c>
      <c r="G2054" s="32">
        <v>0</v>
      </c>
      <c r="H2054" s="32">
        <v>5402.04</v>
      </c>
      <c r="I2054" s="32">
        <v>114275.23</v>
      </c>
      <c r="J2054" s="32">
        <v>0</v>
      </c>
      <c r="K2054" s="32">
        <v>4896.17</v>
      </c>
      <c r="L2054" s="32">
        <v>103353.28</v>
      </c>
    </row>
    <row r="2055" spans="1:12">
      <c r="A2055" s="28" t="s">
        <v>8123</v>
      </c>
      <c r="B2055" s="28" t="s">
        <v>8124</v>
      </c>
      <c r="C2055" s="28" t="s">
        <v>6549</v>
      </c>
      <c r="D2055" s="30">
        <v>99045</v>
      </c>
      <c r="E2055" s="30">
        <v>91253</v>
      </c>
      <c r="F2055" s="30">
        <v>89364</v>
      </c>
      <c r="G2055" s="32">
        <v>322178.12</v>
      </c>
      <c r="H2055" s="32">
        <v>227824.42</v>
      </c>
      <c r="I2055" s="32">
        <v>176595.29</v>
      </c>
      <c r="J2055" s="32">
        <v>268409.39</v>
      </c>
      <c r="K2055" s="32">
        <v>133278.23000000001</v>
      </c>
      <c r="L2055" s="32">
        <v>103317.69</v>
      </c>
    </row>
    <row r="2056" spans="1:12">
      <c r="A2056" s="28" t="s">
        <v>8125</v>
      </c>
      <c r="B2056" s="28" t="s">
        <v>8126</v>
      </c>
      <c r="C2056" s="28" t="s">
        <v>4468</v>
      </c>
      <c r="D2056" s="30">
        <v>19175</v>
      </c>
      <c r="E2056" s="30">
        <v>19818</v>
      </c>
      <c r="F2056" s="30">
        <v>17473</v>
      </c>
      <c r="G2056" s="32">
        <v>167852.79</v>
      </c>
      <c r="H2056" s="32">
        <v>152331.07999999999</v>
      </c>
      <c r="I2056" s="32">
        <v>121690.89</v>
      </c>
      <c r="J2056" s="32">
        <v>143337.4</v>
      </c>
      <c r="K2056" s="32">
        <v>129287.23</v>
      </c>
      <c r="L2056" s="32">
        <v>103209.95</v>
      </c>
    </row>
    <row r="2057" spans="1:12">
      <c r="A2057" s="28" t="s">
        <v>8127</v>
      </c>
      <c r="B2057" s="28" t="s">
        <v>8128</v>
      </c>
      <c r="C2057" s="28" t="s">
        <v>6681</v>
      </c>
      <c r="D2057" s="30">
        <v>7486</v>
      </c>
      <c r="E2057" s="30">
        <v>4301</v>
      </c>
      <c r="F2057" s="30">
        <v>2650</v>
      </c>
      <c r="G2057" s="32">
        <v>494147.53</v>
      </c>
      <c r="H2057" s="32">
        <v>274480.58</v>
      </c>
      <c r="I2057" s="32">
        <v>117729.17</v>
      </c>
      <c r="J2057" s="32">
        <v>422804.68</v>
      </c>
      <c r="K2057" s="32">
        <v>238410.6</v>
      </c>
      <c r="L2057" s="32">
        <v>103132.13</v>
      </c>
    </row>
    <row r="2058" spans="1:12">
      <c r="A2058" s="28" t="s">
        <v>8129</v>
      </c>
      <c r="B2058" s="28" t="s">
        <v>8130</v>
      </c>
      <c r="C2058" s="28" t="s">
        <v>8131</v>
      </c>
      <c r="D2058" s="30">
        <v>50053</v>
      </c>
      <c r="E2058" s="30">
        <v>52926</v>
      </c>
      <c r="F2058" s="30">
        <v>55719</v>
      </c>
      <c r="G2058" s="32">
        <v>237578.85</v>
      </c>
      <c r="H2058" s="32">
        <v>209869.24</v>
      </c>
      <c r="I2058" s="32">
        <v>205263.43</v>
      </c>
      <c r="J2058" s="32">
        <v>120556.37</v>
      </c>
      <c r="K2058" s="32">
        <v>105234.86</v>
      </c>
      <c r="L2058" s="32">
        <v>103015.89</v>
      </c>
    </row>
    <row r="2059" spans="1:12">
      <c r="A2059" s="28" t="s">
        <v>8132</v>
      </c>
      <c r="B2059" s="28" t="s">
        <v>8133</v>
      </c>
      <c r="C2059" s="28" t="s">
        <v>6891</v>
      </c>
      <c r="D2059" s="30">
        <v>3456</v>
      </c>
      <c r="E2059" s="30">
        <v>4783</v>
      </c>
      <c r="F2059" s="30">
        <v>6157</v>
      </c>
      <c r="G2059" s="32">
        <v>84188.36</v>
      </c>
      <c r="H2059" s="32">
        <v>101862.99</v>
      </c>
      <c r="I2059" s="32">
        <v>116050.09</v>
      </c>
      <c r="J2059" s="32">
        <v>74569.899999999994</v>
      </c>
      <c r="K2059" s="32">
        <v>90265.67</v>
      </c>
      <c r="L2059" s="32">
        <v>102881.60000000001</v>
      </c>
    </row>
    <row r="2060" spans="1:12">
      <c r="A2060" s="28" t="s">
        <v>8134</v>
      </c>
      <c r="B2060" s="28" t="s">
        <v>8135</v>
      </c>
      <c r="C2060" s="28" t="s">
        <v>8136</v>
      </c>
      <c r="D2060" s="30">
        <v>12652</v>
      </c>
      <c r="E2060" s="30">
        <v>6038</v>
      </c>
      <c r="F2060" s="30">
        <v>5478</v>
      </c>
      <c r="G2060" s="32">
        <v>325223.73</v>
      </c>
      <c r="H2060" s="32">
        <v>149649.65</v>
      </c>
      <c r="I2060" s="32">
        <v>134525.59</v>
      </c>
      <c r="J2060" s="32">
        <v>238682</v>
      </c>
      <c r="K2060" s="32">
        <v>113057.93</v>
      </c>
      <c r="L2060" s="32">
        <v>102800.47</v>
      </c>
    </row>
    <row r="2061" spans="1:12">
      <c r="A2061" s="28" t="s">
        <v>8137</v>
      </c>
      <c r="B2061" s="28" t="s">
        <v>8138</v>
      </c>
      <c r="C2061" s="28" t="s">
        <v>5519</v>
      </c>
      <c r="D2061" s="30">
        <v>13317</v>
      </c>
      <c r="E2061" s="30">
        <v>13757</v>
      </c>
      <c r="F2061" s="30">
        <v>14995</v>
      </c>
      <c r="G2061" s="32">
        <v>118095.16</v>
      </c>
      <c r="H2061" s="32">
        <v>110959.57</v>
      </c>
      <c r="I2061" s="32">
        <v>116595.08</v>
      </c>
      <c r="J2061" s="32">
        <v>104450.68</v>
      </c>
      <c r="K2061" s="32">
        <v>97386.7</v>
      </c>
      <c r="L2061" s="32">
        <v>102715.18</v>
      </c>
    </row>
    <row r="2062" spans="1:12">
      <c r="A2062" s="28" t="s">
        <v>8139</v>
      </c>
      <c r="B2062" s="28" t="s">
        <v>8140</v>
      </c>
      <c r="C2062" s="28" t="s">
        <v>6361</v>
      </c>
      <c r="D2062" s="30">
        <v>4916</v>
      </c>
      <c r="E2062" s="30">
        <v>5901</v>
      </c>
      <c r="F2062" s="30">
        <v>6634</v>
      </c>
      <c r="G2062" s="32">
        <v>98711.7</v>
      </c>
      <c r="H2062" s="32">
        <v>105795.43</v>
      </c>
      <c r="I2062" s="32">
        <v>113093.57</v>
      </c>
      <c r="J2062" s="32">
        <v>89526.92</v>
      </c>
      <c r="K2062" s="32">
        <v>96086.82</v>
      </c>
      <c r="L2062" s="32">
        <v>102633.14</v>
      </c>
    </row>
    <row r="2063" spans="1:12">
      <c r="A2063" s="28" t="s">
        <v>8141</v>
      </c>
      <c r="B2063" s="28" t="s">
        <v>8142</v>
      </c>
      <c r="C2063" s="28" t="s">
        <v>3567</v>
      </c>
      <c r="D2063" s="30">
        <v>189</v>
      </c>
      <c r="E2063" s="30">
        <v>426</v>
      </c>
      <c r="F2063" s="30">
        <v>237</v>
      </c>
      <c r="G2063" s="32">
        <v>82312.44</v>
      </c>
      <c r="H2063" s="32">
        <v>184168.32000000001</v>
      </c>
      <c r="I2063" s="32">
        <v>102391.4</v>
      </c>
      <c r="J2063" s="32">
        <v>82312.44</v>
      </c>
      <c r="K2063" s="32">
        <v>184168.32000000001</v>
      </c>
      <c r="L2063" s="32">
        <v>102391.4</v>
      </c>
    </row>
    <row r="2064" spans="1:12">
      <c r="A2064" s="28" t="s">
        <v>8143</v>
      </c>
      <c r="B2064" s="28" t="s">
        <v>8144</v>
      </c>
      <c r="C2064" s="28" t="s">
        <v>5843</v>
      </c>
      <c r="D2064" s="30">
        <v>89849</v>
      </c>
      <c r="E2064" s="30">
        <v>99620</v>
      </c>
      <c r="F2064" s="30">
        <v>94044</v>
      </c>
      <c r="G2064" s="32">
        <v>202164.97</v>
      </c>
      <c r="H2064" s="32">
        <v>149984.49</v>
      </c>
      <c r="I2064" s="32">
        <v>133716.81</v>
      </c>
      <c r="J2064" s="32">
        <v>153871.93</v>
      </c>
      <c r="K2064" s="32">
        <v>114506.87</v>
      </c>
      <c r="L2064" s="32">
        <v>102388.83</v>
      </c>
    </row>
    <row r="2065" spans="1:12">
      <c r="A2065" s="28" t="s">
        <v>8145</v>
      </c>
      <c r="B2065" s="28" t="s">
        <v>8146</v>
      </c>
      <c r="C2065" s="28" t="s">
        <v>4611</v>
      </c>
      <c r="D2065" s="30">
        <v>0</v>
      </c>
      <c r="E2065" s="30">
        <v>6452</v>
      </c>
      <c r="F2065" s="30">
        <v>9531</v>
      </c>
      <c r="G2065" s="32">
        <v>0</v>
      </c>
      <c r="H2065" s="32">
        <v>88863.88</v>
      </c>
      <c r="I2065" s="32">
        <v>119072.71</v>
      </c>
      <c r="J2065" s="32">
        <v>0</v>
      </c>
      <c r="K2065" s="32">
        <v>76358.59</v>
      </c>
      <c r="L2065" s="32">
        <v>102266.29</v>
      </c>
    </row>
    <row r="2066" spans="1:12">
      <c r="A2066" s="28" t="s">
        <v>8147</v>
      </c>
      <c r="B2066" s="28" t="s">
        <v>8148</v>
      </c>
      <c r="C2066" s="28" t="s">
        <v>6549</v>
      </c>
      <c r="D2066" s="30">
        <v>96815</v>
      </c>
      <c r="E2066" s="30">
        <v>97966</v>
      </c>
      <c r="F2066" s="30">
        <v>113529</v>
      </c>
      <c r="G2066" s="32">
        <v>246865.62</v>
      </c>
      <c r="H2066" s="32">
        <v>175380.2</v>
      </c>
      <c r="I2066" s="32">
        <v>171764.94</v>
      </c>
      <c r="J2066" s="32">
        <v>204409.62</v>
      </c>
      <c r="K2066" s="32">
        <v>102921.2</v>
      </c>
      <c r="L2066" s="32">
        <v>102134.03</v>
      </c>
    </row>
    <row r="2067" spans="1:12">
      <c r="A2067" s="28" t="s">
        <v>8149</v>
      </c>
      <c r="B2067" s="28" t="s">
        <v>8150</v>
      </c>
      <c r="C2067" s="28" t="s">
        <v>7153</v>
      </c>
      <c r="D2067" s="30">
        <v>31305</v>
      </c>
      <c r="E2067" s="30">
        <v>34314</v>
      </c>
      <c r="F2067" s="30">
        <v>35333</v>
      </c>
      <c r="G2067" s="32">
        <v>138439.64000000001</v>
      </c>
      <c r="H2067" s="32">
        <v>125477.5</v>
      </c>
      <c r="I2067" s="32">
        <v>118860.6</v>
      </c>
      <c r="J2067" s="32">
        <v>119497.2</v>
      </c>
      <c r="K2067" s="32">
        <v>108109.72</v>
      </c>
      <c r="L2067" s="32">
        <v>101991.26</v>
      </c>
    </row>
    <row r="2068" spans="1:12">
      <c r="A2068" s="28" t="s">
        <v>8151</v>
      </c>
      <c r="B2068" s="28" t="s">
        <v>8152</v>
      </c>
      <c r="C2068" s="28" t="s">
        <v>4974</v>
      </c>
      <c r="D2068" s="30">
        <v>32575</v>
      </c>
      <c r="E2068" s="30">
        <v>48847</v>
      </c>
      <c r="F2068" s="30">
        <v>80383</v>
      </c>
      <c r="G2068" s="32">
        <v>82994.36</v>
      </c>
      <c r="H2068" s="32">
        <v>87779.79</v>
      </c>
      <c r="I2068" s="32">
        <v>132094.88</v>
      </c>
      <c r="J2068" s="32">
        <v>63918.87</v>
      </c>
      <c r="K2068" s="32">
        <v>67891.320000000007</v>
      </c>
      <c r="L2068" s="32">
        <v>101944.41</v>
      </c>
    </row>
    <row r="2069" spans="1:12">
      <c r="A2069" s="28" t="s">
        <v>8153</v>
      </c>
      <c r="B2069" s="28" t="s">
        <v>8154</v>
      </c>
      <c r="C2069" s="28" t="s">
        <v>5439</v>
      </c>
      <c r="D2069" s="30">
        <v>31325</v>
      </c>
      <c r="E2069" s="30">
        <v>27339</v>
      </c>
      <c r="F2069" s="30">
        <v>28917</v>
      </c>
      <c r="G2069" s="32">
        <v>180979.61</v>
      </c>
      <c r="H2069" s="32">
        <v>136411.88</v>
      </c>
      <c r="I2069" s="32">
        <v>135985.67000000001</v>
      </c>
      <c r="J2069" s="32">
        <v>136530.18</v>
      </c>
      <c r="K2069" s="32">
        <v>101997.63</v>
      </c>
      <c r="L2069" s="32">
        <v>101858.17</v>
      </c>
    </row>
    <row r="2070" spans="1:12">
      <c r="A2070" s="28" t="s">
        <v>8155</v>
      </c>
      <c r="B2070" s="28" t="s">
        <v>8156</v>
      </c>
      <c r="C2070" s="28" t="s">
        <v>4174</v>
      </c>
      <c r="D2070" s="30">
        <v>797</v>
      </c>
      <c r="E2070" s="30">
        <v>975</v>
      </c>
      <c r="F2070" s="30">
        <v>1115</v>
      </c>
      <c r="G2070" s="32">
        <v>87344.11</v>
      </c>
      <c r="H2070" s="32">
        <v>101496.08</v>
      </c>
      <c r="I2070" s="32">
        <v>114792.27</v>
      </c>
      <c r="J2070" s="32">
        <v>77822.179999999993</v>
      </c>
      <c r="K2070" s="32">
        <v>89933.43</v>
      </c>
      <c r="L2070" s="32">
        <v>101820.87</v>
      </c>
    </row>
    <row r="2071" spans="1:12">
      <c r="A2071" s="28" t="s">
        <v>8157</v>
      </c>
      <c r="B2071" s="28" t="s">
        <v>8158</v>
      </c>
      <c r="C2071" s="28" t="s">
        <v>4737</v>
      </c>
      <c r="D2071" s="30">
        <v>11240</v>
      </c>
      <c r="E2071" s="30">
        <v>14061</v>
      </c>
      <c r="F2071" s="30">
        <v>13518</v>
      </c>
      <c r="G2071" s="32">
        <v>100444.75</v>
      </c>
      <c r="H2071" s="32">
        <v>113507.65</v>
      </c>
      <c r="I2071" s="32">
        <v>105221.38</v>
      </c>
      <c r="J2071" s="32">
        <v>96978.240000000005</v>
      </c>
      <c r="K2071" s="32">
        <v>109332.23</v>
      </c>
      <c r="L2071" s="32">
        <v>101508.22</v>
      </c>
    </row>
    <row r="2072" spans="1:12">
      <c r="A2072" s="28" t="s">
        <v>8159</v>
      </c>
      <c r="B2072" s="28" t="s">
        <v>8160</v>
      </c>
      <c r="C2072" s="28" t="s">
        <v>3767</v>
      </c>
      <c r="D2072" s="30">
        <v>30285</v>
      </c>
      <c r="E2072" s="30">
        <v>45523</v>
      </c>
      <c r="F2072" s="30">
        <v>71093</v>
      </c>
      <c r="G2072" s="32">
        <v>83339.960000000006</v>
      </c>
      <c r="H2072" s="32">
        <v>91104.86</v>
      </c>
      <c r="I2072" s="32">
        <v>129603.17</v>
      </c>
      <c r="J2072" s="32">
        <v>65376.51</v>
      </c>
      <c r="K2072" s="32">
        <v>71572.63</v>
      </c>
      <c r="L2072" s="32">
        <v>101226.78</v>
      </c>
    </row>
    <row r="2073" spans="1:12">
      <c r="A2073" s="28" t="s">
        <v>8161</v>
      </c>
      <c r="B2073" s="28" t="s">
        <v>8162</v>
      </c>
      <c r="C2073" s="28" t="s">
        <v>3629</v>
      </c>
      <c r="D2073" s="30">
        <v>6089</v>
      </c>
      <c r="E2073" s="30">
        <v>6930</v>
      </c>
      <c r="F2073" s="30">
        <v>7718</v>
      </c>
      <c r="G2073" s="32">
        <v>113964.85</v>
      </c>
      <c r="H2073" s="32">
        <v>110245.4</v>
      </c>
      <c r="I2073" s="32">
        <v>119796.78</v>
      </c>
      <c r="J2073" s="32">
        <v>96554.09</v>
      </c>
      <c r="K2073" s="32">
        <v>92483.85</v>
      </c>
      <c r="L2073" s="32">
        <v>101119.61</v>
      </c>
    </row>
    <row r="2074" spans="1:12">
      <c r="A2074" s="28" t="s">
        <v>8163</v>
      </c>
      <c r="B2074" s="28" t="s">
        <v>8164</v>
      </c>
      <c r="C2074" s="28" t="s">
        <v>4174</v>
      </c>
      <c r="D2074" s="30">
        <v>1908</v>
      </c>
      <c r="E2074" s="30">
        <v>802</v>
      </c>
      <c r="F2074" s="30">
        <v>2937</v>
      </c>
      <c r="G2074" s="32">
        <v>79799.679999999993</v>
      </c>
      <c r="H2074" s="32">
        <v>31544.82</v>
      </c>
      <c r="I2074" s="32">
        <v>114118.71</v>
      </c>
      <c r="J2074" s="32">
        <v>70646.8</v>
      </c>
      <c r="K2074" s="32">
        <v>27909.73</v>
      </c>
      <c r="L2074" s="32">
        <v>101114.7</v>
      </c>
    </row>
    <row r="2075" spans="1:12">
      <c r="A2075" s="28" t="s">
        <v>8165</v>
      </c>
      <c r="B2075" s="28" t="s">
        <v>8166</v>
      </c>
      <c r="C2075" s="28" t="s">
        <v>5823</v>
      </c>
      <c r="D2075" s="30">
        <v>7425</v>
      </c>
      <c r="E2075" s="30">
        <v>80648</v>
      </c>
      <c r="F2075" s="30">
        <v>94491</v>
      </c>
      <c r="G2075" s="32">
        <v>20932.400000000001</v>
      </c>
      <c r="H2075" s="32">
        <v>166012.99</v>
      </c>
      <c r="I2075" s="32">
        <v>176927.29</v>
      </c>
      <c r="J2075" s="32">
        <v>11691.46</v>
      </c>
      <c r="K2075" s="32">
        <v>94452.61</v>
      </c>
      <c r="L2075" s="32">
        <v>101037.67</v>
      </c>
    </row>
    <row r="2076" spans="1:12">
      <c r="A2076" s="28" t="s">
        <v>8167</v>
      </c>
      <c r="B2076" s="28" t="s">
        <v>8168</v>
      </c>
      <c r="C2076" s="28" t="s">
        <v>7232</v>
      </c>
      <c r="D2076" s="30">
        <v>55460</v>
      </c>
      <c r="E2076" s="30">
        <v>62928</v>
      </c>
      <c r="F2076" s="30">
        <v>71019</v>
      </c>
      <c r="G2076" s="32">
        <v>205463.28</v>
      </c>
      <c r="H2076" s="32">
        <v>144410.57999999999</v>
      </c>
      <c r="I2076" s="32">
        <v>145669.75</v>
      </c>
      <c r="J2076" s="32">
        <v>143257.51</v>
      </c>
      <c r="K2076" s="32">
        <v>100487.72</v>
      </c>
      <c r="L2076" s="32">
        <v>101017.98</v>
      </c>
    </row>
    <row r="2077" spans="1:12">
      <c r="A2077" s="28" t="s">
        <v>8169</v>
      </c>
      <c r="B2077" s="28" t="s">
        <v>8170</v>
      </c>
      <c r="C2077" s="28" t="s">
        <v>5174</v>
      </c>
      <c r="D2077" s="30">
        <v>62353</v>
      </c>
      <c r="E2077" s="30">
        <v>45680</v>
      </c>
      <c r="F2077" s="30">
        <v>38896</v>
      </c>
      <c r="G2077" s="32">
        <v>270881.21999999997</v>
      </c>
      <c r="H2077" s="32">
        <v>163307.19</v>
      </c>
      <c r="I2077" s="32">
        <v>127644.7</v>
      </c>
      <c r="J2077" s="32">
        <v>215405.54</v>
      </c>
      <c r="K2077" s="32">
        <v>130667.26</v>
      </c>
      <c r="L2077" s="32">
        <v>100873.48</v>
      </c>
    </row>
    <row r="2078" spans="1:12">
      <c r="A2078" s="28" t="s">
        <v>8171</v>
      </c>
      <c r="B2078" s="28" t="s">
        <v>8172</v>
      </c>
      <c r="C2078" s="28" t="s">
        <v>6285</v>
      </c>
      <c r="D2078" s="30">
        <v>26521</v>
      </c>
      <c r="E2078" s="30">
        <v>28019</v>
      </c>
      <c r="F2078" s="30">
        <v>29165</v>
      </c>
      <c r="G2078" s="32">
        <v>153395.70000000001</v>
      </c>
      <c r="H2078" s="32">
        <v>140221.41</v>
      </c>
      <c r="I2078" s="32">
        <v>137455.26999999999</v>
      </c>
      <c r="J2078" s="32">
        <v>111337.08</v>
      </c>
      <c r="K2078" s="32">
        <v>102032.88</v>
      </c>
      <c r="L2078" s="32">
        <v>100871.86</v>
      </c>
    </row>
    <row r="2079" spans="1:12">
      <c r="A2079" s="28" t="s">
        <v>8173</v>
      </c>
      <c r="B2079" s="28" t="s">
        <v>8174</v>
      </c>
      <c r="C2079" s="28" t="s">
        <v>4939</v>
      </c>
      <c r="D2079" s="30">
        <v>2109</v>
      </c>
      <c r="E2079" s="30">
        <v>1897</v>
      </c>
      <c r="F2079" s="30">
        <v>1521</v>
      </c>
      <c r="G2079" s="32">
        <v>148699.22</v>
      </c>
      <c r="H2079" s="32">
        <v>126690.99</v>
      </c>
      <c r="I2079" s="32">
        <v>101021.86</v>
      </c>
      <c r="J2079" s="32">
        <v>148275.56</v>
      </c>
      <c r="K2079" s="32">
        <v>126129.47</v>
      </c>
      <c r="L2079" s="32">
        <v>100536.58</v>
      </c>
    </row>
    <row r="2080" spans="1:12">
      <c r="A2080" s="28" t="s">
        <v>8175</v>
      </c>
      <c r="B2080" s="28" t="s">
        <v>8176</v>
      </c>
      <c r="C2080" s="28" t="s">
        <v>4006</v>
      </c>
      <c r="D2080" s="30">
        <v>1359</v>
      </c>
      <c r="E2080" s="30">
        <v>1460</v>
      </c>
      <c r="F2080" s="30">
        <v>1533</v>
      </c>
      <c r="G2080" s="32">
        <v>91402.22</v>
      </c>
      <c r="H2080" s="32">
        <v>96143.08</v>
      </c>
      <c r="I2080" s="32">
        <v>100508.24</v>
      </c>
      <c r="J2080" s="32">
        <v>91402.22</v>
      </c>
      <c r="K2080" s="32">
        <v>96077.24</v>
      </c>
      <c r="L2080" s="32">
        <v>100508.24</v>
      </c>
    </row>
    <row r="2081" spans="1:12">
      <c r="A2081" s="28" t="s">
        <v>8177</v>
      </c>
      <c r="B2081" s="28" t="s">
        <v>8178</v>
      </c>
      <c r="C2081" s="28" t="s">
        <v>4611</v>
      </c>
      <c r="D2081" s="30">
        <v>25044</v>
      </c>
      <c r="E2081" s="30">
        <v>28572</v>
      </c>
      <c r="F2081" s="30">
        <v>24035</v>
      </c>
      <c r="G2081" s="32">
        <v>167367.79</v>
      </c>
      <c r="H2081" s="32">
        <v>168972.06</v>
      </c>
      <c r="I2081" s="32">
        <v>127168.03</v>
      </c>
      <c r="J2081" s="32">
        <v>130711.52</v>
      </c>
      <c r="K2081" s="32">
        <v>130760.81</v>
      </c>
      <c r="L2081" s="32">
        <v>100362.28</v>
      </c>
    </row>
    <row r="2082" spans="1:12">
      <c r="A2082" s="28" t="s">
        <v>8179</v>
      </c>
      <c r="B2082" s="28" t="s">
        <v>8180</v>
      </c>
      <c r="C2082" s="28" t="s">
        <v>5843</v>
      </c>
      <c r="D2082" s="30">
        <v>22160</v>
      </c>
      <c r="E2082" s="30">
        <v>25165</v>
      </c>
      <c r="F2082" s="30">
        <v>31999</v>
      </c>
      <c r="G2082" s="32">
        <v>116577.94</v>
      </c>
      <c r="H2082" s="32">
        <v>113290.61</v>
      </c>
      <c r="I2082" s="32">
        <v>134841.69</v>
      </c>
      <c r="J2082" s="32">
        <v>86773.25</v>
      </c>
      <c r="K2082" s="32">
        <v>84496.49</v>
      </c>
      <c r="L2082" s="32">
        <v>100318.39</v>
      </c>
    </row>
    <row r="2083" spans="1:12">
      <c r="A2083" s="28" t="s">
        <v>8181</v>
      </c>
      <c r="B2083" s="28" t="s">
        <v>8182</v>
      </c>
      <c r="C2083" s="28" t="s">
        <v>4463</v>
      </c>
      <c r="D2083" s="30">
        <v>46175</v>
      </c>
      <c r="E2083" s="30">
        <v>49869</v>
      </c>
      <c r="F2083" s="30">
        <v>54505</v>
      </c>
      <c r="G2083" s="32">
        <v>147825.69</v>
      </c>
      <c r="H2083" s="32">
        <v>122025.01</v>
      </c>
      <c r="I2083" s="32">
        <v>118280.1</v>
      </c>
      <c r="J2083" s="32">
        <v>125313.92</v>
      </c>
      <c r="K2083" s="32">
        <v>103328.44</v>
      </c>
      <c r="L2083" s="32">
        <v>100069.69</v>
      </c>
    </row>
    <row r="2084" spans="1:12">
      <c r="A2084" s="28" t="s">
        <v>8183</v>
      </c>
      <c r="B2084" s="28" t="s">
        <v>8184</v>
      </c>
      <c r="C2084" s="28" t="s">
        <v>5550</v>
      </c>
      <c r="D2084" s="30">
        <v>15594</v>
      </c>
      <c r="E2084" s="30">
        <v>15382</v>
      </c>
      <c r="F2084" s="30">
        <v>16209</v>
      </c>
      <c r="G2084" s="32">
        <v>153487.57999999999</v>
      </c>
      <c r="H2084" s="32">
        <v>139112.88</v>
      </c>
      <c r="I2084" s="32">
        <v>141908.44</v>
      </c>
      <c r="J2084" s="32">
        <v>111556.87</v>
      </c>
      <c r="K2084" s="32">
        <v>97669.55</v>
      </c>
      <c r="L2084" s="32">
        <v>99977</v>
      </c>
    </row>
    <row r="2085" spans="1:12">
      <c r="A2085" s="28" t="s">
        <v>8185</v>
      </c>
      <c r="B2085" s="28" t="s">
        <v>8186</v>
      </c>
      <c r="C2085" s="28" t="s">
        <v>8187</v>
      </c>
      <c r="D2085" s="30">
        <v>41173</v>
      </c>
      <c r="E2085" s="30">
        <v>42377</v>
      </c>
      <c r="F2085" s="30">
        <v>38772</v>
      </c>
      <c r="G2085" s="32">
        <v>160620.82999999999</v>
      </c>
      <c r="H2085" s="32">
        <v>132515.57</v>
      </c>
      <c r="I2085" s="32">
        <v>109802.67</v>
      </c>
      <c r="J2085" s="32">
        <v>146217.70000000001</v>
      </c>
      <c r="K2085" s="32">
        <v>120617.9</v>
      </c>
      <c r="L2085" s="32">
        <v>99934.28</v>
      </c>
    </row>
    <row r="2086" spans="1:12">
      <c r="A2086" s="28" t="s">
        <v>8188</v>
      </c>
      <c r="B2086" s="28" t="s">
        <v>8189</v>
      </c>
      <c r="C2086" s="28" t="s">
        <v>8190</v>
      </c>
      <c r="D2086" s="30">
        <v>25659</v>
      </c>
      <c r="E2086" s="30">
        <v>26656</v>
      </c>
      <c r="F2086" s="30">
        <v>25168</v>
      </c>
      <c r="G2086" s="32">
        <v>171497.66</v>
      </c>
      <c r="H2086" s="32">
        <v>153201.18</v>
      </c>
      <c r="I2086" s="32">
        <v>137486.72</v>
      </c>
      <c r="J2086" s="32">
        <v>124928.44</v>
      </c>
      <c r="K2086" s="32">
        <v>110496.74</v>
      </c>
      <c r="L2086" s="32">
        <v>99817.33</v>
      </c>
    </row>
    <row r="2087" spans="1:12">
      <c r="A2087" s="28" t="s">
        <v>8191</v>
      </c>
      <c r="B2087" s="28" t="s">
        <v>8192</v>
      </c>
      <c r="C2087" s="28" t="s">
        <v>3567</v>
      </c>
      <c r="D2087" s="30">
        <v>277</v>
      </c>
      <c r="E2087" s="30">
        <v>329</v>
      </c>
      <c r="F2087" s="30">
        <v>746</v>
      </c>
      <c r="G2087" s="32">
        <v>37745.440000000002</v>
      </c>
      <c r="H2087" s="32">
        <v>44099.44</v>
      </c>
      <c r="I2087" s="32">
        <v>99757.36</v>
      </c>
      <c r="J2087" s="32">
        <v>37745.440000000002</v>
      </c>
      <c r="K2087" s="32">
        <v>44099.44</v>
      </c>
      <c r="L2087" s="32">
        <v>99757.36</v>
      </c>
    </row>
    <row r="2088" spans="1:12">
      <c r="A2088" s="28" t="s">
        <v>8193</v>
      </c>
      <c r="B2088" s="28" t="s">
        <v>8194</v>
      </c>
      <c r="C2088" s="28" t="s">
        <v>6542</v>
      </c>
      <c r="D2088" s="30">
        <v>14731</v>
      </c>
      <c r="E2088" s="30">
        <v>16007</v>
      </c>
      <c r="F2088" s="30">
        <v>16567</v>
      </c>
      <c r="G2088" s="32">
        <v>169783.36</v>
      </c>
      <c r="H2088" s="32">
        <v>120293.8</v>
      </c>
      <c r="I2088" s="32">
        <v>106754.04</v>
      </c>
      <c r="J2088" s="32">
        <v>159218.44</v>
      </c>
      <c r="K2088" s="32">
        <v>112309.7</v>
      </c>
      <c r="L2088" s="32">
        <v>99681.93</v>
      </c>
    </row>
    <row r="2089" spans="1:12">
      <c r="A2089" s="28" t="s">
        <v>8195</v>
      </c>
      <c r="B2089" s="28" t="s">
        <v>8196</v>
      </c>
      <c r="C2089" s="28" t="s">
        <v>5385</v>
      </c>
      <c r="D2089" s="30">
        <v>3305</v>
      </c>
      <c r="E2089" s="30">
        <v>4329</v>
      </c>
      <c r="F2089" s="30">
        <v>5364</v>
      </c>
      <c r="G2089" s="32">
        <v>88538.07</v>
      </c>
      <c r="H2089" s="32">
        <v>106049.47</v>
      </c>
      <c r="I2089" s="32">
        <v>110308.08</v>
      </c>
      <c r="J2089" s="32">
        <v>79263.649999999994</v>
      </c>
      <c r="K2089" s="32">
        <v>95124.36</v>
      </c>
      <c r="L2089" s="32">
        <v>99670.85</v>
      </c>
    </row>
    <row r="2090" spans="1:12">
      <c r="A2090" s="28" t="s">
        <v>8197</v>
      </c>
      <c r="B2090" s="28" t="s">
        <v>8198</v>
      </c>
      <c r="C2090" s="28" t="s">
        <v>8199</v>
      </c>
      <c r="D2090" s="30">
        <v>5644</v>
      </c>
      <c r="E2090" s="30">
        <v>5506</v>
      </c>
      <c r="F2090" s="30">
        <v>4588</v>
      </c>
      <c r="G2090" s="32">
        <v>203395.88</v>
      </c>
      <c r="H2090" s="32">
        <v>192185.83</v>
      </c>
      <c r="I2090" s="32">
        <v>144097.57</v>
      </c>
      <c r="J2090" s="32">
        <v>140084.35999999999</v>
      </c>
      <c r="K2090" s="32">
        <v>132471.67999999999</v>
      </c>
      <c r="L2090" s="32">
        <v>99663.21</v>
      </c>
    </row>
    <row r="2091" spans="1:12">
      <c r="A2091" s="28" t="s">
        <v>8200</v>
      </c>
      <c r="B2091" s="28" t="s">
        <v>8201</v>
      </c>
      <c r="C2091" s="28" t="s">
        <v>4875</v>
      </c>
      <c r="D2091" s="30">
        <v>9266</v>
      </c>
      <c r="E2091" s="30">
        <v>12763</v>
      </c>
      <c r="F2091" s="30">
        <v>16939</v>
      </c>
      <c r="G2091" s="32">
        <v>81182.52</v>
      </c>
      <c r="H2091" s="32">
        <v>97827.63</v>
      </c>
      <c r="I2091" s="32">
        <v>117680.23</v>
      </c>
      <c r="J2091" s="32">
        <v>68971.179999999993</v>
      </c>
      <c r="K2091" s="32">
        <v>83359.240000000005</v>
      </c>
      <c r="L2091" s="32">
        <v>99602.240000000005</v>
      </c>
    </row>
    <row r="2092" spans="1:12">
      <c r="A2092" s="28" t="s">
        <v>8202</v>
      </c>
      <c r="B2092" s="28" t="s">
        <v>8203</v>
      </c>
      <c r="C2092" s="28" t="s">
        <v>6542</v>
      </c>
      <c r="D2092" s="30">
        <v>4344</v>
      </c>
      <c r="E2092" s="30">
        <v>5969</v>
      </c>
      <c r="F2092" s="30">
        <v>7340</v>
      </c>
      <c r="G2092" s="32">
        <v>94619.51</v>
      </c>
      <c r="H2092" s="32">
        <v>95651.06</v>
      </c>
      <c r="I2092" s="32">
        <v>108618.98</v>
      </c>
      <c r="J2092" s="32">
        <v>87262.720000000001</v>
      </c>
      <c r="K2092" s="32">
        <v>87771.3</v>
      </c>
      <c r="L2092" s="32">
        <v>99559.89</v>
      </c>
    </row>
    <row r="2093" spans="1:12">
      <c r="A2093" s="28" t="s">
        <v>8204</v>
      </c>
      <c r="B2093" s="28" t="s">
        <v>8205</v>
      </c>
      <c r="C2093" s="28" t="s">
        <v>4810</v>
      </c>
      <c r="D2093" s="30">
        <v>23961</v>
      </c>
      <c r="E2093" s="30">
        <v>27487</v>
      </c>
      <c r="F2093" s="30">
        <v>27109</v>
      </c>
      <c r="G2093" s="32">
        <v>149081.44</v>
      </c>
      <c r="H2093" s="32">
        <v>149594.79999999999</v>
      </c>
      <c r="I2093" s="32">
        <v>140215.67000000001</v>
      </c>
      <c r="J2093" s="32">
        <v>105830.1</v>
      </c>
      <c r="K2093" s="32">
        <v>106447.07</v>
      </c>
      <c r="L2093" s="32">
        <v>99529.07</v>
      </c>
    </row>
    <row r="2094" spans="1:12">
      <c r="A2094" s="28" t="s">
        <v>8206</v>
      </c>
      <c r="B2094" s="28" t="s">
        <v>8207</v>
      </c>
      <c r="C2094" s="28" t="s">
        <v>7563</v>
      </c>
      <c r="D2094" s="30">
        <v>4001</v>
      </c>
      <c r="E2094" s="30">
        <v>4833</v>
      </c>
      <c r="F2094" s="30">
        <v>4598</v>
      </c>
      <c r="G2094" s="32">
        <v>123268.57</v>
      </c>
      <c r="H2094" s="32">
        <v>134376.49</v>
      </c>
      <c r="I2094" s="32">
        <v>112156.82</v>
      </c>
      <c r="J2094" s="32">
        <v>109245.35</v>
      </c>
      <c r="K2094" s="32">
        <v>118846.43</v>
      </c>
      <c r="L2094" s="32">
        <v>99444.04</v>
      </c>
    </row>
    <row r="2095" spans="1:12">
      <c r="A2095" s="28" t="s">
        <v>8208</v>
      </c>
      <c r="B2095" s="28" t="s">
        <v>8209</v>
      </c>
      <c r="C2095" s="28" t="s">
        <v>5485</v>
      </c>
      <c r="D2095" s="30">
        <v>8233</v>
      </c>
      <c r="E2095" s="30">
        <v>13345</v>
      </c>
      <c r="F2095" s="30">
        <v>12364</v>
      </c>
      <c r="G2095" s="32">
        <v>116755.94</v>
      </c>
      <c r="H2095" s="32">
        <v>178332.23</v>
      </c>
      <c r="I2095" s="32">
        <v>118717.64</v>
      </c>
      <c r="J2095" s="32">
        <v>97140.98</v>
      </c>
      <c r="K2095" s="32">
        <v>148674.51</v>
      </c>
      <c r="L2095" s="32">
        <v>99389.64</v>
      </c>
    </row>
    <row r="2096" spans="1:12">
      <c r="A2096" s="28" t="s">
        <v>8210</v>
      </c>
      <c r="B2096" s="28" t="s">
        <v>8211</v>
      </c>
      <c r="C2096" s="28" t="s">
        <v>5385</v>
      </c>
      <c r="D2096" s="30">
        <v>2949</v>
      </c>
      <c r="E2096" s="30">
        <v>2304</v>
      </c>
      <c r="F2096" s="30">
        <v>2955</v>
      </c>
      <c r="G2096" s="32">
        <v>170329.04</v>
      </c>
      <c r="H2096" s="32">
        <v>97162.07</v>
      </c>
      <c r="I2096" s="32">
        <v>107131.73</v>
      </c>
      <c r="J2096" s="32">
        <v>157958.44</v>
      </c>
      <c r="K2096" s="32">
        <v>90144.66</v>
      </c>
      <c r="L2096" s="32">
        <v>99306.43</v>
      </c>
    </row>
    <row r="2097" spans="1:12">
      <c r="A2097" s="28" t="s">
        <v>8212</v>
      </c>
      <c r="B2097" s="28" t="s">
        <v>8213</v>
      </c>
      <c r="C2097" s="28" t="s">
        <v>4174</v>
      </c>
      <c r="D2097" s="30">
        <v>6656</v>
      </c>
      <c r="E2097" s="30">
        <v>8532</v>
      </c>
      <c r="F2097" s="30">
        <v>11031</v>
      </c>
      <c r="G2097" s="32">
        <v>78083.97</v>
      </c>
      <c r="H2097" s="32">
        <v>86833.44</v>
      </c>
      <c r="I2097" s="32">
        <v>106566.32</v>
      </c>
      <c r="J2097" s="32">
        <v>72729.52</v>
      </c>
      <c r="K2097" s="32">
        <v>81013.38</v>
      </c>
      <c r="L2097" s="32">
        <v>99294.77</v>
      </c>
    </row>
    <row r="2098" spans="1:12">
      <c r="A2098" s="28" t="s">
        <v>8214</v>
      </c>
      <c r="B2098" s="28" t="s">
        <v>8215</v>
      </c>
      <c r="C2098" s="28" t="s">
        <v>4919</v>
      </c>
      <c r="D2098" s="30">
        <v>104567</v>
      </c>
      <c r="E2098" s="30">
        <v>103700</v>
      </c>
      <c r="F2098" s="30">
        <v>102000</v>
      </c>
      <c r="G2098" s="32">
        <v>212499.53</v>
      </c>
      <c r="H2098" s="32">
        <v>133113.4</v>
      </c>
      <c r="I2098" s="32">
        <v>128030.53</v>
      </c>
      <c r="J2098" s="32">
        <v>163613.71</v>
      </c>
      <c r="K2098" s="32">
        <v>102793.19</v>
      </c>
      <c r="L2098" s="32">
        <v>99267.91</v>
      </c>
    </row>
    <row r="2099" spans="1:12">
      <c r="A2099" s="28" t="s">
        <v>8216</v>
      </c>
      <c r="B2099" s="28" t="s">
        <v>8217</v>
      </c>
      <c r="C2099" s="28" t="s">
        <v>8218</v>
      </c>
      <c r="D2099" s="30">
        <v>24243</v>
      </c>
      <c r="E2099" s="30">
        <v>28854</v>
      </c>
      <c r="F2099" s="30">
        <v>30435</v>
      </c>
      <c r="G2099" s="32">
        <v>116910.53</v>
      </c>
      <c r="H2099" s="32">
        <v>112029.96</v>
      </c>
      <c r="I2099" s="32">
        <v>107193.2</v>
      </c>
      <c r="J2099" s="32">
        <v>107976.69</v>
      </c>
      <c r="K2099" s="32">
        <v>103230.74</v>
      </c>
      <c r="L2099" s="32">
        <v>99081.83</v>
      </c>
    </row>
    <row r="2100" spans="1:12">
      <c r="A2100" s="28" t="s">
        <v>8219</v>
      </c>
      <c r="B2100" s="28" t="s">
        <v>8220</v>
      </c>
      <c r="C2100" s="28" t="s">
        <v>8221</v>
      </c>
      <c r="D2100" s="30">
        <v>14500</v>
      </c>
      <c r="E2100" s="30">
        <v>13400</v>
      </c>
      <c r="F2100" s="30">
        <v>13551</v>
      </c>
      <c r="G2100" s="32">
        <v>134124.82</v>
      </c>
      <c r="H2100" s="32">
        <v>113737.66</v>
      </c>
      <c r="I2100" s="32">
        <v>111123.34</v>
      </c>
      <c r="J2100" s="32">
        <v>119977.14</v>
      </c>
      <c r="K2100" s="32">
        <v>101112.45</v>
      </c>
      <c r="L2100" s="32">
        <v>99008.87</v>
      </c>
    </row>
    <row r="2101" spans="1:12">
      <c r="A2101" s="28" t="s">
        <v>8222</v>
      </c>
      <c r="B2101" s="28" t="s">
        <v>8223</v>
      </c>
      <c r="C2101" s="28" t="s">
        <v>4810</v>
      </c>
      <c r="D2101" s="30">
        <v>19398</v>
      </c>
      <c r="E2101" s="30">
        <v>23098</v>
      </c>
      <c r="F2101" s="30">
        <v>26172</v>
      </c>
      <c r="G2101" s="32">
        <v>121724.71</v>
      </c>
      <c r="H2101" s="32">
        <v>126962.77</v>
      </c>
      <c r="I2101" s="32">
        <v>135933.51999999999</v>
      </c>
      <c r="J2101" s="32">
        <v>88804.7</v>
      </c>
      <c r="K2101" s="32">
        <v>91935.33</v>
      </c>
      <c r="L2101" s="32">
        <v>98995.58</v>
      </c>
    </row>
    <row r="2102" spans="1:12">
      <c r="A2102" s="28" t="s">
        <v>8224</v>
      </c>
      <c r="B2102" s="28" t="s">
        <v>8225</v>
      </c>
      <c r="C2102" s="28" t="s">
        <v>8226</v>
      </c>
      <c r="D2102" s="30">
        <v>44126</v>
      </c>
      <c r="E2102" s="30">
        <v>41981</v>
      </c>
      <c r="F2102" s="30">
        <v>46260</v>
      </c>
      <c r="G2102" s="32">
        <v>249705.98</v>
      </c>
      <c r="H2102" s="32">
        <v>204108.61</v>
      </c>
      <c r="I2102" s="32">
        <v>210931.01</v>
      </c>
      <c r="J2102" s="32">
        <v>115574.85</v>
      </c>
      <c r="K2102" s="32">
        <v>94464.36</v>
      </c>
      <c r="L2102" s="32">
        <v>98963.43</v>
      </c>
    </row>
    <row r="2103" spans="1:12">
      <c r="A2103" s="28" t="s">
        <v>8227</v>
      </c>
      <c r="B2103" s="28" t="s">
        <v>8228</v>
      </c>
      <c r="C2103" s="28" t="s">
        <v>4468</v>
      </c>
      <c r="D2103" s="30">
        <v>41904</v>
      </c>
      <c r="E2103" s="30">
        <v>44367</v>
      </c>
      <c r="F2103" s="30">
        <v>41597</v>
      </c>
      <c r="G2103" s="32">
        <v>200690.67</v>
      </c>
      <c r="H2103" s="32">
        <v>172087.98</v>
      </c>
      <c r="I2103" s="32">
        <v>140010.53</v>
      </c>
      <c r="J2103" s="32">
        <v>143935.94</v>
      </c>
      <c r="K2103" s="32">
        <v>122585.77</v>
      </c>
      <c r="L2103" s="32">
        <v>98811.63</v>
      </c>
    </row>
    <row r="2104" spans="1:12">
      <c r="A2104" s="28" t="s">
        <v>8229</v>
      </c>
      <c r="B2104" s="28" t="s">
        <v>8230</v>
      </c>
      <c r="C2104" s="28" t="s">
        <v>4253</v>
      </c>
      <c r="D2104" s="30">
        <v>0</v>
      </c>
      <c r="E2104" s="30">
        <v>937</v>
      </c>
      <c r="F2104" s="30">
        <v>749</v>
      </c>
      <c r="G2104" s="32">
        <v>0</v>
      </c>
      <c r="H2104" s="32">
        <v>148025.62</v>
      </c>
      <c r="I2104" s="32">
        <v>118103.72</v>
      </c>
      <c r="J2104" s="32">
        <v>0</v>
      </c>
      <c r="K2104" s="32">
        <v>124644.51</v>
      </c>
      <c r="L2104" s="32">
        <v>98748.33</v>
      </c>
    </row>
    <row r="2105" spans="1:12">
      <c r="A2105" s="28" t="s">
        <v>8231</v>
      </c>
      <c r="B2105" s="28" t="s">
        <v>8232</v>
      </c>
      <c r="C2105" s="28" t="s">
        <v>8233</v>
      </c>
      <c r="D2105" s="30">
        <v>101690</v>
      </c>
      <c r="E2105" s="30">
        <v>104621</v>
      </c>
      <c r="F2105" s="30">
        <v>113443</v>
      </c>
      <c r="G2105" s="32">
        <v>289263.68</v>
      </c>
      <c r="H2105" s="32">
        <v>217995.68</v>
      </c>
      <c r="I2105" s="32">
        <v>214372.36</v>
      </c>
      <c r="J2105" s="32">
        <v>133344.37</v>
      </c>
      <c r="K2105" s="32">
        <v>101002.29</v>
      </c>
      <c r="L2105" s="32">
        <v>98619.48</v>
      </c>
    </row>
    <row r="2106" spans="1:12">
      <c r="A2106" s="28" t="s">
        <v>8234</v>
      </c>
      <c r="B2106" s="28" t="s">
        <v>8235</v>
      </c>
      <c r="C2106" s="28" t="s">
        <v>8236</v>
      </c>
      <c r="D2106" s="30">
        <v>19418</v>
      </c>
      <c r="E2106" s="30">
        <v>20098</v>
      </c>
      <c r="F2106" s="30">
        <v>20986</v>
      </c>
      <c r="G2106" s="32">
        <v>124217.1</v>
      </c>
      <c r="H2106" s="32">
        <v>112901.99</v>
      </c>
      <c r="I2106" s="32">
        <v>112243.58</v>
      </c>
      <c r="J2106" s="32">
        <v>110416.33</v>
      </c>
      <c r="K2106" s="32">
        <v>100241.08</v>
      </c>
      <c r="L2106" s="32">
        <v>98617.8</v>
      </c>
    </row>
    <row r="2107" spans="1:12">
      <c r="A2107" s="28" t="s">
        <v>8237</v>
      </c>
      <c r="B2107" s="28" t="s">
        <v>8238</v>
      </c>
      <c r="C2107" s="28" t="s">
        <v>4629</v>
      </c>
      <c r="D2107" s="30">
        <v>12493</v>
      </c>
      <c r="E2107" s="30">
        <v>13743</v>
      </c>
      <c r="F2107" s="30">
        <v>14729</v>
      </c>
      <c r="G2107" s="32">
        <v>121803.62</v>
      </c>
      <c r="H2107" s="32">
        <v>118378.16</v>
      </c>
      <c r="I2107" s="32">
        <v>115727.56</v>
      </c>
      <c r="J2107" s="32">
        <v>104697.61</v>
      </c>
      <c r="K2107" s="32">
        <v>100601.02</v>
      </c>
      <c r="L2107" s="32">
        <v>98254.84</v>
      </c>
    </row>
    <row r="2108" spans="1:12">
      <c r="A2108" s="28" t="s">
        <v>8239</v>
      </c>
      <c r="B2108" s="28" t="s">
        <v>8240</v>
      </c>
      <c r="C2108" s="28" t="s">
        <v>4748</v>
      </c>
      <c r="D2108" s="30">
        <v>73278</v>
      </c>
      <c r="E2108" s="30">
        <v>64052</v>
      </c>
      <c r="F2108" s="30">
        <v>50662</v>
      </c>
      <c r="G2108" s="32">
        <v>266498.02</v>
      </c>
      <c r="H2108" s="32">
        <v>184242.31</v>
      </c>
      <c r="I2108" s="32">
        <v>130936.8</v>
      </c>
      <c r="J2108" s="32">
        <v>201483.54</v>
      </c>
      <c r="K2108" s="32">
        <v>138578.5</v>
      </c>
      <c r="L2108" s="32">
        <v>98187.91</v>
      </c>
    </row>
    <row r="2109" spans="1:12">
      <c r="A2109" s="28" t="s">
        <v>8241</v>
      </c>
      <c r="B2109" s="28" t="s">
        <v>8242</v>
      </c>
      <c r="C2109" s="28" t="s">
        <v>5485</v>
      </c>
      <c r="D2109" s="30">
        <v>8200</v>
      </c>
      <c r="E2109" s="30">
        <v>20521</v>
      </c>
      <c r="F2109" s="30">
        <v>20833</v>
      </c>
      <c r="G2109" s="32">
        <v>58950.49</v>
      </c>
      <c r="H2109" s="32">
        <v>131133.51</v>
      </c>
      <c r="I2109" s="32">
        <v>120734.66</v>
      </c>
      <c r="J2109" s="32">
        <v>48252.51</v>
      </c>
      <c r="K2109" s="32">
        <v>107388.89</v>
      </c>
      <c r="L2109" s="32">
        <v>98167.38</v>
      </c>
    </row>
    <row r="2110" spans="1:12">
      <c r="A2110" s="28" t="s">
        <v>8243</v>
      </c>
      <c r="B2110" s="28" t="s">
        <v>8244</v>
      </c>
      <c r="C2110" s="28" t="s">
        <v>3549</v>
      </c>
      <c r="D2110" s="30">
        <v>0</v>
      </c>
      <c r="E2110" s="30">
        <v>0</v>
      </c>
      <c r="F2110" s="30">
        <v>596</v>
      </c>
      <c r="G2110" s="32">
        <v>0</v>
      </c>
      <c r="H2110" s="32">
        <v>0</v>
      </c>
      <c r="I2110" s="32">
        <v>98620.12</v>
      </c>
      <c r="J2110" s="32">
        <v>0</v>
      </c>
      <c r="K2110" s="32">
        <v>0</v>
      </c>
      <c r="L2110" s="32">
        <v>98123.71</v>
      </c>
    </row>
    <row r="2111" spans="1:12">
      <c r="A2111" s="28" t="s">
        <v>8245</v>
      </c>
      <c r="B2111" s="28" t="s">
        <v>8246</v>
      </c>
      <c r="C2111" s="28" t="s">
        <v>5034</v>
      </c>
      <c r="D2111" s="30">
        <v>27756</v>
      </c>
      <c r="E2111" s="30">
        <v>23787</v>
      </c>
      <c r="F2111" s="30">
        <v>20038</v>
      </c>
      <c r="G2111" s="32">
        <v>180539.33</v>
      </c>
      <c r="H2111" s="32">
        <v>134279.84</v>
      </c>
      <c r="I2111" s="32">
        <v>106821.03</v>
      </c>
      <c r="J2111" s="32">
        <v>165338.32999999999</v>
      </c>
      <c r="K2111" s="32">
        <v>123173.19</v>
      </c>
      <c r="L2111" s="32">
        <v>98086.47</v>
      </c>
    </row>
    <row r="2112" spans="1:12">
      <c r="A2112" s="28" t="s">
        <v>8247</v>
      </c>
      <c r="B2112" s="28" t="s">
        <v>8248</v>
      </c>
      <c r="C2112" s="28" t="s">
        <v>6285</v>
      </c>
      <c r="D2112" s="30">
        <v>29986</v>
      </c>
      <c r="E2112" s="30">
        <v>21791</v>
      </c>
      <c r="F2112" s="30">
        <v>19312</v>
      </c>
      <c r="G2112" s="32">
        <v>228386.62</v>
      </c>
      <c r="H2112" s="32">
        <v>147712.29999999999</v>
      </c>
      <c r="I2112" s="32">
        <v>124635.5</v>
      </c>
      <c r="J2112" s="32">
        <v>171256.33</v>
      </c>
      <c r="K2112" s="32">
        <v>113331.94</v>
      </c>
      <c r="L2112" s="32">
        <v>97945.73</v>
      </c>
    </row>
    <row r="2113" spans="1:12">
      <c r="A2113" s="28" t="s">
        <v>8249</v>
      </c>
      <c r="B2113" s="28" t="s">
        <v>8250</v>
      </c>
      <c r="C2113" s="28" t="s">
        <v>4180</v>
      </c>
      <c r="D2113" s="30">
        <v>6128</v>
      </c>
      <c r="E2113" s="30">
        <v>54</v>
      </c>
      <c r="F2113" s="30">
        <v>3168</v>
      </c>
      <c r="G2113" s="32">
        <v>297539.09999999998</v>
      </c>
      <c r="H2113" s="32">
        <v>2366.17</v>
      </c>
      <c r="I2113" s="32">
        <v>104038.99</v>
      </c>
      <c r="J2113" s="32">
        <v>278173.17</v>
      </c>
      <c r="K2113" s="32">
        <v>2104.9699999999998</v>
      </c>
      <c r="L2113" s="32">
        <v>97876.46</v>
      </c>
    </row>
    <row r="2114" spans="1:12">
      <c r="A2114" s="28" t="s">
        <v>8251</v>
      </c>
      <c r="B2114" s="28" t="s">
        <v>8252</v>
      </c>
      <c r="C2114" s="28" t="s">
        <v>8253</v>
      </c>
      <c r="D2114" s="30">
        <v>25039</v>
      </c>
      <c r="E2114" s="30">
        <v>26263</v>
      </c>
      <c r="F2114" s="30">
        <v>28233</v>
      </c>
      <c r="G2114" s="32">
        <v>155766.44</v>
      </c>
      <c r="H2114" s="32">
        <v>143870.79999999999</v>
      </c>
      <c r="I2114" s="32">
        <v>145584.32000000001</v>
      </c>
      <c r="J2114" s="32">
        <v>104806.61</v>
      </c>
      <c r="K2114" s="32">
        <v>96579.8</v>
      </c>
      <c r="L2114" s="32">
        <v>97867.26</v>
      </c>
    </row>
    <row r="2115" spans="1:12">
      <c r="A2115" s="28" t="s">
        <v>8254</v>
      </c>
      <c r="B2115" s="28" t="s">
        <v>8255</v>
      </c>
      <c r="C2115" s="28" t="s">
        <v>6175</v>
      </c>
      <c r="D2115" s="30">
        <v>564</v>
      </c>
      <c r="E2115" s="30">
        <v>632</v>
      </c>
      <c r="F2115" s="30">
        <v>555</v>
      </c>
      <c r="G2115" s="32">
        <v>104497.04</v>
      </c>
      <c r="H2115" s="32">
        <v>114961.92</v>
      </c>
      <c r="I2115" s="32">
        <v>101094.7</v>
      </c>
      <c r="J2115" s="32">
        <v>100708.06</v>
      </c>
      <c r="K2115" s="32">
        <v>109469.48</v>
      </c>
      <c r="L2115" s="32">
        <v>97843.34</v>
      </c>
    </row>
    <row r="2116" spans="1:12">
      <c r="A2116" s="28" t="s">
        <v>8256</v>
      </c>
      <c r="B2116" s="28" t="s">
        <v>8257</v>
      </c>
      <c r="C2116" s="28" t="s">
        <v>7361</v>
      </c>
      <c r="D2116" s="30">
        <v>31287</v>
      </c>
      <c r="E2116" s="30">
        <v>27354</v>
      </c>
      <c r="F2116" s="30">
        <v>24374</v>
      </c>
      <c r="G2116" s="32">
        <v>339967.99</v>
      </c>
      <c r="H2116" s="32">
        <v>241400.52</v>
      </c>
      <c r="I2116" s="32">
        <v>194972.61</v>
      </c>
      <c r="J2116" s="32">
        <v>165705.09</v>
      </c>
      <c r="K2116" s="32">
        <v>121275.53</v>
      </c>
      <c r="L2116" s="32">
        <v>97811.23</v>
      </c>
    </row>
    <row r="2117" spans="1:12">
      <c r="A2117" s="28" t="s">
        <v>8258</v>
      </c>
      <c r="B2117" s="28" t="s">
        <v>8259</v>
      </c>
      <c r="C2117" s="28" t="s">
        <v>5385</v>
      </c>
      <c r="D2117" s="30">
        <v>14525</v>
      </c>
      <c r="E2117" s="30">
        <v>15314</v>
      </c>
      <c r="F2117" s="30">
        <v>13760</v>
      </c>
      <c r="G2117" s="32">
        <v>186810.23</v>
      </c>
      <c r="H2117" s="32">
        <v>137421.54</v>
      </c>
      <c r="I2117" s="32">
        <v>106027.48</v>
      </c>
      <c r="J2117" s="32">
        <v>171892.72</v>
      </c>
      <c r="K2117" s="32">
        <v>126223.59</v>
      </c>
      <c r="L2117" s="32">
        <v>97801.79</v>
      </c>
    </row>
    <row r="2118" spans="1:12">
      <c r="A2118" s="28" t="s">
        <v>8260</v>
      </c>
      <c r="B2118" s="28" t="s">
        <v>8261</v>
      </c>
      <c r="C2118" s="28" t="s">
        <v>8262</v>
      </c>
      <c r="D2118" s="30">
        <v>32305</v>
      </c>
      <c r="E2118" s="30">
        <v>19833</v>
      </c>
      <c r="F2118" s="30">
        <v>20009</v>
      </c>
      <c r="G2118" s="32">
        <v>267586.3</v>
      </c>
      <c r="H2118" s="32">
        <v>149049.43</v>
      </c>
      <c r="I2118" s="32">
        <v>144465.64000000001</v>
      </c>
      <c r="J2118" s="32">
        <v>180929.8</v>
      </c>
      <c r="K2118" s="32">
        <v>100969.14</v>
      </c>
      <c r="L2118" s="32">
        <v>97700.99</v>
      </c>
    </row>
    <row r="2119" spans="1:12">
      <c r="A2119" s="28" t="s">
        <v>8263</v>
      </c>
      <c r="B2119" s="28" t="s">
        <v>8264</v>
      </c>
      <c r="C2119" s="28" t="s">
        <v>5843</v>
      </c>
      <c r="D2119" s="30">
        <v>0</v>
      </c>
      <c r="E2119" s="30">
        <v>7169</v>
      </c>
      <c r="F2119" s="30">
        <v>29849</v>
      </c>
      <c r="G2119" s="32">
        <v>0</v>
      </c>
      <c r="H2119" s="32">
        <v>32570.47</v>
      </c>
      <c r="I2119" s="32">
        <v>130359.89</v>
      </c>
      <c r="J2119" s="32">
        <v>0</v>
      </c>
      <c r="K2119" s="32">
        <v>24502.959999999999</v>
      </c>
      <c r="L2119" s="32">
        <v>97665.31</v>
      </c>
    </row>
    <row r="2120" spans="1:12">
      <c r="A2120" s="28" t="s">
        <v>8265</v>
      </c>
      <c r="B2120" s="28" t="s">
        <v>8266</v>
      </c>
      <c r="C2120" s="28" t="s">
        <v>5871</v>
      </c>
      <c r="D2120" s="30">
        <v>5803</v>
      </c>
      <c r="E2120" s="30">
        <v>6498</v>
      </c>
      <c r="F2120" s="30">
        <v>7987</v>
      </c>
      <c r="G2120" s="32">
        <v>103505.12</v>
      </c>
      <c r="H2120" s="32">
        <v>93894.23</v>
      </c>
      <c r="I2120" s="32">
        <v>107505.58</v>
      </c>
      <c r="J2120" s="32">
        <v>94482.77</v>
      </c>
      <c r="K2120" s="32">
        <v>84884.09</v>
      </c>
      <c r="L2120" s="32">
        <v>97629.97</v>
      </c>
    </row>
    <row r="2121" spans="1:12">
      <c r="A2121" s="28" t="s">
        <v>8267</v>
      </c>
      <c r="B2121" s="28" t="s">
        <v>8268</v>
      </c>
      <c r="C2121" s="28" t="s">
        <v>8269</v>
      </c>
      <c r="D2121" s="30">
        <v>0</v>
      </c>
      <c r="E2121" s="30">
        <v>0</v>
      </c>
      <c r="F2121" s="30">
        <v>290</v>
      </c>
      <c r="G2121" s="32">
        <v>0</v>
      </c>
      <c r="H2121" s="32">
        <v>0</v>
      </c>
      <c r="I2121" s="32">
        <v>178181.8</v>
      </c>
      <c r="J2121" s="32">
        <v>0</v>
      </c>
      <c r="K2121" s="32">
        <v>0</v>
      </c>
      <c r="L2121" s="32">
        <v>97600.61</v>
      </c>
    </row>
    <row r="2122" spans="1:12">
      <c r="A2122" s="28" t="s">
        <v>8270</v>
      </c>
      <c r="B2122" s="28" t="s">
        <v>8271</v>
      </c>
      <c r="C2122" s="28" t="s">
        <v>5828</v>
      </c>
      <c r="D2122" s="30">
        <v>7809</v>
      </c>
      <c r="E2122" s="30">
        <v>9236</v>
      </c>
      <c r="F2122" s="30">
        <v>18607</v>
      </c>
      <c r="G2122" s="32">
        <v>87153.07</v>
      </c>
      <c r="H2122" s="32">
        <v>77595.679999999993</v>
      </c>
      <c r="I2122" s="32">
        <v>141124.19</v>
      </c>
      <c r="J2122" s="32">
        <v>60331.33</v>
      </c>
      <c r="K2122" s="32">
        <v>53722.5</v>
      </c>
      <c r="L2122" s="32">
        <v>97536.320000000007</v>
      </c>
    </row>
    <row r="2123" spans="1:12">
      <c r="A2123" s="28" t="s">
        <v>8272</v>
      </c>
      <c r="B2123" s="28" t="s">
        <v>8273</v>
      </c>
      <c r="C2123" s="28" t="s">
        <v>6361</v>
      </c>
      <c r="D2123" s="30">
        <v>3542</v>
      </c>
      <c r="E2123" s="30">
        <v>5361</v>
      </c>
      <c r="F2123" s="30">
        <v>6253</v>
      </c>
      <c r="G2123" s="32">
        <v>71101.73</v>
      </c>
      <c r="H2123" s="32">
        <v>96105.12</v>
      </c>
      <c r="I2123" s="32">
        <v>107084.75</v>
      </c>
      <c r="J2123" s="32">
        <v>64999.39</v>
      </c>
      <c r="K2123" s="32">
        <v>88003.69</v>
      </c>
      <c r="L2123" s="32">
        <v>97407.97</v>
      </c>
    </row>
    <row r="2124" spans="1:12">
      <c r="A2124" s="28" t="s">
        <v>8274</v>
      </c>
      <c r="B2124" s="28" t="s">
        <v>8275</v>
      </c>
      <c r="C2124" s="28" t="s">
        <v>5341</v>
      </c>
      <c r="D2124" s="30">
        <v>62520</v>
      </c>
      <c r="E2124" s="30">
        <v>63200</v>
      </c>
      <c r="F2124" s="30">
        <v>63922</v>
      </c>
      <c r="G2124" s="32">
        <v>166194.44</v>
      </c>
      <c r="H2124" s="32">
        <v>118891.84</v>
      </c>
      <c r="I2124" s="32">
        <v>105301.95</v>
      </c>
      <c r="J2124" s="32">
        <v>153385.94</v>
      </c>
      <c r="K2124" s="32">
        <v>109607.63</v>
      </c>
      <c r="L2124" s="32">
        <v>97337.63</v>
      </c>
    </row>
    <row r="2125" spans="1:12">
      <c r="A2125" s="28" t="s">
        <v>8276</v>
      </c>
      <c r="B2125" s="28" t="s">
        <v>8277</v>
      </c>
      <c r="C2125" s="28" t="s">
        <v>3661</v>
      </c>
      <c r="D2125" s="30">
        <v>72096</v>
      </c>
      <c r="E2125" s="30">
        <v>84871</v>
      </c>
      <c r="F2125" s="30">
        <v>91220</v>
      </c>
      <c r="G2125" s="32">
        <v>162224.49</v>
      </c>
      <c r="H2125" s="32">
        <v>126995.43</v>
      </c>
      <c r="I2125" s="32">
        <v>129306.33</v>
      </c>
      <c r="J2125" s="32">
        <v>123333.19</v>
      </c>
      <c r="K2125" s="32">
        <v>95759.2</v>
      </c>
      <c r="L2125" s="32">
        <v>97184.67</v>
      </c>
    </row>
    <row r="2126" spans="1:12">
      <c r="A2126" s="28" t="s">
        <v>8278</v>
      </c>
      <c r="B2126" s="28" t="s">
        <v>8279</v>
      </c>
      <c r="C2126" s="28" t="s">
        <v>4468</v>
      </c>
      <c r="D2126" s="30">
        <v>14142</v>
      </c>
      <c r="E2126" s="30">
        <v>15412</v>
      </c>
      <c r="F2126" s="30">
        <v>14700</v>
      </c>
      <c r="G2126" s="32">
        <v>137894.04999999999</v>
      </c>
      <c r="H2126" s="32">
        <v>132989.38</v>
      </c>
      <c r="I2126" s="32">
        <v>115610.66</v>
      </c>
      <c r="J2126" s="32">
        <v>115902.59</v>
      </c>
      <c r="K2126" s="32">
        <v>111598.28</v>
      </c>
      <c r="L2126" s="32">
        <v>96694.62</v>
      </c>
    </row>
    <row r="2127" spans="1:12">
      <c r="A2127" s="28" t="s">
        <v>8280</v>
      </c>
      <c r="B2127" s="28" t="s">
        <v>8281</v>
      </c>
      <c r="C2127" s="28" t="s">
        <v>8282</v>
      </c>
      <c r="D2127" s="30">
        <v>21811</v>
      </c>
      <c r="E2127" s="30">
        <v>14285</v>
      </c>
      <c r="F2127" s="30">
        <v>8712</v>
      </c>
      <c r="G2127" s="32">
        <v>448278.85</v>
      </c>
      <c r="H2127" s="32">
        <v>247763.73</v>
      </c>
      <c r="I2127" s="32">
        <v>108616.66</v>
      </c>
      <c r="J2127" s="32">
        <v>394559.77</v>
      </c>
      <c r="K2127" s="32">
        <v>219089.3</v>
      </c>
      <c r="L2127" s="32">
        <v>96602.31</v>
      </c>
    </row>
    <row r="2128" spans="1:12">
      <c r="A2128" s="28" t="s">
        <v>8283</v>
      </c>
      <c r="B2128" s="28" t="s">
        <v>8284</v>
      </c>
      <c r="C2128" s="28" t="s">
        <v>3825</v>
      </c>
      <c r="D2128" s="30">
        <v>28147</v>
      </c>
      <c r="E2128" s="30">
        <v>25158</v>
      </c>
      <c r="F2128" s="30">
        <v>37883</v>
      </c>
      <c r="G2128" s="32">
        <v>120646.33</v>
      </c>
      <c r="H2128" s="32">
        <v>88515.04</v>
      </c>
      <c r="I2128" s="32">
        <v>122198.26</v>
      </c>
      <c r="J2128" s="32">
        <v>106885.52</v>
      </c>
      <c r="K2128" s="32">
        <v>69944.44</v>
      </c>
      <c r="L2128" s="32">
        <v>96550.15</v>
      </c>
    </row>
    <row r="2129" spans="1:12">
      <c r="A2129" s="28" t="s">
        <v>8285</v>
      </c>
      <c r="B2129" s="28" t="s">
        <v>8286</v>
      </c>
      <c r="C2129" s="28" t="s">
        <v>8287</v>
      </c>
      <c r="D2129" s="30">
        <v>71824</v>
      </c>
      <c r="E2129" s="30">
        <v>68619</v>
      </c>
      <c r="F2129" s="30">
        <v>63699</v>
      </c>
      <c r="G2129" s="32">
        <v>237467.5</v>
      </c>
      <c r="H2129" s="32">
        <v>175122.09</v>
      </c>
      <c r="I2129" s="32">
        <v>144173.12</v>
      </c>
      <c r="J2129" s="32">
        <v>159331.29</v>
      </c>
      <c r="K2129" s="32">
        <v>117177.37</v>
      </c>
      <c r="L2129" s="32">
        <v>96474.76</v>
      </c>
    </row>
    <row r="2130" spans="1:12">
      <c r="A2130" s="28" t="s">
        <v>8288</v>
      </c>
      <c r="B2130" s="28" t="s">
        <v>8289</v>
      </c>
      <c r="C2130" s="28" t="s">
        <v>7135</v>
      </c>
      <c r="D2130" s="30">
        <v>13012</v>
      </c>
      <c r="E2130" s="30">
        <v>11524</v>
      </c>
      <c r="F2130" s="30">
        <v>10737</v>
      </c>
      <c r="G2130" s="32">
        <v>152401.37</v>
      </c>
      <c r="H2130" s="32">
        <v>118389.41</v>
      </c>
      <c r="I2130" s="32">
        <v>103726.52</v>
      </c>
      <c r="J2130" s="32">
        <v>146060.38</v>
      </c>
      <c r="K2130" s="32">
        <v>113645.82</v>
      </c>
      <c r="L2130" s="32">
        <v>96437.82</v>
      </c>
    </row>
    <row r="2131" spans="1:12">
      <c r="A2131" s="28" t="s">
        <v>8290</v>
      </c>
      <c r="B2131" s="28" t="s">
        <v>8291</v>
      </c>
      <c r="C2131" s="28" t="s">
        <v>5341</v>
      </c>
      <c r="D2131" s="30">
        <v>36692</v>
      </c>
      <c r="E2131" s="30">
        <v>39740</v>
      </c>
      <c r="F2131" s="30">
        <v>36753</v>
      </c>
      <c r="G2131" s="32">
        <v>143088.62</v>
      </c>
      <c r="H2131" s="32">
        <v>124890.3</v>
      </c>
      <c r="I2131" s="32">
        <v>103844.62</v>
      </c>
      <c r="J2131" s="32">
        <v>132725.01</v>
      </c>
      <c r="K2131" s="32">
        <v>115842.19</v>
      </c>
      <c r="L2131" s="32">
        <v>96368.65</v>
      </c>
    </row>
    <row r="2132" spans="1:12">
      <c r="A2132" s="28" t="s">
        <v>8292</v>
      </c>
      <c r="B2132" s="28" t="s">
        <v>8293</v>
      </c>
      <c r="C2132" s="28" t="s">
        <v>5608</v>
      </c>
      <c r="D2132" s="30">
        <v>0</v>
      </c>
      <c r="E2132" s="30">
        <v>620</v>
      </c>
      <c r="F2132" s="30">
        <v>847</v>
      </c>
      <c r="G2132" s="32">
        <v>0</v>
      </c>
      <c r="H2132" s="32">
        <v>73800.479999999996</v>
      </c>
      <c r="I2132" s="32">
        <v>100559.9</v>
      </c>
      <c r="J2132" s="32">
        <v>0</v>
      </c>
      <c r="K2132" s="32">
        <v>72466.87</v>
      </c>
      <c r="L2132" s="32">
        <v>96363.06</v>
      </c>
    </row>
    <row r="2133" spans="1:12">
      <c r="A2133" s="28" t="s">
        <v>8294</v>
      </c>
      <c r="B2133" s="28" t="s">
        <v>8295</v>
      </c>
      <c r="C2133" s="28" t="s">
        <v>7384</v>
      </c>
      <c r="D2133" s="30">
        <v>0</v>
      </c>
      <c r="E2133" s="30">
        <v>57</v>
      </c>
      <c r="F2133" s="30">
        <v>14637</v>
      </c>
      <c r="G2133" s="32">
        <v>0</v>
      </c>
      <c r="H2133" s="32">
        <v>479.94</v>
      </c>
      <c r="I2133" s="32">
        <v>113940.4</v>
      </c>
      <c r="J2133" s="32">
        <v>0</v>
      </c>
      <c r="K2133" s="32">
        <v>440.38</v>
      </c>
      <c r="L2133" s="32">
        <v>96196.98</v>
      </c>
    </row>
    <row r="2134" spans="1:12">
      <c r="A2134" s="28" t="s">
        <v>8296</v>
      </c>
      <c r="B2134" s="28" t="s">
        <v>8297</v>
      </c>
      <c r="C2134" s="28" t="s">
        <v>3767</v>
      </c>
      <c r="D2134" s="30">
        <v>51540</v>
      </c>
      <c r="E2134" s="30">
        <v>100229</v>
      </c>
      <c r="F2134" s="30">
        <v>122619</v>
      </c>
      <c r="G2134" s="32">
        <v>97918.97</v>
      </c>
      <c r="H2134" s="32">
        <v>113461.1</v>
      </c>
      <c r="I2134" s="32">
        <v>132488.20000000001</v>
      </c>
      <c r="J2134" s="32">
        <v>72819.41</v>
      </c>
      <c r="K2134" s="32">
        <v>83218.5</v>
      </c>
      <c r="L2134" s="32">
        <v>96184.74</v>
      </c>
    </row>
    <row r="2135" spans="1:12">
      <c r="A2135" s="28" t="s">
        <v>8298</v>
      </c>
      <c r="B2135" s="28" t="s">
        <v>8299</v>
      </c>
      <c r="C2135" s="28" t="s">
        <v>4715</v>
      </c>
      <c r="D2135" s="30">
        <v>57060</v>
      </c>
      <c r="E2135" s="30">
        <v>52856</v>
      </c>
      <c r="F2135" s="30">
        <v>44911</v>
      </c>
      <c r="G2135" s="32">
        <v>223226.21</v>
      </c>
      <c r="H2135" s="32">
        <v>166596.39000000001</v>
      </c>
      <c r="I2135" s="32">
        <v>128889.92</v>
      </c>
      <c r="J2135" s="32">
        <v>165247.32999999999</v>
      </c>
      <c r="K2135" s="32">
        <v>123511.54</v>
      </c>
      <c r="L2135" s="32">
        <v>96069.82</v>
      </c>
    </row>
    <row r="2136" spans="1:12">
      <c r="A2136" s="28" t="s">
        <v>8300</v>
      </c>
      <c r="B2136" s="28" t="s">
        <v>8301</v>
      </c>
      <c r="C2136" s="28" t="s">
        <v>4974</v>
      </c>
      <c r="D2136" s="30">
        <v>56562</v>
      </c>
      <c r="E2136" s="30">
        <v>68132</v>
      </c>
      <c r="F2136" s="30">
        <v>55335</v>
      </c>
      <c r="G2136" s="32">
        <v>209319.22</v>
      </c>
      <c r="H2136" s="32">
        <v>201633.12</v>
      </c>
      <c r="I2136" s="32">
        <v>146982.45000000001</v>
      </c>
      <c r="J2136" s="32">
        <v>137135.47</v>
      </c>
      <c r="K2136" s="32">
        <v>131895.35</v>
      </c>
      <c r="L2136" s="32">
        <v>96063.82</v>
      </c>
    </row>
    <row r="2137" spans="1:12">
      <c r="A2137" s="28" t="s">
        <v>8302</v>
      </c>
      <c r="B2137" s="28" t="s">
        <v>8303</v>
      </c>
      <c r="C2137" s="28" t="s">
        <v>4006</v>
      </c>
      <c r="D2137" s="30">
        <v>1120</v>
      </c>
      <c r="E2137" s="30">
        <v>1257</v>
      </c>
      <c r="F2137" s="30">
        <v>1460</v>
      </c>
      <c r="G2137" s="32">
        <v>75367.67</v>
      </c>
      <c r="H2137" s="32">
        <v>82833.320000000007</v>
      </c>
      <c r="I2137" s="32">
        <v>95724.6</v>
      </c>
      <c r="J2137" s="32">
        <v>75367.67</v>
      </c>
      <c r="K2137" s="32">
        <v>82751.02</v>
      </c>
      <c r="L2137" s="32">
        <v>95724.6</v>
      </c>
    </row>
    <row r="2138" spans="1:12">
      <c r="A2138" s="28" t="s">
        <v>8304</v>
      </c>
      <c r="B2138" s="28" t="s">
        <v>8305</v>
      </c>
      <c r="C2138" s="28" t="s">
        <v>8306</v>
      </c>
      <c r="D2138" s="30">
        <v>65903</v>
      </c>
      <c r="E2138" s="30">
        <v>67452</v>
      </c>
      <c r="F2138" s="30">
        <v>65367</v>
      </c>
      <c r="G2138" s="32">
        <v>315486.42</v>
      </c>
      <c r="H2138" s="32">
        <v>265591.34999999998</v>
      </c>
      <c r="I2138" s="32">
        <v>216857.45</v>
      </c>
      <c r="J2138" s="32">
        <v>138089.70000000001</v>
      </c>
      <c r="K2138" s="32">
        <v>116352.83</v>
      </c>
      <c r="L2138" s="32">
        <v>95663.9</v>
      </c>
    </row>
    <row r="2139" spans="1:12">
      <c r="A2139" s="28" t="s">
        <v>8307</v>
      </c>
      <c r="B2139" s="28" t="s">
        <v>8308</v>
      </c>
      <c r="C2139" s="28" t="s">
        <v>5485</v>
      </c>
      <c r="D2139" s="30">
        <v>7945</v>
      </c>
      <c r="E2139" s="30">
        <v>20738</v>
      </c>
      <c r="F2139" s="30">
        <v>19935</v>
      </c>
      <c r="G2139" s="32">
        <v>57126.76</v>
      </c>
      <c r="H2139" s="32">
        <v>132817.79999999999</v>
      </c>
      <c r="I2139" s="32">
        <v>116056.74</v>
      </c>
      <c r="J2139" s="32">
        <v>47147.08</v>
      </c>
      <c r="K2139" s="32">
        <v>110181.28</v>
      </c>
      <c r="L2139" s="32">
        <v>95557.27</v>
      </c>
    </row>
    <row r="2140" spans="1:12">
      <c r="A2140" s="28" t="s">
        <v>8309</v>
      </c>
      <c r="B2140" s="28" t="s">
        <v>8310</v>
      </c>
      <c r="C2140" s="28" t="s">
        <v>5227</v>
      </c>
      <c r="D2140" s="30">
        <v>12454</v>
      </c>
      <c r="E2140" s="30">
        <v>17490</v>
      </c>
      <c r="F2140" s="30">
        <v>17972</v>
      </c>
      <c r="G2140" s="32">
        <v>96110.03</v>
      </c>
      <c r="H2140" s="32">
        <v>121401.83</v>
      </c>
      <c r="I2140" s="32">
        <v>119691.61</v>
      </c>
      <c r="J2140" s="32">
        <v>76482.63</v>
      </c>
      <c r="K2140" s="32">
        <v>96406.55</v>
      </c>
      <c r="L2140" s="32">
        <v>95521.45</v>
      </c>
    </row>
    <row r="2141" spans="1:12">
      <c r="A2141" s="28" t="s">
        <v>8311</v>
      </c>
      <c r="B2141" s="28" t="s">
        <v>8312</v>
      </c>
      <c r="C2141" s="28" t="s">
        <v>5485</v>
      </c>
      <c r="D2141" s="30">
        <v>6035</v>
      </c>
      <c r="E2141" s="30">
        <v>15016</v>
      </c>
      <c r="F2141" s="30">
        <v>14527</v>
      </c>
      <c r="G2141" s="32">
        <v>69038.960000000006</v>
      </c>
      <c r="H2141" s="32">
        <v>159814.17000000001</v>
      </c>
      <c r="I2141" s="32">
        <v>117260.94</v>
      </c>
      <c r="J2141" s="32">
        <v>55970.58</v>
      </c>
      <c r="K2141" s="32">
        <v>130407.82</v>
      </c>
      <c r="L2141" s="32">
        <v>95501.93</v>
      </c>
    </row>
    <row r="2142" spans="1:12">
      <c r="A2142" s="28" t="s">
        <v>8313</v>
      </c>
      <c r="B2142" s="28" t="s">
        <v>8314</v>
      </c>
      <c r="C2142" s="28" t="s">
        <v>3721</v>
      </c>
      <c r="D2142" s="30">
        <v>0</v>
      </c>
      <c r="E2142" s="30">
        <v>0</v>
      </c>
      <c r="F2142" s="30">
        <v>2484</v>
      </c>
      <c r="G2142" s="32">
        <v>0</v>
      </c>
      <c r="H2142" s="32">
        <v>0</v>
      </c>
      <c r="I2142" s="32">
        <v>106964.46</v>
      </c>
      <c r="J2142" s="32">
        <v>0</v>
      </c>
      <c r="K2142" s="32">
        <v>0</v>
      </c>
      <c r="L2142" s="32">
        <v>95446.85</v>
      </c>
    </row>
    <row r="2143" spans="1:12">
      <c r="A2143" s="28" t="s">
        <v>8315</v>
      </c>
      <c r="B2143" s="28" t="s">
        <v>8316</v>
      </c>
      <c r="C2143" s="28" t="s">
        <v>4909</v>
      </c>
      <c r="D2143" s="30">
        <v>16088</v>
      </c>
      <c r="E2143" s="30">
        <v>23166</v>
      </c>
      <c r="F2143" s="30">
        <v>36090</v>
      </c>
      <c r="G2143" s="32">
        <v>132659.43</v>
      </c>
      <c r="H2143" s="32">
        <v>172097.76</v>
      </c>
      <c r="I2143" s="32">
        <v>257938.59</v>
      </c>
      <c r="J2143" s="32">
        <v>49224.56</v>
      </c>
      <c r="K2143" s="32">
        <v>63514.15</v>
      </c>
      <c r="L2143" s="32">
        <v>95360.02</v>
      </c>
    </row>
    <row r="2144" spans="1:12">
      <c r="A2144" s="28" t="s">
        <v>8317</v>
      </c>
      <c r="B2144" s="28" t="s">
        <v>8318</v>
      </c>
      <c r="C2144" s="28" t="s">
        <v>8319</v>
      </c>
      <c r="D2144" s="30">
        <v>10772</v>
      </c>
      <c r="E2144" s="30">
        <v>11863</v>
      </c>
      <c r="F2144" s="30">
        <v>30473</v>
      </c>
      <c r="G2144" s="32">
        <v>89522.13</v>
      </c>
      <c r="H2144" s="32">
        <v>89330.77</v>
      </c>
      <c r="I2144" s="32">
        <v>220277.91</v>
      </c>
      <c r="J2144" s="32">
        <v>32898.31</v>
      </c>
      <c r="K2144" s="32">
        <v>33048.660000000003</v>
      </c>
      <c r="L2144" s="32">
        <v>95148.41</v>
      </c>
    </row>
    <row r="2145" spans="1:12">
      <c r="A2145" s="28" t="s">
        <v>8320</v>
      </c>
      <c r="B2145" s="28" t="s">
        <v>8321</v>
      </c>
      <c r="C2145" s="28" t="s">
        <v>7833</v>
      </c>
      <c r="D2145" s="30">
        <v>11975</v>
      </c>
      <c r="E2145" s="30">
        <v>12099</v>
      </c>
      <c r="F2145" s="30">
        <v>11806</v>
      </c>
      <c r="G2145" s="32">
        <v>145740.06</v>
      </c>
      <c r="H2145" s="32">
        <v>136675.88</v>
      </c>
      <c r="I2145" s="32">
        <v>129925.5</v>
      </c>
      <c r="J2145" s="32">
        <v>106022.41</v>
      </c>
      <c r="K2145" s="32">
        <v>100116.08</v>
      </c>
      <c r="L2145" s="32">
        <v>95067.520000000004</v>
      </c>
    </row>
    <row r="2146" spans="1:12">
      <c r="A2146" s="28" t="s">
        <v>8322</v>
      </c>
      <c r="B2146" s="28" t="s">
        <v>8323</v>
      </c>
      <c r="C2146" s="28" t="s">
        <v>4357</v>
      </c>
      <c r="D2146" s="30">
        <v>0</v>
      </c>
      <c r="E2146" s="30">
        <v>122</v>
      </c>
      <c r="F2146" s="30">
        <v>5286</v>
      </c>
      <c r="G2146" s="32">
        <v>0</v>
      </c>
      <c r="H2146" s="32">
        <v>2527.84</v>
      </c>
      <c r="I2146" s="32">
        <v>108014.87</v>
      </c>
      <c r="J2146" s="32">
        <v>0</v>
      </c>
      <c r="K2146" s="32">
        <v>2224.2800000000002</v>
      </c>
      <c r="L2146" s="32">
        <v>95041.07</v>
      </c>
    </row>
    <row r="2147" spans="1:12">
      <c r="A2147" s="28" t="s">
        <v>8324</v>
      </c>
      <c r="B2147" s="28" t="s">
        <v>8325</v>
      </c>
      <c r="C2147" s="28" t="s">
        <v>4679</v>
      </c>
      <c r="D2147" s="30">
        <v>80686</v>
      </c>
      <c r="E2147" s="30">
        <v>87703</v>
      </c>
      <c r="F2147" s="30">
        <v>87894</v>
      </c>
      <c r="G2147" s="32">
        <v>165627.4</v>
      </c>
      <c r="H2147" s="32">
        <v>111473.14</v>
      </c>
      <c r="I2147" s="32">
        <v>102558.23</v>
      </c>
      <c r="J2147" s="32">
        <v>153746.95000000001</v>
      </c>
      <c r="K2147" s="32">
        <v>103224.31</v>
      </c>
      <c r="L2147" s="32">
        <v>95017.37</v>
      </c>
    </row>
    <row r="2148" spans="1:12">
      <c r="A2148" s="28" t="s">
        <v>8326</v>
      </c>
      <c r="B2148" s="28" t="s">
        <v>8327</v>
      </c>
      <c r="C2148" s="28" t="s">
        <v>5843</v>
      </c>
      <c r="D2148" s="30">
        <v>0</v>
      </c>
      <c r="E2148" s="30">
        <v>51481</v>
      </c>
      <c r="F2148" s="30">
        <v>82336</v>
      </c>
      <c r="G2148" s="32">
        <v>0</v>
      </c>
      <c r="H2148" s="32">
        <v>96750.15</v>
      </c>
      <c r="I2148" s="32">
        <v>143717.72</v>
      </c>
      <c r="J2148" s="32">
        <v>0</v>
      </c>
      <c r="K2148" s="32">
        <v>63994.49</v>
      </c>
      <c r="L2148" s="32">
        <v>94903.63</v>
      </c>
    </row>
    <row r="2149" spans="1:12">
      <c r="A2149" s="28" t="s">
        <v>8328</v>
      </c>
      <c r="B2149" s="28" t="s">
        <v>8329</v>
      </c>
      <c r="C2149" s="28" t="s">
        <v>8330</v>
      </c>
      <c r="D2149" s="30">
        <v>81514</v>
      </c>
      <c r="E2149" s="30">
        <v>77476</v>
      </c>
      <c r="F2149" s="30">
        <v>78090</v>
      </c>
      <c r="G2149" s="32">
        <v>370981.27</v>
      </c>
      <c r="H2149" s="32">
        <v>292525.86</v>
      </c>
      <c r="I2149" s="32">
        <v>272310.40000000002</v>
      </c>
      <c r="J2149" s="32">
        <v>128499.04</v>
      </c>
      <c r="K2149" s="32">
        <v>102178.35</v>
      </c>
      <c r="L2149" s="32">
        <v>94871.47</v>
      </c>
    </row>
    <row r="2150" spans="1:12">
      <c r="A2150" s="28" t="s">
        <v>8331</v>
      </c>
      <c r="B2150" s="28" t="s">
        <v>8332</v>
      </c>
      <c r="C2150" s="28" t="s">
        <v>3813</v>
      </c>
      <c r="D2150" s="30">
        <v>1710</v>
      </c>
      <c r="E2150" s="30">
        <v>2070</v>
      </c>
      <c r="F2150" s="30">
        <v>3024</v>
      </c>
      <c r="G2150" s="32">
        <v>86597.65</v>
      </c>
      <c r="H2150" s="32">
        <v>88938.93</v>
      </c>
      <c r="I2150" s="32">
        <v>110913.49</v>
      </c>
      <c r="J2150" s="32">
        <v>77981.259999999995</v>
      </c>
      <c r="K2150" s="32">
        <v>77852.58</v>
      </c>
      <c r="L2150" s="32">
        <v>94792.72</v>
      </c>
    </row>
    <row r="2151" spans="1:12">
      <c r="A2151" s="28" t="s">
        <v>8333</v>
      </c>
      <c r="B2151" s="28" t="s">
        <v>8334</v>
      </c>
      <c r="C2151" s="28" t="s">
        <v>5341</v>
      </c>
      <c r="D2151" s="30">
        <v>16313</v>
      </c>
      <c r="E2151" s="30">
        <v>19522</v>
      </c>
      <c r="F2151" s="30">
        <v>21682</v>
      </c>
      <c r="G2151" s="32">
        <v>94118.85</v>
      </c>
      <c r="H2151" s="32">
        <v>97676.38</v>
      </c>
      <c r="I2151" s="32">
        <v>102226.07</v>
      </c>
      <c r="J2151" s="32">
        <v>87434.97</v>
      </c>
      <c r="K2151" s="32">
        <v>90682.61</v>
      </c>
      <c r="L2151" s="32">
        <v>94778.73</v>
      </c>
    </row>
    <row r="2152" spans="1:12">
      <c r="A2152" s="28" t="s">
        <v>8335</v>
      </c>
      <c r="B2152" s="28" t="s">
        <v>8336</v>
      </c>
      <c r="C2152" s="28" t="s">
        <v>4129</v>
      </c>
      <c r="D2152" s="30">
        <v>7206</v>
      </c>
      <c r="E2152" s="30">
        <v>7067</v>
      </c>
      <c r="F2152" s="30">
        <v>6666</v>
      </c>
      <c r="G2152" s="32">
        <v>131014.6</v>
      </c>
      <c r="H2152" s="32">
        <v>122507.59</v>
      </c>
      <c r="I2152" s="32">
        <v>113524.5</v>
      </c>
      <c r="J2152" s="32">
        <v>109817.75</v>
      </c>
      <c r="K2152" s="32">
        <v>102317.97</v>
      </c>
      <c r="L2152" s="32">
        <v>94750.34</v>
      </c>
    </row>
    <row r="2153" spans="1:12">
      <c r="A2153" s="28" t="s">
        <v>8337</v>
      </c>
      <c r="B2153" s="28" t="s">
        <v>8338</v>
      </c>
      <c r="C2153" s="28" t="s">
        <v>4253</v>
      </c>
      <c r="D2153" s="30">
        <v>0</v>
      </c>
      <c r="E2153" s="30">
        <v>0</v>
      </c>
      <c r="F2153" s="30">
        <v>714</v>
      </c>
      <c r="G2153" s="32">
        <v>0</v>
      </c>
      <c r="H2153" s="32">
        <v>0</v>
      </c>
      <c r="I2153" s="32">
        <v>112583.52</v>
      </c>
      <c r="J2153" s="32">
        <v>0</v>
      </c>
      <c r="K2153" s="32">
        <v>0</v>
      </c>
      <c r="L2153" s="32">
        <v>94521.26</v>
      </c>
    </row>
    <row r="2154" spans="1:12">
      <c r="A2154" s="28" t="s">
        <v>8339</v>
      </c>
      <c r="B2154" s="28" t="s">
        <v>8340</v>
      </c>
      <c r="C2154" s="28" t="s">
        <v>5485</v>
      </c>
      <c r="D2154" s="30">
        <v>6104</v>
      </c>
      <c r="E2154" s="30">
        <v>15368</v>
      </c>
      <c r="F2154" s="30">
        <v>14643</v>
      </c>
      <c r="G2154" s="32">
        <v>69822.679999999993</v>
      </c>
      <c r="H2154" s="32">
        <v>163232.93</v>
      </c>
      <c r="I2154" s="32">
        <v>117306.75</v>
      </c>
      <c r="J2154" s="32">
        <v>55838.39</v>
      </c>
      <c r="K2154" s="32">
        <v>131159.46</v>
      </c>
      <c r="L2154" s="32">
        <v>94484.72</v>
      </c>
    </row>
    <row r="2155" spans="1:12">
      <c r="A2155" s="28" t="s">
        <v>8341</v>
      </c>
      <c r="B2155" s="28" t="s">
        <v>8342</v>
      </c>
      <c r="C2155" s="28" t="s">
        <v>3721</v>
      </c>
      <c r="D2155" s="30">
        <v>0</v>
      </c>
      <c r="E2155" s="30">
        <v>0</v>
      </c>
      <c r="F2155" s="30">
        <v>2350</v>
      </c>
      <c r="G2155" s="32">
        <v>0</v>
      </c>
      <c r="H2155" s="32">
        <v>0</v>
      </c>
      <c r="I2155" s="32">
        <v>101210.98</v>
      </c>
      <c r="J2155" s="32">
        <v>0</v>
      </c>
      <c r="K2155" s="32">
        <v>0</v>
      </c>
      <c r="L2155" s="32">
        <v>94069.99</v>
      </c>
    </row>
    <row r="2156" spans="1:12">
      <c r="A2156" s="28" t="s">
        <v>8343</v>
      </c>
      <c r="B2156" s="28" t="s">
        <v>8344</v>
      </c>
      <c r="C2156" s="28" t="s">
        <v>4715</v>
      </c>
      <c r="D2156" s="30">
        <v>0</v>
      </c>
      <c r="E2156" s="30">
        <v>3826</v>
      </c>
      <c r="F2156" s="30">
        <v>23000</v>
      </c>
      <c r="G2156" s="32">
        <v>0</v>
      </c>
      <c r="H2156" s="32">
        <v>23334.5</v>
      </c>
      <c r="I2156" s="32">
        <v>134117.26</v>
      </c>
      <c r="J2156" s="32">
        <v>0</v>
      </c>
      <c r="K2156" s="32">
        <v>16296.52</v>
      </c>
      <c r="L2156" s="32">
        <v>94045.119999999995</v>
      </c>
    </row>
    <row r="2157" spans="1:12">
      <c r="A2157" s="28" t="s">
        <v>8345</v>
      </c>
      <c r="B2157" s="28" t="s">
        <v>8346</v>
      </c>
      <c r="C2157" s="28" t="s">
        <v>5133</v>
      </c>
      <c r="D2157" s="30">
        <v>29783</v>
      </c>
      <c r="E2157" s="30">
        <v>29671</v>
      </c>
      <c r="F2157" s="30">
        <v>31989</v>
      </c>
      <c r="G2157" s="32">
        <v>123641.69</v>
      </c>
      <c r="H2157" s="32">
        <v>100771.1</v>
      </c>
      <c r="I2157" s="32">
        <v>98875.36</v>
      </c>
      <c r="J2157" s="32">
        <v>118422.01</v>
      </c>
      <c r="K2157" s="32">
        <v>95742.42</v>
      </c>
      <c r="L2157" s="32">
        <v>93798.71</v>
      </c>
    </row>
    <row r="2158" spans="1:12">
      <c r="A2158" s="28" t="s">
        <v>8347</v>
      </c>
      <c r="B2158" s="28" t="s">
        <v>8348</v>
      </c>
      <c r="C2158" s="28" t="s">
        <v>8349</v>
      </c>
      <c r="D2158" s="30">
        <v>30038</v>
      </c>
      <c r="E2158" s="30">
        <v>25988</v>
      </c>
      <c r="F2158" s="30">
        <v>23543</v>
      </c>
      <c r="G2158" s="32">
        <v>566812.76</v>
      </c>
      <c r="H2158" s="32">
        <v>466879</v>
      </c>
      <c r="I2158" s="32">
        <v>414163.4</v>
      </c>
      <c r="J2158" s="32">
        <v>121227.5</v>
      </c>
      <c r="K2158" s="32">
        <v>104705.72</v>
      </c>
      <c r="L2158" s="32">
        <v>93579.47</v>
      </c>
    </row>
    <row r="2159" spans="1:12">
      <c r="A2159" s="28" t="s">
        <v>8350</v>
      </c>
      <c r="B2159" s="28" t="s">
        <v>8351</v>
      </c>
      <c r="C2159" s="28" t="s">
        <v>4629</v>
      </c>
      <c r="D2159" s="30">
        <v>15958</v>
      </c>
      <c r="E2159" s="30">
        <v>16516</v>
      </c>
      <c r="F2159" s="30">
        <v>15827</v>
      </c>
      <c r="G2159" s="32">
        <v>140178.64000000001</v>
      </c>
      <c r="H2159" s="32">
        <v>127498.12</v>
      </c>
      <c r="I2159" s="32">
        <v>110787.59</v>
      </c>
      <c r="J2159" s="32">
        <v>119193.37</v>
      </c>
      <c r="K2159" s="32">
        <v>108030.79</v>
      </c>
      <c r="L2159" s="32">
        <v>93530.31</v>
      </c>
    </row>
    <row r="2160" spans="1:12">
      <c r="A2160" s="28" t="s">
        <v>8352</v>
      </c>
      <c r="B2160" s="28" t="s">
        <v>8353</v>
      </c>
      <c r="C2160" s="28" t="s">
        <v>4819</v>
      </c>
      <c r="D2160" s="30">
        <v>0</v>
      </c>
      <c r="E2160" s="30">
        <v>0</v>
      </c>
      <c r="F2160" s="30">
        <v>50</v>
      </c>
      <c r="G2160" s="32">
        <v>0</v>
      </c>
      <c r="H2160" s="32">
        <v>0</v>
      </c>
      <c r="I2160" s="32">
        <v>93524</v>
      </c>
      <c r="J2160" s="32">
        <v>0</v>
      </c>
      <c r="K2160" s="32">
        <v>0</v>
      </c>
      <c r="L2160" s="32">
        <v>93524</v>
      </c>
    </row>
    <row r="2161" spans="1:12">
      <c r="A2161" s="28" t="s">
        <v>8354</v>
      </c>
      <c r="B2161" s="28" t="s">
        <v>8355</v>
      </c>
      <c r="C2161" s="28" t="s">
        <v>6542</v>
      </c>
      <c r="D2161" s="30">
        <v>21526</v>
      </c>
      <c r="E2161" s="30">
        <v>23941</v>
      </c>
      <c r="F2161" s="30">
        <v>23898</v>
      </c>
      <c r="G2161" s="32">
        <v>143858.01999999999</v>
      </c>
      <c r="H2161" s="32">
        <v>113642.42</v>
      </c>
      <c r="I2161" s="32">
        <v>103164.83</v>
      </c>
      <c r="J2161" s="32">
        <v>131036.58</v>
      </c>
      <c r="K2161" s="32">
        <v>103414.3</v>
      </c>
      <c r="L2161" s="32">
        <v>93505.39</v>
      </c>
    </row>
    <row r="2162" spans="1:12">
      <c r="A2162" s="28" t="s">
        <v>8356</v>
      </c>
      <c r="B2162" s="28" t="s">
        <v>8357</v>
      </c>
      <c r="C2162" s="28" t="s">
        <v>8358</v>
      </c>
      <c r="D2162" s="30">
        <v>15863</v>
      </c>
      <c r="E2162" s="30">
        <v>18390</v>
      </c>
      <c r="F2162" s="30">
        <v>19193</v>
      </c>
      <c r="G2162" s="32">
        <v>104249.08</v>
      </c>
      <c r="H2162" s="32">
        <v>106046.71</v>
      </c>
      <c r="I2162" s="32">
        <v>105032.48</v>
      </c>
      <c r="J2162" s="32">
        <v>93467.11</v>
      </c>
      <c r="K2162" s="32">
        <v>94517.03</v>
      </c>
      <c r="L2162" s="32">
        <v>93470.56</v>
      </c>
    </row>
    <row r="2163" spans="1:12">
      <c r="A2163" s="28" t="s">
        <v>8359</v>
      </c>
      <c r="B2163" s="28" t="s">
        <v>8360</v>
      </c>
      <c r="C2163" s="28" t="s">
        <v>8361</v>
      </c>
      <c r="D2163" s="30">
        <v>23954</v>
      </c>
      <c r="E2163" s="30">
        <v>28420</v>
      </c>
      <c r="F2163" s="30">
        <v>34960</v>
      </c>
      <c r="G2163" s="32">
        <v>124026.77</v>
      </c>
      <c r="H2163" s="32">
        <v>125393.56</v>
      </c>
      <c r="I2163" s="32">
        <v>143973.76999999999</v>
      </c>
      <c r="J2163" s="32">
        <v>82533.73</v>
      </c>
      <c r="K2163" s="32">
        <v>81437.56</v>
      </c>
      <c r="L2163" s="32">
        <v>93445.83</v>
      </c>
    </row>
    <row r="2164" spans="1:12">
      <c r="A2164" s="28" t="s">
        <v>8362</v>
      </c>
      <c r="B2164" s="28" t="s">
        <v>8363</v>
      </c>
      <c r="C2164" s="28" t="s">
        <v>5208</v>
      </c>
      <c r="D2164" s="30">
        <v>19107</v>
      </c>
      <c r="E2164" s="30">
        <v>18001</v>
      </c>
      <c r="F2164" s="30">
        <v>12787</v>
      </c>
      <c r="G2164" s="32">
        <v>175341.39</v>
      </c>
      <c r="H2164" s="32">
        <v>139264.14000000001</v>
      </c>
      <c r="I2164" s="32">
        <v>93753.15</v>
      </c>
      <c r="J2164" s="32">
        <v>175060.02</v>
      </c>
      <c r="K2164" s="32">
        <v>138971.35999999999</v>
      </c>
      <c r="L2164" s="32">
        <v>93444.42</v>
      </c>
    </row>
    <row r="2165" spans="1:12">
      <c r="A2165" s="28" t="s">
        <v>8364</v>
      </c>
      <c r="B2165" s="28" t="s">
        <v>8365</v>
      </c>
      <c r="C2165" s="28" t="s">
        <v>5224</v>
      </c>
      <c r="D2165" s="30">
        <v>13518</v>
      </c>
      <c r="E2165" s="30">
        <v>14646</v>
      </c>
      <c r="F2165" s="30">
        <v>18893</v>
      </c>
      <c r="G2165" s="32">
        <v>127626.72</v>
      </c>
      <c r="H2165" s="32">
        <v>122953.43</v>
      </c>
      <c r="I2165" s="32">
        <v>108924.87</v>
      </c>
      <c r="J2165" s="32">
        <v>109888.15</v>
      </c>
      <c r="K2165" s="32">
        <v>104665.78</v>
      </c>
      <c r="L2165" s="32">
        <v>93364.65</v>
      </c>
    </row>
    <row r="2166" spans="1:12">
      <c r="A2166" s="28" t="s">
        <v>8366</v>
      </c>
      <c r="B2166" s="28" t="s">
        <v>8367</v>
      </c>
      <c r="C2166" s="28" t="s">
        <v>5471</v>
      </c>
      <c r="D2166" s="30">
        <v>1572</v>
      </c>
      <c r="E2166" s="30">
        <v>1706</v>
      </c>
      <c r="F2166" s="30">
        <v>2319</v>
      </c>
      <c r="G2166" s="32">
        <v>69601.33</v>
      </c>
      <c r="H2166" s="32">
        <v>70606.66</v>
      </c>
      <c r="I2166" s="32">
        <v>93950.95</v>
      </c>
      <c r="J2166" s="32">
        <v>67412.81</v>
      </c>
      <c r="K2166" s="32">
        <v>70232.160000000003</v>
      </c>
      <c r="L2166" s="32">
        <v>93343.23</v>
      </c>
    </row>
    <row r="2167" spans="1:12">
      <c r="A2167" s="28" t="s">
        <v>8368</v>
      </c>
      <c r="B2167" s="28" t="s">
        <v>8369</v>
      </c>
      <c r="C2167" s="28" t="s">
        <v>5686</v>
      </c>
      <c r="D2167" s="30">
        <v>1079</v>
      </c>
      <c r="E2167" s="30">
        <v>1490</v>
      </c>
      <c r="F2167" s="30">
        <v>2539</v>
      </c>
      <c r="G2167" s="32">
        <v>58382.35</v>
      </c>
      <c r="H2167" s="32">
        <v>78300.649999999994</v>
      </c>
      <c r="I2167" s="32">
        <v>104027.69</v>
      </c>
      <c r="J2167" s="32">
        <v>53746.67</v>
      </c>
      <c r="K2167" s="32">
        <v>71082.81</v>
      </c>
      <c r="L2167" s="32">
        <v>92969.09</v>
      </c>
    </row>
    <row r="2168" spans="1:12">
      <c r="A2168" s="28" t="s">
        <v>8370</v>
      </c>
      <c r="B2168" s="28" t="s">
        <v>8371</v>
      </c>
      <c r="C2168" s="28" t="s">
        <v>4336</v>
      </c>
      <c r="D2168" s="30">
        <v>1427</v>
      </c>
      <c r="E2168" s="30">
        <v>2536</v>
      </c>
      <c r="F2168" s="30">
        <v>1030</v>
      </c>
      <c r="G2168" s="32">
        <v>131739.56</v>
      </c>
      <c r="H2168" s="32">
        <v>229646.18</v>
      </c>
      <c r="I2168" s="32">
        <v>92958.95</v>
      </c>
      <c r="J2168" s="32">
        <v>131739.56</v>
      </c>
      <c r="K2168" s="32">
        <v>229646.18</v>
      </c>
      <c r="L2168" s="32">
        <v>92958.95</v>
      </c>
    </row>
    <row r="2169" spans="1:12">
      <c r="A2169" s="28" t="s">
        <v>8372</v>
      </c>
      <c r="B2169" s="28" t="s">
        <v>8373</v>
      </c>
      <c r="C2169" s="28" t="s">
        <v>5871</v>
      </c>
      <c r="D2169" s="30">
        <v>4643</v>
      </c>
      <c r="E2169" s="30">
        <v>6137</v>
      </c>
      <c r="F2169" s="30">
        <v>7492</v>
      </c>
      <c r="G2169" s="32">
        <v>84549.7</v>
      </c>
      <c r="H2169" s="32">
        <v>90188.54</v>
      </c>
      <c r="I2169" s="32">
        <v>102732.06</v>
      </c>
      <c r="J2169" s="32">
        <v>77714.22</v>
      </c>
      <c r="K2169" s="32">
        <v>81666.45</v>
      </c>
      <c r="L2169" s="32">
        <v>92950.6</v>
      </c>
    </row>
    <row r="2170" spans="1:12">
      <c r="A2170" s="28" t="s">
        <v>8374</v>
      </c>
      <c r="B2170" s="28" t="s">
        <v>8375</v>
      </c>
      <c r="C2170" s="28" t="s">
        <v>8376</v>
      </c>
      <c r="D2170" s="30">
        <v>5689</v>
      </c>
      <c r="E2170" s="30">
        <v>6458</v>
      </c>
      <c r="F2170" s="30">
        <v>5912</v>
      </c>
      <c r="G2170" s="32">
        <v>130140.07</v>
      </c>
      <c r="H2170" s="32">
        <v>139262.85999999999</v>
      </c>
      <c r="I2170" s="32">
        <v>109057.53</v>
      </c>
      <c r="J2170" s="32">
        <v>111311.92</v>
      </c>
      <c r="K2170" s="32">
        <v>117394.56</v>
      </c>
      <c r="L2170" s="32">
        <v>92883.95</v>
      </c>
    </row>
    <row r="2171" spans="1:12">
      <c r="A2171" s="28" t="s">
        <v>8377</v>
      </c>
      <c r="B2171" s="28" t="s">
        <v>8378</v>
      </c>
      <c r="C2171" s="28" t="s">
        <v>5034</v>
      </c>
      <c r="D2171" s="30">
        <v>10707</v>
      </c>
      <c r="E2171" s="30">
        <v>17443</v>
      </c>
      <c r="F2171" s="30">
        <v>19237</v>
      </c>
      <c r="G2171" s="32">
        <v>70069.259999999995</v>
      </c>
      <c r="H2171" s="32">
        <v>98070.81</v>
      </c>
      <c r="I2171" s="32">
        <v>102223.29</v>
      </c>
      <c r="J2171" s="32">
        <v>63738.85</v>
      </c>
      <c r="K2171" s="32">
        <v>89058.04</v>
      </c>
      <c r="L2171" s="32">
        <v>92858.58</v>
      </c>
    </row>
    <row r="2172" spans="1:12">
      <c r="A2172" s="28" t="s">
        <v>8379</v>
      </c>
      <c r="B2172" s="28" t="s">
        <v>8380</v>
      </c>
      <c r="C2172" s="28" t="s">
        <v>6361</v>
      </c>
      <c r="D2172" s="30">
        <v>17331</v>
      </c>
      <c r="E2172" s="30">
        <v>17747</v>
      </c>
      <c r="F2172" s="30">
        <v>16226</v>
      </c>
      <c r="G2172" s="32">
        <v>126326.69</v>
      </c>
      <c r="H2172" s="32">
        <v>115791.11</v>
      </c>
      <c r="I2172" s="32">
        <v>101376.37</v>
      </c>
      <c r="J2172" s="32">
        <v>116122.18</v>
      </c>
      <c r="K2172" s="32">
        <v>106203.67</v>
      </c>
      <c r="L2172" s="32">
        <v>92843.98</v>
      </c>
    </row>
    <row r="2173" spans="1:12">
      <c r="A2173" s="28" t="s">
        <v>8381</v>
      </c>
      <c r="B2173" s="28" t="s">
        <v>8382</v>
      </c>
      <c r="C2173" s="28" t="s">
        <v>4180</v>
      </c>
      <c r="D2173" s="30">
        <v>3472</v>
      </c>
      <c r="E2173" s="30">
        <v>3525</v>
      </c>
      <c r="F2173" s="30">
        <v>4615</v>
      </c>
      <c r="G2173" s="32">
        <v>91725.53</v>
      </c>
      <c r="H2173" s="32">
        <v>84277.16</v>
      </c>
      <c r="I2173" s="32">
        <v>104512.16</v>
      </c>
      <c r="J2173" s="32">
        <v>81013.95</v>
      </c>
      <c r="K2173" s="32">
        <v>75452.600000000006</v>
      </c>
      <c r="L2173" s="32">
        <v>92649.49</v>
      </c>
    </row>
    <row r="2174" spans="1:12">
      <c r="A2174" s="28" t="s">
        <v>8383</v>
      </c>
      <c r="B2174" s="28" t="s">
        <v>8384</v>
      </c>
      <c r="C2174" s="28" t="s">
        <v>7153</v>
      </c>
      <c r="D2174" s="30">
        <v>8801</v>
      </c>
      <c r="E2174" s="30">
        <v>9273</v>
      </c>
      <c r="F2174" s="30">
        <v>7493</v>
      </c>
      <c r="G2174" s="32">
        <v>126300.26</v>
      </c>
      <c r="H2174" s="32">
        <v>125687.48</v>
      </c>
      <c r="I2174" s="32">
        <v>99311.75</v>
      </c>
      <c r="J2174" s="32">
        <v>118281.05</v>
      </c>
      <c r="K2174" s="32">
        <v>117346.81</v>
      </c>
      <c r="L2174" s="32">
        <v>92594.17</v>
      </c>
    </row>
    <row r="2175" spans="1:12">
      <c r="A2175" s="28" t="s">
        <v>8385</v>
      </c>
      <c r="B2175" s="28" t="s">
        <v>8386</v>
      </c>
      <c r="C2175" s="28" t="s">
        <v>3918</v>
      </c>
      <c r="D2175" s="30">
        <v>1533</v>
      </c>
      <c r="E2175" s="30">
        <v>533</v>
      </c>
      <c r="F2175" s="30">
        <v>118</v>
      </c>
      <c r="G2175" s="32">
        <v>1205827.1399999999</v>
      </c>
      <c r="H2175" s="32">
        <v>417784.54</v>
      </c>
      <c r="I2175" s="32">
        <v>92449.12</v>
      </c>
      <c r="J2175" s="32">
        <v>1205827.1399999999</v>
      </c>
      <c r="K2175" s="32">
        <v>416217.06</v>
      </c>
      <c r="L2175" s="32">
        <v>92449.12</v>
      </c>
    </row>
    <row r="2176" spans="1:12">
      <c r="A2176" s="28" t="s">
        <v>8387</v>
      </c>
      <c r="B2176" s="28" t="s">
        <v>8388</v>
      </c>
      <c r="C2176" s="28" t="s">
        <v>4197</v>
      </c>
      <c r="D2176" s="30">
        <v>36819</v>
      </c>
      <c r="E2176" s="30">
        <v>25919</v>
      </c>
      <c r="F2176" s="30">
        <v>21224</v>
      </c>
      <c r="G2176" s="32">
        <v>521512.84</v>
      </c>
      <c r="H2176" s="32">
        <v>294164.98</v>
      </c>
      <c r="I2176" s="32">
        <v>126228.19</v>
      </c>
      <c r="J2176" s="32">
        <v>381804.29</v>
      </c>
      <c r="K2176" s="32">
        <v>215431.66</v>
      </c>
      <c r="L2176" s="32">
        <v>92353</v>
      </c>
    </row>
    <row r="2177" spans="1:12">
      <c r="A2177" s="28" t="s">
        <v>8389</v>
      </c>
      <c r="B2177" s="28" t="s">
        <v>8390</v>
      </c>
      <c r="C2177" s="28" t="s">
        <v>3828</v>
      </c>
      <c r="D2177" s="30">
        <v>271</v>
      </c>
      <c r="E2177" s="30">
        <v>279</v>
      </c>
      <c r="F2177" s="30">
        <v>204</v>
      </c>
      <c r="G2177" s="32">
        <v>137567.38</v>
      </c>
      <c r="H2177" s="32">
        <v>141837.57999999999</v>
      </c>
      <c r="I2177" s="32">
        <v>96577.96</v>
      </c>
      <c r="J2177" s="32">
        <v>128961.1</v>
      </c>
      <c r="K2177" s="32">
        <v>136930.04</v>
      </c>
      <c r="L2177" s="32">
        <v>92317.18</v>
      </c>
    </row>
    <row r="2178" spans="1:12">
      <c r="A2178" s="28" t="s">
        <v>8391</v>
      </c>
      <c r="B2178" s="28" t="s">
        <v>8392</v>
      </c>
      <c r="C2178" s="28" t="s">
        <v>5089</v>
      </c>
      <c r="D2178" s="30">
        <v>25577</v>
      </c>
      <c r="E2178" s="30">
        <v>32244</v>
      </c>
      <c r="F2178" s="30">
        <v>49138</v>
      </c>
      <c r="G2178" s="32">
        <v>76090.880000000005</v>
      </c>
      <c r="H2178" s="32">
        <v>72193.03</v>
      </c>
      <c r="I2178" s="32">
        <v>98130.06</v>
      </c>
      <c r="J2178" s="32">
        <v>70276.75</v>
      </c>
      <c r="K2178" s="32">
        <v>67331.360000000001</v>
      </c>
      <c r="L2178" s="32">
        <v>92298.6</v>
      </c>
    </row>
    <row r="2179" spans="1:12">
      <c r="A2179" s="28" t="s">
        <v>8393</v>
      </c>
      <c r="B2179" s="28" t="s">
        <v>8394</v>
      </c>
      <c r="C2179" s="28" t="s">
        <v>8395</v>
      </c>
      <c r="D2179" s="30">
        <v>20110</v>
      </c>
      <c r="E2179" s="30">
        <v>21576</v>
      </c>
      <c r="F2179" s="30">
        <v>24754</v>
      </c>
      <c r="G2179" s="32">
        <v>133121.42000000001</v>
      </c>
      <c r="H2179" s="32">
        <v>126128.31</v>
      </c>
      <c r="I2179" s="32">
        <v>137497.98000000001</v>
      </c>
      <c r="J2179" s="32">
        <v>89147.61</v>
      </c>
      <c r="K2179" s="32">
        <v>84778.49</v>
      </c>
      <c r="L2179" s="32">
        <v>92265.15</v>
      </c>
    </row>
    <row r="2180" spans="1:12">
      <c r="A2180" s="28" t="s">
        <v>8396</v>
      </c>
      <c r="B2180" s="28" t="s">
        <v>8397</v>
      </c>
      <c r="C2180" s="28" t="s">
        <v>4396</v>
      </c>
      <c r="D2180" s="30">
        <v>0</v>
      </c>
      <c r="E2180" s="30">
        <v>0</v>
      </c>
      <c r="F2180" s="30">
        <v>1058</v>
      </c>
      <c r="G2180" s="32">
        <v>0</v>
      </c>
      <c r="H2180" s="32">
        <v>0</v>
      </c>
      <c r="I2180" s="32">
        <v>94500.56</v>
      </c>
      <c r="J2180" s="32">
        <v>0</v>
      </c>
      <c r="K2180" s="32">
        <v>0</v>
      </c>
      <c r="L2180" s="32">
        <v>92249.72</v>
      </c>
    </row>
    <row r="2181" spans="1:12">
      <c r="A2181" s="28" t="s">
        <v>8398</v>
      </c>
      <c r="B2181" s="28" t="s">
        <v>8399</v>
      </c>
      <c r="C2181" s="28" t="s">
        <v>7483</v>
      </c>
      <c r="D2181" s="30">
        <v>1505</v>
      </c>
      <c r="E2181" s="30">
        <v>8659</v>
      </c>
      <c r="F2181" s="30">
        <v>9839</v>
      </c>
      <c r="G2181" s="32">
        <v>18850.61</v>
      </c>
      <c r="H2181" s="32">
        <v>101447.64</v>
      </c>
      <c r="I2181" s="32">
        <v>110939.94</v>
      </c>
      <c r="J2181" s="32">
        <v>15440.27</v>
      </c>
      <c r="K2181" s="32">
        <v>83871.3</v>
      </c>
      <c r="L2181" s="32">
        <v>92223.28</v>
      </c>
    </row>
    <row r="2182" spans="1:12">
      <c r="A2182" s="28" t="s">
        <v>8400</v>
      </c>
      <c r="B2182" s="28" t="s">
        <v>8401</v>
      </c>
      <c r="C2182" s="28" t="s">
        <v>5322</v>
      </c>
      <c r="D2182" s="30">
        <v>2658</v>
      </c>
      <c r="E2182" s="30">
        <v>2577</v>
      </c>
      <c r="F2182" s="30">
        <v>2562</v>
      </c>
      <c r="G2182" s="32">
        <v>112216.62</v>
      </c>
      <c r="H2182" s="32">
        <v>106180.04</v>
      </c>
      <c r="I2182" s="32">
        <v>104410.61</v>
      </c>
      <c r="J2182" s="32">
        <v>101184.95</v>
      </c>
      <c r="K2182" s="32">
        <v>94654.65</v>
      </c>
      <c r="L2182" s="32">
        <v>92156.52</v>
      </c>
    </row>
    <row r="2183" spans="1:12">
      <c r="A2183" s="28" t="s">
        <v>8402</v>
      </c>
      <c r="B2183" s="28" t="s">
        <v>8403</v>
      </c>
      <c r="C2183" s="28" t="s">
        <v>5562</v>
      </c>
      <c r="D2183" s="30">
        <v>796</v>
      </c>
      <c r="E2183" s="30">
        <v>1389</v>
      </c>
      <c r="F2183" s="30">
        <v>1143</v>
      </c>
      <c r="G2183" s="32">
        <v>70791.56</v>
      </c>
      <c r="H2183" s="32">
        <v>121099.42</v>
      </c>
      <c r="I2183" s="32">
        <v>99328.08</v>
      </c>
      <c r="J2183" s="32">
        <v>61091.07</v>
      </c>
      <c r="K2183" s="32">
        <v>113806.2</v>
      </c>
      <c r="L2183" s="32">
        <v>92120.5</v>
      </c>
    </row>
    <row r="2184" spans="1:12">
      <c r="A2184" s="28" t="s">
        <v>8404</v>
      </c>
      <c r="B2184" s="28" t="s">
        <v>8405</v>
      </c>
      <c r="C2184" s="28" t="s">
        <v>5748</v>
      </c>
      <c r="D2184" s="30">
        <v>80676</v>
      </c>
      <c r="E2184" s="30">
        <v>77819</v>
      </c>
      <c r="F2184" s="30">
        <v>82014</v>
      </c>
      <c r="G2184" s="32">
        <v>224675.12</v>
      </c>
      <c r="H2184" s="32">
        <v>158189.94</v>
      </c>
      <c r="I2184" s="32">
        <v>144845.85</v>
      </c>
      <c r="J2184" s="32">
        <v>189058.25</v>
      </c>
      <c r="K2184" s="32">
        <v>100066.84</v>
      </c>
      <c r="L2184" s="32">
        <v>92103.14</v>
      </c>
    </row>
    <row r="2185" spans="1:12">
      <c r="A2185" s="28" t="s">
        <v>8406</v>
      </c>
      <c r="B2185" s="28" t="s">
        <v>8407</v>
      </c>
      <c r="C2185" s="28" t="s">
        <v>6981</v>
      </c>
      <c r="D2185" s="30">
        <v>27697</v>
      </c>
      <c r="E2185" s="30">
        <v>20271</v>
      </c>
      <c r="F2185" s="30">
        <v>15430</v>
      </c>
      <c r="G2185" s="32">
        <v>219603.63</v>
      </c>
      <c r="H2185" s="32">
        <v>141437.78</v>
      </c>
      <c r="I2185" s="32">
        <v>100384.9</v>
      </c>
      <c r="J2185" s="32">
        <v>199671.13</v>
      </c>
      <c r="K2185" s="32">
        <v>129026.25</v>
      </c>
      <c r="L2185" s="32">
        <v>91979.36</v>
      </c>
    </row>
    <row r="2186" spans="1:12">
      <c r="A2186" s="28" t="s">
        <v>8408</v>
      </c>
      <c r="B2186" s="28" t="s">
        <v>8409</v>
      </c>
      <c r="C2186" s="28" t="s">
        <v>5614</v>
      </c>
      <c r="D2186" s="30">
        <v>10415</v>
      </c>
      <c r="E2186" s="30">
        <v>8362</v>
      </c>
      <c r="F2186" s="30">
        <v>9152</v>
      </c>
      <c r="G2186" s="32">
        <v>177202.83</v>
      </c>
      <c r="H2186" s="32">
        <v>133971.13</v>
      </c>
      <c r="I2186" s="32">
        <v>132285.34</v>
      </c>
      <c r="J2186" s="32">
        <v>122957.31</v>
      </c>
      <c r="K2186" s="32">
        <v>93181.1</v>
      </c>
      <c r="L2186" s="32">
        <v>91910.25</v>
      </c>
    </row>
    <row r="2187" spans="1:12">
      <c r="A2187" s="28" t="s">
        <v>8410</v>
      </c>
      <c r="B2187" s="28" t="s">
        <v>8411</v>
      </c>
      <c r="C2187" s="28" t="s">
        <v>6755</v>
      </c>
      <c r="D2187" s="30">
        <v>13342</v>
      </c>
      <c r="E2187" s="30">
        <v>18447</v>
      </c>
      <c r="F2187" s="30">
        <v>19040</v>
      </c>
      <c r="G2187" s="32">
        <v>101536.85</v>
      </c>
      <c r="H2187" s="32">
        <v>126059.57</v>
      </c>
      <c r="I2187" s="32">
        <v>124426.94</v>
      </c>
      <c r="J2187" s="32">
        <v>74279.58</v>
      </c>
      <c r="K2187" s="32">
        <v>93689.55</v>
      </c>
      <c r="L2187" s="32">
        <v>91839.41</v>
      </c>
    </row>
    <row r="2188" spans="1:12">
      <c r="A2188" s="28" t="s">
        <v>8412</v>
      </c>
      <c r="B2188" s="28" t="s">
        <v>8413</v>
      </c>
      <c r="C2188" s="28" t="s">
        <v>5562</v>
      </c>
      <c r="D2188" s="30">
        <v>3434</v>
      </c>
      <c r="E2188" s="30">
        <v>3892</v>
      </c>
      <c r="F2188" s="30">
        <v>2766</v>
      </c>
      <c r="G2188" s="32">
        <v>152783.07</v>
      </c>
      <c r="H2188" s="32">
        <v>142632.79</v>
      </c>
      <c r="I2188" s="32">
        <v>104985.58</v>
      </c>
      <c r="J2188" s="32">
        <v>141772.68</v>
      </c>
      <c r="K2188" s="32">
        <v>131021.23</v>
      </c>
      <c r="L2188" s="32">
        <v>91825.43</v>
      </c>
    </row>
    <row r="2189" spans="1:12">
      <c r="A2189" s="28" t="s">
        <v>8414</v>
      </c>
      <c r="B2189" s="28" t="s">
        <v>8415</v>
      </c>
      <c r="C2189" s="28" t="s">
        <v>4611</v>
      </c>
      <c r="D2189" s="30">
        <v>11062</v>
      </c>
      <c r="E2189" s="30">
        <v>10336</v>
      </c>
      <c r="F2189" s="30">
        <v>11446</v>
      </c>
      <c r="G2189" s="32">
        <v>129985.03</v>
      </c>
      <c r="H2189" s="32">
        <v>110743.62</v>
      </c>
      <c r="I2189" s="32">
        <v>109663.82</v>
      </c>
      <c r="J2189" s="32">
        <v>107627.04</v>
      </c>
      <c r="K2189" s="32">
        <v>91936.5</v>
      </c>
      <c r="L2189" s="32">
        <v>91809.9</v>
      </c>
    </row>
    <row r="2190" spans="1:12">
      <c r="A2190" s="28" t="s">
        <v>8416</v>
      </c>
      <c r="B2190" s="28" t="s">
        <v>8417</v>
      </c>
      <c r="C2190" s="28" t="s">
        <v>5874</v>
      </c>
      <c r="D2190" s="30">
        <v>46813</v>
      </c>
      <c r="E2190" s="30">
        <v>32984</v>
      </c>
      <c r="F2190" s="30">
        <v>48779</v>
      </c>
      <c r="G2190" s="32">
        <v>182527.73</v>
      </c>
      <c r="H2190" s="32">
        <v>80387.19</v>
      </c>
      <c r="I2190" s="32">
        <v>105482.26</v>
      </c>
      <c r="J2190" s="32">
        <v>159492.51</v>
      </c>
      <c r="K2190" s="32">
        <v>70002.52</v>
      </c>
      <c r="L2190" s="32">
        <v>91647.98</v>
      </c>
    </row>
    <row r="2191" spans="1:12">
      <c r="A2191" s="28" t="s">
        <v>8418</v>
      </c>
      <c r="B2191" s="28" t="s">
        <v>8419</v>
      </c>
      <c r="C2191" s="28" t="s">
        <v>5151</v>
      </c>
      <c r="D2191" s="30">
        <v>11059</v>
      </c>
      <c r="E2191" s="30">
        <v>12732</v>
      </c>
      <c r="F2191" s="30">
        <v>14366</v>
      </c>
      <c r="G2191" s="32">
        <v>163965.41</v>
      </c>
      <c r="H2191" s="32">
        <v>178840.24</v>
      </c>
      <c r="I2191" s="32">
        <v>197501.88</v>
      </c>
      <c r="J2191" s="32">
        <v>73193.5</v>
      </c>
      <c r="K2191" s="32">
        <v>78650.539999999994</v>
      </c>
      <c r="L2191" s="32">
        <v>91522.87</v>
      </c>
    </row>
    <row r="2192" spans="1:12">
      <c r="A2192" s="28" t="s">
        <v>8420</v>
      </c>
      <c r="B2192" s="28" t="s">
        <v>8421</v>
      </c>
      <c r="C2192" s="28" t="s">
        <v>5146</v>
      </c>
      <c r="D2192" s="30">
        <v>7076</v>
      </c>
      <c r="E2192" s="30">
        <v>8502</v>
      </c>
      <c r="F2192" s="30">
        <v>10280</v>
      </c>
      <c r="G2192" s="32">
        <v>80393.039999999994</v>
      </c>
      <c r="H2192" s="32">
        <v>89885.08</v>
      </c>
      <c r="I2192" s="32">
        <v>99608.16</v>
      </c>
      <c r="J2192" s="32">
        <v>72763.27</v>
      </c>
      <c r="K2192" s="32">
        <v>82209.22</v>
      </c>
      <c r="L2192" s="32">
        <v>91472.33</v>
      </c>
    </row>
    <row r="2193" spans="1:12">
      <c r="A2193" s="28" t="s">
        <v>8422</v>
      </c>
      <c r="B2193" s="28" t="s">
        <v>8423</v>
      </c>
      <c r="C2193" s="28" t="s">
        <v>6334</v>
      </c>
      <c r="D2193" s="30">
        <v>147434</v>
      </c>
      <c r="E2193" s="30">
        <v>144106</v>
      </c>
      <c r="F2193" s="30">
        <v>136020</v>
      </c>
      <c r="G2193" s="32">
        <v>409054.22</v>
      </c>
      <c r="H2193" s="32">
        <v>288857.08</v>
      </c>
      <c r="I2193" s="32">
        <v>249864.72</v>
      </c>
      <c r="J2193" s="32">
        <v>148203.87</v>
      </c>
      <c r="K2193" s="32">
        <v>104651.97</v>
      </c>
      <c r="L2193" s="32">
        <v>91328.15</v>
      </c>
    </row>
    <row r="2194" spans="1:12">
      <c r="A2194" s="28" t="s">
        <v>8424</v>
      </c>
      <c r="B2194" s="28" t="s">
        <v>8425</v>
      </c>
      <c r="C2194" s="28" t="s">
        <v>7901</v>
      </c>
      <c r="D2194" s="30">
        <v>10111</v>
      </c>
      <c r="E2194" s="30">
        <v>11445</v>
      </c>
      <c r="F2194" s="30">
        <v>11372</v>
      </c>
      <c r="G2194" s="32">
        <v>124874.64</v>
      </c>
      <c r="H2194" s="32">
        <v>131883.04</v>
      </c>
      <c r="I2194" s="32">
        <v>127829.68</v>
      </c>
      <c r="J2194" s="32">
        <v>91536.09</v>
      </c>
      <c r="K2194" s="32">
        <v>95896.23</v>
      </c>
      <c r="L2194" s="32">
        <v>91150.66</v>
      </c>
    </row>
    <row r="2195" spans="1:12">
      <c r="A2195" s="28" t="s">
        <v>8426</v>
      </c>
      <c r="B2195" s="28" t="s">
        <v>8427</v>
      </c>
      <c r="C2195" s="28" t="s">
        <v>3629</v>
      </c>
      <c r="D2195" s="30">
        <v>4067</v>
      </c>
      <c r="E2195" s="30">
        <v>5010</v>
      </c>
      <c r="F2195" s="30">
        <v>4212</v>
      </c>
      <c r="G2195" s="32">
        <v>136319.25</v>
      </c>
      <c r="H2195" s="32">
        <v>150246.57999999999</v>
      </c>
      <c r="I2195" s="32">
        <v>97516.7</v>
      </c>
      <c r="J2195" s="32">
        <v>124964.88</v>
      </c>
      <c r="K2195" s="32">
        <v>138441.65</v>
      </c>
      <c r="L2195" s="32">
        <v>91045.42</v>
      </c>
    </row>
    <row r="2196" spans="1:12">
      <c r="A2196" s="28" t="s">
        <v>8428</v>
      </c>
      <c r="B2196" s="28" t="s">
        <v>8429</v>
      </c>
      <c r="C2196" s="28" t="s">
        <v>5432</v>
      </c>
      <c r="D2196" s="30">
        <v>27475</v>
      </c>
      <c r="E2196" s="30">
        <v>23845</v>
      </c>
      <c r="F2196" s="30">
        <v>21766</v>
      </c>
      <c r="G2196" s="32">
        <v>145073.79999999999</v>
      </c>
      <c r="H2196" s="32">
        <v>112626.38</v>
      </c>
      <c r="I2196" s="32">
        <v>101372.98</v>
      </c>
      <c r="J2196" s="32">
        <v>130069.61</v>
      </c>
      <c r="K2196" s="32">
        <v>100161.91</v>
      </c>
      <c r="L2196" s="32">
        <v>90852.09</v>
      </c>
    </row>
    <row r="2197" spans="1:12">
      <c r="A2197" s="28" t="s">
        <v>8430</v>
      </c>
      <c r="B2197" s="28" t="s">
        <v>8431</v>
      </c>
      <c r="C2197" s="28" t="s">
        <v>5423</v>
      </c>
      <c r="D2197" s="30">
        <v>19430</v>
      </c>
      <c r="E2197" s="30">
        <v>19473</v>
      </c>
      <c r="F2197" s="30">
        <v>16891</v>
      </c>
      <c r="G2197" s="32">
        <v>136707.34</v>
      </c>
      <c r="H2197" s="32">
        <v>122013.07</v>
      </c>
      <c r="I2197" s="32">
        <v>101178.28</v>
      </c>
      <c r="J2197" s="32">
        <v>122550.76</v>
      </c>
      <c r="K2197" s="32">
        <v>109516.26</v>
      </c>
      <c r="L2197" s="32">
        <v>90800.66</v>
      </c>
    </row>
    <row r="2198" spans="1:12">
      <c r="A2198" s="28" t="s">
        <v>8432</v>
      </c>
      <c r="B2198" s="28" t="s">
        <v>8433</v>
      </c>
      <c r="C2198" s="28" t="s">
        <v>5614</v>
      </c>
      <c r="D2198" s="30">
        <v>5298</v>
      </c>
      <c r="E2198" s="30">
        <v>6956</v>
      </c>
      <c r="F2198" s="30">
        <v>8161</v>
      </c>
      <c r="G2198" s="32">
        <v>89711.3</v>
      </c>
      <c r="H2198" s="32">
        <v>110647.88</v>
      </c>
      <c r="I2198" s="32">
        <v>116960.78</v>
      </c>
      <c r="J2198" s="32">
        <v>69883.990000000005</v>
      </c>
      <c r="K2198" s="32">
        <v>85963.87</v>
      </c>
      <c r="L2198" s="32">
        <v>90770.98</v>
      </c>
    </row>
    <row r="2199" spans="1:12">
      <c r="A2199" s="28" t="s">
        <v>8434</v>
      </c>
      <c r="B2199" s="28" t="s">
        <v>8435</v>
      </c>
      <c r="C2199" s="28" t="s">
        <v>4810</v>
      </c>
      <c r="D2199" s="30">
        <v>4017</v>
      </c>
      <c r="E2199" s="30">
        <v>21524</v>
      </c>
      <c r="F2199" s="30">
        <v>23331</v>
      </c>
      <c r="G2199" s="32">
        <v>25208.52</v>
      </c>
      <c r="H2199" s="32">
        <v>120046.1</v>
      </c>
      <c r="I2199" s="32">
        <v>125045.26</v>
      </c>
      <c r="J2199" s="32">
        <v>18589.490000000002</v>
      </c>
      <c r="K2199" s="32">
        <v>87964.93</v>
      </c>
      <c r="L2199" s="32">
        <v>90747.23</v>
      </c>
    </row>
    <row r="2200" spans="1:12">
      <c r="A2200" s="28" t="s">
        <v>8436</v>
      </c>
      <c r="B2200" s="28" t="s">
        <v>8437</v>
      </c>
      <c r="C2200" s="28" t="s">
        <v>7982</v>
      </c>
      <c r="D2200" s="30">
        <v>3134</v>
      </c>
      <c r="E2200" s="30">
        <v>3483</v>
      </c>
      <c r="F2200" s="30">
        <v>3525</v>
      </c>
      <c r="G2200" s="32">
        <v>149426.31</v>
      </c>
      <c r="H2200" s="32">
        <v>121639.37</v>
      </c>
      <c r="I2200" s="32">
        <v>101550.76</v>
      </c>
      <c r="J2200" s="32">
        <v>131765.85999999999</v>
      </c>
      <c r="K2200" s="32">
        <v>108252.8</v>
      </c>
      <c r="L2200" s="32">
        <v>90736.09</v>
      </c>
    </row>
    <row r="2201" spans="1:12">
      <c r="A2201" s="28" t="s">
        <v>8438</v>
      </c>
      <c r="B2201" s="28" t="s">
        <v>8439</v>
      </c>
      <c r="C2201" s="28" t="s">
        <v>5062</v>
      </c>
      <c r="D2201" s="30">
        <v>8173</v>
      </c>
      <c r="E2201" s="30">
        <v>7525</v>
      </c>
      <c r="F2201" s="30">
        <v>6550</v>
      </c>
      <c r="G2201" s="32">
        <v>136661.82999999999</v>
      </c>
      <c r="H2201" s="32">
        <v>119655.66</v>
      </c>
      <c r="I2201" s="32">
        <v>102164.74</v>
      </c>
      <c r="J2201" s="32">
        <v>120898.57</v>
      </c>
      <c r="K2201" s="32">
        <v>106112.49</v>
      </c>
      <c r="L2201" s="32">
        <v>90730.75</v>
      </c>
    </row>
    <row r="2202" spans="1:12">
      <c r="A2202" s="28" t="s">
        <v>8440</v>
      </c>
      <c r="B2202" s="28" t="s">
        <v>8441</v>
      </c>
      <c r="C2202" s="28" t="s">
        <v>5292</v>
      </c>
      <c r="D2202" s="30">
        <v>64112</v>
      </c>
      <c r="E2202" s="30">
        <v>41664</v>
      </c>
      <c r="F2202" s="30">
        <v>32022</v>
      </c>
      <c r="G2202" s="32">
        <v>344492.66</v>
      </c>
      <c r="H2202" s="32">
        <v>187670.96</v>
      </c>
      <c r="I2202" s="32">
        <v>117525.99</v>
      </c>
      <c r="J2202" s="32">
        <v>254167.48</v>
      </c>
      <c r="K2202" s="32">
        <v>142416.73000000001</v>
      </c>
      <c r="L2202" s="32">
        <v>90678.64</v>
      </c>
    </row>
    <row r="2203" spans="1:12">
      <c r="A2203" s="28" t="s">
        <v>8442</v>
      </c>
      <c r="B2203" s="28" t="s">
        <v>8443</v>
      </c>
      <c r="C2203" s="28" t="s">
        <v>8444</v>
      </c>
      <c r="D2203" s="30">
        <v>60649</v>
      </c>
      <c r="E2203" s="30">
        <v>73391</v>
      </c>
      <c r="F2203" s="30">
        <v>82401</v>
      </c>
      <c r="G2203" s="32">
        <v>202648.68</v>
      </c>
      <c r="H2203" s="32">
        <v>180008.83</v>
      </c>
      <c r="I2203" s="32">
        <v>176345.29</v>
      </c>
      <c r="J2203" s="32">
        <v>104368.86</v>
      </c>
      <c r="K2203" s="32">
        <v>92443.26</v>
      </c>
      <c r="L2203" s="32">
        <v>90647.51</v>
      </c>
    </row>
    <row r="2204" spans="1:12">
      <c r="A2204" s="28" t="s">
        <v>8445</v>
      </c>
      <c r="B2204" s="28" t="s">
        <v>8446</v>
      </c>
      <c r="C2204" s="28" t="s">
        <v>5385</v>
      </c>
      <c r="D2204" s="30">
        <v>2333</v>
      </c>
      <c r="E2204" s="30">
        <v>2796</v>
      </c>
      <c r="F2204" s="30">
        <v>2659</v>
      </c>
      <c r="G2204" s="32">
        <v>144255.67000000001</v>
      </c>
      <c r="H2204" s="32">
        <v>117906.57</v>
      </c>
      <c r="I2204" s="32">
        <v>96534.39</v>
      </c>
      <c r="J2204" s="32">
        <v>136848.39000000001</v>
      </c>
      <c r="K2204" s="32">
        <v>111411.49</v>
      </c>
      <c r="L2204" s="32">
        <v>90625.26</v>
      </c>
    </row>
    <row r="2205" spans="1:12">
      <c r="A2205" s="28" t="s">
        <v>8447</v>
      </c>
      <c r="B2205" s="28" t="s">
        <v>8448</v>
      </c>
      <c r="C2205" s="28" t="s">
        <v>5353</v>
      </c>
      <c r="D2205" s="30">
        <v>59022</v>
      </c>
      <c r="E2205" s="30">
        <v>56159</v>
      </c>
      <c r="F2205" s="30">
        <v>49205</v>
      </c>
      <c r="G2205" s="32">
        <v>227903.34</v>
      </c>
      <c r="H2205" s="32">
        <v>173963.75</v>
      </c>
      <c r="I2205" s="32">
        <v>137586.32999999999</v>
      </c>
      <c r="J2205" s="32">
        <v>147812.35999999999</v>
      </c>
      <c r="K2205" s="32">
        <v>113731.93</v>
      </c>
      <c r="L2205" s="32">
        <v>90481.74</v>
      </c>
    </row>
    <row r="2206" spans="1:12">
      <c r="A2206" s="28" t="s">
        <v>8449</v>
      </c>
      <c r="B2206" s="28" t="s">
        <v>8450</v>
      </c>
      <c r="C2206" s="28" t="s">
        <v>4939</v>
      </c>
      <c r="D2206" s="30">
        <v>2768</v>
      </c>
      <c r="E2206" s="30">
        <v>2182</v>
      </c>
      <c r="F2206" s="30">
        <v>1652</v>
      </c>
      <c r="G2206" s="32">
        <v>159257.81</v>
      </c>
      <c r="H2206" s="32">
        <v>118828.98</v>
      </c>
      <c r="I2206" s="32">
        <v>90311.82</v>
      </c>
      <c r="J2206" s="32">
        <v>159202.41</v>
      </c>
      <c r="K2206" s="32">
        <v>118828.98</v>
      </c>
      <c r="L2206" s="32">
        <v>90096.14</v>
      </c>
    </row>
    <row r="2207" spans="1:12">
      <c r="A2207" s="28" t="s">
        <v>8451</v>
      </c>
      <c r="B2207" s="28" t="s">
        <v>8452</v>
      </c>
      <c r="C2207" s="28" t="s">
        <v>6199</v>
      </c>
      <c r="D2207" s="30">
        <v>29569</v>
      </c>
      <c r="E2207" s="30">
        <v>22855</v>
      </c>
      <c r="F2207" s="30">
        <v>33165</v>
      </c>
      <c r="G2207" s="32">
        <v>136847</v>
      </c>
      <c r="H2207" s="32">
        <v>79866.47</v>
      </c>
      <c r="I2207" s="32">
        <v>105974.26</v>
      </c>
      <c r="J2207" s="32">
        <v>115542.34</v>
      </c>
      <c r="K2207" s="32">
        <v>67782.52</v>
      </c>
      <c r="L2207" s="32">
        <v>90079.16</v>
      </c>
    </row>
    <row r="2208" spans="1:12">
      <c r="A2208" s="28" t="s">
        <v>8453</v>
      </c>
      <c r="B2208" s="28" t="s">
        <v>8454</v>
      </c>
      <c r="C2208" s="28" t="s">
        <v>8455</v>
      </c>
      <c r="D2208" s="30">
        <v>25460</v>
      </c>
      <c r="E2208" s="30">
        <v>23881</v>
      </c>
      <c r="F2208" s="30">
        <v>16570</v>
      </c>
      <c r="G2208" s="32">
        <v>169487.27</v>
      </c>
      <c r="H2208" s="32">
        <v>139755.97</v>
      </c>
      <c r="I2208" s="32">
        <v>92874.25</v>
      </c>
      <c r="J2208" s="32">
        <v>163228.34</v>
      </c>
      <c r="K2208" s="32">
        <v>134722.39000000001</v>
      </c>
      <c r="L2208" s="32">
        <v>90001.25</v>
      </c>
    </row>
    <row r="2209" spans="1:12">
      <c r="A2209" s="28" t="s">
        <v>8456</v>
      </c>
      <c r="B2209" s="28" t="s">
        <v>8457</v>
      </c>
      <c r="C2209" s="28" t="s">
        <v>4629</v>
      </c>
      <c r="D2209" s="30">
        <v>13374</v>
      </c>
      <c r="E2209" s="30">
        <v>15035</v>
      </c>
      <c r="F2209" s="30">
        <v>15270</v>
      </c>
      <c r="G2209" s="32">
        <v>117257.72</v>
      </c>
      <c r="H2209" s="32">
        <v>115606.36</v>
      </c>
      <c r="I2209" s="32">
        <v>106295.9</v>
      </c>
      <c r="J2209" s="32">
        <v>99582.63</v>
      </c>
      <c r="K2209" s="32">
        <v>98545.99</v>
      </c>
      <c r="L2209" s="32">
        <v>89916.54</v>
      </c>
    </row>
    <row r="2210" spans="1:12">
      <c r="A2210" s="28" t="s">
        <v>8458</v>
      </c>
      <c r="B2210" s="28" t="s">
        <v>8459</v>
      </c>
      <c r="C2210" s="28" t="s">
        <v>8460</v>
      </c>
      <c r="D2210" s="30">
        <v>45506</v>
      </c>
      <c r="E2210" s="30">
        <v>44018</v>
      </c>
      <c r="F2210" s="30">
        <v>44246</v>
      </c>
      <c r="G2210" s="32">
        <v>241948.58</v>
      </c>
      <c r="H2210" s="32">
        <v>197896.25</v>
      </c>
      <c r="I2210" s="32">
        <v>185214.23</v>
      </c>
      <c r="J2210" s="32">
        <v>118221.99</v>
      </c>
      <c r="K2210" s="32">
        <v>96777.67</v>
      </c>
      <c r="L2210" s="32">
        <v>89875.63</v>
      </c>
    </row>
    <row r="2211" spans="1:12">
      <c r="A2211" s="28" t="s">
        <v>8461</v>
      </c>
      <c r="B2211" s="28" t="s">
        <v>8462</v>
      </c>
      <c r="C2211" s="28" t="s">
        <v>5917</v>
      </c>
      <c r="D2211" s="30">
        <v>1717</v>
      </c>
      <c r="E2211" s="30">
        <v>2075</v>
      </c>
      <c r="F2211" s="30">
        <v>2501</v>
      </c>
      <c r="G2211" s="32">
        <v>81366.720000000001</v>
      </c>
      <c r="H2211" s="32">
        <v>95912.62</v>
      </c>
      <c r="I2211" s="32">
        <v>109236.44</v>
      </c>
      <c r="J2211" s="32">
        <v>72886.539999999994</v>
      </c>
      <c r="K2211" s="32">
        <v>85732.68</v>
      </c>
      <c r="L2211" s="32">
        <v>89749.58</v>
      </c>
    </row>
    <row r="2212" spans="1:12">
      <c r="A2212" s="28" t="s">
        <v>8463</v>
      </c>
      <c r="B2212" s="28" t="s">
        <v>8464</v>
      </c>
      <c r="C2212" s="28" t="s">
        <v>8465</v>
      </c>
      <c r="D2212" s="30">
        <v>61568</v>
      </c>
      <c r="E2212" s="30">
        <v>62516</v>
      </c>
      <c r="F2212" s="30">
        <v>73366</v>
      </c>
      <c r="G2212" s="32">
        <v>282458.93</v>
      </c>
      <c r="H2212" s="32">
        <v>238517.68</v>
      </c>
      <c r="I2212" s="32">
        <v>258648.83</v>
      </c>
      <c r="J2212" s="32">
        <v>98191.84</v>
      </c>
      <c r="K2212" s="32">
        <v>82508.84</v>
      </c>
      <c r="L2212" s="32">
        <v>89673.07</v>
      </c>
    </row>
    <row r="2213" spans="1:12">
      <c r="A2213" s="28" t="s">
        <v>8466</v>
      </c>
      <c r="B2213" s="28" t="s">
        <v>8467</v>
      </c>
      <c r="C2213" s="28" t="s">
        <v>4557</v>
      </c>
      <c r="D2213" s="30">
        <v>0</v>
      </c>
      <c r="E2213" s="30">
        <v>0</v>
      </c>
      <c r="F2213" s="30">
        <v>21002</v>
      </c>
      <c r="G2213" s="32">
        <v>0</v>
      </c>
      <c r="H2213" s="32">
        <v>0</v>
      </c>
      <c r="I2213" s="32">
        <v>124823.44</v>
      </c>
      <c r="J2213" s="32">
        <v>0</v>
      </c>
      <c r="K2213" s="32">
        <v>0</v>
      </c>
      <c r="L2213" s="32">
        <v>89649.45</v>
      </c>
    </row>
    <row r="2214" spans="1:12">
      <c r="A2214" s="28" t="s">
        <v>8468</v>
      </c>
      <c r="B2214" s="28" t="s">
        <v>8469</v>
      </c>
      <c r="C2214" s="28" t="s">
        <v>6891</v>
      </c>
      <c r="D2214" s="30">
        <v>2987</v>
      </c>
      <c r="E2214" s="30">
        <v>4139</v>
      </c>
      <c r="F2214" s="30">
        <v>5328</v>
      </c>
      <c r="G2214" s="32">
        <v>72927.73</v>
      </c>
      <c r="H2214" s="32">
        <v>88326.61</v>
      </c>
      <c r="I2214" s="32">
        <v>101037.26</v>
      </c>
      <c r="J2214" s="32">
        <v>64879.199999999997</v>
      </c>
      <c r="K2214" s="32">
        <v>78348.259999999995</v>
      </c>
      <c r="L2214" s="32">
        <v>89570.93</v>
      </c>
    </row>
    <row r="2215" spans="1:12">
      <c r="A2215" s="28" t="s">
        <v>8470</v>
      </c>
      <c r="B2215" s="28" t="s">
        <v>8471</v>
      </c>
      <c r="C2215" s="28" t="s">
        <v>4468</v>
      </c>
      <c r="D2215" s="30">
        <v>29706</v>
      </c>
      <c r="E2215" s="30">
        <v>32569</v>
      </c>
      <c r="F2215" s="30">
        <v>33176</v>
      </c>
      <c r="G2215" s="32">
        <v>156603.79999999999</v>
      </c>
      <c r="H2215" s="32">
        <v>141099.14000000001</v>
      </c>
      <c r="I2215" s="32">
        <v>125971.53</v>
      </c>
      <c r="J2215" s="32">
        <v>113541.21</v>
      </c>
      <c r="K2215" s="32">
        <v>101483.03</v>
      </c>
      <c r="L2215" s="32">
        <v>89529.29</v>
      </c>
    </row>
    <row r="2216" spans="1:12">
      <c r="A2216" s="28" t="s">
        <v>8472</v>
      </c>
      <c r="B2216" s="28" t="s">
        <v>8473</v>
      </c>
      <c r="C2216" s="28" t="s">
        <v>3941</v>
      </c>
      <c r="D2216" s="30">
        <v>0</v>
      </c>
      <c r="E2216" s="30">
        <v>0</v>
      </c>
      <c r="F2216" s="30">
        <v>3373</v>
      </c>
      <c r="G2216" s="32">
        <v>0</v>
      </c>
      <c r="H2216" s="32">
        <v>0</v>
      </c>
      <c r="I2216" s="32">
        <v>98328.82</v>
      </c>
      <c r="J2216" s="32">
        <v>0</v>
      </c>
      <c r="K2216" s="32">
        <v>0</v>
      </c>
      <c r="L2216" s="32">
        <v>89516.38</v>
      </c>
    </row>
    <row r="2217" spans="1:12">
      <c r="A2217" s="28" t="s">
        <v>8474</v>
      </c>
      <c r="B2217" s="28" t="s">
        <v>8475</v>
      </c>
      <c r="C2217" s="28" t="s">
        <v>5720</v>
      </c>
      <c r="D2217" s="30">
        <v>73202</v>
      </c>
      <c r="E2217" s="30">
        <v>66274</v>
      </c>
      <c r="F2217" s="30">
        <v>58232</v>
      </c>
      <c r="G2217" s="32">
        <v>280809.8</v>
      </c>
      <c r="H2217" s="32">
        <v>157730.85999999999</v>
      </c>
      <c r="I2217" s="32">
        <v>123160.92</v>
      </c>
      <c r="J2217" s="32">
        <v>201199.43</v>
      </c>
      <c r="K2217" s="32">
        <v>113921.02</v>
      </c>
      <c r="L2217" s="32">
        <v>89456.88</v>
      </c>
    </row>
    <row r="2218" spans="1:12">
      <c r="A2218" s="28" t="s">
        <v>8476</v>
      </c>
      <c r="B2218" s="28" t="s">
        <v>8477</v>
      </c>
      <c r="C2218" s="28" t="s">
        <v>4264</v>
      </c>
      <c r="D2218" s="30">
        <v>1299</v>
      </c>
      <c r="E2218" s="30">
        <v>884</v>
      </c>
      <c r="F2218" s="30">
        <v>656</v>
      </c>
      <c r="G2218" s="32">
        <v>203491.73</v>
      </c>
      <c r="H2218" s="32">
        <v>123113.03</v>
      </c>
      <c r="I2218" s="32">
        <v>91142.56</v>
      </c>
      <c r="J2218" s="32">
        <v>199112.84</v>
      </c>
      <c r="K2218" s="32">
        <v>121212.81</v>
      </c>
      <c r="L2218" s="32">
        <v>89294.79</v>
      </c>
    </row>
    <row r="2219" spans="1:12">
      <c r="A2219" s="28" t="s">
        <v>8478</v>
      </c>
      <c r="B2219" s="28" t="s">
        <v>8479</v>
      </c>
      <c r="C2219" s="28" t="s">
        <v>7239</v>
      </c>
      <c r="D2219" s="30">
        <v>20575</v>
      </c>
      <c r="E2219" s="30">
        <v>27145</v>
      </c>
      <c r="F2219" s="30">
        <v>35302</v>
      </c>
      <c r="G2219" s="32">
        <v>154315.09</v>
      </c>
      <c r="H2219" s="32">
        <v>182379.37</v>
      </c>
      <c r="I2219" s="32">
        <v>227142.72</v>
      </c>
      <c r="J2219" s="32">
        <v>58134.59</v>
      </c>
      <c r="K2219" s="32">
        <v>69802.89</v>
      </c>
      <c r="L2219" s="32">
        <v>88881.8</v>
      </c>
    </row>
    <row r="2220" spans="1:12">
      <c r="A2220" s="28" t="s">
        <v>8480</v>
      </c>
      <c r="B2220" s="28" t="s">
        <v>8481</v>
      </c>
      <c r="C2220" s="28" t="s">
        <v>5533</v>
      </c>
      <c r="D2220" s="30">
        <v>58494</v>
      </c>
      <c r="E2220" s="30">
        <v>49174</v>
      </c>
      <c r="F2220" s="30">
        <v>46006</v>
      </c>
      <c r="G2220" s="32">
        <v>190354.5</v>
      </c>
      <c r="H2220" s="32">
        <v>122071.26</v>
      </c>
      <c r="I2220" s="32">
        <v>101247.3</v>
      </c>
      <c r="J2220" s="32">
        <v>165001.57</v>
      </c>
      <c r="K2220" s="32">
        <v>106355.11</v>
      </c>
      <c r="L2220" s="32">
        <v>88847.69</v>
      </c>
    </row>
    <row r="2221" spans="1:12">
      <c r="A2221" s="28" t="s">
        <v>8482</v>
      </c>
      <c r="B2221" s="28" t="s">
        <v>8483</v>
      </c>
      <c r="C2221" s="28" t="s">
        <v>5034</v>
      </c>
      <c r="D2221" s="30">
        <v>19795</v>
      </c>
      <c r="E2221" s="30">
        <v>19324</v>
      </c>
      <c r="F2221" s="30">
        <v>18298</v>
      </c>
      <c r="G2221" s="32">
        <v>125325.77</v>
      </c>
      <c r="H2221" s="32">
        <v>107464.2</v>
      </c>
      <c r="I2221" s="32">
        <v>96051.79</v>
      </c>
      <c r="J2221" s="32">
        <v>115420.16</v>
      </c>
      <c r="K2221" s="32">
        <v>99102.01</v>
      </c>
      <c r="L2221" s="32">
        <v>88775.08</v>
      </c>
    </row>
    <row r="2222" spans="1:12">
      <c r="A2222" s="28" t="s">
        <v>8484</v>
      </c>
      <c r="B2222" s="28" t="s">
        <v>8485</v>
      </c>
      <c r="C2222" s="28" t="s">
        <v>4357</v>
      </c>
      <c r="D2222" s="30">
        <v>0</v>
      </c>
      <c r="E2222" s="30">
        <v>0</v>
      </c>
      <c r="F2222" s="30">
        <v>6822</v>
      </c>
      <c r="G2222" s="32">
        <v>0</v>
      </c>
      <c r="H2222" s="32">
        <v>0</v>
      </c>
      <c r="I2222" s="32">
        <v>102019.19</v>
      </c>
      <c r="J2222" s="32">
        <v>0</v>
      </c>
      <c r="K2222" s="32">
        <v>0</v>
      </c>
      <c r="L2222" s="32">
        <v>88754.5</v>
      </c>
    </row>
    <row r="2223" spans="1:12">
      <c r="A2223" s="28" t="s">
        <v>8486</v>
      </c>
      <c r="B2223" s="28" t="s">
        <v>8487</v>
      </c>
      <c r="C2223" s="28" t="s">
        <v>5727</v>
      </c>
      <c r="D2223" s="30">
        <v>3810</v>
      </c>
      <c r="E2223" s="30">
        <v>4233</v>
      </c>
      <c r="F2223" s="30">
        <v>3216</v>
      </c>
      <c r="G2223" s="32">
        <v>113903.48</v>
      </c>
      <c r="H2223" s="32">
        <v>134677.39000000001</v>
      </c>
      <c r="I2223" s="32">
        <v>117917.88</v>
      </c>
      <c r="J2223" s="32">
        <v>84507.59</v>
      </c>
      <c r="K2223" s="32">
        <v>104519.72</v>
      </c>
      <c r="L2223" s="32">
        <v>88666.05</v>
      </c>
    </row>
    <row r="2224" spans="1:12">
      <c r="A2224" s="28" t="s">
        <v>8488</v>
      </c>
      <c r="B2224" s="28" t="s">
        <v>8489</v>
      </c>
      <c r="C2224" s="28" t="s">
        <v>5686</v>
      </c>
      <c r="D2224" s="30">
        <v>2444</v>
      </c>
      <c r="E2224" s="30">
        <v>2497</v>
      </c>
      <c r="F2224" s="30">
        <v>4032</v>
      </c>
      <c r="G2224" s="32">
        <v>66575.100000000006</v>
      </c>
      <c r="H2224" s="32">
        <v>64996.58</v>
      </c>
      <c r="I2224" s="32">
        <v>103793.74</v>
      </c>
      <c r="J2224" s="32">
        <v>57614.63</v>
      </c>
      <c r="K2224" s="32">
        <v>55579.21</v>
      </c>
      <c r="L2224" s="32">
        <v>88632.66</v>
      </c>
    </row>
    <row r="2225" spans="1:12">
      <c r="A2225" s="28" t="s">
        <v>8490</v>
      </c>
      <c r="B2225" s="28" t="s">
        <v>8491</v>
      </c>
      <c r="C2225" s="28" t="s">
        <v>3767</v>
      </c>
      <c r="D2225" s="30">
        <v>106941</v>
      </c>
      <c r="E2225" s="30">
        <v>96314</v>
      </c>
      <c r="F2225" s="30">
        <v>103809</v>
      </c>
      <c r="G2225" s="32">
        <v>203176.25</v>
      </c>
      <c r="H2225" s="32">
        <v>109497.29</v>
      </c>
      <c r="I2225" s="32">
        <v>112156.3</v>
      </c>
      <c r="J2225" s="32">
        <v>161728.07999999999</v>
      </c>
      <c r="K2225" s="32">
        <v>86707.65</v>
      </c>
      <c r="L2225" s="32">
        <v>88627.53</v>
      </c>
    </row>
    <row r="2226" spans="1:12">
      <c r="A2226" s="28" t="s">
        <v>8492</v>
      </c>
      <c r="B2226" s="28" t="s">
        <v>8493</v>
      </c>
      <c r="C2226" s="28" t="s">
        <v>8395</v>
      </c>
      <c r="D2226" s="30">
        <v>24622</v>
      </c>
      <c r="E2226" s="30">
        <v>23372</v>
      </c>
      <c r="F2226" s="30">
        <v>23666</v>
      </c>
      <c r="G2226" s="32">
        <v>164380.54999999999</v>
      </c>
      <c r="H2226" s="32">
        <v>137884.29</v>
      </c>
      <c r="I2226" s="32">
        <v>132476.95000000001</v>
      </c>
      <c r="J2226" s="32">
        <v>110439.58</v>
      </c>
      <c r="K2226" s="32">
        <v>91873.72</v>
      </c>
      <c r="L2226" s="32">
        <v>88614.81</v>
      </c>
    </row>
    <row r="2227" spans="1:12">
      <c r="A2227" s="28" t="s">
        <v>8494</v>
      </c>
      <c r="B2227" s="28" t="s">
        <v>8495</v>
      </c>
      <c r="C2227" s="28" t="s">
        <v>4679</v>
      </c>
      <c r="D2227" s="30">
        <v>27113</v>
      </c>
      <c r="E2227" s="30">
        <v>25771</v>
      </c>
      <c r="F2227" s="30">
        <v>24798</v>
      </c>
      <c r="G2227" s="32">
        <v>131528.63</v>
      </c>
      <c r="H2227" s="32">
        <v>104992.63</v>
      </c>
      <c r="I2227" s="32">
        <v>93860.31</v>
      </c>
      <c r="J2227" s="32">
        <v>124584.68</v>
      </c>
      <c r="K2227" s="32">
        <v>99249.77</v>
      </c>
      <c r="L2227" s="32">
        <v>88561.15</v>
      </c>
    </row>
    <row r="2228" spans="1:12">
      <c r="A2228" s="28" t="s">
        <v>8496</v>
      </c>
      <c r="B2228" s="28" t="s">
        <v>8497</v>
      </c>
      <c r="C2228" s="28" t="s">
        <v>8444</v>
      </c>
      <c r="D2228" s="30">
        <v>52408</v>
      </c>
      <c r="E2228" s="30">
        <v>68843</v>
      </c>
      <c r="F2228" s="30">
        <v>81448</v>
      </c>
      <c r="G2228" s="32">
        <v>173830.54</v>
      </c>
      <c r="H2228" s="32">
        <v>167676.73000000001</v>
      </c>
      <c r="I2228" s="32">
        <v>172992.27</v>
      </c>
      <c r="J2228" s="32">
        <v>89115.04</v>
      </c>
      <c r="K2228" s="32">
        <v>85117.56</v>
      </c>
      <c r="L2228" s="32">
        <v>88526.7</v>
      </c>
    </row>
    <row r="2229" spans="1:12">
      <c r="A2229" s="28" t="s">
        <v>8498</v>
      </c>
      <c r="B2229" s="28" t="s">
        <v>8499</v>
      </c>
      <c r="C2229" s="28" t="s">
        <v>3721</v>
      </c>
      <c r="D2229" s="30">
        <v>0</v>
      </c>
      <c r="E2229" s="30">
        <v>0</v>
      </c>
      <c r="F2229" s="30">
        <v>2238</v>
      </c>
      <c r="G2229" s="32">
        <v>0</v>
      </c>
      <c r="H2229" s="32">
        <v>0</v>
      </c>
      <c r="I2229" s="32">
        <v>96390.66</v>
      </c>
      <c r="J2229" s="32">
        <v>0</v>
      </c>
      <c r="K2229" s="32">
        <v>0</v>
      </c>
      <c r="L2229" s="32">
        <v>88511.06</v>
      </c>
    </row>
    <row r="2230" spans="1:12">
      <c r="A2230" s="28" t="s">
        <v>8500</v>
      </c>
      <c r="B2230" s="28" t="s">
        <v>8501</v>
      </c>
      <c r="C2230" s="28" t="s">
        <v>5533</v>
      </c>
      <c r="D2230" s="30">
        <v>62573</v>
      </c>
      <c r="E2230" s="30">
        <v>58117</v>
      </c>
      <c r="F2230" s="30">
        <v>55401</v>
      </c>
      <c r="G2230" s="32">
        <v>178492.24</v>
      </c>
      <c r="H2230" s="32">
        <v>122156.36</v>
      </c>
      <c r="I2230" s="32">
        <v>101693.51</v>
      </c>
      <c r="J2230" s="32">
        <v>154316.94</v>
      </c>
      <c r="K2230" s="32">
        <v>106007.01</v>
      </c>
      <c r="L2230" s="32">
        <v>88461.88</v>
      </c>
    </row>
    <row r="2231" spans="1:12">
      <c r="A2231" s="28" t="s">
        <v>8502</v>
      </c>
      <c r="B2231" s="28" t="s">
        <v>8503</v>
      </c>
      <c r="C2231" s="28" t="s">
        <v>5820</v>
      </c>
      <c r="D2231" s="30">
        <v>13332</v>
      </c>
      <c r="E2231" s="30">
        <v>7046</v>
      </c>
      <c r="F2231" s="30">
        <v>2773</v>
      </c>
      <c r="G2231" s="32">
        <v>570075.52</v>
      </c>
      <c r="H2231" s="32">
        <v>294121.8</v>
      </c>
      <c r="I2231" s="32">
        <v>114924.88</v>
      </c>
      <c r="J2231" s="32">
        <v>442509.86</v>
      </c>
      <c r="K2231" s="32">
        <v>227299.43</v>
      </c>
      <c r="L2231" s="32">
        <v>88445.83</v>
      </c>
    </row>
    <row r="2232" spans="1:12">
      <c r="A2232" s="28" t="s">
        <v>8504</v>
      </c>
      <c r="B2232" s="28" t="s">
        <v>8505</v>
      </c>
      <c r="C2232" s="28" t="s">
        <v>4031</v>
      </c>
      <c r="D2232" s="30">
        <v>10085</v>
      </c>
      <c r="E2232" s="30">
        <v>12425</v>
      </c>
      <c r="F2232" s="30">
        <v>16638</v>
      </c>
      <c r="G2232" s="32">
        <v>73902.91</v>
      </c>
      <c r="H2232" s="32">
        <v>80272.55</v>
      </c>
      <c r="I2232" s="32">
        <v>101622</v>
      </c>
      <c r="J2232" s="32">
        <v>63697.35</v>
      </c>
      <c r="K2232" s="32">
        <v>69512.740000000005</v>
      </c>
      <c r="L2232" s="32">
        <v>88413.35</v>
      </c>
    </row>
    <row r="2233" spans="1:12">
      <c r="A2233" s="28" t="s">
        <v>8506</v>
      </c>
      <c r="B2233" s="28" t="s">
        <v>8507</v>
      </c>
      <c r="C2233" s="28" t="s">
        <v>4177</v>
      </c>
      <c r="D2233" s="30">
        <v>2105</v>
      </c>
      <c r="E2233" s="30">
        <v>3128</v>
      </c>
      <c r="F2233" s="30">
        <v>3604</v>
      </c>
      <c r="G2233" s="32">
        <v>55364.65</v>
      </c>
      <c r="H2233" s="32">
        <v>79580.81</v>
      </c>
      <c r="I2233" s="32">
        <v>90614.97</v>
      </c>
      <c r="J2233" s="32">
        <v>54190.43</v>
      </c>
      <c r="K2233" s="32">
        <v>77762.66</v>
      </c>
      <c r="L2233" s="32">
        <v>88359.5</v>
      </c>
    </row>
    <row r="2234" spans="1:12">
      <c r="A2234" s="28" t="s">
        <v>8508</v>
      </c>
      <c r="B2234" s="28" t="s">
        <v>8509</v>
      </c>
      <c r="C2234" s="28" t="s">
        <v>3629</v>
      </c>
      <c r="D2234" s="30">
        <v>8863</v>
      </c>
      <c r="E2234" s="30">
        <v>15044</v>
      </c>
      <c r="F2234" s="30">
        <v>17403</v>
      </c>
      <c r="G2234" s="32">
        <v>72928.479999999996</v>
      </c>
      <c r="H2234" s="32">
        <v>99654.58</v>
      </c>
      <c r="I2234" s="32">
        <v>108784.49</v>
      </c>
      <c r="J2234" s="32">
        <v>58927.4</v>
      </c>
      <c r="K2234" s="32">
        <v>80610.679999999993</v>
      </c>
      <c r="L2234" s="32">
        <v>88342.98</v>
      </c>
    </row>
    <row r="2235" spans="1:12">
      <c r="A2235" s="28" t="s">
        <v>8510</v>
      </c>
      <c r="B2235" s="28" t="s">
        <v>8511</v>
      </c>
      <c r="C2235" s="28" t="s">
        <v>4089</v>
      </c>
      <c r="D2235" s="30">
        <v>5781</v>
      </c>
      <c r="E2235" s="30">
        <v>6055</v>
      </c>
      <c r="F2235" s="30">
        <v>5606</v>
      </c>
      <c r="G2235" s="32">
        <v>270395.40000000002</v>
      </c>
      <c r="H2235" s="32">
        <v>236918.59</v>
      </c>
      <c r="I2235" s="32">
        <v>124261.01</v>
      </c>
      <c r="J2235" s="32">
        <v>190009.43</v>
      </c>
      <c r="K2235" s="32">
        <v>167025.48000000001</v>
      </c>
      <c r="L2235" s="32">
        <v>88340.05</v>
      </c>
    </row>
    <row r="2236" spans="1:12">
      <c r="A2236" s="28" t="s">
        <v>8512</v>
      </c>
      <c r="B2236" s="28" t="s">
        <v>8513</v>
      </c>
      <c r="C2236" s="28" t="s">
        <v>5843</v>
      </c>
      <c r="D2236" s="30">
        <v>62993</v>
      </c>
      <c r="E2236" s="30">
        <v>67582</v>
      </c>
      <c r="F2236" s="30">
        <v>77103</v>
      </c>
      <c r="G2236" s="32">
        <v>166297.17000000001</v>
      </c>
      <c r="H2236" s="32">
        <v>127745.94</v>
      </c>
      <c r="I2236" s="32">
        <v>133582.04999999999</v>
      </c>
      <c r="J2236" s="32">
        <v>110122.3</v>
      </c>
      <c r="K2236" s="32">
        <v>84481.41</v>
      </c>
      <c r="L2236" s="32">
        <v>88232.06</v>
      </c>
    </row>
    <row r="2237" spans="1:12">
      <c r="A2237" s="28" t="s">
        <v>8514</v>
      </c>
      <c r="B2237" s="28" t="s">
        <v>8515</v>
      </c>
      <c r="C2237" s="28" t="s">
        <v>4426</v>
      </c>
      <c r="D2237" s="30">
        <v>1517</v>
      </c>
      <c r="E2237" s="30">
        <v>562</v>
      </c>
      <c r="F2237" s="30">
        <v>503</v>
      </c>
      <c r="G2237" s="32">
        <v>139815.38</v>
      </c>
      <c r="H2237" s="32">
        <v>79409.960000000006</v>
      </c>
      <c r="I2237" s="32">
        <v>93892.09</v>
      </c>
      <c r="J2237" s="32">
        <v>127836.17</v>
      </c>
      <c r="K2237" s="32">
        <v>75041.94</v>
      </c>
      <c r="L2237" s="32">
        <v>88172.160000000003</v>
      </c>
    </row>
    <row r="2238" spans="1:12">
      <c r="A2238" s="28" t="s">
        <v>8516</v>
      </c>
      <c r="B2238" s="28" t="s">
        <v>8517</v>
      </c>
      <c r="C2238" s="28" t="s">
        <v>5067</v>
      </c>
      <c r="D2238" s="30">
        <v>8476</v>
      </c>
      <c r="E2238" s="30">
        <v>8874</v>
      </c>
      <c r="F2238" s="30">
        <v>9439</v>
      </c>
      <c r="G2238" s="32">
        <v>97839.58</v>
      </c>
      <c r="H2238" s="32">
        <v>94245.47</v>
      </c>
      <c r="I2238" s="32">
        <v>97536.63</v>
      </c>
      <c r="J2238" s="32">
        <v>87060.79</v>
      </c>
      <c r="K2238" s="32">
        <v>84004.67</v>
      </c>
      <c r="L2238" s="32">
        <v>88002.42</v>
      </c>
    </row>
    <row r="2239" spans="1:12">
      <c r="A2239" s="28" t="s">
        <v>8518</v>
      </c>
      <c r="B2239" s="28" t="s">
        <v>8519</v>
      </c>
      <c r="C2239" s="28" t="s">
        <v>6089</v>
      </c>
      <c r="D2239" s="30">
        <v>5415</v>
      </c>
      <c r="E2239" s="30">
        <v>20436</v>
      </c>
      <c r="F2239" s="30">
        <v>16010</v>
      </c>
      <c r="G2239" s="32">
        <v>46681.01</v>
      </c>
      <c r="H2239" s="32">
        <v>154070.20000000001</v>
      </c>
      <c r="I2239" s="32">
        <v>115770.55</v>
      </c>
      <c r="J2239" s="32">
        <v>35680.910000000003</v>
      </c>
      <c r="K2239" s="32">
        <v>117304.4</v>
      </c>
      <c r="L2239" s="32">
        <v>87995.48</v>
      </c>
    </row>
    <row r="2240" spans="1:12">
      <c r="A2240" s="28" t="s">
        <v>8520</v>
      </c>
      <c r="B2240" s="28" t="s">
        <v>8521</v>
      </c>
      <c r="C2240" s="28" t="s">
        <v>4455</v>
      </c>
      <c r="D2240" s="30">
        <v>1875</v>
      </c>
      <c r="E2240" s="30">
        <v>2715</v>
      </c>
      <c r="F2240" s="30">
        <v>3484</v>
      </c>
      <c r="G2240" s="32">
        <v>67267.81</v>
      </c>
      <c r="H2240" s="32">
        <v>79859.16</v>
      </c>
      <c r="I2240" s="32">
        <v>96621.51</v>
      </c>
      <c r="J2240" s="32">
        <v>61417.97</v>
      </c>
      <c r="K2240" s="32">
        <v>72661.960000000006</v>
      </c>
      <c r="L2240" s="32">
        <v>87943.91</v>
      </c>
    </row>
    <row r="2241" spans="1:12">
      <c r="A2241" s="28" t="s">
        <v>8522</v>
      </c>
      <c r="B2241" s="28" t="s">
        <v>8523</v>
      </c>
      <c r="C2241" s="28" t="s">
        <v>4468</v>
      </c>
      <c r="D2241" s="30">
        <v>3556</v>
      </c>
      <c r="E2241" s="30">
        <v>12985</v>
      </c>
      <c r="F2241" s="30">
        <v>13434</v>
      </c>
      <c r="G2241" s="32">
        <v>34635.440000000002</v>
      </c>
      <c r="H2241" s="32">
        <v>111915.96</v>
      </c>
      <c r="I2241" s="32">
        <v>105528.76</v>
      </c>
      <c r="J2241" s="32">
        <v>29137.279999999999</v>
      </c>
      <c r="K2241" s="32">
        <v>93482.36</v>
      </c>
      <c r="L2241" s="32">
        <v>87915.63</v>
      </c>
    </row>
    <row r="2242" spans="1:12">
      <c r="A2242" s="28" t="s">
        <v>8524</v>
      </c>
      <c r="B2242" s="28" t="s">
        <v>8525</v>
      </c>
      <c r="C2242" s="28" t="s">
        <v>5874</v>
      </c>
      <c r="D2242" s="30">
        <v>32217</v>
      </c>
      <c r="E2242" s="30">
        <v>37048</v>
      </c>
      <c r="F2242" s="30">
        <v>55155</v>
      </c>
      <c r="G2242" s="32">
        <v>84361.49</v>
      </c>
      <c r="H2242" s="32">
        <v>69110.83</v>
      </c>
      <c r="I2242" s="32">
        <v>94592.06</v>
      </c>
      <c r="J2242" s="32">
        <v>78471.520000000004</v>
      </c>
      <c r="K2242" s="32">
        <v>64392.45</v>
      </c>
      <c r="L2242" s="32">
        <v>87888.78</v>
      </c>
    </row>
    <row r="2243" spans="1:12">
      <c r="A2243" s="28" t="s">
        <v>8526</v>
      </c>
      <c r="B2243" s="28" t="s">
        <v>8527</v>
      </c>
      <c r="C2243" s="28" t="s">
        <v>5356</v>
      </c>
      <c r="D2243" s="30">
        <v>23821</v>
      </c>
      <c r="E2243" s="30">
        <v>26113</v>
      </c>
      <c r="F2243" s="30">
        <v>27847</v>
      </c>
      <c r="G2243" s="32">
        <v>109160.06</v>
      </c>
      <c r="H2243" s="32">
        <v>99194.16</v>
      </c>
      <c r="I2243" s="32">
        <v>97766.16</v>
      </c>
      <c r="J2243" s="32">
        <v>98443.59</v>
      </c>
      <c r="K2243" s="32">
        <v>88543.360000000001</v>
      </c>
      <c r="L2243" s="32">
        <v>87817.48</v>
      </c>
    </row>
    <row r="2244" spans="1:12">
      <c r="A2244" s="28" t="s">
        <v>8528</v>
      </c>
      <c r="B2244" s="28" t="s">
        <v>8529</v>
      </c>
      <c r="C2244" s="28" t="s">
        <v>4884</v>
      </c>
      <c r="D2244" s="30">
        <v>26240</v>
      </c>
      <c r="E2244" s="30">
        <v>29003</v>
      </c>
      <c r="F2244" s="30">
        <v>33631</v>
      </c>
      <c r="G2244" s="32">
        <v>121494.84</v>
      </c>
      <c r="H2244" s="32">
        <v>101618.74</v>
      </c>
      <c r="I2244" s="32">
        <v>104822.95</v>
      </c>
      <c r="J2244" s="32">
        <v>102480.52</v>
      </c>
      <c r="K2244" s="32">
        <v>85467.76</v>
      </c>
      <c r="L2244" s="32">
        <v>87755.22</v>
      </c>
    </row>
    <row r="2245" spans="1:12">
      <c r="A2245" s="28" t="s">
        <v>8530</v>
      </c>
      <c r="B2245" s="28" t="s">
        <v>8531</v>
      </c>
      <c r="C2245" s="28" t="s">
        <v>5395</v>
      </c>
      <c r="D2245" s="30">
        <v>25461</v>
      </c>
      <c r="E2245" s="30">
        <v>26077</v>
      </c>
      <c r="F2245" s="30">
        <v>27957</v>
      </c>
      <c r="G2245" s="32">
        <v>122236.29</v>
      </c>
      <c r="H2245" s="32">
        <v>105196.34</v>
      </c>
      <c r="I2245" s="32">
        <v>104737.16</v>
      </c>
      <c r="J2245" s="32">
        <v>103099.24</v>
      </c>
      <c r="K2245" s="32">
        <v>88460.43</v>
      </c>
      <c r="L2245" s="32">
        <v>87748.36</v>
      </c>
    </row>
    <row r="2246" spans="1:12">
      <c r="A2246" s="28" t="s">
        <v>8532</v>
      </c>
      <c r="B2246" s="28" t="s">
        <v>8533</v>
      </c>
      <c r="C2246" s="28" t="s">
        <v>8534</v>
      </c>
      <c r="D2246" s="30">
        <v>3890</v>
      </c>
      <c r="E2246" s="30">
        <v>4233</v>
      </c>
      <c r="F2246" s="30">
        <v>4363</v>
      </c>
      <c r="G2246" s="32">
        <v>102765.04</v>
      </c>
      <c r="H2246" s="32">
        <v>108026.18</v>
      </c>
      <c r="I2246" s="32">
        <v>109854.9</v>
      </c>
      <c r="J2246" s="32">
        <v>80922.039999999994</v>
      </c>
      <c r="K2246" s="32">
        <v>85673.74</v>
      </c>
      <c r="L2246" s="32">
        <v>87714.51</v>
      </c>
    </row>
    <row r="2247" spans="1:12">
      <c r="A2247" s="28" t="s">
        <v>8535</v>
      </c>
      <c r="B2247" s="28" t="s">
        <v>8536</v>
      </c>
      <c r="C2247" s="28" t="s">
        <v>8537</v>
      </c>
      <c r="D2247" s="30">
        <v>42230</v>
      </c>
      <c r="E2247" s="30">
        <v>46410</v>
      </c>
      <c r="F2247" s="30">
        <v>49135</v>
      </c>
      <c r="G2247" s="32">
        <v>261356.63</v>
      </c>
      <c r="H2247" s="32">
        <v>229997.22</v>
      </c>
      <c r="I2247" s="32">
        <v>220978.82</v>
      </c>
      <c r="J2247" s="32">
        <v>100408.11</v>
      </c>
      <c r="K2247" s="32">
        <v>89792.23</v>
      </c>
      <c r="L2247" s="32">
        <v>87714</v>
      </c>
    </row>
    <row r="2248" spans="1:12">
      <c r="A2248" s="28" t="s">
        <v>8538</v>
      </c>
      <c r="B2248" s="28" t="s">
        <v>8539</v>
      </c>
      <c r="C2248" s="28" t="s">
        <v>4936</v>
      </c>
      <c r="D2248" s="30">
        <v>38632</v>
      </c>
      <c r="E2248" s="30">
        <v>47197</v>
      </c>
      <c r="F2248" s="30">
        <v>54966</v>
      </c>
      <c r="G2248" s="32">
        <v>127904.96000000001</v>
      </c>
      <c r="H2248" s="32">
        <v>119284.1</v>
      </c>
      <c r="I2248" s="32">
        <v>123473.87</v>
      </c>
      <c r="J2248" s="32">
        <v>91366.92</v>
      </c>
      <c r="K2248" s="32">
        <v>84832.05</v>
      </c>
      <c r="L2248" s="32">
        <v>87665.54</v>
      </c>
    </row>
    <row r="2249" spans="1:12">
      <c r="A2249" s="28" t="s">
        <v>8540</v>
      </c>
      <c r="B2249" s="28" t="s">
        <v>8541</v>
      </c>
      <c r="C2249" s="28" t="s">
        <v>8542</v>
      </c>
      <c r="D2249" s="30">
        <v>81436</v>
      </c>
      <c r="E2249" s="30">
        <v>76551</v>
      </c>
      <c r="F2249" s="30">
        <v>72465</v>
      </c>
      <c r="G2249" s="32">
        <v>184106.61</v>
      </c>
      <c r="H2249" s="32">
        <v>115323.9</v>
      </c>
      <c r="I2249" s="32">
        <v>103487.13</v>
      </c>
      <c r="J2249" s="32">
        <v>154375.76999999999</v>
      </c>
      <c r="K2249" s="32">
        <v>97157.42</v>
      </c>
      <c r="L2249" s="32">
        <v>87630.12</v>
      </c>
    </row>
    <row r="2250" spans="1:12">
      <c r="A2250" s="28" t="s">
        <v>8543</v>
      </c>
      <c r="B2250" s="28" t="s">
        <v>8544</v>
      </c>
      <c r="C2250" s="28" t="s">
        <v>7534</v>
      </c>
      <c r="D2250" s="30">
        <v>10939</v>
      </c>
      <c r="E2250" s="30">
        <v>11757</v>
      </c>
      <c r="F2250" s="30">
        <v>12152</v>
      </c>
      <c r="G2250" s="32">
        <v>231913.18</v>
      </c>
      <c r="H2250" s="32">
        <v>230402.02</v>
      </c>
      <c r="I2250" s="32">
        <v>206247.92</v>
      </c>
      <c r="J2250" s="32">
        <v>98174.11</v>
      </c>
      <c r="K2250" s="32">
        <v>96839.71</v>
      </c>
      <c r="L2250" s="32">
        <v>87567.67</v>
      </c>
    </row>
    <row r="2251" spans="1:12">
      <c r="A2251" s="28" t="s">
        <v>8545</v>
      </c>
      <c r="B2251" s="28" t="s">
        <v>8546</v>
      </c>
      <c r="C2251" s="28" t="s">
        <v>4468</v>
      </c>
      <c r="D2251" s="30">
        <v>13756</v>
      </c>
      <c r="E2251" s="30">
        <v>14726</v>
      </c>
      <c r="F2251" s="30">
        <v>14767</v>
      </c>
      <c r="G2251" s="32">
        <v>121255.1</v>
      </c>
      <c r="H2251" s="32">
        <v>113296.6</v>
      </c>
      <c r="I2251" s="32">
        <v>102776.71</v>
      </c>
      <c r="J2251" s="32">
        <v>102783.02</v>
      </c>
      <c r="K2251" s="32">
        <v>95902.720000000001</v>
      </c>
      <c r="L2251" s="32">
        <v>87544.92</v>
      </c>
    </row>
    <row r="2252" spans="1:12">
      <c r="A2252" s="28" t="s">
        <v>8547</v>
      </c>
      <c r="B2252" s="28" t="s">
        <v>8548</v>
      </c>
      <c r="C2252" s="28" t="s">
        <v>3721</v>
      </c>
      <c r="D2252" s="30">
        <v>0</v>
      </c>
      <c r="E2252" s="30">
        <v>0</v>
      </c>
      <c r="F2252" s="30">
        <v>2227</v>
      </c>
      <c r="G2252" s="32">
        <v>0</v>
      </c>
      <c r="H2252" s="32">
        <v>0</v>
      </c>
      <c r="I2252" s="32">
        <v>95916.89</v>
      </c>
      <c r="J2252" s="32">
        <v>0</v>
      </c>
      <c r="K2252" s="32">
        <v>0</v>
      </c>
      <c r="L2252" s="32">
        <v>87483.839999999997</v>
      </c>
    </row>
    <row r="2253" spans="1:12">
      <c r="A2253" s="28" t="s">
        <v>8549</v>
      </c>
      <c r="B2253" s="28" t="s">
        <v>8550</v>
      </c>
      <c r="C2253" s="28" t="s">
        <v>8551</v>
      </c>
      <c r="D2253" s="30">
        <v>32466</v>
      </c>
      <c r="E2253" s="30">
        <v>36333</v>
      </c>
      <c r="F2253" s="30">
        <v>38196</v>
      </c>
      <c r="G2253" s="32">
        <v>204875.12</v>
      </c>
      <c r="H2253" s="32">
        <v>201065.9</v>
      </c>
      <c r="I2253" s="32">
        <v>200798.02</v>
      </c>
      <c r="J2253" s="32">
        <v>88730.43</v>
      </c>
      <c r="K2253" s="32">
        <v>83964.27</v>
      </c>
      <c r="L2253" s="32">
        <v>86946.38</v>
      </c>
    </row>
    <row r="2254" spans="1:12">
      <c r="A2254" s="28" t="s">
        <v>8552</v>
      </c>
      <c r="B2254" s="28" t="s">
        <v>8553</v>
      </c>
      <c r="C2254" s="28" t="s">
        <v>5089</v>
      </c>
      <c r="D2254" s="30">
        <v>63537</v>
      </c>
      <c r="E2254" s="30">
        <v>60100</v>
      </c>
      <c r="F2254" s="30">
        <v>53660</v>
      </c>
      <c r="G2254" s="32">
        <v>166444.01999999999</v>
      </c>
      <c r="H2254" s="32">
        <v>112947.74</v>
      </c>
      <c r="I2254" s="32">
        <v>93264.639999999999</v>
      </c>
      <c r="J2254" s="32">
        <v>157184.84</v>
      </c>
      <c r="K2254" s="32">
        <v>105572.87</v>
      </c>
      <c r="L2254" s="32">
        <v>86937.61</v>
      </c>
    </row>
    <row r="2255" spans="1:12">
      <c r="A2255" s="28" t="s">
        <v>8554</v>
      </c>
      <c r="B2255" s="28" t="s">
        <v>8555</v>
      </c>
      <c r="C2255" s="28" t="s">
        <v>7195</v>
      </c>
      <c r="D2255" s="30">
        <v>3570</v>
      </c>
      <c r="E2255" s="30">
        <v>4741</v>
      </c>
      <c r="F2255" s="30">
        <v>5047</v>
      </c>
      <c r="G2255" s="32">
        <v>96975.52</v>
      </c>
      <c r="H2255" s="32">
        <v>108243.68</v>
      </c>
      <c r="I2255" s="32">
        <v>96812.5</v>
      </c>
      <c r="J2255" s="32">
        <v>87643.03</v>
      </c>
      <c r="K2255" s="32">
        <v>97592.61</v>
      </c>
      <c r="L2255" s="32">
        <v>86793.27</v>
      </c>
    </row>
    <row r="2256" spans="1:12">
      <c r="A2256" s="28" t="s">
        <v>8556</v>
      </c>
      <c r="B2256" s="28" t="s">
        <v>8557</v>
      </c>
      <c r="C2256" s="28" t="s">
        <v>6638</v>
      </c>
      <c r="D2256" s="30">
        <v>6027</v>
      </c>
      <c r="E2256" s="30">
        <v>6467</v>
      </c>
      <c r="F2256" s="30">
        <v>7210</v>
      </c>
      <c r="G2256" s="32">
        <v>98070.85</v>
      </c>
      <c r="H2256" s="32">
        <v>95682.78</v>
      </c>
      <c r="I2256" s="32">
        <v>102410.91</v>
      </c>
      <c r="J2256" s="32">
        <v>82807.88</v>
      </c>
      <c r="K2256" s="32">
        <v>80809.58</v>
      </c>
      <c r="L2256" s="32">
        <v>86781.79</v>
      </c>
    </row>
    <row r="2257" spans="1:12">
      <c r="A2257" s="28" t="s">
        <v>8558</v>
      </c>
      <c r="B2257" s="28" t="s">
        <v>8559</v>
      </c>
      <c r="C2257" s="28" t="s">
        <v>6891</v>
      </c>
      <c r="D2257" s="30">
        <v>10318</v>
      </c>
      <c r="E2257" s="30">
        <v>12893</v>
      </c>
      <c r="F2257" s="30">
        <v>14493</v>
      </c>
      <c r="G2257" s="32">
        <v>91342.21</v>
      </c>
      <c r="H2257" s="32">
        <v>98947.839999999997</v>
      </c>
      <c r="I2257" s="32">
        <v>94904.12</v>
      </c>
      <c r="J2257" s="32">
        <v>83685.19</v>
      </c>
      <c r="K2257" s="32">
        <v>89973.23</v>
      </c>
      <c r="L2257" s="32">
        <v>86735.65</v>
      </c>
    </row>
    <row r="2258" spans="1:12">
      <c r="A2258" s="28" t="s">
        <v>8560</v>
      </c>
      <c r="B2258" s="28" t="s">
        <v>8561</v>
      </c>
      <c r="C2258" s="28" t="s">
        <v>5034</v>
      </c>
      <c r="D2258" s="30">
        <v>27426</v>
      </c>
      <c r="E2258" s="30">
        <v>31898</v>
      </c>
      <c r="F2258" s="30">
        <v>37141</v>
      </c>
      <c r="G2258" s="32">
        <v>114187.33</v>
      </c>
      <c r="H2258" s="32">
        <v>103943.19</v>
      </c>
      <c r="I2258" s="32">
        <v>94512.93</v>
      </c>
      <c r="J2258" s="32">
        <v>104191.43</v>
      </c>
      <c r="K2258" s="32">
        <v>95103.45</v>
      </c>
      <c r="L2258" s="32">
        <v>86559.21</v>
      </c>
    </row>
    <row r="2259" spans="1:12">
      <c r="A2259" s="28" t="s">
        <v>8562</v>
      </c>
      <c r="B2259" s="28" t="s">
        <v>8563</v>
      </c>
      <c r="C2259" s="28" t="s">
        <v>3661</v>
      </c>
      <c r="D2259" s="30">
        <v>45987</v>
      </c>
      <c r="E2259" s="30">
        <v>49828</v>
      </c>
      <c r="F2259" s="30">
        <v>52545</v>
      </c>
      <c r="G2259" s="32">
        <v>130403.17</v>
      </c>
      <c r="H2259" s="32">
        <v>103191.51</v>
      </c>
      <c r="I2259" s="32">
        <v>98906.71</v>
      </c>
      <c r="J2259" s="32">
        <v>115360.19</v>
      </c>
      <c r="K2259" s="32">
        <v>90889.71</v>
      </c>
      <c r="L2259" s="32">
        <v>86366.58</v>
      </c>
    </row>
    <row r="2260" spans="1:12">
      <c r="A2260" s="28" t="s">
        <v>8564</v>
      </c>
      <c r="B2260" s="28" t="s">
        <v>8565</v>
      </c>
      <c r="C2260" s="28" t="s">
        <v>4426</v>
      </c>
      <c r="D2260" s="30">
        <v>200</v>
      </c>
      <c r="E2260" s="30">
        <v>0</v>
      </c>
      <c r="F2260" s="30">
        <v>548</v>
      </c>
      <c r="G2260" s="32">
        <v>6523.68</v>
      </c>
      <c r="H2260" s="32">
        <v>0</v>
      </c>
      <c r="I2260" s="32">
        <v>95659.59</v>
      </c>
      <c r="J2260" s="32">
        <v>6391.47</v>
      </c>
      <c r="K2260" s="32">
        <v>0</v>
      </c>
      <c r="L2260" s="32">
        <v>86203.68</v>
      </c>
    </row>
    <row r="2261" spans="1:12">
      <c r="A2261" s="28" t="s">
        <v>8566</v>
      </c>
      <c r="B2261" s="28" t="s">
        <v>8567</v>
      </c>
      <c r="C2261" s="28" t="s">
        <v>5341</v>
      </c>
      <c r="D2261" s="30">
        <v>0</v>
      </c>
      <c r="E2261" s="30">
        <v>2727</v>
      </c>
      <c r="F2261" s="30">
        <v>10250</v>
      </c>
      <c r="G2261" s="32">
        <v>0</v>
      </c>
      <c r="H2261" s="32">
        <v>25470.18</v>
      </c>
      <c r="I2261" s="32">
        <v>90285.25</v>
      </c>
      <c r="J2261" s="32">
        <v>0</v>
      </c>
      <c r="K2261" s="32">
        <v>24276.42</v>
      </c>
      <c r="L2261" s="32">
        <v>86163.88</v>
      </c>
    </row>
    <row r="2262" spans="1:12">
      <c r="A2262" s="28" t="s">
        <v>8568</v>
      </c>
      <c r="B2262" s="28" t="s">
        <v>8569</v>
      </c>
      <c r="C2262" s="28" t="s">
        <v>3629</v>
      </c>
      <c r="D2262" s="30">
        <v>1492</v>
      </c>
      <c r="E2262" s="30">
        <v>7057</v>
      </c>
      <c r="F2262" s="30">
        <v>6771</v>
      </c>
      <c r="G2262" s="32">
        <v>25865.040000000001</v>
      </c>
      <c r="H2262" s="32">
        <v>108138.37</v>
      </c>
      <c r="I2262" s="32">
        <v>100464.46</v>
      </c>
      <c r="J2262" s="32">
        <v>22396.5</v>
      </c>
      <c r="K2262" s="32">
        <v>93067.43</v>
      </c>
      <c r="L2262" s="32">
        <v>86023.17</v>
      </c>
    </row>
    <row r="2263" spans="1:12">
      <c r="A2263" s="28" t="s">
        <v>8570</v>
      </c>
      <c r="B2263" s="28" t="s">
        <v>8571</v>
      </c>
      <c r="C2263" s="28" t="s">
        <v>8086</v>
      </c>
      <c r="D2263" s="30">
        <v>4907</v>
      </c>
      <c r="E2263" s="30">
        <v>4380</v>
      </c>
      <c r="F2263" s="30">
        <v>3831</v>
      </c>
      <c r="G2263" s="32">
        <v>127352.09</v>
      </c>
      <c r="H2263" s="32">
        <v>110001.44</v>
      </c>
      <c r="I2263" s="32">
        <v>92303.53</v>
      </c>
      <c r="J2263" s="32">
        <v>119039.49</v>
      </c>
      <c r="K2263" s="32">
        <v>102947.29</v>
      </c>
      <c r="L2263" s="32">
        <v>85912.79</v>
      </c>
    </row>
    <row r="2264" spans="1:12">
      <c r="A2264" s="28" t="s">
        <v>8572</v>
      </c>
      <c r="B2264" s="28" t="s">
        <v>8573</v>
      </c>
      <c r="C2264" s="28" t="s">
        <v>8187</v>
      </c>
      <c r="D2264" s="30">
        <v>35014</v>
      </c>
      <c r="E2264" s="30">
        <v>34802</v>
      </c>
      <c r="F2264" s="30">
        <v>33721</v>
      </c>
      <c r="G2264" s="32">
        <v>134796.64000000001</v>
      </c>
      <c r="H2264" s="32">
        <v>107661.59</v>
      </c>
      <c r="I2264" s="32">
        <v>94230.77</v>
      </c>
      <c r="J2264" s="32">
        <v>122736.33</v>
      </c>
      <c r="K2264" s="32">
        <v>98250.12</v>
      </c>
      <c r="L2264" s="32">
        <v>85902.18</v>
      </c>
    </row>
    <row r="2265" spans="1:12">
      <c r="A2265" s="28" t="s">
        <v>8574</v>
      </c>
      <c r="B2265" s="28" t="s">
        <v>8575</v>
      </c>
      <c r="C2265" s="28" t="s">
        <v>5442</v>
      </c>
      <c r="D2265" s="30">
        <v>9988</v>
      </c>
      <c r="E2265" s="30">
        <v>9644</v>
      </c>
      <c r="F2265" s="30">
        <v>9529</v>
      </c>
      <c r="G2265" s="32">
        <v>145016.14000000001</v>
      </c>
      <c r="H2265" s="32">
        <v>131911.21</v>
      </c>
      <c r="I2265" s="32">
        <v>127629.44</v>
      </c>
      <c r="J2265" s="32">
        <v>98628.33</v>
      </c>
      <c r="K2265" s="32">
        <v>88768.38</v>
      </c>
      <c r="L2265" s="32">
        <v>85738.9</v>
      </c>
    </row>
    <row r="2266" spans="1:12">
      <c r="A2266" s="28" t="s">
        <v>8576</v>
      </c>
      <c r="B2266" s="28" t="s">
        <v>8577</v>
      </c>
      <c r="C2266" s="28" t="s">
        <v>6361</v>
      </c>
      <c r="D2266" s="30">
        <v>3008</v>
      </c>
      <c r="E2266" s="30">
        <v>3185</v>
      </c>
      <c r="F2266" s="30">
        <v>3522</v>
      </c>
      <c r="G2266" s="32">
        <v>91582.1</v>
      </c>
      <c r="H2266" s="32">
        <v>89949.97</v>
      </c>
      <c r="I2266" s="32">
        <v>95074.17</v>
      </c>
      <c r="J2266" s="32">
        <v>82761.320000000007</v>
      </c>
      <c r="K2266" s="32">
        <v>81246.710000000006</v>
      </c>
      <c r="L2266" s="32">
        <v>85716.98</v>
      </c>
    </row>
    <row r="2267" spans="1:12">
      <c r="A2267" s="28" t="s">
        <v>8578</v>
      </c>
      <c r="B2267" s="28" t="s">
        <v>8579</v>
      </c>
      <c r="C2267" s="28" t="s">
        <v>8580</v>
      </c>
      <c r="D2267" s="30">
        <v>23491</v>
      </c>
      <c r="E2267" s="30">
        <v>16454</v>
      </c>
      <c r="F2267" s="30">
        <v>12688</v>
      </c>
      <c r="G2267" s="32">
        <v>255201.42</v>
      </c>
      <c r="H2267" s="32">
        <v>166004.29999999999</v>
      </c>
      <c r="I2267" s="32">
        <v>124422.27</v>
      </c>
      <c r="J2267" s="32">
        <v>177741.05</v>
      </c>
      <c r="K2267" s="32">
        <v>114189.91</v>
      </c>
      <c r="L2267" s="32">
        <v>85685.52</v>
      </c>
    </row>
    <row r="2268" spans="1:12">
      <c r="A2268" s="28" t="s">
        <v>8581</v>
      </c>
      <c r="B2268" s="28" t="s">
        <v>8582</v>
      </c>
      <c r="C2268" s="28" t="s">
        <v>5871</v>
      </c>
      <c r="D2268" s="30">
        <v>11558</v>
      </c>
      <c r="E2268" s="30">
        <v>12334</v>
      </c>
      <c r="F2268" s="30">
        <v>18476</v>
      </c>
      <c r="G2268" s="32">
        <v>83272.570000000007</v>
      </c>
      <c r="H2268" s="32">
        <v>69046.11</v>
      </c>
      <c r="I2268" s="32">
        <v>95836.01</v>
      </c>
      <c r="J2268" s="32">
        <v>75641.440000000002</v>
      </c>
      <c r="K2268" s="32">
        <v>62177.01</v>
      </c>
      <c r="L2268" s="32">
        <v>85627.98</v>
      </c>
    </row>
    <row r="2269" spans="1:12">
      <c r="A2269" s="28" t="s">
        <v>8583</v>
      </c>
      <c r="B2269" s="28" t="s">
        <v>8584</v>
      </c>
      <c r="C2269" s="28" t="s">
        <v>7384</v>
      </c>
      <c r="D2269" s="30">
        <v>4195</v>
      </c>
      <c r="E2269" s="30">
        <v>7881</v>
      </c>
      <c r="F2269" s="30">
        <v>13330</v>
      </c>
      <c r="G2269" s="32">
        <v>39235.75</v>
      </c>
      <c r="H2269" s="32">
        <v>64944.84</v>
      </c>
      <c r="I2269" s="32">
        <v>99344.59</v>
      </c>
      <c r="J2269" s="32">
        <v>33296.629999999997</v>
      </c>
      <c r="K2269" s="32">
        <v>55408.5</v>
      </c>
      <c r="L2269" s="32">
        <v>85624.62</v>
      </c>
    </row>
    <row r="2270" spans="1:12">
      <c r="A2270" s="28" t="s">
        <v>8585</v>
      </c>
      <c r="B2270" s="28" t="s">
        <v>8586</v>
      </c>
      <c r="C2270" s="28" t="s">
        <v>6225</v>
      </c>
      <c r="D2270" s="30">
        <v>0</v>
      </c>
      <c r="E2270" s="30">
        <v>5125</v>
      </c>
      <c r="F2270" s="30">
        <v>40796</v>
      </c>
      <c r="G2270" s="32">
        <v>0</v>
      </c>
      <c r="H2270" s="32">
        <v>29005.119999999999</v>
      </c>
      <c r="I2270" s="32">
        <v>214871.04000000001</v>
      </c>
      <c r="J2270" s="32">
        <v>0</v>
      </c>
      <c r="K2270" s="32">
        <v>11528.78</v>
      </c>
      <c r="L2270" s="32">
        <v>85511.26</v>
      </c>
    </row>
    <row r="2271" spans="1:12">
      <c r="A2271" s="28" t="s">
        <v>8587</v>
      </c>
      <c r="B2271" s="28" t="s">
        <v>8588</v>
      </c>
      <c r="C2271" s="28" t="s">
        <v>3584</v>
      </c>
      <c r="D2271" s="30">
        <v>5247</v>
      </c>
      <c r="E2271" s="30">
        <v>5473</v>
      </c>
      <c r="F2271" s="30">
        <v>367</v>
      </c>
      <c r="G2271" s="32">
        <v>1314829.71</v>
      </c>
      <c r="H2271" s="32">
        <v>1338112.8799999999</v>
      </c>
      <c r="I2271" s="32">
        <v>89635.68</v>
      </c>
      <c r="J2271" s="32">
        <v>1233081.6399999999</v>
      </c>
      <c r="K2271" s="32">
        <v>1273976.8799999999</v>
      </c>
      <c r="L2271" s="32">
        <v>85447.360000000001</v>
      </c>
    </row>
    <row r="2272" spans="1:12">
      <c r="A2272" s="28" t="s">
        <v>8589</v>
      </c>
      <c r="B2272" s="28" t="s">
        <v>8590</v>
      </c>
      <c r="C2272" s="28" t="s">
        <v>5014</v>
      </c>
      <c r="D2272" s="30">
        <v>16213</v>
      </c>
      <c r="E2272" s="30">
        <v>16391</v>
      </c>
      <c r="F2272" s="30">
        <v>14117</v>
      </c>
      <c r="G2272" s="32">
        <v>125447.27</v>
      </c>
      <c r="H2272" s="32">
        <v>113122.94</v>
      </c>
      <c r="I2272" s="32">
        <v>93382.04</v>
      </c>
      <c r="J2272" s="32">
        <v>116133.61</v>
      </c>
      <c r="K2272" s="32">
        <v>104145.96</v>
      </c>
      <c r="L2272" s="32">
        <v>85406.41</v>
      </c>
    </row>
    <row r="2273" spans="1:12">
      <c r="A2273" s="28" t="s">
        <v>8591</v>
      </c>
      <c r="B2273" s="28" t="s">
        <v>8592</v>
      </c>
      <c r="C2273" s="28" t="s">
        <v>8593</v>
      </c>
      <c r="D2273" s="30">
        <v>6609</v>
      </c>
      <c r="E2273" s="30">
        <v>5696</v>
      </c>
      <c r="F2273" s="30">
        <v>5188</v>
      </c>
      <c r="G2273" s="32">
        <v>127449.39</v>
      </c>
      <c r="H2273" s="32">
        <v>105252.65</v>
      </c>
      <c r="I2273" s="32">
        <v>94619.94</v>
      </c>
      <c r="J2273" s="32">
        <v>115130.16</v>
      </c>
      <c r="K2273" s="32">
        <v>94997.11</v>
      </c>
      <c r="L2273" s="32">
        <v>85394.19</v>
      </c>
    </row>
    <row r="2274" spans="1:12">
      <c r="A2274" s="28" t="s">
        <v>8594</v>
      </c>
      <c r="B2274" s="28" t="s">
        <v>8595</v>
      </c>
      <c r="C2274" s="28" t="s">
        <v>5734</v>
      </c>
      <c r="D2274" s="30">
        <v>0</v>
      </c>
      <c r="E2274" s="30">
        <v>2926</v>
      </c>
      <c r="F2274" s="30">
        <v>51766</v>
      </c>
      <c r="G2274" s="32">
        <v>0</v>
      </c>
      <c r="H2274" s="32">
        <v>8104.2</v>
      </c>
      <c r="I2274" s="32">
        <v>126484.81</v>
      </c>
      <c r="J2274" s="32">
        <v>0</v>
      </c>
      <c r="K2274" s="32">
        <v>5546.03</v>
      </c>
      <c r="L2274" s="32">
        <v>85288.639999999999</v>
      </c>
    </row>
    <row r="2275" spans="1:12">
      <c r="A2275" s="28" t="s">
        <v>8596</v>
      </c>
      <c r="B2275" s="28" t="s">
        <v>8597</v>
      </c>
      <c r="C2275" s="28" t="s">
        <v>3794</v>
      </c>
      <c r="D2275" s="30">
        <v>1291</v>
      </c>
      <c r="E2275" s="30">
        <v>1113</v>
      </c>
      <c r="F2275" s="30">
        <v>917</v>
      </c>
      <c r="G2275" s="32">
        <v>156769.25</v>
      </c>
      <c r="H2275" s="32">
        <v>132912.99</v>
      </c>
      <c r="I2275" s="32">
        <v>109225.71</v>
      </c>
      <c r="J2275" s="32">
        <v>119447.17</v>
      </c>
      <c r="K2275" s="32">
        <v>101460.4</v>
      </c>
      <c r="L2275" s="32">
        <v>85176.86</v>
      </c>
    </row>
    <row r="2276" spans="1:12">
      <c r="A2276" s="28" t="s">
        <v>8598</v>
      </c>
      <c r="B2276" s="28" t="s">
        <v>8599</v>
      </c>
      <c r="C2276" s="28" t="s">
        <v>6297</v>
      </c>
      <c r="D2276" s="30">
        <v>58602</v>
      </c>
      <c r="E2276" s="30">
        <v>59415</v>
      </c>
      <c r="F2276" s="30">
        <v>61721</v>
      </c>
      <c r="G2276" s="32">
        <v>172385.92000000001</v>
      </c>
      <c r="H2276" s="32">
        <v>129672.56</v>
      </c>
      <c r="I2276" s="32">
        <v>121885.66</v>
      </c>
      <c r="J2276" s="32">
        <v>120903.26</v>
      </c>
      <c r="K2276" s="32">
        <v>90392.36</v>
      </c>
      <c r="L2276" s="32">
        <v>85062.74</v>
      </c>
    </row>
    <row r="2277" spans="1:12">
      <c r="A2277" s="28" t="s">
        <v>8600</v>
      </c>
      <c r="B2277" s="28" t="s">
        <v>8601</v>
      </c>
      <c r="C2277" s="28" t="s">
        <v>5464</v>
      </c>
      <c r="D2277" s="30">
        <v>7966</v>
      </c>
      <c r="E2277" s="30">
        <v>10716</v>
      </c>
      <c r="F2277" s="30">
        <v>13589</v>
      </c>
      <c r="G2277" s="32">
        <v>59907.040000000001</v>
      </c>
      <c r="H2277" s="32">
        <v>72352.2</v>
      </c>
      <c r="I2277" s="32">
        <v>87692.75</v>
      </c>
      <c r="J2277" s="32">
        <v>58383.46</v>
      </c>
      <c r="K2277" s="32">
        <v>70014.09</v>
      </c>
      <c r="L2277" s="32">
        <v>85047.71</v>
      </c>
    </row>
    <row r="2278" spans="1:12">
      <c r="A2278" s="28" t="s">
        <v>8602</v>
      </c>
      <c r="B2278" s="28" t="s">
        <v>8603</v>
      </c>
      <c r="C2278" s="28" t="s">
        <v>4679</v>
      </c>
      <c r="D2278" s="30">
        <v>52326</v>
      </c>
      <c r="E2278" s="30">
        <v>52896</v>
      </c>
      <c r="F2278" s="30">
        <v>53382</v>
      </c>
      <c r="G2278" s="32">
        <v>145333.54999999999</v>
      </c>
      <c r="H2278" s="32">
        <v>104825.35</v>
      </c>
      <c r="I2278" s="32">
        <v>90714.62</v>
      </c>
      <c r="J2278" s="32">
        <v>136553.23000000001</v>
      </c>
      <c r="K2278" s="32">
        <v>98541.96</v>
      </c>
      <c r="L2278" s="32">
        <v>84999.360000000001</v>
      </c>
    </row>
    <row r="2279" spans="1:12">
      <c r="A2279" s="28" t="s">
        <v>8604</v>
      </c>
      <c r="B2279" s="28" t="s">
        <v>8605</v>
      </c>
      <c r="C2279" s="28" t="s">
        <v>3629</v>
      </c>
      <c r="D2279" s="30">
        <v>2921</v>
      </c>
      <c r="E2279" s="30">
        <v>2556</v>
      </c>
      <c r="F2279" s="30">
        <v>3245</v>
      </c>
      <c r="G2279" s="32">
        <v>97165</v>
      </c>
      <c r="H2279" s="32">
        <v>76152.160000000003</v>
      </c>
      <c r="I2279" s="32">
        <v>95504.8</v>
      </c>
      <c r="J2279" s="32">
        <v>86679.35</v>
      </c>
      <c r="K2279" s="32">
        <v>67692.490000000005</v>
      </c>
      <c r="L2279" s="32">
        <v>84968.26</v>
      </c>
    </row>
    <row r="2280" spans="1:12">
      <c r="A2280" s="28" t="s">
        <v>8606</v>
      </c>
      <c r="B2280" s="28" t="s">
        <v>8607</v>
      </c>
      <c r="C2280" s="28" t="s">
        <v>8608</v>
      </c>
      <c r="D2280" s="30">
        <v>19710</v>
      </c>
      <c r="E2280" s="30">
        <v>27543</v>
      </c>
      <c r="F2280" s="30">
        <v>33646</v>
      </c>
      <c r="G2280" s="32">
        <v>73398.990000000005</v>
      </c>
      <c r="H2280" s="32">
        <v>80454.149999999994</v>
      </c>
      <c r="I2280" s="32">
        <v>87599.02</v>
      </c>
      <c r="J2280" s="32">
        <v>69770.850000000006</v>
      </c>
      <c r="K2280" s="32">
        <v>77625.56</v>
      </c>
      <c r="L2280" s="32">
        <v>84893.42</v>
      </c>
    </row>
    <row r="2281" spans="1:12">
      <c r="A2281" s="28" t="s">
        <v>8609</v>
      </c>
      <c r="B2281" s="28" t="s">
        <v>8610</v>
      </c>
      <c r="C2281" s="28" t="s">
        <v>4679</v>
      </c>
      <c r="D2281" s="30">
        <v>43610</v>
      </c>
      <c r="E2281" s="30">
        <v>46582</v>
      </c>
      <c r="F2281" s="30">
        <v>53409</v>
      </c>
      <c r="G2281" s="32">
        <v>121165.75999999999</v>
      </c>
      <c r="H2281" s="32">
        <v>92370.47</v>
      </c>
      <c r="I2281" s="32">
        <v>90785.58</v>
      </c>
      <c r="J2281" s="32">
        <v>113328.72</v>
      </c>
      <c r="K2281" s="32">
        <v>86389.2</v>
      </c>
      <c r="L2281" s="32">
        <v>84837.4</v>
      </c>
    </row>
    <row r="2282" spans="1:12">
      <c r="A2282" s="28" t="s">
        <v>8611</v>
      </c>
      <c r="B2282" s="28" t="s">
        <v>8612</v>
      </c>
      <c r="C2282" s="28" t="s">
        <v>8613</v>
      </c>
      <c r="D2282" s="30">
        <v>18040</v>
      </c>
      <c r="E2282" s="30">
        <v>18970</v>
      </c>
      <c r="F2282" s="30">
        <v>20312</v>
      </c>
      <c r="G2282" s="32">
        <v>103195.29</v>
      </c>
      <c r="H2282" s="32">
        <v>93775.23</v>
      </c>
      <c r="I2282" s="32">
        <v>94489.74</v>
      </c>
      <c r="J2282" s="32">
        <v>92923.44</v>
      </c>
      <c r="K2282" s="32">
        <v>84154.72</v>
      </c>
      <c r="L2282" s="32">
        <v>84775.91</v>
      </c>
    </row>
    <row r="2283" spans="1:12">
      <c r="A2283" s="28" t="s">
        <v>8614</v>
      </c>
      <c r="B2283" s="28" t="s">
        <v>8615</v>
      </c>
      <c r="C2283" s="28" t="s">
        <v>3552</v>
      </c>
      <c r="D2283" s="30">
        <v>1507</v>
      </c>
      <c r="E2283" s="30">
        <v>1258</v>
      </c>
      <c r="F2283" s="30">
        <v>1549</v>
      </c>
      <c r="G2283" s="32">
        <v>87860.479999999996</v>
      </c>
      <c r="H2283" s="32">
        <v>69610.460000000006</v>
      </c>
      <c r="I2283" s="32">
        <v>85002.03</v>
      </c>
      <c r="J2283" s="32">
        <v>87802.31</v>
      </c>
      <c r="K2283" s="32">
        <v>69333.81</v>
      </c>
      <c r="L2283" s="32">
        <v>84672.81</v>
      </c>
    </row>
    <row r="2284" spans="1:12">
      <c r="A2284" s="28" t="s">
        <v>8616</v>
      </c>
      <c r="B2284" s="28" t="s">
        <v>8617</v>
      </c>
      <c r="C2284" s="28" t="s">
        <v>4912</v>
      </c>
      <c r="D2284" s="30">
        <v>0</v>
      </c>
      <c r="E2284" s="30">
        <v>19021</v>
      </c>
      <c r="F2284" s="30">
        <v>37122</v>
      </c>
      <c r="G2284" s="32">
        <v>0</v>
      </c>
      <c r="H2284" s="32">
        <v>59586.36</v>
      </c>
      <c r="I2284" s="32">
        <v>105708.39</v>
      </c>
      <c r="J2284" s="32">
        <v>0</v>
      </c>
      <c r="K2284" s="32">
        <v>47654.9</v>
      </c>
      <c r="L2284" s="32">
        <v>84671.72</v>
      </c>
    </row>
    <row r="2285" spans="1:12">
      <c r="A2285" s="28" t="s">
        <v>8618</v>
      </c>
      <c r="B2285" s="28" t="s">
        <v>8619</v>
      </c>
      <c r="C2285" s="28" t="s">
        <v>4031</v>
      </c>
      <c r="D2285" s="30">
        <v>2677</v>
      </c>
      <c r="E2285" s="30">
        <v>2863</v>
      </c>
      <c r="F2285" s="30">
        <v>3420</v>
      </c>
      <c r="G2285" s="32">
        <v>97653.02</v>
      </c>
      <c r="H2285" s="32">
        <v>100960.53</v>
      </c>
      <c r="I2285" s="32">
        <v>92877.05</v>
      </c>
      <c r="J2285" s="32">
        <v>87247.82</v>
      </c>
      <c r="K2285" s="32">
        <v>89708.73</v>
      </c>
      <c r="L2285" s="32">
        <v>84588.99</v>
      </c>
    </row>
    <row r="2286" spans="1:12">
      <c r="A2286" s="28" t="s">
        <v>8620</v>
      </c>
      <c r="B2286" s="28" t="s">
        <v>8621</v>
      </c>
      <c r="C2286" s="28" t="s">
        <v>6638</v>
      </c>
      <c r="D2286" s="30">
        <v>6850</v>
      </c>
      <c r="E2286" s="30">
        <v>5953</v>
      </c>
      <c r="F2286" s="30">
        <v>7101</v>
      </c>
      <c r="G2286" s="32">
        <v>112046.34</v>
      </c>
      <c r="H2286" s="32">
        <v>88660.83</v>
      </c>
      <c r="I2286" s="32">
        <v>101682.06</v>
      </c>
      <c r="J2286" s="32">
        <v>95534.86</v>
      </c>
      <c r="K2286" s="32">
        <v>75455.09</v>
      </c>
      <c r="L2286" s="32">
        <v>84475.24</v>
      </c>
    </row>
    <row r="2287" spans="1:12">
      <c r="A2287" s="28" t="s">
        <v>8622</v>
      </c>
      <c r="B2287" s="28" t="s">
        <v>8623</v>
      </c>
      <c r="C2287" s="28" t="s">
        <v>8624</v>
      </c>
      <c r="D2287" s="30">
        <v>11578</v>
      </c>
      <c r="E2287" s="30">
        <v>11334</v>
      </c>
      <c r="F2287" s="30">
        <v>5821</v>
      </c>
      <c r="G2287" s="32">
        <v>229455.11</v>
      </c>
      <c r="H2287" s="32">
        <v>206934.77</v>
      </c>
      <c r="I2287" s="32">
        <v>97402.76</v>
      </c>
      <c r="J2287" s="32">
        <v>198793.31</v>
      </c>
      <c r="K2287" s="32">
        <v>179964.23</v>
      </c>
      <c r="L2287" s="32">
        <v>84400.38</v>
      </c>
    </row>
    <row r="2288" spans="1:12">
      <c r="A2288" s="28" t="s">
        <v>8625</v>
      </c>
      <c r="B2288" s="28" t="s">
        <v>8626</v>
      </c>
      <c r="C2288" s="28" t="s">
        <v>4679</v>
      </c>
      <c r="D2288" s="30">
        <v>76863</v>
      </c>
      <c r="E2288" s="30">
        <v>82442</v>
      </c>
      <c r="F2288" s="30">
        <v>78823</v>
      </c>
      <c r="G2288" s="32">
        <v>156806.79999999999</v>
      </c>
      <c r="H2288" s="32">
        <v>104245.9</v>
      </c>
      <c r="I2288" s="32">
        <v>91540.45</v>
      </c>
      <c r="J2288" s="32">
        <v>144725.93</v>
      </c>
      <c r="K2288" s="32">
        <v>95990.31</v>
      </c>
      <c r="L2288" s="32">
        <v>84343.13</v>
      </c>
    </row>
    <row r="2289" spans="1:12">
      <c r="A2289" s="28" t="s">
        <v>8627</v>
      </c>
      <c r="B2289" s="28" t="s">
        <v>8628</v>
      </c>
      <c r="C2289" s="28" t="s">
        <v>8629</v>
      </c>
      <c r="D2289" s="30">
        <v>36017</v>
      </c>
      <c r="E2289" s="30">
        <v>35721</v>
      </c>
      <c r="F2289" s="30">
        <v>36799</v>
      </c>
      <c r="G2289" s="32">
        <v>166032.51</v>
      </c>
      <c r="H2289" s="32">
        <v>136911.39000000001</v>
      </c>
      <c r="I2289" s="32">
        <v>129320.82</v>
      </c>
      <c r="J2289" s="32">
        <v>108900.79</v>
      </c>
      <c r="K2289" s="32">
        <v>89454.12</v>
      </c>
      <c r="L2289" s="32">
        <v>84322.55</v>
      </c>
    </row>
    <row r="2290" spans="1:12">
      <c r="A2290" s="28" t="s">
        <v>8630</v>
      </c>
      <c r="B2290" s="28" t="s">
        <v>8631</v>
      </c>
      <c r="C2290" s="28" t="s">
        <v>7833</v>
      </c>
      <c r="D2290" s="30">
        <v>9664</v>
      </c>
      <c r="E2290" s="30">
        <v>10557</v>
      </c>
      <c r="F2290" s="30">
        <v>10360</v>
      </c>
      <c r="G2290" s="32">
        <v>118511.8</v>
      </c>
      <c r="H2290" s="32">
        <v>119909.93</v>
      </c>
      <c r="I2290" s="32">
        <v>114873.57</v>
      </c>
      <c r="J2290" s="32">
        <v>86037.94</v>
      </c>
      <c r="K2290" s="32">
        <v>87456.27</v>
      </c>
      <c r="L2290" s="32">
        <v>84312.87</v>
      </c>
    </row>
    <row r="2291" spans="1:12">
      <c r="A2291" s="28" t="s">
        <v>8632</v>
      </c>
      <c r="B2291" s="28" t="s">
        <v>8633</v>
      </c>
      <c r="C2291" s="28" t="s">
        <v>7384</v>
      </c>
      <c r="D2291" s="30">
        <v>4463</v>
      </c>
      <c r="E2291" s="30">
        <v>7473</v>
      </c>
      <c r="F2291" s="30">
        <v>12485</v>
      </c>
      <c r="G2291" s="32">
        <v>43490.95</v>
      </c>
      <c r="H2291" s="32">
        <v>64411.86</v>
      </c>
      <c r="I2291" s="32">
        <v>97610.43</v>
      </c>
      <c r="J2291" s="32">
        <v>36800.83</v>
      </c>
      <c r="K2291" s="32">
        <v>55463.54</v>
      </c>
      <c r="L2291" s="32">
        <v>84239.57</v>
      </c>
    </row>
    <row r="2292" spans="1:12">
      <c r="A2292" s="28" t="s">
        <v>8634</v>
      </c>
      <c r="B2292" s="28" t="s">
        <v>8635</v>
      </c>
      <c r="C2292" s="28" t="s">
        <v>7195</v>
      </c>
      <c r="D2292" s="30">
        <v>15081</v>
      </c>
      <c r="E2292" s="30">
        <v>14963</v>
      </c>
      <c r="F2292" s="30">
        <v>13263</v>
      </c>
      <c r="G2292" s="32">
        <v>148452.41</v>
      </c>
      <c r="H2292" s="32">
        <v>119217.29</v>
      </c>
      <c r="I2292" s="32">
        <v>88835.72</v>
      </c>
      <c r="J2292" s="32">
        <v>140012.18</v>
      </c>
      <c r="K2292" s="32">
        <v>112453.83</v>
      </c>
      <c r="L2292" s="32">
        <v>84162.66</v>
      </c>
    </row>
    <row r="2293" spans="1:12">
      <c r="A2293" s="28" t="s">
        <v>8636</v>
      </c>
      <c r="B2293" s="28" t="s">
        <v>8637</v>
      </c>
      <c r="C2293" s="28" t="s">
        <v>3629</v>
      </c>
      <c r="D2293" s="30">
        <v>5279</v>
      </c>
      <c r="E2293" s="30">
        <v>6404</v>
      </c>
      <c r="F2293" s="30">
        <v>6688</v>
      </c>
      <c r="G2293" s="32">
        <v>92807.18</v>
      </c>
      <c r="H2293" s="32">
        <v>97852.49</v>
      </c>
      <c r="I2293" s="32">
        <v>98929.81</v>
      </c>
      <c r="J2293" s="32">
        <v>78911.960000000006</v>
      </c>
      <c r="K2293" s="32">
        <v>83919.360000000001</v>
      </c>
      <c r="L2293" s="32">
        <v>84136.21</v>
      </c>
    </row>
    <row r="2294" spans="1:12">
      <c r="A2294" s="28" t="s">
        <v>8638</v>
      </c>
      <c r="B2294" s="28" t="s">
        <v>8639</v>
      </c>
      <c r="C2294" s="28" t="s">
        <v>4384</v>
      </c>
      <c r="D2294" s="30">
        <v>135447</v>
      </c>
      <c r="E2294" s="30">
        <v>151447</v>
      </c>
      <c r="F2294" s="30">
        <v>146245</v>
      </c>
      <c r="G2294" s="32">
        <v>311232.12</v>
      </c>
      <c r="H2294" s="32">
        <v>209597.08</v>
      </c>
      <c r="I2294" s="32">
        <v>194734.47</v>
      </c>
      <c r="J2294" s="32">
        <v>128646.72</v>
      </c>
      <c r="K2294" s="32">
        <v>91679.51</v>
      </c>
      <c r="L2294" s="32">
        <v>84099.11</v>
      </c>
    </row>
    <row r="2295" spans="1:12">
      <c r="A2295" s="28" t="s">
        <v>8640</v>
      </c>
      <c r="B2295" s="28" t="s">
        <v>8641</v>
      </c>
      <c r="C2295" s="28" t="s">
        <v>4984</v>
      </c>
      <c r="D2295" s="30">
        <v>18671</v>
      </c>
      <c r="E2295" s="30">
        <v>18189</v>
      </c>
      <c r="F2295" s="30">
        <v>18251</v>
      </c>
      <c r="G2295" s="32">
        <v>129598.2</v>
      </c>
      <c r="H2295" s="32">
        <v>111944.37</v>
      </c>
      <c r="I2295" s="32">
        <v>106935.14</v>
      </c>
      <c r="J2295" s="32">
        <v>102137.1</v>
      </c>
      <c r="K2295" s="32">
        <v>87021.13</v>
      </c>
      <c r="L2295" s="32">
        <v>83923.92</v>
      </c>
    </row>
    <row r="2296" spans="1:12">
      <c r="A2296" s="28" t="s">
        <v>8642</v>
      </c>
      <c r="B2296" s="28" t="s">
        <v>8643</v>
      </c>
      <c r="C2296" s="28" t="s">
        <v>8460</v>
      </c>
      <c r="D2296" s="30">
        <v>39104</v>
      </c>
      <c r="E2296" s="30">
        <v>42051</v>
      </c>
      <c r="F2296" s="30">
        <v>41426</v>
      </c>
      <c r="G2296" s="32">
        <v>206477.56</v>
      </c>
      <c r="H2296" s="32">
        <v>187636.01</v>
      </c>
      <c r="I2296" s="32">
        <v>172089.13</v>
      </c>
      <c r="J2296" s="32">
        <v>100803.32</v>
      </c>
      <c r="K2296" s="32">
        <v>91110.74</v>
      </c>
      <c r="L2296" s="32">
        <v>83787.67</v>
      </c>
    </row>
    <row r="2297" spans="1:12">
      <c r="A2297" s="28" t="s">
        <v>8644</v>
      </c>
      <c r="B2297" s="28" t="s">
        <v>8645</v>
      </c>
      <c r="C2297" s="28" t="s">
        <v>6981</v>
      </c>
      <c r="D2297" s="30">
        <v>24040</v>
      </c>
      <c r="E2297" s="30">
        <v>17106</v>
      </c>
      <c r="F2297" s="30">
        <v>14647</v>
      </c>
      <c r="G2297" s="32">
        <v>261347.57</v>
      </c>
      <c r="H2297" s="32">
        <v>132454.29999999999</v>
      </c>
      <c r="I2297" s="32">
        <v>93238.09</v>
      </c>
      <c r="J2297" s="32">
        <v>233997.15</v>
      </c>
      <c r="K2297" s="32">
        <v>118863.6</v>
      </c>
      <c r="L2297" s="32">
        <v>83582.12</v>
      </c>
    </row>
    <row r="2298" spans="1:12">
      <c r="A2298" s="28" t="s">
        <v>8646</v>
      </c>
      <c r="B2298" s="28" t="s">
        <v>8647</v>
      </c>
      <c r="C2298" s="28" t="s">
        <v>4974</v>
      </c>
      <c r="D2298" s="30">
        <v>25052</v>
      </c>
      <c r="E2298" s="30">
        <v>23604</v>
      </c>
      <c r="F2298" s="30">
        <v>26479</v>
      </c>
      <c r="G2298" s="32">
        <v>137948.75</v>
      </c>
      <c r="H2298" s="32">
        <v>111774.31</v>
      </c>
      <c r="I2298" s="32">
        <v>117852.63</v>
      </c>
      <c r="J2298" s="32">
        <v>98534.98</v>
      </c>
      <c r="K2298" s="32">
        <v>79586.45</v>
      </c>
      <c r="L2298" s="32">
        <v>83539.179999999993</v>
      </c>
    </row>
    <row r="2299" spans="1:12">
      <c r="A2299" s="28" t="s">
        <v>8648</v>
      </c>
      <c r="B2299" s="28" t="s">
        <v>8649</v>
      </c>
      <c r="C2299" s="28" t="s">
        <v>3888</v>
      </c>
      <c r="D2299" s="30">
        <v>0</v>
      </c>
      <c r="E2299" s="30">
        <v>247</v>
      </c>
      <c r="F2299" s="30">
        <v>2961</v>
      </c>
      <c r="G2299" s="32">
        <v>0</v>
      </c>
      <c r="H2299" s="32">
        <v>7261.4</v>
      </c>
      <c r="I2299" s="32">
        <v>86088.16</v>
      </c>
      <c r="J2299" s="32">
        <v>0</v>
      </c>
      <c r="K2299" s="32">
        <v>7004.51</v>
      </c>
      <c r="L2299" s="32">
        <v>83406.27</v>
      </c>
    </row>
    <row r="2300" spans="1:12">
      <c r="A2300" s="28" t="s">
        <v>8650</v>
      </c>
      <c r="B2300" s="28" t="s">
        <v>8651</v>
      </c>
      <c r="C2300" s="28" t="s">
        <v>4468</v>
      </c>
      <c r="D2300" s="30">
        <v>29740</v>
      </c>
      <c r="E2300" s="30">
        <v>31502</v>
      </c>
      <c r="F2300" s="30">
        <v>30570</v>
      </c>
      <c r="G2300" s="32">
        <v>157958.98000000001</v>
      </c>
      <c r="H2300" s="32">
        <v>137962.22</v>
      </c>
      <c r="I2300" s="32">
        <v>117210.49</v>
      </c>
      <c r="J2300" s="32">
        <v>114434.08</v>
      </c>
      <c r="K2300" s="32">
        <v>99199.28</v>
      </c>
      <c r="L2300" s="32">
        <v>83341.399999999994</v>
      </c>
    </row>
    <row r="2301" spans="1:12">
      <c r="A2301" s="28" t="s">
        <v>8652</v>
      </c>
      <c r="B2301" s="28" t="s">
        <v>8653</v>
      </c>
      <c r="C2301" s="28" t="s">
        <v>8282</v>
      </c>
      <c r="D2301" s="30">
        <v>13282</v>
      </c>
      <c r="E2301" s="30">
        <v>10814</v>
      </c>
      <c r="F2301" s="30">
        <v>7800</v>
      </c>
      <c r="G2301" s="32">
        <v>244179.74</v>
      </c>
      <c r="H2301" s="32">
        <v>175564.98</v>
      </c>
      <c r="I2301" s="32">
        <v>91871.16</v>
      </c>
      <c r="J2301" s="32">
        <v>218314.35</v>
      </c>
      <c r="K2301" s="32">
        <v>158218.44</v>
      </c>
      <c r="L2301" s="32">
        <v>83277.710000000006</v>
      </c>
    </row>
    <row r="2302" spans="1:12">
      <c r="A2302" s="28" t="s">
        <v>8654</v>
      </c>
      <c r="B2302" s="28" t="s">
        <v>8655</v>
      </c>
      <c r="C2302" s="28" t="s">
        <v>4399</v>
      </c>
      <c r="D2302" s="30">
        <v>3038</v>
      </c>
      <c r="E2302" s="30">
        <v>830</v>
      </c>
      <c r="F2302" s="30">
        <v>1459</v>
      </c>
      <c r="G2302" s="32">
        <v>163489.54</v>
      </c>
      <c r="H2302" s="32">
        <v>63340.84</v>
      </c>
      <c r="I2302" s="32">
        <v>110903.81</v>
      </c>
      <c r="J2302" s="32">
        <v>134497.29</v>
      </c>
      <c r="K2302" s="32">
        <v>46189.86</v>
      </c>
      <c r="L2302" s="32">
        <v>83208.45</v>
      </c>
    </row>
    <row r="2303" spans="1:12">
      <c r="A2303" s="28" t="s">
        <v>8656</v>
      </c>
      <c r="B2303" s="28" t="s">
        <v>8657</v>
      </c>
      <c r="C2303" s="28" t="s">
        <v>7470</v>
      </c>
      <c r="D2303" s="30">
        <v>14719</v>
      </c>
      <c r="E2303" s="30">
        <v>13426</v>
      </c>
      <c r="F2303" s="30">
        <v>13482</v>
      </c>
      <c r="G2303" s="32">
        <v>147736.43</v>
      </c>
      <c r="H2303" s="32">
        <v>124065.56</v>
      </c>
      <c r="I2303" s="32">
        <v>120736.18</v>
      </c>
      <c r="J2303" s="32">
        <v>101276.65</v>
      </c>
      <c r="K2303" s="32">
        <v>84938.61</v>
      </c>
      <c r="L2303" s="32">
        <v>83182.720000000001</v>
      </c>
    </row>
    <row r="2304" spans="1:12">
      <c r="A2304" s="28" t="s">
        <v>8658</v>
      </c>
      <c r="B2304" s="28" t="s">
        <v>8659</v>
      </c>
      <c r="C2304" s="28" t="s">
        <v>4737</v>
      </c>
      <c r="D2304" s="30">
        <v>3262</v>
      </c>
      <c r="E2304" s="30">
        <v>5163</v>
      </c>
      <c r="F2304" s="30">
        <v>5422</v>
      </c>
      <c r="G2304" s="32">
        <v>57425.95</v>
      </c>
      <c r="H2304" s="32">
        <v>85024.44</v>
      </c>
      <c r="I2304" s="32">
        <v>87446.86</v>
      </c>
      <c r="J2304" s="32">
        <v>54857.13</v>
      </c>
      <c r="K2304" s="32">
        <v>80875.7</v>
      </c>
      <c r="L2304" s="32">
        <v>83124.59</v>
      </c>
    </row>
    <row r="2305" spans="1:12">
      <c r="A2305" s="28" t="s">
        <v>8660</v>
      </c>
      <c r="B2305" s="28" t="s">
        <v>8661</v>
      </c>
      <c r="C2305" s="28" t="s">
        <v>4737</v>
      </c>
      <c r="D2305" s="30">
        <v>2102</v>
      </c>
      <c r="E2305" s="30">
        <v>2428</v>
      </c>
      <c r="F2305" s="30">
        <v>2429</v>
      </c>
      <c r="G2305" s="32">
        <v>82992.06</v>
      </c>
      <c r="H2305" s="32">
        <v>92964.44</v>
      </c>
      <c r="I2305" s="32">
        <v>91762.41</v>
      </c>
      <c r="J2305" s="32">
        <v>73456.600000000006</v>
      </c>
      <c r="K2305" s="32">
        <v>82891.94</v>
      </c>
      <c r="L2305" s="32">
        <v>83094.740000000005</v>
      </c>
    </row>
    <row r="2306" spans="1:12">
      <c r="A2306" s="28" t="s">
        <v>8662</v>
      </c>
      <c r="B2306" s="28" t="s">
        <v>8663</v>
      </c>
      <c r="C2306" s="28" t="s">
        <v>8664</v>
      </c>
      <c r="D2306" s="30">
        <v>70120</v>
      </c>
      <c r="E2306" s="30">
        <v>78150</v>
      </c>
      <c r="F2306" s="30">
        <v>63541</v>
      </c>
      <c r="G2306" s="32">
        <v>422825.58</v>
      </c>
      <c r="H2306" s="32">
        <v>411439.04</v>
      </c>
      <c r="I2306" s="32">
        <v>316175.19</v>
      </c>
      <c r="J2306" s="32">
        <v>115969.48</v>
      </c>
      <c r="K2306" s="32">
        <v>108796.52</v>
      </c>
      <c r="L2306" s="32">
        <v>83033.84</v>
      </c>
    </row>
    <row r="2307" spans="1:12">
      <c r="A2307" s="28" t="s">
        <v>8665</v>
      </c>
      <c r="B2307" s="28" t="s">
        <v>8666</v>
      </c>
      <c r="C2307" s="28" t="s">
        <v>5464</v>
      </c>
      <c r="D2307" s="30">
        <v>12704</v>
      </c>
      <c r="E2307" s="30">
        <v>13394</v>
      </c>
      <c r="F2307" s="30">
        <v>13411</v>
      </c>
      <c r="G2307" s="32">
        <v>103936.45</v>
      </c>
      <c r="H2307" s="32">
        <v>88018.79</v>
      </c>
      <c r="I2307" s="32">
        <v>84294.77</v>
      </c>
      <c r="J2307" s="32">
        <v>101752.71</v>
      </c>
      <c r="K2307" s="32">
        <v>86130.37</v>
      </c>
      <c r="L2307" s="32">
        <v>82847.39</v>
      </c>
    </row>
    <row r="2308" spans="1:12">
      <c r="A2308" s="28" t="s">
        <v>8667</v>
      </c>
      <c r="B2308" s="28" t="s">
        <v>8668</v>
      </c>
      <c r="C2308" s="28" t="s">
        <v>3549</v>
      </c>
      <c r="D2308" s="30">
        <v>0</v>
      </c>
      <c r="E2308" s="30">
        <v>337</v>
      </c>
      <c r="F2308" s="30">
        <v>1738</v>
      </c>
      <c r="G2308" s="32">
        <v>0</v>
      </c>
      <c r="H2308" s="32">
        <v>16246.77</v>
      </c>
      <c r="I2308" s="32">
        <v>83321.460000000006</v>
      </c>
      <c r="J2308" s="32">
        <v>0</v>
      </c>
      <c r="K2308" s="32">
        <v>16246.77</v>
      </c>
      <c r="L2308" s="32">
        <v>82794.23</v>
      </c>
    </row>
    <row r="2309" spans="1:12">
      <c r="A2309" s="28" t="s">
        <v>8669</v>
      </c>
      <c r="B2309" s="28" t="s">
        <v>8670</v>
      </c>
      <c r="C2309" s="28" t="s">
        <v>8086</v>
      </c>
      <c r="D2309" s="30">
        <v>1976</v>
      </c>
      <c r="E2309" s="30">
        <v>1512</v>
      </c>
      <c r="F2309" s="30">
        <v>1442</v>
      </c>
      <c r="G2309" s="32">
        <v>151738.28</v>
      </c>
      <c r="H2309" s="32">
        <v>111606.84</v>
      </c>
      <c r="I2309" s="32">
        <v>101152.99</v>
      </c>
      <c r="J2309" s="32">
        <v>125347.75</v>
      </c>
      <c r="K2309" s="32">
        <v>92207.39</v>
      </c>
      <c r="L2309" s="32">
        <v>82541.7</v>
      </c>
    </row>
    <row r="2310" spans="1:12">
      <c r="A2310" s="28" t="s">
        <v>8671</v>
      </c>
      <c r="B2310" s="28" t="s">
        <v>8672</v>
      </c>
      <c r="C2310" s="28" t="s">
        <v>6592</v>
      </c>
      <c r="D2310" s="30">
        <v>102170</v>
      </c>
      <c r="E2310" s="30">
        <v>98786</v>
      </c>
      <c r="F2310" s="30">
        <v>107841</v>
      </c>
      <c r="G2310" s="32">
        <v>381244.87</v>
      </c>
      <c r="H2310" s="32">
        <v>294706.09999999998</v>
      </c>
      <c r="I2310" s="32">
        <v>289785.08</v>
      </c>
      <c r="J2310" s="32">
        <v>111847.55</v>
      </c>
      <c r="K2310" s="32">
        <v>84682.38</v>
      </c>
      <c r="L2310" s="32">
        <v>82527.64</v>
      </c>
    </row>
    <row r="2311" spans="1:12">
      <c r="A2311" s="28" t="s">
        <v>8673</v>
      </c>
      <c r="B2311" s="28" t="s">
        <v>8674</v>
      </c>
      <c r="C2311" s="28" t="s">
        <v>8014</v>
      </c>
      <c r="D2311" s="30">
        <v>10717</v>
      </c>
      <c r="E2311" s="30">
        <v>11073</v>
      </c>
      <c r="F2311" s="30">
        <v>11130</v>
      </c>
      <c r="G2311" s="32">
        <v>162364.67000000001</v>
      </c>
      <c r="H2311" s="32">
        <v>151081.29</v>
      </c>
      <c r="I2311" s="32">
        <v>144057.85999999999</v>
      </c>
      <c r="J2311" s="32">
        <v>92456.19</v>
      </c>
      <c r="K2311" s="32">
        <v>85233.16</v>
      </c>
      <c r="L2311" s="32">
        <v>82474.89</v>
      </c>
    </row>
    <row r="2312" spans="1:12">
      <c r="A2312" s="28" t="s">
        <v>8675</v>
      </c>
      <c r="B2312" s="28" t="s">
        <v>8676</v>
      </c>
      <c r="C2312" s="28" t="s">
        <v>7087</v>
      </c>
      <c r="D2312" s="30">
        <v>23180</v>
      </c>
      <c r="E2312" s="30">
        <v>29237</v>
      </c>
      <c r="F2312" s="30">
        <v>28796</v>
      </c>
      <c r="G2312" s="32">
        <v>142883.87</v>
      </c>
      <c r="H2312" s="32">
        <v>122273.06</v>
      </c>
      <c r="I2312" s="32">
        <v>92373.32</v>
      </c>
      <c r="J2312" s="32">
        <v>128241.55</v>
      </c>
      <c r="K2312" s="32">
        <v>108827.72</v>
      </c>
      <c r="L2312" s="32">
        <v>82321.460000000006</v>
      </c>
    </row>
    <row r="2313" spans="1:12">
      <c r="A2313" s="28" t="s">
        <v>8677</v>
      </c>
      <c r="B2313" s="28" t="s">
        <v>8678</v>
      </c>
      <c r="C2313" s="28" t="s">
        <v>5322</v>
      </c>
      <c r="D2313" s="30">
        <v>21155</v>
      </c>
      <c r="E2313" s="30">
        <v>17883</v>
      </c>
      <c r="F2313" s="30">
        <v>8688</v>
      </c>
      <c r="G2313" s="32">
        <v>271583.90999999997</v>
      </c>
      <c r="H2313" s="32">
        <v>214338.7</v>
      </c>
      <c r="I2313" s="32">
        <v>101671.08</v>
      </c>
      <c r="J2313" s="32">
        <v>221387.7</v>
      </c>
      <c r="K2313" s="32">
        <v>174918.42</v>
      </c>
      <c r="L2313" s="32">
        <v>82318.83</v>
      </c>
    </row>
    <row r="2314" spans="1:12">
      <c r="A2314" s="28" t="s">
        <v>8679</v>
      </c>
      <c r="B2314" s="28" t="s">
        <v>8680</v>
      </c>
      <c r="C2314" s="28" t="s">
        <v>5187</v>
      </c>
      <c r="D2314" s="30">
        <v>39394</v>
      </c>
      <c r="E2314" s="30">
        <v>49214</v>
      </c>
      <c r="F2314" s="30">
        <v>65109</v>
      </c>
      <c r="G2314" s="32">
        <v>115295.67999999999</v>
      </c>
      <c r="H2314" s="32">
        <v>98533.89</v>
      </c>
      <c r="I2314" s="32">
        <v>103057</v>
      </c>
      <c r="J2314" s="32">
        <v>92363.11</v>
      </c>
      <c r="K2314" s="32">
        <v>78783.360000000001</v>
      </c>
      <c r="L2314" s="32">
        <v>82164.710000000006</v>
      </c>
    </row>
    <row r="2315" spans="1:12">
      <c r="A2315" s="28" t="s">
        <v>8681</v>
      </c>
      <c r="B2315" s="28" t="s">
        <v>8682</v>
      </c>
      <c r="C2315" s="28" t="s">
        <v>8683</v>
      </c>
      <c r="D2315" s="30">
        <v>19334</v>
      </c>
      <c r="E2315" s="30">
        <v>18673</v>
      </c>
      <c r="F2315" s="30">
        <v>19686</v>
      </c>
      <c r="G2315" s="32">
        <v>120643.01</v>
      </c>
      <c r="H2315" s="32">
        <v>102163.12</v>
      </c>
      <c r="I2315" s="32">
        <v>102050.95</v>
      </c>
      <c r="J2315" s="32">
        <v>98244.91</v>
      </c>
      <c r="K2315" s="32">
        <v>81919.360000000001</v>
      </c>
      <c r="L2315" s="32">
        <v>82134.42</v>
      </c>
    </row>
    <row r="2316" spans="1:12">
      <c r="A2316" s="28" t="s">
        <v>8684</v>
      </c>
      <c r="B2316" s="28" t="s">
        <v>8685</v>
      </c>
      <c r="C2316" s="28" t="s">
        <v>5840</v>
      </c>
      <c r="D2316" s="30">
        <v>0</v>
      </c>
      <c r="E2316" s="30">
        <v>0</v>
      </c>
      <c r="F2316" s="30">
        <v>15997</v>
      </c>
      <c r="G2316" s="32">
        <v>0</v>
      </c>
      <c r="H2316" s="32">
        <v>0</v>
      </c>
      <c r="I2316" s="32">
        <v>86849.11</v>
      </c>
      <c r="J2316" s="32">
        <v>0</v>
      </c>
      <c r="K2316" s="32">
        <v>0</v>
      </c>
      <c r="L2316" s="32">
        <v>82093.72</v>
      </c>
    </row>
    <row r="2317" spans="1:12">
      <c r="A2317" s="28" t="s">
        <v>8686</v>
      </c>
      <c r="B2317" s="28" t="s">
        <v>8687</v>
      </c>
      <c r="C2317" s="28" t="s">
        <v>3880</v>
      </c>
      <c r="D2317" s="30">
        <v>592</v>
      </c>
      <c r="E2317" s="30">
        <v>1121</v>
      </c>
      <c r="F2317" s="30">
        <v>1389</v>
      </c>
      <c r="G2317" s="32">
        <v>38413.06</v>
      </c>
      <c r="H2317" s="32">
        <v>67531.960000000006</v>
      </c>
      <c r="I2317" s="32">
        <v>82185.14</v>
      </c>
      <c r="J2317" s="32">
        <v>38413.06</v>
      </c>
      <c r="K2317" s="32">
        <v>67230.81</v>
      </c>
      <c r="L2317" s="32">
        <v>82065.259999999995</v>
      </c>
    </row>
    <row r="2318" spans="1:12">
      <c r="A2318" s="28" t="s">
        <v>8688</v>
      </c>
      <c r="B2318" s="28" t="s">
        <v>8689</v>
      </c>
      <c r="C2318" s="28" t="s">
        <v>5174</v>
      </c>
      <c r="D2318" s="30">
        <v>21701</v>
      </c>
      <c r="E2318" s="30">
        <v>27511</v>
      </c>
      <c r="F2318" s="30">
        <v>30572</v>
      </c>
      <c r="G2318" s="32">
        <v>94387.02</v>
      </c>
      <c r="H2318" s="32">
        <v>98344.6</v>
      </c>
      <c r="I2318" s="32">
        <v>100463.96</v>
      </c>
      <c r="J2318" s="32">
        <v>77524.89</v>
      </c>
      <c r="K2318" s="32">
        <v>79842.929999999993</v>
      </c>
      <c r="L2318" s="32">
        <v>82059.23</v>
      </c>
    </row>
    <row r="2319" spans="1:12">
      <c r="A2319" s="28" t="s">
        <v>8690</v>
      </c>
      <c r="B2319" s="28" t="s">
        <v>8691</v>
      </c>
      <c r="C2319" s="28" t="s">
        <v>6199</v>
      </c>
      <c r="D2319" s="30">
        <v>28846</v>
      </c>
      <c r="E2319" s="30">
        <v>27386</v>
      </c>
      <c r="F2319" s="30">
        <v>30332</v>
      </c>
      <c r="G2319" s="32">
        <v>134791.38</v>
      </c>
      <c r="H2319" s="32">
        <v>96737.32</v>
      </c>
      <c r="I2319" s="32">
        <v>97108.08</v>
      </c>
      <c r="J2319" s="32">
        <v>114792.07</v>
      </c>
      <c r="K2319" s="32">
        <v>82353.02</v>
      </c>
      <c r="L2319" s="32">
        <v>82035.28</v>
      </c>
    </row>
    <row r="2320" spans="1:12">
      <c r="A2320" s="28" t="s">
        <v>8692</v>
      </c>
      <c r="B2320" s="28" t="s">
        <v>8693</v>
      </c>
      <c r="C2320" s="28" t="s">
        <v>7195</v>
      </c>
      <c r="D2320" s="30">
        <v>3649</v>
      </c>
      <c r="E2320" s="30">
        <v>4478</v>
      </c>
      <c r="F2320" s="30">
        <v>4702</v>
      </c>
      <c r="G2320" s="32">
        <v>99662.35</v>
      </c>
      <c r="H2320" s="32">
        <v>102266.04</v>
      </c>
      <c r="I2320" s="32">
        <v>90269.05</v>
      </c>
      <c r="J2320" s="32">
        <v>90798.99</v>
      </c>
      <c r="K2320" s="32">
        <v>92802.92</v>
      </c>
      <c r="L2320" s="32">
        <v>82027.91</v>
      </c>
    </row>
    <row r="2321" spans="1:12" ht="22.5">
      <c r="A2321" s="28" t="s">
        <v>8694</v>
      </c>
      <c r="B2321" s="28" t="s">
        <v>8695</v>
      </c>
      <c r="C2321" s="28" t="s">
        <v>5109</v>
      </c>
      <c r="D2321" s="30">
        <v>9128</v>
      </c>
      <c r="E2321" s="30">
        <v>16625</v>
      </c>
      <c r="F2321" s="30">
        <v>8379</v>
      </c>
      <c r="G2321" s="32">
        <v>136953.70000000001</v>
      </c>
      <c r="H2321" s="32">
        <v>233720.77</v>
      </c>
      <c r="I2321" s="32">
        <v>116835.67</v>
      </c>
      <c r="J2321" s="32">
        <v>96536.92</v>
      </c>
      <c r="K2321" s="32">
        <v>162571.23000000001</v>
      </c>
      <c r="L2321" s="32">
        <v>81954.34</v>
      </c>
    </row>
    <row r="2322" spans="1:12">
      <c r="A2322" s="28" t="s">
        <v>8696</v>
      </c>
      <c r="B2322" s="28" t="s">
        <v>8697</v>
      </c>
      <c r="C2322" s="28" t="s">
        <v>4031</v>
      </c>
      <c r="D2322" s="30">
        <v>10303</v>
      </c>
      <c r="E2322" s="30">
        <v>15871</v>
      </c>
      <c r="F2322" s="30">
        <v>5875</v>
      </c>
      <c r="G2322" s="32">
        <v>211748.36</v>
      </c>
      <c r="H2322" s="32">
        <v>310242.74</v>
      </c>
      <c r="I2322" s="32">
        <v>89516.19</v>
      </c>
      <c r="J2322" s="32">
        <v>191375.9</v>
      </c>
      <c r="K2322" s="32">
        <v>280385.96000000002</v>
      </c>
      <c r="L2322" s="32">
        <v>81890.97</v>
      </c>
    </row>
    <row r="2323" spans="1:12">
      <c r="A2323" s="28" t="s">
        <v>8698</v>
      </c>
      <c r="B2323" s="28" t="s">
        <v>8699</v>
      </c>
      <c r="C2323" s="28" t="s">
        <v>4357</v>
      </c>
      <c r="D2323" s="30">
        <v>0</v>
      </c>
      <c r="E2323" s="30">
        <v>0</v>
      </c>
      <c r="F2323" s="30">
        <v>4400</v>
      </c>
      <c r="G2323" s="32">
        <v>0</v>
      </c>
      <c r="H2323" s="32">
        <v>0</v>
      </c>
      <c r="I2323" s="32">
        <v>90103.93</v>
      </c>
      <c r="J2323" s="32">
        <v>0</v>
      </c>
      <c r="K2323" s="32">
        <v>0</v>
      </c>
      <c r="L2323" s="32">
        <v>81884.679999999993</v>
      </c>
    </row>
    <row r="2324" spans="1:12">
      <c r="A2324" s="28" t="s">
        <v>8700</v>
      </c>
      <c r="B2324" s="28" t="s">
        <v>8701</v>
      </c>
      <c r="C2324" s="28" t="s">
        <v>8702</v>
      </c>
      <c r="D2324" s="30">
        <v>12811</v>
      </c>
      <c r="E2324" s="30">
        <v>14882</v>
      </c>
      <c r="F2324" s="30">
        <v>23899</v>
      </c>
      <c r="G2324" s="32">
        <v>78656.72</v>
      </c>
      <c r="H2324" s="32">
        <v>80304.08</v>
      </c>
      <c r="I2324" s="32">
        <v>121828.05</v>
      </c>
      <c r="J2324" s="32">
        <v>52907.77</v>
      </c>
      <c r="K2324" s="32">
        <v>53887.54</v>
      </c>
      <c r="L2324" s="32">
        <v>81853.289999999994</v>
      </c>
    </row>
    <row r="2325" spans="1:12">
      <c r="A2325" s="28" t="s">
        <v>8703</v>
      </c>
      <c r="B2325" s="28" t="s">
        <v>8704</v>
      </c>
      <c r="C2325" s="28" t="s">
        <v>5257</v>
      </c>
      <c r="D2325" s="30">
        <v>5028</v>
      </c>
      <c r="E2325" s="30">
        <v>6048</v>
      </c>
      <c r="F2325" s="30">
        <v>7441</v>
      </c>
      <c r="G2325" s="32">
        <v>69245.75</v>
      </c>
      <c r="H2325" s="32">
        <v>78786.25</v>
      </c>
      <c r="I2325" s="32">
        <v>94436.7</v>
      </c>
      <c r="J2325" s="32">
        <v>59694.92</v>
      </c>
      <c r="K2325" s="32">
        <v>67826.98</v>
      </c>
      <c r="L2325" s="32">
        <v>81624.23</v>
      </c>
    </row>
    <row r="2326" spans="1:12">
      <c r="A2326" s="28" t="s">
        <v>8705</v>
      </c>
      <c r="B2326" s="28" t="s">
        <v>8706</v>
      </c>
      <c r="C2326" s="28" t="s">
        <v>7982</v>
      </c>
      <c r="D2326" s="30">
        <v>3362</v>
      </c>
      <c r="E2326" s="30">
        <v>4095</v>
      </c>
      <c r="F2326" s="30">
        <v>4938</v>
      </c>
      <c r="G2326" s="32">
        <v>95691.38</v>
      </c>
      <c r="H2326" s="32">
        <v>87829.87</v>
      </c>
      <c r="I2326" s="32">
        <v>92048.21</v>
      </c>
      <c r="J2326" s="32">
        <v>84925.48</v>
      </c>
      <c r="K2326" s="32">
        <v>78099.62</v>
      </c>
      <c r="L2326" s="32">
        <v>81493</v>
      </c>
    </row>
    <row r="2327" spans="1:12">
      <c r="A2327" s="28" t="s">
        <v>8707</v>
      </c>
      <c r="B2327" s="28" t="s">
        <v>8708</v>
      </c>
      <c r="C2327" s="28" t="s">
        <v>5395</v>
      </c>
      <c r="D2327" s="30">
        <v>26028</v>
      </c>
      <c r="E2327" s="30">
        <v>25052</v>
      </c>
      <c r="F2327" s="30">
        <v>25853</v>
      </c>
      <c r="G2327" s="32">
        <v>120597.91</v>
      </c>
      <c r="H2327" s="32">
        <v>97058.19</v>
      </c>
      <c r="I2327" s="32">
        <v>92480.61</v>
      </c>
      <c r="J2327" s="32">
        <v>105867.35</v>
      </c>
      <c r="K2327" s="32">
        <v>85196.15</v>
      </c>
      <c r="L2327" s="32">
        <v>81297.77</v>
      </c>
    </row>
    <row r="2328" spans="1:12">
      <c r="A2328" s="28" t="s">
        <v>8709</v>
      </c>
      <c r="B2328" s="28" t="s">
        <v>8710</v>
      </c>
      <c r="C2328" s="28" t="s">
        <v>6542</v>
      </c>
      <c r="D2328" s="30">
        <v>12170</v>
      </c>
      <c r="E2328" s="30">
        <v>13279</v>
      </c>
      <c r="F2328" s="30">
        <v>13692</v>
      </c>
      <c r="G2328" s="32">
        <v>138536.46</v>
      </c>
      <c r="H2328" s="32">
        <v>98476.52</v>
      </c>
      <c r="I2328" s="32">
        <v>87175.94</v>
      </c>
      <c r="J2328" s="32">
        <v>130493.44</v>
      </c>
      <c r="K2328" s="32">
        <v>92334.69</v>
      </c>
      <c r="L2328" s="32">
        <v>81240.460000000006</v>
      </c>
    </row>
    <row r="2329" spans="1:12">
      <c r="A2329" s="28" t="s">
        <v>8711</v>
      </c>
      <c r="B2329" s="28" t="s">
        <v>8712</v>
      </c>
      <c r="C2329" s="28" t="s">
        <v>4810</v>
      </c>
      <c r="D2329" s="30">
        <v>14374</v>
      </c>
      <c r="E2329" s="30">
        <v>14387</v>
      </c>
      <c r="F2329" s="30">
        <v>12705</v>
      </c>
      <c r="G2329" s="32">
        <v>131582.24</v>
      </c>
      <c r="H2329" s="32">
        <v>121221.35</v>
      </c>
      <c r="I2329" s="32">
        <v>103039.69</v>
      </c>
      <c r="J2329" s="32">
        <v>104109.88</v>
      </c>
      <c r="K2329" s="32">
        <v>95873.57</v>
      </c>
      <c r="L2329" s="32">
        <v>81208.55</v>
      </c>
    </row>
    <row r="2330" spans="1:12">
      <c r="A2330" s="28" t="s">
        <v>8713</v>
      </c>
      <c r="B2330" s="28" t="s">
        <v>8714</v>
      </c>
      <c r="C2330" s="28" t="s">
        <v>3967</v>
      </c>
      <c r="D2330" s="30">
        <v>1669</v>
      </c>
      <c r="E2330" s="30">
        <v>1049</v>
      </c>
      <c r="F2330" s="30">
        <v>812</v>
      </c>
      <c r="G2330" s="32">
        <v>237394.11</v>
      </c>
      <c r="H2330" s="32">
        <v>135672.35</v>
      </c>
      <c r="I2330" s="32">
        <v>93364.51</v>
      </c>
      <c r="J2330" s="32">
        <v>211186.47</v>
      </c>
      <c r="K2330" s="32">
        <v>122069.3</v>
      </c>
      <c r="L2330" s="32">
        <v>81048.37</v>
      </c>
    </row>
    <row r="2331" spans="1:12">
      <c r="A2331" s="28" t="s">
        <v>8715</v>
      </c>
      <c r="B2331" s="28" t="s">
        <v>8716</v>
      </c>
      <c r="C2331" s="28" t="s">
        <v>4357</v>
      </c>
      <c r="D2331" s="30">
        <v>0</v>
      </c>
      <c r="E2331" s="30">
        <v>0</v>
      </c>
      <c r="F2331" s="30">
        <v>16792</v>
      </c>
      <c r="G2331" s="32">
        <v>0</v>
      </c>
      <c r="H2331" s="32">
        <v>0</v>
      </c>
      <c r="I2331" s="32">
        <v>94710.26</v>
      </c>
      <c r="J2331" s="32">
        <v>0</v>
      </c>
      <c r="K2331" s="32">
        <v>0</v>
      </c>
      <c r="L2331" s="32">
        <v>81014.34</v>
      </c>
    </row>
    <row r="2332" spans="1:12">
      <c r="A2332" s="28" t="s">
        <v>8717</v>
      </c>
      <c r="B2332" s="28" t="s">
        <v>8718</v>
      </c>
      <c r="C2332" s="28" t="s">
        <v>8719</v>
      </c>
      <c r="D2332" s="30">
        <v>97323</v>
      </c>
      <c r="E2332" s="30">
        <v>94370</v>
      </c>
      <c r="F2332" s="30">
        <v>87691</v>
      </c>
      <c r="G2332" s="32">
        <v>346368.93</v>
      </c>
      <c r="H2332" s="32">
        <v>264025.63</v>
      </c>
      <c r="I2332" s="32">
        <v>219561.86</v>
      </c>
      <c r="J2332" s="32">
        <v>133318.29</v>
      </c>
      <c r="K2332" s="32">
        <v>99283.88</v>
      </c>
      <c r="L2332" s="32">
        <v>80946.789999999994</v>
      </c>
    </row>
    <row r="2333" spans="1:12">
      <c r="A2333" s="28" t="s">
        <v>8720</v>
      </c>
      <c r="B2333" s="28" t="s">
        <v>8721</v>
      </c>
      <c r="C2333" s="28" t="s">
        <v>8051</v>
      </c>
      <c r="D2333" s="30">
        <v>24578</v>
      </c>
      <c r="E2333" s="30">
        <v>28157</v>
      </c>
      <c r="F2333" s="30">
        <v>39276</v>
      </c>
      <c r="G2333" s="32">
        <v>94403.42</v>
      </c>
      <c r="H2333" s="32">
        <v>86544.58</v>
      </c>
      <c r="I2333" s="32">
        <v>109351.37</v>
      </c>
      <c r="J2333" s="32">
        <v>70865.36</v>
      </c>
      <c r="K2333" s="32">
        <v>64554.39</v>
      </c>
      <c r="L2333" s="32">
        <v>80876.039999999994</v>
      </c>
    </row>
    <row r="2334" spans="1:12">
      <c r="A2334" s="28" t="s">
        <v>8722</v>
      </c>
      <c r="B2334" s="28" t="s">
        <v>8723</v>
      </c>
      <c r="C2334" s="28" t="s">
        <v>5187</v>
      </c>
      <c r="D2334" s="30">
        <v>42069</v>
      </c>
      <c r="E2334" s="30">
        <v>50488</v>
      </c>
      <c r="F2334" s="30">
        <v>62907</v>
      </c>
      <c r="G2334" s="32">
        <v>123820.89</v>
      </c>
      <c r="H2334" s="32">
        <v>101407.62</v>
      </c>
      <c r="I2334" s="32">
        <v>99858.37</v>
      </c>
      <c r="J2334" s="32">
        <v>99903.95</v>
      </c>
      <c r="K2334" s="32">
        <v>81719.399999999994</v>
      </c>
      <c r="L2334" s="32">
        <v>80742.03</v>
      </c>
    </row>
    <row r="2335" spans="1:12">
      <c r="A2335" s="28" t="s">
        <v>8724</v>
      </c>
      <c r="B2335" s="28" t="s">
        <v>8725</v>
      </c>
      <c r="C2335" s="28" t="s">
        <v>5686</v>
      </c>
      <c r="D2335" s="30">
        <v>4199</v>
      </c>
      <c r="E2335" s="30">
        <v>4820</v>
      </c>
      <c r="F2335" s="30">
        <v>3613</v>
      </c>
      <c r="G2335" s="32">
        <v>114468.86</v>
      </c>
      <c r="H2335" s="32">
        <v>125904.24</v>
      </c>
      <c r="I2335" s="32">
        <v>93170.880000000005</v>
      </c>
      <c r="J2335" s="32">
        <v>98996.07</v>
      </c>
      <c r="K2335" s="32">
        <v>108378.82</v>
      </c>
      <c r="L2335" s="32">
        <v>80704.92</v>
      </c>
    </row>
    <row r="2336" spans="1:12">
      <c r="A2336" s="28" t="s">
        <v>8726</v>
      </c>
      <c r="B2336" s="28" t="s">
        <v>8727</v>
      </c>
      <c r="C2336" s="28" t="s">
        <v>5439</v>
      </c>
      <c r="D2336" s="30">
        <v>49760</v>
      </c>
      <c r="E2336" s="30">
        <v>57050</v>
      </c>
      <c r="F2336" s="30">
        <v>68569</v>
      </c>
      <c r="G2336" s="32">
        <v>178804.68</v>
      </c>
      <c r="H2336" s="32">
        <v>161358.1</v>
      </c>
      <c r="I2336" s="32">
        <v>174543.21</v>
      </c>
      <c r="J2336" s="32">
        <v>81035.38</v>
      </c>
      <c r="K2336" s="32">
        <v>74206.23</v>
      </c>
      <c r="L2336" s="32">
        <v>80675.05</v>
      </c>
    </row>
    <row r="2337" spans="1:12">
      <c r="A2337" s="28" t="s">
        <v>8728</v>
      </c>
      <c r="B2337" s="28" t="s">
        <v>8729</v>
      </c>
      <c r="C2337" s="28" t="s">
        <v>8730</v>
      </c>
      <c r="D2337" s="30">
        <v>44673</v>
      </c>
      <c r="E2337" s="30">
        <v>44094</v>
      </c>
      <c r="F2337" s="30">
        <v>46020</v>
      </c>
      <c r="G2337" s="32">
        <v>277569.83</v>
      </c>
      <c r="H2337" s="32">
        <v>240209.86</v>
      </c>
      <c r="I2337" s="32">
        <v>237505</v>
      </c>
      <c r="J2337" s="32">
        <v>94537.3</v>
      </c>
      <c r="K2337" s="32">
        <v>80882.73</v>
      </c>
      <c r="L2337" s="32">
        <v>80578.7</v>
      </c>
    </row>
    <row r="2338" spans="1:12">
      <c r="A2338" s="28" t="s">
        <v>8731</v>
      </c>
      <c r="B2338" s="28" t="s">
        <v>8732</v>
      </c>
      <c r="C2338" s="28" t="s">
        <v>7384</v>
      </c>
      <c r="D2338" s="30">
        <v>0</v>
      </c>
      <c r="E2338" s="30">
        <v>143</v>
      </c>
      <c r="F2338" s="30">
        <v>13832</v>
      </c>
      <c r="G2338" s="32">
        <v>0</v>
      </c>
      <c r="H2338" s="32">
        <v>1045.33</v>
      </c>
      <c r="I2338" s="32">
        <v>94858.19</v>
      </c>
      <c r="J2338" s="32">
        <v>0</v>
      </c>
      <c r="K2338" s="32">
        <v>915.58</v>
      </c>
      <c r="L2338" s="32">
        <v>80542.490000000005</v>
      </c>
    </row>
    <row r="2339" spans="1:12">
      <c r="A2339" s="28" t="s">
        <v>8733</v>
      </c>
      <c r="B2339" s="28" t="s">
        <v>8734</v>
      </c>
      <c r="C2339" s="28" t="s">
        <v>8735</v>
      </c>
      <c r="D2339" s="30">
        <v>20092</v>
      </c>
      <c r="E2339" s="30">
        <v>21715</v>
      </c>
      <c r="F2339" s="30">
        <v>21190</v>
      </c>
      <c r="G2339" s="32">
        <v>104730.78</v>
      </c>
      <c r="H2339" s="32">
        <v>96164.34</v>
      </c>
      <c r="I2339" s="32">
        <v>87481.85</v>
      </c>
      <c r="J2339" s="32">
        <v>96264.320000000007</v>
      </c>
      <c r="K2339" s="32">
        <v>88426.880000000005</v>
      </c>
      <c r="L2339" s="32">
        <v>80476.63</v>
      </c>
    </row>
    <row r="2340" spans="1:12">
      <c r="A2340" s="28" t="s">
        <v>8736</v>
      </c>
      <c r="B2340" s="28" t="s">
        <v>8737</v>
      </c>
      <c r="C2340" s="28" t="s">
        <v>5578</v>
      </c>
      <c r="D2340" s="30">
        <v>10596</v>
      </c>
      <c r="E2340" s="30">
        <v>13215</v>
      </c>
      <c r="F2340" s="30">
        <v>15293</v>
      </c>
      <c r="G2340" s="32">
        <v>74062.61</v>
      </c>
      <c r="H2340" s="32">
        <v>81923.94</v>
      </c>
      <c r="I2340" s="32">
        <v>90547.28</v>
      </c>
      <c r="J2340" s="32">
        <v>67243.17</v>
      </c>
      <c r="K2340" s="32">
        <v>73382.3</v>
      </c>
      <c r="L2340" s="32">
        <v>80456</v>
      </c>
    </row>
    <row r="2341" spans="1:12">
      <c r="A2341" s="28" t="s">
        <v>8738</v>
      </c>
      <c r="B2341" s="28" t="s">
        <v>8739</v>
      </c>
      <c r="C2341" s="28" t="s">
        <v>8740</v>
      </c>
      <c r="D2341" s="30">
        <v>33724</v>
      </c>
      <c r="E2341" s="30">
        <v>35160</v>
      </c>
      <c r="F2341" s="30">
        <v>38273</v>
      </c>
      <c r="G2341" s="32">
        <v>229241.29</v>
      </c>
      <c r="H2341" s="32">
        <v>212037.22</v>
      </c>
      <c r="I2341" s="32">
        <v>220955.27</v>
      </c>
      <c r="J2341" s="32">
        <v>84976.57</v>
      </c>
      <c r="K2341" s="32">
        <v>78439.710000000006</v>
      </c>
      <c r="L2341" s="32">
        <v>80423.67</v>
      </c>
    </row>
    <row r="2342" spans="1:12">
      <c r="A2342" s="28" t="s">
        <v>8741</v>
      </c>
      <c r="B2342" s="28" t="s">
        <v>8742</v>
      </c>
      <c r="C2342" s="28" t="s">
        <v>5840</v>
      </c>
      <c r="D2342" s="30">
        <v>7733</v>
      </c>
      <c r="E2342" s="30">
        <v>7665</v>
      </c>
      <c r="F2342" s="30">
        <v>9579</v>
      </c>
      <c r="G2342" s="32">
        <v>77357.13</v>
      </c>
      <c r="H2342" s="32">
        <v>70662.27</v>
      </c>
      <c r="I2342" s="32">
        <v>85478.46</v>
      </c>
      <c r="J2342" s="32">
        <v>72849.399999999994</v>
      </c>
      <c r="K2342" s="32">
        <v>66166.899999999994</v>
      </c>
      <c r="L2342" s="32">
        <v>80393.95</v>
      </c>
    </row>
    <row r="2343" spans="1:12">
      <c r="A2343" s="28" t="s">
        <v>8743</v>
      </c>
      <c r="B2343" s="28" t="s">
        <v>8744</v>
      </c>
      <c r="C2343" s="28" t="s">
        <v>3938</v>
      </c>
      <c r="D2343" s="30">
        <v>16482</v>
      </c>
      <c r="E2343" s="30">
        <v>11766</v>
      </c>
      <c r="F2343" s="30">
        <v>10154</v>
      </c>
      <c r="G2343" s="32">
        <v>148450.66</v>
      </c>
      <c r="H2343" s="32">
        <v>96876.89</v>
      </c>
      <c r="I2343" s="32">
        <v>80667.839999999997</v>
      </c>
      <c r="J2343" s="32">
        <v>148090.26</v>
      </c>
      <c r="K2343" s="32">
        <v>96470.95</v>
      </c>
      <c r="L2343" s="32">
        <v>80342.3</v>
      </c>
    </row>
    <row r="2344" spans="1:12">
      <c r="A2344" s="28" t="s">
        <v>8745</v>
      </c>
      <c r="B2344" s="28" t="s">
        <v>8746</v>
      </c>
      <c r="C2344" s="28" t="s">
        <v>6981</v>
      </c>
      <c r="D2344" s="30">
        <v>20749</v>
      </c>
      <c r="E2344" s="30">
        <v>15705</v>
      </c>
      <c r="F2344" s="30">
        <v>13282</v>
      </c>
      <c r="G2344" s="32">
        <v>373465.9</v>
      </c>
      <c r="H2344" s="32">
        <v>159963.99</v>
      </c>
      <c r="I2344" s="32">
        <v>87001.21</v>
      </c>
      <c r="J2344" s="32">
        <v>345421.77</v>
      </c>
      <c r="K2344" s="32">
        <v>146867.41</v>
      </c>
      <c r="L2344" s="32">
        <v>80181.48</v>
      </c>
    </row>
    <row r="2345" spans="1:12">
      <c r="A2345" s="28" t="s">
        <v>8747</v>
      </c>
      <c r="B2345" s="28" t="s">
        <v>8748</v>
      </c>
      <c r="C2345" s="28" t="s">
        <v>7192</v>
      </c>
      <c r="D2345" s="30">
        <v>44499</v>
      </c>
      <c r="E2345" s="30">
        <v>39131</v>
      </c>
      <c r="F2345" s="30">
        <v>49526</v>
      </c>
      <c r="G2345" s="32">
        <v>150439.73000000001</v>
      </c>
      <c r="H2345" s="32">
        <v>103018.22</v>
      </c>
      <c r="I2345" s="32">
        <v>115546.46</v>
      </c>
      <c r="J2345" s="32">
        <v>104514.97</v>
      </c>
      <c r="K2345" s="32">
        <v>71824.42</v>
      </c>
      <c r="L2345" s="32">
        <v>80128.41</v>
      </c>
    </row>
    <row r="2346" spans="1:12">
      <c r="A2346" s="28" t="s">
        <v>8749</v>
      </c>
      <c r="B2346" s="28" t="s">
        <v>8750</v>
      </c>
      <c r="C2346" s="28" t="s">
        <v>4939</v>
      </c>
      <c r="D2346" s="30">
        <v>2690</v>
      </c>
      <c r="E2346" s="30">
        <v>2095</v>
      </c>
      <c r="F2346" s="30">
        <v>1466</v>
      </c>
      <c r="G2346" s="32">
        <v>159691.49</v>
      </c>
      <c r="H2346" s="32">
        <v>115537.14</v>
      </c>
      <c r="I2346" s="32">
        <v>80428.31</v>
      </c>
      <c r="J2346" s="32">
        <v>159009.67000000001</v>
      </c>
      <c r="K2346" s="32">
        <v>115210.74</v>
      </c>
      <c r="L2346" s="32">
        <v>80104.509999999995</v>
      </c>
    </row>
    <row r="2347" spans="1:12">
      <c r="A2347" s="28" t="s">
        <v>8751</v>
      </c>
      <c r="B2347" s="28" t="s">
        <v>8752</v>
      </c>
      <c r="C2347" s="28" t="s">
        <v>3727</v>
      </c>
      <c r="D2347" s="30">
        <v>1455</v>
      </c>
      <c r="E2347" s="30">
        <v>1438</v>
      </c>
      <c r="F2347" s="30">
        <v>1943</v>
      </c>
      <c r="G2347" s="32">
        <v>66755.399999999994</v>
      </c>
      <c r="H2347" s="32">
        <v>64439.68</v>
      </c>
      <c r="I2347" s="32">
        <v>80291.199999999997</v>
      </c>
      <c r="J2347" s="32">
        <v>66755.399999999994</v>
      </c>
      <c r="K2347" s="32">
        <v>64439.68</v>
      </c>
      <c r="L2347" s="32">
        <v>80008.259999999995</v>
      </c>
    </row>
    <row r="2348" spans="1:12">
      <c r="A2348" s="28" t="s">
        <v>8753</v>
      </c>
      <c r="B2348" s="28" t="s">
        <v>8754</v>
      </c>
      <c r="C2348" s="28" t="s">
        <v>4109</v>
      </c>
      <c r="D2348" s="30">
        <v>2110</v>
      </c>
      <c r="E2348" s="30">
        <v>2176</v>
      </c>
      <c r="F2348" s="30">
        <v>2290</v>
      </c>
      <c r="G2348" s="32">
        <v>83013.84</v>
      </c>
      <c r="H2348" s="32">
        <v>83460.509999999995</v>
      </c>
      <c r="I2348" s="32">
        <v>87139.13</v>
      </c>
      <c r="J2348" s="32">
        <v>76613.960000000006</v>
      </c>
      <c r="K2348" s="32">
        <v>76845.649999999994</v>
      </c>
      <c r="L2348" s="32">
        <v>79953.990000000005</v>
      </c>
    </row>
    <row r="2349" spans="1:12">
      <c r="A2349" s="28" t="s">
        <v>8755</v>
      </c>
      <c r="B2349" s="28" t="s">
        <v>8756</v>
      </c>
      <c r="C2349" s="28" t="s">
        <v>4611</v>
      </c>
      <c r="D2349" s="30">
        <v>15081</v>
      </c>
      <c r="E2349" s="30">
        <v>13068</v>
      </c>
      <c r="F2349" s="30">
        <v>11055</v>
      </c>
      <c r="G2349" s="32">
        <v>173626.87</v>
      </c>
      <c r="H2349" s="32">
        <v>130902.59</v>
      </c>
      <c r="I2349" s="32">
        <v>95952.53</v>
      </c>
      <c r="J2349" s="32">
        <v>143239.24</v>
      </c>
      <c r="K2349" s="32">
        <v>109008.82</v>
      </c>
      <c r="L2349" s="32">
        <v>79891.820000000007</v>
      </c>
    </row>
    <row r="2350" spans="1:12">
      <c r="A2350" s="28" t="s">
        <v>8757</v>
      </c>
      <c r="B2350" s="28" t="s">
        <v>8758</v>
      </c>
      <c r="C2350" s="28" t="s">
        <v>4049</v>
      </c>
      <c r="D2350" s="30">
        <v>0</v>
      </c>
      <c r="E2350" s="30">
        <v>0</v>
      </c>
      <c r="F2350" s="30">
        <v>995</v>
      </c>
      <c r="G2350" s="32">
        <v>0</v>
      </c>
      <c r="H2350" s="32">
        <v>0</v>
      </c>
      <c r="I2350" s="32">
        <v>82613.679999999993</v>
      </c>
      <c r="J2350" s="32">
        <v>0</v>
      </c>
      <c r="K2350" s="32">
        <v>0</v>
      </c>
      <c r="L2350" s="32">
        <v>79836.350000000006</v>
      </c>
    </row>
    <row r="2351" spans="1:12">
      <c r="A2351" s="28" t="s">
        <v>8759</v>
      </c>
      <c r="B2351" s="28" t="s">
        <v>8760</v>
      </c>
      <c r="C2351" s="28" t="s">
        <v>8761</v>
      </c>
      <c r="D2351" s="30">
        <v>41010</v>
      </c>
      <c r="E2351" s="30">
        <v>42470</v>
      </c>
      <c r="F2351" s="30">
        <v>43560</v>
      </c>
      <c r="G2351" s="32">
        <v>103177.09</v>
      </c>
      <c r="H2351" s="32">
        <v>119782.96</v>
      </c>
      <c r="I2351" s="32">
        <v>110609.62</v>
      </c>
      <c r="J2351" s="32">
        <v>74055.78</v>
      </c>
      <c r="K2351" s="32">
        <v>86366.2</v>
      </c>
      <c r="L2351" s="32">
        <v>79724.990000000005</v>
      </c>
    </row>
    <row r="2352" spans="1:12">
      <c r="A2352" s="28" t="s">
        <v>8762</v>
      </c>
      <c r="B2352" s="28" t="s">
        <v>8763</v>
      </c>
      <c r="C2352" s="28" t="s">
        <v>4737</v>
      </c>
      <c r="D2352" s="30">
        <v>4750</v>
      </c>
      <c r="E2352" s="30">
        <v>4955</v>
      </c>
      <c r="F2352" s="30">
        <v>5126</v>
      </c>
      <c r="G2352" s="32">
        <v>82450</v>
      </c>
      <c r="H2352" s="32">
        <v>81268.42</v>
      </c>
      <c r="I2352" s="32">
        <v>82438.31</v>
      </c>
      <c r="J2352" s="32">
        <v>79695.87</v>
      </c>
      <c r="K2352" s="32">
        <v>78796.149999999994</v>
      </c>
      <c r="L2352" s="32">
        <v>79700.600000000006</v>
      </c>
    </row>
    <row r="2353" spans="1:12">
      <c r="A2353" s="28" t="s">
        <v>8764</v>
      </c>
      <c r="B2353" s="28" t="s">
        <v>8765</v>
      </c>
      <c r="C2353" s="28" t="s">
        <v>5843</v>
      </c>
      <c r="D2353" s="30">
        <v>11879</v>
      </c>
      <c r="E2353" s="30">
        <v>57212</v>
      </c>
      <c r="F2353" s="30">
        <v>60490</v>
      </c>
      <c r="G2353" s="32">
        <v>33020.32</v>
      </c>
      <c r="H2353" s="32">
        <v>116132.47</v>
      </c>
      <c r="I2353" s="32">
        <v>112265.8</v>
      </c>
      <c r="J2353" s="32">
        <v>23719.43</v>
      </c>
      <c r="K2353" s="32">
        <v>82637.820000000007</v>
      </c>
      <c r="L2353" s="32">
        <v>79688.039999999994</v>
      </c>
    </row>
    <row r="2354" spans="1:12">
      <c r="A2354" s="28" t="s">
        <v>8766</v>
      </c>
      <c r="B2354" s="28" t="s">
        <v>8767</v>
      </c>
      <c r="C2354" s="28" t="s">
        <v>8735</v>
      </c>
      <c r="D2354" s="30">
        <v>24483</v>
      </c>
      <c r="E2354" s="30">
        <v>23174</v>
      </c>
      <c r="F2354" s="30">
        <v>21183</v>
      </c>
      <c r="G2354" s="32">
        <v>126328.21</v>
      </c>
      <c r="H2354" s="32">
        <v>101796.44</v>
      </c>
      <c r="I2354" s="32">
        <v>86765.27</v>
      </c>
      <c r="J2354" s="32">
        <v>115918.6</v>
      </c>
      <c r="K2354" s="32">
        <v>93190.13</v>
      </c>
      <c r="L2354" s="32">
        <v>79663.710000000006</v>
      </c>
    </row>
    <row r="2355" spans="1:12">
      <c r="A2355" s="28" t="s">
        <v>8768</v>
      </c>
      <c r="B2355" s="28" t="s">
        <v>8769</v>
      </c>
      <c r="C2355" s="28" t="s">
        <v>6089</v>
      </c>
      <c r="D2355" s="30">
        <v>26547</v>
      </c>
      <c r="E2355" s="30">
        <v>25360</v>
      </c>
      <c r="F2355" s="30">
        <v>23078</v>
      </c>
      <c r="G2355" s="32">
        <v>168607.16</v>
      </c>
      <c r="H2355" s="32">
        <v>141350.42000000001</v>
      </c>
      <c r="I2355" s="32">
        <v>122360.71</v>
      </c>
      <c r="J2355" s="32">
        <v>110204.58</v>
      </c>
      <c r="K2355" s="32">
        <v>92499.34</v>
      </c>
      <c r="L2355" s="32">
        <v>79636.73</v>
      </c>
    </row>
    <row r="2356" spans="1:12">
      <c r="A2356" s="28" t="s">
        <v>8770</v>
      </c>
      <c r="B2356" s="28" t="s">
        <v>8771</v>
      </c>
      <c r="C2356" s="28" t="s">
        <v>4875</v>
      </c>
      <c r="D2356" s="30">
        <v>6722</v>
      </c>
      <c r="E2356" s="30">
        <v>9426</v>
      </c>
      <c r="F2356" s="30">
        <v>12085</v>
      </c>
      <c r="G2356" s="32">
        <v>65481.14</v>
      </c>
      <c r="H2356" s="32">
        <v>81118.179999999993</v>
      </c>
      <c r="I2356" s="32">
        <v>94863.54</v>
      </c>
      <c r="J2356" s="32">
        <v>54514.02</v>
      </c>
      <c r="K2356" s="32">
        <v>67825.02</v>
      </c>
      <c r="L2356" s="32">
        <v>79580.2</v>
      </c>
    </row>
    <row r="2357" spans="1:12">
      <c r="A2357" s="28" t="s">
        <v>8772</v>
      </c>
      <c r="B2357" s="28" t="s">
        <v>8773</v>
      </c>
      <c r="C2357" s="28" t="s">
        <v>5686</v>
      </c>
      <c r="D2357" s="30">
        <v>3540</v>
      </c>
      <c r="E2357" s="30">
        <v>3931</v>
      </c>
      <c r="F2357" s="30">
        <v>2859</v>
      </c>
      <c r="G2357" s="32">
        <v>115874.31</v>
      </c>
      <c r="H2357" s="32">
        <v>123685.16</v>
      </c>
      <c r="I2357" s="32">
        <v>88955.62</v>
      </c>
      <c r="J2357" s="32">
        <v>103652.25</v>
      </c>
      <c r="K2357" s="32">
        <v>109157.66</v>
      </c>
      <c r="L2357" s="32">
        <v>79413.440000000002</v>
      </c>
    </row>
    <row r="2358" spans="1:12">
      <c r="A2358" s="28" t="s">
        <v>8774</v>
      </c>
      <c r="B2358" s="28" t="s">
        <v>8775</v>
      </c>
      <c r="C2358" s="28" t="s">
        <v>3584</v>
      </c>
      <c r="D2358" s="30">
        <v>400</v>
      </c>
      <c r="E2358" s="30">
        <v>529</v>
      </c>
      <c r="F2358" s="30">
        <v>463</v>
      </c>
      <c r="G2358" s="32">
        <v>72286.53</v>
      </c>
      <c r="H2358" s="32">
        <v>92620.34</v>
      </c>
      <c r="I2358" s="32">
        <v>80926.33</v>
      </c>
      <c r="J2358" s="32">
        <v>71077.600000000006</v>
      </c>
      <c r="K2358" s="32">
        <v>90414.47</v>
      </c>
      <c r="L2358" s="32">
        <v>79396.89</v>
      </c>
    </row>
    <row r="2359" spans="1:12">
      <c r="A2359" s="28" t="s">
        <v>8776</v>
      </c>
      <c r="B2359" s="28" t="s">
        <v>8777</v>
      </c>
      <c r="C2359" s="28" t="s">
        <v>4049</v>
      </c>
      <c r="D2359" s="30">
        <v>0</v>
      </c>
      <c r="E2359" s="30">
        <v>0</v>
      </c>
      <c r="F2359" s="30">
        <v>979</v>
      </c>
      <c r="G2359" s="32">
        <v>0</v>
      </c>
      <c r="H2359" s="32">
        <v>0</v>
      </c>
      <c r="I2359" s="32">
        <v>81955.759999999995</v>
      </c>
      <c r="J2359" s="32">
        <v>0</v>
      </c>
      <c r="K2359" s="32">
        <v>0</v>
      </c>
      <c r="L2359" s="32">
        <v>79191.520000000004</v>
      </c>
    </row>
    <row r="2360" spans="1:12">
      <c r="A2360" s="28" t="s">
        <v>8778</v>
      </c>
      <c r="B2360" s="28" t="s">
        <v>8779</v>
      </c>
      <c r="C2360" s="28" t="s">
        <v>3564</v>
      </c>
      <c r="D2360" s="30">
        <v>1093</v>
      </c>
      <c r="E2360" s="30">
        <v>1497</v>
      </c>
      <c r="F2360" s="30">
        <v>1814</v>
      </c>
      <c r="G2360" s="32">
        <v>52027.47</v>
      </c>
      <c r="H2360" s="32">
        <v>67335.199999999997</v>
      </c>
      <c r="I2360" s="32">
        <v>79189.55</v>
      </c>
      <c r="J2360" s="32">
        <v>52027.47</v>
      </c>
      <c r="K2360" s="32">
        <v>67335.199999999997</v>
      </c>
      <c r="L2360" s="32">
        <v>79189.55</v>
      </c>
    </row>
    <row r="2361" spans="1:12">
      <c r="A2361" s="28" t="s">
        <v>8780</v>
      </c>
      <c r="B2361" s="28" t="s">
        <v>8781</v>
      </c>
      <c r="C2361" s="28" t="s">
        <v>5184</v>
      </c>
      <c r="D2361" s="30">
        <v>628</v>
      </c>
      <c r="E2361" s="30">
        <v>2556</v>
      </c>
      <c r="F2361" s="30">
        <v>3398</v>
      </c>
      <c r="G2361" s="32">
        <v>18237.12</v>
      </c>
      <c r="H2361" s="32">
        <v>71941.14</v>
      </c>
      <c r="I2361" s="32">
        <v>94638.13</v>
      </c>
      <c r="J2361" s="32">
        <v>14669.54</v>
      </c>
      <c r="K2361" s="32">
        <v>59718.95</v>
      </c>
      <c r="L2361" s="32">
        <v>79135.320000000007</v>
      </c>
    </row>
    <row r="2362" spans="1:12">
      <c r="A2362" s="28" t="s">
        <v>8782</v>
      </c>
      <c r="B2362" s="28" t="s">
        <v>8783</v>
      </c>
      <c r="C2362" s="28" t="s">
        <v>7982</v>
      </c>
      <c r="D2362" s="30">
        <v>11137</v>
      </c>
      <c r="E2362" s="30">
        <v>9657</v>
      </c>
      <c r="F2362" s="30">
        <v>8656</v>
      </c>
      <c r="G2362" s="32">
        <v>191265.94</v>
      </c>
      <c r="H2362" s="32">
        <v>120597.67</v>
      </c>
      <c r="I2362" s="32">
        <v>85479.01</v>
      </c>
      <c r="J2362" s="32">
        <v>175790.53</v>
      </c>
      <c r="K2362" s="32">
        <v>110703.36</v>
      </c>
      <c r="L2362" s="32">
        <v>79057.36</v>
      </c>
    </row>
    <row r="2363" spans="1:12">
      <c r="A2363" s="28" t="s">
        <v>8784</v>
      </c>
      <c r="B2363" s="28" t="s">
        <v>8785</v>
      </c>
      <c r="C2363" s="28" t="s">
        <v>5874</v>
      </c>
      <c r="D2363" s="30">
        <v>23586</v>
      </c>
      <c r="E2363" s="30">
        <v>27391</v>
      </c>
      <c r="F2363" s="30">
        <v>42294</v>
      </c>
      <c r="G2363" s="32">
        <v>92489.53</v>
      </c>
      <c r="H2363" s="32">
        <v>66885.75</v>
      </c>
      <c r="I2363" s="32">
        <v>91775.47</v>
      </c>
      <c r="J2363" s="32">
        <v>79558.990000000005</v>
      </c>
      <c r="K2363" s="32">
        <v>57857.42</v>
      </c>
      <c r="L2363" s="32">
        <v>79045.77</v>
      </c>
    </row>
    <row r="2364" spans="1:12">
      <c r="A2364" s="28" t="s">
        <v>8786</v>
      </c>
      <c r="B2364" s="28" t="s">
        <v>8787</v>
      </c>
      <c r="C2364" s="28" t="s">
        <v>5130</v>
      </c>
      <c r="D2364" s="30">
        <v>1190</v>
      </c>
      <c r="E2364" s="30">
        <v>822</v>
      </c>
      <c r="F2364" s="30">
        <v>1297</v>
      </c>
      <c r="G2364" s="32">
        <v>91322.31</v>
      </c>
      <c r="H2364" s="32">
        <v>61874.080000000002</v>
      </c>
      <c r="I2364" s="32">
        <v>97252.98</v>
      </c>
      <c r="J2364" s="32">
        <v>71887.38</v>
      </c>
      <c r="K2364" s="32">
        <v>49295.56</v>
      </c>
      <c r="L2364" s="32">
        <v>78915.740000000005</v>
      </c>
    </row>
    <row r="2365" spans="1:12">
      <c r="A2365" s="28" t="s">
        <v>8788</v>
      </c>
      <c r="B2365" s="28" t="s">
        <v>8789</v>
      </c>
      <c r="C2365" s="28" t="s">
        <v>5179</v>
      </c>
      <c r="D2365" s="30">
        <v>0</v>
      </c>
      <c r="E2365" s="30">
        <v>0</v>
      </c>
      <c r="F2365" s="30">
        <v>5959</v>
      </c>
      <c r="G2365" s="32">
        <v>0</v>
      </c>
      <c r="H2365" s="32">
        <v>0</v>
      </c>
      <c r="I2365" s="32">
        <v>90133.41</v>
      </c>
      <c r="J2365" s="32">
        <v>0</v>
      </c>
      <c r="K2365" s="32">
        <v>0</v>
      </c>
      <c r="L2365" s="32">
        <v>78893.429999999993</v>
      </c>
    </row>
    <row r="2366" spans="1:12">
      <c r="A2366" s="28" t="s">
        <v>8790</v>
      </c>
      <c r="B2366" s="28" t="s">
        <v>8791</v>
      </c>
      <c r="C2366" s="28" t="s">
        <v>4710</v>
      </c>
      <c r="D2366" s="30">
        <v>10757</v>
      </c>
      <c r="E2366" s="30">
        <v>11874</v>
      </c>
      <c r="F2366" s="30">
        <v>12350</v>
      </c>
      <c r="G2366" s="32">
        <v>109803.09</v>
      </c>
      <c r="H2366" s="32">
        <v>111316.27</v>
      </c>
      <c r="I2366" s="32">
        <v>112717.89</v>
      </c>
      <c r="J2366" s="32">
        <v>76308.98</v>
      </c>
      <c r="K2366" s="32">
        <v>77536.08</v>
      </c>
      <c r="L2366" s="32">
        <v>78814.48</v>
      </c>
    </row>
    <row r="2367" spans="1:12">
      <c r="A2367" s="28" t="s">
        <v>8792</v>
      </c>
      <c r="B2367" s="28" t="s">
        <v>8793</v>
      </c>
      <c r="C2367" s="28" t="s">
        <v>5482</v>
      </c>
      <c r="D2367" s="30">
        <v>115</v>
      </c>
      <c r="E2367" s="30">
        <v>2727</v>
      </c>
      <c r="F2367" s="30">
        <v>3335</v>
      </c>
      <c r="G2367" s="32">
        <v>4189.45</v>
      </c>
      <c r="H2367" s="32">
        <v>96756.97</v>
      </c>
      <c r="I2367" s="32">
        <v>117369.81</v>
      </c>
      <c r="J2367" s="32">
        <v>2879.8</v>
      </c>
      <c r="K2367" s="32">
        <v>65289.54</v>
      </c>
      <c r="L2367" s="32">
        <v>78699.460000000006</v>
      </c>
    </row>
    <row r="2368" spans="1:12">
      <c r="A2368" s="28" t="s">
        <v>8794</v>
      </c>
      <c r="B2368" s="28" t="s">
        <v>8795</v>
      </c>
      <c r="C2368" s="28" t="s">
        <v>5423</v>
      </c>
      <c r="D2368" s="30">
        <v>13336</v>
      </c>
      <c r="E2368" s="30">
        <v>14677</v>
      </c>
      <c r="F2368" s="30">
        <v>14923</v>
      </c>
      <c r="G2368" s="32">
        <v>93020.37</v>
      </c>
      <c r="H2368" s="32">
        <v>90880.18</v>
      </c>
      <c r="I2368" s="32">
        <v>88137.09</v>
      </c>
      <c r="J2368" s="32">
        <v>83228.710000000006</v>
      </c>
      <c r="K2368" s="32">
        <v>81098.23</v>
      </c>
      <c r="L2368" s="32">
        <v>78642.81</v>
      </c>
    </row>
    <row r="2369" spans="1:12">
      <c r="A2369" s="28" t="s">
        <v>8796</v>
      </c>
      <c r="B2369" s="28" t="s">
        <v>8797</v>
      </c>
      <c r="C2369" s="28" t="s">
        <v>5257</v>
      </c>
      <c r="D2369" s="30">
        <v>22690</v>
      </c>
      <c r="E2369" s="30">
        <v>20474</v>
      </c>
      <c r="F2369" s="30">
        <v>19884</v>
      </c>
      <c r="G2369" s="32">
        <v>100645.94</v>
      </c>
      <c r="H2369" s="32">
        <v>79808.05</v>
      </c>
      <c r="I2369" s="32">
        <v>86412.15</v>
      </c>
      <c r="J2369" s="32">
        <v>90032.5</v>
      </c>
      <c r="K2369" s="32">
        <v>71783.16</v>
      </c>
      <c r="L2369" s="32">
        <v>78564.03</v>
      </c>
    </row>
    <row r="2370" spans="1:12">
      <c r="A2370" s="28" t="s">
        <v>8798</v>
      </c>
      <c r="B2370" s="28" t="s">
        <v>8799</v>
      </c>
      <c r="C2370" s="28" t="s">
        <v>8664</v>
      </c>
      <c r="D2370" s="30">
        <v>72706</v>
      </c>
      <c r="E2370" s="30">
        <v>47286</v>
      </c>
      <c r="F2370" s="30">
        <v>59322</v>
      </c>
      <c r="G2370" s="32">
        <v>442098.3</v>
      </c>
      <c r="H2370" s="32">
        <v>251832.02</v>
      </c>
      <c r="I2370" s="32">
        <v>297749.53000000003</v>
      </c>
      <c r="J2370" s="32">
        <v>119917.06</v>
      </c>
      <c r="K2370" s="32">
        <v>65786.2</v>
      </c>
      <c r="L2370" s="32">
        <v>78463.34</v>
      </c>
    </row>
    <row r="2371" spans="1:12">
      <c r="A2371" s="28" t="s">
        <v>8800</v>
      </c>
      <c r="B2371" s="28" t="s">
        <v>8801</v>
      </c>
      <c r="C2371" s="28" t="s">
        <v>4180</v>
      </c>
      <c r="D2371" s="30">
        <v>3573</v>
      </c>
      <c r="E2371" s="30">
        <v>4568</v>
      </c>
      <c r="F2371" s="30">
        <v>4402</v>
      </c>
      <c r="G2371" s="32">
        <v>96450.4</v>
      </c>
      <c r="H2371" s="32">
        <v>111743.75</v>
      </c>
      <c r="I2371" s="32">
        <v>85068.160000000003</v>
      </c>
      <c r="J2371" s="32">
        <v>87920.43</v>
      </c>
      <c r="K2371" s="32">
        <v>102302.48</v>
      </c>
      <c r="L2371" s="32">
        <v>78444.600000000006</v>
      </c>
    </row>
    <row r="2372" spans="1:12">
      <c r="A2372" s="28" t="s">
        <v>8802</v>
      </c>
      <c r="B2372" s="28" t="s">
        <v>8803</v>
      </c>
      <c r="C2372" s="28" t="s">
        <v>6017</v>
      </c>
      <c r="D2372" s="30">
        <v>45651</v>
      </c>
      <c r="E2372" s="30">
        <v>50176</v>
      </c>
      <c r="F2372" s="30">
        <v>57406</v>
      </c>
      <c r="G2372" s="32">
        <v>121692.68</v>
      </c>
      <c r="H2372" s="32">
        <v>95572.99</v>
      </c>
      <c r="I2372" s="32">
        <v>90404.7</v>
      </c>
      <c r="J2372" s="32">
        <v>105406.29</v>
      </c>
      <c r="K2372" s="32">
        <v>83026.3</v>
      </c>
      <c r="L2372" s="32">
        <v>78432.289999999994</v>
      </c>
    </row>
    <row r="2373" spans="1:12">
      <c r="A2373" s="28" t="s">
        <v>8804</v>
      </c>
      <c r="B2373" s="28" t="s">
        <v>8805</v>
      </c>
      <c r="C2373" s="28" t="s">
        <v>7470</v>
      </c>
      <c r="D2373" s="30">
        <v>14104</v>
      </c>
      <c r="E2373" s="30">
        <v>13972</v>
      </c>
      <c r="F2373" s="30">
        <v>12475</v>
      </c>
      <c r="G2373" s="32">
        <v>139135.07</v>
      </c>
      <c r="H2373" s="32">
        <v>126484.29</v>
      </c>
      <c r="I2373" s="32">
        <v>109713.97</v>
      </c>
      <c r="J2373" s="32">
        <v>98787.53</v>
      </c>
      <c r="K2373" s="32">
        <v>90422.56</v>
      </c>
      <c r="L2373" s="32">
        <v>78371.94</v>
      </c>
    </row>
    <row r="2374" spans="1:12">
      <c r="A2374" s="28" t="s">
        <v>8806</v>
      </c>
      <c r="B2374" s="28" t="s">
        <v>8807</v>
      </c>
      <c r="C2374" s="28" t="s">
        <v>5385</v>
      </c>
      <c r="D2374" s="30">
        <v>10126</v>
      </c>
      <c r="E2374" s="30">
        <v>11690</v>
      </c>
      <c r="F2374" s="30">
        <v>11950</v>
      </c>
      <c r="G2374" s="32">
        <v>95291.9</v>
      </c>
      <c r="H2374" s="32">
        <v>98911.26</v>
      </c>
      <c r="I2374" s="32">
        <v>85208.27</v>
      </c>
      <c r="J2374" s="32">
        <v>87442.59</v>
      </c>
      <c r="K2374" s="32">
        <v>90921.61</v>
      </c>
      <c r="L2374" s="32">
        <v>78349.02</v>
      </c>
    </row>
    <row r="2375" spans="1:12">
      <c r="A2375" s="28" t="s">
        <v>8808</v>
      </c>
      <c r="B2375" s="28" t="s">
        <v>8809</v>
      </c>
      <c r="C2375" s="28" t="s">
        <v>5843</v>
      </c>
      <c r="D2375" s="30">
        <v>44241</v>
      </c>
      <c r="E2375" s="30">
        <v>48326</v>
      </c>
      <c r="F2375" s="30">
        <v>58979</v>
      </c>
      <c r="G2375" s="32">
        <v>123422.65</v>
      </c>
      <c r="H2375" s="32">
        <v>98287.22</v>
      </c>
      <c r="I2375" s="32">
        <v>109283.98</v>
      </c>
      <c r="J2375" s="32">
        <v>88623.43</v>
      </c>
      <c r="K2375" s="32">
        <v>70265.440000000002</v>
      </c>
      <c r="L2375" s="32">
        <v>78270.77</v>
      </c>
    </row>
    <row r="2376" spans="1:12">
      <c r="A2376" s="28" t="s">
        <v>8810</v>
      </c>
      <c r="B2376" s="28" t="s">
        <v>8811</v>
      </c>
      <c r="C2376" s="28" t="s">
        <v>5067</v>
      </c>
      <c r="D2376" s="30">
        <v>1379</v>
      </c>
      <c r="E2376" s="30">
        <v>1833</v>
      </c>
      <c r="F2376" s="30">
        <v>1922</v>
      </c>
      <c r="G2376" s="32">
        <v>65965.960000000006</v>
      </c>
      <c r="H2376" s="32">
        <v>83228.509999999995</v>
      </c>
      <c r="I2376" s="32">
        <v>84985.4</v>
      </c>
      <c r="J2376" s="32">
        <v>59591.69</v>
      </c>
      <c r="K2376" s="32">
        <v>77125.48</v>
      </c>
      <c r="L2376" s="32">
        <v>78202.52</v>
      </c>
    </row>
    <row r="2377" spans="1:12">
      <c r="A2377" s="28" t="s">
        <v>8812</v>
      </c>
      <c r="B2377" s="28" t="s">
        <v>8813</v>
      </c>
      <c r="C2377" s="28" t="s">
        <v>5052</v>
      </c>
      <c r="D2377" s="30">
        <v>20629</v>
      </c>
      <c r="E2377" s="30">
        <v>53763</v>
      </c>
      <c r="F2377" s="30">
        <v>49983</v>
      </c>
      <c r="G2377" s="32">
        <v>67553.149999999994</v>
      </c>
      <c r="H2377" s="32">
        <v>136035.75</v>
      </c>
      <c r="I2377" s="32">
        <v>103397.34</v>
      </c>
      <c r="J2377" s="32">
        <v>50961.45</v>
      </c>
      <c r="K2377" s="32">
        <v>103317.55</v>
      </c>
      <c r="L2377" s="32">
        <v>78190.27</v>
      </c>
    </row>
    <row r="2378" spans="1:12">
      <c r="A2378" s="28" t="s">
        <v>8814</v>
      </c>
      <c r="B2378" s="28" t="s">
        <v>8815</v>
      </c>
      <c r="C2378" s="28" t="s">
        <v>6285</v>
      </c>
      <c r="D2378" s="30">
        <v>11641</v>
      </c>
      <c r="E2378" s="30">
        <v>16734</v>
      </c>
      <c r="F2378" s="30">
        <v>22868</v>
      </c>
      <c r="G2378" s="32">
        <v>67277.37</v>
      </c>
      <c r="H2378" s="32">
        <v>83811.98</v>
      </c>
      <c r="I2378" s="32">
        <v>107830.43</v>
      </c>
      <c r="J2378" s="32">
        <v>48720.51</v>
      </c>
      <c r="K2378" s="32">
        <v>60604.57</v>
      </c>
      <c r="L2378" s="32">
        <v>78185.47</v>
      </c>
    </row>
    <row r="2379" spans="1:12">
      <c r="A2379" s="28" t="s">
        <v>8816</v>
      </c>
      <c r="B2379" s="28" t="s">
        <v>8817</v>
      </c>
      <c r="C2379" s="28" t="s">
        <v>5385</v>
      </c>
      <c r="D2379" s="30">
        <v>9468</v>
      </c>
      <c r="E2379" s="30">
        <v>10792</v>
      </c>
      <c r="F2379" s="30">
        <v>11431</v>
      </c>
      <c r="G2379" s="32">
        <v>132199.98000000001</v>
      </c>
      <c r="H2379" s="32">
        <v>99090.86</v>
      </c>
      <c r="I2379" s="32">
        <v>89146.19</v>
      </c>
      <c r="J2379" s="32">
        <v>116123.74</v>
      </c>
      <c r="K2379" s="32">
        <v>86312.93</v>
      </c>
      <c r="L2379" s="32">
        <v>78180.929999999993</v>
      </c>
    </row>
    <row r="2380" spans="1:12">
      <c r="A2380" s="28" t="s">
        <v>8818</v>
      </c>
      <c r="B2380" s="28" t="s">
        <v>8819</v>
      </c>
      <c r="C2380" s="28" t="s">
        <v>4415</v>
      </c>
      <c r="D2380" s="30">
        <v>1219</v>
      </c>
      <c r="E2380" s="30">
        <v>1424</v>
      </c>
      <c r="F2380" s="30">
        <v>1750</v>
      </c>
      <c r="G2380" s="32">
        <v>65946.649999999994</v>
      </c>
      <c r="H2380" s="32">
        <v>66846.350000000006</v>
      </c>
      <c r="I2380" s="32">
        <v>77809.27</v>
      </c>
      <c r="J2380" s="32">
        <v>65896.05</v>
      </c>
      <c r="K2380" s="32">
        <v>66846.350000000006</v>
      </c>
      <c r="L2380" s="32">
        <v>77720.509999999995</v>
      </c>
    </row>
    <row r="2381" spans="1:12">
      <c r="A2381" s="28" t="s">
        <v>8820</v>
      </c>
      <c r="B2381" s="28" t="s">
        <v>8821</v>
      </c>
      <c r="C2381" s="28" t="s">
        <v>5917</v>
      </c>
      <c r="D2381" s="30">
        <v>710</v>
      </c>
      <c r="E2381" s="30">
        <v>5768</v>
      </c>
      <c r="F2381" s="30">
        <v>15126</v>
      </c>
      <c r="G2381" s="32">
        <v>5922.39</v>
      </c>
      <c r="H2381" s="32">
        <v>40113.67</v>
      </c>
      <c r="I2381" s="32">
        <v>101132.47</v>
      </c>
      <c r="J2381" s="32">
        <v>4945.12</v>
      </c>
      <c r="K2381" s="32">
        <v>29552.58</v>
      </c>
      <c r="L2381" s="32">
        <v>77692.11</v>
      </c>
    </row>
    <row r="2382" spans="1:12">
      <c r="A2382" s="28" t="s">
        <v>8822</v>
      </c>
      <c r="B2382" s="28" t="s">
        <v>8823</v>
      </c>
      <c r="C2382" s="28" t="s">
        <v>5471</v>
      </c>
      <c r="D2382" s="30">
        <v>978</v>
      </c>
      <c r="E2382" s="30">
        <v>1335</v>
      </c>
      <c r="F2382" s="30">
        <v>1818</v>
      </c>
      <c r="G2382" s="32">
        <v>43509.65</v>
      </c>
      <c r="H2382" s="32">
        <v>55449.760000000002</v>
      </c>
      <c r="I2382" s="32">
        <v>77861.91</v>
      </c>
      <c r="J2382" s="32">
        <v>42221.86</v>
      </c>
      <c r="K2382" s="32">
        <v>55101.760000000002</v>
      </c>
      <c r="L2382" s="32">
        <v>77676.2</v>
      </c>
    </row>
    <row r="2383" spans="1:12">
      <c r="A2383" s="28" t="s">
        <v>8824</v>
      </c>
      <c r="B2383" s="28" t="s">
        <v>8825</v>
      </c>
      <c r="C2383" s="28" t="s">
        <v>6285</v>
      </c>
      <c r="D2383" s="30">
        <v>11250</v>
      </c>
      <c r="E2383" s="30">
        <v>17033</v>
      </c>
      <c r="F2383" s="30">
        <v>22115</v>
      </c>
      <c r="G2383" s="32">
        <v>66181.899999999994</v>
      </c>
      <c r="H2383" s="32">
        <v>87018.84</v>
      </c>
      <c r="I2383" s="32">
        <v>106937.52</v>
      </c>
      <c r="J2383" s="32">
        <v>48205.599999999999</v>
      </c>
      <c r="K2383" s="32">
        <v>62899.74</v>
      </c>
      <c r="L2383" s="32">
        <v>77641.460000000006</v>
      </c>
    </row>
    <row r="2384" spans="1:12">
      <c r="A2384" s="28" t="s">
        <v>8826</v>
      </c>
      <c r="B2384" s="28" t="s">
        <v>8827</v>
      </c>
      <c r="C2384" s="28" t="s">
        <v>5686</v>
      </c>
      <c r="D2384" s="30">
        <v>9278</v>
      </c>
      <c r="E2384" s="30">
        <v>9006</v>
      </c>
      <c r="F2384" s="30">
        <v>10897</v>
      </c>
      <c r="G2384" s="32">
        <v>87858.62</v>
      </c>
      <c r="H2384" s="32">
        <v>77068.42</v>
      </c>
      <c r="I2384" s="32">
        <v>90346.18</v>
      </c>
      <c r="J2384" s="32">
        <v>75487.509999999995</v>
      </c>
      <c r="K2384" s="32">
        <v>65999.7</v>
      </c>
      <c r="L2384" s="32">
        <v>77636.800000000003</v>
      </c>
    </row>
    <row r="2385" spans="1:12">
      <c r="A2385" s="28" t="s">
        <v>8828</v>
      </c>
      <c r="B2385" s="28" t="s">
        <v>8829</v>
      </c>
      <c r="C2385" s="28" t="s">
        <v>8830</v>
      </c>
      <c r="D2385" s="30">
        <v>6021</v>
      </c>
      <c r="E2385" s="30">
        <v>5340</v>
      </c>
      <c r="F2385" s="30">
        <v>4749</v>
      </c>
      <c r="G2385" s="32">
        <v>109132.15</v>
      </c>
      <c r="H2385" s="32">
        <v>92383.38</v>
      </c>
      <c r="I2385" s="32">
        <v>80811.91</v>
      </c>
      <c r="J2385" s="32">
        <v>104438.21</v>
      </c>
      <c r="K2385" s="32">
        <v>88272.87</v>
      </c>
      <c r="L2385" s="32">
        <v>77618.179999999993</v>
      </c>
    </row>
    <row r="2386" spans="1:12">
      <c r="A2386" s="28" t="s">
        <v>8831</v>
      </c>
      <c r="B2386" s="28" t="s">
        <v>8832</v>
      </c>
      <c r="C2386" s="28" t="s">
        <v>4715</v>
      </c>
      <c r="D2386" s="30">
        <v>32867</v>
      </c>
      <c r="E2386" s="30">
        <v>31091</v>
      </c>
      <c r="F2386" s="30">
        <v>30253</v>
      </c>
      <c r="G2386" s="32">
        <v>145673.75</v>
      </c>
      <c r="H2386" s="32">
        <v>114114.39</v>
      </c>
      <c r="I2386" s="32">
        <v>102614.98</v>
      </c>
      <c r="J2386" s="32">
        <v>110166.93</v>
      </c>
      <c r="K2386" s="32">
        <v>86327.15</v>
      </c>
      <c r="L2386" s="32">
        <v>77583.289999999994</v>
      </c>
    </row>
    <row r="2387" spans="1:12">
      <c r="A2387" s="28" t="s">
        <v>8833</v>
      </c>
      <c r="B2387" s="28" t="s">
        <v>8834</v>
      </c>
      <c r="C2387" s="28" t="s">
        <v>5322</v>
      </c>
      <c r="D2387" s="30">
        <v>6467</v>
      </c>
      <c r="E2387" s="30">
        <v>7809</v>
      </c>
      <c r="F2387" s="30">
        <v>8186</v>
      </c>
      <c r="G2387" s="32">
        <v>83468.429999999993</v>
      </c>
      <c r="H2387" s="32">
        <v>93830.86</v>
      </c>
      <c r="I2387" s="32">
        <v>96231.49</v>
      </c>
      <c r="J2387" s="32">
        <v>67512.83</v>
      </c>
      <c r="K2387" s="32">
        <v>76128.2</v>
      </c>
      <c r="L2387" s="32">
        <v>77470.22</v>
      </c>
    </row>
    <row r="2388" spans="1:12">
      <c r="A2388" s="28" t="s">
        <v>8835</v>
      </c>
      <c r="B2388" s="28" t="s">
        <v>8836</v>
      </c>
      <c r="C2388" s="28" t="s">
        <v>4492</v>
      </c>
      <c r="D2388" s="30">
        <v>12897</v>
      </c>
      <c r="E2388" s="30">
        <v>14607</v>
      </c>
      <c r="F2388" s="30">
        <v>15335</v>
      </c>
      <c r="G2388" s="32">
        <v>90131.12</v>
      </c>
      <c r="H2388" s="32">
        <v>90488.44</v>
      </c>
      <c r="I2388" s="32">
        <v>90369.55</v>
      </c>
      <c r="J2388" s="32">
        <v>75697.13</v>
      </c>
      <c r="K2388" s="32">
        <v>76274.820000000007</v>
      </c>
      <c r="L2388" s="32">
        <v>77371.23</v>
      </c>
    </row>
    <row r="2389" spans="1:12">
      <c r="A2389" s="28" t="s">
        <v>8837</v>
      </c>
      <c r="B2389" s="28" t="s">
        <v>8838</v>
      </c>
      <c r="C2389" s="28" t="s">
        <v>8218</v>
      </c>
      <c r="D2389" s="30">
        <v>19989</v>
      </c>
      <c r="E2389" s="30">
        <v>23468</v>
      </c>
      <c r="F2389" s="30">
        <v>24119</v>
      </c>
      <c r="G2389" s="32">
        <v>95562.43</v>
      </c>
      <c r="H2389" s="32">
        <v>90480.76</v>
      </c>
      <c r="I2389" s="32">
        <v>84286.97</v>
      </c>
      <c r="J2389" s="32">
        <v>87720.71</v>
      </c>
      <c r="K2389" s="32">
        <v>83050.16</v>
      </c>
      <c r="L2389" s="32">
        <v>77315.77</v>
      </c>
    </row>
    <row r="2390" spans="1:12">
      <c r="A2390" s="28" t="s">
        <v>8839</v>
      </c>
      <c r="B2390" s="28" t="s">
        <v>8840</v>
      </c>
      <c r="C2390" s="28" t="s">
        <v>3629</v>
      </c>
      <c r="D2390" s="30">
        <v>7873</v>
      </c>
      <c r="E2390" s="30">
        <v>11335</v>
      </c>
      <c r="F2390" s="30">
        <v>11879</v>
      </c>
      <c r="G2390" s="32">
        <v>78964.62</v>
      </c>
      <c r="H2390" s="32">
        <v>93403.95</v>
      </c>
      <c r="I2390" s="32">
        <v>93464.4</v>
      </c>
      <c r="J2390" s="32">
        <v>64839.19</v>
      </c>
      <c r="K2390" s="32">
        <v>77419.17</v>
      </c>
      <c r="L2390" s="32">
        <v>77311.62</v>
      </c>
    </row>
    <row r="2391" spans="1:12">
      <c r="A2391" s="28" t="s">
        <v>8841</v>
      </c>
      <c r="B2391" s="28" t="s">
        <v>8842</v>
      </c>
      <c r="C2391" s="28" t="s">
        <v>8843</v>
      </c>
      <c r="D2391" s="30">
        <v>1549</v>
      </c>
      <c r="E2391" s="30">
        <v>5811</v>
      </c>
      <c r="F2391" s="30">
        <v>6105</v>
      </c>
      <c r="G2391" s="32">
        <v>37687.49</v>
      </c>
      <c r="H2391" s="32">
        <v>136243.71</v>
      </c>
      <c r="I2391" s="32">
        <v>141742.67000000001</v>
      </c>
      <c r="J2391" s="32">
        <v>20986.03</v>
      </c>
      <c r="K2391" s="32">
        <v>70109.460000000006</v>
      </c>
      <c r="L2391" s="32">
        <v>77254.600000000006</v>
      </c>
    </row>
    <row r="2392" spans="1:12">
      <c r="A2392" s="28" t="s">
        <v>8844</v>
      </c>
      <c r="B2392" s="28" t="s">
        <v>8845</v>
      </c>
      <c r="C2392" s="28" t="s">
        <v>6297</v>
      </c>
      <c r="D2392" s="30">
        <v>69788</v>
      </c>
      <c r="E2392" s="30">
        <v>76979</v>
      </c>
      <c r="F2392" s="30">
        <v>82551</v>
      </c>
      <c r="G2392" s="32">
        <v>154942.15</v>
      </c>
      <c r="H2392" s="32">
        <v>101737.73</v>
      </c>
      <c r="I2392" s="32">
        <v>104664.4</v>
      </c>
      <c r="J2392" s="32">
        <v>117170.92</v>
      </c>
      <c r="K2392" s="32">
        <v>75540.69</v>
      </c>
      <c r="L2392" s="32">
        <v>77231.28</v>
      </c>
    </row>
    <row r="2393" spans="1:12">
      <c r="A2393" s="28" t="s">
        <v>8846</v>
      </c>
      <c r="B2393" s="28" t="s">
        <v>8847</v>
      </c>
      <c r="C2393" s="28" t="s">
        <v>6146</v>
      </c>
      <c r="D2393" s="30">
        <v>82583</v>
      </c>
      <c r="E2393" s="30">
        <v>78716</v>
      </c>
      <c r="F2393" s="30">
        <v>69227</v>
      </c>
      <c r="G2393" s="32">
        <v>177005.51</v>
      </c>
      <c r="H2393" s="32">
        <v>109007.78</v>
      </c>
      <c r="I2393" s="32">
        <v>90091.98</v>
      </c>
      <c r="J2393" s="32">
        <v>151493.6</v>
      </c>
      <c r="K2393" s="32">
        <v>92712.42</v>
      </c>
      <c r="L2393" s="32">
        <v>77072.02</v>
      </c>
    </row>
    <row r="2394" spans="1:12">
      <c r="A2394" s="28" t="s">
        <v>8848</v>
      </c>
      <c r="B2394" s="28" t="s">
        <v>8849</v>
      </c>
      <c r="C2394" s="28" t="s">
        <v>7794</v>
      </c>
      <c r="D2394" s="30">
        <v>3028</v>
      </c>
      <c r="E2394" s="30">
        <v>4104</v>
      </c>
      <c r="F2394" s="30">
        <v>4530</v>
      </c>
      <c r="G2394" s="32">
        <v>80202.81</v>
      </c>
      <c r="H2394" s="32">
        <v>93712.56</v>
      </c>
      <c r="I2394" s="32">
        <v>86724.15</v>
      </c>
      <c r="J2394" s="32">
        <v>70766.78</v>
      </c>
      <c r="K2394" s="32">
        <v>82987.25</v>
      </c>
      <c r="L2394" s="32">
        <v>77066.91</v>
      </c>
    </row>
    <row r="2395" spans="1:12">
      <c r="A2395" s="28" t="s">
        <v>8850</v>
      </c>
      <c r="B2395" s="28" t="s">
        <v>8851</v>
      </c>
      <c r="C2395" s="28" t="s">
        <v>5089</v>
      </c>
      <c r="D2395" s="30">
        <v>30395</v>
      </c>
      <c r="E2395" s="30">
        <v>34622</v>
      </c>
      <c r="F2395" s="30">
        <v>31420</v>
      </c>
      <c r="G2395" s="32">
        <v>110009.74</v>
      </c>
      <c r="H2395" s="32">
        <v>99357.23</v>
      </c>
      <c r="I2395" s="32">
        <v>80576.14</v>
      </c>
      <c r="J2395" s="32">
        <v>103412.28</v>
      </c>
      <c r="K2395" s="32">
        <v>93203.1</v>
      </c>
      <c r="L2395" s="32">
        <v>77009.52</v>
      </c>
    </row>
    <row r="2396" spans="1:12">
      <c r="A2396" s="28" t="s">
        <v>8852</v>
      </c>
      <c r="B2396" s="28" t="s">
        <v>8853</v>
      </c>
      <c r="C2396" s="28" t="s">
        <v>4129</v>
      </c>
      <c r="D2396" s="30">
        <v>2449</v>
      </c>
      <c r="E2396" s="30">
        <v>782</v>
      </c>
      <c r="F2396" s="30">
        <v>1307</v>
      </c>
      <c r="G2396" s="32">
        <v>155109.51</v>
      </c>
      <c r="H2396" s="32">
        <v>48510.02</v>
      </c>
      <c r="I2396" s="32">
        <v>80669.2</v>
      </c>
      <c r="J2396" s="32">
        <v>149338.10999999999</v>
      </c>
      <c r="K2396" s="32">
        <v>46600.13</v>
      </c>
      <c r="L2396" s="32">
        <v>76990.7</v>
      </c>
    </row>
    <row r="2397" spans="1:12">
      <c r="A2397" s="28" t="s">
        <v>8854</v>
      </c>
      <c r="B2397" s="28" t="s">
        <v>8855</v>
      </c>
      <c r="C2397" s="28" t="s">
        <v>4984</v>
      </c>
      <c r="D2397" s="30">
        <v>2345</v>
      </c>
      <c r="E2397" s="30">
        <v>4694</v>
      </c>
      <c r="F2397" s="30">
        <v>6830</v>
      </c>
      <c r="G2397" s="32">
        <v>34567.72</v>
      </c>
      <c r="H2397" s="32">
        <v>65339.66</v>
      </c>
      <c r="I2397" s="32">
        <v>93116.96</v>
      </c>
      <c r="J2397" s="32">
        <v>29032.01</v>
      </c>
      <c r="K2397" s="32">
        <v>53471.8</v>
      </c>
      <c r="L2397" s="32">
        <v>76868.820000000007</v>
      </c>
    </row>
    <row r="2398" spans="1:12">
      <c r="A2398" s="28" t="s">
        <v>8856</v>
      </c>
      <c r="B2398" s="28" t="s">
        <v>8857</v>
      </c>
      <c r="C2398" s="28" t="s">
        <v>8858</v>
      </c>
      <c r="D2398" s="30">
        <v>15970</v>
      </c>
      <c r="E2398" s="30">
        <v>15522</v>
      </c>
      <c r="F2398" s="30">
        <v>16686</v>
      </c>
      <c r="G2398" s="32">
        <v>119117.43</v>
      </c>
      <c r="H2398" s="32">
        <v>103714.63</v>
      </c>
      <c r="I2398" s="32">
        <v>107101.45</v>
      </c>
      <c r="J2398" s="32">
        <v>87956.42</v>
      </c>
      <c r="K2398" s="32">
        <v>76117.84</v>
      </c>
      <c r="L2398" s="32">
        <v>76838.720000000001</v>
      </c>
    </row>
    <row r="2399" spans="1:12">
      <c r="A2399" s="28" t="s">
        <v>8859</v>
      </c>
      <c r="B2399" s="28" t="s">
        <v>8860</v>
      </c>
      <c r="C2399" s="28" t="s">
        <v>6542</v>
      </c>
      <c r="D2399" s="30">
        <v>12202</v>
      </c>
      <c r="E2399" s="30">
        <v>11240</v>
      </c>
      <c r="F2399" s="30">
        <v>10557</v>
      </c>
      <c r="G2399" s="32">
        <v>188961.19</v>
      </c>
      <c r="H2399" s="32">
        <v>100941.99</v>
      </c>
      <c r="I2399" s="32">
        <v>80935.33</v>
      </c>
      <c r="J2399" s="32">
        <v>179822.15</v>
      </c>
      <c r="K2399" s="32">
        <v>95805.34</v>
      </c>
      <c r="L2399" s="32">
        <v>76797.679999999993</v>
      </c>
    </row>
    <row r="2400" spans="1:12">
      <c r="A2400" s="28" t="s">
        <v>8861</v>
      </c>
      <c r="B2400" s="28" t="s">
        <v>8862</v>
      </c>
      <c r="C2400" s="28" t="s">
        <v>6638</v>
      </c>
      <c r="D2400" s="30">
        <v>625</v>
      </c>
      <c r="E2400" s="30">
        <v>737</v>
      </c>
      <c r="F2400" s="30">
        <v>559</v>
      </c>
      <c r="G2400" s="32">
        <v>95959.29</v>
      </c>
      <c r="H2400" s="32">
        <v>107975.78</v>
      </c>
      <c r="I2400" s="32">
        <v>81018.95</v>
      </c>
      <c r="J2400" s="32">
        <v>92496.21</v>
      </c>
      <c r="K2400" s="32">
        <v>104032.13</v>
      </c>
      <c r="L2400" s="32">
        <v>76772.399999999994</v>
      </c>
    </row>
    <row r="2401" spans="1:12">
      <c r="A2401" s="28" t="s">
        <v>8863</v>
      </c>
      <c r="B2401" s="28" t="s">
        <v>8864</v>
      </c>
      <c r="C2401" s="28" t="s">
        <v>5174</v>
      </c>
      <c r="D2401" s="30">
        <v>40248</v>
      </c>
      <c r="E2401" s="30">
        <v>25463</v>
      </c>
      <c r="F2401" s="30">
        <v>29969</v>
      </c>
      <c r="G2401" s="32">
        <v>169468.35</v>
      </c>
      <c r="H2401" s="32">
        <v>87939.99</v>
      </c>
      <c r="I2401" s="32">
        <v>94827.28</v>
      </c>
      <c r="J2401" s="32">
        <v>139408.21</v>
      </c>
      <c r="K2401" s="32">
        <v>70805.81</v>
      </c>
      <c r="L2401" s="32">
        <v>76772.17</v>
      </c>
    </row>
    <row r="2402" spans="1:12">
      <c r="A2402" s="28" t="s">
        <v>8865</v>
      </c>
      <c r="B2402" s="28" t="s">
        <v>8866</v>
      </c>
      <c r="C2402" s="28" t="s">
        <v>5292</v>
      </c>
      <c r="D2402" s="30">
        <v>30918</v>
      </c>
      <c r="E2402" s="30">
        <v>36222</v>
      </c>
      <c r="F2402" s="30">
        <v>38337</v>
      </c>
      <c r="G2402" s="32">
        <v>129919.55</v>
      </c>
      <c r="H2402" s="32">
        <v>123087.93</v>
      </c>
      <c r="I2402" s="32">
        <v>109220.76</v>
      </c>
      <c r="J2402" s="32">
        <v>91322.73</v>
      </c>
      <c r="K2402" s="32">
        <v>86563.97</v>
      </c>
      <c r="L2402" s="32">
        <v>76507.59</v>
      </c>
    </row>
    <row r="2403" spans="1:12">
      <c r="A2403" s="28" t="s">
        <v>8867</v>
      </c>
      <c r="B2403" s="28" t="s">
        <v>8868</v>
      </c>
      <c r="C2403" s="28" t="s">
        <v>5089</v>
      </c>
      <c r="D2403" s="30">
        <v>27254</v>
      </c>
      <c r="E2403" s="30">
        <v>33650</v>
      </c>
      <c r="F2403" s="30">
        <v>40238</v>
      </c>
      <c r="G2403" s="32">
        <v>99147.31</v>
      </c>
      <c r="H2403" s="32">
        <v>96888.6</v>
      </c>
      <c r="I2403" s="32">
        <v>103934.26</v>
      </c>
      <c r="J2403" s="32">
        <v>73903.08</v>
      </c>
      <c r="K2403" s="32">
        <v>71860.84</v>
      </c>
      <c r="L2403" s="32">
        <v>76444.42</v>
      </c>
    </row>
    <row r="2404" spans="1:12">
      <c r="A2404" s="28" t="s">
        <v>8869</v>
      </c>
      <c r="B2404" s="28" t="s">
        <v>8870</v>
      </c>
      <c r="C2404" s="28" t="s">
        <v>4277</v>
      </c>
      <c r="D2404" s="30">
        <v>1252</v>
      </c>
      <c r="E2404" s="30">
        <v>2004</v>
      </c>
      <c r="F2404" s="30">
        <v>2549</v>
      </c>
      <c r="G2404" s="32">
        <v>53276.33</v>
      </c>
      <c r="H2404" s="32">
        <v>83207.06</v>
      </c>
      <c r="I2404" s="32">
        <v>105102.75</v>
      </c>
      <c r="J2404" s="32">
        <v>38168.21</v>
      </c>
      <c r="K2404" s="32">
        <v>60484.81</v>
      </c>
      <c r="L2404" s="32">
        <v>76410.880000000005</v>
      </c>
    </row>
    <row r="2405" spans="1:12">
      <c r="A2405" s="28" t="s">
        <v>8871</v>
      </c>
      <c r="B2405" s="28" t="s">
        <v>8872</v>
      </c>
      <c r="C2405" s="28" t="s">
        <v>4998</v>
      </c>
      <c r="D2405" s="30">
        <v>65288</v>
      </c>
      <c r="E2405" s="30">
        <v>62480</v>
      </c>
      <c r="F2405" s="30">
        <v>64102</v>
      </c>
      <c r="G2405" s="32">
        <v>258485.78</v>
      </c>
      <c r="H2405" s="32">
        <v>200649.76</v>
      </c>
      <c r="I2405" s="32">
        <v>186554.98</v>
      </c>
      <c r="J2405" s="32">
        <v>103336.41</v>
      </c>
      <c r="K2405" s="32">
        <v>82762.52</v>
      </c>
      <c r="L2405" s="32">
        <v>76219.039999999994</v>
      </c>
    </row>
    <row r="2406" spans="1:12">
      <c r="A2406" s="28" t="s">
        <v>8873</v>
      </c>
      <c r="B2406" s="28" t="s">
        <v>8874</v>
      </c>
      <c r="C2406" s="28" t="s">
        <v>5874</v>
      </c>
      <c r="D2406" s="30">
        <v>75372</v>
      </c>
      <c r="E2406" s="30">
        <v>69479</v>
      </c>
      <c r="F2406" s="30">
        <v>47568</v>
      </c>
      <c r="G2406" s="32">
        <v>197397.87</v>
      </c>
      <c r="H2406" s="32">
        <v>129746.09</v>
      </c>
      <c r="I2406" s="32">
        <v>81913.84</v>
      </c>
      <c r="J2406" s="32">
        <v>182984.77</v>
      </c>
      <c r="K2406" s="32">
        <v>119965.8</v>
      </c>
      <c r="L2406" s="32">
        <v>76192.33</v>
      </c>
    </row>
    <row r="2407" spans="1:12">
      <c r="A2407" s="28" t="s">
        <v>8875</v>
      </c>
      <c r="B2407" s="28" t="s">
        <v>8876</v>
      </c>
      <c r="C2407" s="28" t="s">
        <v>6175</v>
      </c>
      <c r="D2407" s="30">
        <v>359</v>
      </c>
      <c r="E2407" s="30">
        <v>408</v>
      </c>
      <c r="F2407" s="30">
        <v>429</v>
      </c>
      <c r="G2407" s="32">
        <v>66515.520000000004</v>
      </c>
      <c r="H2407" s="32">
        <v>74508.649999999994</v>
      </c>
      <c r="I2407" s="32">
        <v>78143.22</v>
      </c>
      <c r="J2407" s="32">
        <v>63143.42</v>
      </c>
      <c r="K2407" s="32">
        <v>70804.12</v>
      </c>
      <c r="L2407" s="32">
        <v>76166.899999999994</v>
      </c>
    </row>
    <row r="2408" spans="1:12">
      <c r="A2408" s="28" t="s">
        <v>8877</v>
      </c>
      <c r="B2408" s="28" t="s">
        <v>8878</v>
      </c>
      <c r="C2408" s="28" t="s">
        <v>4810</v>
      </c>
      <c r="D2408" s="30">
        <v>19</v>
      </c>
      <c r="E2408" s="30">
        <v>19965</v>
      </c>
      <c r="F2408" s="30">
        <v>23018</v>
      </c>
      <c r="G2408" s="32">
        <v>109.06</v>
      </c>
      <c r="H2408" s="32">
        <v>104123.8</v>
      </c>
      <c r="I2408" s="32">
        <v>115249.89</v>
      </c>
      <c r="J2408" s="32">
        <v>70.89</v>
      </c>
      <c r="K2408" s="32">
        <v>68843.039999999994</v>
      </c>
      <c r="L2408" s="32">
        <v>75996.240000000005</v>
      </c>
    </row>
    <row r="2409" spans="1:12">
      <c r="A2409" s="28" t="s">
        <v>8879</v>
      </c>
      <c r="B2409" s="28" t="s">
        <v>8880</v>
      </c>
      <c r="C2409" s="28" t="s">
        <v>4875</v>
      </c>
      <c r="D2409" s="30">
        <v>21730</v>
      </c>
      <c r="E2409" s="30">
        <v>25801</v>
      </c>
      <c r="F2409" s="30">
        <v>31070</v>
      </c>
      <c r="G2409" s="32">
        <v>104116.34</v>
      </c>
      <c r="H2409" s="32">
        <v>99932.66</v>
      </c>
      <c r="I2409" s="32">
        <v>104572.15</v>
      </c>
      <c r="J2409" s="32">
        <v>75002.12</v>
      </c>
      <c r="K2409" s="32">
        <v>72786.69</v>
      </c>
      <c r="L2409" s="32">
        <v>75932.66</v>
      </c>
    </row>
    <row r="2410" spans="1:12">
      <c r="A2410" s="28" t="s">
        <v>8881</v>
      </c>
      <c r="B2410" s="28" t="s">
        <v>8882</v>
      </c>
      <c r="C2410" s="28" t="s">
        <v>5067</v>
      </c>
      <c r="D2410" s="30">
        <v>9656</v>
      </c>
      <c r="E2410" s="30">
        <v>9131</v>
      </c>
      <c r="F2410" s="30">
        <v>7998</v>
      </c>
      <c r="G2410" s="32">
        <v>112679.47</v>
      </c>
      <c r="H2410" s="32">
        <v>98257.13</v>
      </c>
      <c r="I2410" s="32">
        <v>83723.16</v>
      </c>
      <c r="J2410" s="32">
        <v>101090.95</v>
      </c>
      <c r="K2410" s="32">
        <v>88430.67</v>
      </c>
      <c r="L2410" s="32">
        <v>75901.899999999994</v>
      </c>
    </row>
    <row r="2411" spans="1:12">
      <c r="A2411" s="28" t="s">
        <v>8883</v>
      </c>
      <c r="B2411" s="28" t="s">
        <v>8884</v>
      </c>
      <c r="C2411" s="28" t="s">
        <v>5395</v>
      </c>
      <c r="D2411" s="30">
        <v>25861</v>
      </c>
      <c r="E2411" s="30">
        <v>30472</v>
      </c>
      <c r="F2411" s="30">
        <v>36063</v>
      </c>
      <c r="G2411" s="32">
        <v>97444.29</v>
      </c>
      <c r="H2411" s="32">
        <v>91678.37</v>
      </c>
      <c r="I2411" s="32">
        <v>97834.9</v>
      </c>
      <c r="J2411" s="32">
        <v>76457.440000000002</v>
      </c>
      <c r="K2411" s="32">
        <v>70887.149999999994</v>
      </c>
      <c r="L2411" s="32">
        <v>75870.17</v>
      </c>
    </row>
    <row r="2412" spans="1:12">
      <c r="A2412" s="28" t="s">
        <v>8885</v>
      </c>
      <c r="B2412" s="28" t="s">
        <v>8886</v>
      </c>
      <c r="C2412" s="28" t="s">
        <v>8537</v>
      </c>
      <c r="D2412" s="30">
        <v>34302</v>
      </c>
      <c r="E2412" s="30">
        <v>36565</v>
      </c>
      <c r="F2412" s="30">
        <v>26256</v>
      </c>
      <c r="G2412" s="32">
        <v>313282.08</v>
      </c>
      <c r="H2412" s="32">
        <v>269140.46000000002</v>
      </c>
      <c r="I2412" s="32">
        <v>164503.49</v>
      </c>
      <c r="J2412" s="32">
        <v>135829.13</v>
      </c>
      <c r="K2412" s="32">
        <v>119719.79</v>
      </c>
      <c r="L2412" s="32">
        <v>75786.759999999995</v>
      </c>
    </row>
    <row r="2413" spans="1:12">
      <c r="A2413" s="28" t="s">
        <v>8887</v>
      </c>
      <c r="B2413" s="28" t="s">
        <v>8888</v>
      </c>
      <c r="C2413" s="28" t="s">
        <v>8889</v>
      </c>
      <c r="D2413" s="30">
        <v>3298</v>
      </c>
      <c r="E2413" s="30">
        <v>3725</v>
      </c>
      <c r="F2413" s="30">
        <v>4104</v>
      </c>
      <c r="G2413" s="32">
        <v>90280.78</v>
      </c>
      <c r="H2413" s="32">
        <v>94538.46</v>
      </c>
      <c r="I2413" s="32">
        <v>101662.02</v>
      </c>
      <c r="J2413" s="32">
        <v>66323.649999999994</v>
      </c>
      <c r="K2413" s="32">
        <v>68927.31</v>
      </c>
      <c r="L2413" s="32">
        <v>75700.12</v>
      </c>
    </row>
    <row r="2414" spans="1:12">
      <c r="A2414" s="28" t="s">
        <v>8890</v>
      </c>
      <c r="B2414" s="28" t="s">
        <v>8891</v>
      </c>
      <c r="C2414" s="28" t="s">
        <v>4844</v>
      </c>
      <c r="D2414" s="30">
        <v>0</v>
      </c>
      <c r="E2414" s="30">
        <v>1822</v>
      </c>
      <c r="F2414" s="30">
        <v>7120</v>
      </c>
      <c r="G2414" s="32">
        <v>0</v>
      </c>
      <c r="H2414" s="32">
        <v>24063</v>
      </c>
      <c r="I2414" s="32">
        <v>87548.06</v>
      </c>
      <c r="J2414" s="32">
        <v>0</v>
      </c>
      <c r="K2414" s="32">
        <v>20920.509999999998</v>
      </c>
      <c r="L2414" s="32">
        <v>75177.38</v>
      </c>
    </row>
    <row r="2415" spans="1:12">
      <c r="A2415" s="28" t="s">
        <v>8892</v>
      </c>
      <c r="B2415" s="28" t="s">
        <v>8893</v>
      </c>
      <c r="C2415" s="28" t="s">
        <v>8894</v>
      </c>
      <c r="D2415" s="30">
        <v>45214</v>
      </c>
      <c r="E2415" s="30">
        <v>32268</v>
      </c>
      <c r="F2415" s="30">
        <v>12111</v>
      </c>
      <c r="G2415" s="32">
        <v>392461.23</v>
      </c>
      <c r="H2415" s="32">
        <v>271450.23</v>
      </c>
      <c r="I2415" s="32">
        <v>88628.22</v>
      </c>
      <c r="J2415" s="32">
        <v>328306.39</v>
      </c>
      <c r="K2415" s="32">
        <v>229500.87</v>
      </c>
      <c r="L2415" s="32">
        <v>74975.350000000006</v>
      </c>
    </row>
    <row r="2416" spans="1:12">
      <c r="A2416" s="28" t="s">
        <v>8895</v>
      </c>
      <c r="B2416" s="28" t="s">
        <v>8896</v>
      </c>
      <c r="C2416" s="28" t="s">
        <v>4031</v>
      </c>
      <c r="D2416" s="30">
        <v>1060</v>
      </c>
      <c r="E2416" s="30">
        <v>2416</v>
      </c>
      <c r="F2416" s="30">
        <v>2894</v>
      </c>
      <c r="G2416" s="32">
        <v>38614.44</v>
      </c>
      <c r="H2416" s="32">
        <v>85194.99</v>
      </c>
      <c r="I2416" s="32">
        <v>81553.53</v>
      </c>
      <c r="J2416" s="32">
        <v>34687.4</v>
      </c>
      <c r="K2416" s="32">
        <v>78468.19</v>
      </c>
      <c r="L2416" s="32">
        <v>74874.42</v>
      </c>
    </row>
    <row r="2417" spans="1:12">
      <c r="A2417" s="28" t="s">
        <v>8897</v>
      </c>
      <c r="B2417" s="28" t="s">
        <v>8898</v>
      </c>
      <c r="C2417" s="28" t="s">
        <v>4357</v>
      </c>
      <c r="D2417" s="30">
        <v>0</v>
      </c>
      <c r="E2417" s="30">
        <v>0</v>
      </c>
      <c r="F2417" s="30">
        <v>5809</v>
      </c>
      <c r="G2417" s="32">
        <v>0</v>
      </c>
      <c r="H2417" s="32">
        <v>0</v>
      </c>
      <c r="I2417" s="32">
        <v>87329.58</v>
      </c>
      <c r="J2417" s="32">
        <v>0</v>
      </c>
      <c r="K2417" s="32">
        <v>0</v>
      </c>
      <c r="L2417" s="32">
        <v>74858.92</v>
      </c>
    </row>
    <row r="2418" spans="1:12">
      <c r="A2418" s="28" t="s">
        <v>8899</v>
      </c>
      <c r="B2418" s="28" t="s">
        <v>8900</v>
      </c>
      <c r="C2418" s="28" t="s">
        <v>7753</v>
      </c>
      <c r="D2418" s="30">
        <v>42558</v>
      </c>
      <c r="E2418" s="30">
        <v>42066</v>
      </c>
      <c r="F2418" s="30">
        <v>42487</v>
      </c>
      <c r="G2418" s="32">
        <v>204499.72</v>
      </c>
      <c r="H2418" s="32">
        <v>169837.26</v>
      </c>
      <c r="I2418" s="32">
        <v>159431.85999999999</v>
      </c>
      <c r="J2418" s="32">
        <v>96886.2</v>
      </c>
      <c r="K2418" s="32">
        <v>79741.08</v>
      </c>
      <c r="L2418" s="32">
        <v>74772.72</v>
      </c>
    </row>
    <row r="2419" spans="1:12">
      <c r="A2419" s="28" t="s">
        <v>8901</v>
      </c>
      <c r="B2419" s="28" t="s">
        <v>8902</v>
      </c>
      <c r="C2419" s="28" t="s">
        <v>4875</v>
      </c>
      <c r="D2419" s="30">
        <v>20534</v>
      </c>
      <c r="E2419" s="30">
        <v>26907</v>
      </c>
      <c r="F2419" s="30">
        <v>30809</v>
      </c>
      <c r="G2419" s="32">
        <v>98268.04</v>
      </c>
      <c r="H2419" s="32">
        <v>104070.06</v>
      </c>
      <c r="I2419" s="32">
        <v>103529.61</v>
      </c>
      <c r="J2419" s="32">
        <v>70557.67</v>
      </c>
      <c r="K2419" s="32">
        <v>75260.33</v>
      </c>
      <c r="L2419" s="32">
        <v>74620.36</v>
      </c>
    </row>
    <row r="2420" spans="1:12">
      <c r="A2420" s="28" t="s">
        <v>8903</v>
      </c>
      <c r="B2420" s="28" t="s">
        <v>8904</v>
      </c>
      <c r="C2420" s="28" t="s">
        <v>8093</v>
      </c>
      <c r="D2420" s="30">
        <v>40711</v>
      </c>
      <c r="E2420" s="30">
        <v>46123</v>
      </c>
      <c r="F2420" s="30">
        <v>50333</v>
      </c>
      <c r="G2420" s="32">
        <v>154954.99</v>
      </c>
      <c r="H2420" s="32">
        <v>140350.85</v>
      </c>
      <c r="I2420" s="32">
        <v>138376</v>
      </c>
      <c r="J2420" s="32">
        <v>87798.13</v>
      </c>
      <c r="K2420" s="32">
        <v>76889.59</v>
      </c>
      <c r="L2420" s="32">
        <v>74614.03</v>
      </c>
    </row>
    <row r="2421" spans="1:12">
      <c r="A2421" s="28" t="s">
        <v>8905</v>
      </c>
      <c r="B2421" s="28" t="s">
        <v>8906</v>
      </c>
      <c r="C2421" s="28" t="s">
        <v>8907</v>
      </c>
      <c r="D2421" s="30">
        <v>0</v>
      </c>
      <c r="E2421" s="30">
        <v>0</v>
      </c>
      <c r="F2421" s="30">
        <v>7599</v>
      </c>
      <c r="G2421" s="32">
        <v>0</v>
      </c>
      <c r="H2421" s="32">
        <v>0</v>
      </c>
      <c r="I2421" s="32">
        <v>114798.86</v>
      </c>
      <c r="J2421" s="32">
        <v>0</v>
      </c>
      <c r="K2421" s="32">
        <v>0</v>
      </c>
      <c r="L2421" s="32">
        <v>74467.37</v>
      </c>
    </row>
    <row r="2422" spans="1:12">
      <c r="A2422" s="28" t="s">
        <v>8908</v>
      </c>
      <c r="B2422" s="28" t="s">
        <v>8909</v>
      </c>
      <c r="C2422" s="28" t="s">
        <v>5843</v>
      </c>
      <c r="D2422" s="30">
        <v>0</v>
      </c>
      <c r="E2422" s="30">
        <v>11740</v>
      </c>
      <c r="F2422" s="30">
        <v>54415</v>
      </c>
      <c r="G2422" s="32">
        <v>0</v>
      </c>
      <c r="H2422" s="32">
        <v>24021.33</v>
      </c>
      <c r="I2422" s="32">
        <v>103642.08</v>
      </c>
      <c r="J2422" s="32">
        <v>0</v>
      </c>
      <c r="K2422" s="32">
        <v>17558.400000000001</v>
      </c>
      <c r="L2422" s="32">
        <v>74415.5</v>
      </c>
    </row>
    <row r="2423" spans="1:12">
      <c r="A2423" s="28" t="s">
        <v>8910</v>
      </c>
      <c r="B2423" s="28" t="s">
        <v>8911</v>
      </c>
      <c r="C2423" s="28" t="s">
        <v>6005</v>
      </c>
      <c r="D2423" s="30">
        <v>123124</v>
      </c>
      <c r="E2423" s="30">
        <v>113842</v>
      </c>
      <c r="F2423" s="30">
        <v>111771</v>
      </c>
      <c r="G2423" s="32">
        <v>338748.7</v>
      </c>
      <c r="H2423" s="32">
        <v>226028.4</v>
      </c>
      <c r="I2423" s="32">
        <v>198223.64</v>
      </c>
      <c r="J2423" s="32">
        <v>125833.99</v>
      </c>
      <c r="K2423" s="32">
        <v>84130.57</v>
      </c>
      <c r="L2423" s="32">
        <v>74248.479999999996</v>
      </c>
    </row>
    <row r="2424" spans="1:12">
      <c r="A2424" s="28" t="s">
        <v>8912</v>
      </c>
      <c r="B2424" s="28" t="s">
        <v>8913</v>
      </c>
      <c r="C2424" s="28" t="s">
        <v>8551</v>
      </c>
      <c r="D2424" s="30">
        <v>42648</v>
      </c>
      <c r="E2424" s="30">
        <v>46533</v>
      </c>
      <c r="F2424" s="30">
        <v>48469</v>
      </c>
      <c r="G2424" s="32">
        <v>183826.08</v>
      </c>
      <c r="H2424" s="32">
        <v>164158.46</v>
      </c>
      <c r="I2424" s="32">
        <v>156552.74</v>
      </c>
      <c r="J2424" s="32">
        <v>85704.79</v>
      </c>
      <c r="K2424" s="32">
        <v>76719.56</v>
      </c>
      <c r="L2424" s="32">
        <v>74193.62</v>
      </c>
    </row>
    <row r="2425" spans="1:12">
      <c r="A2425" s="28" t="s">
        <v>8914</v>
      </c>
      <c r="B2425" s="28" t="s">
        <v>8915</v>
      </c>
      <c r="C2425" s="28" t="s">
        <v>6017</v>
      </c>
      <c r="D2425" s="30">
        <v>54947</v>
      </c>
      <c r="E2425" s="30">
        <v>61090</v>
      </c>
      <c r="F2425" s="30">
        <v>78295</v>
      </c>
      <c r="G2425" s="32">
        <v>107959.87</v>
      </c>
      <c r="H2425" s="32">
        <v>74033.95</v>
      </c>
      <c r="I2425" s="32">
        <v>89570.66</v>
      </c>
      <c r="J2425" s="32">
        <v>89312.37</v>
      </c>
      <c r="K2425" s="32">
        <v>60947.3</v>
      </c>
      <c r="L2425" s="32">
        <v>74131.13</v>
      </c>
    </row>
    <row r="2426" spans="1:12">
      <c r="A2426" s="28" t="s">
        <v>8916</v>
      </c>
      <c r="B2426" s="28" t="s">
        <v>8917</v>
      </c>
      <c r="C2426" s="28" t="s">
        <v>6891</v>
      </c>
      <c r="D2426" s="30">
        <v>10052</v>
      </c>
      <c r="E2426" s="30">
        <v>12180</v>
      </c>
      <c r="F2426" s="30">
        <v>12485</v>
      </c>
      <c r="G2426" s="32">
        <v>87563.19</v>
      </c>
      <c r="H2426" s="32">
        <v>92424.06</v>
      </c>
      <c r="I2426" s="32">
        <v>80820.94</v>
      </c>
      <c r="J2426" s="32">
        <v>79964.62</v>
      </c>
      <c r="K2426" s="32">
        <v>84178.28</v>
      </c>
      <c r="L2426" s="32">
        <v>74019.27</v>
      </c>
    </row>
    <row r="2427" spans="1:12">
      <c r="A2427" s="28" t="s">
        <v>8918</v>
      </c>
      <c r="B2427" s="28" t="s">
        <v>8919</v>
      </c>
      <c r="C2427" s="28" t="s">
        <v>4611</v>
      </c>
      <c r="D2427" s="30">
        <v>15737</v>
      </c>
      <c r="E2427" s="30">
        <v>15785</v>
      </c>
      <c r="F2427" s="30">
        <v>14805</v>
      </c>
      <c r="G2427" s="32">
        <v>132820.67000000001</v>
      </c>
      <c r="H2427" s="32">
        <v>118612.52</v>
      </c>
      <c r="I2427" s="32">
        <v>98781.24</v>
      </c>
      <c r="J2427" s="32">
        <v>100020.57</v>
      </c>
      <c r="K2427" s="32">
        <v>89623.8</v>
      </c>
      <c r="L2427" s="32">
        <v>73955.899999999994</v>
      </c>
    </row>
    <row r="2428" spans="1:12">
      <c r="A2428" s="28" t="s">
        <v>8920</v>
      </c>
      <c r="B2428" s="28" t="s">
        <v>8921</v>
      </c>
      <c r="C2428" s="28" t="s">
        <v>5992</v>
      </c>
      <c r="D2428" s="30">
        <v>121</v>
      </c>
      <c r="E2428" s="30">
        <v>329</v>
      </c>
      <c r="F2428" s="30">
        <v>681</v>
      </c>
      <c r="G2428" s="32">
        <v>14195.72</v>
      </c>
      <c r="H2428" s="32">
        <v>38133.800000000003</v>
      </c>
      <c r="I2428" s="32">
        <v>75777.710000000006</v>
      </c>
      <c r="J2428" s="32">
        <v>14113.6</v>
      </c>
      <c r="K2428" s="32">
        <v>36104</v>
      </c>
      <c r="L2428" s="32">
        <v>73875.009999999995</v>
      </c>
    </row>
    <row r="2429" spans="1:12">
      <c r="A2429" s="28" t="s">
        <v>8922</v>
      </c>
      <c r="B2429" s="28" t="s">
        <v>8923</v>
      </c>
      <c r="C2429" s="28" t="s">
        <v>4629</v>
      </c>
      <c r="D2429" s="30">
        <v>9401</v>
      </c>
      <c r="E2429" s="30">
        <v>10793</v>
      </c>
      <c r="F2429" s="30">
        <v>11132</v>
      </c>
      <c r="G2429" s="32">
        <v>92682.2</v>
      </c>
      <c r="H2429" s="32">
        <v>93332.86</v>
      </c>
      <c r="I2429" s="32">
        <v>87452.35</v>
      </c>
      <c r="J2429" s="32">
        <v>78944.97</v>
      </c>
      <c r="K2429" s="32">
        <v>79427.22</v>
      </c>
      <c r="L2429" s="32">
        <v>73841.41</v>
      </c>
    </row>
    <row r="2430" spans="1:12">
      <c r="A2430" s="28" t="s">
        <v>8924</v>
      </c>
      <c r="B2430" s="28" t="s">
        <v>8925</v>
      </c>
      <c r="C2430" s="28" t="s">
        <v>5871</v>
      </c>
      <c r="D2430" s="30">
        <v>12948</v>
      </c>
      <c r="E2430" s="30">
        <v>14323</v>
      </c>
      <c r="F2430" s="30">
        <v>16868</v>
      </c>
      <c r="G2430" s="32">
        <v>84157.17</v>
      </c>
      <c r="H2430" s="32">
        <v>74804.34</v>
      </c>
      <c r="I2430" s="32">
        <v>81826.600000000006</v>
      </c>
      <c r="J2430" s="32">
        <v>75680.89</v>
      </c>
      <c r="K2430" s="32">
        <v>67701.539999999994</v>
      </c>
      <c r="L2430" s="32">
        <v>73763.960000000006</v>
      </c>
    </row>
    <row r="2431" spans="1:12">
      <c r="A2431" s="28" t="s">
        <v>8926</v>
      </c>
      <c r="B2431" s="28" t="s">
        <v>8927</v>
      </c>
      <c r="C2431" s="28" t="s">
        <v>6628</v>
      </c>
      <c r="D2431" s="30">
        <v>23315</v>
      </c>
      <c r="E2431" s="30">
        <v>27096</v>
      </c>
      <c r="F2431" s="30">
        <v>22271</v>
      </c>
      <c r="G2431" s="32">
        <v>129146.59</v>
      </c>
      <c r="H2431" s="32">
        <v>131541.31</v>
      </c>
      <c r="I2431" s="32">
        <v>102891.58</v>
      </c>
      <c r="J2431" s="32">
        <v>91524.7</v>
      </c>
      <c r="K2431" s="32">
        <v>92312.58</v>
      </c>
      <c r="L2431" s="32">
        <v>73748.98</v>
      </c>
    </row>
    <row r="2432" spans="1:12">
      <c r="A2432" s="28" t="s">
        <v>8928</v>
      </c>
      <c r="B2432" s="28" t="s">
        <v>8929</v>
      </c>
      <c r="C2432" s="28" t="s">
        <v>5208</v>
      </c>
      <c r="D2432" s="30">
        <v>10011</v>
      </c>
      <c r="E2432" s="30">
        <v>9201</v>
      </c>
      <c r="F2432" s="30">
        <v>10041</v>
      </c>
      <c r="G2432" s="32">
        <v>93563.520000000004</v>
      </c>
      <c r="H2432" s="32">
        <v>71267.67</v>
      </c>
      <c r="I2432" s="32">
        <v>73774.19</v>
      </c>
      <c r="J2432" s="32">
        <v>93491.02</v>
      </c>
      <c r="K2432" s="32">
        <v>71174.63</v>
      </c>
      <c r="L2432" s="32">
        <v>73737.539999999994</v>
      </c>
    </row>
    <row r="2433" spans="1:12">
      <c r="A2433" s="28" t="s">
        <v>8930</v>
      </c>
      <c r="B2433" s="28" t="s">
        <v>8931</v>
      </c>
      <c r="C2433" s="28" t="s">
        <v>4710</v>
      </c>
      <c r="D2433" s="30">
        <v>8328</v>
      </c>
      <c r="E2433" s="30">
        <v>5842</v>
      </c>
      <c r="F2433" s="30">
        <v>9588</v>
      </c>
      <c r="G2433" s="32">
        <v>95772</v>
      </c>
      <c r="H2433" s="32">
        <v>62591.14</v>
      </c>
      <c r="I2433" s="32">
        <v>99867.08</v>
      </c>
      <c r="J2433" s="32">
        <v>71127.960000000006</v>
      </c>
      <c r="K2433" s="32">
        <v>46924.92</v>
      </c>
      <c r="L2433" s="32">
        <v>73724.179999999993</v>
      </c>
    </row>
    <row r="2434" spans="1:12">
      <c r="A2434" s="28" t="s">
        <v>8932</v>
      </c>
      <c r="B2434" s="28" t="s">
        <v>8933</v>
      </c>
      <c r="C2434" s="28" t="s">
        <v>6396</v>
      </c>
      <c r="D2434" s="30">
        <v>7127</v>
      </c>
      <c r="E2434" s="30">
        <v>6147</v>
      </c>
      <c r="F2434" s="30">
        <v>5642</v>
      </c>
      <c r="G2434" s="32">
        <v>179345.22</v>
      </c>
      <c r="H2434" s="32">
        <v>84357.14</v>
      </c>
      <c r="I2434" s="32">
        <v>75416.12</v>
      </c>
      <c r="J2434" s="32">
        <v>173716.75</v>
      </c>
      <c r="K2434" s="32">
        <v>81885.179999999993</v>
      </c>
      <c r="L2434" s="32">
        <v>73646.62</v>
      </c>
    </row>
    <row r="2435" spans="1:12">
      <c r="A2435" s="28" t="s">
        <v>8934</v>
      </c>
      <c r="B2435" s="28" t="s">
        <v>8935</v>
      </c>
      <c r="C2435" s="28" t="s">
        <v>4349</v>
      </c>
      <c r="D2435" s="30">
        <v>9588</v>
      </c>
      <c r="E2435" s="30">
        <v>8083</v>
      </c>
      <c r="F2435" s="30">
        <v>9919</v>
      </c>
      <c r="G2435" s="32">
        <v>128095.96</v>
      </c>
      <c r="H2435" s="32">
        <v>98549</v>
      </c>
      <c r="I2435" s="32">
        <v>84896.89</v>
      </c>
      <c r="J2435" s="32">
        <v>110872.93</v>
      </c>
      <c r="K2435" s="32">
        <v>84822.83</v>
      </c>
      <c r="L2435" s="32">
        <v>73630.5</v>
      </c>
    </row>
    <row r="2436" spans="1:12">
      <c r="A2436" s="28" t="s">
        <v>8936</v>
      </c>
      <c r="B2436" s="28" t="s">
        <v>8937</v>
      </c>
      <c r="C2436" s="28" t="s">
        <v>4415</v>
      </c>
      <c r="D2436" s="30">
        <v>775</v>
      </c>
      <c r="E2436" s="30">
        <v>1289</v>
      </c>
      <c r="F2436" s="30">
        <v>1646</v>
      </c>
      <c r="G2436" s="32">
        <v>41500.39</v>
      </c>
      <c r="H2436" s="32">
        <v>60618.239999999998</v>
      </c>
      <c r="I2436" s="32">
        <v>73604.86</v>
      </c>
      <c r="J2436" s="32">
        <v>41500.39</v>
      </c>
      <c r="K2436" s="32">
        <v>60618.239999999998</v>
      </c>
      <c r="L2436" s="32">
        <v>73604.86</v>
      </c>
    </row>
    <row r="2437" spans="1:12">
      <c r="A2437" s="28" t="s">
        <v>8938</v>
      </c>
      <c r="B2437" s="28" t="s">
        <v>8939</v>
      </c>
      <c r="C2437" s="28" t="s">
        <v>4463</v>
      </c>
      <c r="D2437" s="30">
        <v>12102</v>
      </c>
      <c r="E2437" s="30">
        <v>17041</v>
      </c>
      <c r="F2437" s="30">
        <v>18541</v>
      </c>
      <c r="G2437" s="32">
        <v>67910.320000000007</v>
      </c>
      <c r="H2437" s="32">
        <v>82509.77</v>
      </c>
      <c r="I2437" s="32">
        <v>84452.24</v>
      </c>
      <c r="J2437" s="32">
        <v>59799.15</v>
      </c>
      <c r="K2437" s="32">
        <v>72336.990000000005</v>
      </c>
      <c r="L2437" s="32">
        <v>73487.58</v>
      </c>
    </row>
    <row r="2438" spans="1:12">
      <c r="A2438" s="28" t="s">
        <v>8940</v>
      </c>
      <c r="B2438" s="28" t="s">
        <v>8941</v>
      </c>
      <c r="C2438" s="28" t="s">
        <v>7166</v>
      </c>
      <c r="D2438" s="30">
        <v>0</v>
      </c>
      <c r="E2438" s="30">
        <v>2668</v>
      </c>
      <c r="F2438" s="30">
        <v>5234</v>
      </c>
      <c r="G2438" s="32">
        <v>0</v>
      </c>
      <c r="H2438" s="32">
        <v>54477.18</v>
      </c>
      <c r="I2438" s="32">
        <v>105486.74</v>
      </c>
      <c r="J2438" s="32">
        <v>0</v>
      </c>
      <c r="K2438" s="32">
        <v>37876.11</v>
      </c>
      <c r="L2438" s="32">
        <v>73322.28</v>
      </c>
    </row>
    <row r="2439" spans="1:12">
      <c r="A2439" s="28" t="s">
        <v>8942</v>
      </c>
      <c r="B2439" s="28" t="s">
        <v>8943</v>
      </c>
      <c r="C2439" s="28" t="s">
        <v>6891</v>
      </c>
      <c r="D2439" s="30">
        <v>12153</v>
      </c>
      <c r="E2439" s="30">
        <v>12197</v>
      </c>
      <c r="F2439" s="30">
        <v>12011</v>
      </c>
      <c r="G2439" s="32">
        <v>109526.58</v>
      </c>
      <c r="H2439" s="32">
        <v>96413.02</v>
      </c>
      <c r="I2439" s="32">
        <v>81962.259999999995</v>
      </c>
      <c r="J2439" s="32">
        <v>97869.21</v>
      </c>
      <c r="K2439" s="32">
        <v>85812.47</v>
      </c>
      <c r="L2439" s="32">
        <v>73288.800000000003</v>
      </c>
    </row>
    <row r="2440" spans="1:12">
      <c r="A2440" s="28" t="s">
        <v>8944</v>
      </c>
      <c r="B2440" s="28" t="s">
        <v>8945</v>
      </c>
      <c r="C2440" s="28" t="s">
        <v>5341</v>
      </c>
      <c r="D2440" s="30">
        <v>6744</v>
      </c>
      <c r="E2440" s="30">
        <v>6720</v>
      </c>
      <c r="F2440" s="30">
        <v>7099</v>
      </c>
      <c r="G2440" s="32">
        <v>79957.17</v>
      </c>
      <c r="H2440" s="32">
        <v>74184.45</v>
      </c>
      <c r="I2440" s="32">
        <v>76583.66</v>
      </c>
      <c r="J2440" s="32">
        <v>75995.39</v>
      </c>
      <c r="K2440" s="32">
        <v>70995.09</v>
      </c>
      <c r="L2440" s="32">
        <v>73192.17</v>
      </c>
    </row>
    <row r="2441" spans="1:12">
      <c r="A2441" s="28" t="s">
        <v>8946</v>
      </c>
      <c r="B2441" s="28" t="s">
        <v>8947</v>
      </c>
      <c r="C2441" s="28" t="s">
        <v>5843</v>
      </c>
      <c r="D2441" s="30">
        <v>48845</v>
      </c>
      <c r="E2441" s="30">
        <v>58390</v>
      </c>
      <c r="F2441" s="30">
        <v>76704</v>
      </c>
      <c r="G2441" s="32">
        <v>88938.65</v>
      </c>
      <c r="H2441" s="32">
        <v>65918.67</v>
      </c>
      <c r="I2441" s="32">
        <v>83358.23</v>
      </c>
      <c r="J2441" s="32">
        <v>78288.33</v>
      </c>
      <c r="K2441" s="32">
        <v>57801.42</v>
      </c>
      <c r="L2441" s="32">
        <v>73162.94</v>
      </c>
    </row>
    <row r="2442" spans="1:12">
      <c r="A2442" s="28" t="s">
        <v>8948</v>
      </c>
      <c r="B2442" s="28" t="s">
        <v>8949</v>
      </c>
      <c r="C2442" s="28" t="s">
        <v>4336</v>
      </c>
      <c r="D2442" s="30">
        <v>64</v>
      </c>
      <c r="E2442" s="30">
        <v>384</v>
      </c>
      <c r="F2442" s="30">
        <v>668</v>
      </c>
      <c r="G2442" s="32">
        <v>7041.28</v>
      </c>
      <c r="H2442" s="32">
        <v>43401.72</v>
      </c>
      <c r="I2442" s="32">
        <v>74145.919999999998</v>
      </c>
      <c r="J2442" s="32">
        <v>6848.75</v>
      </c>
      <c r="K2442" s="32">
        <v>42786.27</v>
      </c>
      <c r="L2442" s="32">
        <v>72993.78</v>
      </c>
    </row>
    <row r="2443" spans="1:12">
      <c r="A2443" s="28" t="s">
        <v>8950</v>
      </c>
      <c r="B2443" s="28" t="s">
        <v>8951</v>
      </c>
      <c r="C2443" s="28" t="s">
        <v>8086</v>
      </c>
      <c r="D2443" s="30">
        <v>0</v>
      </c>
      <c r="E2443" s="30">
        <v>1304</v>
      </c>
      <c r="F2443" s="30">
        <v>5269</v>
      </c>
      <c r="G2443" s="32">
        <v>0</v>
      </c>
      <c r="H2443" s="32">
        <v>20342.400000000001</v>
      </c>
      <c r="I2443" s="32">
        <v>79984.61</v>
      </c>
      <c r="J2443" s="32">
        <v>0</v>
      </c>
      <c r="K2443" s="32">
        <v>18581.16</v>
      </c>
      <c r="L2443" s="32">
        <v>72947.649999999994</v>
      </c>
    </row>
    <row r="2444" spans="1:12">
      <c r="A2444" s="28" t="s">
        <v>8952</v>
      </c>
      <c r="B2444" s="28" t="s">
        <v>8953</v>
      </c>
      <c r="C2444" s="28" t="s">
        <v>3950</v>
      </c>
      <c r="D2444" s="30">
        <v>155</v>
      </c>
      <c r="E2444" s="30">
        <v>149</v>
      </c>
      <c r="F2444" s="30">
        <v>2351</v>
      </c>
      <c r="G2444" s="32">
        <v>6444.9</v>
      </c>
      <c r="H2444" s="32">
        <v>6043.44</v>
      </c>
      <c r="I2444" s="32">
        <v>94676.800000000003</v>
      </c>
      <c r="J2444" s="32">
        <v>4553.01</v>
      </c>
      <c r="K2444" s="32">
        <v>4187.82</v>
      </c>
      <c r="L2444" s="32">
        <v>72912.17</v>
      </c>
    </row>
    <row r="2445" spans="1:12">
      <c r="A2445" s="28" t="s">
        <v>8954</v>
      </c>
      <c r="B2445" s="28" t="s">
        <v>8955</v>
      </c>
      <c r="C2445" s="28" t="s">
        <v>5341</v>
      </c>
      <c r="D2445" s="30">
        <v>20782</v>
      </c>
      <c r="E2445" s="30">
        <v>27212</v>
      </c>
      <c r="F2445" s="30">
        <v>26193</v>
      </c>
      <c r="G2445" s="32">
        <v>86358.53</v>
      </c>
      <c r="H2445" s="32">
        <v>90623.26</v>
      </c>
      <c r="I2445" s="32">
        <v>78300.52</v>
      </c>
      <c r="J2445" s="32">
        <v>80750.55</v>
      </c>
      <c r="K2445" s="32">
        <v>84439.95</v>
      </c>
      <c r="L2445" s="32">
        <v>72868.88</v>
      </c>
    </row>
    <row r="2446" spans="1:12">
      <c r="A2446" s="28" t="s">
        <v>8956</v>
      </c>
      <c r="B2446" s="28" t="s">
        <v>8957</v>
      </c>
      <c r="C2446" s="28" t="s">
        <v>4174</v>
      </c>
      <c r="D2446" s="30">
        <v>8445</v>
      </c>
      <c r="E2446" s="30">
        <v>9317</v>
      </c>
      <c r="F2446" s="30">
        <v>8263</v>
      </c>
      <c r="G2446" s="32">
        <v>98810.62</v>
      </c>
      <c r="H2446" s="32">
        <v>95001.33</v>
      </c>
      <c r="I2446" s="32">
        <v>79843.88</v>
      </c>
      <c r="J2446" s="32">
        <v>88562.12</v>
      </c>
      <c r="K2446" s="32">
        <v>86232.58</v>
      </c>
      <c r="L2446" s="32">
        <v>72812.89</v>
      </c>
    </row>
    <row r="2447" spans="1:12">
      <c r="A2447" s="28" t="s">
        <v>8958</v>
      </c>
      <c r="B2447" s="28" t="s">
        <v>8959</v>
      </c>
      <c r="C2447" s="28" t="s">
        <v>8086</v>
      </c>
      <c r="D2447" s="30">
        <v>5490</v>
      </c>
      <c r="E2447" s="30">
        <v>6145</v>
      </c>
      <c r="F2447" s="30">
        <v>5360</v>
      </c>
      <c r="G2447" s="32">
        <v>90469.98</v>
      </c>
      <c r="H2447" s="32">
        <v>95949</v>
      </c>
      <c r="I2447" s="32">
        <v>79328</v>
      </c>
      <c r="J2447" s="32">
        <v>82434.73</v>
      </c>
      <c r="K2447" s="32">
        <v>87591.4</v>
      </c>
      <c r="L2447" s="32">
        <v>72778.22</v>
      </c>
    </row>
    <row r="2448" spans="1:12">
      <c r="A2448" s="28" t="s">
        <v>8960</v>
      </c>
      <c r="B2448" s="28" t="s">
        <v>8961</v>
      </c>
      <c r="C2448" s="28" t="s">
        <v>5871</v>
      </c>
      <c r="D2448" s="30">
        <v>15353</v>
      </c>
      <c r="E2448" s="30">
        <v>15266</v>
      </c>
      <c r="F2448" s="30">
        <v>16400</v>
      </c>
      <c r="G2448" s="32">
        <v>100674.24000000001</v>
      </c>
      <c r="H2448" s="32">
        <v>80273.87</v>
      </c>
      <c r="I2448" s="32">
        <v>80248.22</v>
      </c>
      <c r="J2448" s="32">
        <v>91693.84</v>
      </c>
      <c r="K2448" s="32">
        <v>72784.94</v>
      </c>
      <c r="L2448" s="32">
        <v>72699.839999999997</v>
      </c>
    </row>
    <row r="2449" spans="1:12">
      <c r="A2449" s="28" t="s">
        <v>8962</v>
      </c>
      <c r="B2449" s="28" t="s">
        <v>8963</v>
      </c>
      <c r="C2449" s="28" t="s">
        <v>5485</v>
      </c>
      <c r="D2449" s="30">
        <v>44079</v>
      </c>
      <c r="E2449" s="30">
        <v>8240</v>
      </c>
      <c r="F2449" s="30">
        <v>6714</v>
      </c>
      <c r="G2449" s="32">
        <v>1003626.69</v>
      </c>
      <c r="H2449" s="32">
        <v>150501.63</v>
      </c>
      <c r="I2449" s="32">
        <v>90359.51</v>
      </c>
      <c r="J2449" s="32">
        <v>807114.25</v>
      </c>
      <c r="K2449" s="32">
        <v>120940.82</v>
      </c>
      <c r="L2449" s="32">
        <v>72543.350000000006</v>
      </c>
    </row>
    <row r="2450" spans="1:12">
      <c r="A2450" s="28" t="s">
        <v>8964</v>
      </c>
      <c r="B2450" s="28" t="s">
        <v>8965</v>
      </c>
      <c r="C2450" s="28" t="s">
        <v>5833</v>
      </c>
      <c r="D2450" s="30">
        <v>5999</v>
      </c>
      <c r="E2450" s="30">
        <v>6589</v>
      </c>
      <c r="F2450" s="30">
        <v>8517</v>
      </c>
      <c r="G2450" s="32">
        <v>78845.240000000005</v>
      </c>
      <c r="H2450" s="32">
        <v>74516.990000000005</v>
      </c>
      <c r="I2450" s="32">
        <v>93827.01</v>
      </c>
      <c r="J2450" s="32">
        <v>62412.44</v>
      </c>
      <c r="K2450" s="32">
        <v>58391.03</v>
      </c>
      <c r="L2450" s="32">
        <v>72402.929999999993</v>
      </c>
    </row>
    <row r="2451" spans="1:12" ht="22.5">
      <c r="A2451" s="28" t="s">
        <v>8966</v>
      </c>
      <c r="B2451" s="28" t="s">
        <v>8967</v>
      </c>
      <c r="C2451" s="28" t="s">
        <v>4810</v>
      </c>
      <c r="D2451" s="30">
        <v>27331</v>
      </c>
      <c r="E2451" s="30">
        <v>24108</v>
      </c>
      <c r="F2451" s="30">
        <v>23030</v>
      </c>
      <c r="G2451" s="32">
        <v>158877.09</v>
      </c>
      <c r="H2451" s="32">
        <v>121032.56</v>
      </c>
      <c r="I2451" s="32">
        <v>108948.38</v>
      </c>
      <c r="J2451" s="32">
        <v>105567.7</v>
      </c>
      <c r="K2451" s="32">
        <v>80351.12</v>
      </c>
      <c r="L2451" s="32">
        <v>72374.850000000006</v>
      </c>
    </row>
    <row r="2452" spans="1:12">
      <c r="A2452" s="28" t="s">
        <v>8968</v>
      </c>
      <c r="B2452" s="28" t="s">
        <v>8969</v>
      </c>
      <c r="C2452" s="28" t="s">
        <v>6542</v>
      </c>
      <c r="D2452" s="30">
        <v>1457</v>
      </c>
      <c r="E2452" s="30">
        <v>12057</v>
      </c>
      <c r="F2452" s="30">
        <v>14928</v>
      </c>
      <c r="G2452" s="32">
        <v>11933.3</v>
      </c>
      <c r="H2452" s="32">
        <v>67903.86</v>
      </c>
      <c r="I2452" s="32">
        <v>79268.600000000006</v>
      </c>
      <c r="J2452" s="32">
        <v>10854.07</v>
      </c>
      <c r="K2452" s="32">
        <v>62294.86</v>
      </c>
      <c r="L2452" s="32">
        <v>72371.75</v>
      </c>
    </row>
    <row r="2453" spans="1:12">
      <c r="A2453" s="28" t="s">
        <v>8970</v>
      </c>
      <c r="B2453" s="28" t="s">
        <v>8971</v>
      </c>
      <c r="C2453" s="28" t="s">
        <v>7135</v>
      </c>
      <c r="D2453" s="30">
        <v>3106</v>
      </c>
      <c r="E2453" s="30">
        <v>3623</v>
      </c>
      <c r="F2453" s="30">
        <v>3848</v>
      </c>
      <c r="G2453" s="32">
        <v>75536.08</v>
      </c>
      <c r="H2453" s="32">
        <v>79144.5</v>
      </c>
      <c r="I2453" s="32">
        <v>80420.12</v>
      </c>
      <c r="J2453" s="32">
        <v>71482.12</v>
      </c>
      <c r="K2453" s="32">
        <v>74766.48</v>
      </c>
      <c r="L2453" s="32">
        <v>72150.05</v>
      </c>
    </row>
    <row r="2454" spans="1:12">
      <c r="A2454" s="28" t="s">
        <v>8972</v>
      </c>
      <c r="B2454" s="28" t="s">
        <v>8973</v>
      </c>
      <c r="C2454" s="28" t="s">
        <v>8974</v>
      </c>
      <c r="D2454" s="30">
        <v>3720</v>
      </c>
      <c r="E2454" s="30">
        <v>3370</v>
      </c>
      <c r="F2454" s="30">
        <v>2775</v>
      </c>
      <c r="G2454" s="32">
        <v>127241.63</v>
      </c>
      <c r="H2454" s="32">
        <v>112103.11</v>
      </c>
      <c r="I2454" s="32">
        <v>91504.66</v>
      </c>
      <c r="J2454" s="32">
        <v>100551.41</v>
      </c>
      <c r="K2454" s="32">
        <v>87169.13</v>
      </c>
      <c r="L2454" s="32">
        <v>72135.570000000007</v>
      </c>
    </row>
    <row r="2455" spans="1:12">
      <c r="A2455" s="28" t="s">
        <v>8975</v>
      </c>
      <c r="B2455" s="28" t="s">
        <v>8976</v>
      </c>
      <c r="C2455" s="28" t="s">
        <v>5614</v>
      </c>
      <c r="D2455" s="30">
        <v>4280</v>
      </c>
      <c r="E2455" s="30">
        <v>4210</v>
      </c>
      <c r="F2455" s="30">
        <v>7274</v>
      </c>
      <c r="G2455" s="32">
        <v>72289.2</v>
      </c>
      <c r="H2455" s="32">
        <v>66796.77</v>
      </c>
      <c r="I2455" s="32">
        <v>104038.73</v>
      </c>
      <c r="J2455" s="32">
        <v>49870.37</v>
      </c>
      <c r="K2455" s="32">
        <v>46059.37</v>
      </c>
      <c r="L2455" s="32">
        <v>72101.399999999994</v>
      </c>
    </row>
    <row r="2456" spans="1:12">
      <c r="A2456" s="28" t="s">
        <v>8977</v>
      </c>
      <c r="B2456" s="28" t="s">
        <v>8978</v>
      </c>
      <c r="C2456" s="28" t="s">
        <v>4629</v>
      </c>
      <c r="D2456" s="30">
        <v>24193</v>
      </c>
      <c r="E2456" s="30">
        <v>26584</v>
      </c>
      <c r="F2456" s="30">
        <v>25850</v>
      </c>
      <c r="G2456" s="32">
        <v>130072.65</v>
      </c>
      <c r="H2456" s="32">
        <v>119112.98</v>
      </c>
      <c r="I2456" s="32">
        <v>100948.88</v>
      </c>
      <c r="J2456" s="32">
        <v>92915.45</v>
      </c>
      <c r="K2456" s="32">
        <v>84367.43</v>
      </c>
      <c r="L2456" s="32">
        <v>72016.899999999994</v>
      </c>
    </row>
    <row r="2457" spans="1:12">
      <c r="A2457" s="28" t="s">
        <v>8979</v>
      </c>
      <c r="B2457" s="28" t="s">
        <v>8980</v>
      </c>
      <c r="C2457" s="28" t="s">
        <v>6343</v>
      </c>
      <c r="D2457" s="30">
        <v>66912</v>
      </c>
      <c r="E2457" s="30">
        <v>61219</v>
      </c>
      <c r="F2457" s="30">
        <v>51976</v>
      </c>
      <c r="G2457" s="32">
        <v>186667.1</v>
      </c>
      <c r="H2457" s="32">
        <v>114215.92</v>
      </c>
      <c r="I2457" s="32">
        <v>84098.87</v>
      </c>
      <c r="J2457" s="32">
        <v>159951.29999999999</v>
      </c>
      <c r="K2457" s="32">
        <v>97731.01</v>
      </c>
      <c r="L2457" s="32">
        <v>71932.98</v>
      </c>
    </row>
    <row r="2458" spans="1:12">
      <c r="A2458" s="28" t="s">
        <v>8981</v>
      </c>
      <c r="B2458" s="28" t="s">
        <v>8982</v>
      </c>
      <c r="C2458" s="28" t="s">
        <v>3941</v>
      </c>
      <c r="D2458" s="30">
        <v>0</v>
      </c>
      <c r="E2458" s="30">
        <v>0</v>
      </c>
      <c r="F2458" s="30">
        <v>1429</v>
      </c>
      <c r="G2458" s="32">
        <v>0</v>
      </c>
      <c r="H2458" s="32">
        <v>0</v>
      </c>
      <c r="I2458" s="32">
        <v>77790.320000000007</v>
      </c>
      <c r="J2458" s="32">
        <v>0</v>
      </c>
      <c r="K2458" s="32">
        <v>0</v>
      </c>
      <c r="L2458" s="32">
        <v>71910.84</v>
      </c>
    </row>
    <row r="2459" spans="1:12">
      <c r="A2459" s="28" t="s">
        <v>8983</v>
      </c>
      <c r="B2459" s="28" t="s">
        <v>8984</v>
      </c>
      <c r="C2459" s="28" t="s">
        <v>7195</v>
      </c>
      <c r="D2459" s="30">
        <v>12237</v>
      </c>
      <c r="E2459" s="30">
        <v>12516</v>
      </c>
      <c r="F2459" s="30">
        <v>11461</v>
      </c>
      <c r="G2459" s="32">
        <v>118537.89</v>
      </c>
      <c r="H2459" s="32">
        <v>98283.68</v>
      </c>
      <c r="I2459" s="32">
        <v>75682.720000000001</v>
      </c>
      <c r="J2459" s="32">
        <v>111818.27</v>
      </c>
      <c r="K2459" s="32">
        <v>92728.47</v>
      </c>
      <c r="L2459" s="32">
        <v>71865.88</v>
      </c>
    </row>
    <row r="2460" spans="1:12">
      <c r="A2460" s="28" t="s">
        <v>8985</v>
      </c>
      <c r="B2460" s="28" t="s">
        <v>8986</v>
      </c>
      <c r="C2460" s="28" t="s">
        <v>5871</v>
      </c>
      <c r="D2460" s="30">
        <v>3720</v>
      </c>
      <c r="E2460" s="30">
        <v>4192</v>
      </c>
      <c r="F2460" s="30">
        <v>4556</v>
      </c>
      <c r="G2460" s="32">
        <v>101031.1</v>
      </c>
      <c r="H2460" s="32">
        <v>81667.33</v>
      </c>
      <c r="I2460" s="32">
        <v>79843.95</v>
      </c>
      <c r="J2460" s="32">
        <v>91655.49</v>
      </c>
      <c r="K2460" s="32">
        <v>73416.98</v>
      </c>
      <c r="L2460" s="32">
        <v>71803.39</v>
      </c>
    </row>
    <row r="2461" spans="1:12">
      <c r="A2461" s="28" t="s">
        <v>8987</v>
      </c>
      <c r="B2461" s="28" t="s">
        <v>8988</v>
      </c>
      <c r="C2461" s="28" t="s">
        <v>5227</v>
      </c>
      <c r="D2461" s="30">
        <v>0</v>
      </c>
      <c r="E2461" s="30">
        <v>3174</v>
      </c>
      <c r="F2461" s="30">
        <v>13453</v>
      </c>
      <c r="G2461" s="32">
        <v>0</v>
      </c>
      <c r="H2461" s="32">
        <v>21900.6</v>
      </c>
      <c r="I2461" s="32">
        <v>89100.3</v>
      </c>
      <c r="J2461" s="32">
        <v>0</v>
      </c>
      <c r="K2461" s="32">
        <v>17533.66</v>
      </c>
      <c r="L2461" s="32">
        <v>71745.86</v>
      </c>
    </row>
    <row r="2462" spans="1:12">
      <c r="A2462" s="28" t="s">
        <v>8989</v>
      </c>
      <c r="B2462" s="28" t="s">
        <v>8990</v>
      </c>
      <c r="C2462" s="28" t="s">
        <v>4144</v>
      </c>
      <c r="D2462" s="30">
        <v>143</v>
      </c>
      <c r="E2462" s="30">
        <v>1050</v>
      </c>
      <c r="F2462" s="30">
        <v>1404</v>
      </c>
      <c r="G2462" s="32">
        <v>10326.030000000001</v>
      </c>
      <c r="H2462" s="32">
        <v>74342.880000000005</v>
      </c>
      <c r="I2462" s="32">
        <v>99007.8</v>
      </c>
      <c r="J2462" s="32">
        <v>7376.26</v>
      </c>
      <c r="K2462" s="32">
        <v>53013.72</v>
      </c>
      <c r="L2462" s="32">
        <v>71745.16</v>
      </c>
    </row>
    <row r="2463" spans="1:12">
      <c r="A2463" s="28" t="s">
        <v>8991</v>
      </c>
      <c r="B2463" s="28" t="s">
        <v>8992</v>
      </c>
      <c r="C2463" s="28" t="s">
        <v>3813</v>
      </c>
      <c r="D2463" s="30">
        <v>2708</v>
      </c>
      <c r="E2463" s="30">
        <v>3699</v>
      </c>
      <c r="F2463" s="30">
        <v>4456</v>
      </c>
      <c r="G2463" s="32">
        <v>53186.52</v>
      </c>
      <c r="H2463" s="32">
        <v>68520.12</v>
      </c>
      <c r="I2463" s="32">
        <v>81541.5</v>
      </c>
      <c r="J2463" s="32">
        <v>46809.14</v>
      </c>
      <c r="K2463" s="32">
        <v>60606.75</v>
      </c>
      <c r="L2463" s="32">
        <v>71651.28</v>
      </c>
    </row>
    <row r="2464" spans="1:12">
      <c r="A2464" s="28" t="s">
        <v>8993</v>
      </c>
      <c r="B2464" s="28" t="s">
        <v>8994</v>
      </c>
      <c r="C2464" s="28" t="s">
        <v>4849</v>
      </c>
      <c r="D2464" s="30">
        <v>7203</v>
      </c>
      <c r="E2464" s="30">
        <v>7627</v>
      </c>
      <c r="F2464" s="30">
        <v>8921</v>
      </c>
      <c r="G2464" s="32">
        <v>72582.27</v>
      </c>
      <c r="H2464" s="32">
        <v>70811.710000000006</v>
      </c>
      <c r="I2464" s="32">
        <v>80334.77</v>
      </c>
      <c r="J2464" s="32">
        <v>65093.67</v>
      </c>
      <c r="K2464" s="32">
        <v>62937.18</v>
      </c>
      <c r="L2464" s="32">
        <v>71555.149999999994</v>
      </c>
    </row>
    <row r="2465" spans="1:12">
      <c r="A2465" s="28" t="s">
        <v>8995</v>
      </c>
      <c r="B2465" s="28" t="s">
        <v>8996</v>
      </c>
      <c r="C2465" s="28" t="s">
        <v>8997</v>
      </c>
      <c r="D2465" s="30">
        <v>49344</v>
      </c>
      <c r="E2465" s="30">
        <v>47109</v>
      </c>
      <c r="F2465" s="30">
        <v>41897</v>
      </c>
      <c r="G2465" s="32">
        <v>136042.12</v>
      </c>
      <c r="H2465" s="32">
        <v>94480.67</v>
      </c>
      <c r="I2465" s="32">
        <v>76617.36</v>
      </c>
      <c r="J2465" s="32">
        <v>126625.8</v>
      </c>
      <c r="K2465" s="32">
        <v>87727.74</v>
      </c>
      <c r="L2465" s="32">
        <v>71247.22</v>
      </c>
    </row>
    <row r="2466" spans="1:12">
      <c r="A2466" s="28" t="s">
        <v>8998</v>
      </c>
      <c r="B2466" s="28" t="s">
        <v>8999</v>
      </c>
      <c r="C2466" s="28" t="s">
        <v>3632</v>
      </c>
      <c r="D2466" s="30">
        <v>694</v>
      </c>
      <c r="E2466" s="30">
        <v>569</v>
      </c>
      <c r="F2466" s="30">
        <v>205</v>
      </c>
      <c r="G2466" s="32">
        <v>249354.2</v>
      </c>
      <c r="H2466" s="32">
        <v>202848.46</v>
      </c>
      <c r="I2466" s="32">
        <v>73015.429999999993</v>
      </c>
      <c r="J2466" s="32">
        <v>247557.7</v>
      </c>
      <c r="K2466" s="32">
        <v>186807.76</v>
      </c>
      <c r="L2466" s="32">
        <v>71234.58</v>
      </c>
    </row>
    <row r="2467" spans="1:12">
      <c r="A2467" s="28" t="s">
        <v>9000</v>
      </c>
      <c r="B2467" s="28" t="s">
        <v>9001</v>
      </c>
      <c r="C2467" s="28" t="s">
        <v>6727</v>
      </c>
      <c r="D2467" s="30">
        <v>7638</v>
      </c>
      <c r="E2467" s="30">
        <v>9553</v>
      </c>
      <c r="F2467" s="30">
        <v>9512</v>
      </c>
      <c r="G2467" s="32">
        <v>67671.839999999997</v>
      </c>
      <c r="H2467" s="32">
        <v>76918.740000000005</v>
      </c>
      <c r="I2467" s="32">
        <v>73912.11</v>
      </c>
      <c r="J2467" s="32">
        <v>65059.25</v>
      </c>
      <c r="K2467" s="32">
        <v>74081.11</v>
      </c>
      <c r="L2467" s="32">
        <v>71146.03</v>
      </c>
    </row>
    <row r="2468" spans="1:12">
      <c r="A2468" s="28" t="s">
        <v>9002</v>
      </c>
      <c r="B2468" s="28" t="s">
        <v>9003</v>
      </c>
      <c r="C2468" s="28" t="s">
        <v>4468</v>
      </c>
      <c r="D2468" s="30">
        <v>1841</v>
      </c>
      <c r="E2468" s="30">
        <v>17839</v>
      </c>
      <c r="F2468" s="30">
        <v>12190</v>
      </c>
      <c r="G2468" s="32">
        <v>16108.75</v>
      </c>
      <c r="H2468" s="32">
        <v>137036.01</v>
      </c>
      <c r="I2468" s="32">
        <v>84384.71</v>
      </c>
      <c r="J2468" s="32">
        <v>13757.35</v>
      </c>
      <c r="K2468" s="32">
        <v>116333.81</v>
      </c>
      <c r="L2468" s="32">
        <v>71141.5</v>
      </c>
    </row>
    <row r="2469" spans="1:12">
      <c r="A2469" s="28" t="s">
        <v>9004</v>
      </c>
      <c r="B2469" s="28" t="s">
        <v>9005</v>
      </c>
      <c r="C2469" s="28" t="s">
        <v>9006</v>
      </c>
      <c r="D2469" s="30">
        <v>2162</v>
      </c>
      <c r="E2469" s="30">
        <v>2336</v>
      </c>
      <c r="F2469" s="30">
        <v>2615</v>
      </c>
      <c r="G2469" s="32">
        <v>93491.26</v>
      </c>
      <c r="H2469" s="32">
        <v>91328.79</v>
      </c>
      <c r="I2469" s="32">
        <v>101568.21</v>
      </c>
      <c r="J2469" s="32">
        <v>66650.23</v>
      </c>
      <c r="K2469" s="32">
        <v>64394.720000000001</v>
      </c>
      <c r="L2469" s="32">
        <v>71013.679999999993</v>
      </c>
    </row>
    <row r="2470" spans="1:12">
      <c r="A2470" s="28" t="s">
        <v>9007</v>
      </c>
      <c r="B2470" s="28" t="s">
        <v>9008</v>
      </c>
      <c r="C2470" s="28" t="s">
        <v>6549</v>
      </c>
      <c r="D2470" s="30">
        <v>33816</v>
      </c>
      <c r="E2470" s="30">
        <v>82250</v>
      </c>
      <c r="F2470" s="30">
        <v>77009</v>
      </c>
      <c r="G2470" s="32">
        <v>86225.94</v>
      </c>
      <c r="H2470" s="32">
        <v>147519.47</v>
      </c>
      <c r="I2470" s="32">
        <v>116864.8</v>
      </c>
      <c r="J2470" s="32">
        <v>69351.679999999993</v>
      </c>
      <c r="K2470" s="32">
        <v>87966.73</v>
      </c>
      <c r="L2470" s="32">
        <v>70858.06</v>
      </c>
    </row>
    <row r="2471" spans="1:12">
      <c r="A2471" s="28" t="s">
        <v>9009</v>
      </c>
      <c r="B2471" s="28" t="s">
        <v>9010</v>
      </c>
      <c r="C2471" s="28" t="s">
        <v>6988</v>
      </c>
      <c r="D2471" s="30">
        <v>11956</v>
      </c>
      <c r="E2471" s="30">
        <v>12999</v>
      </c>
      <c r="F2471" s="30">
        <v>13002</v>
      </c>
      <c r="G2471" s="32">
        <v>105831.87</v>
      </c>
      <c r="H2471" s="32">
        <v>104548.76</v>
      </c>
      <c r="I2471" s="32">
        <v>100781.09</v>
      </c>
      <c r="J2471" s="32">
        <v>74463.25</v>
      </c>
      <c r="K2471" s="32">
        <v>73175.22</v>
      </c>
      <c r="L2471" s="32">
        <v>70760.5</v>
      </c>
    </row>
    <row r="2472" spans="1:12">
      <c r="A2472" s="28" t="s">
        <v>9011</v>
      </c>
      <c r="B2472" s="28" t="s">
        <v>9012</v>
      </c>
      <c r="C2472" s="28" t="s">
        <v>9013</v>
      </c>
      <c r="D2472" s="30">
        <v>1585</v>
      </c>
      <c r="E2472" s="30">
        <v>10186</v>
      </c>
      <c r="F2472" s="30">
        <v>12275</v>
      </c>
      <c r="G2472" s="32">
        <v>15497.68</v>
      </c>
      <c r="H2472" s="32">
        <v>75893.42</v>
      </c>
      <c r="I2472" s="32">
        <v>78659.98</v>
      </c>
      <c r="J2472" s="32">
        <v>14078.64</v>
      </c>
      <c r="K2472" s="32">
        <v>68089.89</v>
      </c>
      <c r="L2472" s="32">
        <v>70680.45</v>
      </c>
    </row>
    <row r="2473" spans="1:12">
      <c r="A2473" s="28" t="s">
        <v>9014</v>
      </c>
      <c r="B2473" s="28" t="s">
        <v>9015</v>
      </c>
      <c r="C2473" s="28" t="s">
        <v>4089</v>
      </c>
      <c r="D2473" s="30">
        <v>20399</v>
      </c>
      <c r="E2473" s="30">
        <v>15934</v>
      </c>
      <c r="F2473" s="30">
        <v>12721</v>
      </c>
      <c r="G2473" s="32">
        <v>366441.93</v>
      </c>
      <c r="H2473" s="32">
        <v>231594.53</v>
      </c>
      <c r="I2473" s="32">
        <v>98040.69</v>
      </c>
      <c r="J2473" s="32">
        <v>263858.03999999998</v>
      </c>
      <c r="K2473" s="32">
        <v>166669.01999999999</v>
      </c>
      <c r="L2473" s="32">
        <v>70642.09</v>
      </c>
    </row>
    <row r="2474" spans="1:12">
      <c r="A2474" s="28" t="s">
        <v>9016</v>
      </c>
      <c r="B2474" s="28" t="s">
        <v>9017</v>
      </c>
      <c r="C2474" s="28" t="s">
        <v>4753</v>
      </c>
      <c r="D2474" s="30">
        <v>0</v>
      </c>
      <c r="E2474" s="30">
        <v>0</v>
      </c>
      <c r="F2474" s="30">
        <v>8404</v>
      </c>
      <c r="G2474" s="32">
        <v>0</v>
      </c>
      <c r="H2474" s="32">
        <v>0</v>
      </c>
      <c r="I2474" s="32">
        <v>74711.509999999995</v>
      </c>
      <c r="J2474" s="32">
        <v>0</v>
      </c>
      <c r="K2474" s="32">
        <v>0</v>
      </c>
      <c r="L2474" s="32">
        <v>70607.509999999995</v>
      </c>
    </row>
    <row r="2475" spans="1:12">
      <c r="A2475" s="28" t="s">
        <v>9018</v>
      </c>
      <c r="B2475" s="28" t="s">
        <v>9019</v>
      </c>
      <c r="C2475" s="28" t="s">
        <v>6130</v>
      </c>
      <c r="D2475" s="30">
        <v>37900</v>
      </c>
      <c r="E2475" s="30">
        <v>39286</v>
      </c>
      <c r="F2475" s="30">
        <v>34928</v>
      </c>
      <c r="G2475" s="32">
        <v>129105.19</v>
      </c>
      <c r="H2475" s="32">
        <v>99577.36</v>
      </c>
      <c r="I2475" s="32">
        <v>76874.14</v>
      </c>
      <c r="J2475" s="32">
        <v>118130.87</v>
      </c>
      <c r="K2475" s="32">
        <v>90992.21</v>
      </c>
      <c r="L2475" s="32">
        <v>70603.34</v>
      </c>
    </row>
    <row r="2476" spans="1:12">
      <c r="A2476" s="28" t="s">
        <v>9020</v>
      </c>
      <c r="B2476" s="28" t="s">
        <v>9021</v>
      </c>
      <c r="C2476" s="28" t="s">
        <v>9022</v>
      </c>
      <c r="D2476" s="30">
        <v>17620</v>
      </c>
      <c r="E2476" s="30">
        <v>16800</v>
      </c>
      <c r="F2476" s="30">
        <v>16062</v>
      </c>
      <c r="G2476" s="32">
        <v>101352.52</v>
      </c>
      <c r="H2476" s="32">
        <v>83704</v>
      </c>
      <c r="I2476" s="32">
        <v>75229.350000000006</v>
      </c>
      <c r="J2476" s="32">
        <v>95491.77</v>
      </c>
      <c r="K2476" s="32">
        <v>79083.14</v>
      </c>
      <c r="L2476" s="32">
        <v>70598.210000000006</v>
      </c>
    </row>
    <row r="2477" spans="1:12">
      <c r="A2477" s="28" t="s">
        <v>9023</v>
      </c>
      <c r="B2477" s="28" t="s">
        <v>9024</v>
      </c>
      <c r="C2477" s="28" t="s">
        <v>5341</v>
      </c>
      <c r="D2477" s="30">
        <v>40817</v>
      </c>
      <c r="E2477" s="30">
        <v>46577</v>
      </c>
      <c r="F2477" s="30">
        <v>47524</v>
      </c>
      <c r="G2477" s="32">
        <v>105336.83</v>
      </c>
      <c r="H2477" s="32">
        <v>84929.89</v>
      </c>
      <c r="I2477" s="32">
        <v>76198.31</v>
      </c>
      <c r="J2477" s="32">
        <v>97493.85</v>
      </c>
      <c r="K2477" s="32">
        <v>78548.67</v>
      </c>
      <c r="L2477" s="32">
        <v>70552.05</v>
      </c>
    </row>
    <row r="2478" spans="1:12">
      <c r="A2478" s="28" t="s">
        <v>9025</v>
      </c>
      <c r="B2478" s="28" t="s">
        <v>9026</v>
      </c>
      <c r="C2478" s="28" t="s">
        <v>8537</v>
      </c>
      <c r="D2478" s="30">
        <v>27453</v>
      </c>
      <c r="E2478" s="30">
        <v>29794</v>
      </c>
      <c r="F2478" s="30">
        <v>29487</v>
      </c>
      <c r="G2478" s="32">
        <v>250820.92</v>
      </c>
      <c r="H2478" s="32">
        <v>216866.58</v>
      </c>
      <c r="I2478" s="32">
        <v>180613.78</v>
      </c>
      <c r="J2478" s="32">
        <v>98190.12</v>
      </c>
      <c r="K2478" s="32">
        <v>84290.95</v>
      </c>
      <c r="L2478" s="32">
        <v>70490.92</v>
      </c>
    </row>
    <row r="2479" spans="1:12">
      <c r="A2479" s="28" t="s">
        <v>9027</v>
      </c>
      <c r="B2479" s="28" t="s">
        <v>9028</v>
      </c>
      <c r="C2479" s="28" t="s">
        <v>4611</v>
      </c>
      <c r="D2479" s="30">
        <v>20006</v>
      </c>
      <c r="E2479" s="30">
        <v>22933</v>
      </c>
      <c r="F2479" s="30">
        <v>26457</v>
      </c>
      <c r="G2479" s="32">
        <v>97865.35</v>
      </c>
      <c r="H2479" s="32">
        <v>93797.96</v>
      </c>
      <c r="I2479" s="32">
        <v>93275.5</v>
      </c>
      <c r="J2479" s="32">
        <v>74172.91</v>
      </c>
      <c r="K2479" s="32">
        <v>70975.58</v>
      </c>
      <c r="L2479" s="32">
        <v>70477.149999999994</v>
      </c>
    </row>
    <row r="2480" spans="1:12">
      <c r="A2480" s="28" t="s">
        <v>9029</v>
      </c>
      <c r="B2480" s="28" t="s">
        <v>9030</v>
      </c>
      <c r="C2480" s="28" t="s">
        <v>9031</v>
      </c>
      <c r="D2480" s="30">
        <v>70497</v>
      </c>
      <c r="E2480" s="30">
        <v>61023</v>
      </c>
      <c r="F2480" s="30">
        <v>47786</v>
      </c>
      <c r="G2480" s="32">
        <v>220823.01</v>
      </c>
      <c r="H2480" s="32">
        <v>145270.17000000001</v>
      </c>
      <c r="I2480" s="32">
        <v>99347.44</v>
      </c>
      <c r="J2480" s="32">
        <v>157700.26999999999</v>
      </c>
      <c r="K2480" s="32">
        <v>102039.28</v>
      </c>
      <c r="L2480" s="32">
        <v>70466.11</v>
      </c>
    </row>
    <row r="2481" spans="1:12">
      <c r="A2481" s="28" t="s">
        <v>9032</v>
      </c>
      <c r="B2481" s="28" t="s">
        <v>9033</v>
      </c>
      <c r="C2481" s="28" t="s">
        <v>5937</v>
      </c>
      <c r="D2481" s="30">
        <v>0</v>
      </c>
      <c r="E2481" s="30">
        <v>5460</v>
      </c>
      <c r="F2481" s="30">
        <v>52361</v>
      </c>
      <c r="G2481" s="32">
        <v>0</v>
      </c>
      <c r="H2481" s="32">
        <v>10208.51</v>
      </c>
      <c r="I2481" s="32">
        <v>83539.490000000005</v>
      </c>
      <c r="J2481" s="32">
        <v>0</v>
      </c>
      <c r="K2481" s="32">
        <v>8652.59</v>
      </c>
      <c r="L2481" s="32">
        <v>70404.13</v>
      </c>
    </row>
    <row r="2482" spans="1:12">
      <c r="A2482" s="28" t="s">
        <v>9034</v>
      </c>
      <c r="B2482" s="28" t="s">
        <v>9035</v>
      </c>
      <c r="C2482" s="28" t="s">
        <v>5346</v>
      </c>
      <c r="D2482" s="30">
        <v>1182</v>
      </c>
      <c r="E2482" s="30">
        <v>1480</v>
      </c>
      <c r="F2482" s="30">
        <v>1353</v>
      </c>
      <c r="G2482" s="32">
        <v>65948.179999999993</v>
      </c>
      <c r="H2482" s="32">
        <v>81093.710000000006</v>
      </c>
      <c r="I2482" s="32">
        <v>72907.520000000004</v>
      </c>
      <c r="J2482" s="32">
        <v>64538.93</v>
      </c>
      <c r="K2482" s="32">
        <v>78049.850000000006</v>
      </c>
      <c r="L2482" s="32">
        <v>70366.44</v>
      </c>
    </row>
    <row r="2483" spans="1:12">
      <c r="A2483" s="28" t="s">
        <v>9036</v>
      </c>
      <c r="B2483" s="28" t="s">
        <v>9037</v>
      </c>
      <c r="C2483" s="28" t="s">
        <v>5067</v>
      </c>
      <c r="D2483" s="30">
        <v>1704</v>
      </c>
      <c r="E2483" s="30">
        <v>2399</v>
      </c>
      <c r="F2483" s="30">
        <v>2279</v>
      </c>
      <c r="G2483" s="32">
        <v>73487.759999999995</v>
      </c>
      <c r="H2483" s="32">
        <v>100982.14</v>
      </c>
      <c r="I2483" s="32">
        <v>73158.28</v>
      </c>
      <c r="J2483" s="32">
        <v>68886.86</v>
      </c>
      <c r="K2483" s="32">
        <v>96158.65</v>
      </c>
      <c r="L2483" s="32">
        <v>70317.13</v>
      </c>
    </row>
    <row r="2484" spans="1:12">
      <c r="A2484" s="28" t="s">
        <v>9038</v>
      </c>
      <c r="B2484" s="28" t="s">
        <v>9039</v>
      </c>
      <c r="C2484" s="28" t="s">
        <v>7087</v>
      </c>
      <c r="D2484" s="30">
        <v>33534</v>
      </c>
      <c r="E2484" s="30">
        <v>39234</v>
      </c>
      <c r="F2484" s="30">
        <v>41105</v>
      </c>
      <c r="G2484" s="32">
        <v>120449.48</v>
      </c>
      <c r="H2484" s="32">
        <v>86827.51</v>
      </c>
      <c r="I2484" s="32">
        <v>81882.41</v>
      </c>
      <c r="J2484" s="32">
        <v>103316.45</v>
      </c>
      <c r="K2484" s="32">
        <v>74048.039999999994</v>
      </c>
      <c r="L2484" s="32">
        <v>70017.66</v>
      </c>
    </row>
    <row r="2485" spans="1:12">
      <c r="A2485" s="28" t="s">
        <v>9040</v>
      </c>
      <c r="B2485" s="28" t="s">
        <v>9041</v>
      </c>
      <c r="C2485" s="28" t="s">
        <v>9042</v>
      </c>
      <c r="D2485" s="30">
        <v>0</v>
      </c>
      <c r="E2485" s="30">
        <v>3800</v>
      </c>
      <c r="F2485" s="30">
        <v>5744</v>
      </c>
      <c r="G2485" s="32">
        <v>0</v>
      </c>
      <c r="H2485" s="32">
        <v>58032.22</v>
      </c>
      <c r="I2485" s="32">
        <v>82487.73</v>
      </c>
      <c r="J2485" s="32">
        <v>0</v>
      </c>
      <c r="K2485" s="32">
        <v>49087.54</v>
      </c>
      <c r="L2485" s="32">
        <v>69960.62</v>
      </c>
    </row>
    <row r="2486" spans="1:12">
      <c r="A2486" s="28" t="s">
        <v>9043</v>
      </c>
      <c r="B2486" s="28" t="s">
        <v>9044</v>
      </c>
      <c r="C2486" s="28" t="s">
        <v>4468</v>
      </c>
      <c r="D2486" s="30">
        <v>11562</v>
      </c>
      <c r="E2486" s="30">
        <v>10243</v>
      </c>
      <c r="F2486" s="30">
        <v>10677</v>
      </c>
      <c r="G2486" s="32">
        <v>113345.73</v>
      </c>
      <c r="H2486" s="32">
        <v>88638.36</v>
      </c>
      <c r="I2486" s="32">
        <v>83873.570000000007</v>
      </c>
      <c r="J2486" s="32">
        <v>95019.19</v>
      </c>
      <c r="K2486" s="32">
        <v>74143.759999999995</v>
      </c>
      <c r="L2486" s="32">
        <v>69955.839999999997</v>
      </c>
    </row>
    <row r="2487" spans="1:12">
      <c r="A2487" s="28" t="s">
        <v>9045</v>
      </c>
      <c r="B2487" s="28" t="s">
        <v>9046</v>
      </c>
      <c r="C2487" s="28" t="s">
        <v>8551</v>
      </c>
      <c r="D2487" s="30">
        <v>25708</v>
      </c>
      <c r="E2487" s="30">
        <v>29471</v>
      </c>
      <c r="F2487" s="30">
        <v>30715</v>
      </c>
      <c r="G2487" s="32">
        <v>161435.35999999999</v>
      </c>
      <c r="H2487" s="32">
        <v>162084.35999999999</v>
      </c>
      <c r="I2487" s="32">
        <v>160088.24</v>
      </c>
      <c r="J2487" s="32">
        <v>73313.36</v>
      </c>
      <c r="K2487" s="32">
        <v>69901.66</v>
      </c>
      <c r="L2487" s="32">
        <v>69935.7</v>
      </c>
    </row>
    <row r="2488" spans="1:12">
      <c r="A2488" s="28" t="s">
        <v>9047</v>
      </c>
      <c r="B2488" s="28" t="s">
        <v>9048</v>
      </c>
      <c r="C2488" s="28" t="s">
        <v>9049</v>
      </c>
      <c r="D2488" s="30">
        <v>6450</v>
      </c>
      <c r="E2488" s="30">
        <v>4605</v>
      </c>
      <c r="F2488" s="30">
        <v>6398</v>
      </c>
      <c r="G2488" s="32">
        <v>109498.36</v>
      </c>
      <c r="H2488" s="32">
        <v>74338.3</v>
      </c>
      <c r="I2488" s="32">
        <v>101207.35</v>
      </c>
      <c r="J2488" s="32">
        <v>76101.740000000005</v>
      </c>
      <c r="K2488" s="32">
        <v>52044.74</v>
      </c>
      <c r="L2488" s="32">
        <v>69886.34</v>
      </c>
    </row>
    <row r="2489" spans="1:12">
      <c r="A2489" s="28" t="s">
        <v>9050</v>
      </c>
      <c r="B2489" s="28" t="s">
        <v>9051</v>
      </c>
      <c r="C2489" s="28" t="s">
        <v>5871</v>
      </c>
      <c r="D2489" s="30">
        <v>12252</v>
      </c>
      <c r="E2489" s="30">
        <v>13665</v>
      </c>
      <c r="F2489" s="30">
        <v>15781</v>
      </c>
      <c r="G2489" s="32">
        <v>78914.17</v>
      </c>
      <c r="H2489" s="32">
        <v>70984.14</v>
      </c>
      <c r="I2489" s="32">
        <v>76130.929999999993</v>
      </c>
      <c r="J2489" s="32">
        <v>72860.100000000006</v>
      </c>
      <c r="K2489" s="32">
        <v>65039.21</v>
      </c>
      <c r="L2489" s="32">
        <v>69850.850000000006</v>
      </c>
    </row>
    <row r="2490" spans="1:12">
      <c r="A2490" s="28" t="s">
        <v>9052</v>
      </c>
      <c r="B2490" s="28" t="s">
        <v>9053</v>
      </c>
      <c r="C2490" s="28" t="s">
        <v>4722</v>
      </c>
      <c r="D2490" s="30">
        <v>0</v>
      </c>
      <c r="E2490" s="30">
        <v>3560</v>
      </c>
      <c r="F2490" s="30">
        <v>4602</v>
      </c>
      <c r="G2490" s="32">
        <v>0</v>
      </c>
      <c r="H2490" s="32">
        <v>61267.42</v>
      </c>
      <c r="I2490" s="32">
        <v>75102.48</v>
      </c>
      <c r="J2490" s="32">
        <v>0</v>
      </c>
      <c r="K2490" s="32">
        <v>57226.62</v>
      </c>
      <c r="L2490" s="32">
        <v>69844.37</v>
      </c>
    </row>
    <row r="2491" spans="1:12">
      <c r="A2491" s="28" t="s">
        <v>9054</v>
      </c>
      <c r="B2491" s="28" t="s">
        <v>9055</v>
      </c>
      <c r="C2491" s="28" t="s">
        <v>4296</v>
      </c>
      <c r="D2491" s="30">
        <v>0</v>
      </c>
      <c r="E2491" s="30">
        <v>0</v>
      </c>
      <c r="F2491" s="30">
        <v>2213</v>
      </c>
      <c r="G2491" s="32">
        <v>0</v>
      </c>
      <c r="H2491" s="32">
        <v>0</v>
      </c>
      <c r="I2491" s="32">
        <v>93653.14</v>
      </c>
      <c r="J2491" s="32">
        <v>0</v>
      </c>
      <c r="K2491" s="32">
        <v>0</v>
      </c>
      <c r="L2491" s="32">
        <v>69837.91</v>
      </c>
    </row>
    <row r="2492" spans="1:12">
      <c r="A2492" s="28" t="s">
        <v>9056</v>
      </c>
      <c r="B2492" s="28" t="s">
        <v>9057</v>
      </c>
      <c r="C2492" s="28" t="s">
        <v>5611</v>
      </c>
      <c r="D2492" s="30">
        <v>26942</v>
      </c>
      <c r="E2492" s="30">
        <v>24003</v>
      </c>
      <c r="F2492" s="30">
        <v>22432</v>
      </c>
      <c r="G2492" s="32">
        <v>144541.48000000001</v>
      </c>
      <c r="H2492" s="32">
        <v>110598.11</v>
      </c>
      <c r="I2492" s="32">
        <v>96693.72</v>
      </c>
      <c r="J2492" s="32">
        <v>104689.35</v>
      </c>
      <c r="K2492" s="32">
        <v>80167.070000000007</v>
      </c>
      <c r="L2492" s="32">
        <v>69804.070000000007</v>
      </c>
    </row>
    <row r="2493" spans="1:12">
      <c r="A2493" s="28" t="s">
        <v>9058</v>
      </c>
      <c r="B2493" s="28" t="s">
        <v>9059</v>
      </c>
      <c r="C2493" s="28" t="s">
        <v>4478</v>
      </c>
      <c r="D2493" s="30">
        <v>8739</v>
      </c>
      <c r="E2493" s="30">
        <v>10227</v>
      </c>
      <c r="F2493" s="30">
        <v>8007</v>
      </c>
      <c r="G2493" s="32">
        <v>90290.65</v>
      </c>
      <c r="H2493" s="32">
        <v>98281.89</v>
      </c>
      <c r="I2493" s="32">
        <v>75548.81</v>
      </c>
      <c r="J2493" s="32">
        <v>85200.84</v>
      </c>
      <c r="K2493" s="32">
        <v>91673.5</v>
      </c>
      <c r="L2493" s="32">
        <v>69797.490000000005</v>
      </c>
    </row>
    <row r="2494" spans="1:12">
      <c r="A2494" s="28" t="s">
        <v>9060</v>
      </c>
      <c r="B2494" s="28" t="s">
        <v>9061</v>
      </c>
      <c r="C2494" s="28" t="s">
        <v>6638</v>
      </c>
      <c r="D2494" s="30">
        <v>2034</v>
      </c>
      <c r="E2494" s="30">
        <v>2250</v>
      </c>
      <c r="F2494" s="30">
        <v>3768</v>
      </c>
      <c r="G2494" s="32">
        <v>46489.47</v>
      </c>
      <c r="H2494" s="32">
        <v>47146.85</v>
      </c>
      <c r="I2494" s="32">
        <v>77871.98</v>
      </c>
      <c r="J2494" s="32">
        <v>41937.19</v>
      </c>
      <c r="K2494" s="32">
        <v>41743.71</v>
      </c>
      <c r="L2494" s="32">
        <v>69730.14</v>
      </c>
    </row>
    <row r="2495" spans="1:12">
      <c r="A2495" s="28" t="s">
        <v>9062</v>
      </c>
      <c r="B2495" s="28" t="s">
        <v>9063</v>
      </c>
      <c r="C2495" s="28" t="s">
        <v>6891</v>
      </c>
      <c r="D2495" s="30">
        <v>7636</v>
      </c>
      <c r="E2495" s="30">
        <v>7480</v>
      </c>
      <c r="F2495" s="30">
        <v>7791</v>
      </c>
      <c r="G2495" s="32">
        <v>102283.47</v>
      </c>
      <c r="H2495" s="32">
        <v>83203.64</v>
      </c>
      <c r="I2495" s="32">
        <v>76361.7</v>
      </c>
      <c r="J2495" s="32">
        <v>92786.76</v>
      </c>
      <c r="K2495" s="32">
        <v>75676.399999999994</v>
      </c>
      <c r="L2495" s="32">
        <v>69605.919999999998</v>
      </c>
    </row>
    <row r="2496" spans="1:12">
      <c r="A2496" s="28" t="s">
        <v>9064</v>
      </c>
      <c r="B2496" s="28" t="s">
        <v>9065</v>
      </c>
      <c r="C2496" s="28" t="s">
        <v>4974</v>
      </c>
      <c r="D2496" s="30">
        <v>17577</v>
      </c>
      <c r="E2496" s="30">
        <v>21142</v>
      </c>
      <c r="F2496" s="30">
        <v>25460</v>
      </c>
      <c r="G2496" s="32">
        <v>79309.55</v>
      </c>
      <c r="H2496" s="32">
        <v>78998.509999999995</v>
      </c>
      <c r="I2496" s="32">
        <v>87887.67</v>
      </c>
      <c r="J2496" s="32">
        <v>61957.72</v>
      </c>
      <c r="K2496" s="32">
        <v>62835.56</v>
      </c>
      <c r="L2496" s="32">
        <v>69564.17</v>
      </c>
    </row>
    <row r="2497" spans="1:12">
      <c r="A2497" s="28" t="s">
        <v>9066</v>
      </c>
      <c r="B2497" s="28" t="s">
        <v>9067</v>
      </c>
      <c r="C2497" s="28" t="s">
        <v>4336</v>
      </c>
      <c r="D2497" s="30">
        <v>0</v>
      </c>
      <c r="E2497" s="30">
        <v>1160</v>
      </c>
      <c r="F2497" s="30">
        <v>472</v>
      </c>
      <c r="G2497" s="32">
        <v>0</v>
      </c>
      <c r="H2497" s="32">
        <v>173404.72</v>
      </c>
      <c r="I2497" s="32">
        <v>70417.929999999993</v>
      </c>
      <c r="J2497" s="32">
        <v>0</v>
      </c>
      <c r="K2497" s="32">
        <v>171579.47</v>
      </c>
      <c r="L2497" s="32">
        <v>69425.88</v>
      </c>
    </row>
    <row r="2498" spans="1:12">
      <c r="A2498" s="28" t="s">
        <v>9068</v>
      </c>
      <c r="B2498" s="28" t="s">
        <v>9069</v>
      </c>
      <c r="C2498" s="28" t="s">
        <v>7982</v>
      </c>
      <c r="D2498" s="30">
        <v>11061</v>
      </c>
      <c r="E2498" s="30">
        <v>10531</v>
      </c>
      <c r="F2498" s="30">
        <v>11534</v>
      </c>
      <c r="G2498" s="32">
        <v>153159.41</v>
      </c>
      <c r="H2498" s="32">
        <v>91792.28</v>
      </c>
      <c r="I2498" s="32">
        <v>74756.41</v>
      </c>
      <c r="J2498" s="32">
        <v>142318.91</v>
      </c>
      <c r="K2498" s="32">
        <v>84281.919999999998</v>
      </c>
      <c r="L2498" s="32">
        <v>69274.039999999994</v>
      </c>
    </row>
    <row r="2499" spans="1:12">
      <c r="A2499" s="28" t="s">
        <v>9070</v>
      </c>
      <c r="B2499" s="28" t="s">
        <v>9071</v>
      </c>
      <c r="C2499" s="28" t="s">
        <v>4277</v>
      </c>
      <c r="D2499" s="30">
        <v>4077</v>
      </c>
      <c r="E2499" s="30">
        <v>3337</v>
      </c>
      <c r="F2499" s="30">
        <v>2287</v>
      </c>
      <c r="G2499" s="32">
        <v>173485.32</v>
      </c>
      <c r="H2499" s="32">
        <v>138554.32</v>
      </c>
      <c r="I2499" s="32">
        <v>94300.01</v>
      </c>
      <c r="J2499" s="32">
        <v>123309.63</v>
      </c>
      <c r="K2499" s="32">
        <v>98652.27</v>
      </c>
      <c r="L2499" s="32">
        <v>69211.39</v>
      </c>
    </row>
    <row r="2500" spans="1:12">
      <c r="A2500" s="28" t="s">
        <v>9072</v>
      </c>
      <c r="B2500" s="28" t="s">
        <v>9073</v>
      </c>
      <c r="C2500" s="28" t="s">
        <v>5392</v>
      </c>
      <c r="D2500" s="30">
        <v>5155</v>
      </c>
      <c r="E2500" s="30">
        <v>5864</v>
      </c>
      <c r="F2500" s="30">
        <v>5004</v>
      </c>
      <c r="G2500" s="32">
        <v>95594.58</v>
      </c>
      <c r="H2500" s="32">
        <v>103464.96000000001</v>
      </c>
      <c r="I2500" s="32">
        <v>86554.3</v>
      </c>
      <c r="J2500" s="32">
        <v>78810.539999999994</v>
      </c>
      <c r="K2500" s="32">
        <v>84325.72</v>
      </c>
      <c r="L2500" s="32">
        <v>69193.47</v>
      </c>
    </row>
    <row r="2501" spans="1:12">
      <c r="A2501" s="28" t="s">
        <v>9074</v>
      </c>
      <c r="B2501" s="28" t="s">
        <v>9075</v>
      </c>
      <c r="C2501" s="28" t="s">
        <v>9076</v>
      </c>
      <c r="D2501" s="30">
        <v>11229</v>
      </c>
      <c r="E2501" s="30">
        <v>12491</v>
      </c>
      <c r="F2501" s="30">
        <v>13777</v>
      </c>
      <c r="G2501" s="32">
        <v>83392.179999999993</v>
      </c>
      <c r="H2501" s="32">
        <v>83177.87</v>
      </c>
      <c r="I2501" s="32">
        <v>87529.75</v>
      </c>
      <c r="J2501" s="32">
        <v>65926.63</v>
      </c>
      <c r="K2501" s="32">
        <v>65500.36</v>
      </c>
      <c r="L2501" s="32">
        <v>69139.11</v>
      </c>
    </row>
    <row r="2502" spans="1:12">
      <c r="A2502" s="28" t="s">
        <v>9077</v>
      </c>
      <c r="B2502" s="28" t="s">
        <v>9078</v>
      </c>
      <c r="C2502" s="28" t="s">
        <v>6297</v>
      </c>
      <c r="D2502" s="30">
        <v>67438</v>
      </c>
      <c r="E2502" s="30">
        <v>76659</v>
      </c>
      <c r="F2502" s="30">
        <v>75040</v>
      </c>
      <c r="G2502" s="32">
        <v>142982.54999999999</v>
      </c>
      <c r="H2502" s="32">
        <v>99957.07</v>
      </c>
      <c r="I2502" s="32">
        <v>93858.83</v>
      </c>
      <c r="J2502" s="32">
        <v>107466.78</v>
      </c>
      <c r="K2502" s="32">
        <v>74661.509999999995</v>
      </c>
      <c r="L2502" s="32">
        <v>69051.63</v>
      </c>
    </row>
    <row r="2503" spans="1:12">
      <c r="A2503" s="28" t="s">
        <v>9079</v>
      </c>
      <c r="B2503" s="28" t="s">
        <v>9080</v>
      </c>
      <c r="C2503" s="28" t="s">
        <v>4844</v>
      </c>
      <c r="D2503" s="30">
        <v>0</v>
      </c>
      <c r="E2503" s="30">
        <v>3908</v>
      </c>
      <c r="F2503" s="30">
        <v>14247</v>
      </c>
      <c r="G2503" s="32">
        <v>0</v>
      </c>
      <c r="H2503" s="32">
        <v>23413.96</v>
      </c>
      <c r="I2503" s="32">
        <v>82055.039999999994</v>
      </c>
      <c r="J2503" s="32">
        <v>0</v>
      </c>
      <c r="K2503" s="32">
        <v>19835.79</v>
      </c>
      <c r="L2503" s="32">
        <v>69011.850000000006</v>
      </c>
    </row>
    <row r="2504" spans="1:12">
      <c r="A2504" s="28" t="s">
        <v>9081</v>
      </c>
      <c r="B2504" s="28" t="s">
        <v>9082</v>
      </c>
      <c r="C2504" s="28" t="s">
        <v>4269</v>
      </c>
      <c r="D2504" s="30">
        <v>18785</v>
      </c>
      <c r="E2504" s="30">
        <v>18231</v>
      </c>
      <c r="F2504" s="30">
        <v>20235</v>
      </c>
      <c r="G2504" s="32">
        <v>107400.23</v>
      </c>
      <c r="H2504" s="32">
        <v>90439.01</v>
      </c>
      <c r="I2504" s="32">
        <v>94067.839999999997</v>
      </c>
      <c r="J2504" s="32">
        <v>80651.47</v>
      </c>
      <c r="K2504" s="32">
        <v>68127.960000000006</v>
      </c>
      <c r="L2504" s="32">
        <v>68968.37</v>
      </c>
    </row>
    <row r="2505" spans="1:12">
      <c r="A2505" s="28" t="s">
        <v>9083</v>
      </c>
      <c r="B2505" s="28" t="s">
        <v>9084</v>
      </c>
      <c r="C2505" s="28" t="s">
        <v>3526</v>
      </c>
      <c r="D2505" s="30">
        <v>21591</v>
      </c>
      <c r="E2505" s="30">
        <v>18156</v>
      </c>
      <c r="F2505" s="30">
        <v>14721</v>
      </c>
      <c r="G2505" s="32">
        <v>161328.57</v>
      </c>
      <c r="H2505" s="32">
        <v>120626.04</v>
      </c>
      <c r="I2505" s="32">
        <v>93342.33</v>
      </c>
      <c r="J2505" s="32">
        <v>118669.19</v>
      </c>
      <c r="K2505" s="32">
        <v>88831.44</v>
      </c>
      <c r="L2505" s="32">
        <v>68905.78</v>
      </c>
    </row>
    <row r="2506" spans="1:12">
      <c r="A2506" s="28" t="s">
        <v>9085</v>
      </c>
      <c r="B2506" s="28" t="s">
        <v>9086</v>
      </c>
      <c r="C2506" s="28" t="s">
        <v>5341</v>
      </c>
      <c r="D2506" s="30">
        <v>23760</v>
      </c>
      <c r="E2506" s="30">
        <v>22735</v>
      </c>
      <c r="F2506" s="30">
        <v>24568</v>
      </c>
      <c r="G2506" s="32">
        <v>97648.4</v>
      </c>
      <c r="H2506" s="32">
        <v>75228.95</v>
      </c>
      <c r="I2506" s="32">
        <v>72897.78</v>
      </c>
      <c r="J2506" s="32">
        <v>91972.34</v>
      </c>
      <c r="K2506" s="32">
        <v>70784.59</v>
      </c>
      <c r="L2506" s="32">
        <v>68859.19</v>
      </c>
    </row>
    <row r="2507" spans="1:12">
      <c r="A2507" s="28" t="s">
        <v>9087</v>
      </c>
      <c r="B2507" s="28" t="s">
        <v>9088</v>
      </c>
      <c r="C2507" s="28" t="s">
        <v>7361</v>
      </c>
      <c r="D2507" s="30">
        <v>13964</v>
      </c>
      <c r="E2507" s="30">
        <v>14301</v>
      </c>
      <c r="F2507" s="30">
        <v>18886</v>
      </c>
      <c r="G2507" s="32">
        <v>107250.85</v>
      </c>
      <c r="H2507" s="32">
        <v>95023.05</v>
      </c>
      <c r="I2507" s="32">
        <v>118103.22</v>
      </c>
      <c r="J2507" s="32">
        <v>62971.26</v>
      </c>
      <c r="K2507" s="32">
        <v>54724.29</v>
      </c>
      <c r="L2507" s="32">
        <v>68828.31</v>
      </c>
    </row>
    <row r="2508" spans="1:12">
      <c r="A2508" s="28" t="s">
        <v>9089</v>
      </c>
      <c r="B2508" s="28" t="s">
        <v>9090</v>
      </c>
      <c r="C2508" s="28" t="s">
        <v>6995</v>
      </c>
      <c r="D2508" s="30">
        <v>1723</v>
      </c>
      <c r="E2508" s="30">
        <v>2010</v>
      </c>
      <c r="F2508" s="30">
        <v>1685</v>
      </c>
      <c r="G2508" s="32">
        <v>104983.76</v>
      </c>
      <c r="H2508" s="32">
        <v>119937.37</v>
      </c>
      <c r="I2508" s="32">
        <v>100045.41</v>
      </c>
      <c r="J2508" s="32">
        <v>70561.11</v>
      </c>
      <c r="K2508" s="32">
        <v>81661.679999999993</v>
      </c>
      <c r="L2508" s="32">
        <v>68755.009999999995</v>
      </c>
    </row>
    <row r="2509" spans="1:12">
      <c r="A2509" s="28" t="s">
        <v>9091</v>
      </c>
      <c r="B2509" s="28" t="s">
        <v>9092</v>
      </c>
      <c r="C2509" s="28" t="s">
        <v>5840</v>
      </c>
      <c r="D2509" s="30">
        <v>9750</v>
      </c>
      <c r="E2509" s="30">
        <v>11580</v>
      </c>
      <c r="F2509" s="30">
        <v>16119</v>
      </c>
      <c r="G2509" s="32">
        <v>54513.85</v>
      </c>
      <c r="H2509" s="32">
        <v>55812.800000000003</v>
      </c>
      <c r="I2509" s="32">
        <v>72925.97</v>
      </c>
      <c r="J2509" s="32">
        <v>51213.78</v>
      </c>
      <c r="K2509" s="32">
        <v>52498.55</v>
      </c>
      <c r="L2509" s="32">
        <v>68719.87</v>
      </c>
    </row>
    <row r="2510" spans="1:12">
      <c r="A2510" s="28" t="s">
        <v>9093</v>
      </c>
      <c r="B2510" s="28" t="s">
        <v>9094</v>
      </c>
      <c r="C2510" s="28" t="s">
        <v>9095</v>
      </c>
      <c r="D2510" s="30">
        <v>712</v>
      </c>
      <c r="E2510" s="30">
        <v>430</v>
      </c>
      <c r="F2510" s="30">
        <v>285</v>
      </c>
      <c r="G2510" s="32">
        <v>224863.62</v>
      </c>
      <c r="H2510" s="32">
        <v>134185.56</v>
      </c>
      <c r="I2510" s="32">
        <v>88841.32</v>
      </c>
      <c r="J2510" s="32">
        <v>193080.37</v>
      </c>
      <c r="K2510" s="32">
        <v>115743.93</v>
      </c>
      <c r="L2510" s="32">
        <v>68719.81</v>
      </c>
    </row>
    <row r="2511" spans="1:12">
      <c r="A2511" s="28" t="s">
        <v>9096</v>
      </c>
      <c r="B2511" s="28" t="s">
        <v>9097</v>
      </c>
      <c r="C2511" s="28" t="s">
        <v>4349</v>
      </c>
      <c r="D2511" s="30">
        <v>11181</v>
      </c>
      <c r="E2511" s="30">
        <v>13792</v>
      </c>
      <c r="F2511" s="30">
        <v>14628</v>
      </c>
      <c r="G2511" s="32">
        <v>77930.37</v>
      </c>
      <c r="H2511" s="32">
        <v>82533.899999999994</v>
      </c>
      <c r="I2511" s="32">
        <v>81967.199999999997</v>
      </c>
      <c r="J2511" s="32">
        <v>65318.91</v>
      </c>
      <c r="K2511" s="32">
        <v>69019.679999999993</v>
      </c>
      <c r="L2511" s="32">
        <v>68708.12</v>
      </c>
    </row>
    <row r="2512" spans="1:12">
      <c r="A2512" s="28" t="s">
        <v>9098</v>
      </c>
      <c r="B2512" s="28" t="s">
        <v>9099</v>
      </c>
      <c r="C2512" s="28" t="s">
        <v>9100</v>
      </c>
      <c r="D2512" s="30">
        <v>16227</v>
      </c>
      <c r="E2512" s="30">
        <v>16978</v>
      </c>
      <c r="F2512" s="30">
        <v>6380</v>
      </c>
      <c r="G2512" s="32">
        <v>513442.43</v>
      </c>
      <c r="H2512" s="32">
        <v>522228.59</v>
      </c>
      <c r="I2512" s="32">
        <v>196328.42</v>
      </c>
      <c r="J2512" s="32">
        <v>161482.31</v>
      </c>
      <c r="K2512" s="32">
        <v>167905.27</v>
      </c>
      <c r="L2512" s="32">
        <v>68514.17</v>
      </c>
    </row>
    <row r="2513" spans="1:12">
      <c r="A2513" s="28" t="s">
        <v>9101</v>
      </c>
      <c r="B2513" s="28" t="s">
        <v>9102</v>
      </c>
      <c r="C2513" s="28" t="s">
        <v>4875</v>
      </c>
      <c r="D2513" s="30">
        <v>6884</v>
      </c>
      <c r="E2513" s="30">
        <v>6914</v>
      </c>
      <c r="F2513" s="30">
        <v>7083</v>
      </c>
      <c r="G2513" s="32">
        <v>109915.74</v>
      </c>
      <c r="H2513" s="32">
        <v>98949.18</v>
      </c>
      <c r="I2513" s="32">
        <v>76563.429999999993</v>
      </c>
      <c r="J2513" s="32">
        <v>98285.87</v>
      </c>
      <c r="K2513" s="32">
        <v>88650.51</v>
      </c>
      <c r="L2513" s="32">
        <v>68503.7</v>
      </c>
    </row>
    <row r="2514" spans="1:12">
      <c r="A2514" s="28" t="s">
        <v>9103</v>
      </c>
      <c r="B2514" s="28" t="s">
        <v>9104</v>
      </c>
      <c r="C2514" s="28" t="s">
        <v>7135</v>
      </c>
      <c r="D2514" s="30">
        <v>2925</v>
      </c>
      <c r="E2514" s="30">
        <v>3475</v>
      </c>
      <c r="F2514" s="30">
        <v>3593</v>
      </c>
      <c r="G2514" s="32">
        <v>71458.23</v>
      </c>
      <c r="H2514" s="32">
        <v>76097.09</v>
      </c>
      <c r="I2514" s="32">
        <v>75764.350000000006</v>
      </c>
      <c r="J2514" s="32">
        <v>67900.289999999994</v>
      </c>
      <c r="K2514" s="32">
        <v>71651.88</v>
      </c>
      <c r="L2514" s="32">
        <v>68476.899999999994</v>
      </c>
    </row>
    <row r="2515" spans="1:12">
      <c r="A2515" s="28" t="s">
        <v>9105</v>
      </c>
      <c r="B2515" s="28" t="s">
        <v>9106</v>
      </c>
      <c r="C2515" s="28" t="s">
        <v>5485</v>
      </c>
      <c r="D2515" s="30">
        <v>54417</v>
      </c>
      <c r="E2515" s="30">
        <v>10398</v>
      </c>
      <c r="F2515" s="30">
        <v>9387</v>
      </c>
      <c r="G2515" s="32">
        <v>761536.06</v>
      </c>
      <c r="H2515" s="32">
        <v>113499.96</v>
      </c>
      <c r="I2515" s="32">
        <v>84725.96</v>
      </c>
      <c r="J2515" s="32">
        <v>621108.67000000004</v>
      </c>
      <c r="K2515" s="32">
        <v>91337.51</v>
      </c>
      <c r="L2515" s="32">
        <v>68342.67</v>
      </c>
    </row>
    <row r="2516" spans="1:12">
      <c r="A2516" s="28" t="s">
        <v>9107</v>
      </c>
      <c r="B2516" s="28" t="s">
        <v>9108</v>
      </c>
      <c r="C2516" s="28" t="s">
        <v>9109</v>
      </c>
      <c r="D2516" s="30">
        <v>3315</v>
      </c>
      <c r="E2516" s="30">
        <v>3315</v>
      </c>
      <c r="F2516" s="30">
        <v>3385</v>
      </c>
      <c r="G2516" s="32">
        <v>71632.27</v>
      </c>
      <c r="H2516" s="32">
        <v>72337.13</v>
      </c>
      <c r="I2516" s="32">
        <v>72896.97</v>
      </c>
      <c r="J2516" s="32">
        <v>67896.740000000005</v>
      </c>
      <c r="K2516" s="32">
        <v>66534.039999999994</v>
      </c>
      <c r="L2516" s="32">
        <v>68276.570000000007</v>
      </c>
    </row>
    <row r="2517" spans="1:12">
      <c r="A2517" s="28" t="s">
        <v>9110</v>
      </c>
      <c r="B2517" s="28" t="s">
        <v>9111</v>
      </c>
      <c r="C2517" s="28" t="s">
        <v>7982</v>
      </c>
      <c r="D2517" s="30">
        <v>2802</v>
      </c>
      <c r="E2517" s="30">
        <v>3088</v>
      </c>
      <c r="F2517" s="30">
        <v>4073</v>
      </c>
      <c r="G2517" s="32">
        <v>80365.02</v>
      </c>
      <c r="H2517" s="32">
        <v>67438.009999999995</v>
      </c>
      <c r="I2517" s="32">
        <v>76506.070000000007</v>
      </c>
      <c r="J2517" s="32">
        <v>72297.759999999995</v>
      </c>
      <c r="K2517" s="32">
        <v>60516.65</v>
      </c>
      <c r="L2517" s="32">
        <v>68276.399999999994</v>
      </c>
    </row>
    <row r="2518" spans="1:12">
      <c r="A2518" s="28" t="s">
        <v>9112</v>
      </c>
      <c r="B2518" s="28" t="s">
        <v>9113</v>
      </c>
      <c r="C2518" s="28" t="s">
        <v>5187</v>
      </c>
      <c r="D2518" s="30">
        <v>10216</v>
      </c>
      <c r="E2518" s="30">
        <v>10241</v>
      </c>
      <c r="F2518" s="30">
        <v>9514</v>
      </c>
      <c r="G2518" s="32">
        <v>147356.69</v>
      </c>
      <c r="H2518" s="32">
        <v>110662.56</v>
      </c>
      <c r="I2518" s="32">
        <v>81008.600000000006</v>
      </c>
      <c r="J2518" s="32">
        <v>123728.15</v>
      </c>
      <c r="K2518" s="32">
        <v>91869.99</v>
      </c>
      <c r="L2518" s="32">
        <v>68139.75</v>
      </c>
    </row>
    <row r="2519" spans="1:12">
      <c r="A2519" s="28" t="s">
        <v>9114</v>
      </c>
      <c r="B2519" s="28" t="s">
        <v>9115</v>
      </c>
      <c r="C2519" s="28" t="s">
        <v>6755</v>
      </c>
      <c r="D2519" s="30">
        <v>31102</v>
      </c>
      <c r="E2519" s="30">
        <v>27897</v>
      </c>
      <c r="F2519" s="30">
        <v>27375</v>
      </c>
      <c r="G2519" s="32">
        <v>132678.25</v>
      </c>
      <c r="H2519" s="32">
        <v>97859.49</v>
      </c>
      <c r="I2519" s="32">
        <v>87839.03</v>
      </c>
      <c r="J2519" s="32">
        <v>101256.44</v>
      </c>
      <c r="K2519" s="32">
        <v>75099.87</v>
      </c>
      <c r="L2519" s="32">
        <v>68093.820000000007</v>
      </c>
    </row>
    <row r="2520" spans="1:12">
      <c r="A2520" s="28" t="s">
        <v>9116</v>
      </c>
      <c r="B2520" s="28" t="s">
        <v>9117</v>
      </c>
      <c r="C2520" s="28" t="s">
        <v>5385</v>
      </c>
      <c r="D2520" s="30">
        <v>7442</v>
      </c>
      <c r="E2520" s="30">
        <v>9062</v>
      </c>
      <c r="F2520" s="30">
        <v>10494</v>
      </c>
      <c r="G2520" s="32">
        <v>85972.7</v>
      </c>
      <c r="H2520" s="32">
        <v>76426.33</v>
      </c>
      <c r="I2520" s="32">
        <v>74105.759999999995</v>
      </c>
      <c r="J2520" s="32">
        <v>79565.45</v>
      </c>
      <c r="K2520" s="32">
        <v>70307.960000000006</v>
      </c>
      <c r="L2520" s="32">
        <v>68058.070000000007</v>
      </c>
    </row>
    <row r="2521" spans="1:12">
      <c r="A2521" s="28" t="s">
        <v>9118</v>
      </c>
      <c r="B2521" s="28" t="s">
        <v>9119</v>
      </c>
      <c r="C2521" s="28" t="s">
        <v>3865</v>
      </c>
      <c r="D2521" s="30">
        <v>0</v>
      </c>
      <c r="E2521" s="30">
        <v>0</v>
      </c>
      <c r="F2521" s="30">
        <v>1535</v>
      </c>
      <c r="G2521" s="32">
        <v>0</v>
      </c>
      <c r="H2521" s="32">
        <v>0</v>
      </c>
      <c r="I2521" s="32">
        <v>70177.509999999995</v>
      </c>
      <c r="J2521" s="32">
        <v>0</v>
      </c>
      <c r="K2521" s="32">
        <v>0</v>
      </c>
      <c r="L2521" s="32">
        <v>68055</v>
      </c>
    </row>
    <row r="2522" spans="1:12">
      <c r="A2522" s="28" t="s">
        <v>9120</v>
      </c>
      <c r="B2522" s="28" t="s">
        <v>9121</v>
      </c>
      <c r="C2522" s="28" t="s">
        <v>9122</v>
      </c>
      <c r="D2522" s="30">
        <v>47736</v>
      </c>
      <c r="E2522" s="30">
        <v>51004</v>
      </c>
      <c r="F2522" s="30">
        <v>55342</v>
      </c>
      <c r="G2522" s="32">
        <v>123209.52</v>
      </c>
      <c r="H2522" s="32">
        <v>96983.02</v>
      </c>
      <c r="I2522" s="32">
        <v>96983.98</v>
      </c>
      <c r="J2522" s="32">
        <v>86749.87</v>
      </c>
      <c r="K2522" s="32">
        <v>68222.94</v>
      </c>
      <c r="L2522" s="32">
        <v>67910.58</v>
      </c>
    </row>
    <row r="2523" spans="1:12">
      <c r="A2523" s="28" t="s">
        <v>9123</v>
      </c>
      <c r="B2523" s="28" t="s">
        <v>9124</v>
      </c>
      <c r="C2523" s="28" t="s">
        <v>8889</v>
      </c>
      <c r="D2523" s="30">
        <v>3028</v>
      </c>
      <c r="E2523" s="30">
        <v>3756</v>
      </c>
      <c r="F2523" s="30">
        <v>3768</v>
      </c>
      <c r="G2523" s="32">
        <v>80864.820000000007</v>
      </c>
      <c r="H2523" s="32">
        <v>93656.3</v>
      </c>
      <c r="I2523" s="32">
        <v>92453.46</v>
      </c>
      <c r="J2523" s="32">
        <v>59622.79</v>
      </c>
      <c r="K2523" s="32">
        <v>69372.37</v>
      </c>
      <c r="L2523" s="32">
        <v>67886.28</v>
      </c>
    </row>
    <row r="2524" spans="1:12">
      <c r="A2524" s="28" t="s">
        <v>9125</v>
      </c>
      <c r="B2524" s="28" t="s">
        <v>9126</v>
      </c>
      <c r="C2524" s="28" t="s">
        <v>9127</v>
      </c>
      <c r="D2524" s="30">
        <v>0</v>
      </c>
      <c r="E2524" s="30">
        <v>0</v>
      </c>
      <c r="F2524" s="30">
        <v>5765</v>
      </c>
      <c r="G2524" s="32">
        <v>0</v>
      </c>
      <c r="H2524" s="32">
        <v>0</v>
      </c>
      <c r="I2524" s="32">
        <v>73986.69</v>
      </c>
      <c r="J2524" s="32">
        <v>0</v>
      </c>
      <c r="K2524" s="32">
        <v>0</v>
      </c>
      <c r="L2524" s="32">
        <v>67882.880000000005</v>
      </c>
    </row>
    <row r="2525" spans="1:12">
      <c r="A2525" s="28" t="s">
        <v>9128</v>
      </c>
      <c r="B2525" s="28" t="s">
        <v>9129</v>
      </c>
      <c r="C2525" s="28" t="s">
        <v>6995</v>
      </c>
      <c r="D2525" s="30">
        <v>1243</v>
      </c>
      <c r="E2525" s="30">
        <v>964</v>
      </c>
      <c r="F2525" s="30">
        <v>1293</v>
      </c>
      <c r="G2525" s="32">
        <v>95850.67</v>
      </c>
      <c r="H2525" s="32">
        <v>72933.960000000006</v>
      </c>
      <c r="I2525" s="32">
        <v>97358.3</v>
      </c>
      <c r="J2525" s="32">
        <v>69859.899999999994</v>
      </c>
      <c r="K2525" s="32">
        <v>51736.54</v>
      </c>
      <c r="L2525" s="32">
        <v>67728.09</v>
      </c>
    </row>
    <row r="2526" spans="1:12">
      <c r="A2526" s="28" t="s">
        <v>9130</v>
      </c>
      <c r="B2526" s="28" t="s">
        <v>9131</v>
      </c>
      <c r="C2526" s="28" t="s">
        <v>5464</v>
      </c>
      <c r="D2526" s="30">
        <v>19082</v>
      </c>
      <c r="E2526" s="30">
        <v>21541</v>
      </c>
      <c r="F2526" s="30">
        <v>21787</v>
      </c>
      <c r="G2526" s="32">
        <v>89041.45</v>
      </c>
      <c r="H2526" s="32">
        <v>74877.38</v>
      </c>
      <c r="I2526" s="32">
        <v>69371.5</v>
      </c>
      <c r="J2526" s="32">
        <v>86793.93</v>
      </c>
      <c r="K2526" s="32">
        <v>73105.42</v>
      </c>
      <c r="L2526" s="32">
        <v>67624.31</v>
      </c>
    </row>
    <row r="2527" spans="1:12">
      <c r="A2527" s="28" t="s">
        <v>9132</v>
      </c>
      <c r="B2527" s="28" t="s">
        <v>9133</v>
      </c>
      <c r="C2527" s="28" t="s">
        <v>4468</v>
      </c>
      <c r="D2527" s="30">
        <v>14575</v>
      </c>
      <c r="E2527" s="30">
        <v>13704</v>
      </c>
      <c r="F2527" s="30">
        <v>11444</v>
      </c>
      <c r="G2527" s="32">
        <v>127644.52</v>
      </c>
      <c r="H2527" s="32">
        <v>105468.77</v>
      </c>
      <c r="I2527" s="32">
        <v>79708.479999999996</v>
      </c>
      <c r="J2527" s="32">
        <v>109694.18</v>
      </c>
      <c r="K2527" s="32">
        <v>90599.15</v>
      </c>
      <c r="L2527" s="32">
        <v>67513.25</v>
      </c>
    </row>
    <row r="2528" spans="1:12">
      <c r="A2528" s="28" t="s">
        <v>9134</v>
      </c>
      <c r="B2528" s="28" t="s">
        <v>9135</v>
      </c>
      <c r="C2528" s="28" t="s">
        <v>4692</v>
      </c>
      <c r="D2528" s="30">
        <v>4985</v>
      </c>
      <c r="E2528" s="30">
        <v>6777</v>
      </c>
      <c r="F2528" s="30">
        <v>8279</v>
      </c>
      <c r="G2528" s="32">
        <v>48600.1</v>
      </c>
      <c r="H2528" s="32">
        <v>60752.6</v>
      </c>
      <c r="I2528" s="32">
        <v>71845.289999999994</v>
      </c>
      <c r="J2528" s="32">
        <v>45440.52</v>
      </c>
      <c r="K2528" s="32">
        <v>56775.43</v>
      </c>
      <c r="L2528" s="32">
        <v>67509.33</v>
      </c>
    </row>
    <row r="2529" spans="1:12">
      <c r="A2529" s="28" t="s">
        <v>9136</v>
      </c>
      <c r="B2529" s="28" t="s">
        <v>9137</v>
      </c>
      <c r="C2529" s="28" t="s">
        <v>6981</v>
      </c>
      <c r="D2529" s="30">
        <v>522</v>
      </c>
      <c r="E2529" s="30">
        <v>10489</v>
      </c>
      <c r="F2529" s="30">
        <v>11791</v>
      </c>
      <c r="G2529" s="32">
        <v>4040.28</v>
      </c>
      <c r="H2529" s="32">
        <v>71432.13</v>
      </c>
      <c r="I2529" s="32">
        <v>75080.53</v>
      </c>
      <c r="J2529" s="32">
        <v>3583.61</v>
      </c>
      <c r="K2529" s="32">
        <v>64156.33</v>
      </c>
      <c r="L2529" s="32">
        <v>67502.399999999994</v>
      </c>
    </row>
    <row r="2530" spans="1:12">
      <c r="A2530" s="28" t="s">
        <v>9138</v>
      </c>
      <c r="B2530" s="28" t="s">
        <v>9139</v>
      </c>
      <c r="C2530" s="28" t="s">
        <v>4611</v>
      </c>
      <c r="D2530" s="30">
        <v>27971</v>
      </c>
      <c r="E2530" s="30">
        <v>26541</v>
      </c>
      <c r="F2530" s="30">
        <v>22640</v>
      </c>
      <c r="G2530" s="32">
        <v>139356.26</v>
      </c>
      <c r="H2530" s="32">
        <v>110157.96</v>
      </c>
      <c r="I2530" s="32">
        <v>81667.98</v>
      </c>
      <c r="J2530" s="32">
        <v>114619.17</v>
      </c>
      <c r="K2530" s="32">
        <v>90263.41</v>
      </c>
      <c r="L2530" s="32">
        <v>67441.16</v>
      </c>
    </row>
    <row r="2531" spans="1:12">
      <c r="A2531" s="28" t="s">
        <v>9140</v>
      </c>
      <c r="B2531" s="28" t="s">
        <v>9141</v>
      </c>
      <c r="C2531" s="28" t="s">
        <v>7195</v>
      </c>
      <c r="D2531" s="30">
        <v>8647</v>
      </c>
      <c r="E2531" s="30">
        <v>9392</v>
      </c>
      <c r="F2531" s="30">
        <v>10343</v>
      </c>
      <c r="G2531" s="32">
        <v>88424.28</v>
      </c>
      <c r="H2531" s="32">
        <v>79203.11</v>
      </c>
      <c r="I2531" s="32">
        <v>73016.28</v>
      </c>
      <c r="J2531" s="32">
        <v>81886.8</v>
      </c>
      <c r="K2531" s="32">
        <v>72883.199999999997</v>
      </c>
      <c r="L2531" s="32">
        <v>67436.89</v>
      </c>
    </row>
    <row r="2532" spans="1:12">
      <c r="A2532" s="28" t="s">
        <v>9142</v>
      </c>
      <c r="B2532" s="28" t="s">
        <v>9143</v>
      </c>
      <c r="C2532" s="28" t="s">
        <v>5341</v>
      </c>
      <c r="D2532" s="30">
        <v>7591</v>
      </c>
      <c r="E2532" s="30">
        <v>8646</v>
      </c>
      <c r="F2532" s="30">
        <v>8496</v>
      </c>
      <c r="G2532" s="32">
        <v>74083.520000000004</v>
      </c>
      <c r="H2532" s="32">
        <v>77013.53</v>
      </c>
      <c r="I2532" s="32">
        <v>72635.570000000007</v>
      </c>
      <c r="J2532" s="32">
        <v>68376.679999999993</v>
      </c>
      <c r="K2532" s="32">
        <v>70998.55</v>
      </c>
      <c r="L2532" s="32">
        <v>67373.75</v>
      </c>
    </row>
    <row r="2533" spans="1:12">
      <c r="A2533" s="28" t="s">
        <v>9144</v>
      </c>
      <c r="B2533" s="28" t="s">
        <v>9145</v>
      </c>
      <c r="C2533" s="28" t="s">
        <v>8086</v>
      </c>
      <c r="D2533" s="30">
        <v>0</v>
      </c>
      <c r="E2533" s="30">
        <v>982</v>
      </c>
      <c r="F2533" s="30">
        <v>1762</v>
      </c>
      <c r="G2533" s="32">
        <v>0</v>
      </c>
      <c r="H2533" s="32">
        <v>43011.6</v>
      </c>
      <c r="I2533" s="32">
        <v>74597.56</v>
      </c>
      <c r="J2533" s="32">
        <v>0</v>
      </c>
      <c r="K2533" s="32">
        <v>38942.58</v>
      </c>
      <c r="L2533" s="32">
        <v>67350.740000000005</v>
      </c>
    </row>
    <row r="2534" spans="1:12">
      <c r="A2534" s="28" t="s">
        <v>9146</v>
      </c>
      <c r="B2534" s="28" t="s">
        <v>9147</v>
      </c>
      <c r="C2534" s="28" t="s">
        <v>5308</v>
      </c>
      <c r="D2534" s="30">
        <v>595</v>
      </c>
      <c r="E2534" s="30">
        <v>606</v>
      </c>
      <c r="F2534" s="30">
        <v>306</v>
      </c>
      <c r="G2534" s="32">
        <v>133863.1</v>
      </c>
      <c r="H2534" s="32">
        <v>134636.72</v>
      </c>
      <c r="I2534" s="32">
        <v>67889.72</v>
      </c>
      <c r="J2534" s="32">
        <v>131107.10999999999</v>
      </c>
      <c r="K2534" s="32">
        <v>129846.75</v>
      </c>
      <c r="L2534" s="32">
        <v>67346.17</v>
      </c>
    </row>
    <row r="2535" spans="1:12">
      <c r="A2535" s="28" t="s">
        <v>9148</v>
      </c>
      <c r="B2535" s="28" t="s">
        <v>9149</v>
      </c>
      <c r="C2535" s="28" t="s">
        <v>5385</v>
      </c>
      <c r="D2535" s="30">
        <v>11350</v>
      </c>
      <c r="E2535" s="30">
        <v>11647</v>
      </c>
      <c r="F2535" s="30">
        <v>11032</v>
      </c>
      <c r="G2535" s="32">
        <v>124762.12</v>
      </c>
      <c r="H2535" s="32">
        <v>92044.55</v>
      </c>
      <c r="I2535" s="32">
        <v>73045.38</v>
      </c>
      <c r="J2535" s="32">
        <v>115779.17</v>
      </c>
      <c r="K2535" s="32">
        <v>84648.83</v>
      </c>
      <c r="L2535" s="32">
        <v>67134.66</v>
      </c>
    </row>
    <row r="2536" spans="1:12">
      <c r="A2536" s="28" t="s">
        <v>9150</v>
      </c>
      <c r="B2536" s="28" t="s">
        <v>9151</v>
      </c>
      <c r="C2536" s="28" t="s">
        <v>6542</v>
      </c>
      <c r="D2536" s="30">
        <v>14463</v>
      </c>
      <c r="E2536" s="30">
        <v>15114</v>
      </c>
      <c r="F2536" s="30">
        <v>13733</v>
      </c>
      <c r="G2536" s="32">
        <v>113914.77</v>
      </c>
      <c r="H2536" s="32">
        <v>87032.960000000006</v>
      </c>
      <c r="I2536" s="32">
        <v>72705.53</v>
      </c>
      <c r="J2536" s="32">
        <v>105883.7</v>
      </c>
      <c r="K2536" s="32">
        <v>80590.97</v>
      </c>
      <c r="L2536" s="32">
        <v>67081.56</v>
      </c>
    </row>
    <row r="2537" spans="1:12">
      <c r="A2537" s="28" t="s">
        <v>9152</v>
      </c>
      <c r="B2537" s="28" t="s">
        <v>9153</v>
      </c>
      <c r="C2537" s="28" t="s">
        <v>5385</v>
      </c>
      <c r="D2537" s="30">
        <v>7157</v>
      </c>
      <c r="E2537" s="30">
        <v>8675</v>
      </c>
      <c r="F2537" s="30">
        <v>10425</v>
      </c>
      <c r="G2537" s="32">
        <v>92451.65</v>
      </c>
      <c r="H2537" s="32">
        <v>73551.17</v>
      </c>
      <c r="I2537" s="32">
        <v>74241.88</v>
      </c>
      <c r="J2537" s="32">
        <v>83906.77</v>
      </c>
      <c r="K2537" s="32">
        <v>66644.31</v>
      </c>
      <c r="L2537" s="32">
        <v>67045.91</v>
      </c>
    </row>
    <row r="2538" spans="1:12">
      <c r="A2538" s="28" t="s">
        <v>9154</v>
      </c>
      <c r="B2538" s="28" t="s">
        <v>9155</v>
      </c>
      <c r="C2538" s="28" t="s">
        <v>3629</v>
      </c>
      <c r="D2538" s="30">
        <v>1560</v>
      </c>
      <c r="E2538" s="30">
        <v>1885</v>
      </c>
      <c r="F2538" s="30">
        <v>2025</v>
      </c>
      <c r="G2538" s="32">
        <v>64069.62</v>
      </c>
      <c r="H2538" s="32">
        <v>71518.899999999994</v>
      </c>
      <c r="I2538" s="32">
        <v>75588.06</v>
      </c>
      <c r="J2538" s="32">
        <v>59724.44</v>
      </c>
      <c r="K2538" s="32">
        <v>64137.71</v>
      </c>
      <c r="L2538" s="32">
        <v>67016.850000000006</v>
      </c>
    </row>
    <row r="2539" spans="1:12">
      <c r="A2539" s="28" t="s">
        <v>9156</v>
      </c>
      <c r="B2539" s="28" t="s">
        <v>9157</v>
      </c>
      <c r="C2539" s="28" t="s">
        <v>7982</v>
      </c>
      <c r="D2539" s="30">
        <v>10001</v>
      </c>
      <c r="E2539" s="30">
        <v>10555</v>
      </c>
      <c r="F2539" s="30">
        <v>11306</v>
      </c>
      <c r="G2539" s="32">
        <v>135712.71</v>
      </c>
      <c r="H2539" s="32">
        <v>88527.97</v>
      </c>
      <c r="I2539" s="32">
        <v>71966.8</v>
      </c>
      <c r="J2539" s="32">
        <v>126497.73</v>
      </c>
      <c r="K2539" s="32">
        <v>82361.47</v>
      </c>
      <c r="L2539" s="32">
        <v>66860.69</v>
      </c>
    </row>
    <row r="2540" spans="1:12">
      <c r="A2540" s="28" t="s">
        <v>9158</v>
      </c>
      <c r="B2540" s="28" t="s">
        <v>9159</v>
      </c>
      <c r="C2540" s="28" t="s">
        <v>9160</v>
      </c>
      <c r="D2540" s="30">
        <v>153403</v>
      </c>
      <c r="E2540" s="30">
        <v>145815</v>
      </c>
      <c r="F2540" s="30">
        <v>145817</v>
      </c>
      <c r="G2540" s="32">
        <v>312584.69</v>
      </c>
      <c r="H2540" s="32">
        <v>187932.48</v>
      </c>
      <c r="I2540" s="32">
        <v>183189.5</v>
      </c>
      <c r="J2540" s="32">
        <v>117468.25</v>
      </c>
      <c r="K2540" s="32">
        <v>68753.38</v>
      </c>
      <c r="L2540" s="32">
        <v>66838.06</v>
      </c>
    </row>
    <row r="2541" spans="1:12">
      <c r="A2541" s="28" t="s">
        <v>9161</v>
      </c>
      <c r="B2541" s="28" t="s">
        <v>9162</v>
      </c>
      <c r="C2541" s="28" t="s">
        <v>4138</v>
      </c>
      <c r="D2541" s="30">
        <v>59627</v>
      </c>
      <c r="E2541" s="30">
        <v>54326</v>
      </c>
      <c r="F2541" s="30">
        <v>51479</v>
      </c>
      <c r="G2541" s="32">
        <v>136822.37</v>
      </c>
      <c r="H2541" s="32">
        <v>83775.83</v>
      </c>
      <c r="I2541" s="32">
        <v>74676.55</v>
      </c>
      <c r="J2541" s="32">
        <v>122705.9</v>
      </c>
      <c r="K2541" s="32">
        <v>75186.399999999994</v>
      </c>
      <c r="L2541" s="32">
        <v>66818.45</v>
      </c>
    </row>
    <row r="2542" spans="1:12">
      <c r="A2542" s="28" t="s">
        <v>9163</v>
      </c>
      <c r="B2542" s="28" t="s">
        <v>9164</v>
      </c>
      <c r="C2542" s="28" t="s">
        <v>7384</v>
      </c>
      <c r="D2542" s="30">
        <v>9513</v>
      </c>
      <c r="E2542" s="30">
        <v>11730</v>
      </c>
      <c r="F2542" s="30">
        <v>10003</v>
      </c>
      <c r="G2542" s="32">
        <v>92759.99</v>
      </c>
      <c r="H2542" s="32">
        <v>100264.91</v>
      </c>
      <c r="I2542" s="32">
        <v>80214.16</v>
      </c>
      <c r="J2542" s="32">
        <v>75553.31</v>
      </c>
      <c r="K2542" s="32">
        <v>83441.84</v>
      </c>
      <c r="L2542" s="32">
        <v>66731.42</v>
      </c>
    </row>
    <row r="2543" spans="1:12">
      <c r="A2543" s="28" t="s">
        <v>9165</v>
      </c>
      <c r="B2543" s="28" t="s">
        <v>9166</v>
      </c>
      <c r="C2543" s="28" t="s">
        <v>4031</v>
      </c>
      <c r="D2543" s="30">
        <v>2012</v>
      </c>
      <c r="E2543" s="30">
        <v>6028</v>
      </c>
      <c r="F2543" s="30">
        <v>7191</v>
      </c>
      <c r="G2543" s="32">
        <v>23551.07</v>
      </c>
      <c r="H2543" s="32">
        <v>65472.45</v>
      </c>
      <c r="I2543" s="32">
        <v>75459.44</v>
      </c>
      <c r="J2543" s="32">
        <v>20813.919999999998</v>
      </c>
      <c r="K2543" s="32">
        <v>57238.04</v>
      </c>
      <c r="L2543" s="32">
        <v>66701.09</v>
      </c>
    </row>
    <row r="2544" spans="1:12">
      <c r="A2544" s="28" t="s">
        <v>9167</v>
      </c>
      <c r="B2544" s="28" t="s">
        <v>9168</v>
      </c>
      <c r="C2544" s="28" t="s">
        <v>6730</v>
      </c>
      <c r="D2544" s="30">
        <v>32387</v>
      </c>
      <c r="E2544" s="30">
        <v>37540</v>
      </c>
      <c r="F2544" s="30">
        <v>32550</v>
      </c>
      <c r="G2544" s="32">
        <v>170547.15</v>
      </c>
      <c r="H2544" s="32">
        <v>166329.01</v>
      </c>
      <c r="I2544" s="32">
        <v>137630.34</v>
      </c>
      <c r="J2544" s="32">
        <v>81174.03</v>
      </c>
      <c r="K2544" s="32">
        <v>79816.81</v>
      </c>
      <c r="L2544" s="32">
        <v>66689.62</v>
      </c>
    </row>
    <row r="2545" spans="1:12">
      <c r="A2545" s="28" t="s">
        <v>9169</v>
      </c>
      <c r="B2545" s="28" t="s">
        <v>9170</v>
      </c>
      <c r="C2545" s="28" t="s">
        <v>7794</v>
      </c>
      <c r="D2545" s="30">
        <v>3165</v>
      </c>
      <c r="E2545" s="30">
        <v>3917</v>
      </c>
      <c r="F2545" s="30">
        <v>3930</v>
      </c>
      <c r="G2545" s="32">
        <v>83739.13</v>
      </c>
      <c r="H2545" s="32">
        <v>89387.49</v>
      </c>
      <c r="I2545" s="32">
        <v>75358.86</v>
      </c>
      <c r="J2545" s="32">
        <v>73390.47</v>
      </c>
      <c r="K2545" s="32">
        <v>78846.27</v>
      </c>
      <c r="L2545" s="32">
        <v>66677.179999999993</v>
      </c>
    </row>
    <row r="2546" spans="1:12">
      <c r="A2546" s="28" t="s">
        <v>9171</v>
      </c>
      <c r="B2546" s="28" t="s">
        <v>9172</v>
      </c>
      <c r="C2546" s="28" t="s">
        <v>5052</v>
      </c>
      <c r="D2546" s="30">
        <v>29595</v>
      </c>
      <c r="E2546" s="30">
        <v>105</v>
      </c>
      <c r="F2546" s="30">
        <v>43759</v>
      </c>
      <c r="G2546" s="32">
        <v>98219.43</v>
      </c>
      <c r="H2546" s="32">
        <v>263.27</v>
      </c>
      <c r="I2546" s="32">
        <v>86376.67</v>
      </c>
      <c r="J2546" s="32">
        <v>74479.399999999994</v>
      </c>
      <c r="K2546" s="32">
        <v>189.51</v>
      </c>
      <c r="L2546" s="32">
        <v>66667.33</v>
      </c>
    </row>
    <row r="2547" spans="1:12">
      <c r="A2547" s="28" t="s">
        <v>9173</v>
      </c>
      <c r="B2547" s="28" t="s">
        <v>9174</v>
      </c>
      <c r="C2547" s="28" t="s">
        <v>9175</v>
      </c>
      <c r="D2547" s="30">
        <v>18755</v>
      </c>
      <c r="E2547" s="30">
        <v>20802</v>
      </c>
      <c r="F2547" s="30">
        <v>22896</v>
      </c>
      <c r="G2547" s="32">
        <v>88502.23</v>
      </c>
      <c r="H2547" s="32">
        <v>82241</v>
      </c>
      <c r="I2547" s="32">
        <v>83993.9</v>
      </c>
      <c r="J2547" s="32">
        <v>68887.149999999994</v>
      </c>
      <c r="K2547" s="32">
        <v>63123.64</v>
      </c>
      <c r="L2547" s="32">
        <v>66630.720000000001</v>
      </c>
    </row>
    <row r="2548" spans="1:12">
      <c r="A2548" s="28" t="s">
        <v>9176</v>
      </c>
      <c r="B2548" s="28" t="s">
        <v>9177</v>
      </c>
      <c r="C2548" s="28" t="s">
        <v>5871</v>
      </c>
      <c r="D2548" s="30">
        <v>4427</v>
      </c>
      <c r="E2548" s="30">
        <v>4826</v>
      </c>
      <c r="F2548" s="30">
        <v>5599</v>
      </c>
      <c r="G2548" s="32">
        <v>79733.149999999994</v>
      </c>
      <c r="H2548" s="32">
        <v>69871.88</v>
      </c>
      <c r="I2548" s="32">
        <v>75618.12</v>
      </c>
      <c r="J2548" s="32">
        <v>69609.460000000006</v>
      </c>
      <c r="K2548" s="32">
        <v>61605.79</v>
      </c>
      <c r="L2548" s="32">
        <v>66626.509999999995</v>
      </c>
    </row>
    <row r="2549" spans="1:12">
      <c r="A2549" s="28" t="s">
        <v>9178</v>
      </c>
      <c r="B2549" s="28" t="s">
        <v>9179</v>
      </c>
      <c r="C2549" s="28" t="s">
        <v>4849</v>
      </c>
      <c r="D2549" s="30">
        <v>10849</v>
      </c>
      <c r="E2549" s="30">
        <v>13786</v>
      </c>
      <c r="F2549" s="30">
        <v>16763</v>
      </c>
      <c r="G2549" s="32">
        <v>76754.73</v>
      </c>
      <c r="H2549" s="32">
        <v>86735.79</v>
      </c>
      <c r="I2549" s="32">
        <v>100651.99</v>
      </c>
      <c r="J2549" s="32">
        <v>51290.67</v>
      </c>
      <c r="K2549" s="32">
        <v>57869.04</v>
      </c>
      <c r="L2549" s="32">
        <v>66599.5</v>
      </c>
    </row>
    <row r="2550" spans="1:12">
      <c r="A2550" s="28" t="s">
        <v>9180</v>
      </c>
      <c r="B2550" s="28" t="s">
        <v>9181</v>
      </c>
      <c r="C2550" s="28" t="s">
        <v>9182</v>
      </c>
      <c r="D2550" s="30">
        <v>0</v>
      </c>
      <c r="E2550" s="30">
        <v>0</v>
      </c>
      <c r="F2550" s="30">
        <v>426</v>
      </c>
      <c r="G2550" s="32">
        <v>0</v>
      </c>
      <c r="H2550" s="32">
        <v>0</v>
      </c>
      <c r="I2550" s="32">
        <v>67759.56</v>
      </c>
      <c r="J2550" s="32">
        <v>0</v>
      </c>
      <c r="K2550" s="32">
        <v>0</v>
      </c>
      <c r="L2550" s="32">
        <v>66542.77</v>
      </c>
    </row>
    <row r="2551" spans="1:12">
      <c r="A2551" s="28" t="s">
        <v>9183</v>
      </c>
      <c r="B2551" s="28" t="s">
        <v>9184</v>
      </c>
      <c r="C2551" s="28" t="s">
        <v>3629</v>
      </c>
      <c r="D2551" s="30">
        <v>2912</v>
      </c>
      <c r="E2551" s="30">
        <v>4271</v>
      </c>
      <c r="F2551" s="30">
        <v>4252</v>
      </c>
      <c r="G2551" s="32">
        <v>74303.06</v>
      </c>
      <c r="H2551" s="32">
        <v>98096.66</v>
      </c>
      <c r="I2551" s="32">
        <v>73353.38</v>
      </c>
      <c r="J2551" s="32">
        <v>68306.77</v>
      </c>
      <c r="K2551" s="32">
        <v>88834.84</v>
      </c>
      <c r="L2551" s="32">
        <v>66536.22</v>
      </c>
    </row>
    <row r="2552" spans="1:12">
      <c r="A2552" s="28" t="s">
        <v>9185</v>
      </c>
      <c r="B2552" s="28" t="s">
        <v>9186</v>
      </c>
      <c r="C2552" s="28" t="s">
        <v>5423</v>
      </c>
      <c r="D2552" s="30">
        <v>14392</v>
      </c>
      <c r="E2552" s="30">
        <v>13297</v>
      </c>
      <c r="F2552" s="30">
        <v>12670</v>
      </c>
      <c r="G2552" s="32">
        <v>101317.16</v>
      </c>
      <c r="H2552" s="32">
        <v>83138.37</v>
      </c>
      <c r="I2552" s="32">
        <v>75449.75</v>
      </c>
      <c r="J2552" s="32">
        <v>89318.92</v>
      </c>
      <c r="K2552" s="32">
        <v>73304.36</v>
      </c>
      <c r="L2552" s="32">
        <v>66476.28</v>
      </c>
    </row>
    <row r="2553" spans="1:12">
      <c r="A2553" s="28" t="s">
        <v>9187</v>
      </c>
      <c r="B2553" s="28" t="s">
        <v>9188</v>
      </c>
      <c r="C2553" s="28" t="s">
        <v>8282</v>
      </c>
      <c r="D2553" s="30">
        <v>0</v>
      </c>
      <c r="E2553" s="30">
        <v>3019</v>
      </c>
      <c r="F2553" s="30">
        <v>6333</v>
      </c>
      <c r="G2553" s="32">
        <v>0</v>
      </c>
      <c r="H2553" s="32">
        <v>48934.8</v>
      </c>
      <c r="I2553" s="32">
        <v>73903.929999999993</v>
      </c>
      <c r="J2553" s="32">
        <v>0</v>
      </c>
      <c r="K2553" s="32">
        <v>44147.6</v>
      </c>
      <c r="L2553" s="32">
        <v>66450.34</v>
      </c>
    </row>
    <row r="2554" spans="1:12">
      <c r="A2554" s="28" t="s">
        <v>9189</v>
      </c>
      <c r="B2554" s="28" t="s">
        <v>9190</v>
      </c>
      <c r="C2554" s="28" t="s">
        <v>4239</v>
      </c>
      <c r="D2554" s="30">
        <v>3770</v>
      </c>
      <c r="E2554" s="30">
        <v>4446</v>
      </c>
      <c r="F2554" s="30">
        <v>6169</v>
      </c>
      <c r="G2554" s="32">
        <v>50449.89</v>
      </c>
      <c r="H2554" s="32">
        <v>54662.58</v>
      </c>
      <c r="I2554" s="32">
        <v>73955.33</v>
      </c>
      <c r="J2554" s="32">
        <v>45515.7</v>
      </c>
      <c r="K2554" s="32">
        <v>49084.43</v>
      </c>
      <c r="L2554" s="32">
        <v>66443.09</v>
      </c>
    </row>
    <row r="2555" spans="1:12">
      <c r="A2555" s="28" t="s">
        <v>9191</v>
      </c>
      <c r="B2555" s="28" t="s">
        <v>9192</v>
      </c>
      <c r="C2555" s="28" t="s">
        <v>9013</v>
      </c>
      <c r="D2555" s="30">
        <v>8326</v>
      </c>
      <c r="E2555" s="30">
        <v>9561</v>
      </c>
      <c r="F2555" s="30">
        <v>11709</v>
      </c>
      <c r="G2555" s="32">
        <v>81510.570000000007</v>
      </c>
      <c r="H2555" s="32">
        <v>70686.16</v>
      </c>
      <c r="I2555" s="32">
        <v>74515.520000000004</v>
      </c>
      <c r="J2555" s="32">
        <v>73322.490000000005</v>
      </c>
      <c r="K2555" s="32">
        <v>63390.99</v>
      </c>
      <c r="L2555" s="32">
        <v>66401.600000000006</v>
      </c>
    </row>
    <row r="2556" spans="1:12">
      <c r="A2556" s="28" t="s">
        <v>9193</v>
      </c>
      <c r="B2556" s="28" t="s">
        <v>9194</v>
      </c>
      <c r="C2556" s="28" t="s">
        <v>9022</v>
      </c>
      <c r="D2556" s="30">
        <v>23896</v>
      </c>
      <c r="E2556" s="30">
        <v>26514</v>
      </c>
      <c r="F2556" s="30">
        <v>29917</v>
      </c>
      <c r="G2556" s="32">
        <v>83526.240000000005</v>
      </c>
      <c r="H2556" s="32">
        <v>72549.490000000005</v>
      </c>
      <c r="I2556" s="32">
        <v>73294.86</v>
      </c>
      <c r="J2556" s="32">
        <v>75885.460000000006</v>
      </c>
      <c r="K2556" s="32">
        <v>65815.83</v>
      </c>
      <c r="L2556" s="32">
        <v>66310.070000000007</v>
      </c>
    </row>
    <row r="2557" spans="1:12">
      <c r="A2557" s="28" t="s">
        <v>9195</v>
      </c>
      <c r="B2557" s="28" t="s">
        <v>9196</v>
      </c>
      <c r="C2557" s="28" t="s">
        <v>6368</v>
      </c>
      <c r="D2557" s="30">
        <v>32902</v>
      </c>
      <c r="E2557" s="30">
        <v>34945</v>
      </c>
      <c r="F2557" s="30">
        <v>42082</v>
      </c>
      <c r="G2557" s="32">
        <v>97647.01</v>
      </c>
      <c r="H2557" s="32">
        <v>77440.92</v>
      </c>
      <c r="I2557" s="32">
        <v>80707.289999999994</v>
      </c>
      <c r="J2557" s="32">
        <v>80043.31</v>
      </c>
      <c r="K2557" s="32">
        <v>63618.97</v>
      </c>
      <c r="L2557" s="32">
        <v>66237.63</v>
      </c>
    </row>
    <row r="2558" spans="1:12">
      <c r="A2558" s="28" t="s">
        <v>9197</v>
      </c>
      <c r="B2558" s="28" t="s">
        <v>9198</v>
      </c>
      <c r="C2558" s="28" t="s">
        <v>3941</v>
      </c>
      <c r="D2558" s="30">
        <v>0</v>
      </c>
      <c r="E2558" s="30">
        <v>0</v>
      </c>
      <c r="F2558" s="30">
        <v>5400</v>
      </c>
      <c r="G2558" s="32">
        <v>0</v>
      </c>
      <c r="H2558" s="32">
        <v>0</v>
      </c>
      <c r="I2558" s="32">
        <v>74766.92</v>
      </c>
      <c r="J2558" s="32">
        <v>0</v>
      </c>
      <c r="K2558" s="32">
        <v>0</v>
      </c>
      <c r="L2558" s="32">
        <v>66212.649999999994</v>
      </c>
    </row>
    <row r="2559" spans="1:12">
      <c r="A2559" s="28" t="s">
        <v>9199</v>
      </c>
      <c r="B2559" s="28" t="s">
        <v>9200</v>
      </c>
      <c r="C2559" s="28" t="s">
        <v>3767</v>
      </c>
      <c r="D2559" s="30">
        <v>74748</v>
      </c>
      <c r="E2559" s="30">
        <v>78998</v>
      </c>
      <c r="F2559" s="30">
        <v>80723</v>
      </c>
      <c r="G2559" s="32">
        <v>153137.41</v>
      </c>
      <c r="H2559" s="32">
        <v>102332.35</v>
      </c>
      <c r="I2559" s="32">
        <v>101614.35</v>
      </c>
      <c r="J2559" s="32">
        <v>99611.199999999997</v>
      </c>
      <c r="K2559" s="32">
        <v>66558.48</v>
      </c>
      <c r="L2559" s="32">
        <v>66092.84</v>
      </c>
    </row>
    <row r="2560" spans="1:12">
      <c r="A2560" s="28" t="s">
        <v>9201</v>
      </c>
      <c r="B2560" s="28" t="s">
        <v>9202</v>
      </c>
      <c r="C2560" s="28" t="s">
        <v>3998</v>
      </c>
      <c r="D2560" s="30">
        <v>0</v>
      </c>
      <c r="E2560" s="30">
        <v>845</v>
      </c>
      <c r="F2560" s="30">
        <v>1598</v>
      </c>
      <c r="G2560" s="32">
        <v>0</v>
      </c>
      <c r="H2560" s="32">
        <v>45655.35</v>
      </c>
      <c r="I2560" s="32">
        <v>86236.14</v>
      </c>
      <c r="J2560" s="32">
        <v>0</v>
      </c>
      <c r="K2560" s="32">
        <v>35938.120000000003</v>
      </c>
      <c r="L2560" s="32">
        <v>65849.41</v>
      </c>
    </row>
    <row r="2561" spans="1:12">
      <c r="A2561" s="28" t="s">
        <v>9203</v>
      </c>
      <c r="B2561" s="28" t="s">
        <v>9204</v>
      </c>
      <c r="C2561" s="28" t="s">
        <v>5034</v>
      </c>
      <c r="D2561" s="30">
        <v>5709</v>
      </c>
      <c r="E2561" s="30">
        <v>9294</v>
      </c>
      <c r="F2561" s="30">
        <v>13323</v>
      </c>
      <c r="G2561" s="32">
        <v>38401.29</v>
      </c>
      <c r="H2561" s="32">
        <v>53588.68</v>
      </c>
      <c r="I2561" s="32">
        <v>72997.070000000007</v>
      </c>
      <c r="J2561" s="32">
        <v>34713.51</v>
      </c>
      <c r="K2561" s="32">
        <v>48273.85</v>
      </c>
      <c r="L2561" s="32">
        <v>65684.11</v>
      </c>
    </row>
    <row r="2562" spans="1:12">
      <c r="A2562" s="28" t="s">
        <v>9205</v>
      </c>
      <c r="B2562" s="28" t="s">
        <v>9206</v>
      </c>
      <c r="C2562" s="28" t="s">
        <v>7384</v>
      </c>
      <c r="D2562" s="30">
        <v>6296</v>
      </c>
      <c r="E2562" s="30">
        <v>9158</v>
      </c>
      <c r="F2562" s="30">
        <v>11278</v>
      </c>
      <c r="G2562" s="32">
        <v>51113.72</v>
      </c>
      <c r="H2562" s="32">
        <v>67042.27</v>
      </c>
      <c r="I2562" s="32">
        <v>77378.320000000007</v>
      </c>
      <c r="J2562" s="32">
        <v>42823.4</v>
      </c>
      <c r="K2562" s="32">
        <v>56719.61</v>
      </c>
      <c r="L2562" s="32">
        <v>65676.47</v>
      </c>
    </row>
    <row r="2563" spans="1:12">
      <c r="A2563" s="28" t="s">
        <v>9207</v>
      </c>
      <c r="B2563" s="28" t="s">
        <v>9208</v>
      </c>
      <c r="C2563" s="28" t="s">
        <v>4699</v>
      </c>
      <c r="D2563" s="30">
        <v>0</v>
      </c>
      <c r="E2563" s="30">
        <v>0</v>
      </c>
      <c r="F2563" s="30">
        <v>9876</v>
      </c>
      <c r="G2563" s="32">
        <v>0</v>
      </c>
      <c r="H2563" s="32">
        <v>0</v>
      </c>
      <c r="I2563" s="32">
        <v>76625.84</v>
      </c>
      <c r="J2563" s="32">
        <v>0</v>
      </c>
      <c r="K2563" s="32">
        <v>0</v>
      </c>
      <c r="L2563" s="32">
        <v>65461.36</v>
      </c>
    </row>
    <row r="2564" spans="1:12">
      <c r="A2564" s="28" t="s">
        <v>9209</v>
      </c>
      <c r="B2564" s="28" t="s">
        <v>9210</v>
      </c>
      <c r="C2564" s="28" t="s">
        <v>6542</v>
      </c>
      <c r="D2564" s="30">
        <v>3415</v>
      </c>
      <c r="E2564" s="30">
        <v>4806</v>
      </c>
      <c r="F2564" s="30">
        <v>6205</v>
      </c>
      <c r="G2564" s="32">
        <v>59998.5</v>
      </c>
      <c r="H2564" s="32">
        <v>60528.1</v>
      </c>
      <c r="I2564" s="32">
        <v>71154.73</v>
      </c>
      <c r="J2564" s="32">
        <v>55507.07</v>
      </c>
      <c r="K2564" s="32">
        <v>55471.06</v>
      </c>
      <c r="L2564" s="32">
        <v>65403.47</v>
      </c>
    </row>
    <row r="2565" spans="1:12">
      <c r="A2565" s="28" t="s">
        <v>9211</v>
      </c>
      <c r="B2565" s="28" t="s">
        <v>9212</v>
      </c>
      <c r="C2565" s="28" t="s">
        <v>3950</v>
      </c>
      <c r="D2565" s="30">
        <v>542</v>
      </c>
      <c r="E2565" s="30">
        <v>414</v>
      </c>
      <c r="F2565" s="30">
        <v>3527</v>
      </c>
      <c r="G2565" s="32">
        <v>14205.06</v>
      </c>
      <c r="H2565" s="32">
        <v>10484.219999999999</v>
      </c>
      <c r="I2565" s="32">
        <v>88319.26</v>
      </c>
      <c r="J2565" s="32">
        <v>10007.43</v>
      </c>
      <c r="K2565" s="32">
        <v>7586.05</v>
      </c>
      <c r="L2565" s="32">
        <v>65344.08</v>
      </c>
    </row>
    <row r="2566" spans="1:12">
      <c r="A2566" s="28" t="s">
        <v>9213</v>
      </c>
      <c r="B2566" s="28" t="s">
        <v>9214</v>
      </c>
      <c r="C2566" s="28" t="s">
        <v>9215</v>
      </c>
      <c r="D2566" s="30">
        <v>7578</v>
      </c>
      <c r="E2566" s="30">
        <v>24418</v>
      </c>
      <c r="F2566" s="30">
        <v>29199</v>
      </c>
      <c r="G2566" s="32">
        <v>38819.33</v>
      </c>
      <c r="H2566" s="32">
        <v>106601.45</v>
      </c>
      <c r="I2566" s="32">
        <v>119233.81</v>
      </c>
      <c r="J2566" s="32">
        <v>21454.82</v>
      </c>
      <c r="K2566" s="32">
        <v>58021.96</v>
      </c>
      <c r="L2566" s="32">
        <v>65285.33</v>
      </c>
    </row>
    <row r="2567" spans="1:12">
      <c r="A2567" s="28" t="s">
        <v>9216</v>
      </c>
      <c r="B2567" s="28" t="s">
        <v>9217</v>
      </c>
      <c r="C2567" s="28" t="s">
        <v>9218</v>
      </c>
      <c r="D2567" s="30">
        <v>43415</v>
      </c>
      <c r="E2567" s="30">
        <v>47592</v>
      </c>
      <c r="F2567" s="30">
        <v>52857</v>
      </c>
      <c r="G2567" s="32">
        <v>183170.99</v>
      </c>
      <c r="H2567" s="32">
        <v>164531.45000000001</v>
      </c>
      <c r="I2567" s="32">
        <v>167431</v>
      </c>
      <c r="J2567" s="32">
        <v>72125.89</v>
      </c>
      <c r="K2567" s="32">
        <v>63706</v>
      </c>
      <c r="L2567" s="32">
        <v>65220.2</v>
      </c>
    </row>
    <row r="2568" spans="1:12">
      <c r="A2568" s="28" t="s">
        <v>9219</v>
      </c>
      <c r="B2568" s="28" t="s">
        <v>9220</v>
      </c>
      <c r="C2568" s="28" t="s">
        <v>3564</v>
      </c>
      <c r="D2568" s="30">
        <v>0</v>
      </c>
      <c r="E2568" s="30">
        <v>0</v>
      </c>
      <c r="F2568" s="30">
        <v>44</v>
      </c>
      <c r="G2568" s="32">
        <v>0</v>
      </c>
      <c r="H2568" s="32">
        <v>0</v>
      </c>
      <c r="I2568" s="32">
        <v>65101.08</v>
      </c>
      <c r="J2568" s="32">
        <v>0</v>
      </c>
      <c r="K2568" s="32">
        <v>0</v>
      </c>
      <c r="L2568" s="32">
        <v>65101.08</v>
      </c>
    </row>
    <row r="2569" spans="1:12">
      <c r="A2569" s="28" t="s">
        <v>9221</v>
      </c>
      <c r="B2569" s="28" t="s">
        <v>9222</v>
      </c>
      <c r="C2569" s="28" t="s">
        <v>6542</v>
      </c>
      <c r="D2569" s="30">
        <v>2531</v>
      </c>
      <c r="E2569" s="30">
        <v>3193</v>
      </c>
      <c r="F2569" s="30">
        <v>3726</v>
      </c>
      <c r="G2569" s="32">
        <v>80574.880000000005</v>
      </c>
      <c r="H2569" s="32">
        <v>68067.02</v>
      </c>
      <c r="I2569" s="32">
        <v>69682.740000000005</v>
      </c>
      <c r="J2569" s="32">
        <v>75415.570000000007</v>
      </c>
      <c r="K2569" s="32">
        <v>63731.83</v>
      </c>
      <c r="L2569" s="32">
        <v>64947.67</v>
      </c>
    </row>
    <row r="2570" spans="1:12">
      <c r="A2570" s="28" t="s">
        <v>9223</v>
      </c>
      <c r="B2570" s="28" t="s">
        <v>9224</v>
      </c>
      <c r="C2570" s="28" t="s">
        <v>3667</v>
      </c>
      <c r="D2570" s="30">
        <v>15424</v>
      </c>
      <c r="E2570" s="30">
        <v>16824</v>
      </c>
      <c r="F2570" s="30">
        <v>19513</v>
      </c>
      <c r="G2570" s="32">
        <v>73825.47</v>
      </c>
      <c r="H2570" s="32">
        <v>67683.02</v>
      </c>
      <c r="I2570" s="32">
        <v>72544.88</v>
      </c>
      <c r="J2570" s="32">
        <v>65262.720000000001</v>
      </c>
      <c r="K2570" s="32">
        <v>59850.54</v>
      </c>
      <c r="L2570" s="32">
        <v>64889.02</v>
      </c>
    </row>
    <row r="2571" spans="1:12">
      <c r="A2571" s="28" t="s">
        <v>9225</v>
      </c>
      <c r="B2571" s="28" t="s">
        <v>9226</v>
      </c>
      <c r="C2571" s="28" t="s">
        <v>5187</v>
      </c>
      <c r="D2571" s="30">
        <v>8301</v>
      </c>
      <c r="E2571" s="30">
        <v>10207</v>
      </c>
      <c r="F2571" s="30">
        <v>11518</v>
      </c>
      <c r="G2571" s="32">
        <v>79893.06</v>
      </c>
      <c r="H2571" s="32">
        <v>83058.399999999994</v>
      </c>
      <c r="I2571" s="32">
        <v>78496.14</v>
      </c>
      <c r="J2571" s="32">
        <v>67066.06</v>
      </c>
      <c r="K2571" s="32">
        <v>68612.5</v>
      </c>
      <c r="L2571" s="32">
        <v>64861.74</v>
      </c>
    </row>
    <row r="2572" spans="1:12">
      <c r="A2572" s="28" t="s">
        <v>9227</v>
      </c>
      <c r="B2572" s="28" t="s">
        <v>9228</v>
      </c>
      <c r="C2572" s="28" t="s">
        <v>5992</v>
      </c>
      <c r="D2572" s="30">
        <v>1196</v>
      </c>
      <c r="E2572" s="30">
        <v>1094</v>
      </c>
      <c r="F2572" s="30">
        <v>900</v>
      </c>
      <c r="G2572" s="32">
        <v>93332.52</v>
      </c>
      <c r="H2572" s="32">
        <v>83601.58</v>
      </c>
      <c r="I2572" s="32">
        <v>66421.679999999993</v>
      </c>
      <c r="J2572" s="32">
        <v>91639.48</v>
      </c>
      <c r="K2572" s="32">
        <v>81331.42</v>
      </c>
      <c r="L2572" s="32">
        <v>64739.92</v>
      </c>
    </row>
    <row r="2573" spans="1:12">
      <c r="A2573" s="28" t="s">
        <v>9229</v>
      </c>
      <c r="B2573" s="28" t="s">
        <v>9230</v>
      </c>
      <c r="C2573" s="28" t="s">
        <v>7483</v>
      </c>
      <c r="D2573" s="30">
        <v>1074</v>
      </c>
      <c r="E2573" s="30">
        <v>6381</v>
      </c>
      <c r="F2573" s="30">
        <v>6907</v>
      </c>
      <c r="G2573" s="32">
        <v>13443.08</v>
      </c>
      <c r="H2573" s="32">
        <v>74720.73</v>
      </c>
      <c r="I2573" s="32">
        <v>77745.55</v>
      </c>
      <c r="J2573" s="32">
        <v>11054.81</v>
      </c>
      <c r="K2573" s="32">
        <v>62133.17</v>
      </c>
      <c r="L2573" s="32">
        <v>64674.05</v>
      </c>
    </row>
    <row r="2574" spans="1:12">
      <c r="A2574" s="28" t="s">
        <v>9231</v>
      </c>
      <c r="B2574" s="28" t="s">
        <v>9232</v>
      </c>
      <c r="C2574" s="28" t="s">
        <v>6368</v>
      </c>
      <c r="D2574" s="30">
        <v>27963</v>
      </c>
      <c r="E2574" s="30">
        <v>34048</v>
      </c>
      <c r="F2574" s="30">
        <v>40116</v>
      </c>
      <c r="G2574" s="32">
        <v>83538.149999999994</v>
      </c>
      <c r="H2574" s="32">
        <v>76022.75</v>
      </c>
      <c r="I2574" s="32">
        <v>77702.02</v>
      </c>
      <c r="J2574" s="32">
        <v>68889.789999999994</v>
      </c>
      <c r="K2574" s="32">
        <v>63382.95</v>
      </c>
      <c r="L2574" s="32">
        <v>64648.02</v>
      </c>
    </row>
    <row r="2575" spans="1:12">
      <c r="A2575" s="28" t="s">
        <v>9233</v>
      </c>
      <c r="B2575" s="28" t="s">
        <v>9234</v>
      </c>
      <c r="C2575" s="28" t="s">
        <v>8624</v>
      </c>
      <c r="D2575" s="30">
        <v>2553</v>
      </c>
      <c r="E2575" s="30">
        <v>2623</v>
      </c>
      <c r="F2575" s="30">
        <v>1676</v>
      </c>
      <c r="G2575" s="32">
        <v>141866.99</v>
      </c>
      <c r="H2575" s="32">
        <v>133955.09</v>
      </c>
      <c r="I2575" s="32">
        <v>77444.710000000006</v>
      </c>
      <c r="J2575" s="32">
        <v>117688.41</v>
      </c>
      <c r="K2575" s="32">
        <v>111728.95</v>
      </c>
      <c r="L2575" s="32">
        <v>64471.79</v>
      </c>
    </row>
    <row r="2576" spans="1:12">
      <c r="A2576" s="28" t="s">
        <v>9235</v>
      </c>
      <c r="B2576" s="28" t="s">
        <v>9236</v>
      </c>
      <c r="C2576" s="28" t="s">
        <v>4810</v>
      </c>
      <c r="D2576" s="30">
        <v>19115</v>
      </c>
      <c r="E2576" s="30">
        <v>18997</v>
      </c>
      <c r="F2576" s="30">
        <v>20579</v>
      </c>
      <c r="G2576" s="32">
        <v>110378.66</v>
      </c>
      <c r="H2576" s="32">
        <v>95207.98</v>
      </c>
      <c r="I2576" s="32">
        <v>97066.04</v>
      </c>
      <c r="J2576" s="32">
        <v>73529.27</v>
      </c>
      <c r="K2576" s="32">
        <v>63329.11</v>
      </c>
      <c r="L2576" s="32">
        <v>64452.04</v>
      </c>
    </row>
    <row r="2577" spans="1:12">
      <c r="A2577" s="28" t="s">
        <v>9237</v>
      </c>
      <c r="B2577" s="28" t="s">
        <v>9238</v>
      </c>
      <c r="C2577" s="28" t="s">
        <v>4611</v>
      </c>
      <c r="D2577" s="30">
        <v>12564</v>
      </c>
      <c r="E2577" s="30">
        <v>13572</v>
      </c>
      <c r="F2577" s="30">
        <v>10916</v>
      </c>
      <c r="G2577" s="32">
        <v>110302.42</v>
      </c>
      <c r="H2577" s="32">
        <v>109456.62</v>
      </c>
      <c r="I2577" s="32">
        <v>79894.850000000006</v>
      </c>
      <c r="J2577" s="32">
        <v>88121.9</v>
      </c>
      <c r="K2577" s="32">
        <v>87118.92</v>
      </c>
      <c r="L2577" s="32">
        <v>64276.23</v>
      </c>
    </row>
    <row r="2578" spans="1:12">
      <c r="A2578" s="28" t="s">
        <v>9239</v>
      </c>
      <c r="B2578" s="28" t="s">
        <v>9240</v>
      </c>
      <c r="C2578" s="28" t="s">
        <v>4758</v>
      </c>
      <c r="D2578" s="30">
        <v>8431</v>
      </c>
      <c r="E2578" s="30">
        <v>7436</v>
      </c>
      <c r="F2578" s="30">
        <v>4130</v>
      </c>
      <c r="G2578" s="32">
        <v>244019.93</v>
      </c>
      <c r="H2578" s="32">
        <v>167842.21</v>
      </c>
      <c r="I2578" s="32">
        <v>92142.73</v>
      </c>
      <c r="J2578" s="32">
        <v>170108.4</v>
      </c>
      <c r="K2578" s="32">
        <v>117753.66</v>
      </c>
      <c r="L2578" s="32">
        <v>64212.82</v>
      </c>
    </row>
    <row r="2579" spans="1:12">
      <c r="A2579" s="28" t="s">
        <v>9241</v>
      </c>
      <c r="B2579" s="28" t="s">
        <v>9242</v>
      </c>
      <c r="C2579" s="28" t="s">
        <v>6755</v>
      </c>
      <c r="D2579" s="30">
        <v>10357</v>
      </c>
      <c r="E2579" s="30">
        <v>12390</v>
      </c>
      <c r="F2579" s="30">
        <v>12766</v>
      </c>
      <c r="G2579" s="32">
        <v>79323.08</v>
      </c>
      <c r="H2579" s="32">
        <v>85028.95</v>
      </c>
      <c r="I2579" s="32">
        <v>83666.679999999993</v>
      </c>
      <c r="J2579" s="32">
        <v>59325.98</v>
      </c>
      <c r="K2579" s="32">
        <v>64636.480000000003</v>
      </c>
      <c r="L2579" s="32">
        <v>64094.57</v>
      </c>
    </row>
    <row r="2580" spans="1:12">
      <c r="A2580" s="28" t="s">
        <v>9243</v>
      </c>
      <c r="B2580" s="28" t="s">
        <v>9244</v>
      </c>
      <c r="C2580" s="28" t="s">
        <v>4144</v>
      </c>
      <c r="D2580" s="30">
        <v>3710</v>
      </c>
      <c r="E2580" s="30">
        <v>1148</v>
      </c>
      <c r="F2580" s="30">
        <v>992</v>
      </c>
      <c r="G2580" s="32">
        <v>309902.74</v>
      </c>
      <c r="H2580" s="32">
        <v>94099.5</v>
      </c>
      <c r="I2580" s="32">
        <v>81030.759999999995</v>
      </c>
      <c r="J2580" s="32">
        <v>233910.05</v>
      </c>
      <c r="K2580" s="32">
        <v>75732.72</v>
      </c>
      <c r="L2580" s="32">
        <v>64064.89</v>
      </c>
    </row>
    <row r="2581" spans="1:12">
      <c r="A2581" s="28" t="s">
        <v>9245</v>
      </c>
      <c r="B2581" s="28" t="s">
        <v>9246</v>
      </c>
      <c r="C2581" s="28" t="s">
        <v>4370</v>
      </c>
      <c r="D2581" s="30">
        <v>18130</v>
      </c>
      <c r="E2581" s="30">
        <v>20002</v>
      </c>
      <c r="F2581" s="30">
        <v>20354</v>
      </c>
      <c r="G2581" s="32">
        <v>98448.62</v>
      </c>
      <c r="H2581" s="32">
        <v>89052.68</v>
      </c>
      <c r="I2581" s="32">
        <v>85882.13</v>
      </c>
      <c r="J2581" s="32">
        <v>71084.240000000005</v>
      </c>
      <c r="K2581" s="32">
        <v>66076.06</v>
      </c>
      <c r="L2581" s="32">
        <v>64023.75</v>
      </c>
    </row>
    <row r="2582" spans="1:12">
      <c r="A2582" s="28" t="s">
        <v>9247</v>
      </c>
      <c r="B2582" s="28" t="s">
        <v>9248</v>
      </c>
      <c r="C2582" s="28" t="s">
        <v>9249</v>
      </c>
      <c r="D2582" s="30">
        <v>558</v>
      </c>
      <c r="E2582" s="30">
        <v>573</v>
      </c>
      <c r="F2582" s="30">
        <v>668</v>
      </c>
      <c r="G2582" s="32">
        <v>58062.96</v>
      </c>
      <c r="H2582" s="32">
        <v>58597.81</v>
      </c>
      <c r="I2582" s="32">
        <v>68089.22</v>
      </c>
      <c r="J2582" s="32">
        <v>52801.99</v>
      </c>
      <c r="K2582" s="32">
        <v>54304.81</v>
      </c>
      <c r="L2582" s="32">
        <v>63981.04</v>
      </c>
    </row>
    <row r="2583" spans="1:12">
      <c r="A2583" s="28" t="s">
        <v>9250</v>
      </c>
      <c r="B2583" s="28" t="s">
        <v>9251</v>
      </c>
      <c r="C2583" s="28" t="s">
        <v>3880</v>
      </c>
      <c r="D2583" s="30">
        <v>98</v>
      </c>
      <c r="E2583" s="30">
        <v>469</v>
      </c>
      <c r="F2583" s="30">
        <v>1080</v>
      </c>
      <c r="G2583" s="32">
        <v>6192.4</v>
      </c>
      <c r="H2583" s="32">
        <v>28254.15</v>
      </c>
      <c r="I2583" s="32">
        <v>63858.93</v>
      </c>
      <c r="J2583" s="32">
        <v>6192.4</v>
      </c>
      <c r="K2583" s="32">
        <v>28254.15</v>
      </c>
      <c r="L2583" s="32">
        <v>63858.93</v>
      </c>
    </row>
    <row r="2584" spans="1:12">
      <c r="A2584" s="28" t="s">
        <v>9252</v>
      </c>
      <c r="B2584" s="28" t="s">
        <v>9253</v>
      </c>
      <c r="C2584" s="28" t="s">
        <v>4333</v>
      </c>
      <c r="D2584" s="30">
        <v>3916</v>
      </c>
      <c r="E2584" s="30">
        <v>3411</v>
      </c>
      <c r="F2584" s="30">
        <v>3192</v>
      </c>
      <c r="G2584" s="32">
        <v>98734.56</v>
      </c>
      <c r="H2584" s="32">
        <v>83088.47</v>
      </c>
      <c r="I2584" s="32">
        <v>76808.22</v>
      </c>
      <c r="J2584" s="32">
        <v>87104.14</v>
      </c>
      <c r="K2584" s="32">
        <v>71526.2</v>
      </c>
      <c r="L2584" s="32">
        <v>63752.959999999999</v>
      </c>
    </row>
    <row r="2585" spans="1:12">
      <c r="A2585" s="28" t="s">
        <v>9254</v>
      </c>
      <c r="B2585" s="28" t="s">
        <v>9255</v>
      </c>
      <c r="C2585" s="28" t="s">
        <v>7982</v>
      </c>
      <c r="D2585" s="30">
        <v>13220</v>
      </c>
      <c r="E2585" s="30">
        <v>11004</v>
      </c>
      <c r="F2585" s="30">
        <v>10323</v>
      </c>
      <c r="G2585" s="32">
        <v>139630.06</v>
      </c>
      <c r="H2585" s="32">
        <v>87919.87</v>
      </c>
      <c r="I2585" s="32">
        <v>69767.02</v>
      </c>
      <c r="J2585" s="32">
        <v>128073.89</v>
      </c>
      <c r="K2585" s="32">
        <v>80273.56</v>
      </c>
      <c r="L2585" s="32">
        <v>63639.42</v>
      </c>
    </row>
    <row r="2586" spans="1:12">
      <c r="A2586" s="28" t="s">
        <v>9256</v>
      </c>
      <c r="B2586" s="28" t="s">
        <v>9257</v>
      </c>
      <c r="C2586" s="28" t="s">
        <v>9258</v>
      </c>
      <c r="D2586" s="30">
        <v>31830</v>
      </c>
      <c r="E2586" s="30">
        <v>35905</v>
      </c>
      <c r="F2586" s="30">
        <v>35491</v>
      </c>
      <c r="G2586" s="32">
        <v>111579.47</v>
      </c>
      <c r="H2586" s="32">
        <v>98373.53</v>
      </c>
      <c r="I2586" s="32">
        <v>87217.78</v>
      </c>
      <c r="J2586" s="32">
        <v>81059.289999999994</v>
      </c>
      <c r="K2586" s="32">
        <v>71976.23</v>
      </c>
      <c r="L2586" s="32">
        <v>63545.63</v>
      </c>
    </row>
    <row r="2587" spans="1:12">
      <c r="A2587" s="28" t="s">
        <v>9259</v>
      </c>
      <c r="B2587" s="28" t="s">
        <v>9260</v>
      </c>
      <c r="C2587" s="28" t="s">
        <v>3567</v>
      </c>
      <c r="D2587" s="30">
        <v>674</v>
      </c>
      <c r="E2587" s="30">
        <v>319</v>
      </c>
      <c r="F2587" s="30">
        <v>237</v>
      </c>
      <c r="G2587" s="32">
        <v>178953.26</v>
      </c>
      <c r="H2587" s="32">
        <v>83732.210000000006</v>
      </c>
      <c r="I2587" s="32">
        <v>63485.09</v>
      </c>
      <c r="J2587" s="32">
        <v>178953.26</v>
      </c>
      <c r="K2587" s="32">
        <v>83732.210000000006</v>
      </c>
      <c r="L2587" s="32">
        <v>63485.09</v>
      </c>
    </row>
    <row r="2588" spans="1:12">
      <c r="A2588" s="28" t="s">
        <v>9261</v>
      </c>
      <c r="B2588" s="28" t="s">
        <v>9262</v>
      </c>
      <c r="C2588" s="28" t="s">
        <v>4651</v>
      </c>
      <c r="D2588" s="30">
        <v>89238</v>
      </c>
      <c r="E2588" s="30">
        <v>55738</v>
      </c>
      <c r="F2588" s="30">
        <v>52495</v>
      </c>
      <c r="G2588" s="32">
        <v>223874.73</v>
      </c>
      <c r="H2588" s="32">
        <v>98507.15</v>
      </c>
      <c r="I2588" s="32">
        <v>85675.18</v>
      </c>
      <c r="J2588" s="32">
        <v>167843.54</v>
      </c>
      <c r="K2588" s="32">
        <v>72077.5</v>
      </c>
      <c r="L2588" s="32">
        <v>63461.279999999999</v>
      </c>
    </row>
    <row r="2589" spans="1:12">
      <c r="A2589" s="28" t="s">
        <v>9263</v>
      </c>
      <c r="B2589" s="28" t="s">
        <v>9264</v>
      </c>
      <c r="C2589" s="28" t="s">
        <v>4611</v>
      </c>
      <c r="D2589" s="30">
        <v>6586</v>
      </c>
      <c r="E2589" s="30">
        <v>10230</v>
      </c>
      <c r="F2589" s="30">
        <v>10518</v>
      </c>
      <c r="G2589" s="32">
        <v>73540.570000000007</v>
      </c>
      <c r="H2589" s="32">
        <v>77663.08</v>
      </c>
      <c r="I2589" s="32">
        <v>75779.7</v>
      </c>
      <c r="J2589" s="32">
        <v>59622.7</v>
      </c>
      <c r="K2589" s="32">
        <v>64102.03</v>
      </c>
      <c r="L2589" s="32">
        <v>63453.66</v>
      </c>
    </row>
    <row r="2590" spans="1:12">
      <c r="A2590" s="28" t="s">
        <v>9265</v>
      </c>
      <c r="B2590" s="28" t="s">
        <v>9266</v>
      </c>
      <c r="C2590" s="28" t="s">
        <v>3813</v>
      </c>
      <c r="D2590" s="30">
        <v>2270</v>
      </c>
      <c r="E2590" s="30">
        <v>3325</v>
      </c>
      <c r="F2590" s="30">
        <v>4017</v>
      </c>
      <c r="G2590" s="32">
        <v>44072.24</v>
      </c>
      <c r="H2590" s="32">
        <v>60749.48</v>
      </c>
      <c r="I2590" s="32">
        <v>72200.98</v>
      </c>
      <c r="J2590" s="32">
        <v>38079.550000000003</v>
      </c>
      <c r="K2590" s="32">
        <v>53009.07</v>
      </c>
      <c r="L2590" s="32">
        <v>63363.59</v>
      </c>
    </row>
    <row r="2591" spans="1:12">
      <c r="A2591" s="28" t="s">
        <v>9267</v>
      </c>
      <c r="B2591" s="28" t="s">
        <v>9268</v>
      </c>
      <c r="C2591" s="28" t="s">
        <v>9269</v>
      </c>
      <c r="D2591" s="30">
        <v>3270</v>
      </c>
      <c r="E2591" s="30">
        <v>3103</v>
      </c>
      <c r="F2591" s="30">
        <v>2061</v>
      </c>
      <c r="G2591" s="32">
        <v>132680.81</v>
      </c>
      <c r="H2591" s="32">
        <v>123039.03</v>
      </c>
      <c r="I2591" s="32">
        <v>81106.63</v>
      </c>
      <c r="J2591" s="32">
        <v>105716.67</v>
      </c>
      <c r="K2591" s="32">
        <v>97416.31</v>
      </c>
      <c r="L2591" s="32">
        <v>63361.55</v>
      </c>
    </row>
    <row r="2592" spans="1:12">
      <c r="A2592" s="28" t="s">
        <v>9270</v>
      </c>
      <c r="B2592" s="28" t="s">
        <v>9271</v>
      </c>
      <c r="C2592" s="28" t="s">
        <v>9031</v>
      </c>
      <c r="D2592" s="30">
        <v>65248</v>
      </c>
      <c r="E2592" s="30">
        <v>54316</v>
      </c>
      <c r="F2592" s="30">
        <v>43409</v>
      </c>
      <c r="G2592" s="32">
        <v>202927.58</v>
      </c>
      <c r="H2592" s="32">
        <v>128493.14</v>
      </c>
      <c r="I2592" s="32">
        <v>89615.45</v>
      </c>
      <c r="J2592" s="32">
        <v>143608.70000000001</v>
      </c>
      <c r="K2592" s="32">
        <v>89862</v>
      </c>
      <c r="L2592" s="32">
        <v>63314.81</v>
      </c>
    </row>
    <row r="2593" spans="1:12">
      <c r="A2593" s="28" t="s">
        <v>9272</v>
      </c>
      <c r="B2593" s="28" t="s">
        <v>9273</v>
      </c>
      <c r="C2593" s="28" t="s">
        <v>6017</v>
      </c>
      <c r="D2593" s="30">
        <v>28671</v>
      </c>
      <c r="E2593" s="30">
        <v>29207</v>
      </c>
      <c r="F2593" s="30">
        <v>36375</v>
      </c>
      <c r="G2593" s="32">
        <v>87968.94</v>
      </c>
      <c r="H2593" s="32">
        <v>66959.64</v>
      </c>
      <c r="I2593" s="32">
        <v>70645.2</v>
      </c>
      <c r="J2593" s="32">
        <v>78331.56</v>
      </c>
      <c r="K2593" s="32">
        <v>60140.71</v>
      </c>
      <c r="L2593" s="32">
        <v>63291.11</v>
      </c>
    </row>
    <row r="2594" spans="1:12">
      <c r="A2594" s="28" t="s">
        <v>9274</v>
      </c>
      <c r="B2594" s="28" t="s">
        <v>9275</v>
      </c>
      <c r="C2594" s="28" t="s">
        <v>6199</v>
      </c>
      <c r="D2594" s="30">
        <v>19790</v>
      </c>
      <c r="E2594" s="30">
        <v>20953</v>
      </c>
      <c r="F2594" s="30">
        <v>22761</v>
      </c>
      <c r="G2594" s="32">
        <v>94730.97</v>
      </c>
      <c r="H2594" s="32">
        <v>75444.259999999995</v>
      </c>
      <c r="I2594" s="32">
        <v>74729.899999999994</v>
      </c>
      <c r="J2594" s="32">
        <v>79197.47</v>
      </c>
      <c r="K2594" s="32">
        <v>64020.63</v>
      </c>
      <c r="L2594" s="32">
        <v>63139.44</v>
      </c>
    </row>
    <row r="2595" spans="1:12">
      <c r="A2595" s="28" t="s">
        <v>9276</v>
      </c>
      <c r="B2595" s="28" t="s">
        <v>9277</v>
      </c>
      <c r="C2595" s="28" t="s">
        <v>4239</v>
      </c>
      <c r="D2595" s="30">
        <v>5537</v>
      </c>
      <c r="E2595" s="30">
        <v>5573</v>
      </c>
      <c r="F2595" s="30">
        <v>5949</v>
      </c>
      <c r="G2595" s="32">
        <v>74092.59</v>
      </c>
      <c r="H2595" s="32">
        <v>68510.600000000006</v>
      </c>
      <c r="I2595" s="32">
        <v>71296.13</v>
      </c>
      <c r="J2595" s="32">
        <v>66622.12</v>
      </c>
      <c r="K2595" s="32">
        <v>61024.24</v>
      </c>
      <c r="L2595" s="32">
        <v>63111.07</v>
      </c>
    </row>
    <row r="2596" spans="1:12">
      <c r="A2596" s="28" t="s">
        <v>9278</v>
      </c>
      <c r="B2596" s="28" t="s">
        <v>9279</v>
      </c>
      <c r="C2596" s="28" t="s">
        <v>5405</v>
      </c>
      <c r="D2596" s="30">
        <v>8012</v>
      </c>
      <c r="E2596" s="30">
        <v>8551</v>
      </c>
      <c r="F2596" s="30">
        <v>8398</v>
      </c>
      <c r="G2596" s="32">
        <v>74495.289999999994</v>
      </c>
      <c r="H2596" s="32">
        <v>72716.160000000003</v>
      </c>
      <c r="I2596" s="32">
        <v>68949.08</v>
      </c>
      <c r="J2596" s="32">
        <v>68158.990000000005</v>
      </c>
      <c r="K2596" s="32">
        <v>66212.59</v>
      </c>
      <c r="L2596" s="32">
        <v>63053.69</v>
      </c>
    </row>
    <row r="2597" spans="1:12">
      <c r="A2597" s="28" t="s">
        <v>9280</v>
      </c>
      <c r="B2597" s="28" t="s">
        <v>9281</v>
      </c>
      <c r="C2597" s="28" t="s">
        <v>4144</v>
      </c>
      <c r="D2597" s="30">
        <v>3717</v>
      </c>
      <c r="E2597" s="30">
        <v>4059</v>
      </c>
      <c r="F2597" s="30">
        <v>2278</v>
      </c>
      <c r="G2597" s="32">
        <v>145314.81</v>
      </c>
      <c r="H2597" s="32">
        <v>154677.41</v>
      </c>
      <c r="I2597" s="32">
        <v>86166.54</v>
      </c>
      <c r="J2597" s="32">
        <v>107627.04</v>
      </c>
      <c r="K2597" s="32">
        <v>112221.18</v>
      </c>
      <c r="L2597" s="32">
        <v>63047.83</v>
      </c>
    </row>
    <row r="2598" spans="1:12">
      <c r="A2598" s="28" t="s">
        <v>9282</v>
      </c>
      <c r="B2598" s="28" t="s">
        <v>9283</v>
      </c>
      <c r="C2598" s="28" t="s">
        <v>9284</v>
      </c>
      <c r="D2598" s="30">
        <v>603</v>
      </c>
      <c r="E2598" s="30">
        <v>654</v>
      </c>
      <c r="F2598" s="30">
        <v>509</v>
      </c>
      <c r="G2598" s="32">
        <v>77336.55</v>
      </c>
      <c r="H2598" s="32">
        <v>82490.92</v>
      </c>
      <c r="I2598" s="32">
        <v>64048.87</v>
      </c>
      <c r="J2598" s="32">
        <v>77336.55</v>
      </c>
      <c r="K2598" s="32">
        <v>81860.37</v>
      </c>
      <c r="L2598" s="32">
        <v>63042.23</v>
      </c>
    </row>
    <row r="2599" spans="1:12">
      <c r="A2599" s="28" t="s">
        <v>9285</v>
      </c>
      <c r="B2599" s="28" t="s">
        <v>9286</v>
      </c>
      <c r="C2599" s="28" t="s">
        <v>5464</v>
      </c>
      <c r="D2599" s="30">
        <v>14441</v>
      </c>
      <c r="E2599" s="30">
        <v>18635</v>
      </c>
      <c r="F2599" s="30">
        <v>24461</v>
      </c>
      <c r="G2599" s="32">
        <v>58170.58</v>
      </c>
      <c r="H2599" s="32">
        <v>56469.13</v>
      </c>
      <c r="I2599" s="32">
        <v>67150.789999999994</v>
      </c>
      <c r="J2599" s="32">
        <v>54187.87</v>
      </c>
      <c r="K2599" s="32">
        <v>52734.239999999998</v>
      </c>
      <c r="L2599" s="32">
        <v>63034.06</v>
      </c>
    </row>
    <row r="2600" spans="1:12">
      <c r="A2600" s="28" t="s">
        <v>9287</v>
      </c>
      <c r="B2600" s="28" t="s">
        <v>9288</v>
      </c>
      <c r="C2600" s="28" t="s">
        <v>5519</v>
      </c>
      <c r="D2600" s="30">
        <v>3047</v>
      </c>
      <c r="E2600" s="30">
        <v>3027</v>
      </c>
      <c r="F2600" s="30">
        <v>4298</v>
      </c>
      <c r="G2600" s="32">
        <v>52046.879999999997</v>
      </c>
      <c r="H2600" s="32">
        <v>49102.53</v>
      </c>
      <c r="I2600" s="32">
        <v>68901.09</v>
      </c>
      <c r="J2600" s="32">
        <v>47189.73</v>
      </c>
      <c r="K2600" s="32">
        <v>44777.56</v>
      </c>
      <c r="L2600" s="32">
        <v>62900.5</v>
      </c>
    </row>
    <row r="2601" spans="1:12">
      <c r="A2601" s="28" t="s">
        <v>9289</v>
      </c>
      <c r="B2601" s="28" t="s">
        <v>9290</v>
      </c>
      <c r="C2601" s="28" t="s">
        <v>9291</v>
      </c>
      <c r="D2601" s="30">
        <v>12252</v>
      </c>
      <c r="E2601" s="30">
        <v>13887</v>
      </c>
      <c r="F2601" s="30">
        <v>14415</v>
      </c>
      <c r="G2601" s="32">
        <v>88460.84</v>
      </c>
      <c r="H2601" s="32">
        <v>89424.81</v>
      </c>
      <c r="I2601" s="32">
        <v>88473.49</v>
      </c>
      <c r="J2601" s="32">
        <v>63986.52</v>
      </c>
      <c r="K2601" s="32">
        <v>63779.07</v>
      </c>
      <c r="L2601" s="32">
        <v>62899.040000000001</v>
      </c>
    </row>
    <row r="2602" spans="1:12">
      <c r="A2602" s="28" t="s">
        <v>9292</v>
      </c>
      <c r="B2602" s="28" t="s">
        <v>9293</v>
      </c>
      <c r="C2602" s="28" t="s">
        <v>4239</v>
      </c>
      <c r="D2602" s="30">
        <v>10108</v>
      </c>
      <c r="E2602" s="30">
        <v>9302</v>
      </c>
      <c r="F2602" s="30">
        <v>10029</v>
      </c>
      <c r="G2602" s="32">
        <v>94982.84</v>
      </c>
      <c r="H2602" s="32">
        <v>80164.11</v>
      </c>
      <c r="I2602" s="32">
        <v>83479.66</v>
      </c>
      <c r="J2602" s="32">
        <v>70589.56</v>
      </c>
      <c r="K2602" s="32">
        <v>60241.919999999998</v>
      </c>
      <c r="L2602" s="32">
        <v>62834.45</v>
      </c>
    </row>
    <row r="2603" spans="1:12">
      <c r="A2603" s="28" t="s">
        <v>9294</v>
      </c>
      <c r="B2603" s="28" t="s">
        <v>9295</v>
      </c>
      <c r="C2603" s="28" t="s">
        <v>6755</v>
      </c>
      <c r="D2603" s="30">
        <v>14916</v>
      </c>
      <c r="E2603" s="30">
        <v>11891</v>
      </c>
      <c r="F2603" s="30">
        <v>12484</v>
      </c>
      <c r="G2603" s="32">
        <v>114378.72</v>
      </c>
      <c r="H2603" s="32">
        <v>81890.080000000002</v>
      </c>
      <c r="I2603" s="32">
        <v>82158.41</v>
      </c>
      <c r="J2603" s="32">
        <v>85425.82</v>
      </c>
      <c r="K2603" s="32">
        <v>61735.61</v>
      </c>
      <c r="L2603" s="32">
        <v>62706.52</v>
      </c>
    </row>
    <row r="2604" spans="1:12">
      <c r="A2604" s="28" t="s">
        <v>9296</v>
      </c>
      <c r="B2604" s="28" t="s">
        <v>9297</v>
      </c>
      <c r="C2604" s="28" t="s">
        <v>8093</v>
      </c>
      <c r="D2604" s="30">
        <v>41988</v>
      </c>
      <c r="E2604" s="30">
        <v>45523</v>
      </c>
      <c r="F2604" s="30">
        <v>45952</v>
      </c>
      <c r="G2604" s="32">
        <v>159967.6</v>
      </c>
      <c r="H2604" s="32">
        <v>138901.26</v>
      </c>
      <c r="I2604" s="32">
        <v>127053.23</v>
      </c>
      <c r="J2604" s="32">
        <v>79243.460000000006</v>
      </c>
      <c r="K2604" s="32">
        <v>68842.559999999998</v>
      </c>
      <c r="L2604" s="32">
        <v>62700.68</v>
      </c>
    </row>
    <row r="2605" spans="1:12">
      <c r="A2605" s="28" t="s">
        <v>9298</v>
      </c>
      <c r="B2605" s="28" t="s">
        <v>9299</v>
      </c>
      <c r="C2605" s="28" t="s">
        <v>9300</v>
      </c>
      <c r="D2605" s="30">
        <v>5078</v>
      </c>
      <c r="E2605" s="30">
        <v>6110</v>
      </c>
      <c r="F2605" s="30">
        <v>5166</v>
      </c>
      <c r="G2605" s="32">
        <v>79195.55</v>
      </c>
      <c r="H2605" s="32">
        <v>83823.63</v>
      </c>
      <c r="I2605" s="32">
        <v>67887.06</v>
      </c>
      <c r="J2605" s="32">
        <v>72581.58</v>
      </c>
      <c r="K2605" s="32">
        <v>77255.94</v>
      </c>
      <c r="L2605" s="32">
        <v>62696.35</v>
      </c>
    </row>
    <row r="2606" spans="1:12">
      <c r="A2606" s="28" t="s">
        <v>9301</v>
      </c>
      <c r="B2606" s="28" t="s">
        <v>9302</v>
      </c>
      <c r="C2606" s="28" t="s">
        <v>6280</v>
      </c>
      <c r="D2606" s="30">
        <v>5740</v>
      </c>
      <c r="E2606" s="30">
        <v>4865</v>
      </c>
      <c r="F2606" s="30">
        <v>4134</v>
      </c>
      <c r="G2606" s="32">
        <v>101276.89</v>
      </c>
      <c r="H2606" s="32">
        <v>81698.63</v>
      </c>
      <c r="I2606" s="32">
        <v>68414.929999999993</v>
      </c>
      <c r="J2606" s="32">
        <v>92175.34</v>
      </c>
      <c r="K2606" s="32">
        <v>73898.36</v>
      </c>
      <c r="L2606" s="32">
        <v>62632.85</v>
      </c>
    </row>
    <row r="2607" spans="1:12">
      <c r="A2607" s="28" t="s">
        <v>9303</v>
      </c>
      <c r="B2607" s="28" t="s">
        <v>9304</v>
      </c>
      <c r="C2607" s="28" t="s">
        <v>8551</v>
      </c>
      <c r="D2607" s="30">
        <v>36549</v>
      </c>
      <c r="E2607" s="30">
        <v>41053</v>
      </c>
      <c r="F2607" s="30">
        <v>42171</v>
      </c>
      <c r="G2607" s="32">
        <v>155716.57</v>
      </c>
      <c r="H2607" s="32">
        <v>143340.18</v>
      </c>
      <c r="I2607" s="32">
        <v>135122.23999999999</v>
      </c>
      <c r="J2607" s="32">
        <v>72810.09</v>
      </c>
      <c r="K2607" s="32">
        <v>66722.23</v>
      </c>
      <c r="L2607" s="32">
        <v>62549.79</v>
      </c>
    </row>
    <row r="2608" spans="1:12">
      <c r="A2608" s="28" t="s">
        <v>9305</v>
      </c>
      <c r="B2608" s="28" t="s">
        <v>9306</v>
      </c>
      <c r="C2608" s="28" t="s">
        <v>9307</v>
      </c>
      <c r="D2608" s="30">
        <v>22906</v>
      </c>
      <c r="E2608" s="30">
        <v>33875</v>
      </c>
      <c r="F2608" s="30">
        <v>36612</v>
      </c>
      <c r="G2608" s="32">
        <v>123029.28</v>
      </c>
      <c r="H2608" s="32">
        <v>156094.67000000001</v>
      </c>
      <c r="I2608" s="32">
        <v>157863.99</v>
      </c>
      <c r="J2608" s="32">
        <v>47268.44</v>
      </c>
      <c r="K2608" s="32">
        <v>61196.28</v>
      </c>
      <c r="L2608" s="32">
        <v>62545.24</v>
      </c>
    </row>
    <row r="2609" spans="1:12">
      <c r="A2609" s="28" t="s">
        <v>9308</v>
      </c>
      <c r="B2609" s="28" t="s">
        <v>9309</v>
      </c>
      <c r="C2609" s="28" t="s">
        <v>6549</v>
      </c>
      <c r="D2609" s="30">
        <v>63054</v>
      </c>
      <c r="E2609" s="30">
        <v>62697</v>
      </c>
      <c r="F2609" s="30">
        <v>69019</v>
      </c>
      <c r="G2609" s="32">
        <v>161171.12</v>
      </c>
      <c r="H2609" s="32">
        <v>112547.35</v>
      </c>
      <c r="I2609" s="32">
        <v>104675.65</v>
      </c>
      <c r="J2609" s="32">
        <v>133184.43</v>
      </c>
      <c r="K2609" s="32">
        <v>67043.02</v>
      </c>
      <c r="L2609" s="32">
        <v>62526.7</v>
      </c>
    </row>
    <row r="2610" spans="1:12">
      <c r="A2610" s="28" t="s">
        <v>9310</v>
      </c>
      <c r="B2610" s="28" t="s">
        <v>9311</v>
      </c>
      <c r="C2610" s="28" t="s">
        <v>6981</v>
      </c>
      <c r="D2610" s="30">
        <v>10761</v>
      </c>
      <c r="E2610" s="30">
        <v>10956</v>
      </c>
      <c r="F2610" s="30">
        <v>10941</v>
      </c>
      <c r="G2610" s="32">
        <v>117292.93</v>
      </c>
      <c r="H2610" s="32">
        <v>83722.42</v>
      </c>
      <c r="I2610" s="32">
        <v>69632.52</v>
      </c>
      <c r="J2610" s="32">
        <v>106349.71</v>
      </c>
      <c r="K2610" s="32">
        <v>75508.05</v>
      </c>
      <c r="L2610" s="32">
        <v>62507.88</v>
      </c>
    </row>
    <row r="2611" spans="1:12">
      <c r="A2611" s="28" t="s">
        <v>9312</v>
      </c>
      <c r="B2611" s="28" t="s">
        <v>9313</v>
      </c>
      <c r="C2611" s="28" t="s">
        <v>5341</v>
      </c>
      <c r="D2611" s="30">
        <v>7081</v>
      </c>
      <c r="E2611" s="30">
        <v>7042</v>
      </c>
      <c r="F2611" s="30">
        <v>7845</v>
      </c>
      <c r="G2611" s="32">
        <v>68616.789999999994</v>
      </c>
      <c r="H2611" s="32">
        <v>62616.94</v>
      </c>
      <c r="I2611" s="32">
        <v>66716.61</v>
      </c>
      <c r="J2611" s="32">
        <v>64464.55</v>
      </c>
      <c r="K2611" s="32">
        <v>58293.87</v>
      </c>
      <c r="L2611" s="32">
        <v>62367.05</v>
      </c>
    </row>
    <row r="2612" spans="1:12">
      <c r="A2612" s="28" t="s">
        <v>9314</v>
      </c>
      <c r="B2612" s="28" t="s">
        <v>9315</v>
      </c>
      <c r="C2612" s="28" t="s">
        <v>5485</v>
      </c>
      <c r="D2612" s="30">
        <v>7170</v>
      </c>
      <c r="E2612" s="30">
        <v>16112</v>
      </c>
      <c r="F2612" s="30">
        <v>10479</v>
      </c>
      <c r="G2612" s="32">
        <v>73278.600000000006</v>
      </c>
      <c r="H2612" s="32">
        <v>151537.79999999999</v>
      </c>
      <c r="I2612" s="32">
        <v>75495.710000000006</v>
      </c>
      <c r="J2612" s="32">
        <v>60735.54</v>
      </c>
      <c r="K2612" s="32">
        <v>124355.89</v>
      </c>
      <c r="L2612" s="32">
        <v>62356.52</v>
      </c>
    </row>
    <row r="2613" spans="1:12">
      <c r="A2613" s="28" t="s">
        <v>9316</v>
      </c>
      <c r="B2613" s="28" t="s">
        <v>9317</v>
      </c>
      <c r="C2613" s="28" t="s">
        <v>6981</v>
      </c>
      <c r="D2613" s="30">
        <v>2410</v>
      </c>
      <c r="E2613" s="30">
        <v>3040</v>
      </c>
      <c r="F2613" s="30">
        <v>3721</v>
      </c>
      <c r="G2613" s="32">
        <v>73995.199999999997</v>
      </c>
      <c r="H2613" s="32">
        <v>67027.98</v>
      </c>
      <c r="I2613" s="32">
        <v>69544.259999999995</v>
      </c>
      <c r="J2613" s="32">
        <v>67041.070000000007</v>
      </c>
      <c r="K2613" s="32">
        <v>60638.46</v>
      </c>
      <c r="L2613" s="32">
        <v>62244.89</v>
      </c>
    </row>
    <row r="2614" spans="1:12">
      <c r="A2614" s="28" t="s">
        <v>9318</v>
      </c>
      <c r="B2614" s="28" t="s">
        <v>9319</v>
      </c>
      <c r="C2614" s="28" t="s">
        <v>5062</v>
      </c>
      <c r="D2614" s="30">
        <v>2607</v>
      </c>
      <c r="E2614" s="30">
        <v>2784</v>
      </c>
      <c r="F2614" s="30">
        <v>2676</v>
      </c>
      <c r="G2614" s="32">
        <v>96220.89</v>
      </c>
      <c r="H2614" s="32">
        <v>78083.490000000005</v>
      </c>
      <c r="I2614" s="32">
        <v>74013.58</v>
      </c>
      <c r="J2614" s="32">
        <v>82722.28</v>
      </c>
      <c r="K2614" s="32">
        <v>66975.570000000007</v>
      </c>
      <c r="L2614" s="32">
        <v>62203.98</v>
      </c>
    </row>
    <row r="2615" spans="1:12">
      <c r="A2615" s="28" t="s">
        <v>9320</v>
      </c>
      <c r="B2615" s="28" t="s">
        <v>9321</v>
      </c>
      <c r="C2615" s="28" t="s">
        <v>9322</v>
      </c>
      <c r="D2615" s="30">
        <v>29326</v>
      </c>
      <c r="E2615" s="30">
        <v>26482</v>
      </c>
      <c r="F2615" s="30">
        <v>24318</v>
      </c>
      <c r="G2615" s="32">
        <v>193596.41</v>
      </c>
      <c r="H2615" s="32">
        <v>153738.26</v>
      </c>
      <c r="I2615" s="32">
        <v>133909.42000000001</v>
      </c>
      <c r="J2615" s="32">
        <v>86943.48</v>
      </c>
      <c r="K2615" s="32">
        <v>69361.36</v>
      </c>
      <c r="L2615" s="32">
        <v>62016.3</v>
      </c>
    </row>
    <row r="2616" spans="1:12">
      <c r="A2616" s="28" t="s">
        <v>9323</v>
      </c>
      <c r="B2616" s="28" t="s">
        <v>9324</v>
      </c>
      <c r="C2616" s="28" t="s">
        <v>8376</v>
      </c>
      <c r="D2616" s="30">
        <v>635</v>
      </c>
      <c r="E2616" s="30">
        <v>1282</v>
      </c>
      <c r="F2616" s="30">
        <v>1466</v>
      </c>
      <c r="G2616" s="32">
        <v>40299.019999999997</v>
      </c>
      <c r="H2616" s="32">
        <v>76754.13</v>
      </c>
      <c r="I2616" s="32">
        <v>74435.47</v>
      </c>
      <c r="J2616" s="32">
        <v>33010.94</v>
      </c>
      <c r="K2616" s="32">
        <v>62471.16</v>
      </c>
      <c r="L2616" s="32">
        <v>61906.95</v>
      </c>
    </row>
    <row r="2617" spans="1:12">
      <c r="A2617" s="28" t="s">
        <v>9325</v>
      </c>
      <c r="B2617" s="28" t="s">
        <v>9326</v>
      </c>
      <c r="C2617" s="28" t="s">
        <v>6730</v>
      </c>
      <c r="D2617" s="30">
        <v>0</v>
      </c>
      <c r="E2617" s="30">
        <v>0</v>
      </c>
      <c r="F2617" s="30">
        <v>32065</v>
      </c>
      <c r="G2617" s="32">
        <v>0</v>
      </c>
      <c r="H2617" s="32">
        <v>0</v>
      </c>
      <c r="I2617" s="32">
        <v>128566.75</v>
      </c>
      <c r="J2617" s="32">
        <v>0</v>
      </c>
      <c r="K2617" s="32">
        <v>0</v>
      </c>
      <c r="L2617" s="32">
        <v>61904.31</v>
      </c>
    </row>
    <row r="2618" spans="1:12">
      <c r="A2618" s="28" t="s">
        <v>9327</v>
      </c>
      <c r="B2618" s="28" t="s">
        <v>9328</v>
      </c>
      <c r="C2618" s="28" t="s">
        <v>4722</v>
      </c>
      <c r="D2618" s="30">
        <v>2812</v>
      </c>
      <c r="E2618" s="30">
        <v>2349</v>
      </c>
      <c r="F2618" s="30">
        <v>2332</v>
      </c>
      <c r="G2618" s="32">
        <v>118804.31</v>
      </c>
      <c r="H2618" s="32">
        <v>75786.28</v>
      </c>
      <c r="I2618" s="32">
        <v>65717.16</v>
      </c>
      <c r="J2618" s="32">
        <v>111362</v>
      </c>
      <c r="K2618" s="32">
        <v>70753</v>
      </c>
      <c r="L2618" s="32">
        <v>61725.2</v>
      </c>
    </row>
    <row r="2619" spans="1:12">
      <c r="A2619" s="28" t="s">
        <v>9329</v>
      </c>
      <c r="B2619" s="28" t="s">
        <v>9330</v>
      </c>
      <c r="C2619" s="28" t="s">
        <v>6542</v>
      </c>
      <c r="D2619" s="30">
        <v>2433</v>
      </c>
      <c r="E2619" s="30">
        <v>3171</v>
      </c>
      <c r="F2619" s="30">
        <v>3564</v>
      </c>
      <c r="G2619" s="32">
        <v>77478.44</v>
      </c>
      <c r="H2619" s="32">
        <v>67458.850000000006</v>
      </c>
      <c r="I2619" s="32">
        <v>66434.14</v>
      </c>
      <c r="J2619" s="32">
        <v>72627.59</v>
      </c>
      <c r="K2619" s="32">
        <v>62912.95</v>
      </c>
      <c r="L2619" s="32">
        <v>61629.64</v>
      </c>
    </row>
    <row r="2620" spans="1:12">
      <c r="A2620" s="28" t="s">
        <v>9331</v>
      </c>
      <c r="B2620" s="28" t="s">
        <v>9332</v>
      </c>
      <c r="C2620" s="28" t="s">
        <v>4180</v>
      </c>
      <c r="D2620" s="30">
        <v>2723</v>
      </c>
      <c r="E2620" s="30">
        <v>2648</v>
      </c>
      <c r="F2620" s="30">
        <v>2793</v>
      </c>
      <c r="G2620" s="32">
        <v>75212.13</v>
      </c>
      <c r="H2620" s="32">
        <v>66484.289999999994</v>
      </c>
      <c r="I2620" s="32">
        <v>67234.61</v>
      </c>
      <c r="J2620" s="32">
        <v>68320.09</v>
      </c>
      <c r="K2620" s="32">
        <v>60517.62</v>
      </c>
      <c r="L2620" s="32">
        <v>61620.160000000003</v>
      </c>
    </row>
    <row r="2621" spans="1:12">
      <c r="A2621" s="28" t="s">
        <v>9333</v>
      </c>
      <c r="B2621" s="28" t="s">
        <v>9334</v>
      </c>
      <c r="C2621" s="28" t="s">
        <v>4349</v>
      </c>
      <c r="D2621" s="30">
        <v>0</v>
      </c>
      <c r="E2621" s="30">
        <v>935</v>
      </c>
      <c r="F2621" s="30">
        <v>3781</v>
      </c>
      <c r="G2621" s="32">
        <v>0</v>
      </c>
      <c r="H2621" s="32">
        <v>21149.7</v>
      </c>
      <c r="I2621" s="32">
        <v>71818.789999999994</v>
      </c>
      <c r="J2621" s="32">
        <v>0</v>
      </c>
      <c r="K2621" s="32">
        <v>17800.810000000001</v>
      </c>
      <c r="L2621" s="32">
        <v>61537.4</v>
      </c>
    </row>
    <row r="2622" spans="1:12">
      <c r="A2622" s="28" t="s">
        <v>9335</v>
      </c>
      <c r="B2622" s="28" t="s">
        <v>9336</v>
      </c>
      <c r="C2622" s="28" t="s">
        <v>4629</v>
      </c>
      <c r="D2622" s="30">
        <v>19230</v>
      </c>
      <c r="E2622" s="30">
        <v>22394</v>
      </c>
      <c r="F2622" s="30">
        <v>22539</v>
      </c>
      <c r="G2622" s="32">
        <v>101327.12</v>
      </c>
      <c r="H2622" s="32">
        <v>97014.080000000002</v>
      </c>
      <c r="I2622" s="32">
        <v>85641.68</v>
      </c>
      <c r="J2622" s="32">
        <v>72974.41</v>
      </c>
      <c r="K2622" s="32">
        <v>69792.88</v>
      </c>
      <c r="L2622" s="32">
        <v>61515.61</v>
      </c>
    </row>
    <row r="2623" spans="1:12">
      <c r="A2623" s="28" t="s">
        <v>9337</v>
      </c>
      <c r="B2623" s="28" t="s">
        <v>9338</v>
      </c>
      <c r="C2623" s="28" t="s">
        <v>5385</v>
      </c>
      <c r="D2623" s="30">
        <v>5937</v>
      </c>
      <c r="E2623" s="30">
        <v>5778</v>
      </c>
      <c r="F2623" s="30">
        <v>5710</v>
      </c>
      <c r="G2623" s="32">
        <v>122099.21</v>
      </c>
      <c r="H2623" s="32">
        <v>79044.59</v>
      </c>
      <c r="I2623" s="32">
        <v>66962.97</v>
      </c>
      <c r="J2623" s="32">
        <v>113126.01</v>
      </c>
      <c r="K2623" s="32">
        <v>72600.83</v>
      </c>
      <c r="L2623" s="32">
        <v>61513.11</v>
      </c>
    </row>
    <row r="2624" spans="1:12">
      <c r="A2624" s="28" t="s">
        <v>9339</v>
      </c>
      <c r="B2624" s="28" t="s">
        <v>9340</v>
      </c>
      <c r="C2624" s="28" t="s">
        <v>6280</v>
      </c>
      <c r="D2624" s="30">
        <v>1995</v>
      </c>
      <c r="E2624" s="30">
        <v>1745</v>
      </c>
      <c r="F2624" s="30">
        <v>1531</v>
      </c>
      <c r="G2624" s="32">
        <v>94075.199999999997</v>
      </c>
      <c r="H2624" s="32">
        <v>78406.740000000005</v>
      </c>
      <c r="I2624" s="32">
        <v>67590.460000000006</v>
      </c>
      <c r="J2624" s="32">
        <v>85834.44</v>
      </c>
      <c r="K2624" s="32">
        <v>70277.350000000006</v>
      </c>
      <c r="L2624" s="32">
        <v>61496.14</v>
      </c>
    </row>
    <row r="2625" spans="1:12">
      <c r="A2625" s="28" t="s">
        <v>9341</v>
      </c>
      <c r="B2625" s="28" t="s">
        <v>9342</v>
      </c>
      <c r="C2625" s="28" t="s">
        <v>6475</v>
      </c>
      <c r="D2625" s="30">
        <v>14194</v>
      </c>
      <c r="E2625" s="30">
        <v>12633</v>
      </c>
      <c r="F2625" s="30">
        <v>10749</v>
      </c>
      <c r="G2625" s="32">
        <v>136862.93</v>
      </c>
      <c r="H2625" s="32">
        <v>94362.44</v>
      </c>
      <c r="I2625" s="32">
        <v>69855.97</v>
      </c>
      <c r="J2625" s="32">
        <v>121215.6</v>
      </c>
      <c r="K2625" s="32">
        <v>83255.45</v>
      </c>
      <c r="L2625" s="32">
        <v>61460.29</v>
      </c>
    </row>
    <row r="2626" spans="1:12">
      <c r="A2626" s="28" t="s">
        <v>9343</v>
      </c>
      <c r="B2626" s="28" t="s">
        <v>9344</v>
      </c>
      <c r="C2626" s="28" t="s">
        <v>9345</v>
      </c>
      <c r="D2626" s="30">
        <v>517</v>
      </c>
      <c r="E2626" s="30">
        <v>344</v>
      </c>
      <c r="F2626" s="30">
        <v>515</v>
      </c>
      <c r="G2626" s="32">
        <v>66093.490000000005</v>
      </c>
      <c r="H2626" s="32">
        <v>43257.02</v>
      </c>
      <c r="I2626" s="32">
        <v>64597.01</v>
      </c>
      <c r="J2626" s="32">
        <v>62846.36</v>
      </c>
      <c r="K2626" s="32">
        <v>39194.78</v>
      </c>
      <c r="L2626" s="32">
        <v>61398.54</v>
      </c>
    </row>
    <row r="2627" spans="1:12">
      <c r="A2627" s="28" t="s">
        <v>9346</v>
      </c>
      <c r="B2627" s="28" t="s">
        <v>9347</v>
      </c>
      <c r="C2627" s="28" t="s">
        <v>5550</v>
      </c>
      <c r="D2627" s="30">
        <v>18058</v>
      </c>
      <c r="E2627" s="30">
        <v>15678</v>
      </c>
      <c r="F2627" s="30">
        <v>8460</v>
      </c>
      <c r="G2627" s="32">
        <v>254514.61</v>
      </c>
      <c r="H2627" s="32">
        <v>199898.29</v>
      </c>
      <c r="I2627" s="32">
        <v>103061.26</v>
      </c>
      <c r="J2627" s="32">
        <v>153774.48000000001</v>
      </c>
      <c r="K2627" s="32">
        <v>119226.19</v>
      </c>
      <c r="L2627" s="32">
        <v>61189.56</v>
      </c>
    </row>
    <row r="2628" spans="1:12">
      <c r="A2628" s="28" t="s">
        <v>9348</v>
      </c>
      <c r="B2628" s="28" t="s">
        <v>9349</v>
      </c>
      <c r="C2628" s="28" t="s">
        <v>7135</v>
      </c>
      <c r="D2628" s="30">
        <v>8115</v>
      </c>
      <c r="E2628" s="30">
        <v>8351</v>
      </c>
      <c r="F2628" s="30">
        <v>9116</v>
      </c>
      <c r="G2628" s="32">
        <v>70357.62</v>
      </c>
      <c r="H2628" s="32">
        <v>64771.69</v>
      </c>
      <c r="I2628" s="32">
        <v>67492.33</v>
      </c>
      <c r="J2628" s="32">
        <v>66519.839999999997</v>
      </c>
      <c r="K2628" s="32">
        <v>61017.36</v>
      </c>
      <c r="L2628" s="32">
        <v>61075.13</v>
      </c>
    </row>
    <row r="2629" spans="1:12">
      <c r="A2629" s="28" t="s">
        <v>9350</v>
      </c>
      <c r="B2629" s="28" t="s">
        <v>9351</v>
      </c>
      <c r="C2629" s="28" t="s">
        <v>9352</v>
      </c>
      <c r="D2629" s="30">
        <v>13078</v>
      </c>
      <c r="E2629" s="30">
        <v>13787</v>
      </c>
      <c r="F2629" s="30">
        <v>12301</v>
      </c>
      <c r="G2629" s="32">
        <v>104365.57</v>
      </c>
      <c r="H2629" s="32">
        <v>98518.97</v>
      </c>
      <c r="I2629" s="32">
        <v>83745.83</v>
      </c>
      <c r="J2629" s="32">
        <v>76341.3</v>
      </c>
      <c r="K2629" s="32">
        <v>72747.91</v>
      </c>
      <c r="L2629" s="32">
        <v>61062.01</v>
      </c>
    </row>
    <row r="2630" spans="1:12">
      <c r="A2630" s="28" t="s">
        <v>9353</v>
      </c>
      <c r="B2630" s="28" t="s">
        <v>9354</v>
      </c>
      <c r="C2630" s="28" t="s">
        <v>5734</v>
      </c>
      <c r="D2630" s="30">
        <v>0</v>
      </c>
      <c r="E2630" s="30">
        <v>2516</v>
      </c>
      <c r="F2630" s="30">
        <v>37226</v>
      </c>
      <c r="G2630" s="32">
        <v>0</v>
      </c>
      <c r="H2630" s="32">
        <v>6965.22</v>
      </c>
      <c r="I2630" s="32">
        <v>91319.53</v>
      </c>
      <c r="J2630" s="32">
        <v>0</v>
      </c>
      <c r="K2630" s="32">
        <v>4693.26</v>
      </c>
      <c r="L2630" s="32">
        <v>60994.44</v>
      </c>
    </row>
    <row r="2631" spans="1:12">
      <c r="A2631" s="28" t="s">
        <v>9355</v>
      </c>
      <c r="B2631" s="28" t="s">
        <v>9356</v>
      </c>
      <c r="C2631" s="28" t="s">
        <v>6727</v>
      </c>
      <c r="D2631" s="30">
        <v>6526</v>
      </c>
      <c r="E2631" s="30">
        <v>8135</v>
      </c>
      <c r="F2631" s="30">
        <v>8167</v>
      </c>
      <c r="G2631" s="32">
        <v>57626.8</v>
      </c>
      <c r="H2631" s="32">
        <v>65260.959999999999</v>
      </c>
      <c r="I2631" s="32">
        <v>63162.55</v>
      </c>
      <c r="J2631" s="32">
        <v>55638.18</v>
      </c>
      <c r="K2631" s="32">
        <v>62981.99</v>
      </c>
      <c r="L2631" s="32">
        <v>60983.34</v>
      </c>
    </row>
    <row r="2632" spans="1:12">
      <c r="A2632" s="28" t="s">
        <v>9357</v>
      </c>
      <c r="B2632" s="28" t="s">
        <v>9358</v>
      </c>
      <c r="C2632" s="28" t="s">
        <v>5341</v>
      </c>
      <c r="D2632" s="30">
        <v>18797</v>
      </c>
      <c r="E2632" s="30">
        <v>17925</v>
      </c>
      <c r="F2632" s="30">
        <v>19941</v>
      </c>
      <c r="G2632" s="32">
        <v>83158.62</v>
      </c>
      <c r="H2632" s="32">
        <v>64427.360000000001</v>
      </c>
      <c r="I2632" s="32">
        <v>65235.17</v>
      </c>
      <c r="J2632" s="32">
        <v>78128.22</v>
      </c>
      <c r="K2632" s="32">
        <v>60132.15</v>
      </c>
      <c r="L2632" s="32">
        <v>60957.84</v>
      </c>
    </row>
    <row r="2633" spans="1:12">
      <c r="A2633" s="28" t="s">
        <v>9359</v>
      </c>
      <c r="B2633" s="28" t="s">
        <v>9360</v>
      </c>
      <c r="C2633" s="28" t="s">
        <v>6361</v>
      </c>
      <c r="D2633" s="30">
        <v>8780</v>
      </c>
      <c r="E2633" s="30">
        <v>9768</v>
      </c>
      <c r="F2633" s="30">
        <v>10945</v>
      </c>
      <c r="G2633" s="32">
        <v>63358.84</v>
      </c>
      <c r="H2633" s="32">
        <v>62644.52</v>
      </c>
      <c r="I2633" s="32">
        <v>66523.039999999994</v>
      </c>
      <c r="J2633" s="32">
        <v>57242.94</v>
      </c>
      <c r="K2633" s="32">
        <v>57481.2</v>
      </c>
      <c r="L2633" s="32">
        <v>60889.72</v>
      </c>
    </row>
    <row r="2634" spans="1:12">
      <c r="A2634" s="28" t="s">
        <v>9361</v>
      </c>
      <c r="B2634" s="28" t="s">
        <v>9362</v>
      </c>
      <c r="C2634" s="28" t="s">
        <v>5034</v>
      </c>
      <c r="D2634" s="30">
        <v>3727</v>
      </c>
      <c r="E2634" s="30">
        <v>4261</v>
      </c>
      <c r="F2634" s="30">
        <v>4438</v>
      </c>
      <c r="G2634" s="32">
        <v>66133.289999999994</v>
      </c>
      <c r="H2634" s="32">
        <v>66743.28</v>
      </c>
      <c r="I2634" s="32">
        <v>65926.070000000007</v>
      </c>
      <c r="J2634" s="32">
        <v>61193.7</v>
      </c>
      <c r="K2634" s="32">
        <v>61347.89</v>
      </c>
      <c r="L2634" s="32">
        <v>60879.97</v>
      </c>
    </row>
    <row r="2635" spans="1:12">
      <c r="A2635" s="28" t="s">
        <v>9363</v>
      </c>
      <c r="B2635" s="28" t="s">
        <v>9364</v>
      </c>
      <c r="C2635" s="28" t="s">
        <v>5062</v>
      </c>
      <c r="D2635" s="30">
        <v>2746</v>
      </c>
      <c r="E2635" s="30">
        <v>3169</v>
      </c>
      <c r="F2635" s="30">
        <v>3992</v>
      </c>
      <c r="G2635" s="32">
        <v>73297.509999999995</v>
      </c>
      <c r="H2635" s="32">
        <v>61961.86</v>
      </c>
      <c r="I2635" s="32">
        <v>76862.240000000005</v>
      </c>
      <c r="J2635" s="32">
        <v>58588.5</v>
      </c>
      <c r="K2635" s="32">
        <v>48272.52</v>
      </c>
      <c r="L2635" s="32">
        <v>60873.56</v>
      </c>
    </row>
    <row r="2636" spans="1:12">
      <c r="A2636" s="28" t="s">
        <v>9365</v>
      </c>
      <c r="B2636" s="28" t="s">
        <v>9366</v>
      </c>
      <c r="C2636" s="28" t="s">
        <v>5385</v>
      </c>
      <c r="D2636" s="30">
        <v>1441</v>
      </c>
      <c r="E2636" s="30">
        <v>2238</v>
      </c>
      <c r="F2636" s="30">
        <v>3315</v>
      </c>
      <c r="G2636" s="32">
        <v>51096.5</v>
      </c>
      <c r="H2636" s="32">
        <v>54875.88</v>
      </c>
      <c r="I2636" s="32">
        <v>67974.53</v>
      </c>
      <c r="J2636" s="32">
        <v>45984.31</v>
      </c>
      <c r="K2636" s="32">
        <v>49163.01</v>
      </c>
      <c r="L2636" s="32">
        <v>60866.34</v>
      </c>
    </row>
    <row r="2637" spans="1:12">
      <c r="A2637" s="28" t="s">
        <v>9367</v>
      </c>
      <c r="B2637" s="28" t="s">
        <v>9368</v>
      </c>
      <c r="C2637" s="28" t="s">
        <v>5385</v>
      </c>
      <c r="D2637" s="30">
        <v>2387</v>
      </c>
      <c r="E2637" s="30">
        <v>2616</v>
      </c>
      <c r="F2637" s="30">
        <v>3074</v>
      </c>
      <c r="G2637" s="32">
        <v>88435.39</v>
      </c>
      <c r="H2637" s="32">
        <v>66375.77</v>
      </c>
      <c r="I2637" s="32">
        <v>66269.81</v>
      </c>
      <c r="J2637" s="32">
        <v>81942.080000000002</v>
      </c>
      <c r="K2637" s="32">
        <v>60616.58</v>
      </c>
      <c r="L2637" s="32">
        <v>60840.9</v>
      </c>
    </row>
    <row r="2638" spans="1:12">
      <c r="A2638" s="28" t="s">
        <v>9369</v>
      </c>
      <c r="B2638" s="28" t="s">
        <v>9370</v>
      </c>
      <c r="C2638" s="28" t="s">
        <v>4144</v>
      </c>
      <c r="D2638" s="30">
        <v>4594</v>
      </c>
      <c r="E2638" s="30">
        <v>3347</v>
      </c>
      <c r="F2638" s="30">
        <v>1691</v>
      </c>
      <c r="G2638" s="32">
        <v>227725.24</v>
      </c>
      <c r="H2638" s="32">
        <v>162194.63</v>
      </c>
      <c r="I2638" s="32">
        <v>81601.27</v>
      </c>
      <c r="J2638" s="32">
        <v>174370.57</v>
      </c>
      <c r="K2638" s="32">
        <v>124842.33</v>
      </c>
      <c r="L2638" s="32">
        <v>60792.81</v>
      </c>
    </row>
    <row r="2639" spans="1:12">
      <c r="A2639" s="28" t="s">
        <v>9371</v>
      </c>
      <c r="B2639" s="28" t="s">
        <v>9372</v>
      </c>
      <c r="C2639" s="28" t="s">
        <v>5356</v>
      </c>
      <c r="D2639" s="30">
        <v>14351</v>
      </c>
      <c r="E2639" s="30">
        <v>21098</v>
      </c>
      <c r="F2639" s="30">
        <v>17772</v>
      </c>
      <c r="G2639" s="32">
        <v>84275.33</v>
      </c>
      <c r="H2639" s="32">
        <v>82527.02</v>
      </c>
      <c r="I2639" s="32">
        <v>64524.89</v>
      </c>
      <c r="J2639" s="32">
        <v>78950.12</v>
      </c>
      <c r="K2639" s="32">
        <v>76876.22</v>
      </c>
      <c r="L2639" s="32">
        <v>60674.54</v>
      </c>
    </row>
    <row r="2640" spans="1:12">
      <c r="A2640" s="28" t="s">
        <v>9373</v>
      </c>
      <c r="B2640" s="28" t="s">
        <v>9374</v>
      </c>
      <c r="C2640" s="28" t="s">
        <v>6542</v>
      </c>
      <c r="D2640" s="30">
        <v>1514</v>
      </c>
      <c r="E2640" s="30">
        <v>13785</v>
      </c>
      <c r="F2640" s="30">
        <v>15984</v>
      </c>
      <c r="G2640" s="32">
        <v>10039.34</v>
      </c>
      <c r="H2640" s="32">
        <v>62580.63</v>
      </c>
      <c r="I2640" s="32">
        <v>66752.479999999996</v>
      </c>
      <c r="J2640" s="32">
        <v>9163.0400000000009</v>
      </c>
      <c r="K2640" s="32">
        <v>56796.65</v>
      </c>
      <c r="L2640" s="32">
        <v>60586.239999999998</v>
      </c>
    </row>
    <row r="2641" spans="1:12">
      <c r="A2641" s="28" t="s">
        <v>9375</v>
      </c>
      <c r="B2641" s="28" t="s">
        <v>9376</v>
      </c>
      <c r="C2641" s="28" t="s">
        <v>7082</v>
      </c>
      <c r="D2641" s="30">
        <v>8412</v>
      </c>
      <c r="E2641" s="30">
        <v>11453</v>
      </c>
      <c r="F2641" s="30">
        <v>11194</v>
      </c>
      <c r="G2641" s="32">
        <v>74787.86</v>
      </c>
      <c r="H2641" s="32">
        <v>77744.259999999995</v>
      </c>
      <c r="I2641" s="32">
        <v>70075.679999999993</v>
      </c>
      <c r="J2641" s="32">
        <v>64332.75</v>
      </c>
      <c r="K2641" s="32">
        <v>67228.100000000006</v>
      </c>
      <c r="L2641" s="32">
        <v>60534.7</v>
      </c>
    </row>
    <row r="2642" spans="1:12">
      <c r="A2642" s="28" t="s">
        <v>9377</v>
      </c>
      <c r="B2642" s="28" t="s">
        <v>9378</v>
      </c>
      <c r="C2642" s="28" t="s">
        <v>3789</v>
      </c>
      <c r="D2642" s="30">
        <v>2714</v>
      </c>
      <c r="E2642" s="30">
        <v>2609</v>
      </c>
      <c r="F2642" s="30">
        <v>2762</v>
      </c>
      <c r="G2642" s="32">
        <v>68991.61</v>
      </c>
      <c r="H2642" s="32">
        <v>64081.5</v>
      </c>
      <c r="I2642" s="32">
        <v>67042.73</v>
      </c>
      <c r="J2642" s="32">
        <v>62215.7</v>
      </c>
      <c r="K2642" s="32">
        <v>57351.199999999997</v>
      </c>
      <c r="L2642" s="32">
        <v>60524.639999999999</v>
      </c>
    </row>
    <row r="2643" spans="1:12">
      <c r="A2643" s="28" t="s">
        <v>9379</v>
      </c>
      <c r="B2643" s="28" t="s">
        <v>9380</v>
      </c>
      <c r="C2643" s="28" t="s">
        <v>4875</v>
      </c>
      <c r="D2643" s="30">
        <v>6651</v>
      </c>
      <c r="E2643" s="30">
        <v>6791</v>
      </c>
      <c r="F2643" s="30">
        <v>7020</v>
      </c>
      <c r="G2643" s="32">
        <v>95131.15</v>
      </c>
      <c r="H2643" s="32">
        <v>86675.69</v>
      </c>
      <c r="I2643" s="32">
        <v>67082.31</v>
      </c>
      <c r="J2643" s="32">
        <v>85661.22</v>
      </c>
      <c r="K2643" s="32">
        <v>78318.77</v>
      </c>
      <c r="L2643" s="32">
        <v>60494.87</v>
      </c>
    </row>
    <row r="2644" spans="1:12">
      <c r="A2644" s="28" t="s">
        <v>9381</v>
      </c>
      <c r="B2644" s="28" t="s">
        <v>9382</v>
      </c>
      <c r="C2644" s="28" t="s">
        <v>6730</v>
      </c>
      <c r="D2644" s="30">
        <v>52936</v>
      </c>
      <c r="E2644" s="30">
        <v>57779</v>
      </c>
      <c r="F2644" s="30">
        <v>46778</v>
      </c>
      <c r="G2644" s="32">
        <v>255938.61</v>
      </c>
      <c r="H2644" s="32">
        <v>233802.72</v>
      </c>
      <c r="I2644" s="32">
        <v>175154.2</v>
      </c>
      <c r="J2644" s="32">
        <v>88846.38</v>
      </c>
      <c r="K2644" s="32">
        <v>79864.92</v>
      </c>
      <c r="L2644" s="32">
        <v>60486.25</v>
      </c>
    </row>
    <row r="2645" spans="1:12">
      <c r="A2645" s="28" t="s">
        <v>9383</v>
      </c>
      <c r="B2645" s="28" t="s">
        <v>9384</v>
      </c>
      <c r="C2645" s="28" t="s">
        <v>7195</v>
      </c>
      <c r="D2645" s="30">
        <v>6226</v>
      </c>
      <c r="E2645" s="30">
        <v>11790</v>
      </c>
      <c r="F2645" s="30">
        <v>9422</v>
      </c>
      <c r="G2645" s="32">
        <v>54980.160000000003</v>
      </c>
      <c r="H2645" s="32">
        <v>95726.28</v>
      </c>
      <c r="I2645" s="32">
        <v>65527.96</v>
      </c>
      <c r="J2645" s="32">
        <v>50960.07</v>
      </c>
      <c r="K2645" s="32">
        <v>88205.4</v>
      </c>
      <c r="L2645" s="32">
        <v>60462.6</v>
      </c>
    </row>
    <row r="2646" spans="1:12">
      <c r="A2646" s="28" t="s">
        <v>9385</v>
      </c>
      <c r="B2646" s="28" t="s">
        <v>9386</v>
      </c>
      <c r="C2646" s="28" t="s">
        <v>4315</v>
      </c>
      <c r="D2646" s="30">
        <v>419</v>
      </c>
      <c r="E2646" s="30">
        <v>318</v>
      </c>
      <c r="F2646" s="30">
        <v>179</v>
      </c>
      <c r="G2646" s="32">
        <v>148564.19</v>
      </c>
      <c r="H2646" s="32">
        <v>110151.88</v>
      </c>
      <c r="I2646" s="32">
        <v>61808.98</v>
      </c>
      <c r="J2646" s="32">
        <v>147710.54</v>
      </c>
      <c r="K2646" s="32">
        <v>106928.96000000001</v>
      </c>
      <c r="L2646" s="32">
        <v>60358.73</v>
      </c>
    </row>
    <row r="2647" spans="1:12">
      <c r="A2647" s="28" t="s">
        <v>9387</v>
      </c>
      <c r="B2647" s="28" t="s">
        <v>9388</v>
      </c>
      <c r="C2647" s="28" t="s">
        <v>7087</v>
      </c>
      <c r="D2647" s="30">
        <v>12292</v>
      </c>
      <c r="E2647" s="30">
        <v>14551</v>
      </c>
      <c r="F2647" s="30">
        <v>15693</v>
      </c>
      <c r="G2647" s="32">
        <v>83980.58</v>
      </c>
      <c r="H2647" s="32">
        <v>68185.83</v>
      </c>
      <c r="I2647" s="32">
        <v>68854.820000000007</v>
      </c>
      <c r="J2647" s="32">
        <v>73407.149999999994</v>
      </c>
      <c r="K2647" s="32">
        <v>59489.88</v>
      </c>
      <c r="L2647" s="32">
        <v>60256.91</v>
      </c>
    </row>
    <row r="2648" spans="1:12">
      <c r="A2648" s="28" t="s">
        <v>9389</v>
      </c>
      <c r="B2648" s="28" t="s">
        <v>9390</v>
      </c>
      <c r="C2648" s="28" t="s">
        <v>9391</v>
      </c>
      <c r="D2648" s="30">
        <v>53771</v>
      </c>
      <c r="E2648" s="30">
        <v>54456</v>
      </c>
      <c r="F2648" s="30">
        <v>50125</v>
      </c>
      <c r="G2648" s="32">
        <v>113541.33</v>
      </c>
      <c r="H2648" s="32">
        <v>74084.3</v>
      </c>
      <c r="I2648" s="32">
        <v>65754.960000000006</v>
      </c>
      <c r="J2648" s="32">
        <v>103915.48</v>
      </c>
      <c r="K2648" s="32">
        <v>68099.69</v>
      </c>
      <c r="L2648" s="32">
        <v>60200.37</v>
      </c>
    </row>
    <row r="2649" spans="1:12">
      <c r="A2649" s="28" t="s">
        <v>9392</v>
      </c>
      <c r="B2649" s="28" t="s">
        <v>9393</v>
      </c>
      <c r="C2649" s="28" t="s">
        <v>9394</v>
      </c>
      <c r="D2649" s="30">
        <v>3204</v>
      </c>
      <c r="E2649" s="30">
        <v>3746</v>
      </c>
      <c r="F2649" s="30">
        <v>4219</v>
      </c>
      <c r="G2649" s="32">
        <v>55608.15</v>
      </c>
      <c r="H2649" s="32">
        <v>61829.04</v>
      </c>
      <c r="I2649" s="32">
        <v>68440.58</v>
      </c>
      <c r="J2649" s="32">
        <v>49455.839999999997</v>
      </c>
      <c r="K2649" s="32">
        <v>53660.67</v>
      </c>
      <c r="L2649" s="32">
        <v>60197.02</v>
      </c>
    </row>
    <row r="2650" spans="1:12">
      <c r="A2650" s="28" t="s">
        <v>9395</v>
      </c>
      <c r="B2650" s="28" t="s">
        <v>9396</v>
      </c>
      <c r="C2650" s="28" t="s">
        <v>5405</v>
      </c>
      <c r="D2650" s="30">
        <v>5309</v>
      </c>
      <c r="E2650" s="30">
        <v>5169</v>
      </c>
      <c r="F2650" s="30">
        <v>5588</v>
      </c>
      <c r="G2650" s="32">
        <v>71976.52</v>
      </c>
      <c r="H2650" s="32">
        <v>65982.320000000007</v>
      </c>
      <c r="I2650" s="32">
        <v>69846.84</v>
      </c>
      <c r="J2650" s="32">
        <v>62238.6</v>
      </c>
      <c r="K2650" s="32">
        <v>56950.57</v>
      </c>
      <c r="L2650" s="32">
        <v>60151.21</v>
      </c>
    </row>
    <row r="2651" spans="1:12">
      <c r="A2651" s="28" t="s">
        <v>9397</v>
      </c>
      <c r="B2651" s="28" t="s">
        <v>9398</v>
      </c>
      <c r="C2651" s="28" t="s">
        <v>5385</v>
      </c>
      <c r="D2651" s="30">
        <v>2787</v>
      </c>
      <c r="E2651" s="30">
        <v>3021</v>
      </c>
      <c r="F2651" s="30">
        <v>3204</v>
      </c>
      <c r="G2651" s="32">
        <v>97700.31</v>
      </c>
      <c r="H2651" s="32">
        <v>74032.13</v>
      </c>
      <c r="I2651" s="32">
        <v>66006.02</v>
      </c>
      <c r="J2651" s="32">
        <v>88950.3</v>
      </c>
      <c r="K2651" s="32">
        <v>67097.899999999994</v>
      </c>
      <c r="L2651" s="32">
        <v>60132.01</v>
      </c>
    </row>
    <row r="2652" spans="1:12">
      <c r="A2652" s="28" t="s">
        <v>9399</v>
      </c>
      <c r="B2652" s="28" t="s">
        <v>9400</v>
      </c>
      <c r="C2652" s="28" t="s">
        <v>9401</v>
      </c>
      <c r="D2652" s="30">
        <v>1753</v>
      </c>
      <c r="E2652" s="30">
        <v>1942</v>
      </c>
      <c r="F2652" s="30">
        <v>1821</v>
      </c>
      <c r="G2652" s="32">
        <v>82957.210000000006</v>
      </c>
      <c r="H2652" s="32">
        <v>90027.91</v>
      </c>
      <c r="I2652" s="32">
        <v>83791.7</v>
      </c>
      <c r="J2652" s="32">
        <v>60204.92</v>
      </c>
      <c r="K2652" s="32">
        <v>64924.4</v>
      </c>
      <c r="L2652" s="32">
        <v>60087.09</v>
      </c>
    </row>
    <row r="2653" spans="1:12">
      <c r="A2653" s="28" t="s">
        <v>9402</v>
      </c>
      <c r="B2653" s="28" t="s">
        <v>9403</v>
      </c>
      <c r="C2653" s="28" t="s">
        <v>3998</v>
      </c>
      <c r="D2653" s="30">
        <v>6673</v>
      </c>
      <c r="E2653" s="30">
        <v>4918</v>
      </c>
      <c r="F2653" s="30">
        <v>2026</v>
      </c>
      <c r="G2653" s="32">
        <v>256922.14</v>
      </c>
      <c r="H2653" s="32">
        <v>187410.13</v>
      </c>
      <c r="I2653" s="32">
        <v>75768.800000000003</v>
      </c>
      <c r="J2653" s="32">
        <v>194640.14</v>
      </c>
      <c r="K2653" s="32">
        <v>152441.47</v>
      </c>
      <c r="L2653" s="32">
        <v>60064.77</v>
      </c>
    </row>
    <row r="2654" spans="1:12">
      <c r="A2654" s="28" t="s">
        <v>9404</v>
      </c>
      <c r="B2654" s="28" t="s">
        <v>9405</v>
      </c>
      <c r="C2654" s="28" t="s">
        <v>4611</v>
      </c>
      <c r="D2654" s="30">
        <v>3475</v>
      </c>
      <c r="E2654" s="30">
        <v>10265</v>
      </c>
      <c r="F2654" s="30">
        <v>11986</v>
      </c>
      <c r="G2654" s="32">
        <v>29329</v>
      </c>
      <c r="H2654" s="32">
        <v>77081.94</v>
      </c>
      <c r="I2654" s="32">
        <v>79666.12</v>
      </c>
      <c r="J2654" s="32">
        <v>22255.040000000001</v>
      </c>
      <c r="K2654" s="32">
        <v>58012.71</v>
      </c>
      <c r="L2654" s="32">
        <v>60047.6</v>
      </c>
    </row>
    <row r="2655" spans="1:12">
      <c r="A2655" s="28" t="s">
        <v>9406</v>
      </c>
      <c r="B2655" s="28" t="s">
        <v>9407</v>
      </c>
      <c r="C2655" s="28" t="s">
        <v>6127</v>
      </c>
      <c r="D2655" s="30">
        <v>25222</v>
      </c>
      <c r="E2655" s="30">
        <v>21021</v>
      </c>
      <c r="F2655" s="30">
        <v>21679</v>
      </c>
      <c r="G2655" s="32">
        <v>155335.14000000001</v>
      </c>
      <c r="H2655" s="32">
        <v>87843.99</v>
      </c>
      <c r="I2655" s="32">
        <v>67554.11</v>
      </c>
      <c r="J2655" s="32">
        <v>136553.16</v>
      </c>
      <c r="K2655" s="32">
        <v>77881.679999999993</v>
      </c>
      <c r="L2655" s="32">
        <v>60019.44</v>
      </c>
    </row>
    <row r="2656" spans="1:12">
      <c r="A2656" s="28" t="s">
        <v>9408</v>
      </c>
      <c r="B2656" s="28" t="s">
        <v>9409</v>
      </c>
      <c r="C2656" s="28" t="s">
        <v>4651</v>
      </c>
      <c r="D2656" s="30">
        <v>94887</v>
      </c>
      <c r="E2656" s="30">
        <v>62542</v>
      </c>
      <c r="F2656" s="30">
        <v>49178</v>
      </c>
      <c r="G2656" s="32">
        <v>239930.32</v>
      </c>
      <c r="H2656" s="32">
        <v>111577.86</v>
      </c>
      <c r="I2656" s="32">
        <v>81406.55</v>
      </c>
      <c r="J2656" s="32">
        <v>182218.93</v>
      </c>
      <c r="K2656" s="32">
        <v>82015.320000000007</v>
      </c>
      <c r="L2656" s="32">
        <v>59963.34</v>
      </c>
    </row>
    <row r="2657" spans="1:12">
      <c r="A2657" s="28" t="s">
        <v>9410</v>
      </c>
      <c r="B2657" s="28" t="s">
        <v>9411</v>
      </c>
      <c r="C2657" s="28" t="s">
        <v>6089</v>
      </c>
      <c r="D2657" s="30">
        <v>23839</v>
      </c>
      <c r="E2657" s="30">
        <v>16627</v>
      </c>
      <c r="F2657" s="30">
        <v>7940</v>
      </c>
      <c r="G2657" s="32">
        <v>246648.78</v>
      </c>
      <c r="H2657" s="32">
        <v>159887.17000000001</v>
      </c>
      <c r="I2657" s="32">
        <v>73454.95</v>
      </c>
      <c r="J2657" s="32">
        <v>194898.98</v>
      </c>
      <c r="K2657" s="32">
        <v>126005.06</v>
      </c>
      <c r="L2657" s="32">
        <v>59819.96</v>
      </c>
    </row>
    <row r="2658" spans="1:12">
      <c r="A2658" s="28" t="s">
        <v>9412</v>
      </c>
      <c r="B2658" s="28" t="s">
        <v>9413</v>
      </c>
      <c r="C2658" s="28" t="s">
        <v>4336</v>
      </c>
      <c r="D2658" s="30">
        <v>1813</v>
      </c>
      <c r="E2658" s="30">
        <v>980</v>
      </c>
      <c r="F2658" s="30">
        <v>412</v>
      </c>
      <c r="G2658" s="32">
        <v>271297.91999999998</v>
      </c>
      <c r="H2658" s="32">
        <v>144360.10999999999</v>
      </c>
      <c r="I2658" s="32">
        <v>60544.52</v>
      </c>
      <c r="J2658" s="32">
        <v>264017.94</v>
      </c>
      <c r="K2658" s="32">
        <v>142398.57999999999</v>
      </c>
      <c r="L2658" s="32">
        <v>59750.99</v>
      </c>
    </row>
    <row r="2659" spans="1:12">
      <c r="A2659" s="28" t="s">
        <v>9414</v>
      </c>
      <c r="B2659" s="28" t="s">
        <v>9415</v>
      </c>
      <c r="C2659" s="28" t="s">
        <v>4974</v>
      </c>
      <c r="D2659" s="30">
        <v>29928</v>
      </c>
      <c r="E2659" s="30">
        <v>32549</v>
      </c>
      <c r="F2659" s="30">
        <v>33385</v>
      </c>
      <c r="G2659" s="32">
        <v>114390.76</v>
      </c>
      <c r="H2659" s="32">
        <v>99103.13</v>
      </c>
      <c r="I2659" s="32">
        <v>91646.75</v>
      </c>
      <c r="J2659" s="32">
        <v>74376.58</v>
      </c>
      <c r="K2659" s="32">
        <v>64521.21</v>
      </c>
      <c r="L2659" s="32">
        <v>59656.27</v>
      </c>
    </row>
    <row r="2660" spans="1:12">
      <c r="A2660" s="28" t="s">
        <v>9416</v>
      </c>
      <c r="B2660" s="28" t="s">
        <v>9417</v>
      </c>
      <c r="C2660" s="28" t="s">
        <v>6727</v>
      </c>
      <c r="D2660" s="30">
        <v>5978</v>
      </c>
      <c r="E2660" s="30">
        <v>5535</v>
      </c>
      <c r="F2660" s="30">
        <v>4906</v>
      </c>
      <c r="G2660" s="32">
        <v>80849</v>
      </c>
      <c r="H2660" s="32">
        <v>70230.41</v>
      </c>
      <c r="I2660" s="32">
        <v>61010.53</v>
      </c>
      <c r="J2660" s="32">
        <v>78615.58</v>
      </c>
      <c r="K2660" s="32">
        <v>68333.320000000007</v>
      </c>
      <c r="L2660" s="32">
        <v>59652.42</v>
      </c>
    </row>
    <row r="2661" spans="1:12">
      <c r="A2661" s="28" t="s">
        <v>9418</v>
      </c>
      <c r="B2661" s="28" t="s">
        <v>9419</v>
      </c>
      <c r="C2661" s="28" t="s">
        <v>5076</v>
      </c>
      <c r="D2661" s="30">
        <v>0</v>
      </c>
      <c r="E2661" s="30">
        <v>0</v>
      </c>
      <c r="F2661" s="30">
        <v>3375</v>
      </c>
      <c r="G2661" s="32">
        <v>0</v>
      </c>
      <c r="H2661" s="32">
        <v>0</v>
      </c>
      <c r="I2661" s="32">
        <v>63567.42</v>
      </c>
      <c r="J2661" s="32">
        <v>0</v>
      </c>
      <c r="K2661" s="32">
        <v>0</v>
      </c>
      <c r="L2661" s="32">
        <v>59607.27</v>
      </c>
    </row>
    <row r="2662" spans="1:12">
      <c r="A2662" s="28" t="s">
        <v>9420</v>
      </c>
      <c r="B2662" s="28" t="s">
        <v>9421</v>
      </c>
      <c r="C2662" s="28" t="s">
        <v>5197</v>
      </c>
      <c r="D2662" s="30">
        <v>67128</v>
      </c>
      <c r="E2662" s="30">
        <v>46943</v>
      </c>
      <c r="F2662" s="30">
        <v>36983</v>
      </c>
      <c r="G2662" s="32">
        <v>173347.15</v>
      </c>
      <c r="H2662" s="32">
        <v>85655.15</v>
      </c>
      <c r="I2662" s="32">
        <v>62524.45</v>
      </c>
      <c r="J2662" s="32">
        <v>165803.51</v>
      </c>
      <c r="K2662" s="32">
        <v>81781.820000000007</v>
      </c>
      <c r="L2662" s="32">
        <v>59453.75</v>
      </c>
    </row>
    <row r="2663" spans="1:12">
      <c r="A2663" s="28" t="s">
        <v>9422</v>
      </c>
      <c r="B2663" s="28" t="s">
        <v>9423</v>
      </c>
      <c r="C2663" s="28" t="s">
        <v>7361</v>
      </c>
      <c r="D2663" s="30">
        <v>18074</v>
      </c>
      <c r="E2663" s="30">
        <v>15758</v>
      </c>
      <c r="F2663" s="30">
        <v>14501</v>
      </c>
      <c r="G2663" s="32">
        <v>199252.23</v>
      </c>
      <c r="H2663" s="32">
        <v>140591.72</v>
      </c>
      <c r="I2663" s="32">
        <v>117037.89</v>
      </c>
      <c r="J2663" s="32">
        <v>100753.96</v>
      </c>
      <c r="K2663" s="32">
        <v>71696.56</v>
      </c>
      <c r="L2663" s="32">
        <v>59448.71</v>
      </c>
    </row>
    <row r="2664" spans="1:12">
      <c r="A2664" s="28" t="s">
        <v>9424</v>
      </c>
      <c r="B2664" s="28" t="s">
        <v>9425</v>
      </c>
      <c r="C2664" s="28" t="s">
        <v>3602</v>
      </c>
      <c r="D2664" s="30">
        <v>8295</v>
      </c>
      <c r="E2664" s="30">
        <v>6536</v>
      </c>
      <c r="F2664" s="30">
        <v>4886</v>
      </c>
      <c r="G2664" s="32">
        <v>145716.18</v>
      </c>
      <c r="H2664" s="32">
        <v>109236.16</v>
      </c>
      <c r="I2664" s="32">
        <v>80199.850000000006</v>
      </c>
      <c r="J2664" s="32">
        <v>111333.41</v>
      </c>
      <c r="K2664" s="32">
        <v>82203.839999999997</v>
      </c>
      <c r="L2664" s="32">
        <v>59301.08</v>
      </c>
    </row>
    <row r="2665" spans="1:12">
      <c r="A2665" s="28" t="s">
        <v>9426</v>
      </c>
      <c r="B2665" s="28" t="s">
        <v>9427</v>
      </c>
      <c r="C2665" s="28" t="s">
        <v>4357</v>
      </c>
      <c r="D2665" s="30">
        <v>0</v>
      </c>
      <c r="E2665" s="30">
        <v>89</v>
      </c>
      <c r="F2665" s="30">
        <v>3234</v>
      </c>
      <c r="G2665" s="32">
        <v>0</v>
      </c>
      <c r="H2665" s="32">
        <v>1836.96</v>
      </c>
      <c r="I2665" s="32">
        <v>65818</v>
      </c>
      <c r="J2665" s="32">
        <v>0</v>
      </c>
      <c r="K2665" s="32">
        <v>1686.28</v>
      </c>
      <c r="L2665" s="32">
        <v>59286.879999999997</v>
      </c>
    </row>
    <row r="2666" spans="1:12">
      <c r="A2666" s="28" t="s">
        <v>9428</v>
      </c>
      <c r="B2666" s="28" t="s">
        <v>9429</v>
      </c>
      <c r="C2666" s="28" t="s">
        <v>5727</v>
      </c>
      <c r="D2666" s="30">
        <v>3451</v>
      </c>
      <c r="E2666" s="30">
        <v>4299</v>
      </c>
      <c r="F2666" s="30">
        <v>5500</v>
      </c>
      <c r="G2666" s="32">
        <v>43094.57</v>
      </c>
      <c r="H2666" s="32">
        <v>57930.06</v>
      </c>
      <c r="I2666" s="32">
        <v>84187.12</v>
      </c>
      <c r="J2666" s="32">
        <v>30079.87</v>
      </c>
      <c r="K2666" s="32">
        <v>40666.1</v>
      </c>
      <c r="L2666" s="32">
        <v>59210.36</v>
      </c>
    </row>
    <row r="2667" spans="1:12">
      <c r="A2667" s="28" t="s">
        <v>9430</v>
      </c>
      <c r="B2667" s="28" t="s">
        <v>9431</v>
      </c>
      <c r="C2667" s="28" t="s">
        <v>5843</v>
      </c>
      <c r="D2667" s="30">
        <v>61583</v>
      </c>
      <c r="E2667" s="30">
        <v>53822</v>
      </c>
      <c r="F2667" s="30">
        <v>54775</v>
      </c>
      <c r="G2667" s="32">
        <v>139826.45000000001</v>
      </c>
      <c r="H2667" s="32">
        <v>81499.25</v>
      </c>
      <c r="I2667" s="32">
        <v>78317.08</v>
      </c>
      <c r="J2667" s="32">
        <v>104646.3</v>
      </c>
      <c r="K2667" s="32">
        <v>60890.25</v>
      </c>
      <c r="L2667" s="32">
        <v>59170.05</v>
      </c>
    </row>
    <row r="2668" spans="1:12">
      <c r="A2668" s="28" t="s">
        <v>9432</v>
      </c>
      <c r="B2668" s="28" t="s">
        <v>9433</v>
      </c>
      <c r="C2668" s="28" t="s">
        <v>4180</v>
      </c>
      <c r="D2668" s="30">
        <v>5514</v>
      </c>
      <c r="E2668" s="30">
        <v>3538</v>
      </c>
      <c r="F2668" s="30">
        <v>3438</v>
      </c>
      <c r="G2668" s="32">
        <v>144094.82</v>
      </c>
      <c r="H2668" s="32">
        <v>84194.42</v>
      </c>
      <c r="I2668" s="32">
        <v>63327.95</v>
      </c>
      <c r="J2668" s="32">
        <v>132074.9</v>
      </c>
      <c r="K2668" s="32">
        <v>78160.53</v>
      </c>
      <c r="L2668" s="32">
        <v>59123.74</v>
      </c>
    </row>
    <row r="2669" spans="1:12">
      <c r="A2669" s="28" t="s">
        <v>9434</v>
      </c>
      <c r="B2669" s="28" t="s">
        <v>9435</v>
      </c>
      <c r="C2669" s="28" t="s">
        <v>5439</v>
      </c>
      <c r="D2669" s="30">
        <v>67577</v>
      </c>
      <c r="E2669" s="30">
        <v>68866</v>
      </c>
      <c r="F2669" s="30">
        <v>71899</v>
      </c>
      <c r="G2669" s="32">
        <v>195317.64</v>
      </c>
      <c r="H2669" s="32">
        <v>146521.47</v>
      </c>
      <c r="I2669" s="32">
        <v>138614.35999999999</v>
      </c>
      <c r="J2669" s="32">
        <v>83549.97</v>
      </c>
      <c r="K2669" s="32">
        <v>63017.55</v>
      </c>
      <c r="L2669" s="32">
        <v>59024.82</v>
      </c>
    </row>
    <row r="2670" spans="1:12">
      <c r="A2670" s="28" t="s">
        <v>9436</v>
      </c>
      <c r="B2670" s="28" t="s">
        <v>9437</v>
      </c>
      <c r="C2670" s="28" t="s">
        <v>9438</v>
      </c>
      <c r="D2670" s="30">
        <v>8584</v>
      </c>
      <c r="E2670" s="30">
        <v>9634</v>
      </c>
      <c r="F2670" s="30">
        <v>10642</v>
      </c>
      <c r="G2670" s="32">
        <v>87213.440000000002</v>
      </c>
      <c r="H2670" s="32">
        <v>71957.14</v>
      </c>
      <c r="I2670" s="32">
        <v>65994.38</v>
      </c>
      <c r="J2670" s="32">
        <v>78220.3</v>
      </c>
      <c r="K2670" s="32">
        <v>64388.99</v>
      </c>
      <c r="L2670" s="32">
        <v>58937.49</v>
      </c>
    </row>
    <row r="2671" spans="1:12">
      <c r="A2671" s="28" t="s">
        <v>9439</v>
      </c>
      <c r="B2671" s="28" t="s">
        <v>9440</v>
      </c>
      <c r="C2671" s="28" t="s">
        <v>6542</v>
      </c>
      <c r="D2671" s="30">
        <v>15212</v>
      </c>
      <c r="E2671" s="30">
        <v>17912</v>
      </c>
      <c r="F2671" s="30">
        <v>17871</v>
      </c>
      <c r="G2671" s="32">
        <v>88034.76</v>
      </c>
      <c r="H2671" s="32">
        <v>72180.59</v>
      </c>
      <c r="I2671" s="32">
        <v>64732.46</v>
      </c>
      <c r="J2671" s="32">
        <v>79828.649999999994</v>
      </c>
      <c r="K2671" s="32">
        <v>65571.070000000007</v>
      </c>
      <c r="L2671" s="32">
        <v>58932.45</v>
      </c>
    </row>
    <row r="2672" spans="1:12">
      <c r="A2672" s="28" t="s">
        <v>9441</v>
      </c>
      <c r="B2672" s="28" t="s">
        <v>9442</v>
      </c>
      <c r="C2672" s="28" t="s">
        <v>4710</v>
      </c>
      <c r="D2672" s="30">
        <v>26256</v>
      </c>
      <c r="E2672" s="30">
        <v>33291</v>
      </c>
      <c r="F2672" s="30">
        <v>30361</v>
      </c>
      <c r="G2672" s="32">
        <v>101601.77</v>
      </c>
      <c r="H2672" s="32">
        <v>103542.66</v>
      </c>
      <c r="I2672" s="32">
        <v>85727.01</v>
      </c>
      <c r="J2672" s="32">
        <v>70292.81</v>
      </c>
      <c r="K2672" s="32">
        <v>71244.62</v>
      </c>
      <c r="L2672" s="32">
        <v>58902.62</v>
      </c>
    </row>
    <row r="2673" spans="1:12">
      <c r="A2673" s="28" t="s">
        <v>9443</v>
      </c>
      <c r="B2673" s="28" t="s">
        <v>9444</v>
      </c>
      <c r="C2673" s="28" t="s">
        <v>4810</v>
      </c>
      <c r="D2673" s="30">
        <v>10243</v>
      </c>
      <c r="E2673" s="30">
        <v>10497</v>
      </c>
      <c r="F2673" s="30">
        <v>12446</v>
      </c>
      <c r="G2673" s="32">
        <v>78474.87</v>
      </c>
      <c r="H2673" s="32">
        <v>71352.36</v>
      </c>
      <c r="I2673" s="32">
        <v>81448.800000000003</v>
      </c>
      <c r="J2673" s="32">
        <v>56896.95</v>
      </c>
      <c r="K2673" s="32">
        <v>51220.38</v>
      </c>
      <c r="L2673" s="32">
        <v>58822.74</v>
      </c>
    </row>
    <row r="2674" spans="1:12">
      <c r="A2674" s="28" t="s">
        <v>9445</v>
      </c>
      <c r="B2674" s="28" t="s">
        <v>9446</v>
      </c>
      <c r="C2674" s="28" t="s">
        <v>5227</v>
      </c>
      <c r="D2674" s="30">
        <v>10953</v>
      </c>
      <c r="E2674" s="30">
        <v>12712</v>
      </c>
      <c r="F2674" s="30">
        <v>11310</v>
      </c>
      <c r="G2674" s="32">
        <v>84571.88</v>
      </c>
      <c r="H2674" s="32">
        <v>88020.25</v>
      </c>
      <c r="I2674" s="32">
        <v>75130.899999999994</v>
      </c>
      <c r="J2674" s="32">
        <v>68313.11</v>
      </c>
      <c r="K2674" s="32">
        <v>70192</v>
      </c>
      <c r="L2674" s="32">
        <v>58713.25</v>
      </c>
    </row>
    <row r="2675" spans="1:12">
      <c r="A2675" s="28" t="s">
        <v>9447</v>
      </c>
      <c r="B2675" s="28" t="s">
        <v>9448</v>
      </c>
      <c r="C2675" s="28" t="s">
        <v>3972</v>
      </c>
      <c r="D2675" s="30">
        <v>0</v>
      </c>
      <c r="E2675" s="30">
        <v>0</v>
      </c>
      <c r="F2675" s="30">
        <v>100</v>
      </c>
      <c r="G2675" s="32">
        <v>0</v>
      </c>
      <c r="H2675" s="32">
        <v>0</v>
      </c>
      <c r="I2675" s="32">
        <v>58887</v>
      </c>
      <c r="J2675" s="32">
        <v>0</v>
      </c>
      <c r="K2675" s="32">
        <v>0</v>
      </c>
      <c r="L2675" s="32">
        <v>58680.9</v>
      </c>
    </row>
    <row r="2676" spans="1:12">
      <c r="A2676" s="28" t="s">
        <v>9449</v>
      </c>
      <c r="B2676" s="28" t="s">
        <v>9450</v>
      </c>
      <c r="C2676" s="28" t="s">
        <v>4629</v>
      </c>
      <c r="D2676" s="30">
        <v>8008</v>
      </c>
      <c r="E2676" s="30">
        <v>9248</v>
      </c>
      <c r="F2676" s="30">
        <v>8725</v>
      </c>
      <c r="G2676" s="32">
        <v>78021.08</v>
      </c>
      <c r="H2676" s="32">
        <v>79753.48</v>
      </c>
      <c r="I2676" s="32">
        <v>68550.350000000006</v>
      </c>
      <c r="J2676" s="32">
        <v>66944.34</v>
      </c>
      <c r="K2676" s="32">
        <v>68202.92</v>
      </c>
      <c r="L2676" s="32">
        <v>58539.78</v>
      </c>
    </row>
    <row r="2677" spans="1:12">
      <c r="A2677" s="28" t="s">
        <v>9451</v>
      </c>
      <c r="B2677" s="28" t="s">
        <v>9452</v>
      </c>
      <c r="C2677" s="28" t="s">
        <v>6755</v>
      </c>
      <c r="D2677" s="30">
        <v>17554</v>
      </c>
      <c r="E2677" s="30">
        <v>14690</v>
      </c>
      <c r="F2677" s="30">
        <v>12431</v>
      </c>
      <c r="G2677" s="32">
        <v>129831.96</v>
      </c>
      <c r="H2677" s="32">
        <v>97751.6</v>
      </c>
      <c r="I2677" s="32">
        <v>79251.63</v>
      </c>
      <c r="J2677" s="32">
        <v>94921.53</v>
      </c>
      <c r="K2677" s="32">
        <v>71038.759999999995</v>
      </c>
      <c r="L2677" s="32">
        <v>58320.05</v>
      </c>
    </row>
    <row r="2678" spans="1:12">
      <c r="A2678" s="28" t="s">
        <v>9453</v>
      </c>
      <c r="B2678" s="28" t="s">
        <v>9454</v>
      </c>
      <c r="C2678" s="28" t="s">
        <v>4810</v>
      </c>
      <c r="D2678" s="30">
        <v>1807</v>
      </c>
      <c r="E2678" s="30">
        <v>10029</v>
      </c>
      <c r="F2678" s="30">
        <v>12131</v>
      </c>
      <c r="G2678" s="32">
        <v>13751.11</v>
      </c>
      <c r="H2678" s="32">
        <v>68472.509999999995</v>
      </c>
      <c r="I2678" s="32">
        <v>79428.37</v>
      </c>
      <c r="J2678" s="32">
        <v>10206.459999999999</v>
      </c>
      <c r="K2678" s="32">
        <v>50703.199999999997</v>
      </c>
      <c r="L2678" s="32">
        <v>58300.11</v>
      </c>
    </row>
    <row r="2679" spans="1:12">
      <c r="A2679" s="28" t="s">
        <v>9455</v>
      </c>
      <c r="B2679" s="28" t="s">
        <v>9456</v>
      </c>
      <c r="C2679" s="28" t="s">
        <v>4396</v>
      </c>
      <c r="D2679" s="30">
        <v>224</v>
      </c>
      <c r="E2679" s="30">
        <v>308</v>
      </c>
      <c r="F2679" s="30">
        <v>413</v>
      </c>
      <c r="G2679" s="32">
        <v>34863.22</v>
      </c>
      <c r="H2679" s="32">
        <v>46276.26</v>
      </c>
      <c r="I2679" s="32">
        <v>61295.73</v>
      </c>
      <c r="J2679" s="32">
        <v>33232.230000000003</v>
      </c>
      <c r="K2679" s="32">
        <v>44299.75</v>
      </c>
      <c r="L2679" s="32">
        <v>58271.94</v>
      </c>
    </row>
    <row r="2680" spans="1:12">
      <c r="A2680" s="28" t="s">
        <v>9457</v>
      </c>
      <c r="B2680" s="28" t="s">
        <v>9458</v>
      </c>
      <c r="C2680" s="28" t="s">
        <v>4349</v>
      </c>
      <c r="D2680" s="30">
        <v>5367</v>
      </c>
      <c r="E2680" s="30">
        <v>7455</v>
      </c>
      <c r="F2680" s="30">
        <v>7922</v>
      </c>
      <c r="G2680" s="32">
        <v>71703.12</v>
      </c>
      <c r="H2680" s="32">
        <v>90414.5</v>
      </c>
      <c r="I2680" s="32">
        <v>68940.509999999995</v>
      </c>
      <c r="J2680" s="32">
        <v>60945.67</v>
      </c>
      <c r="K2680" s="32">
        <v>76527.360000000001</v>
      </c>
      <c r="L2680" s="32">
        <v>58271.57</v>
      </c>
    </row>
    <row r="2681" spans="1:12">
      <c r="A2681" s="28" t="s">
        <v>9459</v>
      </c>
      <c r="B2681" s="28" t="s">
        <v>9460</v>
      </c>
      <c r="C2681" s="28" t="s">
        <v>5871</v>
      </c>
      <c r="D2681" s="30">
        <v>10143</v>
      </c>
      <c r="E2681" s="30">
        <v>10153</v>
      </c>
      <c r="F2681" s="30">
        <v>9826</v>
      </c>
      <c r="G2681" s="32">
        <v>98751.13</v>
      </c>
      <c r="H2681" s="32">
        <v>72500.539999999994</v>
      </c>
      <c r="I2681" s="32">
        <v>62328.21</v>
      </c>
      <c r="J2681" s="32">
        <v>92187.08</v>
      </c>
      <c r="K2681" s="32">
        <v>67909.97</v>
      </c>
      <c r="L2681" s="32">
        <v>58248.92</v>
      </c>
    </row>
    <row r="2682" spans="1:12">
      <c r="A2682" s="28" t="s">
        <v>9461</v>
      </c>
      <c r="B2682" s="28" t="s">
        <v>9462</v>
      </c>
      <c r="C2682" s="28" t="s">
        <v>5319</v>
      </c>
      <c r="D2682" s="30">
        <v>6071</v>
      </c>
      <c r="E2682" s="30">
        <v>6621</v>
      </c>
      <c r="F2682" s="30">
        <v>7595</v>
      </c>
      <c r="G2682" s="32">
        <v>58606.55</v>
      </c>
      <c r="H2682" s="32">
        <v>57986.2</v>
      </c>
      <c r="I2682" s="32">
        <v>63579.21</v>
      </c>
      <c r="J2682" s="32">
        <v>53825.18</v>
      </c>
      <c r="K2682" s="32">
        <v>52883.05</v>
      </c>
      <c r="L2682" s="32">
        <v>58163.96</v>
      </c>
    </row>
    <row r="2683" spans="1:12">
      <c r="A2683" s="28" t="s">
        <v>9463</v>
      </c>
      <c r="B2683" s="28" t="s">
        <v>9464</v>
      </c>
      <c r="C2683" s="28" t="s">
        <v>3972</v>
      </c>
      <c r="D2683" s="30">
        <v>0</v>
      </c>
      <c r="E2683" s="30">
        <v>0</v>
      </c>
      <c r="F2683" s="30">
        <v>101</v>
      </c>
      <c r="G2683" s="32">
        <v>0</v>
      </c>
      <c r="H2683" s="32">
        <v>0</v>
      </c>
      <c r="I2683" s="32">
        <v>59475.79</v>
      </c>
      <c r="J2683" s="32">
        <v>0</v>
      </c>
      <c r="K2683" s="32">
        <v>0</v>
      </c>
      <c r="L2683" s="32">
        <v>58062.51</v>
      </c>
    </row>
    <row r="2684" spans="1:12">
      <c r="A2684" s="28" t="s">
        <v>9465</v>
      </c>
      <c r="B2684" s="28" t="s">
        <v>9466</v>
      </c>
      <c r="C2684" s="28" t="s">
        <v>6379</v>
      </c>
      <c r="D2684" s="30">
        <v>47246</v>
      </c>
      <c r="E2684" s="30">
        <v>47423</v>
      </c>
      <c r="F2684" s="30">
        <v>48397</v>
      </c>
      <c r="G2684" s="32">
        <v>96610.92</v>
      </c>
      <c r="H2684" s="32">
        <v>61689.71</v>
      </c>
      <c r="I2684" s="32">
        <v>61249.01</v>
      </c>
      <c r="J2684" s="32">
        <v>90226.72</v>
      </c>
      <c r="K2684" s="32">
        <v>58442.85</v>
      </c>
      <c r="L2684" s="32">
        <v>58051.08</v>
      </c>
    </row>
    <row r="2685" spans="1:12">
      <c r="A2685" s="28" t="s">
        <v>9467</v>
      </c>
      <c r="B2685" s="28" t="s">
        <v>9468</v>
      </c>
      <c r="C2685" s="28" t="s">
        <v>5257</v>
      </c>
      <c r="D2685" s="30">
        <v>11898</v>
      </c>
      <c r="E2685" s="30">
        <v>10701</v>
      </c>
      <c r="F2685" s="30">
        <v>10640</v>
      </c>
      <c r="G2685" s="32">
        <v>68097.960000000006</v>
      </c>
      <c r="H2685" s="32">
        <v>62903.81</v>
      </c>
      <c r="I2685" s="32">
        <v>62739.83</v>
      </c>
      <c r="J2685" s="32">
        <v>62592.12</v>
      </c>
      <c r="K2685" s="32">
        <v>57790.080000000002</v>
      </c>
      <c r="L2685" s="32">
        <v>57971.51</v>
      </c>
    </row>
    <row r="2686" spans="1:12">
      <c r="A2686" s="28" t="s">
        <v>9469</v>
      </c>
      <c r="B2686" s="28" t="s">
        <v>9470</v>
      </c>
      <c r="C2686" s="28" t="s">
        <v>3938</v>
      </c>
      <c r="D2686" s="30">
        <v>0</v>
      </c>
      <c r="E2686" s="30">
        <v>0</v>
      </c>
      <c r="F2686" s="30">
        <v>862</v>
      </c>
      <c r="G2686" s="32">
        <v>0</v>
      </c>
      <c r="H2686" s="32">
        <v>0</v>
      </c>
      <c r="I2686" s="32">
        <v>62322.6</v>
      </c>
      <c r="J2686" s="32">
        <v>0</v>
      </c>
      <c r="K2686" s="32">
        <v>0</v>
      </c>
      <c r="L2686" s="32">
        <v>57937.66</v>
      </c>
    </row>
    <row r="2687" spans="1:12">
      <c r="A2687" s="28" t="s">
        <v>9471</v>
      </c>
      <c r="B2687" s="28" t="s">
        <v>9472</v>
      </c>
      <c r="C2687" s="28" t="s">
        <v>4624</v>
      </c>
      <c r="D2687" s="30">
        <v>0</v>
      </c>
      <c r="E2687" s="30">
        <v>1043</v>
      </c>
      <c r="F2687" s="30">
        <v>15090</v>
      </c>
      <c r="G2687" s="32">
        <v>0</v>
      </c>
      <c r="H2687" s="32">
        <v>4505.76</v>
      </c>
      <c r="I2687" s="32">
        <v>60986</v>
      </c>
      <c r="J2687" s="32">
        <v>0</v>
      </c>
      <c r="K2687" s="32">
        <v>4276.59</v>
      </c>
      <c r="L2687" s="32">
        <v>57873.67</v>
      </c>
    </row>
    <row r="2688" spans="1:12">
      <c r="A2688" s="28" t="s">
        <v>9473</v>
      </c>
      <c r="B2688" s="28" t="s">
        <v>9474</v>
      </c>
      <c r="C2688" s="28" t="s">
        <v>4810</v>
      </c>
      <c r="D2688" s="30">
        <v>13606</v>
      </c>
      <c r="E2688" s="30">
        <v>13763</v>
      </c>
      <c r="F2688" s="30">
        <v>11932</v>
      </c>
      <c r="G2688" s="32">
        <v>99660.09</v>
      </c>
      <c r="H2688" s="32">
        <v>90639.21</v>
      </c>
      <c r="I2688" s="32">
        <v>74858.38</v>
      </c>
      <c r="J2688" s="32">
        <v>77446.16</v>
      </c>
      <c r="K2688" s="32">
        <v>70286.25</v>
      </c>
      <c r="L2688" s="32">
        <v>57861.7</v>
      </c>
    </row>
    <row r="2689" spans="1:12">
      <c r="A2689" s="28" t="s">
        <v>9475</v>
      </c>
      <c r="B2689" s="28" t="s">
        <v>9476</v>
      </c>
      <c r="C2689" s="28" t="s">
        <v>7384</v>
      </c>
      <c r="D2689" s="30">
        <v>12687</v>
      </c>
      <c r="E2689" s="30">
        <v>13613</v>
      </c>
      <c r="F2689" s="30">
        <v>7434</v>
      </c>
      <c r="G2689" s="32">
        <v>141075.73000000001</v>
      </c>
      <c r="H2689" s="32">
        <v>140000.98000000001</v>
      </c>
      <c r="I2689" s="32">
        <v>68779.28</v>
      </c>
      <c r="J2689" s="32">
        <v>118043.3</v>
      </c>
      <c r="K2689" s="32">
        <v>117857.67</v>
      </c>
      <c r="L2689" s="32">
        <v>57858.67</v>
      </c>
    </row>
    <row r="2690" spans="1:12">
      <c r="A2690" s="28" t="s">
        <v>9477</v>
      </c>
      <c r="B2690" s="28" t="s">
        <v>9478</v>
      </c>
      <c r="C2690" s="28" t="s">
        <v>5332</v>
      </c>
      <c r="D2690" s="30">
        <v>0</v>
      </c>
      <c r="E2690" s="30">
        <v>126</v>
      </c>
      <c r="F2690" s="30">
        <v>1408</v>
      </c>
      <c r="G2690" s="32">
        <v>0</v>
      </c>
      <c r="H2690" s="32">
        <v>6381.38</v>
      </c>
      <c r="I2690" s="32">
        <v>71183.839999999997</v>
      </c>
      <c r="J2690" s="32">
        <v>0</v>
      </c>
      <c r="K2690" s="32">
        <v>5195.49</v>
      </c>
      <c r="L2690" s="32">
        <v>57829.45</v>
      </c>
    </row>
    <row r="2691" spans="1:12">
      <c r="A2691" s="28" t="s">
        <v>9479</v>
      </c>
      <c r="B2691" s="28" t="s">
        <v>9480</v>
      </c>
      <c r="C2691" s="28" t="s">
        <v>6146</v>
      </c>
      <c r="D2691" s="30">
        <v>24986</v>
      </c>
      <c r="E2691" s="30">
        <v>27422</v>
      </c>
      <c r="F2691" s="30">
        <v>30185</v>
      </c>
      <c r="G2691" s="32">
        <v>79953.119999999995</v>
      </c>
      <c r="H2691" s="32">
        <v>65799.02</v>
      </c>
      <c r="I2691" s="32">
        <v>64746.8</v>
      </c>
      <c r="J2691" s="32">
        <v>71645.429999999993</v>
      </c>
      <c r="K2691" s="32">
        <v>58679.23</v>
      </c>
      <c r="L2691" s="32">
        <v>57815.47</v>
      </c>
    </row>
    <row r="2692" spans="1:12">
      <c r="A2692" s="28" t="s">
        <v>9481</v>
      </c>
      <c r="B2692" s="28" t="s">
        <v>9482</v>
      </c>
      <c r="C2692" s="28" t="s">
        <v>5823</v>
      </c>
      <c r="D2692" s="30">
        <v>43501</v>
      </c>
      <c r="E2692" s="30">
        <v>43402</v>
      </c>
      <c r="F2692" s="30">
        <v>45408</v>
      </c>
      <c r="G2692" s="32">
        <v>123080.44</v>
      </c>
      <c r="H2692" s="32">
        <v>90360.5</v>
      </c>
      <c r="I2692" s="32">
        <v>85411.5</v>
      </c>
      <c r="J2692" s="32">
        <v>82775.56</v>
      </c>
      <c r="K2692" s="32">
        <v>60967.63</v>
      </c>
      <c r="L2692" s="32">
        <v>57789.85</v>
      </c>
    </row>
    <row r="2693" spans="1:12">
      <c r="A2693" s="28" t="s">
        <v>9483</v>
      </c>
      <c r="B2693" s="28" t="s">
        <v>9484</v>
      </c>
      <c r="C2693" s="28" t="s">
        <v>5871</v>
      </c>
      <c r="D2693" s="30">
        <v>2820</v>
      </c>
      <c r="E2693" s="30">
        <v>3719</v>
      </c>
      <c r="F2693" s="30">
        <v>4846</v>
      </c>
      <c r="G2693" s="32">
        <v>50082.85</v>
      </c>
      <c r="H2693" s="32">
        <v>53707.27</v>
      </c>
      <c r="I2693" s="32">
        <v>65212.9</v>
      </c>
      <c r="J2693" s="32">
        <v>44802.7</v>
      </c>
      <c r="K2693" s="32">
        <v>47956.43</v>
      </c>
      <c r="L2693" s="32">
        <v>57784.480000000003</v>
      </c>
    </row>
    <row r="2694" spans="1:12">
      <c r="A2694" s="28" t="s">
        <v>9485</v>
      </c>
      <c r="B2694" s="28" t="s">
        <v>9486</v>
      </c>
      <c r="C2694" s="28" t="s">
        <v>3629</v>
      </c>
      <c r="D2694" s="30">
        <v>5505</v>
      </c>
      <c r="E2694" s="30">
        <v>7337</v>
      </c>
      <c r="F2694" s="30">
        <v>4658</v>
      </c>
      <c r="G2694" s="32">
        <v>92451.73</v>
      </c>
      <c r="H2694" s="32">
        <v>105806.75</v>
      </c>
      <c r="I2694" s="32">
        <v>65723.97</v>
      </c>
      <c r="J2694" s="32">
        <v>80448.5</v>
      </c>
      <c r="K2694" s="32">
        <v>92543.47</v>
      </c>
      <c r="L2694" s="32">
        <v>57752.42</v>
      </c>
    </row>
    <row r="2695" spans="1:12">
      <c r="A2695" s="28" t="s">
        <v>9487</v>
      </c>
      <c r="B2695" s="28" t="s">
        <v>9488</v>
      </c>
      <c r="C2695" s="28" t="s">
        <v>5439</v>
      </c>
      <c r="D2695" s="30">
        <v>6203</v>
      </c>
      <c r="E2695" s="30">
        <v>37351</v>
      </c>
      <c r="F2695" s="30">
        <v>47568</v>
      </c>
      <c r="G2695" s="32">
        <v>22140.58</v>
      </c>
      <c r="H2695" s="32">
        <v>105587.39</v>
      </c>
      <c r="I2695" s="32">
        <v>120910.62</v>
      </c>
      <c r="J2695" s="32">
        <v>10689.19</v>
      </c>
      <c r="K2695" s="32">
        <v>50222.9</v>
      </c>
      <c r="L2695" s="32">
        <v>57745.39</v>
      </c>
    </row>
    <row r="2696" spans="1:12">
      <c r="A2696" s="28" t="s">
        <v>9489</v>
      </c>
      <c r="B2696" s="28" t="s">
        <v>9490</v>
      </c>
      <c r="C2696" s="28" t="s">
        <v>4357</v>
      </c>
      <c r="D2696" s="30">
        <v>0</v>
      </c>
      <c r="E2696" s="30">
        <v>0</v>
      </c>
      <c r="F2696" s="30">
        <v>11657</v>
      </c>
      <c r="G2696" s="32">
        <v>0</v>
      </c>
      <c r="H2696" s="32">
        <v>0</v>
      </c>
      <c r="I2696" s="32">
        <v>66089.17</v>
      </c>
      <c r="J2696" s="32">
        <v>0</v>
      </c>
      <c r="K2696" s="32">
        <v>0</v>
      </c>
      <c r="L2696" s="32">
        <v>57620.1</v>
      </c>
    </row>
    <row r="2697" spans="1:12">
      <c r="A2697" s="28" t="s">
        <v>9491</v>
      </c>
      <c r="B2697" s="28" t="s">
        <v>9492</v>
      </c>
      <c r="C2697" s="28" t="s">
        <v>5052</v>
      </c>
      <c r="D2697" s="30">
        <v>0</v>
      </c>
      <c r="E2697" s="30">
        <v>32416</v>
      </c>
      <c r="F2697" s="30">
        <v>37266</v>
      </c>
      <c r="G2697" s="32">
        <v>0</v>
      </c>
      <c r="H2697" s="32">
        <v>81039.95</v>
      </c>
      <c r="I2697" s="32">
        <v>76488.02</v>
      </c>
      <c r="J2697" s="32">
        <v>0</v>
      </c>
      <c r="K2697" s="32">
        <v>60313.58</v>
      </c>
      <c r="L2697" s="32">
        <v>57597.81</v>
      </c>
    </row>
    <row r="2698" spans="1:12">
      <c r="A2698" s="28" t="s">
        <v>9493</v>
      </c>
      <c r="B2698" s="28" t="s">
        <v>9494</v>
      </c>
      <c r="C2698" s="28" t="s">
        <v>9495</v>
      </c>
      <c r="D2698" s="30">
        <v>76510</v>
      </c>
      <c r="E2698" s="30">
        <v>75217</v>
      </c>
      <c r="F2698" s="30">
        <v>72751</v>
      </c>
      <c r="G2698" s="32">
        <v>229171.43</v>
      </c>
      <c r="H2698" s="32">
        <v>167473.72</v>
      </c>
      <c r="I2698" s="32">
        <v>145763.64000000001</v>
      </c>
      <c r="J2698" s="32">
        <v>90933.119999999995</v>
      </c>
      <c r="K2698" s="32">
        <v>66746.8</v>
      </c>
      <c r="L2698" s="32">
        <v>57593.55</v>
      </c>
    </row>
    <row r="2699" spans="1:12">
      <c r="A2699" s="28" t="s">
        <v>9496</v>
      </c>
      <c r="B2699" s="28" t="s">
        <v>9497</v>
      </c>
      <c r="C2699" s="28" t="s">
        <v>5174</v>
      </c>
      <c r="D2699" s="30">
        <v>20434</v>
      </c>
      <c r="E2699" s="30">
        <v>19601</v>
      </c>
      <c r="F2699" s="30">
        <v>17239</v>
      </c>
      <c r="G2699" s="32">
        <v>101083.5</v>
      </c>
      <c r="H2699" s="32">
        <v>81907.78</v>
      </c>
      <c r="I2699" s="32">
        <v>66879.27</v>
      </c>
      <c r="J2699" s="32">
        <v>87379.86</v>
      </c>
      <c r="K2699" s="32">
        <v>69932.22</v>
      </c>
      <c r="L2699" s="32">
        <v>57566.17</v>
      </c>
    </row>
    <row r="2700" spans="1:12">
      <c r="A2700" s="28" t="s">
        <v>9498</v>
      </c>
      <c r="B2700" s="28" t="s">
        <v>9499</v>
      </c>
      <c r="C2700" s="28" t="s">
        <v>4884</v>
      </c>
      <c r="D2700" s="30">
        <v>20560</v>
      </c>
      <c r="E2700" s="30">
        <v>21361</v>
      </c>
      <c r="F2700" s="30">
        <v>22155</v>
      </c>
      <c r="G2700" s="32">
        <v>97202.559999999998</v>
      </c>
      <c r="H2700" s="32">
        <v>74396.67</v>
      </c>
      <c r="I2700" s="32">
        <v>68685.8</v>
      </c>
      <c r="J2700" s="32">
        <v>81608.100000000006</v>
      </c>
      <c r="K2700" s="32">
        <v>62510.99</v>
      </c>
      <c r="L2700" s="32">
        <v>57523.41</v>
      </c>
    </row>
    <row r="2701" spans="1:12">
      <c r="A2701" s="28" t="s">
        <v>9500</v>
      </c>
      <c r="B2701" s="28" t="s">
        <v>9501</v>
      </c>
      <c r="C2701" s="28" t="s">
        <v>4375</v>
      </c>
      <c r="D2701" s="30">
        <v>97</v>
      </c>
      <c r="E2701" s="30">
        <v>182</v>
      </c>
      <c r="F2701" s="30">
        <v>232</v>
      </c>
      <c r="G2701" s="32">
        <v>24446.91</v>
      </c>
      <c r="H2701" s="32">
        <v>45358.26</v>
      </c>
      <c r="I2701" s="32">
        <v>57744.800000000003</v>
      </c>
      <c r="J2701" s="32">
        <v>24446.91</v>
      </c>
      <c r="K2701" s="32">
        <v>45358.26</v>
      </c>
      <c r="L2701" s="32">
        <v>57495.9</v>
      </c>
    </row>
    <row r="2702" spans="1:12">
      <c r="A2702" s="28" t="s">
        <v>9502</v>
      </c>
      <c r="B2702" s="28" t="s">
        <v>9503</v>
      </c>
      <c r="C2702" s="28" t="s">
        <v>6475</v>
      </c>
      <c r="D2702" s="30">
        <v>3125</v>
      </c>
      <c r="E2702" s="30">
        <v>3484</v>
      </c>
      <c r="F2702" s="30">
        <v>3573</v>
      </c>
      <c r="G2702" s="32">
        <v>84671.94</v>
      </c>
      <c r="H2702" s="32">
        <v>74314.789999999994</v>
      </c>
      <c r="I2702" s="32">
        <v>67591.03</v>
      </c>
      <c r="J2702" s="32">
        <v>73211.240000000005</v>
      </c>
      <c r="K2702" s="32">
        <v>63828.37</v>
      </c>
      <c r="L2702" s="32">
        <v>57457.68</v>
      </c>
    </row>
    <row r="2703" spans="1:12">
      <c r="A2703" s="28" t="s">
        <v>9504</v>
      </c>
      <c r="B2703" s="28" t="s">
        <v>9505</v>
      </c>
      <c r="C2703" s="28" t="s">
        <v>6542</v>
      </c>
      <c r="D2703" s="30">
        <v>3667</v>
      </c>
      <c r="E2703" s="30">
        <v>5440</v>
      </c>
      <c r="F2703" s="30">
        <v>5417</v>
      </c>
      <c r="G2703" s="32">
        <v>64923.85</v>
      </c>
      <c r="H2703" s="32">
        <v>68638.7</v>
      </c>
      <c r="I2703" s="32">
        <v>62309.2</v>
      </c>
      <c r="J2703" s="32">
        <v>59758.94</v>
      </c>
      <c r="K2703" s="32">
        <v>63087.22</v>
      </c>
      <c r="L2703" s="32">
        <v>57319.360000000001</v>
      </c>
    </row>
    <row r="2704" spans="1:12">
      <c r="A2704" s="28" t="s">
        <v>9506</v>
      </c>
      <c r="B2704" s="28" t="s">
        <v>9507</v>
      </c>
      <c r="C2704" s="28" t="s">
        <v>4174</v>
      </c>
      <c r="D2704" s="30">
        <v>1338</v>
      </c>
      <c r="E2704" s="30">
        <v>311</v>
      </c>
      <c r="F2704" s="30">
        <v>1626</v>
      </c>
      <c r="G2704" s="32">
        <v>55928.4</v>
      </c>
      <c r="H2704" s="32">
        <v>12379.65</v>
      </c>
      <c r="I2704" s="32">
        <v>63175.03</v>
      </c>
      <c r="J2704" s="32">
        <v>50099.39</v>
      </c>
      <c r="K2704" s="32">
        <v>11138.23</v>
      </c>
      <c r="L2704" s="32">
        <v>57302.22</v>
      </c>
    </row>
    <row r="2705" spans="1:12">
      <c r="A2705" s="28" t="s">
        <v>9508</v>
      </c>
      <c r="B2705" s="28" t="s">
        <v>9509</v>
      </c>
      <c r="C2705" s="28" t="s">
        <v>4611</v>
      </c>
      <c r="D2705" s="30">
        <v>9396</v>
      </c>
      <c r="E2705" s="30">
        <v>8191</v>
      </c>
      <c r="F2705" s="30">
        <v>7084</v>
      </c>
      <c r="G2705" s="32">
        <v>111703.11</v>
      </c>
      <c r="H2705" s="32">
        <v>89317.53</v>
      </c>
      <c r="I2705" s="32">
        <v>69503.210000000006</v>
      </c>
      <c r="J2705" s="32">
        <v>92304.79</v>
      </c>
      <c r="K2705" s="32">
        <v>74177.759999999995</v>
      </c>
      <c r="L2705" s="32">
        <v>57301.13</v>
      </c>
    </row>
    <row r="2706" spans="1:12">
      <c r="A2706" s="28" t="s">
        <v>9510</v>
      </c>
      <c r="B2706" s="28" t="s">
        <v>9511</v>
      </c>
      <c r="C2706" s="28" t="s">
        <v>7982</v>
      </c>
      <c r="D2706" s="30">
        <v>9058</v>
      </c>
      <c r="E2706" s="30">
        <v>10045</v>
      </c>
      <c r="F2706" s="30">
        <v>10773</v>
      </c>
      <c r="G2706" s="32">
        <v>62526.34</v>
      </c>
      <c r="H2706" s="32">
        <v>61058.23</v>
      </c>
      <c r="I2706" s="32">
        <v>61798.720000000001</v>
      </c>
      <c r="J2706" s="32">
        <v>58251.51</v>
      </c>
      <c r="K2706" s="32">
        <v>56599.09</v>
      </c>
      <c r="L2706" s="32">
        <v>57291.23</v>
      </c>
    </row>
    <row r="2707" spans="1:12">
      <c r="A2707" s="28" t="s">
        <v>9512</v>
      </c>
      <c r="B2707" s="28" t="s">
        <v>9513</v>
      </c>
      <c r="C2707" s="28" t="s">
        <v>4608</v>
      </c>
      <c r="D2707" s="30">
        <v>0</v>
      </c>
      <c r="E2707" s="30">
        <v>0</v>
      </c>
      <c r="F2707" s="30">
        <v>1136</v>
      </c>
      <c r="G2707" s="32">
        <v>0</v>
      </c>
      <c r="H2707" s="32">
        <v>0</v>
      </c>
      <c r="I2707" s="32">
        <v>59233.72</v>
      </c>
      <c r="J2707" s="32">
        <v>0</v>
      </c>
      <c r="K2707" s="32">
        <v>0</v>
      </c>
      <c r="L2707" s="32">
        <v>57260.94</v>
      </c>
    </row>
    <row r="2708" spans="1:12">
      <c r="A2708" s="28" t="s">
        <v>9514</v>
      </c>
      <c r="B2708" s="28" t="s">
        <v>9515</v>
      </c>
      <c r="C2708" s="28" t="s">
        <v>9516</v>
      </c>
      <c r="D2708" s="30">
        <v>8075</v>
      </c>
      <c r="E2708" s="30">
        <v>5690</v>
      </c>
      <c r="F2708" s="30">
        <v>3286</v>
      </c>
      <c r="G2708" s="32">
        <v>219349.9</v>
      </c>
      <c r="H2708" s="32">
        <v>129069.14</v>
      </c>
      <c r="I2708" s="32">
        <v>71047.960000000006</v>
      </c>
      <c r="J2708" s="32">
        <v>170901.07</v>
      </c>
      <c r="K2708" s="32">
        <v>101035.69</v>
      </c>
      <c r="L2708" s="32">
        <v>57123.14</v>
      </c>
    </row>
    <row r="2709" spans="1:12">
      <c r="A2709" s="28" t="s">
        <v>9517</v>
      </c>
      <c r="B2709" s="28" t="s">
        <v>9518</v>
      </c>
      <c r="C2709" s="28" t="s">
        <v>7982</v>
      </c>
      <c r="D2709" s="30">
        <v>8109</v>
      </c>
      <c r="E2709" s="30">
        <v>9906</v>
      </c>
      <c r="F2709" s="30">
        <v>10815</v>
      </c>
      <c r="G2709" s="32">
        <v>55627.74</v>
      </c>
      <c r="H2709" s="32">
        <v>59936.5</v>
      </c>
      <c r="I2709" s="32">
        <v>61790.91</v>
      </c>
      <c r="J2709" s="32">
        <v>51814.86</v>
      </c>
      <c r="K2709" s="32">
        <v>55227.58</v>
      </c>
      <c r="L2709" s="32">
        <v>57086.92</v>
      </c>
    </row>
    <row r="2710" spans="1:12">
      <c r="A2710" s="28" t="s">
        <v>9519</v>
      </c>
      <c r="B2710" s="28" t="s">
        <v>9520</v>
      </c>
      <c r="C2710" s="28" t="s">
        <v>5052</v>
      </c>
      <c r="D2710" s="30">
        <v>32009</v>
      </c>
      <c r="E2710" s="30">
        <v>36897</v>
      </c>
      <c r="F2710" s="30">
        <v>37068</v>
      </c>
      <c r="G2710" s="32">
        <v>105288.84</v>
      </c>
      <c r="H2710" s="32">
        <v>92723.63</v>
      </c>
      <c r="I2710" s="32">
        <v>76117.95</v>
      </c>
      <c r="J2710" s="32">
        <v>79015.09</v>
      </c>
      <c r="K2710" s="32">
        <v>69884.509999999995</v>
      </c>
      <c r="L2710" s="32">
        <v>57041.84</v>
      </c>
    </row>
    <row r="2711" spans="1:12">
      <c r="A2711" s="28" t="s">
        <v>9521</v>
      </c>
      <c r="B2711" s="28" t="s">
        <v>9522</v>
      </c>
      <c r="C2711" s="28" t="s">
        <v>6730</v>
      </c>
      <c r="D2711" s="30">
        <v>36532</v>
      </c>
      <c r="E2711" s="30">
        <v>3882</v>
      </c>
      <c r="F2711" s="30">
        <v>28926</v>
      </c>
      <c r="G2711" s="32">
        <v>186469.95</v>
      </c>
      <c r="H2711" s="32">
        <v>16811.259999999998</v>
      </c>
      <c r="I2711" s="32">
        <v>116607</v>
      </c>
      <c r="J2711" s="32">
        <v>89881.53</v>
      </c>
      <c r="K2711" s="32">
        <v>8509.8799999999992</v>
      </c>
      <c r="L2711" s="32">
        <v>57004.88</v>
      </c>
    </row>
    <row r="2712" spans="1:12">
      <c r="A2712" s="28" t="s">
        <v>9523</v>
      </c>
      <c r="B2712" s="28" t="s">
        <v>9524</v>
      </c>
      <c r="C2712" s="28" t="s">
        <v>9525</v>
      </c>
      <c r="D2712" s="30">
        <v>6537</v>
      </c>
      <c r="E2712" s="30">
        <v>7294</v>
      </c>
      <c r="F2712" s="30">
        <v>7137</v>
      </c>
      <c r="G2712" s="32">
        <v>65547.98</v>
      </c>
      <c r="H2712" s="32">
        <v>67618.399999999994</v>
      </c>
      <c r="I2712" s="32">
        <v>64131.01</v>
      </c>
      <c r="J2712" s="32">
        <v>58917.9</v>
      </c>
      <c r="K2712" s="32">
        <v>60168.72</v>
      </c>
      <c r="L2712" s="32">
        <v>56849.97</v>
      </c>
    </row>
    <row r="2713" spans="1:12">
      <c r="A2713" s="28" t="s">
        <v>9526</v>
      </c>
      <c r="B2713" s="28" t="s">
        <v>9527</v>
      </c>
      <c r="C2713" s="28" t="s">
        <v>9528</v>
      </c>
      <c r="D2713" s="30">
        <v>4651</v>
      </c>
      <c r="E2713" s="30">
        <v>4802</v>
      </c>
      <c r="F2713" s="30">
        <v>4680</v>
      </c>
      <c r="G2713" s="32">
        <v>104171.2</v>
      </c>
      <c r="H2713" s="32">
        <v>103196.32</v>
      </c>
      <c r="I2713" s="32">
        <v>98790.04</v>
      </c>
      <c r="J2713" s="32">
        <v>58796.45</v>
      </c>
      <c r="K2713" s="32">
        <v>59428.89</v>
      </c>
      <c r="L2713" s="32">
        <v>56801.47</v>
      </c>
    </row>
    <row r="2714" spans="1:12">
      <c r="A2714" s="28" t="s">
        <v>9529</v>
      </c>
      <c r="B2714" s="28" t="s">
        <v>9530</v>
      </c>
      <c r="C2714" s="28" t="s">
        <v>9291</v>
      </c>
      <c r="D2714" s="30">
        <v>11814</v>
      </c>
      <c r="E2714" s="30">
        <v>13544</v>
      </c>
      <c r="F2714" s="30">
        <v>12616</v>
      </c>
      <c r="G2714" s="32">
        <v>85753.42</v>
      </c>
      <c r="H2714" s="32">
        <v>88202.63</v>
      </c>
      <c r="I2714" s="32">
        <v>79170.100000000006</v>
      </c>
      <c r="J2714" s="32">
        <v>62700.38</v>
      </c>
      <c r="K2714" s="32">
        <v>64071.38</v>
      </c>
      <c r="L2714" s="32">
        <v>56763.74</v>
      </c>
    </row>
    <row r="2715" spans="1:12">
      <c r="A2715" s="28" t="s">
        <v>9531</v>
      </c>
      <c r="B2715" s="28" t="s">
        <v>9532</v>
      </c>
      <c r="C2715" s="28" t="s">
        <v>5034</v>
      </c>
      <c r="D2715" s="30">
        <v>10236</v>
      </c>
      <c r="E2715" s="30">
        <v>11901</v>
      </c>
      <c r="F2715" s="30">
        <v>11209</v>
      </c>
      <c r="G2715" s="32">
        <v>66144.399999999994</v>
      </c>
      <c r="H2715" s="32">
        <v>67625.53</v>
      </c>
      <c r="I2715" s="32">
        <v>60429.73</v>
      </c>
      <c r="J2715" s="32">
        <v>62080.15</v>
      </c>
      <c r="K2715" s="32">
        <v>63445.05</v>
      </c>
      <c r="L2715" s="32">
        <v>56758.47</v>
      </c>
    </row>
    <row r="2716" spans="1:12">
      <c r="A2716" s="28" t="s">
        <v>9533</v>
      </c>
      <c r="B2716" s="28" t="s">
        <v>9534</v>
      </c>
      <c r="C2716" s="28" t="s">
        <v>5553</v>
      </c>
      <c r="D2716" s="30">
        <v>2372</v>
      </c>
      <c r="E2716" s="30">
        <v>2263</v>
      </c>
      <c r="F2716" s="30">
        <v>1813</v>
      </c>
      <c r="G2716" s="32">
        <v>100930.94</v>
      </c>
      <c r="H2716" s="32">
        <v>93973.53</v>
      </c>
      <c r="I2716" s="32">
        <v>74756.710000000006</v>
      </c>
      <c r="J2716" s="32">
        <v>75721.399999999994</v>
      </c>
      <c r="K2716" s="32">
        <v>72591.679999999993</v>
      </c>
      <c r="L2716" s="32">
        <v>56739.69</v>
      </c>
    </row>
    <row r="2717" spans="1:12">
      <c r="A2717" s="28" t="s">
        <v>9535</v>
      </c>
      <c r="B2717" s="28" t="s">
        <v>9536</v>
      </c>
      <c r="C2717" s="28" t="s">
        <v>5292</v>
      </c>
      <c r="D2717" s="30">
        <v>31416</v>
      </c>
      <c r="E2717" s="30">
        <v>36077</v>
      </c>
      <c r="F2717" s="30">
        <v>50116</v>
      </c>
      <c r="G2717" s="32">
        <v>84811.06</v>
      </c>
      <c r="H2717" s="32">
        <v>68947.11</v>
      </c>
      <c r="I2717" s="32">
        <v>78837.149999999994</v>
      </c>
      <c r="J2717" s="32">
        <v>61070.57</v>
      </c>
      <c r="K2717" s="32">
        <v>49977.33</v>
      </c>
      <c r="L2717" s="32">
        <v>56718.12</v>
      </c>
    </row>
    <row r="2718" spans="1:12">
      <c r="A2718" s="28" t="s">
        <v>9537</v>
      </c>
      <c r="B2718" s="28" t="s">
        <v>9538</v>
      </c>
      <c r="C2718" s="28" t="s">
        <v>5076</v>
      </c>
      <c r="D2718" s="30">
        <v>739</v>
      </c>
      <c r="E2718" s="30">
        <v>1219</v>
      </c>
      <c r="F2718" s="30">
        <v>565</v>
      </c>
      <c r="G2718" s="32">
        <v>137146.5</v>
      </c>
      <c r="H2718" s="32">
        <v>136141.89000000001</v>
      </c>
      <c r="I2718" s="32">
        <v>60769.34</v>
      </c>
      <c r="J2718" s="32">
        <v>129109.05</v>
      </c>
      <c r="K2718" s="32">
        <v>126875.82</v>
      </c>
      <c r="L2718" s="32">
        <v>56693.279999999999</v>
      </c>
    </row>
    <row r="2719" spans="1:12">
      <c r="A2719" s="28" t="s">
        <v>9539</v>
      </c>
      <c r="B2719" s="28" t="s">
        <v>9540</v>
      </c>
      <c r="C2719" s="28" t="s">
        <v>6981</v>
      </c>
      <c r="D2719" s="30">
        <v>3794</v>
      </c>
      <c r="E2719" s="30">
        <v>3416</v>
      </c>
      <c r="F2719" s="30">
        <v>3284</v>
      </c>
      <c r="G2719" s="32">
        <v>190165.28</v>
      </c>
      <c r="H2719" s="32">
        <v>94861.41</v>
      </c>
      <c r="I2719" s="32">
        <v>62003.67</v>
      </c>
      <c r="J2719" s="32">
        <v>175721.94</v>
      </c>
      <c r="K2719" s="32">
        <v>87236.78</v>
      </c>
      <c r="L2719" s="32">
        <v>56638.25</v>
      </c>
    </row>
    <row r="2720" spans="1:12">
      <c r="A2720" s="28" t="s">
        <v>9541</v>
      </c>
      <c r="B2720" s="28" t="s">
        <v>9542</v>
      </c>
      <c r="C2720" s="28" t="s">
        <v>6343</v>
      </c>
      <c r="D2720" s="30">
        <v>36138</v>
      </c>
      <c r="E2720" s="30">
        <v>34523</v>
      </c>
      <c r="F2720" s="30">
        <v>40976</v>
      </c>
      <c r="G2720" s="32">
        <v>100753.06</v>
      </c>
      <c r="H2720" s="32">
        <v>64477.98</v>
      </c>
      <c r="I2720" s="32">
        <v>66032.42</v>
      </c>
      <c r="J2720" s="32">
        <v>85819.49</v>
      </c>
      <c r="K2720" s="32">
        <v>54975.88</v>
      </c>
      <c r="L2720" s="32">
        <v>56583.4</v>
      </c>
    </row>
    <row r="2721" spans="1:12">
      <c r="A2721" s="28" t="s">
        <v>9543</v>
      </c>
      <c r="B2721" s="28" t="s">
        <v>9544</v>
      </c>
      <c r="C2721" s="28" t="s">
        <v>9076</v>
      </c>
      <c r="D2721" s="30">
        <v>13621</v>
      </c>
      <c r="E2721" s="30">
        <v>12891</v>
      </c>
      <c r="F2721" s="30">
        <v>12817</v>
      </c>
      <c r="G2721" s="32">
        <v>101314.63</v>
      </c>
      <c r="H2721" s="32">
        <v>85942.080000000002</v>
      </c>
      <c r="I2721" s="32">
        <v>81677.259999999995</v>
      </c>
      <c r="J2721" s="32">
        <v>69763.45</v>
      </c>
      <c r="K2721" s="32">
        <v>59459.75</v>
      </c>
      <c r="L2721" s="32">
        <v>56511.72</v>
      </c>
    </row>
    <row r="2722" spans="1:12">
      <c r="A2722" s="28" t="s">
        <v>9545</v>
      </c>
      <c r="B2722" s="28" t="s">
        <v>9546</v>
      </c>
      <c r="C2722" s="28" t="s">
        <v>8086</v>
      </c>
      <c r="D2722" s="30">
        <v>1774</v>
      </c>
      <c r="E2722" s="30">
        <v>1663</v>
      </c>
      <c r="F2722" s="30">
        <v>1486</v>
      </c>
      <c r="G2722" s="32">
        <v>87889.82</v>
      </c>
      <c r="H2722" s="32">
        <v>78203.37</v>
      </c>
      <c r="I2722" s="32">
        <v>66481.179999999993</v>
      </c>
      <c r="J2722" s="32">
        <v>75832.89</v>
      </c>
      <c r="K2722" s="32">
        <v>66359.02</v>
      </c>
      <c r="L2722" s="32">
        <v>56455.58</v>
      </c>
    </row>
    <row r="2723" spans="1:12">
      <c r="A2723" s="28" t="s">
        <v>9547</v>
      </c>
      <c r="B2723" s="28" t="s">
        <v>9548</v>
      </c>
      <c r="C2723" s="28" t="s">
        <v>6727</v>
      </c>
      <c r="D2723" s="30">
        <v>7319</v>
      </c>
      <c r="E2723" s="30">
        <v>5405</v>
      </c>
      <c r="F2723" s="30">
        <v>7562</v>
      </c>
      <c r="G2723" s="32">
        <v>64603.18</v>
      </c>
      <c r="H2723" s="32">
        <v>43331.82</v>
      </c>
      <c r="I2723" s="32">
        <v>58478.59</v>
      </c>
      <c r="J2723" s="32">
        <v>62807</v>
      </c>
      <c r="K2723" s="32">
        <v>41859.730000000003</v>
      </c>
      <c r="L2723" s="32">
        <v>56443.83</v>
      </c>
    </row>
    <row r="2724" spans="1:12">
      <c r="A2724" s="28" t="s">
        <v>9549</v>
      </c>
      <c r="B2724" s="28" t="s">
        <v>9550</v>
      </c>
      <c r="C2724" s="28" t="s">
        <v>3567</v>
      </c>
      <c r="D2724" s="30">
        <v>0</v>
      </c>
      <c r="E2724" s="30">
        <v>0</v>
      </c>
      <c r="F2724" s="30">
        <v>421</v>
      </c>
      <c r="G2724" s="32">
        <v>0</v>
      </c>
      <c r="H2724" s="32">
        <v>0</v>
      </c>
      <c r="I2724" s="32">
        <v>56443.47</v>
      </c>
      <c r="J2724" s="32">
        <v>0</v>
      </c>
      <c r="K2724" s="32">
        <v>0</v>
      </c>
      <c r="L2724" s="32">
        <v>56443.47</v>
      </c>
    </row>
    <row r="2725" spans="1:12">
      <c r="A2725" s="28" t="s">
        <v>9551</v>
      </c>
      <c r="B2725" s="28" t="s">
        <v>9552</v>
      </c>
      <c r="C2725" s="28" t="s">
        <v>3584</v>
      </c>
      <c r="D2725" s="30">
        <v>476</v>
      </c>
      <c r="E2725" s="30">
        <v>420</v>
      </c>
      <c r="F2725" s="30">
        <v>271</v>
      </c>
      <c r="G2725" s="32">
        <v>106803</v>
      </c>
      <c r="H2725" s="32">
        <v>91197.68</v>
      </c>
      <c r="I2725" s="32">
        <v>58753.09</v>
      </c>
      <c r="J2725" s="32">
        <v>104674.51</v>
      </c>
      <c r="K2725" s="32">
        <v>88092.3</v>
      </c>
      <c r="L2725" s="32">
        <v>56400.71</v>
      </c>
    </row>
    <row r="2726" spans="1:12">
      <c r="A2726" s="28" t="s">
        <v>9553</v>
      </c>
      <c r="B2726" s="28" t="s">
        <v>9554</v>
      </c>
      <c r="C2726" s="28" t="s">
        <v>4909</v>
      </c>
      <c r="D2726" s="30">
        <v>3801</v>
      </c>
      <c r="E2726" s="30">
        <v>3789</v>
      </c>
      <c r="F2726" s="30">
        <v>3879</v>
      </c>
      <c r="G2726" s="32">
        <v>92960.46</v>
      </c>
      <c r="H2726" s="32">
        <v>79363.13</v>
      </c>
      <c r="I2726" s="32">
        <v>77074.080000000002</v>
      </c>
      <c r="J2726" s="32">
        <v>67798.820000000007</v>
      </c>
      <c r="K2726" s="32">
        <v>58352.800000000003</v>
      </c>
      <c r="L2726" s="32">
        <v>56341.17</v>
      </c>
    </row>
    <row r="2727" spans="1:12">
      <c r="A2727" s="28" t="s">
        <v>9555</v>
      </c>
      <c r="B2727" s="28" t="s">
        <v>9556</v>
      </c>
      <c r="C2727" s="28" t="s">
        <v>6199</v>
      </c>
      <c r="D2727" s="30">
        <v>8180</v>
      </c>
      <c r="E2727" s="30">
        <v>10517</v>
      </c>
      <c r="F2727" s="30">
        <v>11046</v>
      </c>
      <c r="G2727" s="32">
        <v>65208.9</v>
      </c>
      <c r="H2727" s="32">
        <v>74063.25</v>
      </c>
      <c r="I2727" s="32">
        <v>67554.2</v>
      </c>
      <c r="J2727" s="32">
        <v>55118.28</v>
      </c>
      <c r="K2727" s="32">
        <v>62236.07</v>
      </c>
      <c r="L2727" s="32">
        <v>56333.49</v>
      </c>
    </row>
    <row r="2728" spans="1:12">
      <c r="A2728" s="28" t="s">
        <v>9557</v>
      </c>
      <c r="B2728" s="28" t="s">
        <v>9558</v>
      </c>
      <c r="C2728" s="28" t="s">
        <v>4478</v>
      </c>
      <c r="D2728" s="30">
        <v>11332</v>
      </c>
      <c r="E2728" s="30">
        <v>12584</v>
      </c>
      <c r="F2728" s="30">
        <v>14403</v>
      </c>
      <c r="G2728" s="32">
        <v>59422.83</v>
      </c>
      <c r="H2728" s="32">
        <v>56095.05</v>
      </c>
      <c r="I2728" s="32">
        <v>60243.19</v>
      </c>
      <c r="J2728" s="32">
        <v>56079.76</v>
      </c>
      <c r="K2728" s="32">
        <v>52546.46</v>
      </c>
      <c r="L2728" s="32">
        <v>56326.09</v>
      </c>
    </row>
    <row r="2729" spans="1:12">
      <c r="A2729" s="28" t="s">
        <v>9559</v>
      </c>
      <c r="B2729" s="28" t="s">
        <v>9560</v>
      </c>
      <c r="C2729" s="28" t="s">
        <v>5332</v>
      </c>
      <c r="D2729" s="30">
        <v>0</v>
      </c>
      <c r="E2729" s="30">
        <v>114</v>
      </c>
      <c r="F2729" s="30">
        <v>1337</v>
      </c>
      <c r="G2729" s="32">
        <v>0</v>
      </c>
      <c r="H2729" s="32">
        <v>5804.61</v>
      </c>
      <c r="I2729" s="32">
        <v>67754.48</v>
      </c>
      <c r="J2729" s="32">
        <v>0</v>
      </c>
      <c r="K2729" s="32">
        <v>4601.04</v>
      </c>
      <c r="L2729" s="32">
        <v>56271.71</v>
      </c>
    </row>
    <row r="2730" spans="1:12">
      <c r="A2730" s="28" t="s">
        <v>9561</v>
      </c>
      <c r="B2730" s="28" t="s">
        <v>9562</v>
      </c>
      <c r="C2730" s="28" t="s">
        <v>6891</v>
      </c>
      <c r="D2730" s="30">
        <v>7593</v>
      </c>
      <c r="E2730" s="30">
        <v>8816</v>
      </c>
      <c r="F2730" s="30">
        <v>9660</v>
      </c>
      <c r="G2730" s="32">
        <v>66136.78</v>
      </c>
      <c r="H2730" s="32">
        <v>66959.23</v>
      </c>
      <c r="I2730" s="32">
        <v>62520.38</v>
      </c>
      <c r="J2730" s="32">
        <v>59882.23</v>
      </c>
      <c r="K2730" s="32">
        <v>60007.02</v>
      </c>
      <c r="L2730" s="32">
        <v>56235.7</v>
      </c>
    </row>
    <row r="2731" spans="1:12">
      <c r="A2731" s="28" t="s">
        <v>9563</v>
      </c>
      <c r="B2731" s="28" t="s">
        <v>9564</v>
      </c>
      <c r="C2731" s="28" t="s">
        <v>7192</v>
      </c>
      <c r="D2731" s="30">
        <v>23682</v>
      </c>
      <c r="E2731" s="30">
        <v>26618</v>
      </c>
      <c r="F2731" s="30">
        <v>33489</v>
      </c>
      <c r="G2731" s="32">
        <v>82767.78</v>
      </c>
      <c r="H2731" s="32">
        <v>72486.539999999994</v>
      </c>
      <c r="I2731" s="32">
        <v>80458.649999999994</v>
      </c>
      <c r="J2731" s="32">
        <v>57713.13</v>
      </c>
      <c r="K2731" s="32">
        <v>49437.09</v>
      </c>
      <c r="L2731" s="32">
        <v>56228.81</v>
      </c>
    </row>
    <row r="2732" spans="1:12">
      <c r="A2732" s="28" t="s">
        <v>9565</v>
      </c>
      <c r="B2732" s="28" t="s">
        <v>9566</v>
      </c>
      <c r="C2732" s="28" t="s">
        <v>3767</v>
      </c>
      <c r="D2732" s="30">
        <v>58002</v>
      </c>
      <c r="E2732" s="30">
        <v>60006</v>
      </c>
      <c r="F2732" s="30">
        <v>65771</v>
      </c>
      <c r="G2732" s="32">
        <v>110372</v>
      </c>
      <c r="H2732" s="32">
        <v>68174.490000000005</v>
      </c>
      <c r="I2732" s="32">
        <v>71164.210000000006</v>
      </c>
      <c r="J2732" s="32">
        <v>88808.12</v>
      </c>
      <c r="K2732" s="32">
        <v>54377.71</v>
      </c>
      <c r="L2732" s="32">
        <v>56209.120000000003</v>
      </c>
    </row>
    <row r="2733" spans="1:12">
      <c r="A2733" s="28" t="s">
        <v>9567</v>
      </c>
      <c r="B2733" s="28" t="s">
        <v>9568</v>
      </c>
      <c r="C2733" s="28" t="s">
        <v>6981</v>
      </c>
      <c r="D2733" s="30">
        <v>3681</v>
      </c>
      <c r="E2733" s="30">
        <v>3350</v>
      </c>
      <c r="F2733" s="30">
        <v>3260</v>
      </c>
      <c r="G2733" s="32">
        <v>81768.22</v>
      </c>
      <c r="H2733" s="32">
        <v>65836.62</v>
      </c>
      <c r="I2733" s="32">
        <v>61125.31</v>
      </c>
      <c r="J2733" s="32">
        <v>75022.05</v>
      </c>
      <c r="K2733" s="32">
        <v>60384.97</v>
      </c>
      <c r="L2733" s="32">
        <v>56033.26</v>
      </c>
    </row>
    <row r="2734" spans="1:12">
      <c r="A2734" s="28" t="s">
        <v>9569</v>
      </c>
      <c r="B2734" s="28" t="s">
        <v>9570</v>
      </c>
      <c r="C2734" s="28" t="s">
        <v>3629</v>
      </c>
      <c r="D2734" s="30">
        <v>2771</v>
      </c>
      <c r="E2734" s="30">
        <v>3754</v>
      </c>
      <c r="F2734" s="30">
        <v>4470</v>
      </c>
      <c r="G2734" s="32">
        <v>49497.06</v>
      </c>
      <c r="H2734" s="32">
        <v>57722.080000000002</v>
      </c>
      <c r="I2734" s="32">
        <v>66481.09</v>
      </c>
      <c r="J2734" s="32">
        <v>41385.4</v>
      </c>
      <c r="K2734" s="32">
        <v>48853.81</v>
      </c>
      <c r="L2734" s="32">
        <v>56019.98</v>
      </c>
    </row>
    <row r="2735" spans="1:12">
      <c r="A2735" s="28" t="s">
        <v>9571</v>
      </c>
      <c r="B2735" s="28" t="s">
        <v>9572</v>
      </c>
      <c r="C2735" s="28" t="s">
        <v>6361</v>
      </c>
      <c r="D2735" s="30">
        <v>2084</v>
      </c>
      <c r="E2735" s="30">
        <v>9601</v>
      </c>
      <c r="F2735" s="30">
        <v>10043</v>
      </c>
      <c r="G2735" s="32">
        <v>14999.85</v>
      </c>
      <c r="H2735" s="32">
        <v>61483.51</v>
      </c>
      <c r="I2735" s="32">
        <v>61277.65</v>
      </c>
      <c r="J2735" s="32">
        <v>13890.79</v>
      </c>
      <c r="K2735" s="32">
        <v>56288.23</v>
      </c>
      <c r="L2735" s="32">
        <v>55952.52</v>
      </c>
    </row>
    <row r="2736" spans="1:12">
      <c r="A2736" s="28" t="s">
        <v>9573</v>
      </c>
      <c r="B2736" s="28" t="s">
        <v>9574</v>
      </c>
      <c r="C2736" s="28" t="s">
        <v>7982</v>
      </c>
      <c r="D2736" s="30">
        <v>7043</v>
      </c>
      <c r="E2736" s="30">
        <v>6827</v>
      </c>
      <c r="F2736" s="30">
        <v>5914</v>
      </c>
      <c r="G2736" s="32">
        <v>164159.16</v>
      </c>
      <c r="H2736" s="32">
        <v>98531.9</v>
      </c>
      <c r="I2736" s="32">
        <v>59353.29</v>
      </c>
      <c r="J2736" s="32">
        <v>154450.92000000001</v>
      </c>
      <c r="K2736" s="32">
        <v>92325.82</v>
      </c>
      <c r="L2736" s="32">
        <v>55617.82</v>
      </c>
    </row>
    <row r="2737" spans="1:12">
      <c r="A2737" s="28" t="s">
        <v>9575</v>
      </c>
      <c r="B2737" s="28" t="s">
        <v>9576</v>
      </c>
      <c r="C2737" s="28" t="s">
        <v>4895</v>
      </c>
      <c r="D2737" s="30">
        <v>2660</v>
      </c>
      <c r="E2737" s="30">
        <v>3324</v>
      </c>
      <c r="F2737" s="30">
        <v>3904</v>
      </c>
      <c r="G2737" s="32">
        <v>50562.85</v>
      </c>
      <c r="H2737" s="32">
        <v>56296.480000000003</v>
      </c>
      <c r="I2737" s="32">
        <v>63080.18</v>
      </c>
      <c r="J2737" s="32">
        <v>44880.49</v>
      </c>
      <c r="K2737" s="32">
        <v>50011.6</v>
      </c>
      <c r="L2737" s="32">
        <v>55585.440000000002</v>
      </c>
    </row>
    <row r="2738" spans="1:12">
      <c r="A2738" s="28" t="s">
        <v>9577</v>
      </c>
      <c r="B2738" s="28" t="s">
        <v>9578</v>
      </c>
      <c r="C2738" s="28" t="s">
        <v>5034</v>
      </c>
      <c r="D2738" s="30">
        <v>0</v>
      </c>
      <c r="E2738" s="30">
        <v>6080</v>
      </c>
      <c r="F2738" s="30">
        <v>11720</v>
      </c>
      <c r="G2738" s="32">
        <v>0</v>
      </c>
      <c r="H2738" s="32">
        <v>33798.85</v>
      </c>
      <c r="I2738" s="32">
        <v>61538.85</v>
      </c>
      <c r="J2738" s="32">
        <v>0</v>
      </c>
      <c r="K2738" s="32">
        <v>30660.16</v>
      </c>
      <c r="L2738" s="32">
        <v>55573.86</v>
      </c>
    </row>
    <row r="2739" spans="1:12">
      <c r="A2739" s="28" t="s">
        <v>9579</v>
      </c>
      <c r="B2739" s="28" t="s">
        <v>9580</v>
      </c>
      <c r="C2739" s="28" t="s">
        <v>6127</v>
      </c>
      <c r="D2739" s="30">
        <v>11281</v>
      </c>
      <c r="E2739" s="30">
        <v>12079</v>
      </c>
      <c r="F2739" s="30">
        <v>19987</v>
      </c>
      <c r="G2739" s="32">
        <v>59638.46</v>
      </c>
      <c r="H2739" s="32">
        <v>42175.67</v>
      </c>
      <c r="I2739" s="32">
        <v>64078.48</v>
      </c>
      <c r="J2739" s="32">
        <v>51119.27</v>
      </c>
      <c r="K2739" s="32">
        <v>36346.879999999997</v>
      </c>
      <c r="L2739" s="32">
        <v>55246.46</v>
      </c>
    </row>
    <row r="2740" spans="1:12">
      <c r="A2740" s="28" t="s">
        <v>9581</v>
      </c>
      <c r="B2740" s="28" t="s">
        <v>9582</v>
      </c>
      <c r="C2740" s="28" t="s">
        <v>4296</v>
      </c>
      <c r="D2740" s="30">
        <v>3071</v>
      </c>
      <c r="E2740" s="30">
        <v>2614</v>
      </c>
      <c r="F2740" s="30">
        <v>1684</v>
      </c>
      <c r="G2740" s="32">
        <v>145654.51999999999</v>
      </c>
      <c r="H2740" s="32">
        <v>120296.44</v>
      </c>
      <c r="I2740" s="32">
        <v>72943.03</v>
      </c>
      <c r="J2740" s="32">
        <v>108150.1</v>
      </c>
      <c r="K2740" s="32">
        <v>91003.15</v>
      </c>
      <c r="L2740" s="32">
        <v>55214.14</v>
      </c>
    </row>
    <row r="2741" spans="1:12">
      <c r="A2741" s="28" t="s">
        <v>9583</v>
      </c>
      <c r="B2741" s="28" t="s">
        <v>9584</v>
      </c>
      <c r="C2741" s="28" t="s">
        <v>9585</v>
      </c>
      <c r="D2741" s="30">
        <v>924</v>
      </c>
      <c r="E2741" s="30">
        <v>730</v>
      </c>
      <c r="F2741" s="30">
        <v>2486</v>
      </c>
      <c r="G2741" s="32">
        <v>24876.03</v>
      </c>
      <c r="H2741" s="32">
        <v>19022.59</v>
      </c>
      <c r="I2741" s="32">
        <v>65075.86</v>
      </c>
      <c r="J2741" s="32">
        <v>20999.1</v>
      </c>
      <c r="K2741" s="32">
        <v>15729.98</v>
      </c>
      <c r="L2741" s="32">
        <v>55211.88</v>
      </c>
    </row>
    <row r="2742" spans="1:12">
      <c r="A2742" s="28" t="s">
        <v>9586</v>
      </c>
      <c r="B2742" s="28" t="s">
        <v>9587</v>
      </c>
      <c r="C2742" s="28" t="s">
        <v>4629</v>
      </c>
      <c r="D2742" s="30">
        <v>11428</v>
      </c>
      <c r="E2742" s="30">
        <v>9036</v>
      </c>
      <c r="F2742" s="30">
        <v>8170</v>
      </c>
      <c r="G2742" s="32">
        <v>111481.61</v>
      </c>
      <c r="H2742" s="32">
        <v>78039.960000000006</v>
      </c>
      <c r="I2742" s="32">
        <v>64228.32</v>
      </c>
      <c r="J2742" s="32">
        <v>96731.4</v>
      </c>
      <c r="K2742" s="32">
        <v>67206.98</v>
      </c>
      <c r="L2742" s="32">
        <v>55209.88</v>
      </c>
    </row>
    <row r="2743" spans="1:12">
      <c r="A2743" s="28" t="s">
        <v>9588</v>
      </c>
      <c r="B2743" s="28" t="s">
        <v>9589</v>
      </c>
      <c r="C2743" s="28" t="s">
        <v>9525</v>
      </c>
      <c r="D2743" s="30">
        <v>6627</v>
      </c>
      <c r="E2743" s="30">
        <v>9504</v>
      </c>
      <c r="F2743" s="30">
        <v>8351</v>
      </c>
      <c r="G2743" s="32">
        <v>63333.81</v>
      </c>
      <c r="H2743" s="32">
        <v>82932.259999999995</v>
      </c>
      <c r="I2743" s="32">
        <v>70901.600000000006</v>
      </c>
      <c r="J2743" s="32">
        <v>49038.57</v>
      </c>
      <c r="K2743" s="32">
        <v>65681.259999999995</v>
      </c>
      <c r="L2743" s="32">
        <v>55122.34</v>
      </c>
    </row>
    <row r="2744" spans="1:12">
      <c r="A2744" s="28" t="s">
        <v>9590</v>
      </c>
      <c r="B2744" s="28" t="s">
        <v>9591</v>
      </c>
      <c r="C2744" s="28" t="s">
        <v>7982</v>
      </c>
      <c r="D2744" s="30">
        <v>6993</v>
      </c>
      <c r="E2744" s="30">
        <v>6277</v>
      </c>
      <c r="F2744" s="30">
        <v>6008</v>
      </c>
      <c r="G2744" s="32">
        <v>79938.880000000005</v>
      </c>
      <c r="H2744" s="32">
        <v>64634.31</v>
      </c>
      <c r="I2744" s="32">
        <v>58678.62</v>
      </c>
      <c r="J2744" s="32">
        <v>74454.55</v>
      </c>
      <c r="K2744" s="32">
        <v>60362.81</v>
      </c>
      <c r="L2744" s="32">
        <v>55015.68</v>
      </c>
    </row>
    <row r="2745" spans="1:12">
      <c r="A2745" s="28" t="s">
        <v>9592</v>
      </c>
      <c r="B2745" s="28" t="s">
        <v>9593</v>
      </c>
      <c r="C2745" s="28" t="s">
        <v>8199</v>
      </c>
      <c r="D2745" s="30">
        <v>3391</v>
      </c>
      <c r="E2745" s="30">
        <v>2626</v>
      </c>
      <c r="F2745" s="30">
        <v>2510</v>
      </c>
      <c r="G2745" s="32">
        <v>122466.79</v>
      </c>
      <c r="H2745" s="32">
        <v>91479.93</v>
      </c>
      <c r="I2745" s="32">
        <v>79293.17</v>
      </c>
      <c r="J2745" s="32">
        <v>84112.3</v>
      </c>
      <c r="K2745" s="32">
        <v>64305.07</v>
      </c>
      <c r="L2745" s="32">
        <v>54994.38</v>
      </c>
    </row>
    <row r="2746" spans="1:12">
      <c r="A2746" s="28" t="s">
        <v>9594</v>
      </c>
      <c r="B2746" s="28" t="s">
        <v>9595</v>
      </c>
      <c r="C2746" s="28" t="s">
        <v>4357</v>
      </c>
      <c r="D2746" s="30">
        <v>0</v>
      </c>
      <c r="E2746" s="30">
        <v>0</v>
      </c>
      <c r="F2746" s="30">
        <v>2977</v>
      </c>
      <c r="G2746" s="32">
        <v>0</v>
      </c>
      <c r="H2746" s="32">
        <v>0</v>
      </c>
      <c r="I2746" s="32">
        <v>62148.51</v>
      </c>
      <c r="J2746" s="32">
        <v>0</v>
      </c>
      <c r="K2746" s="32">
        <v>0</v>
      </c>
      <c r="L2746" s="32">
        <v>54942.33</v>
      </c>
    </row>
    <row r="2747" spans="1:12">
      <c r="A2747" s="28" t="s">
        <v>9596</v>
      </c>
      <c r="B2747" s="28" t="s">
        <v>9597</v>
      </c>
      <c r="C2747" s="28" t="s">
        <v>4349</v>
      </c>
      <c r="D2747" s="30">
        <v>12018</v>
      </c>
      <c r="E2747" s="30">
        <v>12761</v>
      </c>
      <c r="F2747" s="30">
        <v>11620</v>
      </c>
      <c r="G2747" s="32">
        <v>83773.289999999994</v>
      </c>
      <c r="H2747" s="32">
        <v>76323.34</v>
      </c>
      <c r="I2747" s="32">
        <v>65114.1</v>
      </c>
      <c r="J2747" s="32">
        <v>70178.259999999995</v>
      </c>
      <c r="K2747" s="32">
        <v>63981.11</v>
      </c>
      <c r="L2747" s="32">
        <v>54925.01</v>
      </c>
    </row>
    <row r="2748" spans="1:12">
      <c r="A2748" s="28" t="s">
        <v>9598</v>
      </c>
      <c r="B2748" s="28" t="s">
        <v>9599</v>
      </c>
      <c r="C2748" s="28" t="s">
        <v>6542</v>
      </c>
      <c r="D2748" s="30">
        <v>13726</v>
      </c>
      <c r="E2748" s="30">
        <v>14431</v>
      </c>
      <c r="F2748" s="30">
        <v>14516</v>
      </c>
      <c r="G2748" s="32">
        <v>87747.82</v>
      </c>
      <c r="H2748" s="32">
        <v>66330.740000000005</v>
      </c>
      <c r="I2748" s="32">
        <v>60440.76</v>
      </c>
      <c r="J2748" s="32">
        <v>80032.77</v>
      </c>
      <c r="K2748" s="32">
        <v>60242.55</v>
      </c>
      <c r="L2748" s="32">
        <v>54906.43</v>
      </c>
    </row>
    <row r="2749" spans="1:12">
      <c r="A2749" s="28" t="s">
        <v>9600</v>
      </c>
      <c r="B2749" s="28" t="s">
        <v>9601</v>
      </c>
      <c r="C2749" s="28" t="s">
        <v>6127</v>
      </c>
      <c r="D2749" s="30">
        <v>3993</v>
      </c>
      <c r="E2749" s="30">
        <v>8331</v>
      </c>
      <c r="F2749" s="30">
        <v>19621</v>
      </c>
      <c r="G2749" s="32">
        <v>20928.41</v>
      </c>
      <c r="H2749" s="32">
        <v>28884.15</v>
      </c>
      <c r="I2749" s="32">
        <v>62445.2</v>
      </c>
      <c r="J2749" s="32">
        <v>18027.2</v>
      </c>
      <c r="K2749" s="32">
        <v>24917.040000000001</v>
      </c>
      <c r="L2749" s="32">
        <v>54769.78</v>
      </c>
    </row>
    <row r="2750" spans="1:12">
      <c r="A2750" s="28" t="s">
        <v>9602</v>
      </c>
      <c r="B2750" s="28" t="s">
        <v>9603</v>
      </c>
      <c r="C2750" s="28" t="s">
        <v>3837</v>
      </c>
      <c r="D2750" s="30">
        <v>0</v>
      </c>
      <c r="E2750" s="30">
        <v>0</v>
      </c>
      <c r="F2750" s="30">
        <v>1848</v>
      </c>
      <c r="G2750" s="32">
        <v>0</v>
      </c>
      <c r="H2750" s="32">
        <v>0</v>
      </c>
      <c r="I2750" s="32">
        <v>67241.59</v>
      </c>
      <c r="J2750" s="32">
        <v>0</v>
      </c>
      <c r="K2750" s="32">
        <v>0</v>
      </c>
      <c r="L2750" s="32">
        <v>54688.4</v>
      </c>
    </row>
    <row r="2751" spans="1:12">
      <c r="A2751" s="28" t="s">
        <v>9604</v>
      </c>
      <c r="B2751" s="28" t="s">
        <v>9605</v>
      </c>
      <c r="C2751" s="28" t="s">
        <v>4468</v>
      </c>
      <c r="D2751" s="30">
        <v>615</v>
      </c>
      <c r="E2751" s="30">
        <v>8206</v>
      </c>
      <c r="F2751" s="30">
        <v>9299</v>
      </c>
      <c r="G2751" s="32">
        <v>5369.34</v>
      </c>
      <c r="H2751" s="32">
        <v>63168.7</v>
      </c>
      <c r="I2751" s="32">
        <v>64679.14</v>
      </c>
      <c r="J2751" s="32">
        <v>4599.09</v>
      </c>
      <c r="K2751" s="32">
        <v>53489.89</v>
      </c>
      <c r="L2751" s="32">
        <v>54554.64</v>
      </c>
    </row>
    <row r="2752" spans="1:12">
      <c r="A2752" s="28" t="s">
        <v>9606</v>
      </c>
      <c r="B2752" s="28" t="s">
        <v>9607</v>
      </c>
      <c r="C2752" s="28" t="s">
        <v>3941</v>
      </c>
      <c r="D2752" s="30">
        <v>0</v>
      </c>
      <c r="E2752" s="30">
        <v>0</v>
      </c>
      <c r="F2752" s="30">
        <v>744</v>
      </c>
      <c r="G2752" s="32">
        <v>0</v>
      </c>
      <c r="H2752" s="32">
        <v>0</v>
      </c>
      <c r="I2752" s="32">
        <v>58787.37</v>
      </c>
      <c r="J2752" s="32">
        <v>0</v>
      </c>
      <c r="K2752" s="32">
        <v>0</v>
      </c>
      <c r="L2752" s="32">
        <v>54434.13</v>
      </c>
    </row>
    <row r="2753" spans="1:12">
      <c r="A2753" s="28" t="s">
        <v>9608</v>
      </c>
      <c r="B2753" s="28" t="s">
        <v>9609</v>
      </c>
      <c r="C2753" s="28" t="s">
        <v>5067</v>
      </c>
      <c r="D2753" s="30">
        <v>1573</v>
      </c>
      <c r="E2753" s="30">
        <v>1514</v>
      </c>
      <c r="F2753" s="30">
        <v>1368</v>
      </c>
      <c r="G2753" s="32">
        <v>70537.67</v>
      </c>
      <c r="H2753" s="32">
        <v>64953.43</v>
      </c>
      <c r="I2753" s="32">
        <v>58263.83</v>
      </c>
      <c r="J2753" s="32">
        <v>65945.11</v>
      </c>
      <c r="K2753" s="32">
        <v>60871.64</v>
      </c>
      <c r="L2753" s="32">
        <v>54388.94</v>
      </c>
    </row>
    <row r="2754" spans="1:12">
      <c r="A2754" s="28" t="s">
        <v>9610</v>
      </c>
      <c r="B2754" s="28" t="s">
        <v>9611</v>
      </c>
      <c r="C2754" s="28" t="s">
        <v>3825</v>
      </c>
      <c r="D2754" s="30">
        <v>31244</v>
      </c>
      <c r="E2754" s="30">
        <v>25741</v>
      </c>
      <c r="F2754" s="30">
        <v>22674</v>
      </c>
      <c r="G2754" s="32">
        <v>120709.72</v>
      </c>
      <c r="H2754" s="32">
        <v>80365.710000000006</v>
      </c>
      <c r="I2754" s="32">
        <v>64029.36</v>
      </c>
      <c r="J2754" s="32">
        <v>104031.32</v>
      </c>
      <c r="K2754" s="32">
        <v>68247.600000000006</v>
      </c>
      <c r="L2754" s="32">
        <v>54307.5</v>
      </c>
    </row>
    <row r="2755" spans="1:12">
      <c r="A2755" s="28" t="s">
        <v>9612</v>
      </c>
      <c r="B2755" s="28" t="s">
        <v>9613</v>
      </c>
      <c r="C2755" s="28" t="s">
        <v>3825</v>
      </c>
      <c r="D2755" s="30">
        <v>49669</v>
      </c>
      <c r="E2755" s="30">
        <v>54841</v>
      </c>
      <c r="F2755" s="30">
        <v>58147</v>
      </c>
      <c r="G2755" s="32">
        <v>120189.08</v>
      </c>
      <c r="H2755" s="32">
        <v>91159.46</v>
      </c>
      <c r="I2755" s="32">
        <v>80486.94</v>
      </c>
      <c r="J2755" s="32">
        <v>83068.58</v>
      </c>
      <c r="K2755" s="32">
        <v>62083.5</v>
      </c>
      <c r="L2755" s="32">
        <v>54303.77</v>
      </c>
    </row>
    <row r="2756" spans="1:12">
      <c r="A2756" s="28" t="s">
        <v>9614</v>
      </c>
      <c r="B2756" s="28" t="s">
        <v>9615</v>
      </c>
      <c r="C2756" s="28" t="s">
        <v>7982</v>
      </c>
      <c r="D2756" s="30">
        <v>2163</v>
      </c>
      <c r="E2756" s="30">
        <v>2598</v>
      </c>
      <c r="F2756" s="30">
        <v>3199</v>
      </c>
      <c r="G2756" s="32">
        <v>82056.679999999993</v>
      </c>
      <c r="H2756" s="32">
        <v>61543.68</v>
      </c>
      <c r="I2756" s="32">
        <v>59647.69</v>
      </c>
      <c r="J2756" s="32">
        <v>75283.16</v>
      </c>
      <c r="K2756" s="32">
        <v>55678.61</v>
      </c>
      <c r="L2756" s="32">
        <v>54259.24</v>
      </c>
    </row>
    <row r="2757" spans="1:12">
      <c r="A2757" s="28" t="s">
        <v>9616</v>
      </c>
      <c r="B2757" s="28" t="s">
        <v>9617</v>
      </c>
      <c r="C2757" s="28" t="s">
        <v>9438</v>
      </c>
      <c r="D2757" s="30">
        <v>9530</v>
      </c>
      <c r="E2757" s="30">
        <v>10774</v>
      </c>
      <c r="F2757" s="30">
        <v>9615</v>
      </c>
      <c r="G2757" s="32">
        <v>97522.08</v>
      </c>
      <c r="H2757" s="32">
        <v>80739.649999999994</v>
      </c>
      <c r="I2757" s="32">
        <v>59857.38</v>
      </c>
      <c r="J2757" s="32">
        <v>88489</v>
      </c>
      <c r="K2757" s="32">
        <v>73182.81</v>
      </c>
      <c r="L2757" s="32">
        <v>54201.82</v>
      </c>
    </row>
    <row r="2758" spans="1:12">
      <c r="A2758" s="28" t="s">
        <v>9618</v>
      </c>
      <c r="B2758" s="28" t="s">
        <v>9619</v>
      </c>
      <c r="C2758" s="28" t="s">
        <v>5356</v>
      </c>
      <c r="D2758" s="30">
        <v>19167</v>
      </c>
      <c r="E2758" s="30">
        <v>20248</v>
      </c>
      <c r="F2758" s="30">
        <v>21243</v>
      </c>
      <c r="G2758" s="32">
        <v>94872.18</v>
      </c>
      <c r="H2758" s="32">
        <v>65936.17</v>
      </c>
      <c r="I2758" s="32">
        <v>62980.6</v>
      </c>
      <c r="J2758" s="32">
        <v>82053.070000000007</v>
      </c>
      <c r="K2758" s="32">
        <v>56786.33</v>
      </c>
      <c r="L2758" s="32">
        <v>54136.23</v>
      </c>
    </row>
    <row r="2759" spans="1:12">
      <c r="A2759" s="28" t="s">
        <v>9620</v>
      </c>
      <c r="B2759" s="28" t="s">
        <v>9621</v>
      </c>
      <c r="C2759" s="28" t="s">
        <v>6199</v>
      </c>
      <c r="D2759" s="30">
        <v>15078</v>
      </c>
      <c r="E2759" s="30">
        <v>16725</v>
      </c>
      <c r="F2759" s="30">
        <v>19809</v>
      </c>
      <c r="G2759" s="32">
        <v>70434.649999999994</v>
      </c>
      <c r="H2759" s="32">
        <v>59336.480000000003</v>
      </c>
      <c r="I2759" s="32">
        <v>63580.65</v>
      </c>
      <c r="J2759" s="32">
        <v>59417.17</v>
      </c>
      <c r="K2759" s="32">
        <v>50394.81</v>
      </c>
      <c r="L2759" s="32">
        <v>53952.66</v>
      </c>
    </row>
    <row r="2760" spans="1:12">
      <c r="A2760" s="28" t="s">
        <v>9622</v>
      </c>
      <c r="B2760" s="28" t="s">
        <v>9623</v>
      </c>
      <c r="C2760" s="28" t="s">
        <v>9624</v>
      </c>
      <c r="D2760" s="30">
        <v>25822</v>
      </c>
      <c r="E2760" s="30">
        <v>19954</v>
      </c>
      <c r="F2760" s="30">
        <v>15479</v>
      </c>
      <c r="G2760" s="32">
        <v>122358.28</v>
      </c>
      <c r="H2760" s="32">
        <v>79188.27</v>
      </c>
      <c r="I2760" s="32">
        <v>56587.87</v>
      </c>
      <c r="J2760" s="32">
        <v>117028.19</v>
      </c>
      <c r="K2760" s="32">
        <v>75382.22</v>
      </c>
      <c r="L2760" s="32">
        <v>53927.91</v>
      </c>
    </row>
    <row r="2761" spans="1:12">
      <c r="A2761" s="28" t="s">
        <v>9625</v>
      </c>
      <c r="B2761" s="28" t="s">
        <v>9626</v>
      </c>
      <c r="C2761" s="28" t="s">
        <v>4180</v>
      </c>
      <c r="D2761" s="30">
        <v>1075</v>
      </c>
      <c r="E2761" s="30">
        <v>1555</v>
      </c>
      <c r="F2761" s="30">
        <v>1679</v>
      </c>
      <c r="G2761" s="32">
        <v>53351.92</v>
      </c>
      <c r="H2761" s="32">
        <v>68103.199999999997</v>
      </c>
      <c r="I2761" s="32">
        <v>57504.73</v>
      </c>
      <c r="J2761" s="32">
        <v>50239.31</v>
      </c>
      <c r="K2761" s="32">
        <v>63531.32</v>
      </c>
      <c r="L2761" s="32">
        <v>53901.36</v>
      </c>
    </row>
    <row r="2762" spans="1:12">
      <c r="A2762" s="28" t="s">
        <v>9627</v>
      </c>
      <c r="B2762" s="28" t="s">
        <v>9628</v>
      </c>
      <c r="C2762" s="28" t="s">
        <v>8460</v>
      </c>
      <c r="D2762" s="30">
        <v>19721</v>
      </c>
      <c r="E2762" s="30">
        <v>19450</v>
      </c>
      <c r="F2762" s="30">
        <v>19481</v>
      </c>
      <c r="G2762" s="32">
        <v>131891.28</v>
      </c>
      <c r="H2762" s="32">
        <v>111323.89</v>
      </c>
      <c r="I2762" s="32">
        <v>102930.75</v>
      </c>
      <c r="J2762" s="32">
        <v>68992.88</v>
      </c>
      <c r="K2762" s="32">
        <v>57846.26</v>
      </c>
      <c r="L2762" s="32">
        <v>53898.55</v>
      </c>
    </row>
    <row r="2763" spans="1:12">
      <c r="A2763" s="28" t="s">
        <v>9629</v>
      </c>
      <c r="B2763" s="28" t="s">
        <v>9630</v>
      </c>
      <c r="C2763" s="28" t="s">
        <v>4031</v>
      </c>
      <c r="D2763" s="30">
        <v>6002</v>
      </c>
      <c r="E2763" s="30">
        <v>8887</v>
      </c>
      <c r="F2763" s="30">
        <v>10066</v>
      </c>
      <c r="G2763" s="32">
        <v>44096.59</v>
      </c>
      <c r="H2763" s="32">
        <v>57632.52</v>
      </c>
      <c r="I2763" s="32">
        <v>61681.45</v>
      </c>
      <c r="J2763" s="32">
        <v>37968.71</v>
      </c>
      <c r="K2763" s="32">
        <v>49981.82</v>
      </c>
      <c r="L2763" s="32">
        <v>53864.44</v>
      </c>
    </row>
    <row r="2764" spans="1:12">
      <c r="A2764" s="28" t="s">
        <v>9631</v>
      </c>
      <c r="B2764" s="28" t="s">
        <v>9632</v>
      </c>
      <c r="C2764" s="28" t="s">
        <v>4715</v>
      </c>
      <c r="D2764" s="30">
        <v>25173</v>
      </c>
      <c r="E2764" s="30">
        <v>22654</v>
      </c>
      <c r="F2764" s="30">
        <v>19827</v>
      </c>
      <c r="G2764" s="32">
        <v>114546.83</v>
      </c>
      <c r="H2764" s="32">
        <v>85993.73</v>
      </c>
      <c r="I2764" s="32">
        <v>69267.960000000006</v>
      </c>
      <c r="J2764" s="32">
        <v>88417.42</v>
      </c>
      <c r="K2764" s="32">
        <v>66539.56</v>
      </c>
      <c r="L2764" s="32">
        <v>53846.11</v>
      </c>
    </row>
    <row r="2765" spans="1:12">
      <c r="A2765" s="28" t="s">
        <v>9633</v>
      </c>
      <c r="B2765" s="28" t="s">
        <v>9634</v>
      </c>
      <c r="C2765" s="28" t="s">
        <v>9624</v>
      </c>
      <c r="D2765" s="30">
        <v>14807</v>
      </c>
      <c r="E2765" s="30">
        <v>18490</v>
      </c>
      <c r="F2765" s="30">
        <v>15566</v>
      </c>
      <c r="G2765" s="32">
        <v>69956.94</v>
      </c>
      <c r="H2765" s="32">
        <v>73014.8</v>
      </c>
      <c r="I2765" s="32">
        <v>56580.59</v>
      </c>
      <c r="J2765" s="32">
        <v>66666.789999999994</v>
      </c>
      <c r="K2765" s="32">
        <v>69203.08</v>
      </c>
      <c r="L2765" s="32">
        <v>53680.39</v>
      </c>
    </row>
    <row r="2766" spans="1:12">
      <c r="A2766" s="28" t="s">
        <v>9635</v>
      </c>
      <c r="B2766" s="28" t="s">
        <v>9636</v>
      </c>
      <c r="C2766" s="28" t="s">
        <v>4180</v>
      </c>
      <c r="D2766" s="30">
        <v>1548</v>
      </c>
      <c r="E2766" s="30">
        <v>1578</v>
      </c>
      <c r="F2766" s="30">
        <v>1690</v>
      </c>
      <c r="G2766" s="32">
        <v>74216.42</v>
      </c>
      <c r="H2766" s="32">
        <v>69437.97</v>
      </c>
      <c r="I2766" s="32">
        <v>57752.71</v>
      </c>
      <c r="J2766" s="32">
        <v>68330.080000000002</v>
      </c>
      <c r="K2766" s="32">
        <v>63615.7</v>
      </c>
      <c r="L2766" s="32">
        <v>53640.17</v>
      </c>
    </row>
    <row r="2767" spans="1:12">
      <c r="A2767" s="28" t="s">
        <v>9637</v>
      </c>
      <c r="B2767" s="28" t="s">
        <v>9638</v>
      </c>
      <c r="C2767" s="28" t="s">
        <v>4875</v>
      </c>
      <c r="D2767" s="30">
        <v>6070</v>
      </c>
      <c r="E2767" s="30">
        <v>7527</v>
      </c>
      <c r="F2767" s="30">
        <v>9021</v>
      </c>
      <c r="G2767" s="32">
        <v>53112.38</v>
      </c>
      <c r="H2767" s="32">
        <v>57728.22</v>
      </c>
      <c r="I2767" s="32">
        <v>62690.080000000002</v>
      </c>
      <c r="J2767" s="32">
        <v>44871.98</v>
      </c>
      <c r="K2767" s="32">
        <v>49384.78</v>
      </c>
      <c r="L2767" s="32">
        <v>53581.65</v>
      </c>
    </row>
    <row r="2768" spans="1:12">
      <c r="A2768" s="28" t="s">
        <v>9639</v>
      </c>
      <c r="B2768" s="28" t="s">
        <v>9640</v>
      </c>
      <c r="C2768" s="28" t="s">
        <v>5442</v>
      </c>
      <c r="D2768" s="30">
        <v>25216</v>
      </c>
      <c r="E2768" s="30">
        <v>22216</v>
      </c>
      <c r="F2768" s="30">
        <v>17885</v>
      </c>
      <c r="G2768" s="32">
        <v>132954.9</v>
      </c>
      <c r="H2768" s="32">
        <v>100706.81</v>
      </c>
      <c r="I2768" s="32">
        <v>74564.600000000006</v>
      </c>
      <c r="J2768" s="32">
        <v>97005.27</v>
      </c>
      <c r="K2768" s="32">
        <v>72578.05</v>
      </c>
      <c r="L2768" s="32">
        <v>53537.81</v>
      </c>
    </row>
    <row r="2769" spans="1:12">
      <c r="A2769" s="28" t="s">
        <v>9641</v>
      </c>
      <c r="B2769" s="28" t="s">
        <v>9642</v>
      </c>
      <c r="C2769" s="28" t="s">
        <v>6727</v>
      </c>
      <c r="D2769" s="30">
        <v>5536</v>
      </c>
      <c r="E2769" s="30">
        <v>5403</v>
      </c>
      <c r="F2769" s="30">
        <v>7205</v>
      </c>
      <c r="G2769" s="32">
        <v>48895.33</v>
      </c>
      <c r="H2769" s="32">
        <v>43319.32</v>
      </c>
      <c r="I2769" s="32">
        <v>55731.59</v>
      </c>
      <c r="J2769" s="32">
        <v>47009.24</v>
      </c>
      <c r="K2769" s="32">
        <v>41757.72</v>
      </c>
      <c r="L2769" s="32">
        <v>53530.14</v>
      </c>
    </row>
    <row r="2770" spans="1:12">
      <c r="A2770" s="28" t="s">
        <v>9643</v>
      </c>
      <c r="B2770" s="28" t="s">
        <v>9644</v>
      </c>
      <c r="C2770" s="28" t="s">
        <v>7384</v>
      </c>
      <c r="D2770" s="30">
        <v>3004</v>
      </c>
      <c r="E2770" s="30">
        <v>4820</v>
      </c>
      <c r="F2770" s="30">
        <v>8376</v>
      </c>
      <c r="G2770" s="32">
        <v>28110.38</v>
      </c>
      <c r="H2770" s="32">
        <v>39766.01</v>
      </c>
      <c r="I2770" s="32">
        <v>62476.79</v>
      </c>
      <c r="J2770" s="32">
        <v>23718.29</v>
      </c>
      <c r="K2770" s="32">
        <v>33944.019999999997</v>
      </c>
      <c r="L2770" s="32">
        <v>53490.82</v>
      </c>
    </row>
    <row r="2771" spans="1:12">
      <c r="A2771" s="28" t="s">
        <v>9645</v>
      </c>
      <c r="B2771" s="28" t="s">
        <v>9646</v>
      </c>
      <c r="C2771" s="28" t="s">
        <v>5385</v>
      </c>
      <c r="D2771" s="30">
        <v>2379</v>
      </c>
      <c r="E2771" s="30">
        <v>2629</v>
      </c>
      <c r="F2771" s="30">
        <v>2711</v>
      </c>
      <c r="G2771" s="32">
        <v>82971.47</v>
      </c>
      <c r="H2771" s="32">
        <v>66482</v>
      </c>
      <c r="I2771" s="32">
        <v>58519.3</v>
      </c>
      <c r="J2771" s="32">
        <v>76774.89</v>
      </c>
      <c r="K2771" s="32">
        <v>60670.9</v>
      </c>
      <c r="L2771" s="32">
        <v>53435.22</v>
      </c>
    </row>
    <row r="2772" spans="1:12">
      <c r="A2772" s="28" t="s">
        <v>9647</v>
      </c>
      <c r="B2772" s="28" t="s">
        <v>9648</v>
      </c>
      <c r="C2772" s="28" t="s">
        <v>4611</v>
      </c>
      <c r="D2772" s="30">
        <v>9420</v>
      </c>
      <c r="E2772" s="30">
        <v>7540</v>
      </c>
      <c r="F2772" s="30">
        <v>6677</v>
      </c>
      <c r="G2772" s="32">
        <v>111121.51</v>
      </c>
      <c r="H2772" s="32">
        <v>80961.91</v>
      </c>
      <c r="I2772" s="32">
        <v>64421.03</v>
      </c>
      <c r="J2772" s="32">
        <v>91737.64</v>
      </c>
      <c r="K2772" s="32">
        <v>66948.210000000006</v>
      </c>
      <c r="L2772" s="32">
        <v>53434.94</v>
      </c>
    </row>
    <row r="2773" spans="1:12">
      <c r="A2773" s="28" t="s">
        <v>9649</v>
      </c>
      <c r="B2773" s="28" t="s">
        <v>9650</v>
      </c>
      <c r="C2773" s="28" t="s">
        <v>9651</v>
      </c>
      <c r="D2773" s="30">
        <v>47648</v>
      </c>
      <c r="E2773" s="30">
        <v>53217</v>
      </c>
      <c r="F2773" s="30">
        <v>53502</v>
      </c>
      <c r="G2773" s="32">
        <v>90227.74</v>
      </c>
      <c r="H2773" s="32">
        <v>60534.19</v>
      </c>
      <c r="I2773" s="32">
        <v>58182.02</v>
      </c>
      <c r="J2773" s="32">
        <v>83083.63</v>
      </c>
      <c r="K2773" s="32">
        <v>55579.13</v>
      </c>
      <c r="L2773" s="32">
        <v>53364.27</v>
      </c>
    </row>
    <row r="2774" spans="1:12">
      <c r="A2774" s="28" t="s">
        <v>9652</v>
      </c>
      <c r="B2774" s="28" t="s">
        <v>9653</v>
      </c>
      <c r="C2774" s="28" t="s">
        <v>7087</v>
      </c>
      <c r="D2774" s="30">
        <v>26844</v>
      </c>
      <c r="E2774" s="30">
        <v>32767</v>
      </c>
      <c r="F2774" s="30">
        <v>31514</v>
      </c>
      <c r="G2774" s="32">
        <v>96049.29</v>
      </c>
      <c r="H2774" s="32">
        <v>72162.070000000007</v>
      </c>
      <c r="I2774" s="32">
        <v>62510.66</v>
      </c>
      <c r="J2774" s="32">
        <v>81919.25</v>
      </c>
      <c r="K2774" s="32">
        <v>61277.36</v>
      </c>
      <c r="L2774" s="32">
        <v>53321.15</v>
      </c>
    </row>
    <row r="2775" spans="1:12">
      <c r="A2775" s="28" t="s">
        <v>9654</v>
      </c>
      <c r="B2775" s="28" t="s">
        <v>9655</v>
      </c>
      <c r="C2775" s="28" t="s">
        <v>3941</v>
      </c>
      <c r="D2775" s="30">
        <v>0</v>
      </c>
      <c r="E2775" s="30">
        <v>0</v>
      </c>
      <c r="F2775" s="30">
        <v>1364</v>
      </c>
      <c r="G2775" s="32">
        <v>0</v>
      </c>
      <c r="H2775" s="32">
        <v>0</v>
      </c>
      <c r="I2775" s="32">
        <v>56717.279999999999</v>
      </c>
      <c r="J2775" s="32">
        <v>0</v>
      </c>
      <c r="K2775" s="32">
        <v>0</v>
      </c>
      <c r="L2775" s="32">
        <v>53316.82</v>
      </c>
    </row>
    <row r="2776" spans="1:12">
      <c r="A2776" s="28" t="s">
        <v>9656</v>
      </c>
      <c r="B2776" s="28" t="s">
        <v>9657</v>
      </c>
      <c r="C2776" s="28" t="s">
        <v>4239</v>
      </c>
      <c r="D2776" s="30">
        <v>18008</v>
      </c>
      <c r="E2776" s="30">
        <v>15704</v>
      </c>
      <c r="F2776" s="30">
        <v>18019</v>
      </c>
      <c r="G2776" s="32">
        <v>92412.41</v>
      </c>
      <c r="H2776" s="32">
        <v>68862.240000000005</v>
      </c>
      <c r="I2776" s="32">
        <v>74533.8</v>
      </c>
      <c r="J2776" s="32">
        <v>66931.58</v>
      </c>
      <c r="K2776" s="32">
        <v>49191.87</v>
      </c>
      <c r="L2776" s="32">
        <v>53280.49</v>
      </c>
    </row>
    <row r="2777" spans="1:12">
      <c r="A2777" s="28" t="s">
        <v>9658</v>
      </c>
      <c r="B2777" s="28" t="s">
        <v>9659</v>
      </c>
      <c r="C2777" s="28" t="s">
        <v>5385</v>
      </c>
      <c r="D2777" s="30">
        <v>6917</v>
      </c>
      <c r="E2777" s="30">
        <v>8149</v>
      </c>
      <c r="F2777" s="30">
        <v>9144</v>
      </c>
      <c r="G2777" s="32">
        <v>82387.990000000005</v>
      </c>
      <c r="H2777" s="32">
        <v>64493.51</v>
      </c>
      <c r="I2777" s="32">
        <v>60465.34</v>
      </c>
      <c r="J2777" s="32">
        <v>72971.22</v>
      </c>
      <c r="K2777" s="32">
        <v>56457.54</v>
      </c>
      <c r="L2777" s="32">
        <v>53249.75</v>
      </c>
    </row>
    <row r="2778" spans="1:12">
      <c r="A2778" s="28" t="s">
        <v>9660</v>
      </c>
      <c r="B2778" s="28" t="s">
        <v>9661</v>
      </c>
      <c r="C2778" s="28" t="s">
        <v>4710</v>
      </c>
      <c r="D2778" s="30">
        <v>6723</v>
      </c>
      <c r="E2778" s="30">
        <v>8793</v>
      </c>
      <c r="F2778" s="30">
        <v>7043</v>
      </c>
      <c r="G2778" s="32">
        <v>77315.360000000001</v>
      </c>
      <c r="H2778" s="32">
        <v>93862.23</v>
      </c>
      <c r="I2778" s="32">
        <v>73330</v>
      </c>
      <c r="J2778" s="32">
        <v>56318.3</v>
      </c>
      <c r="K2778" s="32">
        <v>68601.95</v>
      </c>
      <c r="L2778" s="32">
        <v>53164.13</v>
      </c>
    </row>
    <row r="2779" spans="1:12">
      <c r="A2779" s="28" t="s">
        <v>9662</v>
      </c>
      <c r="B2779" s="28" t="s">
        <v>9663</v>
      </c>
      <c r="C2779" s="28" t="s">
        <v>5034</v>
      </c>
      <c r="D2779" s="30">
        <v>3699</v>
      </c>
      <c r="E2779" s="30">
        <v>4018</v>
      </c>
      <c r="F2779" s="30">
        <v>3865</v>
      </c>
      <c r="G2779" s="32">
        <v>66162.490000000005</v>
      </c>
      <c r="H2779" s="32">
        <v>63321.24</v>
      </c>
      <c r="I2779" s="32">
        <v>58064.639999999999</v>
      </c>
      <c r="J2779" s="32">
        <v>60395.59</v>
      </c>
      <c r="K2779" s="32">
        <v>57881.98</v>
      </c>
      <c r="L2779" s="32">
        <v>53134.400000000001</v>
      </c>
    </row>
    <row r="2780" spans="1:12">
      <c r="A2780" s="28" t="s">
        <v>9664</v>
      </c>
      <c r="B2780" s="28" t="s">
        <v>9665</v>
      </c>
      <c r="C2780" s="28" t="s">
        <v>5174</v>
      </c>
      <c r="D2780" s="30">
        <v>39957</v>
      </c>
      <c r="E2780" s="30">
        <v>39400</v>
      </c>
      <c r="F2780" s="30">
        <v>25327</v>
      </c>
      <c r="G2780" s="32">
        <v>129570.34</v>
      </c>
      <c r="H2780" s="32">
        <v>97641.15</v>
      </c>
      <c r="I2780" s="32">
        <v>55712.41</v>
      </c>
      <c r="J2780" s="32">
        <v>124077.84</v>
      </c>
      <c r="K2780" s="32">
        <v>92775.5</v>
      </c>
      <c r="L2780" s="32">
        <v>53085.53</v>
      </c>
    </row>
    <row r="2781" spans="1:12">
      <c r="A2781" s="28" t="s">
        <v>9666</v>
      </c>
      <c r="B2781" s="28" t="s">
        <v>9667</v>
      </c>
      <c r="C2781" s="28" t="s">
        <v>5843</v>
      </c>
      <c r="D2781" s="30">
        <v>0</v>
      </c>
      <c r="E2781" s="30">
        <v>38096</v>
      </c>
      <c r="F2781" s="30">
        <v>58188</v>
      </c>
      <c r="G2781" s="32">
        <v>0</v>
      </c>
      <c r="H2781" s="32">
        <v>55238.59</v>
      </c>
      <c r="I2781" s="32">
        <v>81495.69</v>
      </c>
      <c r="J2781" s="32">
        <v>0</v>
      </c>
      <c r="K2781" s="32">
        <v>36007.519999999997</v>
      </c>
      <c r="L2781" s="32">
        <v>53041.51</v>
      </c>
    </row>
    <row r="2782" spans="1:12">
      <c r="A2782" s="28" t="s">
        <v>9668</v>
      </c>
      <c r="B2782" s="28" t="s">
        <v>9669</v>
      </c>
      <c r="C2782" s="28" t="s">
        <v>4523</v>
      </c>
      <c r="D2782" s="30">
        <v>122929</v>
      </c>
      <c r="E2782" s="30">
        <v>111450</v>
      </c>
      <c r="F2782" s="30">
        <v>103725</v>
      </c>
      <c r="G2782" s="32">
        <v>172100.6</v>
      </c>
      <c r="H2782" s="32">
        <v>85029.2</v>
      </c>
      <c r="I2782" s="32">
        <v>77789.2</v>
      </c>
      <c r="J2782" s="32">
        <v>115282.65</v>
      </c>
      <c r="K2782" s="32">
        <v>57627.58</v>
      </c>
      <c r="L2782" s="32">
        <v>53019.77</v>
      </c>
    </row>
    <row r="2783" spans="1:12">
      <c r="A2783" s="28" t="s">
        <v>9670</v>
      </c>
      <c r="B2783" s="28" t="s">
        <v>9671</v>
      </c>
      <c r="C2783" s="28" t="s">
        <v>6199</v>
      </c>
      <c r="D2783" s="30">
        <v>3954</v>
      </c>
      <c r="E2783" s="30">
        <v>9006</v>
      </c>
      <c r="F2783" s="30">
        <v>10204</v>
      </c>
      <c r="G2783" s="32">
        <v>31444.35</v>
      </c>
      <c r="H2783" s="32">
        <v>63430.84</v>
      </c>
      <c r="I2783" s="32">
        <v>63111.34</v>
      </c>
      <c r="J2783" s="32">
        <v>26678.5</v>
      </c>
      <c r="K2783" s="32">
        <v>53184.24</v>
      </c>
      <c r="L2783" s="32">
        <v>52978.11</v>
      </c>
    </row>
    <row r="2784" spans="1:12">
      <c r="A2784" s="28" t="s">
        <v>9672</v>
      </c>
      <c r="B2784" s="28" t="s">
        <v>9673</v>
      </c>
      <c r="C2784" s="28" t="s">
        <v>4611</v>
      </c>
      <c r="D2784" s="30">
        <v>29696</v>
      </c>
      <c r="E2784" s="30">
        <v>37042</v>
      </c>
      <c r="F2784" s="30">
        <v>10158</v>
      </c>
      <c r="G2784" s="32">
        <v>251031.28</v>
      </c>
      <c r="H2784" s="32">
        <v>279040.56</v>
      </c>
      <c r="I2784" s="32">
        <v>71258.33</v>
      </c>
      <c r="J2784" s="32">
        <v>188179.66</v>
      </c>
      <c r="K2784" s="32">
        <v>207661.83</v>
      </c>
      <c r="L2784" s="32">
        <v>52960.01</v>
      </c>
    </row>
    <row r="2785" spans="1:12">
      <c r="A2785" s="28" t="s">
        <v>9674</v>
      </c>
      <c r="B2785" s="28" t="s">
        <v>9675</v>
      </c>
      <c r="C2785" s="28" t="s">
        <v>7483</v>
      </c>
      <c r="D2785" s="30">
        <v>633</v>
      </c>
      <c r="E2785" s="30">
        <v>3290</v>
      </c>
      <c r="F2785" s="30">
        <v>5480</v>
      </c>
      <c r="G2785" s="32">
        <v>7923.89</v>
      </c>
      <c r="H2785" s="32">
        <v>38531.54</v>
      </c>
      <c r="I2785" s="32">
        <v>62244.73</v>
      </c>
      <c r="J2785" s="32">
        <v>6623.07</v>
      </c>
      <c r="K2785" s="32">
        <v>32499.39</v>
      </c>
      <c r="L2785" s="32">
        <v>52893.32</v>
      </c>
    </row>
    <row r="2786" spans="1:12">
      <c r="A2786" s="28" t="s">
        <v>9676</v>
      </c>
      <c r="B2786" s="28" t="s">
        <v>9677</v>
      </c>
      <c r="C2786" s="28" t="s">
        <v>6755</v>
      </c>
      <c r="D2786" s="30">
        <v>2534</v>
      </c>
      <c r="E2786" s="30">
        <v>6331</v>
      </c>
      <c r="F2786" s="30">
        <v>10586</v>
      </c>
      <c r="G2786" s="32">
        <v>19283.73</v>
      </c>
      <c r="H2786" s="32">
        <v>43225.45</v>
      </c>
      <c r="I2786" s="32">
        <v>69154.63</v>
      </c>
      <c r="J2786" s="32">
        <v>14179.38</v>
      </c>
      <c r="K2786" s="32">
        <v>32792.379999999997</v>
      </c>
      <c r="L2786" s="32">
        <v>52790.99</v>
      </c>
    </row>
    <row r="2787" spans="1:12">
      <c r="A2787" s="28" t="s">
        <v>9678</v>
      </c>
      <c r="B2787" s="28" t="s">
        <v>9679</v>
      </c>
      <c r="C2787" s="28" t="s">
        <v>5123</v>
      </c>
      <c r="D2787" s="30">
        <v>25686</v>
      </c>
      <c r="E2787" s="30">
        <v>15441</v>
      </c>
      <c r="F2787" s="30">
        <v>24525</v>
      </c>
      <c r="G2787" s="32">
        <v>105187.53</v>
      </c>
      <c r="H2787" s="32">
        <v>51802.86</v>
      </c>
      <c r="I2787" s="32">
        <v>75074.55</v>
      </c>
      <c r="J2787" s="32">
        <v>74349.81</v>
      </c>
      <c r="K2787" s="32">
        <v>36248.14</v>
      </c>
      <c r="L2787" s="32">
        <v>52730.9</v>
      </c>
    </row>
    <row r="2788" spans="1:12">
      <c r="A2788" s="28" t="s">
        <v>9680</v>
      </c>
      <c r="B2788" s="28" t="s">
        <v>9681</v>
      </c>
      <c r="C2788" s="28" t="s">
        <v>5341</v>
      </c>
      <c r="D2788" s="30">
        <v>4879</v>
      </c>
      <c r="E2788" s="30">
        <v>5559</v>
      </c>
      <c r="F2788" s="30">
        <v>6210</v>
      </c>
      <c r="G2788" s="32">
        <v>50449.88</v>
      </c>
      <c r="H2788" s="32">
        <v>52870.96</v>
      </c>
      <c r="I2788" s="32">
        <v>56962.36</v>
      </c>
      <c r="J2788" s="32">
        <v>46078.38</v>
      </c>
      <c r="K2788" s="32">
        <v>48446.63</v>
      </c>
      <c r="L2788" s="32">
        <v>52673.760000000002</v>
      </c>
    </row>
    <row r="2789" spans="1:12">
      <c r="A2789" s="28" t="s">
        <v>9682</v>
      </c>
      <c r="B2789" s="28" t="s">
        <v>9683</v>
      </c>
      <c r="C2789" s="28" t="s">
        <v>9684</v>
      </c>
      <c r="D2789" s="30">
        <v>1895</v>
      </c>
      <c r="E2789" s="30">
        <v>2021</v>
      </c>
      <c r="F2789" s="30">
        <v>2127</v>
      </c>
      <c r="G2789" s="32">
        <v>61417.18</v>
      </c>
      <c r="H2789" s="32">
        <v>60574.28</v>
      </c>
      <c r="I2789" s="32">
        <v>57084.18</v>
      </c>
      <c r="J2789" s="32">
        <v>57355.3</v>
      </c>
      <c r="K2789" s="32">
        <v>55967.23</v>
      </c>
      <c r="L2789" s="32">
        <v>52592.46</v>
      </c>
    </row>
    <row r="2790" spans="1:12">
      <c r="A2790" s="28" t="s">
        <v>9685</v>
      </c>
      <c r="B2790" s="28" t="s">
        <v>9686</v>
      </c>
      <c r="C2790" s="28" t="s">
        <v>5485</v>
      </c>
      <c r="D2790" s="30">
        <v>2442</v>
      </c>
      <c r="E2790" s="30">
        <v>5963</v>
      </c>
      <c r="F2790" s="30">
        <v>6490</v>
      </c>
      <c r="G2790" s="32">
        <v>34603.14</v>
      </c>
      <c r="H2790" s="32">
        <v>79416.55</v>
      </c>
      <c r="I2790" s="32">
        <v>62767.72</v>
      </c>
      <c r="J2790" s="32">
        <v>29238.36</v>
      </c>
      <c r="K2790" s="32">
        <v>66977.759999999995</v>
      </c>
      <c r="L2790" s="32">
        <v>52590.92</v>
      </c>
    </row>
    <row r="2791" spans="1:12">
      <c r="A2791" s="28" t="s">
        <v>9687</v>
      </c>
      <c r="B2791" s="28" t="s">
        <v>9688</v>
      </c>
      <c r="C2791" s="28" t="s">
        <v>9689</v>
      </c>
      <c r="D2791" s="30">
        <v>30769</v>
      </c>
      <c r="E2791" s="30">
        <v>32463</v>
      </c>
      <c r="F2791" s="30">
        <v>30627</v>
      </c>
      <c r="G2791" s="32">
        <v>90100.7</v>
      </c>
      <c r="H2791" s="32">
        <v>70541.55</v>
      </c>
      <c r="I2791" s="32">
        <v>60056.5</v>
      </c>
      <c r="J2791" s="32">
        <v>78892.100000000006</v>
      </c>
      <c r="K2791" s="32">
        <v>61878.82</v>
      </c>
      <c r="L2791" s="32">
        <v>52551.41</v>
      </c>
    </row>
    <row r="2792" spans="1:12">
      <c r="A2792" s="28" t="s">
        <v>9690</v>
      </c>
      <c r="B2792" s="28" t="s">
        <v>9691</v>
      </c>
      <c r="C2792" s="28" t="s">
        <v>4174</v>
      </c>
      <c r="D2792" s="30">
        <v>3526</v>
      </c>
      <c r="E2792" s="30">
        <v>2596</v>
      </c>
      <c r="F2792" s="30">
        <v>5997</v>
      </c>
      <c r="G2792" s="32">
        <v>41258.19</v>
      </c>
      <c r="H2792" s="32">
        <v>26278.26</v>
      </c>
      <c r="I2792" s="32">
        <v>57959.62</v>
      </c>
      <c r="J2792" s="32">
        <v>38132.410000000003</v>
      </c>
      <c r="K2792" s="32">
        <v>24267.47</v>
      </c>
      <c r="L2792" s="32">
        <v>52539.6</v>
      </c>
    </row>
    <row r="2793" spans="1:12">
      <c r="A2793" s="28" t="s">
        <v>9692</v>
      </c>
      <c r="B2793" s="28" t="s">
        <v>9693</v>
      </c>
      <c r="C2793" s="28" t="s">
        <v>9694</v>
      </c>
      <c r="D2793" s="30">
        <v>19087</v>
      </c>
      <c r="E2793" s="30">
        <v>15640</v>
      </c>
      <c r="F2793" s="30">
        <v>9902</v>
      </c>
      <c r="G2793" s="32">
        <v>124603.85</v>
      </c>
      <c r="H2793" s="32">
        <v>90463.89</v>
      </c>
      <c r="I2793" s="32">
        <v>54425.02</v>
      </c>
      <c r="J2793" s="32">
        <v>121137.56</v>
      </c>
      <c r="K2793" s="32">
        <v>87812.98</v>
      </c>
      <c r="L2793" s="32">
        <v>52495.55</v>
      </c>
    </row>
    <row r="2794" spans="1:12">
      <c r="A2794" s="28" t="s">
        <v>9695</v>
      </c>
      <c r="B2794" s="28" t="s">
        <v>5269</v>
      </c>
      <c r="C2794" s="28" t="s">
        <v>4144</v>
      </c>
      <c r="D2794" s="30">
        <v>1441</v>
      </c>
      <c r="E2794" s="30">
        <v>1512</v>
      </c>
      <c r="F2794" s="30">
        <v>1485</v>
      </c>
      <c r="G2794" s="32">
        <v>63288.72</v>
      </c>
      <c r="H2794" s="32">
        <v>64824.94</v>
      </c>
      <c r="I2794" s="32">
        <v>63239.14</v>
      </c>
      <c r="J2794" s="32">
        <v>53973.3</v>
      </c>
      <c r="K2794" s="32">
        <v>55400.89</v>
      </c>
      <c r="L2794" s="32">
        <v>52371.16</v>
      </c>
    </row>
    <row r="2795" spans="1:12">
      <c r="A2795" s="28" t="s">
        <v>9696</v>
      </c>
      <c r="B2795" s="28" t="s">
        <v>9697</v>
      </c>
      <c r="C2795" s="28" t="s">
        <v>3754</v>
      </c>
      <c r="D2795" s="30">
        <v>130</v>
      </c>
      <c r="E2795" s="30">
        <v>243</v>
      </c>
      <c r="F2795" s="30">
        <v>314</v>
      </c>
      <c r="G2795" s="32">
        <v>22746.1</v>
      </c>
      <c r="H2795" s="32">
        <v>41850.31</v>
      </c>
      <c r="I2795" s="32">
        <v>52269.9</v>
      </c>
      <c r="J2795" s="32">
        <v>22746.1</v>
      </c>
      <c r="K2795" s="32">
        <v>41850.31</v>
      </c>
      <c r="L2795" s="32">
        <v>52269.9</v>
      </c>
    </row>
    <row r="2796" spans="1:12">
      <c r="A2796" s="28" t="s">
        <v>9698</v>
      </c>
      <c r="B2796" s="28" t="s">
        <v>9699</v>
      </c>
      <c r="C2796" s="28" t="s">
        <v>3950</v>
      </c>
      <c r="D2796" s="30">
        <v>3442</v>
      </c>
      <c r="E2796" s="30">
        <v>3633</v>
      </c>
      <c r="F2796" s="30">
        <v>3529</v>
      </c>
      <c r="G2796" s="32">
        <v>77457.45</v>
      </c>
      <c r="H2796" s="32">
        <v>78847.06</v>
      </c>
      <c r="I2796" s="32">
        <v>75175.38</v>
      </c>
      <c r="J2796" s="32">
        <v>53914.33</v>
      </c>
      <c r="K2796" s="32">
        <v>54819</v>
      </c>
      <c r="L2796" s="32">
        <v>52247.16</v>
      </c>
    </row>
    <row r="2797" spans="1:12">
      <c r="A2797" s="28" t="s">
        <v>9700</v>
      </c>
      <c r="B2797" s="28" t="s">
        <v>9701</v>
      </c>
      <c r="C2797" s="28" t="s">
        <v>5062</v>
      </c>
      <c r="D2797" s="30">
        <v>3464</v>
      </c>
      <c r="E2797" s="30">
        <v>3904</v>
      </c>
      <c r="F2797" s="30">
        <v>3256</v>
      </c>
      <c r="G2797" s="32">
        <v>94069.49</v>
      </c>
      <c r="H2797" s="32">
        <v>77322.75</v>
      </c>
      <c r="I2797" s="32">
        <v>63419.839999999997</v>
      </c>
      <c r="J2797" s="32">
        <v>78091.3</v>
      </c>
      <c r="K2797" s="32">
        <v>64625.3</v>
      </c>
      <c r="L2797" s="32">
        <v>52242.01</v>
      </c>
    </row>
    <row r="2798" spans="1:12">
      <c r="A2798" s="28" t="s">
        <v>9702</v>
      </c>
      <c r="B2798" s="28" t="s">
        <v>9703</v>
      </c>
      <c r="C2798" s="28" t="s">
        <v>3767</v>
      </c>
      <c r="D2798" s="30">
        <v>44979</v>
      </c>
      <c r="E2798" s="30">
        <v>63162</v>
      </c>
      <c r="F2798" s="30">
        <v>59132</v>
      </c>
      <c r="G2798" s="32">
        <v>88548.53</v>
      </c>
      <c r="H2798" s="32">
        <v>72509.42</v>
      </c>
      <c r="I2798" s="32">
        <v>64443.57</v>
      </c>
      <c r="J2798" s="32">
        <v>71920.179999999993</v>
      </c>
      <c r="K2798" s="32">
        <v>58785.919999999998</v>
      </c>
      <c r="L2798" s="32">
        <v>52105.29</v>
      </c>
    </row>
    <row r="2799" spans="1:12">
      <c r="A2799" s="28" t="s">
        <v>9704</v>
      </c>
      <c r="B2799" s="28" t="s">
        <v>9705</v>
      </c>
      <c r="C2799" s="28" t="s">
        <v>5227</v>
      </c>
      <c r="D2799" s="30">
        <v>9520</v>
      </c>
      <c r="E2799" s="30">
        <v>9013</v>
      </c>
      <c r="F2799" s="30">
        <v>8975</v>
      </c>
      <c r="G2799" s="32">
        <v>73818.039999999994</v>
      </c>
      <c r="H2799" s="32">
        <v>63818.82</v>
      </c>
      <c r="I2799" s="32">
        <v>61205</v>
      </c>
      <c r="J2799" s="32">
        <v>62669.19</v>
      </c>
      <c r="K2799" s="32">
        <v>53897.4</v>
      </c>
      <c r="L2799" s="32">
        <v>52102.5</v>
      </c>
    </row>
    <row r="2800" spans="1:12">
      <c r="A2800" s="28" t="s">
        <v>9706</v>
      </c>
      <c r="B2800" s="28" t="s">
        <v>9707</v>
      </c>
      <c r="C2800" s="28" t="s">
        <v>7517</v>
      </c>
      <c r="D2800" s="30">
        <v>4092</v>
      </c>
      <c r="E2800" s="30">
        <v>4725</v>
      </c>
      <c r="F2800" s="30">
        <v>4469</v>
      </c>
      <c r="G2800" s="32">
        <v>54632.39</v>
      </c>
      <c r="H2800" s="32">
        <v>59317.919999999998</v>
      </c>
      <c r="I2800" s="32">
        <v>54806.46</v>
      </c>
      <c r="J2800" s="32">
        <v>52447.3</v>
      </c>
      <c r="K2800" s="32">
        <v>57123.41</v>
      </c>
      <c r="L2800" s="32">
        <v>52096.15</v>
      </c>
    </row>
    <row r="2801" spans="1:12">
      <c r="A2801" s="28" t="s">
        <v>9708</v>
      </c>
      <c r="B2801" s="28" t="s">
        <v>9709</v>
      </c>
      <c r="C2801" s="28" t="s">
        <v>4302</v>
      </c>
      <c r="D2801" s="30">
        <v>9621</v>
      </c>
      <c r="E2801" s="30">
        <v>9163</v>
      </c>
      <c r="F2801" s="30">
        <v>11612</v>
      </c>
      <c r="G2801" s="32">
        <v>64568.21</v>
      </c>
      <c r="H2801" s="32">
        <v>48919.93</v>
      </c>
      <c r="I2801" s="32">
        <v>55545.89</v>
      </c>
      <c r="J2801" s="32">
        <v>60278.93</v>
      </c>
      <c r="K2801" s="32">
        <v>45723.27</v>
      </c>
      <c r="L2801" s="32">
        <v>52055.1</v>
      </c>
    </row>
    <row r="2802" spans="1:12">
      <c r="A2802" s="28" t="s">
        <v>9710</v>
      </c>
      <c r="B2802" s="28" t="s">
        <v>9711</v>
      </c>
      <c r="C2802" s="28" t="s">
        <v>5034</v>
      </c>
      <c r="D2802" s="30">
        <v>25510</v>
      </c>
      <c r="E2802" s="30">
        <v>22241</v>
      </c>
      <c r="F2802" s="30">
        <v>22229</v>
      </c>
      <c r="G2802" s="32">
        <v>91994.23</v>
      </c>
      <c r="H2802" s="32">
        <v>63362.86</v>
      </c>
      <c r="I2802" s="32">
        <v>56903.8</v>
      </c>
      <c r="J2802" s="32">
        <v>83490.78</v>
      </c>
      <c r="K2802" s="32">
        <v>57559.74</v>
      </c>
      <c r="L2802" s="32">
        <v>51990.97</v>
      </c>
    </row>
    <row r="2803" spans="1:12">
      <c r="A2803" s="28" t="s">
        <v>9712</v>
      </c>
      <c r="B2803" s="28" t="s">
        <v>9713</v>
      </c>
      <c r="C2803" s="28" t="s">
        <v>4523</v>
      </c>
      <c r="D2803" s="30">
        <v>28222</v>
      </c>
      <c r="E2803" s="30">
        <v>31965</v>
      </c>
      <c r="F2803" s="30">
        <v>32603</v>
      </c>
      <c r="G2803" s="32">
        <v>86062.12</v>
      </c>
      <c r="H2803" s="32">
        <v>75800.27</v>
      </c>
      <c r="I2803" s="32">
        <v>72889.649999999994</v>
      </c>
      <c r="J2803" s="32">
        <v>59337.33</v>
      </c>
      <c r="K2803" s="32">
        <v>52770.9</v>
      </c>
      <c r="L2803" s="32">
        <v>51969.26</v>
      </c>
    </row>
    <row r="2804" spans="1:12">
      <c r="A2804" s="28" t="s">
        <v>9714</v>
      </c>
      <c r="B2804" s="28" t="s">
        <v>9715</v>
      </c>
      <c r="C2804" s="28" t="s">
        <v>7232</v>
      </c>
      <c r="D2804" s="30">
        <v>33407</v>
      </c>
      <c r="E2804" s="30">
        <v>31559</v>
      </c>
      <c r="F2804" s="30">
        <v>36585</v>
      </c>
      <c r="G2804" s="32">
        <v>123472.05</v>
      </c>
      <c r="H2804" s="32">
        <v>72060.58</v>
      </c>
      <c r="I2804" s="32">
        <v>74740.81</v>
      </c>
      <c r="J2804" s="32">
        <v>85308.5</v>
      </c>
      <c r="K2804" s="32">
        <v>49881.85</v>
      </c>
      <c r="L2804" s="32">
        <v>51900.74</v>
      </c>
    </row>
    <row r="2805" spans="1:12">
      <c r="A2805" s="28" t="s">
        <v>9716</v>
      </c>
      <c r="B2805" s="28" t="s">
        <v>9717</v>
      </c>
      <c r="C2805" s="28" t="s">
        <v>4651</v>
      </c>
      <c r="D2805" s="30">
        <v>88808</v>
      </c>
      <c r="E2805" s="30">
        <v>54942</v>
      </c>
      <c r="F2805" s="30">
        <v>43951</v>
      </c>
      <c r="G2805" s="32">
        <v>219438.81</v>
      </c>
      <c r="H2805" s="32">
        <v>94890.53</v>
      </c>
      <c r="I2805" s="32">
        <v>69986.61</v>
      </c>
      <c r="J2805" s="32">
        <v>168229.8</v>
      </c>
      <c r="K2805" s="32">
        <v>71280.27</v>
      </c>
      <c r="L2805" s="32">
        <v>51888.29</v>
      </c>
    </row>
    <row r="2806" spans="1:12">
      <c r="A2806" s="28" t="s">
        <v>9718</v>
      </c>
      <c r="B2806" s="28" t="s">
        <v>9719</v>
      </c>
      <c r="C2806" s="28" t="s">
        <v>6542</v>
      </c>
      <c r="D2806" s="30">
        <v>8493</v>
      </c>
      <c r="E2806" s="30">
        <v>8080</v>
      </c>
      <c r="F2806" s="30">
        <v>8163</v>
      </c>
      <c r="G2806" s="32">
        <v>103388.81</v>
      </c>
      <c r="H2806" s="32">
        <v>64573.91</v>
      </c>
      <c r="I2806" s="32">
        <v>55404.75</v>
      </c>
      <c r="J2806" s="32">
        <v>96817.67</v>
      </c>
      <c r="K2806" s="32">
        <v>60241.86</v>
      </c>
      <c r="L2806" s="32">
        <v>51878.35</v>
      </c>
    </row>
    <row r="2807" spans="1:12">
      <c r="A2807" s="28" t="s">
        <v>9720</v>
      </c>
      <c r="B2807" s="28" t="s">
        <v>9721</v>
      </c>
      <c r="C2807" s="28" t="s">
        <v>9722</v>
      </c>
      <c r="D2807" s="30">
        <v>41897</v>
      </c>
      <c r="E2807" s="30">
        <v>11910</v>
      </c>
      <c r="F2807" s="30">
        <v>5098</v>
      </c>
      <c r="G2807" s="32">
        <v>705454.36</v>
      </c>
      <c r="H2807" s="32">
        <v>162710.88</v>
      </c>
      <c r="I2807" s="32">
        <v>62459.47</v>
      </c>
      <c r="J2807" s="32">
        <v>569778.82999999996</v>
      </c>
      <c r="K2807" s="32">
        <v>131746.42000000001</v>
      </c>
      <c r="L2807" s="32">
        <v>51831.72</v>
      </c>
    </row>
    <row r="2808" spans="1:12">
      <c r="A2808" s="28" t="s">
        <v>9723</v>
      </c>
      <c r="B2808" s="28" t="s">
        <v>9724</v>
      </c>
      <c r="C2808" s="28" t="s">
        <v>5341</v>
      </c>
      <c r="D2808" s="30">
        <v>21749</v>
      </c>
      <c r="E2808" s="30">
        <v>14746</v>
      </c>
      <c r="F2808" s="30">
        <v>13853</v>
      </c>
      <c r="G2808" s="32">
        <v>112961.75</v>
      </c>
      <c r="H2808" s="32">
        <v>61855.86</v>
      </c>
      <c r="I2808" s="32">
        <v>53650.44</v>
      </c>
      <c r="J2808" s="32">
        <v>109670.45</v>
      </c>
      <c r="K2808" s="32">
        <v>59807.75</v>
      </c>
      <c r="L2808" s="32">
        <v>51757.95</v>
      </c>
    </row>
    <row r="2809" spans="1:12">
      <c r="A2809" s="28" t="s">
        <v>9725</v>
      </c>
      <c r="B2809" s="28" t="s">
        <v>9726</v>
      </c>
      <c r="C2809" s="28" t="s">
        <v>4180</v>
      </c>
      <c r="D2809" s="30">
        <v>2818</v>
      </c>
      <c r="E2809" s="30">
        <v>3029</v>
      </c>
      <c r="F2809" s="30">
        <v>3029</v>
      </c>
      <c r="G2809" s="32">
        <v>73935.27</v>
      </c>
      <c r="H2809" s="32">
        <v>72082.179999999993</v>
      </c>
      <c r="I2809" s="32">
        <v>55923.55</v>
      </c>
      <c r="J2809" s="32">
        <v>68092.44</v>
      </c>
      <c r="K2809" s="32">
        <v>66838.92</v>
      </c>
      <c r="L2809" s="32">
        <v>51743.81</v>
      </c>
    </row>
    <row r="2810" spans="1:12">
      <c r="A2810" s="28" t="s">
        <v>9727</v>
      </c>
      <c r="B2810" s="28" t="s">
        <v>9728</v>
      </c>
      <c r="C2810" s="28" t="s">
        <v>5578</v>
      </c>
      <c r="D2810" s="30">
        <v>7619</v>
      </c>
      <c r="E2810" s="30">
        <v>9431</v>
      </c>
      <c r="F2810" s="30">
        <v>9779</v>
      </c>
      <c r="G2810" s="32">
        <v>53252.5</v>
      </c>
      <c r="H2810" s="32">
        <v>58490.45</v>
      </c>
      <c r="I2810" s="32">
        <v>57867.41</v>
      </c>
      <c r="J2810" s="32">
        <v>47247.48</v>
      </c>
      <c r="K2810" s="32">
        <v>51831.4</v>
      </c>
      <c r="L2810" s="32">
        <v>51541.25</v>
      </c>
    </row>
    <row r="2811" spans="1:12">
      <c r="A2811" s="28" t="s">
        <v>9729</v>
      </c>
      <c r="B2811" s="28" t="s">
        <v>9730</v>
      </c>
      <c r="C2811" s="28" t="s">
        <v>6111</v>
      </c>
      <c r="D2811" s="30">
        <v>11730</v>
      </c>
      <c r="E2811" s="30">
        <v>47553</v>
      </c>
      <c r="F2811" s="30">
        <v>84677</v>
      </c>
      <c r="G2811" s="32">
        <v>19589.099999999999</v>
      </c>
      <c r="H2811" s="32">
        <v>44124.07</v>
      </c>
      <c r="I2811" s="32">
        <v>77924.55</v>
      </c>
      <c r="J2811" s="32">
        <v>16266.08</v>
      </c>
      <c r="K2811" s="32">
        <v>28752.9</v>
      </c>
      <c r="L2811" s="32">
        <v>51499.94</v>
      </c>
    </row>
    <row r="2812" spans="1:12">
      <c r="A2812" s="28" t="s">
        <v>9731</v>
      </c>
      <c r="B2812" s="28" t="s">
        <v>9732</v>
      </c>
      <c r="C2812" s="28" t="s">
        <v>8455</v>
      </c>
      <c r="D2812" s="30">
        <v>13445</v>
      </c>
      <c r="E2812" s="30">
        <v>12841</v>
      </c>
      <c r="F2812" s="30">
        <v>6241</v>
      </c>
      <c r="G2812" s="32">
        <v>128282.94</v>
      </c>
      <c r="H2812" s="32">
        <v>112214.84</v>
      </c>
      <c r="I2812" s="32">
        <v>52851.37</v>
      </c>
      <c r="J2812" s="32">
        <v>124498.17</v>
      </c>
      <c r="K2812" s="32">
        <v>108678.76</v>
      </c>
      <c r="L2812" s="32">
        <v>51487.62</v>
      </c>
    </row>
    <row r="2813" spans="1:12">
      <c r="A2813" s="28" t="s">
        <v>9733</v>
      </c>
      <c r="B2813" s="28" t="s">
        <v>9734</v>
      </c>
      <c r="C2813" s="28" t="s">
        <v>5227</v>
      </c>
      <c r="D2813" s="30">
        <v>1002</v>
      </c>
      <c r="E2813" s="30">
        <v>6623</v>
      </c>
      <c r="F2813" s="30">
        <v>9295</v>
      </c>
      <c r="G2813" s="32">
        <v>7615.2</v>
      </c>
      <c r="H2813" s="32">
        <v>45572.72</v>
      </c>
      <c r="I2813" s="32">
        <v>61984.26</v>
      </c>
      <c r="J2813" s="32">
        <v>6165.5</v>
      </c>
      <c r="K2813" s="32">
        <v>37688.32</v>
      </c>
      <c r="L2813" s="32">
        <v>51467.31</v>
      </c>
    </row>
    <row r="2814" spans="1:12">
      <c r="A2814" s="28" t="s">
        <v>9735</v>
      </c>
      <c r="B2814" s="28" t="s">
        <v>9736</v>
      </c>
      <c r="C2814" s="28" t="s">
        <v>4468</v>
      </c>
      <c r="D2814" s="30">
        <v>9394</v>
      </c>
      <c r="E2814" s="30">
        <v>9358</v>
      </c>
      <c r="F2814" s="30">
        <v>7809</v>
      </c>
      <c r="G2814" s="32">
        <v>91568.44</v>
      </c>
      <c r="H2814" s="32">
        <v>80849.649999999994</v>
      </c>
      <c r="I2814" s="32">
        <v>61387.67</v>
      </c>
      <c r="J2814" s="32">
        <v>78030.02</v>
      </c>
      <c r="K2814" s="32">
        <v>68991.7</v>
      </c>
      <c r="L2814" s="32">
        <v>51421.83</v>
      </c>
    </row>
    <row r="2815" spans="1:12">
      <c r="A2815" s="28" t="s">
        <v>9737</v>
      </c>
      <c r="B2815" s="28" t="s">
        <v>9738</v>
      </c>
      <c r="C2815" s="28" t="s">
        <v>4611</v>
      </c>
      <c r="D2815" s="30">
        <v>5295</v>
      </c>
      <c r="E2815" s="30">
        <v>4837</v>
      </c>
      <c r="F2815" s="30">
        <v>4765</v>
      </c>
      <c r="G2815" s="32">
        <v>77683.520000000004</v>
      </c>
      <c r="H2815" s="32">
        <v>66711.72</v>
      </c>
      <c r="I2815" s="32">
        <v>59632.26</v>
      </c>
      <c r="J2815" s="32">
        <v>66281.33</v>
      </c>
      <c r="K2815" s="32">
        <v>57942.23</v>
      </c>
      <c r="L2815" s="32">
        <v>51371.3</v>
      </c>
    </row>
    <row r="2816" spans="1:12">
      <c r="A2816" s="28" t="s">
        <v>9739</v>
      </c>
      <c r="B2816" s="28" t="s">
        <v>9740</v>
      </c>
      <c r="C2816" s="28" t="s">
        <v>8735</v>
      </c>
      <c r="D2816" s="30">
        <v>14413</v>
      </c>
      <c r="E2816" s="30">
        <v>12462</v>
      </c>
      <c r="F2816" s="30">
        <v>10962</v>
      </c>
      <c r="G2816" s="32">
        <v>88000.49</v>
      </c>
      <c r="H2816" s="32">
        <v>66313.37</v>
      </c>
      <c r="I2816" s="32">
        <v>55269.55</v>
      </c>
      <c r="J2816" s="32">
        <v>81774.06</v>
      </c>
      <c r="K2816" s="32">
        <v>61317.06</v>
      </c>
      <c r="L2816" s="32">
        <v>51359.23</v>
      </c>
    </row>
    <row r="2817" spans="1:12">
      <c r="A2817" s="28" t="s">
        <v>9741</v>
      </c>
      <c r="B2817" s="28" t="s">
        <v>9742</v>
      </c>
      <c r="C2817" s="28" t="s">
        <v>3549</v>
      </c>
      <c r="D2817" s="30">
        <v>0</v>
      </c>
      <c r="E2817" s="30">
        <v>112</v>
      </c>
      <c r="F2817" s="30">
        <v>900</v>
      </c>
      <c r="G2817" s="32">
        <v>0</v>
      </c>
      <c r="H2817" s="32">
        <v>6412</v>
      </c>
      <c r="I2817" s="32">
        <v>51266.32</v>
      </c>
      <c r="J2817" s="32">
        <v>0</v>
      </c>
      <c r="K2817" s="32">
        <v>6354.75</v>
      </c>
      <c r="L2817" s="32">
        <v>51266.32</v>
      </c>
    </row>
    <row r="2818" spans="1:12">
      <c r="A2818" s="28" t="s">
        <v>9743</v>
      </c>
      <c r="B2818" s="28" t="s">
        <v>9744</v>
      </c>
      <c r="C2818" s="28" t="s">
        <v>7140</v>
      </c>
      <c r="D2818" s="30">
        <v>1748</v>
      </c>
      <c r="E2818" s="30">
        <v>1554</v>
      </c>
      <c r="F2818" s="30">
        <v>1574</v>
      </c>
      <c r="G2818" s="32">
        <v>76022.17</v>
      </c>
      <c r="H2818" s="32">
        <v>65804.38</v>
      </c>
      <c r="I2818" s="32">
        <v>66065.89</v>
      </c>
      <c r="J2818" s="32">
        <v>58908.49</v>
      </c>
      <c r="K2818" s="32">
        <v>48711.94</v>
      </c>
      <c r="L2818" s="32">
        <v>51264.85</v>
      </c>
    </row>
    <row r="2819" spans="1:12">
      <c r="A2819" s="28" t="s">
        <v>9745</v>
      </c>
      <c r="B2819" s="28" t="s">
        <v>9746</v>
      </c>
      <c r="C2819" s="28" t="s">
        <v>4180</v>
      </c>
      <c r="D2819" s="30">
        <v>2320</v>
      </c>
      <c r="E2819" s="30">
        <v>1943</v>
      </c>
      <c r="F2819" s="30">
        <v>2498</v>
      </c>
      <c r="G2819" s="32">
        <v>60422.080000000002</v>
      </c>
      <c r="H2819" s="32">
        <v>46626.14</v>
      </c>
      <c r="I2819" s="32">
        <v>56769.83</v>
      </c>
      <c r="J2819" s="32">
        <v>54718.22</v>
      </c>
      <c r="K2819" s="32">
        <v>42739.51</v>
      </c>
      <c r="L2819" s="32">
        <v>51225.23</v>
      </c>
    </row>
    <row r="2820" spans="1:12">
      <c r="A2820" s="28" t="s">
        <v>9747</v>
      </c>
      <c r="B2820" s="28" t="s">
        <v>9748</v>
      </c>
      <c r="C2820" s="28" t="s">
        <v>5227</v>
      </c>
      <c r="D2820" s="30">
        <v>16663</v>
      </c>
      <c r="E2820" s="30">
        <v>12456</v>
      </c>
      <c r="F2820" s="30">
        <v>7222</v>
      </c>
      <c r="G2820" s="32">
        <v>160355.03</v>
      </c>
      <c r="H2820" s="32">
        <v>110669.66</v>
      </c>
      <c r="I2820" s="32">
        <v>62430.59</v>
      </c>
      <c r="J2820" s="32">
        <v>130783.92</v>
      </c>
      <c r="K2820" s="32">
        <v>89149.7</v>
      </c>
      <c r="L2820" s="32">
        <v>51189.16</v>
      </c>
    </row>
    <row r="2821" spans="1:12">
      <c r="A2821" s="28" t="s">
        <v>9749</v>
      </c>
      <c r="B2821" s="28" t="s">
        <v>9750</v>
      </c>
      <c r="C2821" s="28" t="s">
        <v>6130</v>
      </c>
      <c r="D2821" s="30">
        <v>56340</v>
      </c>
      <c r="E2821" s="30">
        <v>54272</v>
      </c>
      <c r="F2821" s="30">
        <v>51056</v>
      </c>
      <c r="G2821" s="32">
        <v>108747.24</v>
      </c>
      <c r="H2821" s="32">
        <v>64188.65</v>
      </c>
      <c r="I2821" s="32">
        <v>59071.43</v>
      </c>
      <c r="J2821" s="32">
        <v>94080.97</v>
      </c>
      <c r="K2821" s="32">
        <v>55479.519999999997</v>
      </c>
      <c r="L2821" s="32">
        <v>51174.11</v>
      </c>
    </row>
    <row r="2822" spans="1:12">
      <c r="A2822" s="28" t="s">
        <v>9751</v>
      </c>
      <c r="B2822" s="28" t="s">
        <v>9752</v>
      </c>
      <c r="C2822" s="28" t="s">
        <v>6803</v>
      </c>
      <c r="D2822" s="30">
        <v>7373</v>
      </c>
      <c r="E2822" s="30">
        <v>9819</v>
      </c>
      <c r="F2822" s="30">
        <v>10586</v>
      </c>
      <c r="G2822" s="32">
        <v>53980.1</v>
      </c>
      <c r="H2822" s="32">
        <v>64251.83</v>
      </c>
      <c r="I2822" s="32">
        <v>66199.3</v>
      </c>
      <c r="J2822" s="32">
        <v>42699.01</v>
      </c>
      <c r="K2822" s="32">
        <v>50180.56</v>
      </c>
      <c r="L2822" s="32">
        <v>51156.41</v>
      </c>
    </row>
    <row r="2823" spans="1:12">
      <c r="A2823" s="28" t="s">
        <v>9753</v>
      </c>
      <c r="B2823" s="28" t="s">
        <v>9754</v>
      </c>
      <c r="C2823" s="28" t="s">
        <v>5385</v>
      </c>
      <c r="D2823" s="30">
        <v>1882</v>
      </c>
      <c r="E2823" s="30">
        <v>2499</v>
      </c>
      <c r="F2823" s="30">
        <v>2741</v>
      </c>
      <c r="G2823" s="32">
        <v>50470.25</v>
      </c>
      <c r="H2823" s="32">
        <v>61368.32</v>
      </c>
      <c r="I2823" s="32">
        <v>56770.69</v>
      </c>
      <c r="J2823" s="32">
        <v>45776.09</v>
      </c>
      <c r="K2823" s="32">
        <v>55177.39</v>
      </c>
      <c r="L2823" s="32">
        <v>51152.2</v>
      </c>
    </row>
    <row r="2824" spans="1:12">
      <c r="A2824" s="28" t="s">
        <v>9755</v>
      </c>
      <c r="B2824" s="28" t="s">
        <v>9756</v>
      </c>
      <c r="C2824" s="28" t="s">
        <v>5130</v>
      </c>
      <c r="D2824" s="30">
        <v>2128</v>
      </c>
      <c r="E2824" s="30">
        <v>1960</v>
      </c>
      <c r="F2824" s="30">
        <v>2075</v>
      </c>
      <c r="G2824" s="32">
        <v>74191.37</v>
      </c>
      <c r="H2824" s="32">
        <v>66526.05</v>
      </c>
      <c r="I2824" s="32">
        <v>69808.94</v>
      </c>
      <c r="J2824" s="32">
        <v>57770.32</v>
      </c>
      <c r="K2824" s="32">
        <v>49060.79</v>
      </c>
      <c r="L2824" s="32">
        <v>51126.7</v>
      </c>
    </row>
    <row r="2825" spans="1:12">
      <c r="A2825" s="28" t="s">
        <v>9757</v>
      </c>
      <c r="B2825" s="28" t="s">
        <v>9758</v>
      </c>
      <c r="C2825" s="28" t="s">
        <v>4468</v>
      </c>
      <c r="D2825" s="30">
        <v>288</v>
      </c>
      <c r="E2825" s="30">
        <v>5243</v>
      </c>
      <c r="F2825" s="30">
        <v>7797</v>
      </c>
      <c r="G2825" s="32">
        <v>2805.12</v>
      </c>
      <c r="H2825" s="32">
        <v>45267.24</v>
      </c>
      <c r="I2825" s="32">
        <v>61249.49</v>
      </c>
      <c r="J2825" s="32">
        <v>2385.81</v>
      </c>
      <c r="K2825" s="32">
        <v>38001.129999999997</v>
      </c>
      <c r="L2825" s="32">
        <v>51125.760000000002</v>
      </c>
    </row>
    <row r="2826" spans="1:12">
      <c r="A2826" s="28" t="s">
        <v>9759</v>
      </c>
      <c r="B2826" s="28" t="s">
        <v>9760</v>
      </c>
      <c r="C2826" s="28" t="s">
        <v>3767</v>
      </c>
      <c r="D2826" s="30">
        <v>69048</v>
      </c>
      <c r="E2826" s="30">
        <v>64405</v>
      </c>
      <c r="F2826" s="30">
        <v>57844</v>
      </c>
      <c r="G2826" s="32">
        <v>149302.47</v>
      </c>
      <c r="H2826" s="32">
        <v>89797.9</v>
      </c>
      <c r="I2826" s="32">
        <v>76718.710000000006</v>
      </c>
      <c r="J2826" s="32">
        <v>99799.28</v>
      </c>
      <c r="K2826" s="32">
        <v>59959.63</v>
      </c>
      <c r="L2826" s="32">
        <v>51065.79</v>
      </c>
    </row>
    <row r="2827" spans="1:12">
      <c r="A2827" s="28" t="s">
        <v>9761</v>
      </c>
      <c r="B2827" s="28" t="s">
        <v>9762</v>
      </c>
      <c r="C2827" s="28" t="s">
        <v>4902</v>
      </c>
      <c r="D2827" s="30">
        <v>0</v>
      </c>
      <c r="E2827" s="30">
        <v>39</v>
      </c>
      <c r="F2827" s="30">
        <v>1007</v>
      </c>
      <c r="G2827" s="32">
        <v>0</v>
      </c>
      <c r="H2827" s="32">
        <v>2067.39</v>
      </c>
      <c r="I2827" s="32">
        <v>51947.55</v>
      </c>
      <c r="J2827" s="32">
        <v>0</v>
      </c>
      <c r="K2827" s="32">
        <v>2067.39</v>
      </c>
      <c r="L2827" s="32">
        <v>51048.28</v>
      </c>
    </row>
    <row r="2828" spans="1:12">
      <c r="A2828" s="28" t="s">
        <v>9763</v>
      </c>
      <c r="B2828" s="28" t="s">
        <v>9764</v>
      </c>
      <c r="C2828" s="28" t="s">
        <v>7361</v>
      </c>
      <c r="D2828" s="30">
        <v>13811</v>
      </c>
      <c r="E2828" s="30">
        <v>15010</v>
      </c>
      <c r="F2828" s="30">
        <v>14790</v>
      </c>
      <c r="G2828" s="32">
        <v>106092.69</v>
      </c>
      <c r="H2828" s="32">
        <v>99996.479999999996</v>
      </c>
      <c r="I2828" s="32">
        <v>92973.53</v>
      </c>
      <c r="J2828" s="32">
        <v>59069.48</v>
      </c>
      <c r="K2828" s="32">
        <v>55527.54</v>
      </c>
      <c r="L2828" s="32">
        <v>51003.33</v>
      </c>
    </row>
    <row r="2829" spans="1:12">
      <c r="A2829" s="28" t="s">
        <v>9765</v>
      </c>
      <c r="B2829" s="28" t="s">
        <v>9766</v>
      </c>
      <c r="C2829" s="28" t="s">
        <v>3789</v>
      </c>
      <c r="D2829" s="30">
        <v>9410</v>
      </c>
      <c r="E2829" s="30">
        <v>8747</v>
      </c>
      <c r="F2829" s="30">
        <v>7877</v>
      </c>
      <c r="G2829" s="32">
        <v>82577.95</v>
      </c>
      <c r="H2829" s="32">
        <v>70195.31</v>
      </c>
      <c r="I2829" s="32">
        <v>60501.46</v>
      </c>
      <c r="J2829" s="32">
        <v>68537.11</v>
      </c>
      <c r="K2829" s="32">
        <v>58201.43</v>
      </c>
      <c r="L2829" s="32">
        <v>50988.61</v>
      </c>
    </row>
    <row r="2830" spans="1:12">
      <c r="A2830" s="28" t="s">
        <v>9767</v>
      </c>
      <c r="B2830" s="28" t="s">
        <v>9768</v>
      </c>
      <c r="C2830" s="28" t="s">
        <v>6803</v>
      </c>
      <c r="D2830" s="30">
        <v>2489</v>
      </c>
      <c r="E2830" s="30">
        <v>9489</v>
      </c>
      <c r="F2830" s="30">
        <v>10754</v>
      </c>
      <c r="G2830" s="32">
        <v>18231.96</v>
      </c>
      <c r="H2830" s="32">
        <v>62031.28</v>
      </c>
      <c r="I2830" s="32">
        <v>67281.17</v>
      </c>
      <c r="J2830" s="32">
        <v>13692.36</v>
      </c>
      <c r="K2830" s="32">
        <v>46516.19</v>
      </c>
      <c r="L2830" s="32">
        <v>50983.78</v>
      </c>
    </row>
    <row r="2831" spans="1:12">
      <c r="A2831" s="28" t="s">
        <v>9769</v>
      </c>
      <c r="B2831" s="28" t="s">
        <v>9770</v>
      </c>
      <c r="C2831" s="28" t="s">
        <v>4515</v>
      </c>
      <c r="D2831" s="30">
        <v>2617</v>
      </c>
      <c r="E2831" s="30">
        <v>1741</v>
      </c>
      <c r="F2831" s="30">
        <v>489</v>
      </c>
      <c r="G2831" s="32">
        <v>288361.62</v>
      </c>
      <c r="H2831" s="32">
        <v>187801.26</v>
      </c>
      <c r="I2831" s="32">
        <v>52595.43</v>
      </c>
      <c r="J2831" s="32">
        <v>283318.63</v>
      </c>
      <c r="K2831" s="32">
        <v>184436.02</v>
      </c>
      <c r="L2831" s="32">
        <v>50933.599999999999</v>
      </c>
    </row>
    <row r="2832" spans="1:12">
      <c r="A2832" s="28" t="s">
        <v>9771</v>
      </c>
      <c r="B2832" s="28" t="s">
        <v>9772</v>
      </c>
      <c r="C2832" s="28" t="s">
        <v>9773</v>
      </c>
      <c r="D2832" s="30">
        <v>23562</v>
      </c>
      <c r="E2832" s="30">
        <v>27001</v>
      </c>
      <c r="F2832" s="30">
        <v>27954</v>
      </c>
      <c r="G2832" s="32">
        <v>77268.37</v>
      </c>
      <c r="H2832" s="32">
        <v>61983.93</v>
      </c>
      <c r="I2832" s="32">
        <v>57584.2</v>
      </c>
      <c r="J2832" s="32">
        <v>68723.62</v>
      </c>
      <c r="K2832" s="32">
        <v>55008.13</v>
      </c>
      <c r="L2832" s="32">
        <v>50928.78</v>
      </c>
    </row>
    <row r="2833" spans="1:12">
      <c r="A2833" s="28" t="s">
        <v>9774</v>
      </c>
      <c r="B2833" s="28" t="s">
        <v>9775</v>
      </c>
      <c r="C2833" s="28" t="s">
        <v>9776</v>
      </c>
      <c r="D2833" s="30">
        <v>8092</v>
      </c>
      <c r="E2833" s="30">
        <v>13046</v>
      </c>
      <c r="F2833" s="30">
        <v>14809</v>
      </c>
      <c r="G2833" s="32">
        <v>43834.05</v>
      </c>
      <c r="H2833" s="32">
        <v>60442.29</v>
      </c>
      <c r="I2833" s="32">
        <v>64526.559999999998</v>
      </c>
      <c r="J2833" s="32">
        <v>35058.019999999997</v>
      </c>
      <c r="K2833" s="32">
        <v>47212.78</v>
      </c>
      <c r="L2833" s="32">
        <v>50898.19</v>
      </c>
    </row>
    <row r="2834" spans="1:12">
      <c r="A2834" s="28" t="s">
        <v>9777</v>
      </c>
      <c r="B2834" s="28" t="s">
        <v>9778</v>
      </c>
      <c r="C2834" s="28" t="s">
        <v>9779</v>
      </c>
      <c r="D2834" s="30">
        <v>448</v>
      </c>
      <c r="E2834" s="30">
        <v>705</v>
      </c>
      <c r="F2834" s="30">
        <v>590</v>
      </c>
      <c r="G2834" s="32">
        <v>40521.599999999999</v>
      </c>
      <c r="H2834" s="32">
        <v>62612.25</v>
      </c>
      <c r="I2834" s="32">
        <v>52223.22</v>
      </c>
      <c r="J2834" s="32">
        <v>38273.93</v>
      </c>
      <c r="K2834" s="32">
        <v>59876.63</v>
      </c>
      <c r="L2834" s="32">
        <v>50705.27</v>
      </c>
    </row>
    <row r="2835" spans="1:12">
      <c r="A2835" s="28" t="s">
        <v>9780</v>
      </c>
      <c r="B2835" s="28" t="s">
        <v>9781</v>
      </c>
      <c r="C2835" s="28" t="s">
        <v>5828</v>
      </c>
      <c r="D2835" s="30">
        <v>7317</v>
      </c>
      <c r="E2835" s="30">
        <v>8416</v>
      </c>
      <c r="F2835" s="30">
        <v>10877</v>
      </c>
      <c r="G2835" s="32">
        <v>57114.37</v>
      </c>
      <c r="H2835" s="32">
        <v>59284.39</v>
      </c>
      <c r="I2835" s="32">
        <v>73213.789999999994</v>
      </c>
      <c r="J2835" s="32">
        <v>39578.93</v>
      </c>
      <c r="K2835" s="32">
        <v>40984.620000000003</v>
      </c>
      <c r="L2835" s="32">
        <v>50681.79</v>
      </c>
    </row>
    <row r="2836" spans="1:12">
      <c r="A2836" s="28" t="s">
        <v>9782</v>
      </c>
      <c r="B2836" s="28" t="s">
        <v>9783</v>
      </c>
      <c r="C2836" s="28" t="s">
        <v>9784</v>
      </c>
      <c r="D2836" s="30">
        <v>12191</v>
      </c>
      <c r="E2836" s="30">
        <v>11728</v>
      </c>
      <c r="F2836" s="30">
        <v>10887</v>
      </c>
      <c r="G2836" s="32">
        <v>75712.679999999993</v>
      </c>
      <c r="H2836" s="32">
        <v>64994.87</v>
      </c>
      <c r="I2836" s="32">
        <v>57094.7</v>
      </c>
      <c r="J2836" s="32">
        <v>68018.460000000006</v>
      </c>
      <c r="K2836" s="32">
        <v>58314.46</v>
      </c>
      <c r="L2836" s="32">
        <v>50667.37</v>
      </c>
    </row>
    <row r="2837" spans="1:12">
      <c r="A2837" s="28" t="s">
        <v>9785</v>
      </c>
      <c r="B2837" s="28" t="s">
        <v>9786</v>
      </c>
      <c r="C2837" s="28" t="s">
        <v>6727</v>
      </c>
      <c r="D2837" s="30">
        <v>6241</v>
      </c>
      <c r="E2837" s="30">
        <v>6244</v>
      </c>
      <c r="F2837" s="30">
        <v>6582</v>
      </c>
      <c r="G2837" s="32">
        <v>55839.64</v>
      </c>
      <c r="H2837" s="32">
        <v>51260.51</v>
      </c>
      <c r="I2837" s="32">
        <v>52262.89</v>
      </c>
      <c r="J2837" s="32">
        <v>54251.93</v>
      </c>
      <c r="K2837" s="32">
        <v>49501.58</v>
      </c>
      <c r="L2837" s="32">
        <v>50562.68</v>
      </c>
    </row>
    <row r="2838" spans="1:12">
      <c r="A2838" s="28" t="s">
        <v>9787</v>
      </c>
      <c r="B2838" s="28" t="s">
        <v>9788</v>
      </c>
      <c r="C2838" s="28" t="s">
        <v>8187</v>
      </c>
      <c r="D2838" s="30">
        <v>12472</v>
      </c>
      <c r="E2838" s="30">
        <v>12217</v>
      </c>
      <c r="F2838" s="30">
        <v>10492</v>
      </c>
      <c r="G2838" s="32">
        <v>81031.56</v>
      </c>
      <c r="H2838" s="32">
        <v>68066.33</v>
      </c>
      <c r="I2838" s="32">
        <v>54662.86</v>
      </c>
      <c r="J2838" s="32">
        <v>75095.64</v>
      </c>
      <c r="K2838" s="32">
        <v>62879.62</v>
      </c>
      <c r="L2838" s="32">
        <v>50527.56</v>
      </c>
    </row>
    <row r="2839" spans="1:12">
      <c r="A2839" s="28" t="s">
        <v>9789</v>
      </c>
      <c r="B2839" s="28" t="s">
        <v>9790</v>
      </c>
      <c r="C2839" s="28" t="s">
        <v>7982</v>
      </c>
      <c r="D2839" s="30">
        <v>1775</v>
      </c>
      <c r="E2839" s="30">
        <v>1778</v>
      </c>
      <c r="F2839" s="30">
        <v>1919</v>
      </c>
      <c r="G2839" s="32">
        <v>113868.31</v>
      </c>
      <c r="H2839" s="32">
        <v>70914.539999999994</v>
      </c>
      <c r="I2839" s="32">
        <v>55424.85</v>
      </c>
      <c r="J2839" s="32">
        <v>102917.8</v>
      </c>
      <c r="K2839" s="32">
        <v>63739.24</v>
      </c>
      <c r="L2839" s="32">
        <v>50427.11</v>
      </c>
    </row>
    <row r="2840" spans="1:12">
      <c r="A2840" s="28" t="s">
        <v>9791</v>
      </c>
      <c r="B2840" s="28" t="s">
        <v>9792</v>
      </c>
      <c r="C2840" s="28" t="s">
        <v>5843</v>
      </c>
      <c r="D2840" s="30">
        <v>44729</v>
      </c>
      <c r="E2840" s="30">
        <v>44559</v>
      </c>
      <c r="F2840" s="30">
        <v>46369</v>
      </c>
      <c r="G2840" s="32">
        <v>100659.37</v>
      </c>
      <c r="H2840" s="32">
        <v>66977.5</v>
      </c>
      <c r="I2840" s="32">
        <v>65902.39</v>
      </c>
      <c r="J2840" s="32">
        <v>76603.289999999994</v>
      </c>
      <c r="K2840" s="32">
        <v>51496.71</v>
      </c>
      <c r="L2840" s="32">
        <v>50401.73</v>
      </c>
    </row>
    <row r="2841" spans="1:12">
      <c r="A2841" s="28" t="s">
        <v>9793</v>
      </c>
      <c r="B2841" s="28" t="s">
        <v>9794</v>
      </c>
      <c r="C2841" s="28" t="s">
        <v>5464</v>
      </c>
      <c r="D2841" s="30">
        <v>2381</v>
      </c>
      <c r="E2841" s="30">
        <v>3790</v>
      </c>
      <c r="F2841" s="30">
        <v>5704</v>
      </c>
      <c r="G2841" s="32">
        <v>26001.65</v>
      </c>
      <c r="H2841" s="32">
        <v>35511.160000000003</v>
      </c>
      <c r="I2841" s="32">
        <v>51754.32</v>
      </c>
      <c r="J2841" s="32">
        <v>25049.57</v>
      </c>
      <c r="K2841" s="32">
        <v>34513.620000000003</v>
      </c>
      <c r="L2841" s="32">
        <v>50375.25</v>
      </c>
    </row>
    <row r="2842" spans="1:12">
      <c r="A2842" s="28" t="s">
        <v>9795</v>
      </c>
      <c r="B2842" s="28" t="s">
        <v>9796</v>
      </c>
      <c r="C2842" s="28" t="s">
        <v>9797</v>
      </c>
      <c r="D2842" s="30">
        <v>8658</v>
      </c>
      <c r="E2842" s="30">
        <v>12556</v>
      </c>
      <c r="F2842" s="30">
        <v>23333</v>
      </c>
      <c r="G2842" s="32">
        <v>43759.83</v>
      </c>
      <c r="H2842" s="32">
        <v>49608.08</v>
      </c>
      <c r="I2842" s="32">
        <v>80094.929999999993</v>
      </c>
      <c r="J2842" s="32">
        <v>26885.05</v>
      </c>
      <c r="K2842" s="32">
        <v>30196.95</v>
      </c>
      <c r="L2842" s="32">
        <v>50334.64</v>
      </c>
    </row>
    <row r="2843" spans="1:12">
      <c r="A2843" s="28" t="s">
        <v>9798</v>
      </c>
      <c r="B2843" s="28" t="s">
        <v>9799</v>
      </c>
      <c r="C2843" s="28" t="s">
        <v>6297</v>
      </c>
      <c r="D2843" s="30">
        <v>32032</v>
      </c>
      <c r="E2843" s="30">
        <v>34884</v>
      </c>
      <c r="F2843" s="30">
        <v>38431</v>
      </c>
      <c r="G2843" s="32">
        <v>90653.32</v>
      </c>
      <c r="H2843" s="32">
        <v>72671.27</v>
      </c>
      <c r="I2843" s="32">
        <v>69329.03</v>
      </c>
      <c r="J2843" s="32">
        <v>65997.7</v>
      </c>
      <c r="K2843" s="32">
        <v>52923.93</v>
      </c>
      <c r="L2843" s="32">
        <v>50291.68</v>
      </c>
    </row>
    <row r="2844" spans="1:12">
      <c r="A2844" s="28" t="s">
        <v>9800</v>
      </c>
      <c r="B2844" s="28" t="s">
        <v>9801</v>
      </c>
      <c r="C2844" s="28" t="s">
        <v>4611</v>
      </c>
      <c r="D2844" s="30">
        <v>11751</v>
      </c>
      <c r="E2844" s="30">
        <v>14102</v>
      </c>
      <c r="F2844" s="30">
        <v>14278</v>
      </c>
      <c r="G2844" s="32">
        <v>69051.649999999994</v>
      </c>
      <c r="H2844" s="32">
        <v>72303.88</v>
      </c>
      <c r="I2844" s="32">
        <v>69265.89</v>
      </c>
      <c r="J2844" s="32">
        <v>48533.09</v>
      </c>
      <c r="K2844" s="32">
        <v>52166.89</v>
      </c>
      <c r="L2844" s="32">
        <v>50224.88</v>
      </c>
    </row>
    <row r="2845" spans="1:12">
      <c r="A2845" s="28" t="s">
        <v>9802</v>
      </c>
      <c r="B2845" s="28" t="s">
        <v>9803</v>
      </c>
      <c r="C2845" s="28" t="s">
        <v>5089</v>
      </c>
      <c r="D2845" s="30">
        <v>25153</v>
      </c>
      <c r="E2845" s="30">
        <v>28944</v>
      </c>
      <c r="F2845" s="30">
        <v>27783</v>
      </c>
      <c r="G2845" s="32">
        <v>73183.509999999995</v>
      </c>
      <c r="H2845" s="32">
        <v>62389.56</v>
      </c>
      <c r="I2845" s="32">
        <v>54023.62</v>
      </c>
      <c r="J2845" s="32">
        <v>68194.87</v>
      </c>
      <c r="K2845" s="32">
        <v>57242.66</v>
      </c>
      <c r="L2845" s="32">
        <v>50214.18</v>
      </c>
    </row>
    <row r="2846" spans="1:12">
      <c r="A2846" s="28" t="s">
        <v>9804</v>
      </c>
      <c r="B2846" s="28" t="s">
        <v>9805</v>
      </c>
      <c r="C2846" s="28" t="s">
        <v>5485</v>
      </c>
      <c r="D2846" s="30">
        <v>3238</v>
      </c>
      <c r="E2846" s="30">
        <v>8487</v>
      </c>
      <c r="F2846" s="30">
        <v>8123</v>
      </c>
      <c r="G2846" s="32">
        <v>33127.480000000003</v>
      </c>
      <c r="H2846" s="32">
        <v>79918.64</v>
      </c>
      <c r="I2846" s="32">
        <v>60711.5</v>
      </c>
      <c r="J2846" s="32">
        <v>27270.080000000002</v>
      </c>
      <c r="K2846" s="32">
        <v>65853.52</v>
      </c>
      <c r="L2846" s="32">
        <v>50125.59</v>
      </c>
    </row>
    <row r="2847" spans="1:12">
      <c r="A2847" s="28" t="s">
        <v>9806</v>
      </c>
      <c r="B2847" s="28" t="s">
        <v>9807</v>
      </c>
      <c r="C2847" s="28" t="s">
        <v>9808</v>
      </c>
      <c r="D2847" s="30">
        <v>29614</v>
      </c>
      <c r="E2847" s="30">
        <v>30166</v>
      </c>
      <c r="F2847" s="30">
        <v>29066</v>
      </c>
      <c r="G2847" s="32">
        <v>103986.85</v>
      </c>
      <c r="H2847" s="32">
        <v>82714.81</v>
      </c>
      <c r="I2847" s="32">
        <v>71558.899999999994</v>
      </c>
      <c r="J2847" s="32">
        <v>72991.5</v>
      </c>
      <c r="K2847" s="32">
        <v>57730.71</v>
      </c>
      <c r="L2847" s="32">
        <v>50018.49</v>
      </c>
    </row>
    <row r="2848" spans="1:12">
      <c r="A2848" s="28" t="s">
        <v>9809</v>
      </c>
      <c r="B2848" s="28" t="s">
        <v>9810</v>
      </c>
      <c r="C2848" s="28" t="s">
        <v>9300</v>
      </c>
      <c r="D2848" s="30">
        <v>4538</v>
      </c>
      <c r="E2848" s="30">
        <v>4727</v>
      </c>
      <c r="F2848" s="30">
        <v>4194</v>
      </c>
      <c r="G2848" s="32">
        <v>70203.789999999994</v>
      </c>
      <c r="H2848" s="32">
        <v>64625.66</v>
      </c>
      <c r="I2848" s="32">
        <v>53748.2</v>
      </c>
      <c r="J2848" s="32">
        <v>65360.49</v>
      </c>
      <c r="K2848" s="32">
        <v>59927.86</v>
      </c>
      <c r="L2848" s="32">
        <v>50001.99</v>
      </c>
    </row>
    <row r="2849" spans="1:12">
      <c r="A2849" s="28" t="s">
        <v>9811</v>
      </c>
      <c r="B2849" s="28" t="s">
        <v>9812</v>
      </c>
      <c r="C2849" s="28" t="s">
        <v>9651</v>
      </c>
      <c r="D2849" s="30">
        <v>44060</v>
      </c>
      <c r="E2849" s="30">
        <v>49045</v>
      </c>
      <c r="F2849" s="30">
        <v>50559</v>
      </c>
      <c r="G2849" s="32">
        <v>82832</v>
      </c>
      <c r="H2849" s="32">
        <v>55498.9</v>
      </c>
      <c r="I2849" s="32">
        <v>54643.54</v>
      </c>
      <c r="J2849" s="32">
        <v>75837.16</v>
      </c>
      <c r="K2849" s="32">
        <v>50658.48</v>
      </c>
      <c r="L2849" s="32">
        <v>49926.86</v>
      </c>
    </row>
    <row r="2850" spans="1:12">
      <c r="A2850" s="28" t="s">
        <v>9813</v>
      </c>
      <c r="B2850" s="28" t="s">
        <v>9814</v>
      </c>
      <c r="C2850" s="28" t="s">
        <v>7087</v>
      </c>
      <c r="D2850" s="30">
        <v>7771</v>
      </c>
      <c r="E2850" s="30">
        <v>8896</v>
      </c>
      <c r="F2850" s="30">
        <v>13116</v>
      </c>
      <c r="G2850" s="32">
        <v>53229.55</v>
      </c>
      <c r="H2850" s="32">
        <v>41613.19</v>
      </c>
      <c r="I2850" s="32">
        <v>57547.1</v>
      </c>
      <c r="J2850" s="32">
        <v>45811.93</v>
      </c>
      <c r="K2850" s="32">
        <v>35793.83</v>
      </c>
      <c r="L2850" s="32">
        <v>49792.78</v>
      </c>
    </row>
    <row r="2851" spans="1:12">
      <c r="A2851" s="28" t="s">
        <v>9815</v>
      </c>
      <c r="B2851" s="28" t="s">
        <v>9816</v>
      </c>
      <c r="C2851" s="28" t="s">
        <v>5439</v>
      </c>
      <c r="D2851" s="30">
        <v>22921</v>
      </c>
      <c r="E2851" s="30">
        <v>22703</v>
      </c>
      <c r="F2851" s="30">
        <v>24429</v>
      </c>
      <c r="G2851" s="32">
        <v>91838.56</v>
      </c>
      <c r="H2851" s="32">
        <v>73411.13</v>
      </c>
      <c r="I2851" s="32">
        <v>71450.89</v>
      </c>
      <c r="J2851" s="32">
        <v>64270.77</v>
      </c>
      <c r="K2851" s="32">
        <v>51155.19</v>
      </c>
      <c r="L2851" s="32">
        <v>49766.879999999997</v>
      </c>
    </row>
    <row r="2852" spans="1:12">
      <c r="A2852" s="28" t="s">
        <v>9817</v>
      </c>
      <c r="B2852" s="28" t="s">
        <v>9818</v>
      </c>
      <c r="C2852" s="28" t="s">
        <v>4810</v>
      </c>
      <c r="D2852" s="30">
        <v>13689</v>
      </c>
      <c r="E2852" s="30">
        <v>14650</v>
      </c>
      <c r="F2852" s="30">
        <v>13487</v>
      </c>
      <c r="G2852" s="32">
        <v>85312.03</v>
      </c>
      <c r="H2852" s="32">
        <v>79923.740000000005</v>
      </c>
      <c r="I2852" s="32">
        <v>69819.48</v>
      </c>
      <c r="J2852" s="32">
        <v>60764.36</v>
      </c>
      <c r="K2852" s="32">
        <v>57099.98</v>
      </c>
      <c r="L2852" s="32">
        <v>49724.28</v>
      </c>
    </row>
    <row r="2853" spans="1:12">
      <c r="A2853" s="28" t="s">
        <v>9819</v>
      </c>
      <c r="B2853" s="28" t="s">
        <v>9820</v>
      </c>
      <c r="C2853" s="28" t="s">
        <v>5067</v>
      </c>
      <c r="D2853" s="30">
        <v>1168</v>
      </c>
      <c r="E2853" s="30">
        <v>1110</v>
      </c>
      <c r="F2853" s="30">
        <v>1603</v>
      </c>
      <c r="G2853" s="32">
        <v>51734.32</v>
      </c>
      <c r="H2853" s="32">
        <v>47231.57</v>
      </c>
      <c r="I2853" s="32">
        <v>51438.5</v>
      </c>
      <c r="J2853" s="32">
        <v>48904.08</v>
      </c>
      <c r="K2853" s="32">
        <v>45483.15</v>
      </c>
      <c r="L2853" s="32">
        <v>49707.28</v>
      </c>
    </row>
    <row r="2854" spans="1:12">
      <c r="A2854" s="28" t="s">
        <v>9821</v>
      </c>
      <c r="B2854" s="28" t="s">
        <v>9822</v>
      </c>
      <c r="C2854" s="28" t="s">
        <v>7192</v>
      </c>
      <c r="D2854" s="30">
        <v>0</v>
      </c>
      <c r="E2854" s="30">
        <v>27674</v>
      </c>
      <c r="F2854" s="30">
        <v>26054</v>
      </c>
      <c r="G2854" s="32">
        <v>0</v>
      </c>
      <c r="H2854" s="32">
        <v>77972.259999999995</v>
      </c>
      <c r="I2854" s="32">
        <v>66587.399999999994</v>
      </c>
      <c r="J2854" s="32">
        <v>0</v>
      </c>
      <c r="K2854" s="32">
        <v>56477.279999999999</v>
      </c>
      <c r="L2854" s="32">
        <v>49670.1</v>
      </c>
    </row>
    <row r="2855" spans="1:12">
      <c r="A2855" s="28" t="s">
        <v>9823</v>
      </c>
      <c r="B2855" s="28" t="s">
        <v>9824</v>
      </c>
      <c r="C2855" s="28" t="s">
        <v>6981</v>
      </c>
      <c r="D2855" s="30">
        <v>6651</v>
      </c>
      <c r="E2855" s="30">
        <v>7569</v>
      </c>
      <c r="F2855" s="30">
        <v>8308</v>
      </c>
      <c r="G2855" s="32">
        <v>119036.51</v>
      </c>
      <c r="H2855" s="32">
        <v>72985.179999999993</v>
      </c>
      <c r="I2855" s="32">
        <v>53848.160000000003</v>
      </c>
      <c r="J2855" s="32">
        <v>109438.71</v>
      </c>
      <c r="K2855" s="32">
        <v>67226.5</v>
      </c>
      <c r="L2855" s="32">
        <v>49635.839999999997</v>
      </c>
    </row>
    <row r="2856" spans="1:12">
      <c r="A2856" s="28" t="s">
        <v>9825</v>
      </c>
      <c r="B2856" s="28" t="s">
        <v>9826</v>
      </c>
      <c r="C2856" s="28" t="s">
        <v>4315</v>
      </c>
      <c r="D2856" s="30">
        <v>0</v>
      </c>
      <c r="E2856" s="30">
        <v>43</v>
      </c>
      <c r="F2856" s="30">
        <v>82</v>
      </c>
      <c r="G2856" s="32">
        <v>0</v>
      </c>
      <c r="H2856" s="32">
        <v>26255.37</v>
      </c>
      <c r="I2856" s="32">
        <v>50045.98</v>
      </c>
      <c r="J2856" s="32">
        <v>0</v>
      </c>
      <c r="K2856" s="32">
        <v>26255.37</v>
      </c>
      <c r="L2856" s="32">
        <v>49618.76</v>
      </c>
    </row>
    <row r="2857" spans="1:12">
      <c r="A2857" s="28" t="s">
        <v>9827</v>
      </c>
      <c r="B2857" s="28" t="s">
        <v>9828</v>
      </c>
      <c r="C2857" s="28" t="s">
        <v>9829</v>
      </c>
      <c r="D2857" s="30">
        <v>56177</v>
      </c>
      <c r="E2857" s="30">
        <v>66887</v>
      </c>
      <c r="F2857" s="30">
        <v>69861</v>
      </c>
      <c r="G2857" s="32">
        <v>224647.8</v>
      </c>
      <c r="H2857" s="32">
        <v>211262.01</v>
      </c>
      <c r="I2857" s="32">
        <v>200049.74</v>
      </c>
      <c r="J2857" s="32">
        <v>59129.53</v>
      </c>
      <c r="K2857" s="32">
        <v>55408.04</v>
      </c>
      <c r="L2857" s="32">
        <v>49607.85</v>
      </c>
    </row>
    <row r="2858" spans="1:12">
      <c r="A2858" s="28" t="s">
        <v>9830</v>
      </c>
      <c r="B2858" s="28" t="s">
        <v>9831</v>
      </c>
      <c r="C2858" s="28" t="s">
        <v>3635</v>
      </c>
      <c r="D2858" s="30">
        <v>0</v>
      </c>
      <c r="E2858" s="30">
        <v>0</v>
      </c>
      <c r="F2858" s="30">
        <v>184</v>
      </c>
      <c r="G2858" s="32">
        <v>0</v>
      </c>
      <c r="H2858" s="32">
        <v>0</v>
      </c>
      <c r="I2858" s="32">
        <v>49593.52</v>
      </c>
      <c r="J2858" s="32">
        <v>0</v>
      </c>
      <c r="K2858" s="32">
        <v>0</v>
      </c>
      <c r="L2858" s="32">
        <v>49593.52</v>
      </c>
    </row>
    <row r="2859" spans="1:12">
      <c r="A2859" s="28" t="s">
        <v>9832</v>
      </c>
      <c r="B2859" s="28" t="s">
        <v>9833</v>
      </c>
      <c r="C2859" s="28" t="s">
        <v>9300</v>
      </c>
      <c r="D2859" s="30">
        <v>1373</v>
      </c>
      <c r="E2859" s="30">
        <v>1622</v>
      </c>
      <c r="F2859" s="30">
        <v>1479</v>
      </c>
      <c r="G2859" s="32">
        <v>59592.800000000003</v>
      </c>
      <c r="H2859" s="32">
        <v>62283.519999999997</v>
      </c>
      <c r="I2859" s="32">
        <v>53472.74</v>
      </c>
      <c r="J2859" s="32">
        <v>55437.68</v>
      </c>
      <c r="K2859" s="32">
        <v>57542.59</v>
      </c>
      <c r="L2859" s="32">
        <v>49466.57</v>
      </c>
    </row>
    <row r="2860" spans="1:12">
      <c r="A2860" s="28" t="s">
        <v>9834</v>
      </c>
      <c r="B2860" s="28" t="s">
        <v>9835</v>
      </c>
      <c r="C2860" s="28" t="s">
        <v>7135</v>
      </c>
      <c r="D2860" s="30">
        <v>9311</v>
      </c>
      <c r="E2860" s="30">
        <v>8614</v>
      </c>
      <c r="F2860" s="30">
        <v>7321</v>
      </c>
      <c r="G2860" s="32">
        <v>81403.88</v>
      </c>
      <c r="H2860" s="32">
        <v>67295.259999999995</v>
      </c>
      <c r="I2860" s="32">
        <v>54558.82</v>
      </c>
      <c r="J2860" s="32">
        <v>76449.36</v>
      </c>
      <c r="K2860" s="32">
        <v>63012.3</v>
      </c>
      <c r="L2860" s="32">
        <v>49453.57</v>
      </c>
    </row>
    <row r="2861" spans="1:12">
      <c r="A2861" s="28" t="s">
        <v>9836</v>
      </c>
      <c r="B2861" s="28" t="s">
        <v>9837</v>
      </c>
      <c r="C2861" s="28" t="s">
        <v>3703</v>
      </c>
      <c r="D2861" s="30">
        <v>0</v>
      </c>
      <c r="E2861" s="30">
        <v>0</v>
      </c>
      <c r="F2861" s="30">
        <v>252</v>
      </c>
      <c r="G2861" s="32">
        <v>0</v>
      </c>
      <c r="H2861" s="32">
        <v>0</v>
      </c>
      <c r="I2861" s="32">
        <v>49399.99</v>
      </c>
      <c r="J2861" s="32">
        <v>0</v>
      </c>
      <c r="K2861" s="32">
        <v>0</v>
      </c>
      <c r="L2861" s="32">
        <v>49217.53</v>
      </c>
    </row>
    <row r="2862" spans="1:12">
      <c r="A2862" s="28" t="s">
        <v>9838</v>
      </c>
      <c r="B2862" s="28" t="s">
        <v>9839</v>
      </c>
      <c r="C2862" s="28" t="s">
        <v>4357</v>
      </c>
      <c r="D2862" s="30">
        <v>0</v>
      </c>
      <c r="E2862" s="30">
        <v>624</v>
      </c>
      <c r="F2862" s="30">
        <v>10101</v>
      </c>
      <c r="G2862" s="32">
        <v>0</v>
      </c>
      <c r="H2862" s="32">
        <v>3699.5</v>
      </c>
      <c r="I2862" s="32">
        <v>56999.35</v>
      </c>
      <c r="J2862" s="32">
        <v>0</v>
      </c>
      <c r="K2862" s="32">
        <v>3175.3</v>
      </c>
      <c r="L2862" s="32">
        <v>49197.89</v>
      </c>
    </row>
    <row r="2863" spans="1:12">
      <c r="A2863" s="28" t="s">
        <v>9840</v>
      </c>
      <c r="B2863" s="28" t="s">
        <v>9841</v>
      </c>
      <c r="C2863" s="28" t="s">
        <v>8395</v>
      </c>
      <c r="D2863" s="30">
        <v>15259</v>
      </c>
      <c r="E2863" s="30">
        <v>14694</v>
      </c>
      <c r="F2863" s="30">
        <v>13103</v>
      </c>
      <c r="G2863" s="32">
        <v>101281.08</v>
      </c>
      <c r="H2863" s="32">
        <v>86078.83</v>
      </c>
      <c r="I2863" s="32">
        <v>73004.91</v>
      </c>
      <c r="J2863" s="32">
        <v>67787.12</v>
      </c>
      <c r="K2863" s="32">
        <v>57940.75</v>
      </c>
      <c r="L2863" s="32">
        <v>49003.75</v>
      </c>
    </row>
    <row r="2864" spans="1:12">
      <c r="A2864" s="28" t="s">
        <v>9842</v>
      </c>
      <c r="B2864" s="28" t="s">
        <v>9843</v>
      </c>
      <c r="C2864" s="28" t="s">
        <v>4810</v>
      </c>
      <c r="D2864" s="30">
        <v>0</v>
      </c>
      <c r="E2864" s="30">
        <v>8769</v>
      </c>
      <c r="F2864" s="30">
        <v>10328</v>
      </c>
      <c r="G2864" s="32">
        <v>0</v>
      </c>
      <c r="H2864" s="32">
        <v>59822.94</v>
      </c>
      <c r="I2864" s="32">
        <v>67497.2</v>
      </c>
      <c r="J2864" s="32">
        <v>0</v>
      </c>
      <c r="K2864" s="32">
        <v>43554.06</v>
      </c>
      <c r="L2864" s="32">
        <v>48940.62</v>
      </c>
    </row>
    <row r="2865" spans="1:12">
      <c r="A2865" s="28" t="s">
        <v>9844</v>
      </c>
      <c r="B2865" s="28" t="s">
        <v>9845</v>
      </c>
      <c r="C2865" s="28" t="s">
        <v>8395</v>
      </c>
      <c r="D2865" s="30">
        <v>9052</v>
      </c>
      <c r="E2865" s="30">
        <v>10568</v>
      </c>
      <c r="F2865" s="30">
        <v>13165</v>
      </c>
      <c r="G2865" s="32">
        <v>59929.9</v>
      </c>
      <c r="H2865" s="32">
        <v>61740.01</v>
      </c>
      <c r="I2865" s="32">
        <v>73108.59</v>
      </c>
      <c r="J2865" s="32">
        <v>40461.870000000003</v>
      </c>
      <c r="K2865" s="32">
        <v>41180.379999999997</v>
      </c>
      <c r="L2865" s="32">
        <v>48938.41</v>
      </c>
    </row>
    <row r="2866" spans="1:12">
      <c r="A2866" s="28" t="s">
        <v>9846</v>
      </c>
      <c r="B2866" s="28" t="s">
        <v>9847</v>
      </c>
      <c r="C2866" s="28" t="s">
        <v>7467</v>
      </c>
      <c r="D2866" s="30">
        <v>14005</v>
      </c>
      <c r="E2866" s="30">
        <v>8955</v>
      </c>
      <c r="F2866" s="30">
        <v>7402</v>
      </c>
      <c r="G2866" s="32">
        <v>136405.10999999999</v>
      </c>
      <c r="H2866" s="32">
        <v>77414.559999999998</v>
      </c>
      <c r="I2866" s="32">
        <v>58175.72</v>
      </c>
      <c r="J2866" s="32">
        <v>115566.79</v>
      </c>
      <c r="K2866" s="32">
        <v>65217.86</v>
      </c>
      <c r="L2866" s="32">
        <v>48914.68</v>
      </c>
    </row>
    <row r="2867" spans="1:12">
      <c r="A2867" s="28" t="s">
        <v>9848</v>
      </c>
      <c r="B2867" s="28" t="s">
        <v>9849</v>
      </c>
      <c r="C2867" s="28" t="s">
        <v>6059</v>
      </c>
      <c r="D2867" s="30">
        <v>4884</v>
      </c>
      <c r="E2867" s="30">
        <v>5668</v>
      </c>
      <c r="F2867" s="30">
        <v>6741</v>
      </c>
      <c r="G2867" s="32">
        <v>58351.9</v>
      </c>
      <c r="H2867" s="32">
        <v>56725.91</v>
      </c>
      <c r="I2867" s="32">
        <v>64399.63</v>
      </c>
      <c r="J2867" s="32">
        <v>44510.34</v>
      </c>
      <c r="K2867" s="32">
        <v>43162.82</v>
      </c>
      <c r="L2867" s="32">
        <v>48885.56</v>
      </c>
    </row>
    <row r="2868" spans="1:12">
      <c r="A2868" s="28" t="s">
        <v>9850</v>
      </c>
      <c r="B2868" s="28" t="s">
        <v>9851</v>
      </c>
      <c r="C2868" s="28" t="s">
        <v>3998</v>
      </c>
      <c r="D2868" s="30">
        <v>628</v>
      </c>
      <c r="E2868" s="30">
        <v>456</v>
      </c>
      <c r="F2868" s="30">
        <v>687</v>
      </c>
      <c r="G2868" s="32">
        <v>55297.599999999999</v>
      </c>
      <c r="H2868" s="32">
        <v>39416.94</v>
      </c>
      <c r="I2868" s="32">
        <v>59186.73</v>
      </c>
      <c r="J2868" s="32">
        <v>43687.6</v>
      </c>
      <c r="K2868" s="32">
        <v>29740.94</v>
      </c>
      <c r="L2868" s="32">
        <v>48818.25</v>
      </c>
    </row>
    <row r="2869" spans="1:12">
      <c r="A2869" s="28" t="s">
        <v>9852</v>
      </c>
      <c r="B2869" s="28" t="s">
        <v>9853</v>
      </c>
      <c r="C2869" s="28" t="s">
        <v>7361</v>
      </c>
      <c r="D2869" s="30">
        <v>14032</v>
      </c>
      <c r="E2869" s="30">
        <v>14590</v>
      </c>
      <c r="F2869" s="30">
        <v>12953</v>
      </c>
      <c r="G2869" s="32">
        <v>107928.41</v>
      </c>
      <c r="H2869" s="32">
        <v>97209.53</v>
      </c>
      <c r="I2869" s="32">
        <v>81143.649999999994</v>
      </c>
      <c r="J2869" s="32">
        <v>65350.65</v>
      </c>
      <c r="K2869" s="32">
        <v>56775.3</v>
      </c>
      <c r="L2869" s="32">
        <v>48789.81</v>
      </c>
    </row>
    <row r="2870" spans="1:12">
      <c r="A2870" s="28" t="s">
        <v>9854</v>
      </c>
      <c r="B2870" s="28" t="s">
        <v>9855</v>
      </c>
      <c r="C2870" s="28" t="s">
        <v>5034</v>
      </c>
      <c r="D2870" s="30">
        <v>6188</v>
      </c>
      <c r="E2870" s="30">
        <v>8019</v>
      </c>
      <c r="F2870" s="30">
        <v>9856</v>
      </c>
      <c r="G2870" s="32">
        <v>41094.01</v>
      </c>
      <c r="H2870" s="32">
        <v>45270.559999999998</v>
      </c>
      <c r="I2870" s="32">
        <v>52678.66</v>
      </c>
      <c r="J2870" s="32">
        <v>38130</v>
      </c>
      <c r="K2870" s="32">
        <v>41912.449999999997</v>
      </c>
      <c r="L2870" s="32">
        <v>48747.55</v>
      </c>
    </row>
    <row r="2871" spans="1:12">
      <c r="A2871" s="28" t="s">
        <v>9856</v>
      </c>
      <c r="B2871" s="28" t="s">
        <v>9857</v>
      </c>
      <c r="C2871" s="28" t="s">
        <v>7431</v>
      </c>
      <c r="D2871" s="30">
        <v>4462</v>
      </c>
      <c r="E2871" s="30">
        <v>5261</v>
      </c>
      <c r="F2871" s="30">
        <v>5755</v>
      </c>
      <c r="G2871" s="32">
        <v>60005.03</v>
      </c>
      <c r="H2871" s="32">
        <v>66370.399999999994</v>
      </c>
      <c r="I2871" s="32">
        <v>70892.509999999995</v>
      </c>
      <c r="J2871" s="32">
        <v>41147.56</v>
      </c>
      <c r="K2871" s="32">
        <v>46175.65</v>
      </c>
      <c r="L2871" s="32">
        <v>48696.97</v>
      </c>
    </row>
    <row r="2872" spans="1:12">
      <c r="A2872" s="28" t="s">
        <v>9858</v>
      </c>
      <c r="B2872" s="28" t="s">
        <v>9859</v>
      </c>
      <c r="C2872" s="28" t="s">
        <v>3767</v>
      </c>
      <c r="D2872" s="30">
        <v>58832</v>
      </c>
      <c r="E2872" s="30">
        <v>57334</v>
      </c>
      <c r="F2872" s="30">
        <v>59166</v>
      </c>
      <c r="G2872" s="32">
        <v>112588.92</v>
      </c>
      <c r="H2872" s="32">
        <v>65662.210000000006</v>
      </c>
      <c r="I2872" s="32">
        <v>64459.53</v>
      </c>
      <c r="J2872" s="32">
        <v>85513.66</v>
      </c>
      <c r="K2872" s="32">
        <v>49703.3</v>
      </c>
      <c r="L2872" s="32">
        <v>48677.99</v>
      </c>
    </row>
    <row r="2873" spans="1:12">
      <c r="A2873" s="28" t="s">
        <v>9860</v>
      </c>
      <c r="B2873" s="28" t="s">
        <v>9861</v>
      </c>
      <c r="C2873" s="28" t="s">
        <v>9352</v>
      </c>
      <c r="D2873" s="30">
        <v>77581</v>
      </c>
      <c r="E2873" s="30">
        <v>34166</v>
      </c>
      <c r="F2873" s="30">
        <v>23820</v>
      </c>
      <c r="G2873" s="32">
        <v>308586.78000000003</v>
      </c>
      <c r="H2873" s="32">
        <v>109759.72</v>
      </c>
      <c r="I2873" s="32">
        <v>68670.77</v>
      </c>
      <c r="J2873" s="32">
        <v>245356.36</v>
      </c>
      <c r="K2873" s="32">
        <v>79385.69</v>
      </c>
      <c r="L2873" s="32">
        <v>48654.080000000002</v>
      </c>
    </row>
    <row r="2874" spans="1:12">
      <c r="A2874" s="28" t="s">
        <v>9862</v>
      </c>
      <c r="B2874" s="28" t="s">
        <v>9863</v>
      </c>
      <c r="C2874" s="28" t="s">
        <v>5843</v>
      </c>
      <c r="D2874" s="30">
        <v>50417</v>
      </c>
      <c r="E2874" s="30">
        <v>54177</v>
      </c>
      <c r="F2874" s="30">
        <v>54055</v>
      </c>
      <c r="G2874" s="32">
        <v>110903.63</v>
      </c>
      <c r="H2874" s="32">
        <v>79250.34</v>
      </c>
      <c r="I2874" s="32">
        <v>74684.990000000005</v>
      </c>
      <c r="J2874" s="32">
        <v>72181.440000000002</v>
      </c>
      <c r="K2874" s="32">
        <v>51664.79</v>
      </c>
      <c r="L2874" s="32">
        <v>48651.87</v>
      </c>
    </row>
    <row r="2875" spans="1:12">
      <c r="A2875" s="28" t="s">
        <v>9864</v>
      </c>
      <c r="B2875" s="28" t="s">
        <v>9865</v>
      </c>
      <c r="C2875" s="28" t="s">
        <v>4611</v>
      </c>
      <c r="D2875" s="30">
        <v>5734</v>
      </c>
      <c r="E2875" s="30">
        <v>6883</v>
      </c>
      <c r="F2875" s="30">
        <v>5881</v>
      </c>
      <c r="G2875" s="32">
        <v>74000.36</v>
      </c>
      <c r="H2875" s="32">
        <v>83380.63</v>
      </c>
      <c r="I2875" s="32">
        <v>63556.35</v>
      </c>
      <c r="J2875" s="32">
        <v>57363.42</v>
      </c>
      <c r="K2875" s="32">
        <v>64123.25</v>
      </c>
      <c r="L2875" s="32">
        <v>48646.62</v>
      </c>
    </row>
    <row r="2876" spans="1:12">
      <c r="A2876" s="28" t="s">
        <v>9866</v>
      </c>
      <c r="B2876" s="28" t="s">
        <v>9867</v>
      </c>
      <c r="C2876" s="28" t="s">
        <v>4481</v>
      </c>
      <c r="D2876" s="30">
        <v>71160</v>
      </c>
      <c r="E2876" s="30">
        <v>55851</v>
      </c>
      <c r="F2876" s="30">
        <v>40070</v>
      </c>
      <c r="G2876" s="32">
        <v>154754.43</v>
      </c>
      <c r="H2876" s="32">
        <v>79544.53</v>
      </c>
      <c r="I2876" s="32">
        <v>54622.94</v>
      </c>
      <c r="J2876" s="32">
        <v>137770.67000000001</v>
      </c>
      <c r="K2876" s="32">
        <v>70658.91</v>
      </c>
      <c r="L2876" s="32">
        <v>48597.63</v>
      </c>
    </row>
    <row r="2877" spans="1:12">
      <c r="A2877" s="28" t="s">
        <v>9868</v>
      </c>
      <c r="B2877" s="28" t="s">
        <v>9869</v>
      </c>
      <c r="C2877" s="28" t="s">
        <v>6393</v>
      </c>
      <c r="D2877" s="30">
        <v>0</v>
      </c>
      <c r="E2877" s="30">
        <v>37</v>
      </c>
      <c r="F2877" s="30">
        <v>16175</v>
      </c>
      <c r="G2877" s="32">
        <v>0</v>
      </c>
      <c r="H2877" s="32">
        <v>157.99</v>
      </c>
      <c r="I2877" s="32">
        <v>64597.05</v>
      </c>
      <c r="J2877" s="32">
        <v>0</v>
      </c>
      <c r="K2877" s="32">
        <v>110.17</v>
      </c>
      <c r="L2877" s="32">
        <v>48545.03</v>
      </c>
    </row>
    <row r="2878" spans="1:12">
      <c r="A2878" s="28" t="s">
        <v>9870</v>
      </c>
      <c r="B2878" s="28" t="s">
        <v>9871</v>
      </c>
      <c r="C2878" s="28" t="s">
        <v>5385</v>
      </c>
      <c r="D2878" s="30">
        <v>1328</v>
      </c>
      <c r="E2878" s="30">
        <v>1860</v>
      </c>
      <c r="F2878" s="30">
        <v>2624</v>
      </c>
      <c r="G2878" s="32">
        <v>47143.96</v>
      </c>
      <c r="H2878" s="32">
        <v>45571.4</v>
      </c>
      <c r="I2878" s="32">
        <v>53902.86</v>
      </c>
      <c r="J2878" s="32">
        <v>43463.72</v>
      </c>
      <c r="K2878" s="32">
        <v>41309.370000000003</v>
      </c>
      <c r="L2878" s="32">
        <v>48506.37</v>
      </c>
    </row>
    <row r="2879" spans="1:12">
      <c r="A2879" s="28" t="s">
        <v>9872</v>
      </c>
      <c r="B2879" s="28" t="s">
        <v>9873</v>
      </c>
      <c r="C2879" s="28" t="s">
        <v>4293</v>
      </c>
      <c r="D2879" s="30">
        <v>8513</v>
      </c>
      <c r="E2879" s="30">
        <v>1587</v>
      </c>
      <c r="F2879" s="30">
        <v>5013</v>
      </c>
      <c r="G2879" s="32">
        <v>128433.72</v>
      </c>
      <c r="H2879" s="32">
        <v>23311.56</v>
      </c>
      <c r="I2879" s="32">
        <v>69085.78</v>
      </c>
      <c r="J2879" s="32">
        <v>89132.99</v>
      </c>
      <c r="K2879" s="32">
        <v>16114.69</v>
      </c>
      <c r="L2879" s="32">
        <v>48490.66</v>
      </c>
    </row>
    <row r="2880" spans="1:12">
      <c r="A2880" s="28" t="s">
        <v>9874</v>
      </c>
      <c r="B2880" s="28" t="s">
        <v>9875</v>
      </c>
      <c r="C2880" s="28" t="s">
        <v>5385</v>
      </c>
      <c r="D2880" s="30">
        <v>5846</v>
      </c>
      <c r="E2880" s="30">
        <v>6298</v>
      </c>
      <c r="F2880" s="30">
        <v>7422</v>
      </c>
      <c r="G2880" s="32">
        <v>54979.65</v>
      </c>
      <c r="H2880" s="32">
        <v>53476.3</v>
      </c>
      <c r="I2880" s="32">
        <v>52857.26</v>
      </c>
      <c r="J2880" s="32">
        <v>50045.48</v>
      </c>
      <c r="K2880" s="32">
        <v>49106.32</v>
      </c>
      <c r="L2880" s="32">
        <v>48445.03</v>
      </c>
    </row>
    <row r="2881" spans="1:12">
      <c r="A2881" s="28" t="s">
        <v>9876</v>
      </c>
      <c r="B2881" s="28" t="s">
        <v>9877</v>
      </c>
      <c r="C2881" s="28" t="s">
        <v>6059</v>
      </c>
      <c r="D2881" s="30">
        <v>4263</v>
      </c>
      <c r="E2881" s="30">
        <v>5888</v>
      </c>
      <c r="F2881" s="30">
        <v>6532</v>
      </c>
      <c r="G2881" s="32">
        <v>50181.01</v>
      </c>
      <c r="H2881" s="32">
        <v>58378.14</v>
      </c>
      <c r="I2881" s="32">
        <v>61821.42</v>
      </c>
      <c r="J2881" s="32">
        <v>40093.050000000003</v>
      </c>
      <c r="K2881" s="32">
        <v>45564.28</v>
      </c>
      <c r="L2881" s="32">
        <v>48438.1</v>
      </c>
    </row>
    <row r="2882" spans="1:12">
      <c r="A2882" s="28" t="s">
        <v>9878</v>
      </c>
      <c r="B2882" s="28" t="s">
        <v>9879</v>
      </c>
      <c r="C2882" s="28" t="s">
        <v>7467</v>
      </c>
      <c r="D2882" s="30">
        <v>6671</v>
      </c>
      <c r="E2882" s="30">
        <v>7313</v>
      </c>
      <c r="F2882" s="30">
        <v>7114</v>
      </c>
      <c r="G2882" s="32">
        <v>65804.509999999995</v>
      </c>
      <c r="H2882" s="32">
        <v>63488.69</v>
      </c>
      <c r="I2882" s="32">
        <v>56162.57</v>
      </c>
      <c r="J2882" s="32">
        <v>55832.3</v>
      </c>
      <c r="K2882" s="32">
        <v>54437.84</v>
      </c>
      <c r="L2882" s="32">
        <v>48373.39</v>
      </c>
    </row>
    <row r="2883" spans="1:12">
      <c r="A2883" s="28" t="s">
        <v>9880</v>
      </c>
      <c r="B2883" s="28" t="s">
        <v>9881</v>
      </c>
      <c r="C2883" s="28" t="s">
        <v>8664</v>
      </c>
      <c r="D2883" s="30">
        <v>33128</v>
      </c>
      <c r="E2883" s="30">
        <v>34206</v>
      </c>
      <c r="F2883" s="30">
        <v>35987</v>
      </c>
      <c r="G2883" s="32">
        <v>199819.98</v>
      </c>
      <c r="H2883" s="32">
        <v>180020.69</v>
      </c>
      <c r="I2883" s="32">
        <v>179014.41</v>
      </c>
      <c r="J2883" s="32">
        <v>52999.839999999997</v>
      </c>
      <c r="K2883" s="32">
        <v>48586.04</v>
      </c>
      <c r="L2883" s="32">
        <v>48363.65</v>
      </c>
    </row>
    <row r="2884" spans="1:12">
      <c r="A2884" s="28" t="s">
        <v>9882</v>
      </c>
      <c r="B2884" s="28" t="s">
        <v>9883</v>
      </c>
      <c r="C2884" s="28" t="s">
        <v>9884</v>
      </c>
      <c r="D2884" s="30">
        <v>5221</v>
      </c>
      <c r="E2884" s="30">
        <v>5647</v>
      </c>
      <c r="F2884" s="30">
        <v>6191</v>
      </c>
      <c r="G2884" s="32">
        <v>62247.55</v>
      </c>
      <c r="H2884" s="32">
        <v>62777.57</v>
      </c>
      <c r="I2884" s="32">
        <v>67387.89</v>
      </c>
      <c r="J2884" s="32">
        <v>44905.64</v>
      </c>
      <c r="K2884" s="32">
        <v>45198.31</v>
      </c>
      <c r="L2884" s="32">
        <v>48356.79</v>
      </c>
    </row>
    <row r="2885" spans="1:12">
      <c r="A2885" s="28" t="s">
        <v>9885</v>
      </c>
      <c r="B2885" s="28" t="s">
        <v>9886</v>
      </c>
      <c r="C2885" s="28" t="s">
        <v>3629</v>
      </c>
      <c r="D2885" s="30">
        <v>4849</v>
      </c>
      <c r="E2885" s="30">
        <v>5887</v>
      </c>
      <c r="F2885" s="30">
        <v>7021</v>
      </c>
      <c r="G2885" s="32">
        <v>48277.74</v>
      </c>
      <c r="H2885" s="32">
        <v>52323.08</v>
      </c>
      <c r="I2885" s="32">
        <v>60106.39</v>
      </c>
      <c r="J2885" s="32">
        <v>39343.68</v>
      </c>
      <c r="K2885" s="32">
        <v>42380.29</v>
      </c>
      <c r="L2885" s="32">
        <v>48334.27</v>
      </c>
    </row>
    <row r="2886" spans="1:12">
      <c r="A2886" s="28" t="s">
        <v>9887</v>
      </c>
      <c r="B2886" s="28" t="s">
        <v>9888</v>
      </c>
      <c r="C2886" s="28" t="s">
        <v>4174</v>
      </c>
      <c r="D2886" s="30">
        <v>3883</v>
      </c>
      <c r="E2886" s="30">
        <v>189</v>
      </c>
      <c r="F2886" s="30">
        <v>5504</v>
      </c>
      <c r="G2886" s="32">
        <v>45431.1</v>
      </c>
      <c r="H2886" s="32">
        <v>1924.53</v>
      </c>
      <c r="I2886" s="32">
        <v>53192.04</v>
      </c>
      <c r="J2886" s="32">
        <v>41387.79</v>
      </c>
      <c r="K2886" s="32">
        <v>1755.89</v>
      </c>
      <c r="L2886" s="32">
        <v>48327.47</v>
      </c>
    </row>
    <row r="2887" spans="1:12">
      <c r="A2887" s="28" t="s">
        <v>9889</v>
      </c>
      <c r="B2887" s="28" t="s">
        <v>9890</v>
      </c>
      <c r="C2887" s="28" t="s">
        <v>9891</v>
      </c>
      <c r="D2887" s="30">
        <v>10790</v>
      </c>
      <c r="E2887" s="30">
        <v>12427</v>
      </c>
      <c r="F2887" s="30">
        <v>16582</v>
      </c>
      <c r="G2887" s="32">
        <v>92001.53</v>
      </c>
      <c r="H2887" s="32">
        <v>95989.84</v>
      </c>
      <c r="I2887" s="32">
        <v>123246.73</v>
      </c>
      <c r="J2887" s="32">
        <v>36328</v>
      </c>
      <c r="K2887" s="32">
        <v>37477.9</v>
      </c>
      <c r="L2887" s="32">
        <v>48135.82</v>
      </c>
    </row>
    <row r="2888" spans="1:12">
      <c r="A2888" s="28" t="s">
        <v>9892</v>
      </c>
      <c r="B2888" s="28" t="s">
        <v>9893</v>
      </c>
      <c r="C2888" s="28" t="s">
        <v>7467</v>
      </c>
      <c r="D2888" s="30">
        <v>12887</v>
      </c>
      <c r="E2888" s="30">
        <v>8225</v>
      </c>
      <c r="F2888" s="30">
        <v>6772</v>
      </c>
      <c r="G2888" s="32">
        <v>131948.32</v>
      </c>
      <c r="H2888" s="32">
        <v>77185.23</v>
      </c>
      <c r="I2888" s="32">
        <v>58932.4</v>
      </c>
      <c r="J2888" s="32">
        <v>111141.57</v>
      </c>
      <c r="K2888" s="32">
        <v>62808.55</v>
      </c>
      <c r="L2888" s="32">
        <v>48101.02</v>
      </c>
    </row>
    <row r="2889" spans="1:12">
      <c r="A2889" s="28" t="s">
        <v>9894</v>
      </c>
      <c r="B2889" s="28" t="s">
        <v>9895</v>
      </c>
      <c r="C2889" s="28" t="s">
        <v>6891</v>
      </c>
      <c r="D2889" s="30">
        <v>1706</v>
      </c>
      <c r="E2889" s="30">
        <v>2514</v>
      </c>
      <c r="F2889" s="30">
        <v>2859</v>
      </c>
      <c r="G2889" s="32">
        <v>41552.25</v>
      </c>
      <c r="H2889" s="32">
        <v>53564.49</v>
      </c>
      <c r="I2889" s="32">
        <v>53854.66</v>
      </c>
      <c r="J2889" s="32">
        <v>37603.980000000003</v>
      </c>
      <c r="K2889" s="32">
        <v>48785.67</v>
      </c>
      <c r="L2889" s="32">
        <v>48085.31</v>
      </c>
    </row>
    <row r="2890" spans="1:12">
      <c r="A2890" s="28" t="s">
        <v>9896</v>
      </c>
      <c r="B2890" s="28" t="s">
        <v>9897</v>
      </c>
      <c r="C2890" s="28" t="s">
        <v>5442</v>
      </c>
      <c r="D2890" s="30">
        <v>19663</v>
      </c>
      <c r="E2890" s="30">
        <v>18716</v>
      </c>
      <c r="F2890" s="30">
        <v>15842</v>
      </c>
      <c r="G2890" s="32">
        <v>108935.52</v>
      </c>
      <c r="H2890" s="32">
        <v>89071.46</v>
      </c>
      <c r="I2890" s="32">
        <v>70835.5</v>
      </c>
      <c r="J2890" s="32">
        <v>73877.05</v>
      </c>
      <c r="K2890" s="32">
        <v>60444.54</v>
      </c>
      <c r="L2890" s="32">
        <v>48057.55</v>
      </c>
    </row>
    <row r="2891" spans="1:12">
      <c r="A2891" s="28" t="s">
        <v>9898</v>
      </c>
      <c r="B2891" s="28" t="s">
        <v>9899</v>
      </c>
      <c r="C2891" s="28" t="s">
        <v>5686</v>
      </c>
      <c r="D2891" s="30">
        <v>7458</v>
      </c>
      <c r="E2891" s="30">
        <v>9456</v>
      </c>
      <c r="F2891" s="30">
        <v>6756</v>
      </c>
      <c r="G2891" s="32">
        <v>70470.17</v>
      </c>
      <c r="H2891" s="32">
        <v>80688.69</v>
      </c>
      <c r="I2891" s="32">
        <v>55985.47</v>
      </c>
      <c r="J2891" s="32">
        <v>60385.31</v>
      </c>
      <c r="K2891" s="32">
        <v>68910.34</v>
      </c>
      <c r="L2891" s="32">
        <v>48021.08</v>
      </c>
    </row>
    <row r="2892" spans="1:12">
      <c r="A2892" s="28" t="s">
        <v>9900</v>
      </c>
      <c r="B2892" s="28" t="s">
        <v>9901</v>
      </c>
      <c r="C2892" s="28" t="s">
        <v>7118</v>
      </c>
      <c r="D2892" s="30">
        <v>4214</v>
      </c>
      <c r="E2892" s="30">
        <v>4686</v>
      </c>
      <c r="F2892" s="30">
        <v>4512</v>
      </c>
      <c r="G2892" s="32">
        <v>72573.48</v>
      </c>
      <c r="H2892" s="32">
        <v>76855.03</v>
      </c>
      <c r="I2892" s="32">
        <v>72665.509999999995</v>
      </c>
      <c r="J2892" s="32">
        <v>47966.65</v>
      </c>
      <c r="K2892" s="32">
        <v>50759.81</v>
      </c>
      <c r="L2892" s="32">
        <v>47999.6</v>
      </c>
    </row>
    <row r="2893" spans="1:12">
      <c r="A2893" s="28" t="s">
        <v>9902</v>
      </c>
      <c r="B2893" s="28" t="s">
        <v>9903</v>
      </c>
      <c r="C2893" s="28" t="s">
        <v>4200</v>
      </c>
      <c r="D2893" s="30">
        <v>305</v>
      </c>
      <c r="E2893" s="30">
        <v>1036</v>
      </c>
      <c r="F2893" s="30">
        <v>1491</v>
      </c>
      <c r="G2893" s="32">
        <v>10507.25</v>
      </c>
      <c r="H2893" s="32">
        <v>34722</v>
      </c>
      <c r="I2893" s="32">
        <v>49548.91</v>
      </c>
      <c r="J2893" s="32">
        <v>10133.469999999999</v>
      </c>
      <c r="K2893" s="32">
        <v>33889.26</v>
      </c>
      <c r="L2893" s="32">
        <v>47990.86</v>
      </c>
    </row>
    <row r="2894" spans="1:12">
      <c r="A2894" s="28" t="s">
        <v>9904</v>
      </c>
      <c r="B2894" s="28" t="s">
        <v>9905</v>
      </c>
      <c r="C2894" s="28" t="s">
        <v>4974</v>
      </c>
      <c r="D2894" s="30">
        <v>21788</v>
      </c>
      <c r="E2894" s="30">
        <v>22190</v>
      </c>
      <c r="F2894" s="30">
        <v>22962</v>
      </c>
      <c r="G2894" s="32">
        <v>84376.61</v>
      </c>
      <c r="H2894" s="32">
        <v>68005.11</v>
      </c>
      <c r="I2894" s="32">
        <v>63404.47</v>
      </c>
      <c r="J2894" s="32">
        <v>64160.1</v>
      </c>
      <c r="K2894" s="32">
        <v>51488</v>
      </c>
      <c r="L2894" s="32">
        <v>47855.02</v>
      </c>
    </row>
    <row r="2895" spans="1:12">
      <c r="A2895" s="28" t="s">
        <v>9906</v>
      </c>
      <c r="B2895" s="28" t="s">
        <v>9907</v>
      </c>
      <c r="C2895" s="28" t="s">
        <v>9908</v>
      </c>
      <c r="D2895" s="30">
        <v>12503</v>
      </c>
      <c r="E2895" s="30">
        <v>19313</v>
      </c>
      <c r="F2895" s="30">
        <v>27494</v>
      </c>
      <c r="G2895" s="32">
        <v>36808.94</v>
      </c>
      <c r="H2895" s="32">
        <v>41894.01</v>
      </c>
      <c r="I2895" s="32">
        <v>54235</v>
      </c>
      <c r="J2895" s="32">
        <v>32330.62</v>
      </c>
      <c r="K2895" s="32">
        <v>36892.019999999997</v>
      </c>
      <c r="L2895" s="32">
        <v>47843.24</v>
      </c>
    </row>
    <row r="2896" spans="1:12">
      <c r="A2896" s="28" t="s">
        <v>9909</v>
      </c>
      <c r="B2896" s="28" t="s">
        <v>9910</v>
      </c>
      <c r="C2896" s="28" t="s">
        <v>4426</v>
      </c>
      <c r="D2896" s="30">
        <v>858</v>
      </c>
      <c r="E2896" s="30">
        <v>2317</v>
      </c>
      <c r="F2896" s="30">
        <v>3203</v>
      </c>
      <c r="G2896" s="32">
        <v>14495.72</v>
      </c>
      <c r="H2896" s="32">
        <v>40727.22</v>
      </c>
      <c r="I2896" s="32">
        <v>52948.78</v>
      </c>
      <c r="J2896" s="32">
        <v>13107.67</v>
      </c>
      <c r="K2896" s="32">
        <v>36980.76</v>
      </c>
      <c r="L2896" s="32">
        <v>47838.1</v>
      </c>
    </row>
    <row r="2897" spans="1:12">
      <c r="A2897" s="28" t="s">
        <v>9911</v>
      </c>
      <c r="B2897" s="28" t="s">
        <v>9912</v>
      </c>
      <c r="C2897" s="28" t="s">
        <v>5385</v>
      </c>
      <c r="D2897" s="30">
        <v>3812</v>
      </c>
      <c r="E2897" s="30">
        <v>5115</v>
      </c>
      <c r="F2897" s="30">
        <v>7826</v>
      </c>
      <c r="G2897" s="32">
        <v>46933.279999999999</v>
      </c>
      <c r="H2897" s="32">
        <v>43140.959999999999</v>
      </c>
      <c r="I2897" s="32">
        <v>54717.919999999998</v>
      </c>
      <c r="J2897" s="32">
        <v>41290.410000000003</v>
      </c>
      <c r="K2897" s="32">
        <v>37770.32</v>
      </c>
      <c r="L2897" s="32">
        <v>47827.34</v>
      </c>
    </row>
    <row r="2898" spans="1:12">
      <c r="A2898" s="28" t="s">
        <v>9913</v>
      </c>
      <c r="B2898" s="28" t="s">
        <v>9914</v>
      </c>
      <c r="C2898" s="28" t="s">
        <v>9915</v>
      </c>
      <c r="D2898" s="30">
        <v>949</v>
      </c>
      <c r="E2898" s="30">
        <v>4025</v>
      </c>
      <c r="F2898" s="30">
        <v>12873</v>
      </c>
      <c r="G2898" s="32">
        <v>5720.35</v>
      </c>
      <c r="H2898" s="32">
        <v>21035.16</v>
      </c>
      <c r="I2898" s="32">
        <v>63583.040000000001</v>
      </c>
      <c r="J2898" s="32">
        <v>4650.41</v>
      </c>
      <c r="K2898" s="32">
        <v>15717.73</v>
      </c>
      <c r="L2898" s="32">
        <v>47770.99</v>
      </c>
    </row>
    <row r="2899" spans="1:12">
      <c r="A2899" s="28" t="s">
        <v>9916</v>
      </c>
      <c r="B2899" s="28" t="s">
        <v>9917</v>
      </c>
      <c r="C2899" s="28" t="s">
        <v>7192</v>
      </c>
      <c r="D2899" s="30">
        <v>18755</v>
      </c>
      <c r="E2899" s="30">
        <v>19420</v>
      </c>
      <c r="F2899" s="30">
        <v>27162</v>
      </c>
      <c r="G2899" s="32">
        <v>69761.820000000007</v>
      </c>
      <c r="H2899" s="32">
        <v>56358.47</v>
      </c>
      <c r="I2899" s="32">
        <v>68764.509999999995</v>
      </c>
      <c r="J2899" s="32">
        <v>48057.39</v>
      </c>
      <c r="K2899" s="32">
        <v>38765.129999999997</v>
      </c>
      <c r="L2899" s="32">
        <v>47697.27</v>
      </c>
    </row>
    <row r="2900" spans="1:12">
      <c r="A2900" s="28" t="s">
        <v>9918</v>
      </c>
      <c r="B2900" s="28" t="s">
        <v>9919</v>
      </c>
      <c r="C2900" s="28" t="s">
        <v>4611</v>
      </c>
      <c r="D2900" s="30">
        <v>7164</v>
      </c>
      <c r="E2900" s="30">
        <v>16794</v>
      </c>
      <c r="F2900" s="30">
        <v>18009</v>
      </c>
      <c r="G2900" s="32">
        <v>34886.22</v>
      </c>
      <c r="H2900" s="32">
        <v>68639.13</v>
      </c>
      <c r="I2900" s="32">
        <v>63620.74</v>
      </c>
      <c r="J2900" s="32">
        <v>26369.919999999998</v>
      </c>
      <c r="K2900" s="32">
        <v>51359.61</v>
      </c>
      <c r="L2900" s="32">
        <v>47694.97</v>
      </c>
    </row>
    <row r="2901" spans="1:12">
      <c r="A2901" s="28" t="s">
        <v>9920</v>
      </c>
      <c r="B2901" s="28" t="s">
        <v>9921</v>
      </c>
      <c r="C2901" s="28" t="s">
        <v>7195</v>
      </c>
      <c r="D2901" s="30">
        <v>9179</v>
      </c>
      <c r="E2901" s="30">
        <v>9075</v>
      </c>
      <c r="F2901" s="30">
        <v>7754</v>
      </c>
      <c r="G2901" s="32">
        <v>88576</v>
      </c>
      <c r="H2901" s="32">
        <v>71577.100000000006</v>
      </c>
      <c r="I2901" s="32">
        <v>51440.55</v>
      </c>
      <c r="J2901" s="32">
        <v>81444.91</v>
      </c>
      <c r="K2901" s="32">
        <v>65839.460000000006</v>
      </c>
      <c r="L2901" s="32">
        <v>47679.11</v>
      </c>
    </row>
    <row r="2902" spans="1:12">
      <c r="A2902" s="28" t="s">
        <v>9922</v>
      </c>
      <c r="B2902" s="28" t="s">
        <v>9923</v>
      </c>
      <c r="C2902" s="28" t="s">
        <v>8889</v>
      </c>
      <c r="D2902" s="30">
        <v>3004</v>
      </c>
      <c r="E2902" s="30">
        <v>3218</v>
      </c>
      <c r="F2902" s="30">
        <v>2709</v>
      </c>
      <c r="G2902" s="32">
        <v>81662.27</v>
      </c>
      <c r="H2902" s="32">
        <v>80608.58</v>
      </c>
      <c r="I2902" s="32">
        <v>66711.7</v>
      </c>
      <c r="J2902" s="32">
        <v>57384.82</v>
      </c>
      <c r="K2902" s="32">
        <v>57372.31</v>
      </c>
      <c r="L2902" s="32">
        <v>47678.52</v>
      </c>
    </row>
    <row r="2903" spans="1:12">
      <c r="A2903" s="28" t="s">
        <v>9924</v>
      </c>
      <c r="B2903" s="28" t="s">
        <v>9925</v>
      </c>
      <c r="C2903" s="28" t="s">
        <v>7794</v>
      </c>
      <c r="D2903" s="30">
        <v>6724</v>
      </c>
      <c r="E2903" s="30">
        <v>7203</v>
      </c>
      <c r="F2903" s="30">
        <v>7315</v>
      </c>
      <c r="G2903" s="32">
        <v>66402.8</v>
      </c>
      <c r="H2903" s="32">
        <v>60721.919999999998</v>
      </c>
      <c r="I2903" s="32">
        <v>51927.58</v>
      </c>
      <c r="J2903" s="32">
        <v>60301.75</v>
      </c>
      <c r="K2903" s="32">
        <v>55230.239999999998</v>
      </c>
      <c r="L2903" s="32">
        <v>47662.2</v>
      </c>
    </row>
    <row r="2904" spans="1:12">
      <c r="A2904" s="28" t="s">
        <v>9926</v>
      </c>
      <c r="B2904" s="28" t="s">
        <v>9927</v>
      </c>
      <c r="C2904" s="28" t="s">
        <v>6981</v>
      </c>
      <c r="D2904" s="30">
        <v>27</v>
      </c>
      <c r="E2904" s="30">
        <v>1781</v>
      </c>
      <c r="F2904" s="30">
        <v>2832</v>
      </c>
      <c r="G2904" s="32">
        <v>819.99</v>
      </c>
      <c r="H2904" s="32">
        <v>38328.230000000003</v>
      </c>
      <c r="I2904" s="32">
        <v>52799.19</v>
      </c>
      <c r="J2904" s="32">
        <v>724.32</v>
      </c>
      <c r="K2904" s="32">
        <v>34884.550000000003</v>
      </c>
      <c r="L2904" s="32">
        <v>47662.02</v>
      </c>
    </row>
    <row r="2905" spans="1:12">
      <c r="A2905" s="28" t="s">
        <v>9928</v>
      </c>
      <c r="B2905" s="28" t="s">
        <v>9929</v>
      </c>
      <c r="C2905" s="28" t="s">
        <v>5076</v>
      </c>
      <c r="D2905" s="30">
        <v>546</v>
      </c>
      <c r="E2905" s="30">
        <v>1055</v>
      </c>
      <c r="F2905" s="30">
        <v>500</v>
      </c>
      <c r="G2905" s="32">
        <v>101393.92</v>
      </c>
      <c r="H2905" s="32">
        <v>116726.02</v>
      </c>
      <c r="I2905" s="32">
        <v>53773.85</v>
      </c>
      <c r="J2905" s="32">
        <v>91396.26</v>
      </c>
      <c r="K2905" s="32">
        <v>106670.39999999999</v>
      </c>
      <c r="L2905" s="32">
        <v>47643.8</v>
      </c>
    </row>
    <row r="2906" spans="1:12">
      <c r="A2906" s="28" t="s">
        <v>9930</v>
      </c>
      <c r="B2906" s="28" t="s">
        <v>9931</v>
      </c>
      <c r="C2906" s="28" t="s">
        <v>5174</v>
      </c>
      <c r="D2906" s="30">
        <v>53863</v>
      </c>
      <c r="E2906" s="30">
        <v>41039</v>
      </c>
      <c r="F2906" s="30">
        <v>32554</v>
      </c>
      <c r="G2906" s="32">
        <v>143253.31</v>
      </c>
      <c r="H2906" s="32">
        <v>78739.78</v>
      </c>
      <c r="I2906" s="32">
        <v>53142.32</v>
      </c>
      <c r="J2906" s="32">
        <v>130483.51</v>
      </c>
      <c r="K2906" s="32">
        <v>71495.42</v>
      </c>
      <c r="L2906" s="32">
        <v>47600.86</v>
      </c>
    </row>
    <row r="2907" spans="1:12">
      <c r="A2907" s="28" t="s">
        <v>9932</v>
      </c>
      <c r="B2907" s="28" t="s">
        <v>9933</v>
      </c>
      <c r="C2907" s="28" t="s">
        <v>9352</v>
      </c>
      <c r="D2907" s="30">
        <v>10486</v>
      </c>
      <c r="E2907" s="30">
        <v>11700</v>
      </c>
      <c r="F2907" s="30">
        <v>11908</v>
      </c>
      <c r="G2907" s="32">
        <v>65754.52</v>
      </c>
      <c r="H2907" s="32">
        <v>63805.72</v>
      </c>
      <c r="I2907" s="32">
        <v>62366.76</v>
      </c>
      <c r="J2907" s="32">
        <v>50146.62</v>
      </c>
      <c r="K2907" s="32">
        <v>49234.47</v>
      </c>
      <c r="L2907" s="32">
        <v>47581.13</v>
      </c>
    </row>
    <row r="2908" spans="1:12">
      <c r="A2908" s="28" t="s">
        <v>9934</v>
      </c>
      <c r="B2908" s="28" t="s">
        <v>9935</v>
      </c>
      <c r="C2908" s="28" t="s">
        <v>3941</v>
      </c>
      <c r="D2908" s="30">
        <v>0</v>
      </c>
      <c r="E2908" s="30">
        <v>0</v>
      </c>
      <c r="F2908" s="30">
        <v>625</v>
      </c>
      <c r="G2908" s="32">
        <v>0</v>
      </c>
      <c r="H2908" s="32">
        <v>0</v>
      </c>
      <c r="I2908" s="32">
        <v>49828.2</v>
      </c>
      <c r="J2908" s="32">
        <v>0</v>
      </c>
      <c r="K2908" s="32">
        <v>0</v>
      </c>
      <c r="L2908" s="32">
        <v>47574.99</v>
      </c>
    </row>
    <row r="2909" spans="1:12">
      <c r="A2909" s="28" t="s">
        <v>9936</v>
      </c>
      <c r="B2909" s="28" t="s">
        <v>9937</v>
      </c>
      <c r="C2909" s="28" t="s">
        <v>7082</v>
      </c>
      <c r="D2909" s="30">
        <v>722</v>
      </c>
      <c r="E2909" s="30">
        <v>7680</v>
      </c>
      <c r="F2909" s="30">
        <v>8771</v>
      </c>
      <c r="G2909" s="32">
        <v>6499.2</v>
      </c>
      <c r="H2909" s="32">
        <v>51439.28</v>
      </c>
      <c r="I2909" s="32">
        <v>55030.31</v>
      </c>
      <c r="J2909" s="32">
        <v>5681.71</v>
      </c>
      <c r="K2909" s="32">
        <v>44535.360000000001</v>
      </c>
      <c r="L2909" s="32">
        <v>47571.71</v>
      </c>
    </row>
    <row r="2910" spans="1:12">
      <c r="A2910" s="28" t="s">
        <v>9938</v>
      </c>
      <c r="B2910" s="28" t="s">
        <v>9939</v>
      </c>
      <c r="C2910" s="28" t="s">
        <v>7483</v>
      </c>
      <c r="D2910" s="30">
        <v>427</v>
      </c>
      <c r="E2910" s="30">
        <v>3092</v>
      </c>
      <c r="F2910" s="30">
        <v>4987</v>
      </c>
      <c r="G2910" s="32">
        <v>5346.04</v>
      </c>
      <c r="H2910" s="32">
        <v>36214.620000000003</v>
      </c>
      <c r="I2910" s="32">
        <v>56573.55</v>
      </c>
      <c r="J2910" s="32">
        <v>4453.3900000000003</v>
      </c>
      <c r="K2910" s="32">
        <v>30094.720000000001</v>
      </c>
      <c r="L2910" s="32">
        <v>47526.57</v>
      </c>
    </row>
    <row r="2911" spans="1:12">
      <c r="A2911" s="28" t="s">
        <v>9940</v>
      </c>
      <c r="B2911" s="28" t="s">
        <v>9941</v>
      </c>
      <c r="C2911" s="28" t="s">
        <v>5871</v>
      </c>
      <c r="D2911" s="30">
        <v>14554</v>
      </c>
      <c r="E2911" s="30">
        <v>12735</v>
      </c>
      <c r="F2911" s="30">
        <v>10909</v>
      </c>
      <c r="G2911" s="32">
        <v>93762.53</v>
      </c>
      <c r="H2911" s="32">
        <v>66189.070000000007</v>
      </c>
      <c r="I2911" s="32">
        <v>52628.9</v>
      </c>
      <c r="J2911" s="32">
        <v>84961.66</v>
      </c>
      <c r="K2911" s="32">
        <v>59845.47</v>
      </c>
      <c r="L2911" s="32">
        <v>47520.42</v>
      </c>
    </row>
    <row r="2912" spans="1:12">
      <c r="A2912" s="28" t="s">
        <v>9942</v>
      </c>
      <c r="B2912" s="28" t="s">
        <v>9943</v>
      </c>
      <c r="C2912" s="28" t="s">
        <v>7192</v>
      </c>
      <c r="D2912" s="30">
        <v>0</v>
      </c>
      <c r="E2912" s="30">
        <v>0</v>
      </c>
      <c r="F2912" s="30">
        <v>29570</v>
      </c>
      <c r="G2912" s="32">
        <v>0</v>
      </c>
      <c r="H2912" s="32">
        <v>0</v>
      </c>
      <c r="I2912" s="32">
        <v>69224.789999999994</v>
      </c>
      <c r="J2912" s="32">
        <v>0</v>
      </c>
      <c r="K2912" s="32">
        <v>0</v>
      </c>
      <c r="L2912" s="32">
        <v>47497.53</v>
      </c>
    </row>
    <row r="2913" spans="1:12">
      <c r="A2913" s="28" t="s">
        <v>9944</v>
      </c>
      <c r="B2913" s="28" t="s">
        <v>9945</v>
      </c>
      <c r="C2913" s="28" t="s">
        <v>3813</v>
      </c>
      <c r="D2913" s="30">
        <v>560</v>
      </c>
      <c r="E2913" s="30">
        <v>594</v>
      </c>
      <c r="F2913" s="30">
        <v>765</v>
      </c>
      <c r="G2913" s="32">
        <v>40084.410000000003</v>
      </c>
      <c r="H2913" s="32">
        <v>41597.199999999997</v>
      </c>
      <c r="I2913" s="32">
        <v>53346.34</v>
      </c>
      <c r="J2913" s="32">
        <v>36815.67</v>
      </c>
      <c r="K2913" s="32">
        <v>36977.24</v>
      </c>
      <c r="L2913" s="32">
        <v>47456.26</v>
      </c>
    </row>
    <row r="2914" spans="1:12">
      <c r="A2914" s="28" t="s">
        <v>9946</v>
      </c>
      <c r="B2914" s="28" t="s">
        <v>9947</v>
      </c>
      <c r="C2914" s="28" t="s">
        <v>5067</v>
      </c>
      <c r="D2914" s="30">
        <v>1261</v>
      </c>
      <c r="E2914" s="30">
        <v>1353</v>
      </c>
      <c r="F2914" s="30">
        <v>1225</v>
      </c>
      <c r="G2914" s="32">
        <v>55320.27</v>
      </c>
      <c r="H2914" s="32">
        <v>56948.78</v>
      </c>
      <c r="I2914" s="32">
        <v>51199.13</v>
      </c>
      <c r="J2914" s="32">
        <v>50601.29</v>
      </c>
      <c r="K2914" s="32">
        <v>53598.46</v>
      </c>
      <c r="L2914" s="32">
        <v>47450.06</v>
      </c>
    </row>
    <row r="2915" spans="1:12">
      <c r="A2915" s="28" t="s">
        <v>9948</v>
      </c>
      <c r="B2915" s="28" t="s">
        <v>9949</v>
      </c>
      <c r="C2915" s="28" t="s">
        <v>6017</v>
      </c>
      <c r="D2915" s="30">
        <v>55319</v>
      </c>
      <c r="E2915" s="30">
        <v>51808</v>
      </c>
      <c r="F2915" s="30">
        <v>33028</v>
      </c>
      <c r="G2915" s="32">
        <v>149823.84</v>
      </c>
      <c r="H2915" s="32">
        <v>100348.57</v>
      </c>
      <c r="I2915" s="32">
        <v>54315.63</v>
      </c>
      <c r="J2915" s="32">
        <v>130400.54</v>
      </c>
      <c r="K2915" s="32">
        <v>87466.99</v>
      </c>
      <c r="L2915" s="32">
        <v>47411.01</v>
      </c>
    </row>
    <row r="2916" spans="1:12">
      <c r="A2916" s="28" t="s">
        <v>9950</v>
      </c>
      <c r="B2916" s="28" t="s">
        <v>9951</v>
      </c>
      <c r="C2916" s="28" t="s">
        <v>9300</v>
      </c>
      <c r="D2916" s="30">
        <v>1643</v>
      </c>
      <c r="E2916" s="30">
        <v>1266</v>
      </c>
      <c r="F2916" s="30">
        <v>1392</v>
      </c>
      <c r="G2916" s="32">
        <v>71519.37</v>
      </c>
      <c r="H2916" s="32">
        <v>48835.64</v>
      </c>
      <c r="I2916" s="32">
        <v>51587.05</v>
      </c>
      <c r="J2916" s="32">
        <v>66654.77</v>
      </c>
      <c r="K2916" s="32">
        <v>45379.39</v>
      </c>
      <c r="L2916" s="32">
        <v>47408.25</v>
      </c>
    </row>
    <row r="2917" spans="1:12">
      <c r="A2917" s="28" t="s">
        <v>9952</v>
      </c>
      <c r="B2917" s="28" t="s">
        <v>9953</v>
      </c>
      <c r="C2917" s="28" t="s">
        <v>4468</v>
      </c>
      <c r="D2917" s="30">
        <v>32780</v>
      </c>
      <c r="E2917" s="30">
        <v>38940</v>
      </c>
      <c r="F2917" s="30">
        <v>41934</v>
      </c>
      <c r="G2917" s="32">
        <v>92608.43</v>
      </c>
      <c r="H2917" s="32">
        <v>77682.570000000007</v>
      </c>
      <c r="I2917" s="32">
        <v>68288.479999999996</v>
      </c>
      <c r="J2917" s="32">
        <v>64772.17</v>
      </c>
      <c r="K2917" s="32">
        <v>54024.77</v>
      </c>
      <c r="L2917" s="32">
        <v>47394.3</v>
      </c>
    </row>
    <row r="2918" spans="1:12">
      <c r="A2918" s="28" t="s">
        <v>9954</v>
      </c>
      <c r="B2918" s="28" t="s">
        <v>9955</v>
      </c>
      <c r="C2918" s="28" t="s">
        <v>3629</v>
      </c>
      <c r="D2918" s="30">
        <v>2119</v>
      </c>
      <c r="E2918" s="30">
        <v>2259</v>
      </c>
      <c r="F2918" s="30">
        <v>2270</v>
      </c>
      <c r="G2918" s="32">
        <v>71569.77</v>
      </c>
      <c r="H2918" s="32">
        <v>67013.55</v>
      </c>
      <c r="I2918" s="32">
        <v>50671.83</v>
      </c>
      <c r="J2918" s="32">
        <v>65449.9</v>
      </c>
      <c r="K2918" s="32">
        <v>61993.46</v>
      </c>
      <c r="L2918" s="32">
        <v>47386.05</v>
      </c>
    </row>
    <row r="2919" spans="1:12">
      <c r="A2919" s="28" t="s">
        <v>9956</v>
      </c>
      <c r="B2919" s="28" t="s">
        <v>9957</v>
      </c>
      <c r="C2919" s="28" t="s">
        <v>9958</v>
      </c>
      <c r="D2919" s="30">
        <v>41403</v>
      </c>
      <c r="E2919" s="30">
        <v>45172</v>
      </c>
      <c r="F2919" s="30">
        <v>49107</v>
      </c>
      <c r="G2919" s="32">
        <v>89454.47</v>
      </c>
      <c r="H2919" s="32">
        <v>63601.73</v>
      </c>
      <c r="I2919" s="32">
        <v>66234.179999999993</v>
      </c>
      <c r="J2919" s="32">
        <v>63869.27</v>
      </c>
      <c r="K2919" s="32">
        <v>45440.17</v>
      </c>
      <c r="L2919" s="32">
        <v>47330.93</v>
      </c>
    </row>
    <row r="2920" spans="1:12">
      <c r="A2920" s="28" t="s">
        <v>9959</v>
      </c>
      <c r="B2920" s="28" t="s">
        <v>9960</v>
      </c>
      <c r="C2920" s="28" t="s">
        <v>7135</v>
      </c>
      <c r="D2920" s="30">
        <v>5656</v>
      </c>
      <c r="E2920" s="30">
        <v>5915</v>
      </c>
      <c r="F2920" s="30">
        <v>6506</v>
      </c>
      <c r="G2920" s="32">
        <v>53382.59</v>
      </c>
      <c r="H2920" s="32">
        <v>50459.03</v>
      </c>
      <c r="I2920" s="32">
        <v>53192.87</v>
      </c>
      <c r="J2920" s="32">
        <v>49907.11</v>
      </c>
      <c r="K2920" s="32">
        <v>45950.75</v>
      </c>
      <c r="L2920" s="32">
        <v>47281.23</v>
      </c>
    </row>
    <row r="2921" spans="1:12">
      <c r="A2921" s="28" t="s">
        <v>9961</v>
      </c>
      <c r="B2921" s="28" t="s">
        <v>9962</v>
      </c>
      <c r="C2921" s="28" t="s">
        <v>5174</v>
      </c>
      <c r="D2921" s="30">
        <v>20158</v>
      </c>
      <c r="E2921" s="30">
        <v>19818</v>
      </c>
      <c r="F2921" s="30">
        <v>18599</v>
      </c>
      <c r="G2921" s="32">
        <v>85438.27</v>
      </c>
      <c r="H2921" s="32">
        <v>68646.94</v>
      </c>
      <c r="I2921" s="32">
        <v>59031.7</v>
      </c>
      <c r="J2921" s="32">
        <v>68981.88</v>
      </c>
      <c r="K2921" s="32">
        <v>55191.8</v>
      </c>
      <c r="L2921" s="32">
        <v>47268.88</v>
      </c>
    </row>
    <row r="2922" spans="1:12">
      <c r="A2922" s="28" t="s">
        <v>9963</v>
      </c>
      <c r="B2922" s="28" t="s">
        <v>9964</v>
      </c>
      <c r="C2922" s="28" t="s">
        <v>6891</v>
      </c>
      <c r="D2922" s="30">
        <v>1489</v>
      </c>
      <c r="E2922" s="30">
        <v>2298</v>
      </c>
      <c r="F2922" s="30">
        <v>2713</v>
      </c>
      <c r="G2922" s="32">
        <v>36479.599999999999</v>
      </c>
      <c r="H2922" s="32">
        <v>49137.33</v>
      </c>
      <c r="I2922" s="32">
        <v>51485.58</v>
      </c>
      <c r="J2922" s="32">
        <v>33428.81</v>
      </c>
      <c r="K2922" s="32">
        <v>44628.35</v>
      </c>
      <c r="L2922" s="32">
        <v>47057.73</v>
      </c>
    </row>
    <row r="2923" spans="1:12">
      <c r="A2923" s="28" t="s">
        <v>9965</v>
      </c>
      <c r="B2923" s="28" t="s">
        <v>9966</v>
      </c>
      <c r="C2923" s="28" t="s">
        <v>3767</v>
      </c>
      <c r="D2923" s="30">
        <v>103759</v>
      </c>
      <c r="E2923" s="30">
        <v>72472</v>
      </c>
      <c r="F2923" s="30">
        <v>55079</v>
      </c>
      <c r="G2923" s="32">
        <v>199684.61</v>
      </c>
      <c r="H2923" s="32">
        <v>83390.59</v>
      </c>
      <c r="I2923" s="32">
        <v>60178</v>
      </c>
      <c r="J2923" s="32">
        <v>152471.31</v>
      </c>
      <c r="K2923" s="32">
        <v>65605.06</v>
      </c>
      <c r="L2923" s="32">
        <v>47046</v>
      </c>
    </row>
    <row r="2924" spans="1:12">
      <c r="A2924" s="28" t="s">
        <v>9967</v>
      </c>
      <c r="B2924" s="28" t="s">
        <v>9968</v>
      </c>
      <c r="C2924" s="28" t="s">
        <v>5385</v>
      </c>
      <c r="D2924" s="30">
        <v>193</v>
      </c>
      <c r="E2924" s="30">
        <v>2339</v>
      </c>
      <c r="F2924" s="30">
        <v>2513</v>
      </c>
      <c r="G2924" s="32">
        <v>5151.17</v>
      </c>
      <c r="H2924" s="32">
        <v>57286.39</v>
      </c>
      <c r="I2924" s="32">
        <v>52504.26</v>
      </c>
      <c r="J2924" s="32">
        <v>4629.3999999999996</v>
      </c>
      <c r="K2924" s="32">
        <v>51583.35</v>
      </c>
      <c r="L2924" s="32">
        <v>47037.599999999999</v>
      </c>
    </row>
    <row r="2925" spans="1:12">
      <c r="A2925" s="28" t="s">
        <v>9969</v>
      </c>
      <c r="B2925" s="28" t="s">
        <v>9970</v>
      </c>
      <c r="C2925" s="28" t="s">
        <v>4810</v>
      </c>
      <c r="D2925" s="30">
        <v>11601</v>
      </c>
      <c r="E2925" s="30">
        <v>11962</v>
      </c>
      <c r="F2925" s="30">
        <v>12233</v>
      </c>
      <c r="G2925" s="32">
        <v>73014.740000000005</v>
      </c>
      <c r="H2925" s="32">
        <v>66001.119999999995</v>
      </c>
      <c r="I2925" s="32">
        <v>64103.31</v>
      </c>
      <c r="J2925" s="32">
        <v>53386.46</v>
      </c>
      <c r="K2925" s="32">
        <v>48187.98</v>
      </c>
      <c r="L2925" s="32">
        <v>46988.52</v>
      </c>
    </row>
    <row r="2926" spans="1:12">
      <c r="A2926" s="28" t="s">
        <v>9971</v>
      </c>
      <c r="B2926" s="28" t="s">
        <v>9972</v>
      </c>
      <c r="C2926" s="28" t="s">
        <v>4315</v>
      </c>
      <c r="D2926" s="30">
        <v>54</v>
      </c>
      <c r="E2926" s="30">
        <v>99</v>
      </c>
      <c r="F2926" s="30">
        <v>111</v>
      </c>
      <c r="G2926" s="32">
        <v>23847.62</v>
      </c>
      <c r="H2926" s="32">
        <v>42577.919999999998</v>
      </c>
      <c r="I2926" s="32">
        <v>47707.8</v>
      </c>
      <c r="J2926" s="32">
        <v>23847.62</v>
      </c>
      <c r="K2926" s="32">
        <v>42577.919999999998</v>
      </c>
      <c r="L2926" s="32">
        <v>46955.65</v>
      </c>
    </row>
    <row r="2927" spans="1:12">
      <c r="A2927" s="28" t="s">
        <v>9973</v>
      </c>
      <c r="B2927" s="28" t="s">
        <v>9974</v>
      </c>
      <c r="C2927" s="28" t="s">
        <v>6199</v>
      </c>
      <c r="D2927" s="30">
        <v>13425</v>
      </c>
      <c r="E2927" s="30">
        <v>9790</v>
      </c>
      <c r="F2927" s="30">
        <v>9222</v>
      </c>
      <c r="G2927" s="32">
        <v>122519.37</v>
      </c>
      <c r="H2927" s="32">
        <v>69434.95</v>
      </c>
      <c r="I2927" s="32">
        <v>57506.34</v>
      </c>
      <c r="J2927" s="32">
        <v>100812.35</v>
      </c>
      <c r="K2927" s="32">
        <v>56527.34</v>
      </c>
      <c r="L2927" s="32">
        <v>46851.3</v>
      </c>
    </row>
    <row r="2928" spans="1:12">
      <c r="A2928" s="28" t="s">
        <v>9975</v>
      </c>
      <c r="B2928" s="28" t="s">
        <v>9976</v>
      </c>
      <c r="C2928" s="28" t="s">
        <v>7982</v>
      </c>
      <c r="D2928" s="30">
        <v>8590</v>
      </c>
      <c r="E2928" s="30">
        <v>7370</v>
      </c>
      <c r="F2928" s="30">
        <v>7209</v>
      </c>
      <c r="G2928" s="32">
        <v>123844.73</v>
      </c>
      <c r="H2928" s="32">
        <v>69044.88</v>
      </c>
      <c r="I2928" s="32">
        <v>50445.32</v>
      </c>
      <c r="J2928" s="32">
        <v>115551.9</v>
      </c>
      <c r="K2928" s="32">
        <v>64078.21</v>
      </c>
      <c r="L2928" s="32">
        <v>46810.95</v>
      </c>
    </row>
    <row r="2929" spans="1:12">
      <c r="A2929" s="28" t="s">
        <v>9977</v>
      </c>
      <c r="B2929" s="28" t="s">
        <v>9978</v>
      </c>
      <c r="C2929" s="28" t="s">
        <v>7384</v>
      </c>
      <c r="D2929" s="30">
        <v>2987</v>
      </c>
      <c r="E2929" s="30">
        <v>4858</v>
      </c>
      <c r="F2929" s="30">
        <v>6863</v>
      </c>
      <c r="G2929" s="32">
        <v>29115.82</v>
      </c>
      <c r="H2929" s="32">
        <v>41902.92</v>
      </c>
      <c r="I2929" s="32">
        <v>53712.6</v>
      </c>
      <c r="J2929" s="32">
        <v>24926.58</v>
      </c>
      <c r="K2929" s="32">
        <v>36095.85</v>
      </c>
      <c r="L2929" s="32">
        <v>46800.85</v>
      </c>
    </row>
    <row r="2930" spans="1:12">
      <c r="A2930" s="28" t="s">
        <v>9979</v>
      </c>
      <c r="B2930" s="28" t="s">
        <v>9980</v>
      </c>
      <c r="C2930" s="28" t="s">
        <v>4384</v>
      </c>
      <c r="D2930" s="30">
        <v>19321</v>
      </c>
      <c r="E2930" s="30">
        <v>17385</v>
      </c>
      <c r="F2930" s="30">
        <v>21008</v>
      </c>
      <c r="G2930" s="32">
        <v>71074.44</v>
      </c>
      <c r="H2930" s="32">
        <v>51061.34</v>
      </c>
      <c r="I2930" s="32">
        <v>55214.43</v>
      </c>
      <c r="J2930" s="32">
        <v>64107.75</v>
      </c>
      <c r="K2930" s="32">
        <v>45475.57</v>
      </c>
      <c r="L2930" s="32">
        <v>46784.21</v>
      </c>
    </row>
    <row r="2931" spans="1:12">
      <c r="A2931" s="28" t="s">
        <v>9981</v>
      </c>
      <c r="B2931" s="28" t="s">
        <v>9982</v>
      </c>
      <c r="C2931" s="28" t="s">
        <v>7361</v>
      </c>
      <c r="D2931" s="30">
        <v>8830</v>
      </c>
      <c r="E2931" s="30">
        <v>10496</v>
      </c>
      <c r="F2931" s="30">
        <v>12738</v>
      </c>
      <c r="G2931" s="32">
        <v>70493.25</v>
      </c>
      <c r="H2931" s="32">
        <v>72130.37</v>
      </c>
      <c r="I2931" s="32">
        <v>82355.649999999994</v>
      </c>
      <c r="J2931" s="32">
        <v>41111.129999999997</v>
      </c>
      <c r="K2931" s="32">
        <v>40510.92</v>
      </c>
      <c r="L2931" s="32">
        <v>46772.33</v>
      </c>
    </row>
    <row r="2932" spans="1:12">
      <c r="A2932" s="28" t="s">
        <v>9983</v>
      </c>
      <c r="B2932" s="28" t="s">
        <v>9984</v>
      </c>
      <c r="C2932" s="28" t="s">
        <v>4180</v>
      </c>
      <c r="D2932" s="30">
        <v>1476</v>
      </c>
      <c r="E2932" s="30">
        <v>1389</v>
      </c>
      <c r="F2932" s="30">
        <v>1485</v>
      </c>
      <c r="G2932" s="32">
        <v>70918.179999999993</v>
      </c>
      <c r="H2932" s="32">
        <v>60834.67</v>
      </c>
      <c r="I2932" s="32">
        <v>49738.49</v>
      </c>
      <c r="J2932" s="32">
        <v>67035.789999999994</v>
      </c>
      <c r="K2932" s="32">
        <v>57341.43</v>
      </c>
      <c r="L2932" s="32">
        <v>46714.29</v>
      </c>
    </row>
    <row r="2933" spans="1:12">
      <c r="A2933" s="28" t="s">
        <v>9985</v>
      </c>
      <c r="B2933" s="28" t="s">
        <v>9986</v>
      </c>
      <c r="C2933" s="28" t="s">
        <v>7361</v>
      </c>
      <c r="D2933" s="30">
        <v>8265</v>
      </c>
      <c r="E2933" s="30">
        <v>10224</v>
      </c>
      <c r="F2933" s="30">
        <v>13597</v>
      </c>
      <c r="G2933" s="32">
        <v>63436.97</v>
      </c>
      <c r="H2933" s="32">
        <v>67864.44</v>
      </c>
      <c r="I2933" s="32">
        <v>85027.49</v>
      </c>
      <c r="J2933" s="32">
        <v>35265.43</v>
      </c>
      <c r="K2933" s="32">
        <v>38127.800000000003</v>
      </c>
      <c r="L2933" s="32">
        <v>46657.79</v>
      </c>
    </row>
    <row r="2934" spans="1:12">
      <c r="A2934" s="28" t="s">
        <v>9987</v>
      </c>
      <c r="B2934" s="28" t="s">
        <v>9988</v>
      </c>
      <c r="C2934" s="28" t="s">
        <v>6542</v>
      </c>
      <c r="D2934" s="30">
        <v>10813</v>
      </c>
      <c r="E2934" s="30">
        <v>9619</v>
      </c>
      <c r="F2934" s="30">
        <v>8225</v>
      </c>
      <c r="G2934" s="32">
        <v>134180.76</v>
      </c>
      <c r="H2934" s="32">
        <v>68032.44</v>
      </c>
      <c r="I2934" s="32">
        <v>49236.12</v>
      </c>
      <c r="J2934" s="32">
        <v>125689.73</v>
      </c>
      <c r="K2934" s="32">
        <v>64028.69</v>
      </c>
      <c r="L2934" s="32">
        <v>46656.38</v>
      </c>
    </row>
    <row r="2935" spans="1:12">
      <c r="A2935" s="28" t="s">
        <v>9989</v>
      </c>
      <c r="B2935" s="28" t="s">
        <v>9990</v>
      </c>
      <c r="C2935" s="28" t="s">
        <v>5385</v>
      </c>
      <c r="D2935" s="30">
        <v>18282</v>
      </c>
      <c r="E2935" s="30">
        <v>15697</v>
      </c>
      <c r="F2935" s="30">
        <v>7369</v>
      </c>
      <c r="G2935" s="32">
        <v>160574.01999999999</v>
      </c>
      <c r="H2935" s="32">
        <v>123284.29</v>
      </c>
      <c r="I2935" s="32">
        <v>50540.76</v>
      </c>
      <c r="J2935" s="32">
        <v>147762.07</v>
      </c>
      <c r="K2935" s="32">
        <v>113361.49</v>
      </c>
      <c r="L2935" s="32">
        <v>46535.46</v>
      </c>
    </row>
    <row r="2936" spans="1:12">
      <c r="A2936" s="28" t="s">
        <v>9991</v>
      </c>
      <c r="B2936" s="28" t="s">
        <v>9992</v>
      </c>
      <c r="C2936" s="28" t="s">
        <v>4089</v>
      </c>
      <c r="D2936" s="30">
        <v>12856</v>
      </c>
      <c r="E2936" s="30">
        <v>11305</v>
      </c>
      <c r="F2936" s="30">
        <v>8925</v>
      </c>
      <c r="G2936" s="32">
        <v>107137.46</v>
      </c>
      <c r="H2936" s="32">
        <v>83725.69</v>
      </c>
      <c r="I2936" s="32">
        <v>64076.1</v>
      </c>
      <c r="J2936" s="32">
        <v>77001.64</v>
      </c>
      <c r="K2936" s="32">
        <v>60252.69</v>
      </c>
      <c r="L2936" s="32">
        <v>46420.97</v>
      </c>
    </row>
    <row r="2937" spans="1:12">
      <c r="A2937" s="28" t="s">
        <v>9993</v>
      </c>
      <c r="B2937" s="28" t="s">
        <v>9994</v>
      </c>
      <c r="C2937" s="28" t="s">
        <v>3754</v>
      </c>
      <c r="D2937" s="30">
        <v>181</v>
      </c>
      <c r="E2937" s="30">
        <v>185</v>
      </c>
      <c r="F2937" s="30">
        <v>279</v>
      </c>
      <c r="G2937" s="32">
        <v>31669.57</v>
      </c>
      <c r="H2937" s="32">
        <v>31844.05</v>
      </c>
      <c r="I2937" s="32">
        <v>46330.07</v>
      </c>
      <c r="J2937" s="32">
        <v>31669.57</v>
      </c>
      <c r="K2937" s="32">
        <v>31844.05</v>
      </c>
      <c r="L2937" s="32">
        <v>46330.07</v>
      </c>
    </row>
    <row r="2938" spans="1:12">
      <c r="A2938" s="28" t="s">
        <v>9995</v>
      </c>
      <c r="B2938" s="28" t="s">
        <v>9996</v>
      </c>
      <c r="C2938" s="28" t="s">
        <v>6542</v>
      </c>
      <c r="D2938" s="30">
        <v>2467</v>
      </c>
      <c r="E2938" s="30">
        <v>3036</v>
      </c>
      <c r="F2938" s="30">
        <v>3301</v>
      </c>
      <c r="G2938" s="32">
        <v>54912.69</v>
      </c>
      <c r="H2938" s="32">
        <v>49653.38</v>
      </c>
      <c r="I2938" s="32">
        <v>50325.79</v>
      </c>
      <c r="J2938" s="32">
        <v>50980.31</v>
      </c>
      <c r="K2938" s="32">
        <v>45674.03</v>
      </c>
      <c r="L2938" s="32">
        <v>46315.07</v>
      </c>
    </row>
    <row r="2939" spans="1:12">
      <c r="A2939" s="28" t="s">
        <v>9997</v>
      </c>
      <c r="B2939" s="28" t="s">
        <v>9998</v>
      </c>
      <c r="C2939" s="28" t="s">
        <v>6981</v>
      </c>
      <c r="D2939" s="30">
        <v>14693</v>
      </c>
      <c r="E2939" s="30">
        <v>8857</v>
      </c>
      <c r="F2939" s="30">
        <v>8160</v>
      </c>
      <c r="G2939" s="32">
        <v>114883.79</v>
      </c>
      <c r="H2939" s="32">
        <v>60570.5</v>
      </c>
      <c r="I2939" s="32">
        <v>51931.58</v>
      </c>
      <c r="J2939" s="32">
        <v>102550.78</v>
      </c>
      <c r="K2939" s="32">
        <v>54162.92</v>
      </c>
      <c r="L2939" s="32">
        <v>46310.43</v>
      </c>
    </row>
    <row r="2940" spans="1:12">
      <c r="A2940" s="28" t="s">
        <v>9999</v>
      </c>
      <c r="B2940" s="28" t="s">
        <v>10000</v>
      </c>
      <c r="C2940" s="28" t="s">
        <v>4349</v>
      </c>
      <c r="D2940" s="30">
        <v>9975</v>
      </c>
      <c r="E2940" s="30">
        <v>8230</v>
      </c>
      <c r="F2940" s="30">
        <v>9518</v>
      </c>
      <c r="G2940" s="32">
        <v>70847.259999999995</v>
      </c>
      <c r="H2940" s="32">
        <v>50993.15</v>
      </c>
      <c r="I2940" s="32">
        <v>55272.639999999999</v>
      </c>
      <c r="J2940" s="32">
        <v>59523.12</v>
      </c>
      <c r="K2940" s="32">
        <v>42753.7</v>
      </c>
      <c r="L2940" s="32">
        <v>46303.38</v>
      </c>
    </row>
    <row r="2941" spans="1:12">
      <c r="A2941" s="28" t="s">
        <v>10001</v>
      </c>
      <c r="B2941" s="28" t="s">
        <v>10002</v>
      </c>
      <c r="C2941" s="28" t="s">
        <v>5385</v>
      </c>
      <c r="D2941" s="30">
        <v>2260</v>
      </c>
      <c r="E2941" s="30">
        <v>2551</v>
      </c>
      <c r="F2941" s="30">
        <v>2517</v>
      </c>
      <c r="G2941" s="32">
        <v>75367.8</v>
      </c>
      <c r="H2941" s="32">
        <v>62526.9</v>
      </c>
      <c r="I2941" s="32">
        <v>51947.39</v>
      </c>
      <c r="J2941" s="32">
        <v>68491.56</v>
      </c>
      <c r="K2941" s="32">
        <v>56587.25</v>
      </c>
      <c r="L2941" s="32">
        <v>46281.89</v>
      </c>
    </row>
    <row r="2942" spans="1:12">
      <c r="A2942" s="28" t="s">
        <v>10003</v>
      </c>
      <c r="B2942" s="28" t="s">
        <v>10004</v>
      </c>
      <c r="C2942" s="28" t="s">
        <v>5332</v>
      </c>
      <c r="D2942" s="30">
        <v>0</v>
      </c>
      <c r="E2942" s="30">
        <v>59</v>
      </c>
      <c r="F2942" s="30">
        <v>3088</v>
      </c>
      <c r="G2942" s="32">
        <v>0</v>
      </c>
      <c r="H2942" s="32">
        <v>1341.07</v>
      </c>
      <c r="I2942" s="32">
        <v>70099.23</v>
      </c>
      <c r="J2942" s="32">
        <v>0</v>
      </c>
      <c r="K2942" s="32">
        <v>904.65</v>
      </c>
      <c r="L2942" s="32">
        <v>46235.24</v>
      </c>
    </row>
    <row r="2943" spans="1:12">
      <c r="A2943" s="28" t="s">
        <v>10005</v>
      </c>
      <c r="B2943" s="28" t="s">
        <v>10006</v>
      </c>
      <c r="C2943" s="28" t="s">
        <v>3552</v>
      </c>
      <c r="D2943" s="30">
        <v>597</v>
      </c>
      <c r="E2943" s="30">
        <v>293</v>
      </c>
      <c r="F2943" s="30">
        <v>797</v>
      </c>
      <c r="G2943" s="32">
        <v>35489.47</v>
      </c>
      <c r="H2943" s="32">
        <v>16207.37</v>
      </c>
      <c r="I2943" s="32">
        <v>46571.26</v>
      </c>
      <c r="J2943" s="32">
        <v>35489.47</v>
      </c>
      <c r="K2943" s="32">
        <v>15930.9</v>
      </c>
      <c r="L2943" s="32">
        <v>46206.6</v>
      </c>
    </row>
    <row r="2944" spans="1:12">
      <c r="A2944" s="28" t="s">
        <v>10007</v>
      </c>
      <c r="B2944" s="28" t="s">
        <v>10008</v>
      </c>
      <c r="C2944" s="28" t="s">
        <v>3767</v>
      </c>
      <c r="D2944" s="30">
        <v>63346</v>
      </c>
      <c r="E2944" s="30">
        <v>57862</v>
      </c>
      <c r="F2944" s="30">
        <v>55067</v>
      </c>
      <c r="G2944" s="32">
        <v>120367.81</v>
      </c>
      <c r="H2944" s="32">
        <v>65838.27</v>
      </c>
      <c r="I2944" s="32">
        <v>59496.98</v>
      </c>
      <c r="J2944" s="32">
        <v>93671.8</v>
      </c>
      <c r="K2944" s="32">
        <v>51371.71</v>
      </c>
      <c r="L2944" s="32">
        <v>46191.03</v>
      </c>
    </row>
    <row r="2945" spans="1:12">
      <c r="A2945" s="28" t="s">
        <v>10009</v>
      </c>
      <c r="B2945" s="28" t="s">
        <v>10010</v>
      </c>
      <c r="C2945" s="28" t="s">
        <v>5034</v>
      </c>
      <c r="D2945" s="30">
        <v>5579</v>
      </c>
      <c r="E2945" s="30">
        <v>6800</v>
      </c>
      <c r="F2945" s="30">
        <v>9627</v>
      </c>
      <c r="G2945" s="32">
        <v>35855.64</v>
      </c>
      <c r="H2945" s="32">
        <v>38009.949999999997</v>
      </c>
      <c r="I2945" s="32">
        <v>50851.1</v>
      </c>
      <c r="J2945" s="32">
        <v>32539.03</v>
      </c>
      <c r="K2945" s="32">
        <v>34482.620000000003</v>
      </c>
      <c r="L2945" s="32">
        <v>46145.33</v>
      </c>
    </row>
    <row r="2946" spans="1:12">
      <c r="A2946" s="28" t="s">
        <v>10011</v>
      </c>
      <c r="B2946" s="28" t="s">
        <v>10012</v>
      </c>
      <c r="C2946" s="28" t="s">
        <v>10013</v>
      </c>
      <c r="D2946" s="30">
        <v>4833</v>
      </c>
      <c r="E2946" s="30">
        <v>4117</v>
      </c>
      <c r="F2946" s="30">
        <v>7852</v>
      </c>
      <c r="G2946" s="32">
        <v>57436.46</v>
      </c>
      <c r="H2946" s="32">
        <v>34993.160000000003</v>
      </c>
      <c r="I2946" s="32">
        <v>64337.69</v>
      </c>
      <c r="J2946" s="32">
        <v>41771.5</v>
      </c>
      <c r="K2946" s="32">
        <v>25620.95</v>
      </c>
      <c r="L2946" s="32">
        <v>46085.09</v>
      </c>
    </row>
    <row r="2947" spans="1:12">
      <c r="A2947" s="28" t="s">
        <v>10014</v>
      </c>
      <c r="B2947" s="28" t="s">
        <v>10015</v>
      </c>
      <c r="C2947" s="28" t="s">
        <v>4722</v>
      </c>
      <c r="D2947" s="30">
        <v>2849</v>
      </c>
      <c r="E2947" s="30">
        <v>2833</v>
      </c>
      <c r="F2947" s="30">
        <v>3044</v>
      </c>
      <c r="G2947" s="32">
        <v>58448.66</v>
      </c>
      <c r="H2947" s="32">
        <v>48951.63</v>
      </c>
      <c r="I2947" s="32">
        <v>49700.84</v>
      </c>
      <c r="J2947" s="32">
        <v>54490.3</v>
      </c>
      <c r="K2947" s="32">
        <v>45294.21</v>
      </c>
      <c r="L2947" s="32">
        <v>46071.69</v>
      </c>
    </row>
    <row r="2948" spans="1:12">
      <c r="A2948" s="28" t="s">
        <v>10016</v>
      </c>
      <c r="B2948" s="28" t="s">
        <v>10017</v>
      </c>
      <c r="C2948" s="28" t="s">
        <v>4468</v>
      </c>
      <c r="D2948" s="30">
        <v>5117</v>
      </c>
      <c r="E2948" s="30">
        <v>13243</v>
      </c>
      <c r="F2948" s="30">
        <v>19405</v>
      </c>
      <c r="G2948" s="32">
        <v>24459.24</v>
      </c>
      <c r="H2948" s="32">
        <v>51261.71</v>
      </c>
      <c r="I2948" s="32">
        <v>65082.61</v>
      </c>
      <c r="J2948" s="32">
        <v>17393.52</v>
      </c>
      <c r="K2948" s="32">
        <v>36191.51</v>
      </c>
      <c r="L2948" s="32">
        <v>46035.19</v>
      </c>
    </row>
    <row r="2949" spans="1:12">
      <c r="A2949" s="28" t="s">
        <v>10018</v>
      </c>
      <c r="B2949" s="28" t="s">
        <v>10019</v>
      </c>
      <c r="C2949" s="28" t="s">
        <v>10020</v>
      </c>
      <c r="D2949" s="30">
        <v>26362</v>
      </c>
      <c r="E2949" s="30">
        <v>27310</v>
      </c>
      <c r="F2949" s="30">
        <v>24498</v>
      </c>
      <c r="G2949" s="32">
        <v>134509.07</v>
      </c>
      <c r="H2949" s="32">
        <v>118327.02</v>
      </c>
      <c r="I2949" s="32">
        <v>99105.919999999998</v>
      </c>
      <c r="J2949" s="32">
        <v>63379.68</v>
      </c>
      <c r="K2949" s="32">
        <v>54530.42</v>
      </c>
      <c r="L2949" s="32">
        <v>46006.71</v>
      </c>
    </row>
    <row r="2950" spans="1:12">
      <c r="A2950" s="28" t="s">
        <v>10021</v>
      </c>
      <c r="B2950" s="28" t="s">
        <v>10022</v>
      </c>
      <c r="C2950" s="28" t="s">
        <v>9908</v>
      </c>
      <c r="D2950" s="30">
        <v>9268</v>
      </c>
      <c r="E2950" s="30">
        <v>17581</v>
      </c>
      <c r="F2950" s="30">
        <v>19327</v>
      </c>
      <c r="G2950" s="32">
        <v>34797.199999999997</v>
      </c>
      <c r="H2950" s="32">
        <v>52837.42</v>
      </c>
      <c r="I2950" s="32">
        <v>51744.27</v>
      </c>
      <c r="J2950" s="32">
        <v>31118.65</v>
      </c>
      <c r="K2950" s="32">
        <v>47227.77</v>
      </c>
      <c r="L2950" s="32">
        <v>45994.17</v>
      </c>
    </row>
    <row r="2951" spans="1:12">
      <c r="A2951" s="28" t="s">
        <v>10023</v>
      </c>
      <c r="B2951" s="28" t="s">
        <v>10024</v>
      </c>
      <c r="C2951" s="28" t="s">
        <v>4810</v>
      </c>
      <c r="D2951" s="30">
        <v>7349</v>
      </c>
      <c r="E2951" s="30">
        <v>7196</v>
      </c>
      <c r="F2951" s="30">
        <v>9616</v>
      </c>
      <c r="G2951" s="32">
        <v>55925.84</v>
      </c>
      <c r="H2951" s="32">
        <v>49174.96</v>
      </c>
      <c r="I2951" s="32">
        <v>62926.720000000001</v>
      </c>
      <c r="J2951" s="32">
        <v>41214.639999999999</v>
      </c>
      <c r="K2951" s="32">
        <v>36117.71</v>
      </c>
      <c r="L2951" s="32">
        <v>45993.53</v>
      </c>
    </row>
    <row r="2952" spans="1:12">
      <c r="A2952" s="28" t="s">
        <v>10025</v>
      </c>
      <c r="B2952" s="28" t="s">
        <v>10026</v>
      </c>
      <c r="C2952" s="28" t="s">
        <v>10027</v>
      </c>
      <c r="D2952" s="30">
        <v>37743</v>
      </c>
      <c r="E2952" s="30">
        <v>37515</v>
      </c>
      <c r="F2952" s="30">
        <v>35970</v>
      </c>
      <c r="G2952" s="32">
        <v>134160.54</v>
      </c>
      <c r="H2952" s="32">
        <v>82594.41</v>
      </c>
      <c r="I2952" s="32">
        <v>68966.490000000005</v>
      </c>
      <c r="J2952" s="32">
        <v>89374.71</v>
      </c>
      <c r="K2952" s="32">
        <v>55008.46</v>
      </c>
      <c r="L2952" s="32">
        <v>45978.41</v>
      </c>
    </row>
    <row r="2953" spans="1:12" ht="22.5">
      <c r="A2953" s="28" t="s">
        <v>10028</v>
      </c>
      <c r="B2953" s="28" t="s">
        <v>10029</v>
      </c>
      <c r="C2953" s="28" t="s">
        <v>7979</v>
      </c>
      <c r="D2953" s="30">
        <v>12621</v>
      </c>
      <c r="E2953" s="30">
        <v>2130</v>
      </c>
      <c r="F2953" s="30">
        <v>2545</v>
      </c>
      <c r="G2953" s="32">
        <v>345116.3</v>
      </c>
      <c r="H2953" s="32">
        <v>57925.3</v>
      </c>
      <c r="I2953" s="32">
        <v>68117.009999999995</v>
      </c>
      <c r="J2953" s="32">
        <v>233449.85</v>
      </c>
      <c r="K2953" s="32">
        <v>40069.589999999997</v>
      </c>
      <c r="L2953" s="32">
        <v>45800.23</v>
      </c>
    </row>
    <row r="2954" spans="1:12">
      <c r="A2954" s="28" t="s">
        <v>10030</v>
      </c>
      <c r="B2954" s="28" t="s">
        <v>10031</v>
      </c>
      <c r="C2954" s="28" t="s">
        <v>3629</v>
      </c>
      <c r="D2954" s="30">
        <v>2799</v>
      </c>
      <c r="E2954" s="30">
        <v>3390</v>
      </c>
      <c r="F2954" s="30">
        <v>3698</v>
      </c>
      <c r="G2954" s="32">
        <v>46855.53</v>
      </c>
      <c r="H2954" s="32">
        <v>48232.15</v>
      </c>
      <c r="I2954" s="32">
        <v>50932.38</v>
      </c>
      <c r="J2954" s="32">
        <v>40662.080000000002</v>
      </c>
      <c r="K2954" s="32">
        <v>42609.120000000003</v>
      </c>
      <c r="L2954" s="32">
        <v>45772.53</v>
      </c>
    </row>
    <row r="2955" spans="1:12">
      <c r="A2955" s="28" t="s">
        <v>10032</v>
      </c>
      <c r="B2955" s="28" t="s">
        <v>10033</v>
      </c>
      <c r="C2955" s="28" t="s">
        <v>4468</v>
      </c>
      <c r="D2955" s="30">
        <v>33279</v>
      </c>
      <c r="E2955" s="30">
        <v>37188</v>
      </c>
      <c r="F2955" s="30">
        <v>40249</v>
      </c>
      <c r="G2955" s="32">
        <v>94532.22</v>
      </c>
      <c r="H2955" s="32">
        <v>74736.56</v>
      </c>
      <c r="I2955" s="32">
        <v>65808.62</v>
      </c>
      <c r="J2955" s="32">
        <v>65907.08</v>
      </c>
      <c r="K2955" s="32">
        <v>52166</v>
      </c>
      <c r="L2955" s="32">
        <v>45724.15</v>
      </c>
    </row>
    <row r="2956" spans="1:12">
      <c r="A2956" s="28" t="s">
        <v>10034</v>
      </c>
      <c r="B2956" s="28" t="s">
        <v>10035</v>
      </c>
      <c r="C2956" s="28" t="s">
        <v>7384</v>
      </c>
      <c r="D2956" s="30">
        <v>2364</v>
      </c>
      <c r="E2956" s="30">
        <v>4983</v>
      </c>
      <c r="F2956" s="30">
        <v>6908</v>
      </c>
      <c r="G2956" s="32">
        <v>22349.040000000001</v>
      </c>
      <c r="H2956" s="32">
        <v>41194.01</v>
      </c>
      <c r="I2956" s="32">
        <v>51897.25</v>
      </c>
      <c r="J2956" s="32">
        <v>19007.509999999998</v>
      </c>
      <c r="K2956" s="32">
        <v>35559.589999999997</v>
      </c>
      <c r="L2956" s="32">
        <v>45721.05</v>
      </c>
    </row>
    <row r="2957" spans="1:12">
      <c r="A2957" s="28" t="s">
        <v>10036</v>
      </c>
      <c r="B2957" s="28" t="s">
        <v>10037</v>
      </c>
      <c r="C2957" s="28" t="s">
        <v>6730</v>
      </c>
      <c r="D2957" s="30">
        <v>6079</v>
      </c>
      <c r="E2957" s="30">
        <v>1637</v>
      </c>
      <c r="F2957" s="30">
        <v>24048</v>
      </c>
      <c r="G2957" s="32">
        <v>31394.11</v>
      </c>
      <c r="H2957" s="32">
        <v>7040.26</v>
      </c>
      <c r="I2957" s="32">
        <v>96776.8</v>
      </c>
      <c r="J2957" s="32">
        <v>14912.55</v>
      </c>
      <c r="K2957" s="32">
        <v>3417.2</v>
      </c>
      <c r="L2957" s="32">
        <v>45626.28</v>
      </c>
    </row>
    <row r="2958" spans="1:12">
      <c r="A2958" s="28" t="s">
        <v>10038</v>
      </c>
      <c r="B2958" s="28" t="s">
        <v>10039</v>
      </c>
      <c r="C2958" s="28" t="s">
        <v>6368</v>
      </c>
      <c r="D2958" s="30">
        <v>20983</v>
      </c>
      <c r="E2958" s="30">
        <v>20813</v>
      </c>
      <c r="F2958" s="30">
        <v>19548</v>
      </c>
      <c r="G2958" s="32">
        <v>88510.14</v>
      </c>
      <c r="H2958" s="32">
        <v>72039.429999999993</v>
      </c>
      <c r="I2958" s="32">
        <v>61822.29</v>
      </c>
      <c r="J2958" s="32">
        <v>65488.99</v>
      </c>
      <c r="K2958" s="32">
        <v>52995.199999999997</v>
      </c>
      <c r="L2958" s="32">
        <v>45597.35</v>
      </c>
    </row>
    <row r="2959" spans="1:12">
      <c r="A2959" s="28" t="s">
        <v>10040</v>
      </c>
      <c r="B2959" s="28" t="s">
        <v>10041</v>
      </c>
      <c r="C2959" s="28" t="s">
        <v>7982</v>
      </c>
      <c r="D2959" s="30">
        <v>1932</v>
      </c>
      <c r="E2959" s="30">
        <v>2221</v>
      </c>
      <c r="F2959" s="30">
        <v>2646</v>
      </c>
      <c r="G2959" s="32">
        <v>73496.08</v>
      </c>
      <c r="H2959" s="32">
        <v>53704.639999999999</v>
      </c>
      <c r="I2959" s="32">
        <v>49540.78</v>
      </c>
      <c r="J2959" s="32">
        <v>67725.36</v>
      </c>
      <c r="K2959" s="32">
        <v>49202.06</v>
      </c>
      <c r="L2959" s="32">
        <v>45588.9</v>
      </c>
    </row>
    <row r="2960" spans="1:12">
      <c r="A2960" s="28" t="s">
        <v>10042</v>
      </c>
      <c r="B2960" s="28" t="s">
        <v>10043</v>
      </c>
      <c r="C2960" s="28" t="s">
        <v>8358</v>
      </c>
      <c r="D2960" s="30">
        <v>2122</v>
      </c>
      <c r="E2960" s="30">
        <v>2643</v>
      </c>
      <c r="F2960" s="30">
        <v>3423</v>
      </c>
      <c r="G2960" s="32">
        <v>38845.29</v>
      </c>
      <c r="H2960" s="32">
        <v>42544.4</v>
      </c>
      <c r="I2960" s="32">
        <v>52496.4</v>
      </c>
      <c r="J2960" s="32">
        <v>34045.96</v>
      </c>
      <c r="K2960" s="32">
        <v>36862.17</v>
      </c>
      <c r="L2960" s="32">
        <v>45556.19</v>
      </c>
    </row>
    <row r="2961" spans="1:12">
      <c r="A2961" s="28" t="s">
        <v>10044</v>
      </c>
      <c r="B2961" s="28" t="s">
        <v>10045</v>
      </c>
      <c r="C2961" s="28" t="s">
        <v>4611</v>
      </c>
      <c r="D2961" s="30">
        <v>10800</v>
      </c>
      <c r="E2961" s="30">
        <v>8302</v>
      </c>
      <c r="F2961" s="30">
        <v>6490</v>
      </c>
      <c r="G2961" s="32">
        <v>122150.02</v>
      </c>
      <c r="H2961" s="32">
        <v>81859.45</v>
      </c>
      <c r="I2961" s="32">
        <v>55720.13</v>
      </c>
      <c r="J2961" s="32">
        <v>98923.29</v>
      </c>
      <c r="K2961" s="32">
        <v>66201.509999999995</v>
      </c>
      <c r="L2961" s="32">
        <v>45543.22</v>
      </c>
    </row>
    <row r="2962" spans="1:12">
      <c r="A2962" s="28" t="s">
        <v>10046</v>
      </c>
      <c r="B2962" s="28" t="s">
        <v>10047</v>
      </c>
      <c r="C2962" s="28" t="s">
        <v>5089</v>
      </c>
      <c r="D2962" s="30">
        <v>30877</v>
      </c>
      <c r="E2962" s="30">
        <v>25415</v>
      </c>
      <c r="F2962" s="30">
        <v>28722</v>
      </c>
      <c r="G2962" s="32">
        <v>89853.56</v>
      </c>
      <c r="H2962" s="32">
        <v>51746.94</v>
      </c>
      <c r="I2962" s="32">
        <v>53013.4</v>
      </c>
      <c r="J2962" s="32">
        <v>78495.25</v>
      </c>
      <c r="K2962" s="32">
        <v>43770.46</v>
      </c>
      <c r="L2962" s="32">
        <v>45533.32</v>
      </c>
    </row>
    <row r="2963" spans="1:12">
      <c r="A2963" s="28" t="s">
        <v>10048</v>
      </c>
      <c r="B2963" s="28" t="s">
        <v>10049</v>
      </c>
      <c r="C2963" s="28" t="s">
        <v>10050</v>
      </c>
      <c r="D2963" s="30">
        <v>4765</v>
      </c>
      <c r="E2963" s="30">
        <v>4993</v>
      </c>
      <c r="F2963" s="30">
        <v>2424</v>
      </c>
      <c r="G2963" s="32">
        <v>114475.3</v>
      </c>
      <c r="H2963" s="32">
        <v>112368.38</v>
      </c>
      <c r="I2963" s="32">
        <v>50955.12</v>
      </c>
      <c r="J2963" s="32">
        <v>101796.47</v>
      </c>
      <c r="K2963" s="32">
        <v>100728.09</v>
      </c>
      <c r="L2963" s="32">
        <v>45490.03</v>
      </c>
    </row>
    <row r="2964" spans="1:12">
      <c r="A2964" s="28" t="s">
        <v>10051</v>
      </c>
      <c r="B2964" s="28" t="s">
        <v>10052</v>
      </c>
      <c r="C2964" s="28" t="s">
        <v>9528</v>
      </c>
      <c r="D2964" s="30">
        <v>5837</v>
      </c>
      <c r="E2964" s="30">
        <v>6519</v>
      </c>
      <c r="F2964" s="30">
        <v>6239</v>
      </c>
      <c r="G2964" s="32">
        <v>83413.8</v>
      </c>
      <c r="H2964" s="32">
        <v>87389.25</v>
      </c>
      <c r="I2964" s="32">
        <v>81506.45</v>
      </c>
      <c r="J2964" s="32">
        <v>46266.48</v>
      </c>
      <c r="K2964" s="32">
        <v>47203.61</v>
      </c>
      <c r="L2964" s="32">
        <v>45485.9</v>
      </c>
    </row>
    <row r="2965" spans="1:12">
      <c r="A2965" s="28" t="s">
        <v>10053</v>
      </c>
      <c r="B2965" s="28" t="s">
        <v>10054</v>
      </c>
      <c r="C2965" s="28" t="s">
        <v>8358</v>
      </c>
      <c r="D2965" s="30">
        <v>11594</v>
      </c>
      <c r="E2965" s="30">
        <v>9440</v>
      </c>
      <c r="F2965" s="30">
        <v>9246</v>
      </c>
      <c r="G2965" s="32">
        <v>75905.320000000007</v>
      </c>
      <c r="H2965" s="32">
        <v>54444.71</v>
      </c>
      <c r="I2965" s="32">
        <v>50676.5</v>
      </c>
      <c r="J2965" s="32">
        <v>67485.19</v>
      </c>
      <c r="K2965" s="32">
        <v>48490.41</v>
      </c>
      <c r="L2965" s="32">
        <v>45454.03</v>
      </c>
    </row>
    <row r="2966" spans="1:12">
      <c r="A2966" s="28" t="s">
        <v>10055</v>
      </c>
      <c r="B2966" s="28" t="s">
        <v>10056</v>
      </c>
      <c r="C2966" s="28" t="s">
        <v>5034</v>
      </c>
      <c r="D2966" s="30">
        <v>7574</v>
      </c>
      <c r="E2966" s="30">
        <v>8895</v>
      </c>
      <c r="F2966" s="30">
        <v>9273</v>
      </c>
      <c r="G2966" s="32">
        <v>48007.27</v>
      </c>
      <c r="H2966" s="32">
        <v>49504.88</v>
      </c>
      <c r="I2966" s="32">
        <v>48731.79</v>
      </c>
      <c r="J2966" s="32">
        <v>44445.74</v>
      </c>
      <c r="K2966" s="32">
        <v>46085.85</v>
      </c>
      <c r="L2966" s="32">
        <v>45428.56</v>
      </c>
    </row>
    <row r="2967" spans="1:12">
      <c r="A2967" s="28" t="s">
        <v>10057</v>
      </c>
      <c r="B2967" s="28" t="s">
        <v>10058</v>
      </c>
      <c r="C2967" s="28" t="s">
        <v>5179</v>
      </c>
      <c r="D2967" s="30">
        <v>0</v>
      </c>
      <c r="E2967" s="30">
        <v>0</v>
      </c>
      <c r="F2967" s="30">
        <v>3422</v>
      </c>
      <c r="G2967" s="32">
        <v>0</v>
      </c>
      <c r="H2967" s="32">
        <v>0</v>
      </c>
      <c r="I2967" s="32">
        <v>51773.84</v>
      </c>
      <c r="J2967" s="32">
        <v>0</v>
      </c>
      <c r="K2967" s="32">
        <v>0</v>
      </c>
      <c r="L2967" s="32">
        <v>45352.71</v>
      </c>
    </row>
    <row r="2968" spans="1:12">
      <c r="A2968" s="28" t="s">
        <v>10059</v>
      </c>
      <c r="B2968" s="28" t="s">
        <v>10060</v>
      </c>
      <c r="C2968" s="28" t="s">
        <v>5089</v>
      </c>
      <c r="D2968" s="30">
        <v>10186</v>
      </c>
      <c r="E2968" s="30">
        <v>14230</v>
      </c>
      <c r="F2968" s="30">
        <v>18212</v>
      </c>
      <c r="G2968" s="32">
        <v>37009.61</v>
      </c>
      <c r="H2968" s="32">
        <v>40957.4</v>
      </c>
      <c r="I2968" s="32">
        <v>47436.94</v>
      </c>
      <c r="J2968" s="32">
        <v>35250.61</v>
      </c>
      <c r="K2968" s="32">
        <v>38986.61</v>
      </c>
      <c r="L2968" s="32">
        <v>45319.61</v>
      </c>
    </row>
    <row r="2969" spans="1:12">
      <c r="A2969" s="28" t="s">
        <v>10061</v>
      </c>
      <c r="B2969" s="28" t="s">
        <v>10062</v>
      </c>
      <c r="C2969" s="28" t="s">
        <v>5611</v>
      </c>
      <c r="D2969" s="30">
        <v>5611</v>
      </c>
      <c r="E2969" s="30">
        <v>6829</v>
      </c>
      <c r="F2969" s="30">
        <v>7709</v>
      </c>
      <c r="G2969" s="32">
        <v>50425.47</v>
      </c>
      <c r="H2969" s="32">
        <v>56305.13</v>
      </c>
      <c r="I2969" s="32">
        <v>61482.95</v>
      </c>
      <c r="J2969" s="32">
        <v>36981.25</v>
      </c>
      <c r="K2969" s="32">
        <v>41213.5</v>
      </c>
      <c r="L2969" s="32">
        <v>45286.83</v>
      </c>
    </row>
    <row r="2970" spans="1:12">
      <c r="A2970" s="28" t="s">
        <v>10063</v>
      </c>
      <c r="B2970" s="28" t="s">
        <v>10064</v>
      </c>
      <c r="C2970" s="28" t="s">
        <v>6396</v>
      </c>
      <c r="D2970" s="30">
        <v>533</v>
      </c>
      <c r="E2970" s="30">
        <v>2150</v>
      </c>
      <c r="F2970" s="30">
        <v>1731</v>
      </c>
      <c r="G2970" s="32">
        <v>15828.57</v>
      </c>
      <c r="H2970" s="32">
        <v>58079.42</v>
      </c>
      <c r="I2970" s="32">
        <v>46263.34</v>
      </c>
      <c r="J2970" s="32">
        <v>15286.36</v>
      </c>
      <c r="K2970" s="32">
        <v>56597.64</v>
      </c>
      <c r="L2970" s="32">
        <v>45169.06</v>
      </c>
    </row>
    <row r="2971" spans="1:12">
      <c r="A2971" s="28" t="s">
        <v>10065</v>
      </c>
      <c r="B2971" s="28" t="s">
        <v>10066</v>
      </c>
      <c r="C2971" s="28" t="s">
        <v>5442</v>
      </c>
      <c r="D2971" s="30">
        <v>15866</v>
      </c>
      <c r="E2971" s="30">
        <v>17411</v>
      </c>
      <c r="F2971" s="30">
        <v>14665</v>
      </c>
      <c r="G2971" s="32">
        <v>88775.31</v>
      </c>
      <c r="H2971" s="32">
        <v>83548.929999999993</v>
      </c>
      <c r="I2971" s="32">
        <v>66109.440000000002</v>
      </c>
      <c r="J2971" s="32">
        <v>60358.51</v>
      </c>
      <c r="K2971" s="32">
        <v>56819.06</v>
      </c>
      <c r="L2971" s="32">
        <v>45145.19</v>
      </c>
    </row>
    <row r="2972" spans="1:12">
      <c r="A2972" s="28" t="s">
        <v>10067</v>
      </c>
      <c r="B2972" s="28" t="s">
        <v>10068</v>
      </c>
      <c r="C2972" s="28" t="s">
        <v>3998</v>
      </c>
      <c r="D2972" s="30">
        <v>3269</v>
      </c>
      <c r="E2972" s="30">
        <v>1765</v>
      </c>
      <c r="F2972" s="30">
        <v>2452</v>
      </c>
      <c r="G2972" s="32">
        <v>87243.46</v>
      </c>
      <c r="H2972" s="32">
        <v>45472.34</v>
      </c>
      <c r="I2972" s="32">
        <v>62455.519999999997</v>
      </c>
      <c r="J2972" s="32">
        <v>65142.43</v>
      </c>
      <c r="K2972" s="32">
        <v>32917.949999999997</v>
      </c>
      <c r="L2972" s="32">
        <v>45128.61</v>
      </c>
    </row>
    <row r="2973" spans="1:12">
      <c r="A2973" s="28" t="s">
        <v>10069</v>
      </c>
      <c r="B2973" s="28" t="s">
        <v>10070</v>
      </c>
      <c r="C2973" s="28" t="s">
        <v>5062</v>
      </c>
      <c r="D2973" s="30">
        <v>2828</v>
      </c>
      <c r="E2973" s="30">
        <v>3510</v>
      </c>
      <c r="F2973" s="30">
        <v>2852</v>
      </c>
      <c r="G2973" s="32">
        <v>75966.83</v>
      </c>
      <c r="H2973" s="32">
        <v>70229.210000000006</v>
      </c>
      <c r="I2973" s="32">
        <v>55930.04</v>
      </c>
      <c r="J2973" s="32">
        <v>61361.46</v>
      </c>
      <c r="K2973" s="32">
        <v>57624.959999999999</v>
      </c>
      <c r="L2973" s="32">
        <v>45081.66</v>
      </c>
    </row>
    <row r="2974" spans="1:12">
      <c r="A2974" s="28" t="s">
        <v>10071</v>
      </c>
      <c r="B2974" s="28" t="s">
        <v>10072</v>
      </c>
      <c r="C2974" s="28" t="s">
        <v>7195</v>
      </c>
      <c r="D2974" s="30">
        <v>2066</v>
      </c>
      <c r="E2974" s="30">
        <v>2602</v>
      </c>
      <c r="F2974" s="30">
        <v>2518</v>
      </c>
      <c r="G2974" s="32">
        <v>58277.440000000002</v>
      </c>
      <c r="H2974" s="32">
        <v>59443.46</v>
      </c>
      <c r="I2974" s="32">
        <v>48245.61</v>
      </c>
      <c r="J2974" s="32">
        <v>54644.59</v>
      </c>
      <c r="K2974" s="32">
        <v>55567.15</v>
      </c>
      <c r="L2974" s="32">
        <v>45044.45</v>
      </c>
    </row>
    <row r="2975" spans="1:12">
      <c r="A2975" s="28" t="s">
        <v>10073</v>
      </c>
      <c r="B2975" s="28" t="s">
        <v>10074</v>
      </c>
      <c r="C2975" s="28" t="s">
        <v>5123</v>
      </c>
      <c r="D2975" s="30">
        <v>3367</v>
      </c>
      <c r="E2975" s="30">
        <v>3731</v>
      </c>
      <c r="F2975" s="30">
        <v>3555</v>
      </c>
      <c r="G2975" s="32">
        <v>60420.89</v>
      </c>
      <c r="H2975" s="32">
        <v>62598.54</v>
      </c>
      <c r="I2975" s="32">
        <v>58815.040000000001</v>
      </c>
      <c r="J2975" s="32">
        <v>46767.56</v>
      </c>
      <c r="K2975" s="32">
        <v>48131.66</v>
      </c>
      <c r="L2975" s="32">
        <v>44979.34</v>
      </c>
    </row>
    <row r="2976" spans="1:12">
      <c r="A2976" s="28" t="s">
        <v>10075</v>
      </c>
      <c r="B2976" s="28" t="s">
        <v>10076</v>
      </c>
      <c r="C2976" s="28" t="s">
        <v>10077</v>
      </c>
      <c r="D2976" s="30">
        <v>3279</v>
      </c>
      <c r="E2976" s="30">
        <v>3763</v>
      </c>
      <c r="F2976" s="30">
        <v>4143</v>
      </c>
      <c r="G2976" s="32">
        <v>47849.84</v>
      </c>
      <c r="H2976" s="32">
        <v>51673.93</v>
      </c>
      <c r="I2976" s="32">
        <v>55693.13</v>
      </c>
      <c r="J2976" s="32">
        <v>39539.199999999997</v>
      </c>
      <c r="K2976" s="32">
        <v>43064.5</v>
      </c>
      <c r="L2976" s="32">
        <v>44938.39</v>
      </c>
    </row>
    <row r="2977" spans="1:12">
      <c r="A2977" s="28" t="s">
        <v>10078</v>
      </c>
      <c r="B2977" s="28" t="s">
        <v>10079</v>
      </c>
      <c r="C2977" s="28" t="s">
        <v>5146</v>
      </c>
      <c r="D2977" s="30">
        <v>9375</v>
      </c>
      <c r="E2977" s="30">
        <v>9734</v>
      </c>
      <c r="F2977" s="30">
        <v>10298</v>
      </c>
      <c r="G2977" s="32">
        <v>61378.400000000001</v>
      </c>
      <c r="H2977" s="32">
        <v>55003.48</v>
      </c>
      <c r="I2977" s="32">
        <v>55035.71</v>
      </c>
      <c r="J2977" s="32">
        <v>50346.15</v>
      </c>
      <c r="K2977" s="32">
        <v>45148.61</v>
      </c>
      <c r="L2977" s="32">
        <v>44928.66</v>
      </c>
    </row>
    <row r="2978" spans="1:12">
      <c r="A2978" s="28" t="s">
        <v>10080</v>
      </c>
      <c r="B2978" s="28" t="s">
        <v>10081</v>
      </c>
      <c r="C2978" s="28" t="s">
        <v>8086</v>
      </c>
      <c r="D2978" s="30">
        <v>906</v>
      </c>
      <c r="E2978" s="30">
        <v>905</v>
      </c>
      <c r="F2978" s="30">
        <v>1197</v>
      </c>
      <c r="G2978" s="32">
        <v>41810.26</v>
      </c>
      <c r="H2978" s="32">
        <v>39657.72</v>
      </c>
      <c r="I2978" s="32">
        <v>50862.82</v>
      </c>
      <c r="J2978" s="32">
        <v>36982.53</v>
      </c>
      <c r="K2978" s="32">
        <v>34340.949999999997</v>
      </c>
      <c r="L2978" s="32">
        <v>44926.93</v>
      </c>
    </row>
    <row r="2979" spans="1:12">
      <c r="A2979" s="28" t="s">
        <v>10082</v>
      </c>
      <c r="B2979" s="28" t="s">
        <v>10083</v>
      </c>
      <c r="C2979" s="28" t="s">
        <v>5748</v>
      </c>
      <c r="D2979" s="30">
        <v>41946</v>
      </c>
      <c r="E2979" s="30">
        <v>39356</v>
      </c>
      <c r="F2979" s="30">
        <v>40196</v>
      </c>
      <c r="G2979" s="32">
        <v>116986.43</v>
      </c>
      <c r="H2979" s="32">
        <v>80123.429999999993</v>
      </c>
      <c r="I2979" s="32">
        <v>71139.16</v>
      </c>
      <c r="J2979" s="32">
        <v>99431.08</v>
      </c>
      <c r="K2979" s="32">
        <v>49827.44</v>
      </c>
      <c r="L2979" s="32">
        <v>44844.29</v>
      </c>
    </row>
    <row r="2980" spans="1:12">
      <c r="A2980" s="28" t="s">
        <v>10084</v>
      </c>
      <c r="B2980" s="28" t="s">
        <v>10085</v>
      </c>
      <c r="C2980" s="28" t="s">
        <v>10086</v>
      </c>
      <c r="D2980" s="30">
        <v>17933</v>
      </c>
      <c r="E2980" s="30">
        <v>14305</v>
      </c>
      <c r="F2980" s="30">
        <v>11470</v>
      </c>
      <c r="G2980" s="32">
        <v>107889.53</v>
      </c>
      <c r="H2980" s="32">
        <v>75312.460000000006</v>
      </c>
      <c r="I2980" s="32">
        <v>56573</v>
      </c>
      <c r="J2980" s="32">
        <v>86175.17</v>
      </c>
      <c r="K2980" s="32">
        <v>59194.61</v>
      </c>
      <c r="L2980" s="32">
        <v>44816.05</v>
      </c>
    </row>
    <row r="2981" spans="1:12">
      <c r="A2981" s="28" t="s">
        <v>10087</v>
      </c>
      <c r="B2981" s="28" t="s">
        <v>10088</v>
      </c>
      <c r="C2981" s="28" t="s">
        <v>10089</v>
      </c>
      <c r="D2981" s="30">
        <v>0</v>
      </c>
      <c r="E2981" s="30">
        <v>100</v>
      </c>
      <c r="F2981" s="30">
        <v>2698</v>
      </c>
      <c r="G2981" s="32">
        <v>0</v>
      </c>
      <c r="H2981" s="32">
        <v>2378.36</v>
      </c>
      <c r="I2981" s="32">
        <v>63670.26</v>
      </c>
      <c r="J2981" s="32">
        <v>0</v>
      </c>
      <c r="K2981" s="32">
        <v>1623.28</v>
      </c>
      <c r="L2981" s="32">
        <v>44807.55</v>
      </c>
    </row>
    <row r="2982" spans="1:12">
      <c r="A2982" s="28" t="s">
        <v>10090</v>
      </c>
      <c r="B2982" s="28" t="s">
        <v>10091</v>
      </c>
      <c r="C2982" s="28" t="s">
        <v>4333</v>
      </c>
      <c r="D2982" s="30">
        <v>1874</v>
      </c>
      <c r="E2982" s="30">
        <v>1010</v>
      </c>
      <c r="F2982" s="30">
        <v>954</v>
      </c>
      <c r="G2982" s="32">
        <v>103506.06</v>
      </c>
      <c r="H2982" s="32">
        <v>54581.1</v>
      </c>
      <c r="I2982" s="32">
        <v>51289.26</v>
      </c>
      <c r="J2982" s="32">
        <v>93991.83</v>
      </c>
      <c r="K2982" s="32">
        <v>50203.87</v>
      </c>
      <c r="L2982" s="32">
        <v>44797.69</v>
      </c>
    </row>
    <row r="2983" spans="1:12">
      <c r="A2983" s="28" t="s">
        <v>10092</v>
      </c>
      <c r="B2983" s="28" t="s">
        <v>10093</v>
      </c>
      <c r="C2983" s="28" t="s">
        <v>5034</v>
      </c>
      <c r="D2983" s="30">
        <v>0</v>
      </c>
      <c r="E2983" s="30">
        <v>0</v>
      </c>
      <c r="F2983" s="30">
        <v>3299</v>
      </c>
      <c r="G2983" s="32">
        <v>0</v>
      </c>
      <c r="H2983" s="32">
        <v>0</v>
      </c>
      <c r="I2983" s="32">
        <v>48962.91</v>
      </c>
      <c r="J2983" s="32">
        <v>0</v>
      </c>
      <c r="K2983" s="32">
        <v>0</v>
      </c>
      <c r="L2983" s="32">
        <v>44739.3</v>
      </c>
    </row>
    <row r="2984" spans="1:12">
      <c r="A2984" s="28" t="s">
        <v>10094</v>
      </c>
      <c r="B2984" s="28" t="s">
        <v>10095</v>
      </c>
      <c r="C2984" s="28" t="s">
        <v>5686</v>
      </c>
      <c r="D2984" s="30">
        <v>2561</v>
      </c>
      <c r="E2984" s="30">
        <v>2949</v>
      </c>
      <c r="F2984" s="30">
        <v>1222</v>
      </c>
      <c r="G2984" s="32">
        <v>113714.46</v>
      </c>
      <c r="H2984" s="32">
        <v>126532.91</v>
      </c>
      <c r="I2984" s="32">
        <v>49508.09</v>
      </c>
      <c r="J2984" s="32">
        <v>103881.77</v>
      </c>
      <c r="K2984" s="32">
        <v>113280.76</v>
      </c>
      <c r="L2984" s="32">
        <v>44722.42</v>
      </c>
    </row>
    <row r="2985" spans="1:12">
      <c r="A2985" s="28" t="s">
        <v>10096</v>
      </c>
      <c r="B2985" s="28" t="s">
        <v>10097</v>
      </c>
      <c r="C2985" s="28" t="s">
        <v>9291</v>
      </c>
      <c r="D2985" s="30">
        <v>9821</v>
      </c>
      <c r="E2985" s="30">
        <v>10212</v>
      </c>
      <c r="F2985" s="30">
        <v>9992</v>
      </c>
      <c r="G2985" s="32">
        <v>76117.929999999993</v>
      </c>
      <c r="H2985" s="32">
        <v>71126.69</v>
      </c>
      <c r="I2985" s="32">
        <v>66770.23</v>
      </c>
      <c r="J2985" s="32">
        <v>51012.639999999999</v>
      </c>
      <c r="K2985" s="32">
        <v>47813</v>
      </c>
      <c r="L2985" s="32">
        <v>44719.7</v>
      </c>
    </row>
    <row r="2986" spans="1:12">
      <c r="A2986" s="28" t="s">
        <v>10098</v>
      </c>
      <c r="B2986" s="28" t="s">
        <v>10099</v>
      </c>
      <c r="C2986" s="28" t="s">
        <v>6891</v>
      </c>
      <c r="D2986" s="30">
        <v>1272</v>
      </c>
      <c r="E2986" s="30">
        <v>1615</v>
      </c>
      <c r="F2986" s="30">
        <v>1863</v>
      </c>
      <c r="G2986" s="32">
        <v>47286.71</v>
      </c>
      <c r="H2986" s="32">
        <v>49716.99</v>
      </c>
      <c r="I2986" s="32">
        <v>51243.66</v>
      </c>
      <c r="J2986" s="32">
        <v>41483.96</v>
      </c>
      <c r="K2986" s="32">
        <v>43787.5</v>
      </c>
      <c r="L2986" s="32">
        <v>44646.720000000001</v>
      </c>
    </row>
    <row r="2987" spans="1:12">
      <c r="A2987" s="28" t="s">
        <v>10100</v>
      </c>
      <c r="B2987" s="28" t="s">
        <v>10101</v>
      </c>
      <c r="C2987" s="28" t="s">
        <v>3938</v>
      </c>
      <c r="D2987" s="30">
        <v>0</v>
      </c>
      <c r="E2987" s="30">
        <v>0</v>
      </c>
      <c r="F2987" s="30">
        <v>583</v>
      </c>
      <c r="G2987" s="32">
        <v>0</v>
      </c>
      <c r="H2987" s="32">
        <v>0</v>
      </c>
      <c r="I2987" s="32">
        <v>47718.26</v>
      </c>
      <c r="J2987" s="32">
        <v>0</v>
      </c>
      <c r="K2987" s="32">
        <v>0</v>
      </c>
      <c r="L2987" s="32">
        <v>44634.34</v>
      </c>
    </row>
    <row r="2988" spans="1:12">
      <c r="A2988" s="28" t="s">
        <v>10102</v>
      </c>
      <c r="B2988" s="28" t="s">
        <v>10103</v>
      </c>
      <c r="C2988" s="28" t="s">
        <v>9095</v>
      </c>
      <c r="D2988" s="30">
        <v>2584</v>
      </c>
      <c r="E2988" s="30">
        <v>466</v>
      </c>
      <c r="F2988" s="30">
        <v>230</v>
      </c>
      <c r="G2988" s="32">
        <v>560802.06000000006</v>
      </c>
      <c r="H2988" s="32">
        <v>98133.27</v>
      </c>
      <c r="I2988" s="32">
        <v>48358.62</v>
      </c>
      <c r="J2988" s="32">
        <v>509153.11</v>
      </c>
      <c r="K2988" s="32">
        <v>86396.2</v>
      </c>
      <c r="L2988" s="32">
        <v>44626.59</v>
      </c>
    </row>
    <row r="2989" spans="1:12">
      <c r="A2989" s="28" t="s">
        <v>10104</v>
      </c>
      <c r="B2989" s="28" t="s">
        <v>10105</v>
      </c>
      <c r="C2989" s="28" t="s">
        <v>5197</v>
      </c>
      <c r="D2989" s="30">
        <v>25084</v>
      </c>
      <c r="E2989" s="30">
        <v>27848</v>
      </c>
      <c r="F2989" s="30">
        <v>28504</v>
      </c>
      <c r="G2989" s="32">
        <v>64252.44</v>
      </c>
      <c r="H2989" s="32">
        <v>50070.1</v>
      </c>
      <c r="I2989" s="32">
        <v>47311.85</v>
      </c>
      <c r="J2989" s="32">
        <v>60347.4</v>
      </c>
      <c r="K2989" s="32">
        <v>46977.86</v>
      </c>
      <c r="L2989" s="32">
        <v>44595.92</v>
      </c>
    </row>
    <row r="2990" spans="1:12">
      <c r="A2990" s="28" t="s">
        <v>10106</v>
      </c>
      <c r="B2990" s="28" t="s">
        <v>10107</v>
      </c>
      <c r="C2990" s="28" t="s">
        <v>10108</v>
      </c>
      <c r="D2990" s="30">
        <v>6230</v>
      </c>
      <c r="E2990" s="30">
        <v>5884</v>
      </c>
      <c r="F2990" s="30">
        <v>4900</v>
      </c>
      <c r="G2990" s="32">
        <v>72533.08</v>
      </c>
      <c r="H2990" s="32">
        <v>63864.28</v>
      </c>
      <c r="I2990" s="32">
        <v>51768.59</v>
      </c>
      <c r="J2990" s="32">
        <v>61435.66</v>
      </c>
      <c r="K2990" s="32">
        <v>54193.43</v>
      </c>
      <c r="L2990" s="32">
        <v>44531.91</v>
      </c>
    </row>
    <row r="2991" spans="1:12">
      <c r="A2991" s="28" t="s">
        <v>10109</v>
      </c>
      <c r="B2991" s="28" t="s">
        <v>10110</v>
      </c>
      <c r="C2991" s="28" t="s">
        <v>9013</v>
      </c>
      <c r="D2991" s="30">
        <v>482</v>
      </c>
      <c r="E2991" s="30">
        <v>6073</v>
      </c>
      <c r="F2991" s="30">
        <v>7510</v>
      </c>
      <c r="G2991" s="32">
        <v>5845.94</v>
      </c>
      <c r="H2991" s="32">
        <v>51011.59</v>
      </c>
      <c r="I2991" s="32">
        <v>48494.23</v>
      </c>
      <c r="J2991" s="32">
        <v>5429.53</v>
      </c>
      <c r="K2991" s="32">
        <v>46447.44</v>
      </c>
      <c r="L2991" s="32">
        <v>44521.89</v>
      </c>
    </row>
    <row r="2992" spans="1:12">
      <c r="A2992" s="28" t="s">
        <v>10111</v>
      </c>
      <c r="B2992" s="28" t="s">
        <v>10112</v>
      </c>
      <c r="C2992" s="28" t="s">
        <v>5843</v>
      </c>
      <c r="D2992" s="30">
        <v>35121</v>
      </c>
      <c r="E2992" s="30">
        <v>33296</v>
      </c>
      <c r="F2992" s="30">
        <v>38680</v>
      </c>
      <c r="G2992" s="32">
        <v>92705.83</v>
      </c>
      <c r="H2992" s="32">
        <v>63034.19</v>
      </c>
      <c r="I2992" s="32">
        <v>67004.81</v>
      </c>
      <c r="J2992" s="32">
        <v>61670.66</v>
      </c>
      <c r="K2992" s="32">
        <v>41755.410000000003</v>
      </c>
      <c r="L2992" s="32">
        <v>44464.1</v>
      </c>
    </row>
    <row r="2993" spans="1:12">
      <c r="A2993" s="28" t="s">
        <v>10113</v>
      </c>
      <c r="B2993" s="28" t="s">
        <v>10114</v>
      </c>
      <c r="C2993" s="28" t="s">
        <v>5828</v>
      </c>
      <c r="D2993" s="30">
        <v>1941</v>
      </c>
      <c r="E2993" s="30">
        <v>2151</v>
      </c>
      <c r="F2993" s="30">
        <v>1868</v>
      </c>
      <c r="G2993" s="32">
        <v>80683.429999999993</v>
      </c>
      <c r="H2993" s="32">
        <v>74169.06</v>
      </c>
      <c r="I2993" s="32">
        <v>60832.84</v>
      </c>
      <c r="J2993" s="32">
        <v>58537.73</v>
      </c>
      <c r="K2993" s="32">
        <v>53811.88</v>
      </c>
      <c r="L2993" s="32">
        <v>44405.36</v>
      </c>
    </row>
    <row r="2994" spans="1:12">
      <c r="A2994" s="28" t="s">
        <v>10115</v>
      </c>
      <c r="B2994" s="28" t="s">
        <v>10116</v>
      </c>
      <c r="C2994" s="28" t="s">
        <v>3754</v>
      </c>
      <c r="D2994" s="30">
        <v>31</v>
      </c>
      <c r="E2994" s="30">
        <v>94</v>
      </c>
      <c r="F2994" s="30">
        <v>268</v>
      </c>
      <c r="G2994" s="32">
        <v>5424.07</v>
      </c>
      <c r="H2994" s="32">
        <v>16180.22</v>
      </c>
      <c r="I2994" s="32">
        <v>44389.4</v>
      </c>
      <c r="J2994" s="32">
        <v>5249.1</v>
      </c>
      <c r="K2994" s="32">
        <v>16180.22</v>
      </c>
      <c r="L2994" s="32">
        <v>44389.4</v>
      </c>
    </row>
    <row r="2995" spans="1:12">
      <c r="A2995" s="28" t="s">
        <v>10117</v>
      </c>
      <c r="B2995" s="28" t="s">
        <v>10118</v>
      </c>
      <c r="C2995" s="28" t="s">
        <v>6297</v>
      </c>
      <c r="D2995" s="30">
        <v>32514</v>
      </c>
      <c r="E2995" s="30">
        <v>38759</v>
      </c>
      <c r="F2995" s="30">
        <v>47777</v>
      </c>
      <c r="G2995" s="32">
        <v>69880.149999999994</v>
      </c>
      <c r="H2995" s="32">
        <v>50753.73</v>
      </c>
      <c r="I2995" s="32">
        <v>60237.95</v>
      </c>
      <c r="J2995" s="32">
        <v>52670.62</v>
      </c>
      <c r="K2995" s="32">
        <v>37976.559999999998</v>
      </c>
      <c r="L2995" s="32">
        <v>44373.33</v>
      </c>
    </row>
    <row r="2996" spans="1:12">
      <c r="A2996" s="28" t="s">
        <v>10119</v>
      </c>
      <c r="B2996" s="28" t="s">
        <v>10120</v>
      </c>
      <c r="C2996" s="28" t="s">
        <v>10121</v>
      </c>
      <c r="D2996" s="30">
        <v>40570</v>
      </c>
      <c r="E2996" s="30">
        <v>43558</v>
      </c>
      <c r="F2996" s="30">
        <v>42555</v>
      </c>
      <c r="G2996" s="32">
        <v>139495.78</v>
      </c>
      <c r="H2996" s="32">
        <v>96276.22</v>
      </c>
      <c r="I2996" s="32">
        <v>84436.92</v>
      </c>
      <c r="J2996" s="32">
        <v>74727.22</v>
      </c>
      <c r="K2996" s="32">
        <v>51231.33</v>
      </c>
      <c r="L2996" s="32">
        <v>44314.11</v>
      </c>
    </row>
    <row r="2997" spans="1:12">
      <c r="A2997" s="28" t="s">
        <v>10122</v>
      </c>
      <c r="B2997" s="28" t="s">
        <v>10123</v>
      </c>
      <c r="C2997" s="28" t="s">
        <v>5130</v>
      </c>
      <c r="D2997" s="30">
        <v>4774</v>
      </c>
      <c r="E2997" s="30">
        <v>3303</v>
      </c>
      <c r="F2997" s="30">
        <v>2680</v>
      </c>
      <c r="G2997" s="32">
        <v>109957.87</v>
      </c>
      <c r="H2997" s="32">
        <v>73288.59</v>
      </c>
      <c r="I2997" s="32">
        <v>58673.61</v>
      </c>
      <c r="J2997" s="32">
        <v>82170.149999999994</v>
      </c>
      <c r="K2997" s="32">
        <v>55259.73</v>
      </c>
      <c r="L2997" s="32">
        <v>44219.519999999997</v>
      </c>
    </row>
    <row r="2998" spans="1:12">
      <c r="A2998" s="28" t="s">
        <v>10124</v>
      </c>
      <c r="B2998" s="28" t="s">
        <v>10125</v>
      </c>
      <c r="C2998" s="28" t="s">
        <v>5503</v>
      </c>
      <c r="D2998" s="30">
        <v>13397</v>
      </c>
      <c r="E2998" s="30">
        <v>14340</v>
      </c>
      <c r="F2998" s="30">
        <v>18744</v>
      </c>
      <c r="G2998" s="32">
        <v>87608.54</v>
      </c>
      <c r="H2998" s="32">
        <v>76127.539999999994</v>
      </c>
      <c r="I2998" s="32">
        <v>90860.26</v>
      </c>
      <c r="J2998" s="32">
        <v>40906</v>
      </c>
      <c r="K2998" s="32">
        <v>36179.69</v>
      </c>
      <c r="L2998" s="32">
        <v>44200.34</v>
      </c>
    </row>
    <row r="2999" spans="1:12">
      <c r="A2999" s="28" t="s">
        <v>10126</v>
      </c>
      <c r="B2999" s="28" t="s">
        <v>10127</v>
      </c>
      <c r="C2999" s="28" t="s">
        <v>10128</v>
      </c>
      <c r="D2999" s="30">
        <v>14823</v>
      </c>
      <c r="E2999" s="30">
        <v>14912</v>
      </c>
      <c r="F2999" s="30">
        <v>10360</v>
      </c>
      <c r="G2999" s="32">
        <v>79603.56</v>
      </c>
      <c r="H2999" s="32">
        <v>68627.039999999994</v>
      </c>
      <c r="I2999" s="32">
        <v>44713.48</v>
      </c>
      <c r="J2999" s="32">
        <v>79308.210000000006</v>
      </c>
      <c r="K2999" s="32">
        <v>68489.34</v>
      </c>
      <c r="L2999" s="32">
        <v>44088.53</v>
      </c>
    </row>
    <row r="3000" spans="1:12">
      <c r="A3000" s="28" t="s">
        <v>10129</v>
      </c>
      <c r="B3000" s="28" t="s">
        <v>10130</v>
      </c>
      <c r="C3000" s="28" t="s">
        <v>8830</v>
      </c>
      <c r="D3000" s="30">
        <v>15415</v>
      </c>
      <c r="E3000" s="30">
        <v>14155</v>
      </c>
      <c r="F3000" s="30">
        <v>13006</v>
      </c>
      <c r="G3000" s="32">
        <v>72269.33</v>
      </c>
      <c r="H3000" s="32">
        <v>55649.919999999998</v>
      </c>
      <c r="I3000" s="32">
        <v>47386.31</v>
      </c>
      <c r="J3000" s="32">
        <v>66608.33</v>
      </c>
      <c r="K3000" s="32">
        <v>51760.33</v>
      </c>
      <c r="L3000" s="32">
        <v>44066.87</v>
      </c>
    </row>
    <row r="3001" spans="1:12">
      <c r="A3001" s="28" t="s">
        <v>10131</v>
      </c>
      <c r="B3001" s="28" t="s">
        <v>10132</v>
      </c>
      <c r="C3001" s="28" t="s">
        <v>7982</v>
      </c>
      <c r="D3001" s="30">
        <v>2606</v>
      </c>
      <c r="E3001" s="30">
        <v>2880</v>
      </c>
      <c r="F3001" s="30">
        <v>2553</v>
      </c>
      <c r="G3001" s="32">
        <v>75635.539999999994</v>
      </c>
      <c r="H3001" s="32">
        <v>63466.28</v>
      </c>
      <c r="I3001" s="32">
        <v>49440.75</v>
      </c>
      <c r="J3001" s="32">
        <v>67485.210000000006</v>
      </c>
      <c r="K3001" s="32">
        <v>55736.57</v>
      </c>
      <c r="L3001" s="32">
        <v>44029.83</v>
      </c>
    </row>
    <row r="3002" spans="1:12">
      <c r="A3002" s="28" t="s">
        <v>10133</v>
      </c>
      <c r="B3002" s="28" t="s">
        <v>10134</v>
      </c>
      <c r="C3002" s="28" t="s">
        <v>7982</v>
      </c>
      <c r="D3002" s="30">
        <v>6158</v>
      </c>
      <c r="E3002" s="30">
        <v>6722</v>
      </c>
      <c r="F3002" s="30">
        <v>7579</v>
      </c>
      <c r="G3002" s="32">
        <v>63327.21</v>
      </c>
      <c r="H3002" s="32">
        <v>50122.559999999998</v>
      </c>
      <c r="I3002" s="32">
        <v>48320.55</v>
      </c>
      <c r="J3002" s="32">
        <v>57448.800000000003</v>
      </c>
      <c r="K3002" s="32">
        <v>45687.76</v>
      </c>
      <c r="L3002" s="32">
        <v>43960.58</v>
      </c>
    </row>
    <row r="3003" spans="1:12">
      <c r="A3003" s="28" t="s">
        <v>10135</v>
      </c>
      <c r="B3003" s="28" t="s">
        <v>10136</v>
      </c>
      <c r="C3003" s="28" t="s">
        <v>5034</v>
      </c>
      <c r="D3003" s="30">
        <v>8282</v>
      </c>
      <c r="E3003" s="30">
        <v>8240</v>
      </c>
      <c r="F3003" s="30">
        <v>9056</v>
      </c>
      <c r="G3003" s="32">
        <v>52437.81</v>
      </c>
      <c r="H3003" s="32">
        <v>45827.76</v>
      </c>
      <c r="I3003" s="32">
        <v>47505.7</v>
      </c>
      <c r="J3003" s="32">
        <v>48391.28</v>
      </c>
      <c r="K3003" s="32">
        <v>42263.92</v>
      </c>
      <c r="L3003" s="32">
        <v>43928.26</v>
      </c>
    </row>
    <row r="3004" spans="1:12">
      <c r="A3004" s="28" t="s">
        <v>10137</v>
      </c>
      <c r="B3004" s="28" t="s">
        <v>10138</v>
      </c>
      <c r="C3004" s="28" t="s">
        <v>8269</v>
      </c>
      <c r="D3004" s="30">
        <v>0</v>
      </c>
      <c r="E3004" s="30">
        <v>0</v>
      </c>
      <c r="F3004" s="30">
        <v>258</v>
      </c>
      <c r="G3004" s="32">
        <v>0</v>
      </c>
      <c r="H3004" s="32">
        <v>0</v>
      </c>
      <c r="I3004" s="32">
        <v>78104.34</v>
      </c>
      <c r="J3004" s="32">
        <v>0</v>
      </c>
      <c r="K3004" s="32">
        <v>0</v>
      </c>
      <c r="L3004" s="32">
        <v>43865.57</v>
      </c>
    </row>
    <row r="3005" spans="1:12">
      <c r="A3005" s="28" t="s">
        <v>10139</v>
      </c>
      <c r="B3005" s="28" t="s">
        <v>10140</v>
      </c>
      <c r="C3005" s="28" t="s">
        <v>3825</v>
      </c>
      <c r="D3005" s="30">
        <v>29123</v>
      </c>
      <c r="E3005" s="30">
        <v>27301</v>
      </c>
      <c r="F3005" s="30">
        <v>28627</v>
      </c>
      <c r="G3005" s="32">
        <v>95612.17</v>
      </c>
      <c r="H3005" s="32">
        <v>68856.45</v>
      </c>
      <c r="I3005" s="32">
        <v>64232.480000000003</v>
      </c>
      <c r="J3005" s="32">
        <v>65504.76</v>
      </c>
      <c r="K3005" s="32">
        <v>47085.31</v>
      </c>
      <c r="L3005" s="32">
        <v>43853.32</v>
      </c>
    </row>
    <row r="3006" spans="1:12">
      <c r="A3006" s="28" t="s">
        <v>10141</v>
      </c>
      <c r="B3006" s="28" t="s">
        <v>10142</v>
      </c>
      <c r="C3006" s="28" t="s">
        <v>5843</v>
      </c>
      <c r="D3006" s="30">
        <v>9694</v>
      </c>
      <c r="E3006" s="30">
        <v>12220</v>
      </c>
      <c r="F3006" s="30">
        <v>13938</v>
      </c>
      <c r="G3006" s="32">
        <v>51074.75</v>
      </c>
      <c r="H3006" s="32">
        <v>55050.73</v>
      </c>
      <c r="I3006" s="32">
        <v>58718.32</v>
      </c>
      <c r="J3006" s="32">
        <v>38590.639999999999</v>
      </c>
      <c r="K3006" s="32">
        <v>41050.519999999997</v>
      </c>
      <c r="L3006" s="32">
        <v>43768.639999999999</v>
      </c>
    </row>
    <row r="3007" spans="1:12">
      <c r="A3007" s="28" t="s">
        <v>10143</v>
      </c>
      <c r="B3007" s="28" t="s">
        <v>10144</v>
      </c>
      <c r="C3007" s="28" t="s">
        <v>10145</v>
      </c>
      <c r="D3007" s="30">
        <v>32231</v>
      </c>
      <c r="E3007" s="30">
        <v>31790</v>
      </c>
      <c r="F3007" s="30">
        <v>29436</v>
      </c>
      <c r="G3007" s="32">
        <v>80670.55</v>
      </c>
      <c r="H3007" s="32">
        <v>55370</v>
      </c>
      <c r="I3007" s="32">
        <v>47616.93</v>
      </c>
      <c r="J3007" s="32">
        <v>74088.899999999994</v>
      </c>
      <c r="K3007" s="32">
        <v>50890.720000000001</v>
      </c>
      <c r="L3007" s="32">
        <v>43652.08</v>
      </c>
    </row>
    <row r="3008" spans="1:12">
      <c r="A3008" s="28" t="s">
        <v>10146</v>
      </c>
      <c r="B3008" s="28" t="s">
        <v>10147</v>
      </c>
      <c r="C3008" s="28" t="s">
        <v>6297</v>
      </c>
      <c r="D3008" s="30">
        <v>33264</v>
      </c>
      <c r="E3008" s="30">
        <v>41417</v>
      </c>
      <c r="F3008" s="30">
        <v>46415</v>
      </c>
      <c r="G3008" s="32">
        <v>73602.67</v>
      </c>
      <c r="H3008" s="32">
        <v>59827.42</v>
      </c>
      <c r="I3008" s="32">
        <v>61871.97</v>
      </c>
      <c r="J3008" s="32">
        <v>52170.57</v>
      </c>
      <c r="K3008" s="32">
        <v>42297.84</v>
      </c>
      <c r="L3008" s="32">
        <v>43607.18</v>
      </c>
    </row>
    <row r="3009" spans="1:12">
      <c r="A3009" s="28" t="s">
        <v>10148</v>
      </c>
      <c r="B3009" s="28" t="s">
        <v>10149</v>
      </c>
      <c r="C3009" s="28" t="s">
        <v>6638</v>
      </c>
      <c r="D3009" s="30">
        <v>4678</v>
      </c>
      <c r="E3009" s="30">
        <v>3193</v>
      </c>
      <c r="F3009" s="30">
        <v>2347</v>
      </c>
      <c r="G3009" s="32">
        <v>108944</v>
      </c>
      <c r="H3009" s="32">
        <v>68982.81</v>
      </c>
      <c r="I3009" s="32">
        <v>49480.61</v>
      </c>
      <c r="J3009" s="32">
        <v>97030.04</v>
      </c>
      <c r="K3009" s="32">
        <v>60821.81</v>
      </c>
      <c r="L3009" s="32">
        <v>43593.99</v>
      </c>
    </row>
    <row r="3010" spans="1:12">
      <c r="A3010" s="28" t="s">
        <v>10150</v>
      </c>
      <c r="B3010" s="28" t="s">
        <v>10151</v>
      </c>
      <c r="C3010" s="28" t="s">
        <v>8187</v>
      </c>
      <c r="D3010" s="30">
        <v>10506</v>
      </c>
      <c r="E3010" s="30">
        <v>10497</v>
      </c>
      <c r="F3010" s="30">
        <v>9191</v>
      </c>
      <c r="G3010" s="32">
        <v>66820.479999999996</v>
      </c>
      <c r="H3010" s="32">
        <v>57126.91</v>
      </c>
      <c r="I3010" s="32">
        <v>46723.839999999997</v>
      </c>
      <c r="J3010" s="32">
        <v>62301.89</v>
      </c>
      <c r="K3010" s="32">
        <v>52871.54</v>
      </c>
      <c r="L3010" s="32">
        <v>43524.3</v>
      </c>
    </row>
    <row r="3011" spans="1:12">
      <c r="A3011" s="28" t="s">
        <v>10152</v>
      </c>
      <c r="B3011" s="28" t="s">
        <v>10153</v>
      </c>
      <c r="C3011" s="28" t="s">
        <v>10077</v>
      </c>
      <c r="D3011" s="30">
        <v>4089</v>
      </c>
      <c r="E3011" s="30">
        <v>3849</v>
      </c>
      <c r="F3011" s="30">
        <v>4038</v>
      </c>
      <c r="G3011" s="32">
        <v>62835.040000000001</v>
      </c>
      <c r="H3011" s="32">
        <v>55273.85</v>
      </c>
      <c r="I3011" s="32">
        <v>56506.93</v>
      </c>
      <c r="J3011" s="32">
        <v>48433.45</v>
      </c>
      <c r="K3011" s="32">
        <v>42480.39</v>
      </c>
      <c r="L3011" s="32">
        <v>43520.39</v>
      </c>
    </row>
    <row r="3012" spans="1:12">
      <c r="A3012" s="28" t="s">
        <v>10154</v>
      </c>
      <c r="B3012" s="28" t="s">
        <v>10155</v>
      </c>
      <c r="C3012" s="28" t="s">
        <v>9797</v>
      </c>
      <c r="D3012" s="30">
        <v>42155</v>
      </c>
      <c r="E3012" s="30">
        <v>41218</v>
      </c>
      <c r="F3012" s="30">
        <v>21780</v>
      </c>
      <c r="G3012" s="32">
        <v>165988.57999999999</v>
      </c>
      <c r="H3012" s="32">
        <v>130366.09</v>
      </c>
      <c r="I3012" s="32">
        <v>63336.98</v>
      </c>
      <c r="J3012" s="32">
        <v>116974.32</v>
      </c>
      <c r="K3012" s="32">
        <v>90429.57</v>
      </c>
      <c r="L3012" s="32">
        <v>43519.32</v>
      </c>
    </row>
    <row r="3013" spans="1:12">
      <c r="A3013" s="28" t="s">
        <v>10156</v>
      </c>
      <c r="B3013" s="28" t="s">
        <v>10157</v>
      </c>
      <c r="C3013" s="28" t="s">
        <v>3813</v>
      </c>
      <c r="D3013" s="30">
        <v>557</v>
      </c>
      <c r="E3013" s="30">
        <v>747</v>
      </c>
      <c r="F3013" s="30">
        <v>1437</v>
      </c>
      <c r="G3013" s="32">
        <v>19985.34</v>
      </c>
      <c r="H3013" s="32">
        <v>26114.54</v>
      </c>
      <c r="I3013" s="32">
        <v>49800.62</v>
      </c>
      <c r="J3013" s="32">
        <v>17618.759999999998</v>
      </c>
      <c r="K3013" s="32">
        <v>22583.06</v>
      </c>
      <c r="L3013" s="32">
        <v>43514.48</v>
      </c>
    </row>
    <row r="3014" spans="1:12">
      <c r="A3014" s="28" t="s">
        <v>10158</v>
      </c>
      <c r="B3014" s="28" t="s">
        <v>10159</v>
      </c>
      <c r="C3014" s="28" t="s">
        <v>7195</v>
      </c>
      <c r="D3014" s="30">
        <v>1691</v>
      </c>
      <c r="E3014" s="30">
        <v>2449</v>
      </c>
      <c r="F3014" s="30">
        <v>2422</v>
      </c>
      <c r="G3014" s="32">
        <v>47028.34</v>
      </c>
      <c r="H3014" s="32">
        <v>55935.46</v>
      </c>
      <c r="I3014" s="32">
        <v>46462.45</v>
      </c>
      <c r="J3014" s="32">
        <v>43898.3</v>
      </c>
      <c r="K3014" s="32">
        <v>52238.27</v>
      </c>
      <c r="L3014" s="32">
        <v>43477.75</v>
      </c>
    </row>
    <row r="3015" spans="1:12">
      <c r="A3015" s="28" t="s">
        <v>10160</v>
      </c>
      <c r="B3015" s="28" t="s">
        <v>10161</v>
      </c>
      <c r="C3015" s="28" t="s">
        <v>6199</v>
      </c>
      <c r="D3015" s="30">
        <v>4888</v>
      </c>
      <c r="E3015" s="30">
        <v>6360</v>
      </c>
      <c r="F3015" s="30">
        <v>8341</v>
      </c>
      <c r="G3015" s="32">
        <v>39557.17</v>
      </c>
      <c r="H3015" s="32">
        <v>45017.15</v>
      </c>
      <c r="I3015" s="32">
        <v>51717.27</v>
      </c>
      <c r="J3015" s="32">
        <v>32995.17</v>
      </c>
      <c r="K3015" s="32">
        <v>37529.67</v>
      </c>
      <c r="L3015" s="32">
        <v>43375.71</v>
      </c>
    </row>
    <row r="3016" spans="1:12">
      <c r="A3016" s="28" t="s">
        <v>10162</v>
      </c>
      <c r="B3016" s="28" t="s">
        <v>10163</v>
      </c>
      <c r="C3016" s="28" t="s">
        <v>7794</v>
      </c>
      <c r="D3016" s="30">
        <v>7846</v>
      </c>
      <c r="E3016" s="30">
        <v>7300</v>
      </c>
      <c r="F3016" s="30">
        <v>6715</v>
      </c>
      <c r="G3016" s="32">
        <v>77422.92</v>
      </c>
      <c r="H3016" s="32">
        <v>61647.85</v>
      </c>
      <c r="I3016" s="32">
        <v>47635.79</v>
      </c>
      <c r="J3016" s="32">
        <v>70087.039999999994</v>
      </c>
      <c r="K3016" s="32">
        <v>55952.42</v>
      </c>
      <c r="L3016" s="32">
        <v>43362.16</v>
      </c>
    </row>
    <row r="3017" spans="1:12">
      <c r="A3017" s="28" t="s">
        <v>10164</v>
      </c>
      <c r="B3017" s="28" t="s">
        <v>10165</v>
      </c>
      <c r="C3017" s="28" t="s">
        <v>8444</v>
      </c>
      <c r="D3017" s="30">
        <v>17429</v>
      </c>
      <c r="E3017" s="30">
        <v>28294</v>
      </c>
      <c r="F3017" s="30">
        <v>39937</v>
      </c>
      <c r="G3017" s="32">
        <v>57928.31</v>
      </c>
      <c r="H3017" s="32">
        <v>68792.61</v>
      </c>
      <c r="I3017" s="32">
        <v>84799.28</v>
      </c>
      <c r="J3017" s="32">
        <v>29577.38</v>
      </c>
      <c r="K3017" s="32">
        <v>35648.75</v>
      </c>
      <c r="L3017" s="32">
        <v>43348.71</v>
      </c>
    </row>
    <row r="3018" spans="1:12">
      <c r="A3018" s="28" t="s">
        <v>10166</v>
      </c>
      <c r="B3018" s="28" t="s">
        <v>10167</v>
      </c>
      <c r="C3018" s="28" t="s">
        <v>3767</v>
      </c>
      <c r="D3018" s="30">
        <v>54851</v>
      </c>
      <c r="E3018" s="30">
        <v>53447</v>
      </c>
      <c r="F3018" s="30">
        <v>52451</v>
      </c>
      <c r="G3018" s="32">
        <v>104786.01</v>
      </c>
      <c r="H3018" s="32">
        <v>61068.23</v>
      </c>
      <c r="I3018" s="32">
        <v>56903.26</v>
      </c>
      <c r="J3018" s="32">
        <v>81381.009999999995</v>
      </c>
      <c r="K3018" s="32">
        <v>46855.18</v>
      </c>
      <c r="L3018" s="32">
        <v>43292.51</v>
      </c>
    </row>
    <row r="3019" spans="1:12">
      <c r="A3019" s="28" t="s">
        <v>10168</v>
      </c>
      <c r="B3019" s="28" t="s">
        <v>10169</v>
      </c>
      <c r="C3019" s="28" t="s">
        <v>5874</v>
      </c>
      <c r="D3019" s="30">
        <v>49381</v>
      </c>
      <c r="E3019" s="30">
        <v>49565</v>
      </c>
      <c r="F3019" s="30">
        <v>23215</v>
      </c>
      <c r="G3019" s="32">
        <v>193639.12</v>
      </c>
      <c r="H3019" s="32">
        <v>121025.97</v>
      </c>
      <c r="I3019" s="32">
        <v>50597.09</v>
      </c>
      <c r="J3019" s="32">
        <v>166223.53</v>
      </c>
      <c r="K3019" s="32">
        <v>103306.46</v>
      </c>
      <c r="L3019" s="32">
        <v>43271.53</v>
      </c>
    </row>
    <row r="3020" spans="1:12">
      <c r="A3020" s="28" t="s">
        <v>10170</v>
      </c>
      <c r="B3020" s="28" t="s">
        <v>10171</v>
      </c>
      <c r="C3020" s="28" t="s">
        <v>7361</v>
      </c>
      <c r="D3020" s="30">
        <v>7824</v>
      </c>
      <c r="E3020" s="30">
        <v>8972</v>
      </c>
      <c r="F3020" s="30">
        <v>12025</v>
      </c>
      <c r="G3020" s="32">
        <v>60305.56</v>
      </c>
      <c r="H3020" s="32">
        <v>59772.27</v>
      </c>
      <c r="I3020" s="32">
        <v>75428.84</v>
      </c>
      <c r="J3020" s="32">
        <v>36098.870000000003</v>
      </c>
      <c r="K3020" s="32">
        <v>34411.870000000003</v>
      </c>
      <c r="L3020" s="32">
        <v>43211.77</v>
      </c>
    </row>
    <row r="3021" spans="1:12">
      <c r="A3021" s="28" t="s">
        <v>10172</v>
      </c>
      <c r="B3021" s="28" t="s">
        <v>10173</v>
      </c>
      <c r="C3021" s="28" t="s">
        <v>8551</v>
      </c>
      <c r="D3021" s="30">
        <v>23856</v>
      </c>
      <c r="E3021" s="30">
        <v>22770</v>
      </c>
      <c r="F3021" s="30">
        <v>23219</v>
      </c>
      <c r="G3021" s="32">
        <v>158945.22</v>
      </c>
      <c r="H3021" s="32">
        <v>133754.07</v>
      </c>
      <c r="I3021" s="32">
        <v>129743.06</v>
      </c>
      <c r="J3021" s="32">
        <v>55400.13</v>
      </c>
      <c r="K3021" s="32">
        <v>46489.74</v>
      </c>
      <c r="L3021" s="32">
        <v>43163.9</v>
      </c>
    </row>
    <row r="3022" spans="1:12">
      <c r="A3022" s="28" t="s">
        <v>10174</v>
      </c>
      <c r="B3022" s="28" t="s">
        <v>10175</v>
      </c>
      <c r="C3022" s="28" t="s">
        <v>4737</v>
      </c>
      <c r="D3022" s="30">
        <v>90</v>
      </c>
      <c r="E3022" s="30">
        <v>2411</v>
      </c>
      <c r="F3022" s="30">
        <v>4939</v>
      </c>
      <c r="G3022" s="32">
        <v>1091.7</v>
      </c>
      <c r="H3022" s="32">
        <v>26797.55</v>
      </c>
      <c r="I3022" s="32">
        <v>47928.34</v>
      </c>
      <c r="J3022" s="32">
        <v>1036.51</v>
      </c>
      <c r="K3022" s="32">
        <v>24267.95</v>
      </c>
      <c r="L3022" s="32">
        <v>43073.19</v>
      </c>
    </row>
    <row r="3023" spans="1:12">
      <c r="A3023" s="28" t="s">
        <v>10176</v>
      </c>
      <c r="B3023" s="28" t="s">
        <v>10177</v>
      </c>
      <c r="C3023" s="28" t="s">
        <v>10178</v>
      </c>
      <c r="D3023" s="30">
        <v>11763</v>
      </c>
      <c r="E3023" s="30">
        <v>6593</v>
      </c>
      <c r="F3023" s="30">
        <v>4688</v>
      </c>
      <c r="G3023" s="32">
        <v>208242.19</v>
      </c>
      <c r="H3023" s="32">
        <v>103068.83</v>
      </c>
      <c r="I3023" s="32">
        <v>46888.61</v>
      </c>
      <c r="J3023" s="32">
        <v>190535.61</v>
      </c>
      <c r="K3023" s="32">
        <v>94175</v>
      </c>
      <c r="L3023" s="32">
        <v>43045.71</v>
      </c>
    </row>
    <row r="3024" spans="1:12">
      <c r="A3024" s="28" t="s">
        <v>10179</v>
      </c>
      <c r="B3024" s="28" t="s">
        <v>10180</v>
      </c>
      <c r="C3024" s="28" t="s">
        <v>4737</v>
      </c>
      <c r="D3024" s="30">
        <v>1189</v>
      </c>
      <c r="E3024" s="30">
        <v>3191</v>
      </c>
      <c r="F3024" s="30">
        <v>5731</v>
      </c>
      <c r="G3024" s="32">
        <v>10581.53</v>
      </c>
      <c r="H3024" s="32">
        <v>25732.89</v>
      </c>
      <c r="I3024" s="32">
        <v>44607.62</v>
      </c>
      <c r="J3024" s="32">
        <v>10211.68</v>
      </c>
      <c r="K3024" s="32">
        <v>24800.32</v>
      </c>
      <c r="L3024" s="32">
        <v>43037.41</v>
      </c>
    </row>
    <row r="3025" spans="1:12">
      <c r="A3025" s="28" t="s">
        <v>10181</v>
      </c>
      <c r="B3025" s="28" t="s">
        <v>10182</v>
      </c>
      <c r="C3025" s="28" t="s">
        <v>5385</v>
      </c>
      <c r="D3025" s="30">
        <v>4534</v>
      </c>
      <c r="E3025" s="30">
        <v>5242</v>
      </c>
      <c r="F3025" s="30">
        <v>6537</v>
      </c>
      <c r="G3025" s="32">
        <v>55889.279999999999</v>
      </c>
      <c r="H3025" s="32">
        <v>44627.17</v>
      </c>
      <c r="I3025" s="32">
        <v>46498.62</v>
      </c>
      <c r="J3025" s="32">
        <v>51796.49</v>
      </c>
      <c r="K3025" s="32">
        <v>41490.74</v>
      </c>
      <c r="L3025" s="32">
        <v>43000.9</v>
      </c>
    </row>
    <row r="3026" spans="1:12">
      <c r="A3026" s="28" t="s">
        <v>10183</v>
      </c>
      <c r="B3026" s="28" t="s">
        <v>10184</v>
      </c>
      <c r="C3026" s="28" t="s">
        <v>4679</v>
      </c>
      <c r="D3026" s="30">
        <v>25220</v>
      </c>
      <c r="E3026" s="30">
        <v>26799</v>
      </c>
      <c r="F3026" s="30">
        <v>27078</v>
      </c>
      <c r="G3026" s="32">
        <v>70062.83</v>
      </c>
      <c r="H3026" s="32">
        <v>53123.68</v>
      </c>
      <c r="I3026" s="32">
        <v>46068.27</v>
      </c>
      <c r="J3026" s="32">
        <v>65896.25</v>
      </c>
      <c r="K3026" s="32">
        <v>49768.42</v>
      </c>
      <c r="L3026" s="32">
        <v>42986.16</v>
      </c>
    </row>
    <row r="3027" spans="1:12">
      <c r="A3027" s="28" t="s">
        <v>10185</v>
      </c>
      <c r="B3027" s="28" t="s">
        <v>10186</v>
      </c>
      <c r="C3027" s="28" t="s">
        <v>5067</v>
      </c>
      <c r="D3027" s="30">
        <v>2646</v>
      </c>
      <c r="E3027" s="30">
        <v>3052</v>
      </c>
      <c r="F3027" s="30">
        <v>4271</v>
      </c>
      <c r="G3027" s="32">
        <v>33279.760000000002</v>
      </c>
      <c r="H3027" s="32">
        <v>34784.129999999997</v>
      </c>
      <c r="I3027" s="32">
        <v>47122.63</v>
      </c>
      <c r="J3027" s="32">
        <v>29334.81</v>
      </c>
      <c r="K3027" s="32">
        <v>31510.83</v>
      </c>
      <c r="L3027" s="32">
        <v>42969.84</v>
      </c>
    </row>
    <row r="3028" spans="1:12">
      <c r="A3028" s="28" t="s">
        <v>10187</v>
      </c>
      <c r="B3028" s="28" t="s">
        <v>10188</v>
      </c>
      <c r="C3028" s="28" t="s">
        <v>6361</v>
      </c>
      <c r="D3028" s="30">
        <v>1701</v>
      </c>
      <c r="E3028" s="30">
        <v>2071</v>
      </c>
      <c r="F3028" s="30">
        <v>2765</v>
      </c>
      <c r="G3028" s="32">
        <v>34156.67</v>
      </c>
      <c r="H3028" s="32">
        <v>37133.83</v>
      </c>
      <c r="I3028" s="32">
        <v>47304.36</v>
      </c>
      <c r="J3028" s="32">
        <v>31319.83</v>
      </c>
      <c r="K3028" s="32">
        <v>33574.22</v>
      </c>
      <c r="L3028" s="32">
        <v>42912.58</v>
      </c>
    </row>
    <row r="3029" spans="1:12">
      <c r="A3029" s="28" t="s">
        <v>10189</v>
      </c>
      <c r="B3029" s="28" t="s">
        <v>10190</v>
      </c>
      <c r="C3029" s="28" t="s">
        <v>4884</v>
      </c>
      <c r="D3029" s="30">
        <v>2485</v>
      </c>
      <c r="E3029" s="30">
        <v>2964</v>
      </c>
      <c r="F3029" s="30">
        <v>4155</v>
      </c>
      <c r="G3029" s="32">
        <v>33119.760000000002</v>
      </c>
      <c r="H3029" s="32">
        <v>37300.6</v>
      </c>
      <c r="I3029" s="32">
        <v>50733.8</v>
      </c>
      <c r="J3029" s="32">
        <v>28304.73</v>
      </c>
      <c r="K3029" s="32">
        <v>31315.49</v>
      </c>
      <c r="L3029" s="32">
        <v>42856.51</v>
      </c>
    </row>
    <row r="3030" spans="1:12">
      <c r="A3030" s="28" t="s">
        <v>10191</v>
      </c>
      <c r="B3030" s="28" t="s">
        <v>10192</v>
      </c>
      <c r="C3030" s="28" t="s">
        <v>4909</v>
      </c>
      <c r="D3030" s="30">
        <v>5663</v>
      </c>
      <c r="E3030" s="30">
        <v>4785</v>
      </c>
      <c r="F3030" s="30">
        <v>4410</v>
      </c>
      <c r="G3030" s="32">
        <v>68467.070000000007</v>
      </c>
      <c r="H3030" s="32">
        <v>54096.58</v>
      </c>
      <c r="I3030" s="32">
        <v>49174.65</v>
      </c>
      <c r="J3030" s="32">
        <v>60386.59</v>
      </c>
      <c r="K3030" s="32">
        <v>47415.360000000001</v>
      </c>
      <c r="L3030" s="32">
        <v>42851.79</v>
      </c>
    </row>
    <row r="3031" spans="1:12">
      <c r="A3031" s="28" t="s">
        <v>10193</v>
      </c>
      <c r="B3031" s="28" t="s">
        <v>10194</v>
      </c>
      <c r="C3031" s="28" t="s">
        <v>7595</v>
      </c>
      <c r="D3031" s="30">
        <v>24089</v>
      </c>
      <c r="E3031" s="30">
        <v>35290</v>
      </c>
      <c r="F3031" s="30">
        <v>34987</v>
      </c>
      <c r="G3031" s="32">
        <v>102184.68</v>
      </c>
      <c r="H3031" s="32">
        <v>113559.64</v>
      </c>
      <c r="I3031" s="32">
        <v>102507.88</v>
      </c>
      <c r="J3031" s="32">
        <v>43828.14</v>
      </c>
      <c r="K3031" s="32">
        <v>47627.8</v>
      </c>
      <c r="L3031" s="32">
        <v>42801.2</v>
      </c>
    </row>
    <row r="3032" spans="1:12">
      <c r="A3032" s="28" t="s">
        <v>10195</v>
      </c>
      <c r="B3032" s="28" t="s">
        <v>10196</v>
      </c>
      <c r="C3032" s="28" t="s">
        <v>10197</v>
      </c>
      <c r="D3032" s="30">
        <v>5026</v>
      </c>
      <c r="E3032" s="30">
        <v>5428</v>
      </c>
      <c r="F3032" s="30">
        <v>6107</v>
      </c>
      <c r="G3032" s="32">
        <v>74297.45</v>
      </c>
      <c r="H3032" s="32">
        <v>74337.75</v>
      </c>
      <c r="I3032" s="32">
        <v>80141.45</v>
      </c>
      <c r="J3032" s="32">
        <v>39764.04</v>
      </c>
      <c r="K3032" s="32">
        <v>39586.5</v>
      </c>
      <c r="L3032" s="32">
        <v>42785.81</v>
      </c>
    </row>
    <row r="3033" spans="1:12">
      <c r="A3033" s="28" t="s">
        <v>10198</v>
      </c>
      <c r="B3033" s="28" t="s">
        <v>10199</v>
      </c>
      <c r="C3033" s="28" t="s">
        <v>5174</v>
      </c>
      <c r="D3033" s="30">
        <v>39357</v>
      </c>
      <c r="E3033" s="30">
        <v>43276</v>
      </c>
      <c r="F3033" s="30">
        <v>16978</v>
      </c>
      <c r="G3033" s="32">
        <v>167226.76</v>
      </c>
      <c r="H3033" s="32">
        <v>150545.57999999999</v>
      </c>
      <c r="I3033" s="32">
        <v>54111.839999999997</v>
      </c>
      <c r="J3033" s="32">
        <v>133880.32000000001</v>
      </c>
      <c r="K3033" s="32">
        <v>121541.35</v>
      </c>
      <c r="L3033" s="32">
        <v>42719</v>
      </c>
    </row>
    <row r="3034" spans="1:12">
      <c r="A3034" s="28" t="s">
        <v>10200</v>
      </c>
      <c r="B3034" s="28" t="s">
        <v>10201</v>
      </c>
      <c r="C3034" s="28" t="s">
        <v>10202</v>
      </c>
      <c r="D3034" s="30">
        <v>20755</v>
      </c>
      <c r="E3034" s="30">
        <v>18379</v>
      </c>
      <c r="F3034" s="30">
        <v>25603</v>
      </c>
      <c r="G3034" s="32">
        <v>116643.32</v>
      </c>
      <c r="H3034" s="32">
        <v>89101.8</v>
      </c>
      <c r="I3034" s="32">
        <v>116793.09</v>
      </c>
      <c r="J3034" s="32">
        <v>45484</v>
      </c>
      <c r="K3034" s="32">
        <v>35165.629999999997</v>
      </c>
      <c r="L3034" s="32">
        <v>42627.46</v>
      </c>
    </row>
    <row r="3035" spans="1:12">
      <c r="A3035" s="28" t="s">
        <v>10203</v>
      </c>
      <c r="B3035" s="28" t="s">
        <v>10204</v>
      </c>
      <c r="C3035" s="28" t="s">
        <v>3767</v>
      </c>
      <c r="D3035" s="30">
        <v>11063</v>
      </c>
      <c r="E3035" s="30">
        <v>60107</v>
      </c>
      <c r="F3035" s="30">
        <v>52020</v>
      </c>
      <c r="G3035" s="32">
        <v>21019.7</v>
      </c>
      <c r="H3035" s="32">
        <v>68400.44</v>
      </c>
      <c r="I3035" s="32">
        <v>56192.36</v>
      </c>
      <c r="J3035" s="32">
        <v>16411.27</v>
      </c>
      <c r="K3035" s="32">
        <v>52196.66</v>
      </c>
      <c r="L3035" s="32">
        <v>42623.78</v>
      </c>
    </row>
    <row r="3036" spans="1:12">
      <c r="A3036" s="28" t="s">
        <v>10205</v>
      </c>
      <c r="B3036" s="28" t="s">
        <v>10206</v>
      </c>
      <c r="C3036" s="28" t="s">
        <v>5052</v>
      </c>
      <c r="D3036" s="30">
        <v>20890</v>
      </c>
      <c r="E3036" s="30">
        <v>29775</v>
      </c>
      <c r="F3036" s="30">
        <v>27596</v>
      </c>
      <c r="G3036" s="32">
        <v>68310.3</v>
      </c>
      <c r="H3036" s="32">
        <v>74753.39</v>
      </c>
      <c r="I3036" s="32">
        <v>56593.11</v>
      </c>
      <c r="J3036" s="32">
        <v>51450.11</v>
      </c>
      <c r="K3036" s="32">
        <v>55811.79</v>
      </c>
      <c r="L3036" s="32">
        <v>42596.77</v>
      </c>
    </row>
    <row r="3037" spans="1:12">
      <c r="A3037" s="28" t="s">
        <v>10207</v>
      </c>
      <c r="B3037" s="28" t="s">
        <v>10208</v>
      </c>
      <c r="C3037" s="28" t="s">
        <v>10209</v>
      </c>
      <c r="D3037" s="30">
        <v>3431</v>
      </c>
      <c r="E3037" s="30">
        <v>3806</v>
      </c>
      <c r="F3037" s="30">
        <v>3881</v>
      </c>
      <c r="G3037" s="32">
        <v>47969.56</v>
      </c>
      <c r="H3037" s="32">
        <v>50095.82</v>
      </c>
      <c r="I3037" s="32">
        <v>49975.03</v>
      </c>
      <c r="J3037" s="32">
        <v>41479.449999999997</v>
      </c>
      <c r="K3037" s="32">
        <v>43189.06</v>
      </c>
      <c r="L3037" s="32">
        <v>42581.71</v>
      </c>
    </row>
    <row r="3038" spans="1:12">
      <c r="A3038" s="28" t="s">
        <v>10210</v>
      </c>
      <c r="B3038" s="28" t="s">
        <v>10211</v>
      </c>
      <c r="C3038" s="28" t="s">
        <v>9122</v>
      </c>
      <c r="D3038" s="30">
        <v>33029</v>
      </c>
      <c r="E3038" s="30">
        <v>36510</v>
      </c>
      <c r="F3038" s="30">
        <v>34022</v>
      </c>
      <c r="G3038" s="32">
        <v>88164.72</v>
      </c>
      <c r="H3038" s="32">
        <v>69212.820000000007</v>
      </c>
      <c r="I3038" s="32">
        <v>59462.98</v>
      </c>
      <c r="J3038" s="32">
        <v>62933.75</v>
      </c>
      <c r="K3038" s="32">
        <v>49437.51</v>
      </c>
      <c r="L3038" s="32">
        <v>42574.59</v>
      </c>
    </row>
    <row r="3039" spans="1:12">
      <c r="A3039" s="28" t="s">
        <v>10212</v>
      </c>
      <c r="B3039" s="28" t="s">
        <v>10213</v>
      </c>
      <c r="C3039" s="28" t="s">
        <v>9049</v>
      </c>
      <c r="D3039" s="30">
        <v>4605</v>
      </c>
      <c r="E3039" s="30">
        <v>4561</v>
      </c>
      <c r="F3039" s="30">
        <v>5384</v>
      </c>
      <c r="G3039" s="32">
        <v>54992.94</v>
      </c>
      <c r="H3039" s="32">
        <v>50957.81</v>
      </c>
      <c r="I3039" s="32">
        <v>58603.81</v>
      </c>
      <c r="J3039" s="32">
        <v>39761.879999999997</v>
      </c>
      <c r="K3039" s="32">
        <v>36509.56</v>
      </c>
      <c r="L3039" s="32">
        <v>42459.49</v>
      </c>
    </row>
    <row r="3040" spans="1:12">
      <c r="A3040" s="28" t="s">
        <v>10214</v>
      </c>
      <c r="B3040" s="28" t="s">
        <v>10215</v>
      </c>
      <c r="C3040" s="28" t="s">
        <v>4426</v>
      </c>
      <c r="D3040" s="30">
        <v>0</v>
      </c>
      <c r="E3040" s="30">
        <v>732</v>
      </c>
      <c r="F3040" s="30">
        <v>590</v>
      </c>
      <c r="G3040" s="32">
        <v>0</v>
      </c>
      <c r="H3040" s="32">
        <v>55118.44</v>
      </c>
      <c r="I3040" s="32">
        <v>44242.96</v>
      </c>
      <c r="J3040" s="32">
        <v>0</v>
      </c>
      <c r="K3040" s="32">
        <v>53458.96</v>
      </c>
      <c r="L3040" s="32">
        <v>42405.95</v>
      </c>
    </row>
    <row r="3041" spans="1:12">
      <c r="A3041" s="28" t="s">
        <v>10216</v>
      </c>
      <c r="B3041" s="28" t="s">
        <v>10217</v>
      </c>
      <c r="C3041" s="28" t="s">
        <v>3789</v>
      </c>
      <c r="D3041" s="30">
        <v>1203</v>
      </c>
      <c r="E3041" s="30">
        <v>1582</v>
      </c>
      <c r="F3041" s="30">
        <v>1422</v>
      </c>
      <c r="G3041" s="32">
        <v>40228.32</v>
      </c>
      <c r="H3041" s="32">
        <v>51486.93</v>
      </c>
      <c r="I3041" s="32">
        <v>45850.5</v>
      </c>
      <c r="J3041" s="32">
        <v>37481.25</v>
      </c>
      <c r="K3041" s="32">
        <v>47083.74</v>
      </c>
      <c r="L3041" s="32">
        <v>42383.79</v>
      </c>
    </row>
    <row r="3042" spans="1:12">
      <c r="A3042" s="28" t="s">
        <v>10218</v>
      </c>
      <c r="B3042" s="28" t="s">
        <v>10219</v>
      </c>
      <c r="C3042" s="28" t="s">
        <v>4349</v>
      </c>
      <c r="D3042" s="30">
        <v>0</v>
      </c>
      <c r="E3042" s="30">
        <v>260</v>
      </c>
      <c r="F3042" s="30">
        <v>1728</v>
      </c>
      <c r="G3042" s="32">
        <v>0</v>
      </c>
      <c r="H3042" s="32">
        <v>8738.6</v>
      </c>
      <c r="I3042" s="32">
        <v>48479.1</v>
      </c>
      <c r="J3042" s="32">
        <v>0</v>
      </c>
      <c r="K3042" s="32">
        <v>7693.32</v>
      </c>
      <c r="L3042" s="32">
        <v>42301.77</v>
      </c>
    </row>
    <row r="3043" spans="1:12">
      <c r="A3043" s="28" t="s">
        <v>10220</v>
      </c>
      <c r="B3043" s="28" t="s">
        <v>10221</v>
      </c>
      <c r="C3043" s="28" t="s">
        <v>10222</v>
      </c>
      <c r="D3043" s="30">
        <v>22462</v>
      </c>
      <c r="E3043" s="30">
        <v>18844</v>
      </c>
      <c r="F3043" s="30">
        <v>14288</v>
      </c>
      <c r="G3043" s="32">
        <v>105694.71</v>
      </c>
      <c r="H3043" s="32">
        <v>74166.649999999994</v>
      </c>
      <c r="I3043" s="32">
        <v>51986.68</v>
      </c>
      <c r="J3043" s="32">
        <v>83914.92</v>
      </c>
      <c r="K3043" s="32">
        <v>58787.03</v>
      </c>
      <c r="L3043" s="32">
        <v>42299.56</v>
      </c>
    </row>
    <row r="3044" spans="1:12">
      <c r="A3044" s="28" t="s">
        <v>10223</v>
      </c>
      <c r="B3044" s="28" t="s">
        <v>10224</v>
      </c>
      <c r="C3044" s="28" t="s">
        <v>9722</v>
      </c>
      <c r="D3044" s="30">
        <v>91</v>
      </c>
      <c r="E3044" s="30">
        <v>5229</v>
      </c>
      <c r="F3044" s="30">
        <v>7385</v>
      </c>
      <c r="G3044" s="32">
        <v>748.93</v>
      </c>
      <c r="H3044" s="32">
        <v>39138.22</v>
      </c>
      <c r="I3044" s="32">
        <v>52400.5</v>
      </c>
      <c r="J3044" s="32">
        <v>632.9</v>
      </c>
      <c r="K3044" s="32">
        <v>31882.12</v>
      </c>
      <c r="L3044" s="32">
        <v>42275.4</v>
      </c>
    </row>
    <row r="3045" spans="1:12">
      <c r="A3045" s="28" t="s">
        <v>10225</v>
      </c>
      <c r="B3045" s="28" t="s">
        <v>10226</v>
      </c>
      <c r="C3045" s="28" t="s">
        <v>6490</v>
      </c>
      <c r="D3045" s="30">
        <v>73288</v>
      </c>
      <c r="E3045" s="30">
        <v>80005</v>
      </c>
      <c r="F3045" s="30">
        <v>95705</v>
      </c>
      <c r="G3045" s="32">
        <v>169989.5</v>
      </c>
      <c r="H3045" s="32">
        <v>125026.45</v>
      </c>
      <c r="I3045" s="32">
        <v>140542.65</v>
      </c>
      <c r="J3045" s="32">
        <v>50752.85</v>
      </c>
      <c r="K3045" s="32">
        <v>37487.43</v>
      </c>
      <c r="L3045" s="32">
        <v>42166.03</v>
      </c>
    </row>
    <row r="3046" spans="1:12">
      <c r="A3046" s="28" t="s">
        <v>10227</v>
      </c>
      <c r="B3046" s="28" t="s">
        <v>10228</v>
      </c>
      <c r="C3046" s="28" t="s">
        <v>7277</v>
      </c>
      <c r="D3046" s="30">
        <v>3616</v>
      </c>
      <c r="E3046" s="30">
        <v>4283</v>
      </c>
      <c r="F3046" s="30">
        <v>5539</v>
      </c>
      <c r="G3046" s="32">
        <v>50692.97</v>
      </c>
      <c r="H3046" s="32">
        <v>52872.95</v>
      </c>
      <c r="I3046" s="32">
        <v>57232.09</v>
      </c>
      <c r="J3046" s="32">
        <v>37697.08</v>
      </c>
      <c r="K3046" s="32">
        <v>39231</v>
      </c>
      <c r="L3046" s="32">
        <v>42138.81</v>
      </c>
    </row>
    <row r="3047" spans="1:12">
      <c r="A3047" s="28" t="s">
        <v>10229</v>
      </c>
      <c r="B3047" s="28" t="s">
        <v>10230</v>
      </c>
      <c r="C3047" s="28" t="s">
        <v>6017</v>
      </c>
      <c r="D3047" s="30">
        <v>37140</v>
      </c>
      <c r="E3047" s="30">
        <v>36627</v>
      </c>
      <c r="F3047" s="30">
        <v>35276</v>
      </c>
      <c r="G3047" s="32">
        <v>81899.56</v>
      </c>
      <c r="H3047" s="32">
        <v>53411.199999999997</v>
      </c>
      <c r="I3047" s="32">
        <v>48797.73</v>
      </c>
      <c r="J3047" s="32">
        <v>70773.47</v>
      </c>
      <c r="K3047" s="32">
        <v>45971.19</v>
      </c>
      <c r="L3047" s="32">
        <v>42129.21</v>
      </c>
    </row>
    <row r="3048" spans="1:12">
      <c r="A3048" s="28" t="s">
        <v>10231</v>
      </c>
      <c r="B3048" s="28" t="s">
        <v>10232</v>
      </c>
      <c r="C3048" s="28" t="s">
        <v>4793</v>
      </c>
      <c r="D3048" s="30">
        <v>2121</v>
      </c>
      <c r="E3048" s="30">
        <v>1542</v>
      </c>
      <c r="F3048" s="30">
        <v>1368</v>
      </c>
      <c r="G3048" s="32">
        <v>72714.36</v>
      </c>
      <c r="H3048" s="32">
        <v>51275.18</v>
      </c>
      <c r="I3048" s="32">
        <v>44862.3</v>
      </c>
      <c r="J3048" s="32">
        <v>69370.820000000007</v>
      </c>
      <c r="K3048" s="32">
        <v>48542.99</v>
      </c>
      <c r="L3048" s="32">
        <v>42119.09</v>
      </c>
    </row>
    <row r="3049" spans="1:12">
      <c r="A3049" s="28" t="s">
        <v>10233</v>
      </c>
      <c r="B3049" s="28" t="s">
        <v>10234</v>
      </c>
      <c r="C3049" s="28" t="s">
        <v>5937</v>
      </c>
      <c r="D3049" s="30">
        <v>30977</v>
      </c>
      <c r="E3049" s="30">
        <v>32427</v>
      </c>
      <c r="F3049" s="30">
        <v>32139</v>
      </c>
      <c r="G3049" s="32">
        <v>84464.72</v>
      </c>
      <c r="H3049" s="32">
        <v>63913.45</v>
      </c>
      <c r="I3049" s="32">
        <v>57906.44</v>
      </c>
      <c r="J3049" s="32">
        <v>62070.94</v>
      </c>
      <c r="K3049" s="32">
        <v>46721.42</v>
      </c>
      <c r="L3049" s="32">
        <v>42097</v>
      </c>
    </row>
    <row r="3050" spans="1:12">
      <c r="A3050" s="28" t="s">
        <v>10235</v>
      </c>
      <c r="B3050" s="28" t="s">
        <v>10236</v>
      </c>
      <c r="C3050" s="28" t="s">
        <v>10237</v>
      </c>
      <c r="D3050" s="30">
        <v>2047</v>
      </c>
      <c r="E3050" s="30">
        <v>1937</v>
      </c>
      <c r="F3050" s="30">
        <v>1723</v>
      </c>
      <c r="G3050" s="32">
        <v>61475.01</v>
      </c>
      <c r="H3050" s="32">
        <v>56494.14</v>
      </c>
      <c r="I3050" s="32">
        <v>49744.06</v>
      </c>
      <c r="J3050" s="32">
        <v>52915.44</v>
      </c>
      <c r="K3050" s="32">
        <v>49176.45</v>
      </c>
      <c r="L3050" s="32">
        <v>42057.19</v>
      </c>
    </row>
    <row r="3051" spans="1:12">
      <c r="A3051" s="28" t="s">
        <v>10238</v>
      </c>
      <c r="B3051" s="28" t="s">
        <v>10239</v>
      </c>
      <c r="C3051" s="28" t="s">
        <v>4174</v>
      </c>
      <c r="D3051" s="30">
        <v>3254</v>
      </c>
      <c r="E3051" s="30">
        <v>559</v>
      </c>
      <c r="F3051" s="30">
        <v>4680</v>
      </c>
      <c r="G3051" s="32">
        <v>38070.17</v>
      </c>
      <c r="H3051" s="32">
        <v>5701.63</v>
      </c>
      <c r="I3051" s="32">
        <v>45226.16</v>
      </c>
      <c r="J3051" s="32">
        <v>35037.51</v>
      </c>
      <c r="K3051" s="32">
        <v>4890.93</v>
      </c>
      <c r="L3051" s="32">
        <v>41965.23</v>
      </c>
    </row>
    <row r="3052" spans="1:12">
      <c r="A3052" s="28" t="s">
        <v>10240</v>
      </c>
      <c r="B3052" s="28" t="s">
        <v>10241</v>
      </c>
      <c r="C3052" s="28" t="s">
        <v>10242</v>
      </c>
      <c r="D3052" s="30">
        <v>9181</v>
      </c>
      <c r="E3052" s="30">
        <v>9788</v>
      </c>
      <c r="F3052" s="30">
        <v>9290</v>
      </c>
      <c r="G3052" s="32">
        <v>57085.04</v>
      </c>
      <c r="H3052" s="32">
        <v>52695.12</v>
      </c>
      <c r="I3052" s="32">
        <v>47567.360000000001</v>
      </c>
      <c r="J3052" s="32">
        <v>51060.53</v>
      </c>
      <c r="K3052" s="32">
        <v>46818.22</v>
      </c>
      <c r="L3052" s="32">
        <v>41963.56</v>
      </c>
    </row>
    <row r="3053" spans="1:12">
      <c r="A3053" s="28" t="s">
        <v>10243</v>
      </c>
      <c r="B3053" s="28" t="s">
        <v>10244</v>
      </c>
      <c r="C3053" s="28" t="s">
        <v>9773</v>
      </c>
      <c r="D3053" s="30">
        <v>20203</v>
      </c>
      <c r="E3053" s="30">
        <v>23020</v>
      </c>
      <c r="F3053" s="30">
        <v>23112</v>
      </c>
      <c r="G3053" s="32">
        <v>65770.720000000001</v>
      </c>
      <c r="H3053" s="32">
        <v>52507.03</v>
      </c>
      <c r="I3053" s="32">
        <v>47221.47</v>
      </c>
      <c r="J3053" s="32">
        <v>58033.3</v>
      </c>
      <c r="K3053" s="32">
        <v>46366.080000000002</v>
      </c>
      <c r="L3053" s="32">
        <v>41955.24</v>
      </c>
    </row>
    <row r="3054" spans="1:12">
      <c r="A3054" s="28" t="s">
        <v>10245</v>
      </c>
      <c r="B3054" s="28" t="s">
        <v>10246</v>
      </c>
      <c r="C3054" s="28" t="s">
        <v>3584</v>
      </c>
      <c r="D3054" s="30">
        <v>672</v>
      </c>
      <c r="E3054" s="30">
        <v>525</v>
      </c>
      <c r="F3054" s="30">
        <v>495</v>
      </c>
      <c r="G3054" s="32">
        <v>62170.38</v>
      </c>
      <c r="H3054" s="32">
        <v>46965.42</v>
      </c>
      <c r="I3054" s="32">
        <v>44126.26</v>
      </c>
      <c r="J3054" s="32">
        <v>58979.01</v>
      </c>
      <c r="K3054" s="32">
        <v>44473.35</v>
      </c>
      <c r="L3054" s="32">
        <v>41790.42</v>
      </c>
    </row>
    <row r="3055" spans="1:12">
      <c r="A3055" s="28" t="s">
        <v>10247</v>
      </c>
      <c r="B3055" s="28" t="s">
        <v>10248</v>
      </c>
      <c r="C3055" s="28" t="s">
        <v>5553</v>
      </c>
      <c r="D3055" s="30">
        <v>2037</v>
      </c>
      <c r="E3055" s="30">
        <v>1476</v>
      </c>
      <c r="F3055" s="30">
        <v>763</v>
      </c>
      <c r="G3055" s="32">
        <v>157076.01</v>
      </c>
      <c r="H3055" s="32">
        <v>111668.1</v>
      </c>
      <c r="I3055" s="32">
        <v>57487.32</v>
      </c>
      <c r="J3055" s="32">
        <v>128633.79</v>
      </c>
      <c r="K3055" s="32">
        <v>93130.79</v>
      </c>
      <c r="L3055" s="32">
        <v>41778.31</v>
      </c>
    </row>
    <row r="3056" spans="1:12">
      <c r="A3056" s="28" t="s">
        <v>10249</v>
      </c>
      <c r="B3056" s="28" t="s">
        <v>10250</v>
      </c>
      <c r="C3056" s="28" t="s">
        <v>5614</v>
      </c>
      <c r="D3056" s="30">
        <v>6339</v>
      </c>
      <c r="E3056" s="30">
        <v>4815</v>
      </c>
      <c r="F3056" s="30">
        <v>4251</v>
      </c>
      <c r="G3056" s="32">
        <v>107203.97</v>
      </c>
      <c r="H3056" s="32">
        <v>76440.75</v>
      </c>
      <c r="I3056" s="32">
        <v>60826.96</v>
      </c>
      <c r="J3056" s="32">
        <v>74663.11</v>
      </c>
      <c r="K3056" s="32">
        <v>53059.89</v>
      </c>
      <c r="L3056" s="32">
        <v>41771.56</v>
      </c>
    </row>
    <row r="3057" spans="1:12">
      <c r="A3057" s="28" t="s">
        <v>10251</v>
      </c>
      <c r="B3057" s="28" t="s">
        <v>10252</v>
      </c>
      <c r="C3057" s="28" t="s">
        <v>10253</v>
      </c>
      <c r="D3057" s="30">
        <v>4175</v>
      </c>
      <c r="E3057" s="30">
        <v>3384</v>
      </c>
      <c r="F3057" s="30">
        <v>3035</v>
      </c>
      <c r="G3057" s="32">
        <v>68722.600000000006</v>
      </c>
      <c r="H3057" s="32">
        <v>53047.79</v>
      </c>
      <c r="I3057" s="32">
        <v>47752.08</v>
      </c>
      <c r="J3057" s="32">
        <v>61179.87</v>
      </c>
      <c r="K3057" s="32">
        <v>46553.760000000002</v>
      </c>
      <c r="L3057" s="32">
        <v>41725.269999999997</v>
      </c>
    </row>
    <row r="3058" spans="1:12">
      <c r="A3058" s="28" t="s">
        <v>10254</v>
      </c>
      <c r="B3058" s="28" t="s">
        <v>10255</v>
      </c>
      <c r="C3058" s="28" t="s">
        <v>9291</v>
      </c>
      <c r="D3058" s="30">
        <v>8905</v>
      </c>
      <c r="E3058" s="30">
        <v>9704</v>
      </c>
      <c r="F3058" s="30">
        <v>9530</v>
      </c>
      <c r="G3058" s="32">
        <v>68390.7</v>
      </c>
      <c r="H3058" s="32">
        <v>66978.899999999994</v>
      </c>
      <c r="I3058" s="32">
        <v>62849.4</v>
      </c>
      <c r="J3058" s="32">
        <v>45915.32</v>
      </c>
      <c r="K3058" s="32">
        <v>44663.12</v>
      </c>
      <c r="L3058" s="32">
        <v>41689.480000000003</v>
      </c>
    </row>
    <row r="3059" spans="1:12">
      <c r="A3059" s="28" t="s">
        <v>10256</v>
      </c>
      <c r="B3059" s="28" t="s">
        <v>10257</v>
      </c>
      <c r="C3059" s="28" t="s">
        <v>4705</v>
      </c>
      <c r="D3059" s="30">
        <v>33515</v>
      </c>
      <c r="E3059" s="30">
        <v>35888</v>
      </c>
      <c r="F3059" s="30">
        <v>38697</v>
      </c>
      <c r="G3059" s="32">
        <v>73908.740000000005</v>
      </c>
      <c r="H3059" s="32">
        <v>51993.09</v>
      </c>
      <c r="I3059" s="32">
        <v>53410.38</v>
      </c>
      <c r="J3059" s="32">
        <v>58082.23</v>
      </c>
      <c r="K3059" s="32">
        <v>40970.89</v>
      </c>
      <c r="L3059" s="32">
        <v>41649.4</v>
      </c>
    </row>
    <row r="3060" spans="1:12">
      <c r="A3060" s="28" t="s">
        <v>10258</v>
      </c>
      <c r="B3060" s="28" t="s">
        <v>10259</v>
      </c>
      <c r="C3060" s="28" t="s">
        <v>10077</v>
      </c>
      <c r="D3060" s="30">
        <v>5351</v>
      </c>
      <c r="E3060" s="30">
        <v>5324</v>
      </c>
      <c r="F3060" s="30">
        <v>5614</v>
      </c>
      <c r="G3060" s="32">
        <v>57822.51</v>
      </c>
      <c r="H3060" s="32">
        <v>53202.49</v>
      </c>
      <c r="I3060" s="32">
        <v>54117.7</v>
      </c>
      <c r="J3060" s="32">
        <v>44939.58</v>
      </c>
      <c r="K3060" s="32">
        <v>40204.57</v>
      </c>
      <c r="L3060" s="32">
        <v>41642.74</v>
      </c>
    </row>
    <row r="3061" spans="1:12">
      <c r="A3061" s="28" t="s">
        <v>10260</v>
      </c>
      <c r="B3061" s="28" t="s">
        <v>10261</v>
      </c>
      <c r="C3061" s="28" t="s">
        <v>4679</v>
      </c>
      <c r="D3061" s="30">
        <v>3379</v>
      </c>
      <c r="E3061" s="30">
        <v>4005</v>
      </c>
      <c r="F3061" s="30">
        <v>4383</v>
      </c>
      <c r="G3061" s="32">
        <v>39885.769999999997</v>
      </c>
      <c r="H3061" s="32">
        <v>44054.400000000001</v>
      </c>
      <c r="I3061" s="32">
        <v>46963.88</v>
      </c>
      <c r="J3061" s="32">
        <v>35725.620000000003</v>
      </c>
      <c r="K3061" s="32">
        <v>39012.089999999997</v>
      </c>
      <c r="L3061" s="32">
        <v>41625.019999999997</v>
      </c>
    </row>
    <row r="3062" spans="1:12">
      <c r="A3062" s="28" t="s">
        <v>10262</v>
      </c>
      <c r="B3062" s="28" t="s">
        <v>10263</v>
      </c>
      <c r="C3062" s="28" t="s">
        <v>10178</v>
      </c>
      <c r="D3062" s="30">
        <v>18301</v>
      </c>
      <c r="E3062" s="30">
        <v>6742</v>
      </c>
      <c r="F3062" s="30">
        <v>4680</v>
      </c>
      <c r="G3062" s="32">
        <v>318878.56</v>
      </c>
      <c r="H3062" s="32">
        <v>105075.23</v>
      </c>
      <c r="I3062" s="32">
        <v>46476.94</v>
      </c>
      <c r="J3062" s="32">
        <v>289007.28000000003</v>
      </c>
      <c r="K3062" s="32">
        <v>94256.43</v>
      </c>
      <c r="L3062" s="32">
        <v>41548.949999999997</v>
      </c>
    </row>
    <row r="3063" spans="1:12">
      <c r="A3063" s="28" t="s">
        <v>10264</v>
      </c>
      <c r="B3063" s="28" t="s">
        <v>10265</v>
      </c>
      <c r="C3063" s="28" t="s">
        <v>10266</v>
      </c>
      <c r="D3063" s="30">
        <v>6870</v>
      </c>
      <c r="E3063" s="30">
        <v>24390</v>
      </c>
      <c r="F3063" s="30">
        <v>40637</v>
      </c>
      <c r="G3063" s="32">
        <v>26518.91</v>
      </c>
      <c r="H3063" s="32">
        <v>75546.47</v>
      </c>
      <c r="I3063" s="32">
        <v>114407.79</v>
      </c>
      <c r="J3063" s="32">
        <v>15156.98</v>
      </c>
      <c r="K3063" s="32">
        <v>29715</v>
      </c>
      <c r="L3063" s="32">
        <v>41490.400000000001</v>
      </c>
    </row>
    <row r="3064" spans="1:12">
      <c r="A3064" s="28" t="s">
        <v>10267</v>
      </c>
      <c r="B3064" s="28" t="s">
        <v>10268</v>
      </c>
      <c r="C3064" s="28" t="s">
        <v>3549</v>
      </c>
      <c r="D3064" s="30">
        <v>4265</v>
      </c>
      <c r="E3064" s="30">
        <v>3122</v>
      </c>
      <c r="F3064" s="30">
        <v>3573</v>
      </c>
      <c r="G3064" s="32">
        <v>145951.60999999999</v>
      </c>
      <c r="H3064" s="32">
        <v>103976.56</v>
      </c>
      <c r="I3064" s="32">
        <v>116125.33</v>
      </c>
      <c r="J3064" s="32">
        <v>56486.3</v>
      </c>
      <c r="K3064" s="32">
        <v>34142.589999999997</v>
      </c>
      <c r="L3064" s="32">
        <v>41373.4</v>
      </c>
    </row>
    <row r="3065" spans="1:12">
      <c r="A3065" s="28" t="s">
        <v>10269</v>
      </c>
      <c r="B3065" s="28" t="s">
        <v>10270</v>
      </c>
      <c r="C3065" s="28" t="s">
        <v>5871</v>
      </c>
      <c r="D3065" s="30">
        <v>7767</v>
      </c>
      <c r="E3065" s="30">
        <v>8265</v>
      </c>
      <c r="F3065" s="30">
        <v>9555</v>
      </c>
      <c r="G3065" s="32">
        <v>50112.93</v>
      </c>
      <c r="H3065" s="32">
        <v>43094.42</v>
      </c>
      <c r="I3065" s="32">
        <v>46388.45</v>
      </c>
      <c r="J3065" s="32">
        <v>45269.66</v>
      </c>
      <c r="K3065" s="32">
        <v>38979.11</v>
      </c>
      <c r="L3065" s="32">
        <v>41352.17</v>
      </c>
    </row>
    <row r="3066" spans="1:12">
      <c r="A3066" s="28" t="s">
        <v>10271</v>
      </c>
      <c r="B3066" s="28" t="s">
        <v>10272</v>
      </c>
      <c r="C3066" s="28" t="s">
        <v>5385</v>
      </c>
      <c r="D3066" s="30">
        <v>4543</v>
      </c>
      <c r="E3066" s="30">
        <v>4423</v>
      </c>
      <c r="F3066" s="30">
        <v>2139</v>
      </c>
      <c r="G3066" s="32">
        <v>121801.06</v>
      </c>
      <c r="H3066" s="32">
        <v>108410.22</v>
      </c>
      <c r="I3066" s="32">
        <v>45955.87</v>
      </c>
      <c r="J3066" s="32">
        <v>109600.17</v>
      </c>
      <c r="K3066" s="32">
        <v>97000.97</v>
      </c>
      <c r="L3066" s="32">
        <v>41349.93</v>
      </c>
    </row>
    <row r="3067" spans="1:12">
      <c r="A3067" s="28" t="s">
        <v>10273</v>
      </c>
      <c r="B3067" s="28" t="s">
        <v>10274</v>
      </c>
      <c r="C3067" s="28" t="s">
        <v>5843</v>
      </c>
      <c r="D3067" s="30">
        <v>27628</v>
      </c>
      <c r="E3067" s="30">
        <v>31549</v>
      </c>
      <c r="F3067" s="30">
        <v>36126</v>
      </c>
      <c r="G3067" s="32">
        <v>72991.17</v>
      </c>
      <c r="H3067" s="32">
        <v>59699.25</v>
      </c>
      <c r="I3067" s="32">
        <v>62793.599999999999</v>
      </c>
      <c r="J3067" s="32">
        <v>48162.55</v>
      </c>
      <c r="K3067" s="32">
        <v>39216.769999999997</v>
      </c>
      <c r="L3067" s="32">
        <v>41323.230000000003</v>
      </c>
    </row>
    <row r="3068" spans="1:12">
      <c r="A3068" s="28" t="s">
        <v>10275</v>
      </c>
      <c r="B3068" s="28" t="s">
        <v>10276</v>
      </c>
      <c r="C3068" s="28" t="s">
        <v>10277</v>
      </c>
      <c r="D3068" s="30">
        <v>7912</v>
      </c>
      <c r="E3068" s="30">
        <v>7761</v>
      </c>
      <c r="F3068" s="30">
        <v>7586</v>
      </c>
      <c r="G3068" s="32">
        <v>68149.86</v>
      </c>
      <c r="H3068" s="32">
        <v>51961.93</v>
      </c>
      <c r="I3068" s="32">
        <v>45296.959999999999</v>
      </c>
      <c r="J3068" s="32">
        <v>62897.91</v>
      </c>
      <c r="K3068" s="32">
        <v>47572.54</v>
      </c>
      <c r="L3068" s="32">
        <v>41315.81</v>
      </c>
    </row>
    <row r="3069" spans="1:12">
      <c r="A3069" s="28" t="s">
        <v>10278</v>
      </c>
      <c r="B3069" s="28" t="s">
        <v>10279</v>
      </c>
      <c r="C3069" s="28" t="s">
        <v>9651</v>
      </c>
      <c r="D3069" s="30">
        <v>29350</v>
      </c>
      <c r="E3069" s="30">
        <v>31141</v>
      </c>
      <c r="F3069" s="30">
        <v>29231</v>
      </c>
      <c r="G3069" s="32">
        <v>73756.149999999994</v>
      </c>
      <c r="H3069" s="32">
        <v>54283.21</v>
      </c>
      <c r="I3069" s="32">
        <v>45210.86</v>
      </c>
      <c r="J3069" s="32">
        <v>67674.5</v>
      </c>
      <c r="K3069" s="32">
        <v>49645.09</v>
      </c>
      <c r="L3069" s="32">
        <v>41313.33</v>
      </c>
    </row>
    <row r="3070" spans="1:12">
      <c r="A3070" s="28" t="s">
        <v>10280</v>
      </c>
      <c r="B3070" s="28" t="s">
        <v>10281</v>
      </c>
      <c r="C3070" s="28" t="s">
        <v>3767</v>
      </c>
      <c r="D3070" s="30">
        <v>43341</v>
      </c>
      <c r="E3070" s="30">
        <v>49223</v>
      </c>
      <c r="F3070" s="30">
        <v>48912</v>
      </c>
      <c r="G3070" s="32">
        <v>82462.44</v>
      </c>
      <c r="H3070" s="32">
        <v>54231.32</v>
      </c>
      <c r="I3070" s="32">
        <v>52947.34</v>
      </c>
      <c r="J3070" s="32">
        <v>64619.13</v>
      </c>
      <c r="K3070" s="32">
        <v>42541.31</v>
      </c>
      <c r="L3070" s="32">
        <v>41231.949999999997</v>
      </c>
    </row>
    <row r="3071" spans="1:12">
      <c r="A3071" s="28" t="s">
        <v>10282</v>
      </c>
      <c r="B3071" s="28" t="s">
        <v>10283</v>
      </c>
      <c r="C3071" s="28" t="s">
        <v>10121</v>
      </c>
      <c r="D3071" s="30">
        <v>22261</v>
      </c>
      <c r="E3071" s="30">
        <v>26584</v>
      </c>
      <c r="F3071" s="30">
        <v>29275</v>
      </c>
      <c r="G3071" s="32">
        <v>90079.77</v>
      </c>
      <c r="H3071" s="32">
        <v>67975.63</v>
      </c>
      <c r="I3071" s="32">
        <v>66752.52</v>
      </c>
      <c r="J3071" s="32">
        <v>56044.87</v>
      </c>
      <c r="K3071" s="32">
        <v>42366.09</v>
      </c>
      <c r="L3071" s="32">
        <v>41170.93</v>
      </c>
    </row>
    <row r="3072" spans="1:12">
      <c r="A3072" s="28" t="s">
        <v>10284</v>
      </c>
      <c r="B3072" s="28" t="s">
        <v>10285</v>
      </c>
      <c r="C3072" s="28" t="s">
        <v>8593</v>
      </c>
      <c r="D3072" s="30">
        <v>868</v>
      </c>
      <c r="E3072" s="30">
        <v>969</v>
      </c>
      <c r="F3072" s="30">
        <v>948</v>
      </c>
      <c r="G3072" s="32">
        <v>45687.42</v>
      </c>
      <c r="H3072" s="32">
        <v>48883.26</v>
      </c>
      <c r="I3072" s="32">
        <v>47553.87</v>
      </c>
      <c r="J3072" s="32">
        <v>39352.6</v>
      </c>
      <c r="K3072" s="32">
        <v>42460.21</v>
      </c>
      <c r="L3072" s="32">
        <v>41164.33</v>
      </c>
    </row>
    <row r="3073" spans="1:12">
      <c r="A3073" s="28" t="s">
        <v>10286</v>
      </c>
      <c r="B3073" s="28" t="s">
        <v>10287</v>
      </c>
      <c r="C3073" s="28" t="s">
        <v>3880</v>
      </c>
      <c r="D3073" s="30">
        <v>171</v>
      </c>
      <c r="E3073" s="30">
        <v>535</v>
      </c>
      <c r="F3073" s="30">
        <v>544</v>
      </c>
      <c r="G3073" s="32">
        <v>16291.52</v>
      </c>
      <c r="H3073" s="32">
        <v>42052.08</v>
      </c>
      <c r="I3073" s="32">
        <v>41133.379999999997</v>
      </c>
      <c r="J3073" s="32">
        <v>16291.52</v>
      </c>
      <c r="K3073" s="32">
        <v>42052.08</v>
      </c>
      <c r="L3073" s="32">
        <v>41133.379999999997</v>
      </c>
    </row>
    <row r="3074" spans="1:12">
      <c r="A3074" s="28" t="s">
        <v>10288</v>
      </c>
      <c r="B3074" s="28" t="s">
        <v>10289</v>
      </c>
      <c r="C3074" s="28" t="s">
        <v>10121</v>
      </c>
      <c r="D3074" s="30">
        <v>34137</v>
      </c>
      <c r="E3074" s="30">
        <v>38143</v>
      </c>
      <c r="F3074" s="30">
        <v>38929</v>
      </c>
      <c r="G3074" s="32">
        <v>115697.04</v>
      </c>
      <c r="H3074" s="32">
        <v>82998.240000000005</v>
      </c>
      <c r="I3074" s="32">
        <v>76078.62</v>
      </c>
      <c r="J3074" s="32">
        <v>63150.76</v>
      </c>
      <c r="K3074" s="32">
        <v>45439.05</v>
      </c>
      <c r="L3074" s="32">
        <v>41108.89</v>
      </c>
    </row>
    <row r="3075" spans="1:12">
      <c r="A3075" s="28" t="s">
        <v>10290</v>
      </c>
      <c r="B3075" s="28" t="s">
        <v>10291</v>
      </c>
      <c r="C3075" s="28" t="s">
        <v>4409</v>
      </c>
      <c r="D3075" s="30">
        <v>13075</v>
      </c>
      <c r="E3075" s="30">
        <v>18624</v>
      </c>
      <c r="F3075" s="30">
        <v>20530</v>
      </c>
      <c r="G3075" s="32">
        <v>62770.879999999997</v>
      </c>
      <c r="H3075" s="32">
        <v>69483.539999999994</v>
      </c>
      <c r="I3075" s="32">
        <v>66029.009999999995</v>
      </c>
      <c r="J3075" s="32">
        <v>38812.949999999997</v>
      </c>
      <c r="K3075" s="32">
        <v>42598</v>
      </c>
      <c r="L3075" s="32">
        <v>41103.58</v>
      </c>
    </row>
    <row r="3076" spans="1:12">
      <c r="A3076" s="28" t="s">
        <v>10292</v>
      </c>
      <c r="B3076" s="28" t="s">
        <v>10293</v>
      </c>
      <c r="C3076" s="28" t="s">
        <v>5482</v>
      </c>
      <c r="D3076" s="30">
        <v>21</v>
      </c>
      <c r="E3076" s="30">
        <v>1151</v>
      </c>
      <c r="F3076" s="30">
        <v>1751</v>
      </c>
      <c r="G3076" s="32">
        <v>765.03</v>
      </c>
      <c r="H3076" s="32">
        <v>40861.35</v>
      </c>
      <c r="I3076" s="32">
        <v>61633.7</v>
      </c>
      <c r="J3076" s="32">
        <v>555.55999999999995</v>
      </c>
      <c r="K3076" s="32">
        <v>26947.54</v>
      </c>
      <c r="L3076" s="32">
        <v>40984.33</v>
      </c>
    </row>
    <row r="3077" spans="1:12">
      <c r="A3077" s="28" t="s">
        <v>10294</v>
      </c>
      <c r="B3077" s="28" t="s">
        <v>10295</v>
      </c>
      <c r="C3077" s="28" t="s">
        <v>10077</v>
      </c>
      <c r="D3077" s="30">
        <v>5287</v>
      </c>
      <c r="E3077" s="30">
        <v>5840</v>
      </c>
      <c r="F3077" s="30">
        <v>5705</v>
      </c>
      <c r="G3077" s="32">
        <v>55912.47</v>
      </c>
      <c r="H3077" s="32">
        <v>57017.4</v>
      </c>
      <c r="I3077" s="32">
        <v>54000.03</v>
      </c>
      <c r="J3077" s="32">
        <v>43257.95</v>
      </c>
      <c r="K3077" s="32">
        <v>43735.19</v>
      </c>
      <c r="L3077" s="32">
        <v>40940.480000000003</v>
      </c>
    </row>
    <row r="3078" spans="1:12">
      <c r="A3078" s="28" t="s">
        <v>10296</v>
      </c>
      <c r="B3078" s="28" t="s">
        <v>10297</v>
      </c>
      <c r="C3078" s="28" t="s">
        <v>6542</v>
      </c>
      <c r="D3078" s="30">
        <v>5788</v>
      </c>
      <c r="E3078" s="30">
        <v>6969</v>
      </c>
      <c r="F3078" s="30">
        <v>8304</v>
      </c>
      <c r="G3078" s="32">
        <v>44874.06</v>
      </c>
      <c r="H3078" s="32">
        <v>40276.660000000003</v>
      </c>
      <c r="I3078" s="32">
        <v>44336.69</v>
      </c>
      <c r="J3078" s="32">
        <v>41330.089999999997</v>
      </c>
      <c r="K3078" s="32">
        <v>37078.22</v>
      </c>
      <c r="L3078" s="32">
        <v>40932.959999999999</v>
      </c>
    </row>
    <row r="3079" spans="1:12">
      <c r="A3079" s="28" t="s">
        <v>10298</v>
      </c>
      <c r="B3079" s="28" t="s">
        <v>10299</v>
      </c>
      <c r="C3079" s="28" t="s">
        <v>8551</v>
      </c>
      <c r="D3079" s="30">
        <v>9867</v>
      </c>
      <c r="E3079" s="30">
        <v>11373</v>
      </c>
      <c r="F3079" s="30">
        <v>10960</v>
      </c>
      <c r="G3079" s="32">
        <v>74371.77</v>
      </c>
      <c r="H3079" s="32">
        <v>76928.100000000006</v>
      </c>
      <c r="I3079" s="32">
        <v>70777.75</v>
      </c>
      <c r="J3079" s="32">
        <v>42875.62</v>
      </c>
      <c r="K3079" s="32">
        <v>42387.4</v>
      </c>
      <c r="L3079" s="32">
        <v>40928.21</v>
      </c>
    </row>
    <row r="3080" spans="1:12">
      <c r="A3080" s="28" t="s">
        <v>10300</v>
      </c>
      <c r="B3080" s="28" t="s">
        <v>10301</v>
      </c>
      <c r="C3080" s="28" t="s">
        <v>8187</v>
      </c>
      <c r="D3080" s="30">
        <v>5128</v>
      </c>
      <c r="E3080" s="30">
        <v>5641</v>
      </c>
      <c r="F3080" s="30">
        <v>5929</v>
      </c>
      <c r="G3080" s="32">
        <v>53347.96</v>
      </c>
      <c r="H3080" s="32">
        <v>47024.21</v>
      </c>
      <c r="I3080" s="32">
        <v>44747.57</v>
      </c>
      <c r="J3080" s="32">
        <v>48985.05</v>
      </c>
      <c r="K3080" s="32">
        <v>43080.28</v>
      </c>
      <c r="L3080" s="32">
        <v>40923.51</v>
      </c>
    </row>
    <row r="3081" spans="1:12">
      <c r="A3081" s="28" t="s">
        <v>10302</v>
      </c>
      <c r="B3081" s="28" t="s">
        <v>10303</v>
      </c>
      <c r="C3081" s="28" t="s">
        <v>7982</v>
      </c>
      <c r="D3081" s="30">
        <v>1394</v>
      </c>
      <c r="E3081" s="30">
        <v>2149</v>
      </c>
      <c r="F3081" s="30">
        <v>2833</v>
      </c>
      <c r="G3081" s="32">
        <v>26555.7</v>
      </c>
      <c r="H3081" s="32">
        <v>36203.64</v>
      </c>
      <c r="I3081" s="32">
        <v>45208.53</v>
      </c>
      <c r="J3081" s="32">
        <v>23832.58</v>
      </c>
      <c r="K3081" s="32">
        <v>32830.050000000003</v>
      </c>
      <c r="L3081" s="32">
        <v>40922.639999999999</v>
      </c>
    </row>
    <row r="3082" spans="1:12">
      <c r="A3082" s="28" t="s">
        <v>10304</v>
      </c>
      <c r="B3082" s="28" t="s">
        <v>10305</v>
      </c>
      <c r="C3082" s="28" t="s">
        <v>4884</v>
      </c>
      <c r="D3082" s="30">
        <v>9964</v>
      </c>
      <c r="E3082" s="30">
        <v>13294</v>
      </c>
      <c r="F3082" s="30">
        <v>15974</v>
      </c>
      <c r="G3082" s="32">
        <v>45757.89</v>
      </c>
      <c r="H3082" s="32">
        <v>46213.66</v>
      </c>
      <c r="I3082" s="32">
        <v>49508.38</v>
      </c>
      <c r="J3082" s="32">
        <v>37878</v>
      </c>
      <c r="K3082" s="32">
        <v>38475.81</v>
      </c>
      <c r="L3082" s="32">
        <v>40917.24</v>
      </c>
    </row>
    <row r="3083" spans="1:12">
      <c r="A3083" s="28" t="s">
        <v>10306</v>
      </c>
      <c r="B3083" s="28" t="s">
        <v>10307</v>
      </c>
      <c r="C3083" s="28" t="s">
        <v>4144</v>
      </c>
      <c r="D3083" s="30">
        <v>1118</v>
      </c>
      <c r="E3083" s="30">
        <v>791</v>
      </c>
      <c r="F3083" s="30">
        <v>1027</v>
      </c>
      <c r="G3083" s="32">
        <v>61747.14</v>
      </c>
      <c r="H3083" s="32">
        <v>42747.33</v>
      </c>
      <c r="I3083" s="32">
        <v>55203.21</v>
      </c>
      <c r="J3083" s="32">
        <v>45385.25</v>
      </c>
      <c r="K3083" s="32">
        <v>31686.73</v>
      </c>
      <c r="L3083" s="32">
        <v>40915.910000000003</v>
      </c>
    </row>
    <row r="3084" spans="1:12">
      <c r="A3084" s="28" t="s">
        <v>10308</v>
      </c>
      <c r="B3084" s="28" t="s">
        <v>10309</v>
      </c>
      <c r="C3084" s="28" t="s">
        <v>4645</v>
      </c>
      <c r="D3084" s="30">
        <v>3578</v>
      </c>
      <c r="E3084" s="30">
        <v>1309</v>
      </c>
      <c r="F3084" s="30">
        <v>4317</v>
      </c>
      <c r="G3084" s="32">
        <v>44393.84</v>
      </c>
      <c r="H3084" s="32">
        <v>14928.5</v>
      </c>
      <c r="I3084" s="32">
        <v>41183.15</v>
      </c>
      <c r="J3084" s="32">
        <v>43764.54</v>
      </c>
      <c r="K3084" s="32">
        <v>14243.6</v>
      </c>
      <c r="L3084" s="32">
        <v>40748.46</v>
      </c>
    </row>
    <row r="3085" spans="1:12">
      <c r="A3085" s="28" t="s">
        <v>10310</v>
      </c>
      <c r="B3085" s="28" t="s">
        <v>10311</v>
      </c>
      <c r="C3085" s="28" t="s">
        <v>4967</v>
      </c>
      <c r="D3085" s="30">
        <v>717</v>
      </c>
      <c r="E3085" s="30">
        <v>837</v>
      </c>
      <c r="F3085" s="30">
        <v>1343</v>
      </c>
      <c r="G3085" s="32">
        <v>26040.75</v>
      </c>
      <c r="H3085" s="32">
        <v>28219.599999999999</v>
      </c>
      <c r="I3085" s="32">
        <v>42095.73</v>
      </c>
      <c r="J3085" s="32">
        <v>24958.38</v>
      </c>
      <c r="K3085" s="32">
        <v>27787.99</v>
      </c>
      <c r="L3085" s="32">
        <v>40729.29</v>
      </c>
    </row>
    <row r="3086" spans="1:12">
      <c r="A3086" s="28" t="s">
        <v>10312</v>
      </c>
      <c r="B3086" s="28" t="s">
        <v>10313</v>
      </c>
      <c r="C3086" s="28" t="s">
        <v>4357</v>
      </c>
      <c r="D3086" s="30">
        <v>0</v>
      </c>
      <c r="E3086" s="30">
        <v>0</v>
      </c>
      <c r="F3086" s="30">
        <v>2121</v>
      </c>
      <c r="G3086" s="32">
        <v>0</v>
      </c>
      <c r="H3086" s="32">
        <v>0</v>
      </c>
      <c r="I3086" s="32">
        <v>44606.78</v>
      </c>
      <c r="J3086" s="32">
        <v>0</v>
      </c>
      <c r="K3086" s="32">
        <v>0</v>
      </c>
      <c r="L3086" s="32">
        <v>40725.74</v>
      </c>
    </row>
    <row r="3087" spans="1:12">
      <c r="A3087" s="28" t="s">
        <v>10314</v>
      </c>
      <c r="B3087" s="28" t="s">
        <v>10315</v>
      </c>
      <c r="C3087" s="28" t="s">
        <v>4810</v>
      </c>
      <c r="D3087" s="30">
        <v>7859</v>
      </c>
      <c r="E3087" s="30">
        <v>7955</v>
      </c>
      <c r="F3087" s="30">
        <v>8639</v>
      </c>
      <c r="G3087" s="32">
        <v>59807.33</v>
      </c>
      <c r="H3087" s="32">
        <v>54364.49</v>
      </c>
      <c r="I3087" s="32">
        <v>56533.25</v>
      </c>
      <c r="J3087" s="32">
        <v>43232.29</v>
      </c>
      <c r="K3087" s="32">
        <v>39250.339999999997</v>
      </c>
      <c r="L3087" s="32">
        <v>40683.730000000003</v>
      </c>
    </row>
    <row r="3088" spans="1:12">
      <c r="A3088" s="28" t="s">
        <v>10316</v>
      </c>
      <c r="B3088" s="28" t="s">
        <v>10317</v>
      </c>
      <c r="C3088" s="28" t="s">
        <v>8542</v>
      </c>
      <c r="D3088" s="30">
        <v>38629</v>
      </c>
      <c r="E3088" s="30">
        <v>36373</v>
      </c>
      <c r="F3088" s="30">
        <v>35019</v>
      </c>
      <c r="G3088" s="32">
        <v>82757.55</v>
      </c>
      <c r="H3088" s="32">
        <v>51068.74</v>
      </c>
      <c r="I3088" s="32">
        <v>47373</v>
      </c>
      <c r="J3088" s="32">
        <v>71163.86</v>
      </c>
      <c r="K3088" s="32">
        <v>44092.2</v>
      </c>
      <c r="L3088" s="32">
        <v>40663</v>
      </c>
    </row>
    <row r="3089" spans="1:12">
      <c r="A3089" s="28" t="s">
        <v>10318</v>
      </c>
      <c r="B3089" s="28" t="s">
        <v>10319</v>
      </c>
      <c r="C3089" s="28" t="s">
        <v>5341</v>
      </c>
      <c r="D3089" s="30">
        <v>0</v>
      </c>
      <c r="E3089" s="30">
        <v>1038</v>
      </c>
      <c r="F3089" s="30">
        <v>5196</v>
      </c>
      <c r="G3089" s="32">
        <v>0</v>
      </c>
      <c r="H3089" s="32">
        <v>9219.7800000000007</v>
      </c>
      <c r="I3089" s="32">
        <v>43541.81</v>
      </c>
      <c r="J3089" s="32">
        <v>0</v>
      </c>
      <c r="K3089" s="32">
        <v>8589.73</v>
      </c>
      <c r="L3089" s="32">
        <v>40575.919999999998</v>
      </c>
    </row>
    <row r="3090" spans="1:12">
      <c r="A3090" s="28" t="s">
        <v>10320</v>
      </c>
      <c r="B3090" s="28" t="s">
        <v>10321</v>
      </c>
      <c r="C3090" s="28" t="s">
        <v>10322</v>
      </c>
      <c r="D3090" s="30">
        <v>8682</v>
      </c>
      <c r="E3090" s="30">
        <v>7226</v>
      </c>
      <c r="F3090" s="30">
        <v>6829</v>
      </c>
      <c r="G3090" s="32">
        <v>121486.43</v>
      </c>
      <c r="H3090" s="32">
        <v>63587.59</v>
      </c>
      <c r="I3090" s="32">
        <v>44505.63</v>
      </c>
      <c r="J3090" s="32">
        <v>110408.99</v>
      </c>
      <c r="K3090" s="32">
        <v>57632.67</v>
      </c>
      <c r="L3090" s="32">
        <v>40547.449999999997</v>
      </c>
    </row>
    <row r="3091" spans="1:12">
      <c r="A3091" s="28" t="s">
        <v>10323</v>
      </c>
      <c r="B3091" s="28" t="s">
        <v>10324</v>
      </c>
      <c r="C3091" s="28" t="s">
        <v>8218</v>
      </c>
      <c r="D3091" s="30">
        <v>13051</v>
      </c>
      <c r="E3091" s="30">
        <v>14994</v>
      </c>
      <c r="F3091" s="30">
        <v>14814</v>
      </c>
      <c r="G3091" s="32">
        <v>66006.960000000006</v>
      </c>
      <c r="H3091" s="32">
        <v>49706.95</v>
      </c>
      <c r="I3091" s="32">
        <v>44876.5</v>
      </c>
      <c r="J3091" s="32">
        <v>59778.239999999998</v>
      </c>
      <c r="K3091" s="32">
        <v>44991.56</v>
      </c>
      <c r="L3091" s="32">
        <v>40536.129999999997</v>
      </c>
    </row>
    <row r="3092" spans="1:12">
      <c r="A3092" s="28" t="s">
        <v>10325</v>
      </c>
      <c r="B3092" s="28" t="s">
        <v>10326</v>
      </c>
      <c r="C3092" s="28" t="s">
        <v>4468</v>
      </c>
      <c r="D3092" s="30">
        <v>684</v>
      </c>
      <c r="E3092" s="30">
        <v>5880</v>
      </c>
      <c r="F3092" s="30">
        <v>6847</v>
      </c>
      <c r="G3092" s="32">
        <v>5985</v>
      </c>
      <c r="H3092" s="32">
        <v>45008.87</v>
      </c>
      <c r="I3092" s="32">
        <v>47666.38</v>
      </c>
      <c r="J3092" s="32">
        <v>5132.3599999999997</v>
      </c>
      <c r="K3092" s="32">
        <v>38742.26</v>
      </c>
      <c r="L3092" s="32">
        <v>40503.089999999997</v>
      </c>
    </row>
    <row r="3093" spans="1:12">
      <c r="A3093" s="28" t="s">
        <v>10327</v>
      </c>
      <c r="B3093" s="28" t="s">
        <v>10328</v>
      </c>
      <c r="C3093" s="28" t="s">
        <v>4699</v>
      </c>
      <c r="D3093" s="30">
        <v>0</v>
      </c>
      <c r="E3093" s="30">
        <v>404</v>
      </c>
      <c r="F3093" s="30">
        <v>3846</v>
      </c>
      <c r="G3093" s="32">
        <v>0</v>
      </c>
      <c r="H3093" s="32">
        <v>4985.3599999999997</v>
      </c>
      <c r="I3093" s="32">
        <v>46394.8</v>
      </c>
      <c r="J3093" s="32">
        <v>0</v>
      </c>
      <c r="K3093" s="32">
        <v>4472.01</v>
      </c>
      <c r="L3093" s="32">
        <v>40480.379999999997</v>
      </c>
    </row>
    <row r="3094" spans="1:12">
      <c r="A3094" s="28" t="s">
        <v>10329</v>
      </c>
      <c r="B3094" s="28" t="s">
        <v>10330</v>
      </c>
      <c r="C3094" s="28" t="s">
        <v>6718</v>
      </c>
      <c r="D3094" s="30">
        <v>19610</v>
      </c>
      <c r="E3094" s="30">
        <v>22983</v>
      </c>
      <c r="F3094" s="30">
        <v>21958</v>
      </c>
      <c r="G3094" s="32">
        <v>67575.11</v>
      </c>
      <c r="H3094" s="32">
        <v>62027.67</v>
      </c>
      <c r="I3094" s="32">
        <v>52992.04</v>
      </c>
      <c r="J3094" s="32">
        <v>51824.86</v>
      </c>
      <c r="K3094" s="32">
        <v>47284.05</v>
      </c>
      <c r="L3094" s="32">
        <v>40446.230000000003</v>
      </c>
    </row>
    <row r="3095" spans="1:12">
      <c r="A3095" s="28" t="s">
        <v>10331</v>
      </c>
      <c r="B3095" s="28" t="s">
        <v>10332</v>
      </c>
      <c r="C3095" s="28" t="s">
        <v>3552</v>
      </c>
      <c r="D3095" s="30">
        <v>713</v>
      </c>
      <c r="E3095" s="30">
        <v>508</v>
      </c>
      <c r="F3095" s="30">
        <v>737</v>
      </c>
      <c r="G3095" s="32">
        <v>41625.06</v>
      </c>
      <c r="H3095" s="32">
        <v>28108.720000000001</v>
      </c>
      <c r="I3095" s="32">
        <v>40441.71</v>
      </c>
      <c r="J3095" s="32">
        <v>41450.550000000003</v>
      </c>
      <c r="K3095" s="32">
        <v>28053.57</v>
      </c>
      <c r="L3095" s="32">
        <v>40441.71</v>
      </c>
    </row>
    <row r="3096" spans="1:12">
      <c r="A3096" s="28" t="s">
        <v>10333</v>
      </c>
      <c r="B3096" s="28" t="s">
        <v>10334</v>
      </c>
      <c r="C3096" s="28" t="s">
        <v>3767</v>
      </c>
      <c r="D3096" s="30">
        <v>48788</v>
      </c>
      <c r="E3096" s="30">
        <v>49304</v>
      </c>
      <c r="F3096" s="30">
        <v>49353</v>
      </c>
      <c r="G3096" s="32">
        <v>99490.49</v>
      </c>
      <c r="H3096" s="32">
        <v>64396.2</v>
      </c>
      <c r="I3096" s="32">
        <v>62036.04</v>
      </c>
      <c r="J3096" s="32">
        <v>64910.21</v>
      </c>
      <c r="K3096" s="32">
        <v>41982.14</v>
      </c>
      <c r="L3096" s="32">
        <v>40390.300000000003</v>
      </c>
    </row>
    <row r="3097" spans="1:12">
      <c r="A3097" s="28" t="s">
        <v>10335</v>
      </c>
      <c r="B3097" s="28" t="s">
        <v>10336</v>
      </c>
      <c r="C3097" s="28" t="s">
        <v>10322</v>
      </c>
      <c r="D3097" s="30">
        <v>7185</v>
      </c>
      <c r="E3097" s="30">
        <v>6535</v>
      </c>
      <c r="F3097" s="30">
        <v>6715</v>
      </c>
      <c r="G3097" s="32">
        <v>101283.16</v>
      </c>
      <c r="H3097" s="32">
        <v>57651.040000000001</v>
      </c>
      <c r="I3097" s="32">
        <v>44154.720000000001</v>
      </c>
      <c r="J3097" s="32">
        <v>92618.27</v>
      </c>
      <c r="K3097" s="32">
        <v>51982.23</v>
      </c>
      <c r="L3097" s="32">
        <v>40373.360000000001</v>
      </c>
    </row>
    <row r="3098" spans="1:12">
      <c r="A3098" s="28" t="s">
        <v>10337</v>
      </c>
      <c r="B3098" s="28" t="s">
        <v>10338</v>
      </c>
      <c r="C3098" s="28" t="s">
        <v>4349</v>
      </c>
      <c r="D3098" s="30">
        <v>5994</v>
      </c>
      <c r="E3098" s="30">
        <v>7852</v>
      </c>
      <c r="F3098" s="30">
        <v>8614</v>
      </c>
      <c r="G3098" s="32">
        <v>41838.83</v>
      </c>
      <c r="H3098" s="32">
        <v>47035.67</v>
      </c>
      <c r="I3098" s="32">
        <v>48479.54</v>
      </c>
      <c r="J3098" s="32">
        <v>35021.49</v>
      </c>
      <c r="K3098" s="32">
        <v>39409.43</v>
      </c>
      <c r="L3098" s="32">
        <v>40364.44</v>
      </c>
    </row>
    <row r="3099" spans="1:12">
      <c r="A3099" s="28" t="s">
        <v>10339</v>
      </c>
      <c r="B3099" s="28" t="s">
        <v>10340</v>
      </c>
      <c r="C3099" s="28" t="s">
        <v>10341</v>
      </c>
      <c r="D3099" s="30">
        <v>718</v>
      </c>
      <c r="E3099" s="30">
        <v>537</v>
      </c>
      <c r="F3099" s="30">
        <v>536</v>
      </c>
      <c r="G3099" s="32">
        <v>80839.22</v>
      </c>
      <c r="H3099" s="32">
        <v>60932.33</v>
      </c>
      <c r="I3099" s="32">
        <v>59751.58</v>
      </c>
      <c r="J3099" s="32">
        <v>53905.21</v>
      </c>
      <c r="K3099" s="32">
        <v>41041.65</v>
      </c>
      <c r="L3099" s="32">
        <v>40298.92</v>
      </c>
    </row>
    <row r="3100" spans="1:12">
      <c r="A3100" s="28" t="s">
        <v>10342</v>
      </c>
      <c r="B3100" s="28" t="s">
        <v>10343</v>
      </c>
      <c r="C3100" s="28" t="s">
        <v>10277</v>
      </c>
      <c r="D3100" s="30">
        <v>6984</v>
      </c>
      <c r="E3100" s="30">
        <v>7913</v>
      </c>
      <c r="F3100" s="30">
        <v>7508</v>
      </c>
      <c r="G3100" s="32">
        <v>59308.75</v>
      </c>
      <c r="H3100" s="32">
        <v>52631.7</v>
      </c>
      <c r="I3100" s="32">
        <v>44412.11</v>
      </c>
      <c r="J3100" s="32">
        <v>53762.59</v>
      </c>
      <c r="K3100" s="32">
        <v>47629.16</v>
      </c>
      <c r="L3100" s="32">
        <v>40276.519999999997</v>
      </c>
    </row>
    <row r="3101" spans="1:12">
      <c r="A3101" s="28" t="s">
        <v>10344</v>
      </c>
      <c r="B3101" s="28" t="s">
        <v>10345</v>
      </c>
      <c r="C3101" s="28" t="s">
        <v>10346</v>
      </c>
      <c r="D3101" s="30">
        <v>137</v>
      </c>
      <c r="E3101" s="30">
        <v>0</v>
      </c>
      <c r="F3101" s="30">
        <v>2822</v>
      </c>
      <c r="G3101" s="32">
        <v>3245.1</v>
      </c>
      <c r="H3101" s="32">
        <v>0</v>
      </c>
      <c r="I3101" s="32">
        <v>61330.27</v>
      </c>
      <c r="J3101" s="32">
        <v>2155.2800000000002</v>
      </c>
      <c r="K3101" s="32">
        <v>0</v>
      </c>
      <c r="L3101" s="32">
        <v>40274.01</v>
      </c>
    </row>
    <row r="3102" spans="1:12">
      <c r="A3102" s="28" t="s">
        <v>10347</v>
      </c>
      <c r="B3102" s="28" t="s">
        <v>10348</v>
      </c>
      <c r="C3102" s="28" t="s">
        <v>5871</v>
      </c>
      <c r="D3102" s="30">
        <v>1237</v>
      </c>
      <c r="E3102" s="30">
        <v>1940</v>
      </c>
      <c r="F3102" s="30">
        <v>3178</v>
      </c>
      <c r="G3102" s="32">
        <v>24164.43</v>
      </c>
      <c r="H3102" s="32">
        <v>29982.29</v>
      </c>
      <c r="I3102" s="32">
        <v>46779.74</v>
      </c>
      <c r="J3102" s="32">
        <v>21143.11</v>
      </c>
      <c r="K3102" s="32">
        <v>26188.35</v>
      </c>
      <c r="L3102" s="32">
        <v>40268.870000000003</v>
      </c>
    </row>
    <row r="3103" spans="1:12">
      <c r="A3103" s="28" t="s">
        <v>10349</v>
      </c>
      <c r="B3103" s="28" t="s">
        <v>10350</v>
      </c>
      <c r="C3103" s="28" t="s">
        <v>10351</v>
      </c>
      <c r="D3103" s="30">
        <v>17953</v>
      </c>
      <c r="E3103" s="30">
        <v>19061</v>
      </c>
      <c r="F3103" s="30">
        <v>20228</v>
      </c>
      <c r="G3103" s="32">
        <v>96343.95</v>
      </c>
      <c r="H3103" s="32">
        <v>87797.63</v>
      </c>
      <c r="I3103" s="32">
        <v>87302.9</v>
      </c>
      <c r="J3103" s="32">
        <v>42057.94</v>
      </c>
      <c r="K3103" s="32">
        <v>38060.370000000003</v>
      </c>
      <c r="L3103" s="32">
        <v>40258.720000000001</v>
      </c>
    </row>
    <row r="3104" spans="1:12">
      <c r="A3104" s="28" t="s">
        <v>10352</v>
      </c>
      <c r="B3104" s="28" t="s">
        <v>10353</v>
      </c>
      <c r="C3104" s="28" t="s">
        <v>5292</v>
      </c>
      <c r="D3104" s="30">
        <v>6464</v>
      </c>
      <c r="E3104" s="30">
        <v>15650</v>
      </c>
      <c r="F3104" s="30">
        <v>20342</v>
      </c>
      <c r="G3104" s="32">
        <v>27020.83</v>
      </c>
      <c r="H3104" s="32">
        <v>52888.54</v>
      </c>
      <c r="I3104" s="32">
        <v>57662.82</v>
      </c>
      <c r="J3104" s="32">
        <v>18638.900000000001</v>
      </c>
      <c r="K3104" s="32">
        <v>36913.129999999997</v>
      </c>
      <c r="L3104" s="32">
        <v>40238.47</v>
      </c>
    </row>
    <row r="3105" spans="1:12">
      <c r="A3105" s="28" t="s">
        <v>10354</v>
      </c>
      <c r="B3105" s="28" t="s">
        <v>10355</v>
      </c>
      <c r="C3105" s="28" t="s">
        <v>10356</v>
      </c>
      <c r="D3105" s="30">
        <v>11633</v>
      </c>
      <c r="E3105" s="30">
        <v>12732</v>
      </c>
      <c r="F3105" s="30">
        <v>13384</v>
      </c>
      <c r="G3105" s="32">
        <v>100788.58</v>
      </c>
      <c r="H3105" s="32">
        <v>100245.08</v>
      </c>
      <c r="I3105" s="32">
        <v>101651.29</v>
      </c>
      <c r="J3105" s="32">
        <v>40526.76</v>
      </c>
      <c r="K3105" s="32">
        <v>39908.17</v>
      </c>
      <c r="L3105" s="32">
        <v>40200.589999999997</v>
      </c>
    </row>
    <row r="3106" spans="1:12">
      <c r="A3106" s="28" t="s">
        <v>10357</v>
      </c>
      <c r="B3106" s="28" t="s">
        <v>10358</v>
      </c>
      <c r="C3106" s="28" t="s">
        <v>5341</v>
      </c>
      <c r="D3106" s="30">
        <v>0</v>
      </c>
      <c r="E3106" s="30">
        <v>3821</v>
      </c>
      <c r="F3106" s="30">
        <v>14574</v>
      </c>
      <c r="G3106" s="32">
        <v>0</v>
      </c>
      <c r="H3106" s="32">
        <v>12532.88</v>
      </c>
      <c r="I3106" s="32">
        <v>42698.69</v>
      </c>
      <c r="J3106" s="32">
        <v>0</v>
      </c>
      <c r="K3106" s="32">
        <v>11770.1</v>
      </c>
      <c r="L3106" s="32">
        <v>40188.9</v>
      </c>
    </row>
    <row r="3107" spans="1:12">
      <c r="A3107" s="28" t="s">
        <v>10359</v>
      </c>
      <c r="B3107" s="28" t="s">
        <v>10360</v>
      </c>
      <c r="C3107" s="28" t="s">
        <v>4611</v>
      </c>
      <c r="D3107" s="30">
        <v>5388</v>
      </c>
      <c r="E3107" s="30">
        <v>4346</v>
      </c>
      <c r="F3107" s="30">
        <v>3576</v>
      </c>
      <c r="G3107" s="32">
        <v>80824</v>
      </c>
      <c r="H3107" s="32">
        <v>61183.199999999997</v>
      </c>
      <c r="I3107" s="32">
        <v>46157.41</v>
      </c>
      <c r="J3107" s="32">
        <v>68433.600000000006</v>
      </c>
      <c r="K3107" s="32">
        <v>52762.69</v>
      </c>
      <c r="L3107" s="32">
        <v>40112.639999999999</v>
      </c>
    </row>
    <row r="3108" spans="1:12">
      <c r="A3108" s="28" t="s">
        <v>10361</v>
      </c>
      <c r="B3108" s="28" t="s">
        <v>10362</v>
      </c>
      <c r="C3108" s="28" t="s">
        <v>8262</v>
      </c>
      <c r="D3108" s="30">
        <v>4749</v>
      </c>
      <c r="E3108" s="30">
        <v>10006</v>
      </c>
      <c r="F3108" s="30">
        <v>6783</v>
      </c>
      <c r="G3108" s="32">
        <v>46697.85</v>
      </c>
      <c r="H3108" s="32">
        <v>90245.3</v>
      </c>
      <c r="I3108" s="32">
        <v>59346.82</v>
      </c>
      <c r="J3108" s="32">
        <v>31480.34</v>
      </c>
      <c r="K3108" s="32">
        <v>61019.98</v>
      </c>
      <c r="L3108" s="32">
        <v>40097.5</v>
      </c>
    </row>
    <row r="3109" spans="1:12">
      <c r="A3109" s="28" t="s">
        <v>10363</v>
      </c>
      <c r="B3109" s="28" t="s">
        <v>10364</v>
      </c>
      <c r="C3109" s="28" t="s">
        <v>4629</v>
      </c>
      <c r="D3109" s="30">
        <v>27987</v>
      </c>
      <c r="E3109" s="30">
        <v>29407</v>
      </c>
      <c r="F3109" s="30">
        <v>31240</v>
      </c>
      <c r="G3109" s="32">
        <v>86304.85</v>
      </c>
      <c r="H3109" s="32">
        <v>66137.89</v>
      </c>
      <c r="I3109" s="32">
        <v>57349.95</v>
      </c>
      <c r="J3109" s="32">
        <v>60501.65</v>
      </c>
      <c r="K3109" s="32">
        <v>46265.09</v>
      </c>
      <c r="L3109" s="32">
        <v>40095.519999999997</v>
      </c>
    </row>
    <row r="3110" spans="1:12">
      <c r="A3110" s="28" t="s">
        <v>10365</v>
      </c>
      <c r="B3110" s="28" t="s">
        <v>10366</v>
      </c>
      <c r="C3110" s="28" t="s">
        <v>10367</v>
      </c>
      <c r="D3110" s="30">
        <v>22852</v>
      </c>
      <c r="E3110" s="30">
        <v>22968</v>
      </c>
      <c r="F3110" s="30">
        <v>21452</v>
      </c>
      <c r="G3110" s="32">
        <v>87425.41</v>
      </c>
      <c r="H3110" s="32">
        <v>70376.62</v>
      </c>
      <c r="I3110" s="32">
        <v>59490.720000000001</v>
      </c>
      <c r="J3110" s="32">
        <v>58981.56</v>
      </c>
      <c r="K3110" s="32">
        <v>47424.13</v>
      </c>
      <c r="L3110" s="32">
        <v>40040.800000000003</v>
      </c>
    </row>
    <row r="3111" spans="1:12">
      <c r="A3111" s="28" t="s">
        <v>10368</v>
      </c>
      <c r="B3111" s="28" t="s">
        <v>10369</v>
      </c>
      <c r="C3111" s="28" t="s">
        <v>4679</v>
      </c>
      <c r="D3111" s="30">
        <v>32703</v>
      </c>
      <c r="E3111" s="30">
        <v>35828</v>
      </c>
      <c r="F3111" s="30">
        <v>36321</v>
      </c>
      <c r="G3111" s="32">
        <v>68594.81</v>
      </c>
      <c r="H3111" s="32">
        <v>46567.58</v>
      </c>
      <c r="I3111" s="32">
        <v>43470.42</v>
      </c>
      <c r="J3111" s="32">
        <v>63307</v>
      </c>
      <c r="K3111" s="32">
        <v>42798.19</v>
      </c>
      <c r="L3111" s="32">
        <v>40011.75</v>
      </c>
    </row>
    <row r="3112" spans="1:12">
      <c r="A3112" s="28" t="s">
        <v>10370</v>
      </c>
      <c r="B3112" s="28" t="s">
        <v>10371</v>
      </c>
      <c r="C3112" s="28" t="s">
        <v>7384</v>
      </c>
      <c r="D3112" s="30">
        <v>2066</v>
      </c>
      <c r="E3112" s="30">
        <v>4015</v>
      </c>
      <c r="F3112" s="30">
        <v>5798</v>
      </c>
      <c r="G3112" s="32">
        <v>20329.22</v>
      </c>
      <c r="H3112" s="32">
        <v>34786.660000000003</v>
      </c>
      <c r="I3112" s="32">
        <v>45898.04</v>
      </c>
      <c r="J3112" s="32">
        <v>17080.509999999998</v>
      </c>
      <c r="K3112" s="32">
        <v>29940.720000000001</v>
      </c>
      <c r="L3112" s="32">
        <v>40005.160000000003</v>
      </c>
    </row>
    <row r="3113" spans="1:12">
      <c r="A3113" s="28" t="s">
        <v>10372</v>
      </c>
      <c r="B3113" s="28" t="s">
        <v>10373</v>
      </c>
      <c r="C3113" s="28" t="s">
        <v>5292</v>
      </c>
      <c r="D3113" s="30">
        <v>38422</v>
      </c>
      <c r="E3113" s="30">
        <v>44291</v>
      </c>
      <c r="F3113" s="30">
        <v>36417</v>
      </c>
      <c r="G3113" s="32">
        <v>96182.62</v>
      </c>
      <c r="H3113" s="32">
        <v>77027.710000000006</v>
      </c>
      <c r="I3113" s="32">
        <v>55279.35</v>
      </c>
      <c r="J3113" s="32">
        <v>69636.27</v>
      </c>
      <c r="K3113" s="32">
        <v>56101.66</v>
      </c>
      <c r="L3113" s="32">
        <v>39941.050000000003</v>
      </c>
    </row>
    <row r="3114" spans="1:12">
      <c r="A3114" s="28" t="s">
        <v>10374</v>
      </c>
      <c r="B3114" s="28" t="s">
        <v>10375</v>
      </c>
      <c r="C3114" s="28" t="s">
        <v>5089</v>
      </c>
      <c r="D3114" s="30">
        <v>25768</v>
      </c>
      <c r="E3114" s="30">
        <v>26699</v>
      </c>
      <c r="F3114" s="30">
        <v>27904</v>
      </c>
      <c r="G3114" s="32">
        <v>72045.259999999995</v>
      </c>
      <c r="H3114" s="32">
        <v>52845.64</v>
      </c>
      <c r="I3114" s="32">
        <v>50628.29</v>
      </c>
      <c r="J3114" s="32">
        <v>57321.65</v>
      </c>
      <c r="K3114" s="32">
        <v>42340.03</v>
      </c>
      <c r="L3114" s="32">
        <v>39911.22</v>
      </c>
    </row>
    <row r="3115" spans="1:12">
      <c r="A3115" s="28" t="s">
        <v>10376</v>
      </c>
      <c r="B3115" s="28" t="s">
        <v>10377</v>
      </c>
      <c r="C3115" s="28" t="s">
        <v>4370</v>
      </c>
      <c r="D3115" s="30">
        <v>4254</v>
      </c>
      <c r="E3115" s="30">
        <v>7507</v>
      </c>
      <c r="F3115" s="30">
        <v>8608</v>
      </c>
      <c r="G3115" s="32">
        <v>33310.14</v>
      </c>
      <c r="H3115" s="32">
        <v>48361.599999999999</v>
      </c>
      <c r="I3115" s="32">
        <v>53669.93</v>
      </c>
      <c r="J3115" s="32">
        <v>23875.01</v>
      </c>
      <c r="K3115" s="32">
        <v>35164.25</v>
      </c>
      <c r="L3115" s="32">
        <v>39826.15</v>
      </c>
    </row>
    <row r="3116" spans="1:12">
      <c r="A3116" s="28" t="s">
        <v>10378</v>
      </c>
      <c r="B3116" s="28" t="s">
        <v>10379</v>
      </c>
      <c r="C3116" s="28" t="s">
        <v>5871</v>
      </c>
      <c r="D3116" s="30">
        <v>2531</v>
      </c>
      <c r="E3116" s="30">
        <v>3048</v>
      </c>
      <c r="F3116" s="30">
        <v>3319</v>
      </c>
      <c r="G3116" s="32">
        <v>45242.07</v>
      </c>
      <c r="H3116" s="32">
        <v>44325.3</v>
      </c>
      <c r="I3116" s="32">
        <v>45099.02</v>
      </c>
      <c r="J3116" s="32">
        <v>40573.519999999997</v>
      </c>
      <c r="K3116" s="32">
        <v>39383.99</v>
      </c>
      <c r="L3116" s="32">
        <v>39664.980000000003</v>
      </c>
    </row>
    <row r="3117" spans="1:12">
      <c r="A3117" s="28" t="s">
        <v>10380</v>
      </c>
      <c r="B3117" s="28" t="s">
        <v>10381</v>
      </c>
      <c r="C3117" s="28" t="s">
        <v>5341</v>
      </c>
      <c r="D3117" s="30">
        <v>20721</v>
      </c>
      <c r="E3117" s="30">
        <v>17301</v>
      </c>
      <c r="F3117" s="30">
        <v>15169</v>
      </c>
      <c r="G3117" s="32">
        <v>81872.78</v>
      </c>
      <c r="H3117" s="32">
        <v>54777.94</v>
      </c>
      <c r="I3117" s="32">
        <v>43269.5</v>
      </c>
      <c r="J3117" s="32">
        <v>75040.17</v>
      </c>
      <c r="K3117" s="32">
        <v>50190.22</v>
      </c>
      <c r="L3117" s="32">
        <v>39659.61</v>
      </c>
    </row>
    <row r="3118" spans="1:12">
      <c r="A3118" s="28" t="s">
        <v>10382</v>
      </c>
      <c r="B3118" s="28" t="s">
        <v>10383</v>
      </c>
      <c r="C3118" s="28" t="s">
        <v>4333</v>
      </c>
      <c r="D3118" s="30">
        <v>2100</v>
      </c>
      <c r="E3118" s="30">
        <v>1737</v>
      </c>
      <c r="F3118" s="30">
        <v>1431</v>
      </c>
      <c r="G3118" s="32">
        <v>83645.64</v>
      </c>
      <c r="H3118" s="32">
        <v>65408.97</v>
      </c>
      <c r="I3118" s="32">
        <v>53792.639999999999</v>
      </c>
      <c r="J3118" s="32">
        <v>61945.02</v>
      </c>
      <c r="K3118" s="32">
        <v>48979.28</v>
      </c>
      <c r="L3118" s="32">
        <v>39630.06</v>
      </c>
    </row>
    <row r="3119" spans="1:12">
      <c r="A3119" s="28" t="s">
        <v>10384</v>
      </c>
      <c r="B3119" s="28" t="s">
        <v>10385</v>
      </c>
      <c r="C3119" s="28" t="s">
        <v>3629</v>
      </c>
      <c r="D3119" s="30">
        <v>2147</v>
      </c>
      <c r="E3119" s="30">
        <v>2171</v>
      </c>
      <c r="F3119" s="30">
        <v>1915</v>
      </c>
      <c r="G3119" s="32">
        <v>72126.95</v>
      </c>
      <c r="H3119" s="32">
        <v>64122.44</v>
      </c>
      <c r="I3119" s="32">
        <v>42623.77</v>
      </c>
      <c r="J3119" s="32">
        <v>66992.960000000006</v>
      </c>
      <c r="K3119" s="32">
        <v>59524.43</v>
      </c>
      <c r="L3119" s="32">
        <v>39577.61</v>
      </c>
    </row>
    <row r="3120" spans="1:12">
      <c r="A3120" s="28" t="s">
        <v>10386</v>
      </c>
      <c r="B3120" s="28" t="s">
        <v>10387</v>
      </c>
      <c r="C3120" s="28" t="s">
        <v>7252</v>
      </c>
      <c r="D3120" s="30">
        <v>1763</v>
      </c>
      <c r="E3120" s="30">
        <v>1392</v>
      </c>
      <c r="F3120" s="30">
        <v>1704</v>
      </c>
      <c r="G3120" s="32">
        <v>79427.8</v>
      </c>
      <c r="H3120" s="32">
        <v>49737.14</v>
      </c>
      <c r="I3120" s="32">
        <v>54260.99</v>
      </c>
      <c r="J3120" s="32">
        <v>56502.07</v>
      </c>
      <c r="K3120" s="32">
        <v>36409.94</v>
      </c>
      <c r="L3120" s="32">
        <v>39533.81</v>
      </c>
    </row>
    <row r="3121" spans="1:12">
      <c r="A3121" s="28" t="s">
        <v>10388</v>
      </c>
      <c r="B3121" s="28" t="s">
        <v>10389</v>
      </c>
      <c r="C3121" s="28" t="s">
        <v>4197</v>
      </c>
      <c r="D3121" s="30">
        <v>15508</v>
      </c>
      <c r="E3121" s="30">
        <v>11847</v>
      </c>
      <c r="F3121" s="30">
        <v>8805</v>
      </c>
      <c r="G3121" s="32">
        <v>136746.20000000001</v>
      </c>
      <c r="H3121" s="32">
        <v>85721.02</v>
      </c>
      <c r="I3121" s="32">
        <v>52489.05</v>
      </c>
      <c r="J3121" s="32">
        <v>102510.12</v>
      </c>
      <c r="K3121" s="32">
        <v>64247.040000000001</v>
      </c>
      <c r="L3121" s="32">
        <v>39524.42</v>
      </c>
    </row>
    <row r="3122" spans="1:12">
      <c r="A3122" s="28" t="s">
        <v>10390</v>
      </c>
      <c r="B3122" s="28" t="s">
        <v>10391</v>
      </c>
      <c r="C3122" s="28" t="s">
        <v>4974</v>
      </c>
      <c r="D3122" s="30">
        <v>66633</v>
      </c>
      <c r="E3122" s="30">
        <v>4794</v>
      </c>
      <c r="F3122" s="30">
        <v>25636</v>
      </c>
      <c r="G3122" s="32">
        <v>197312.72</v>
      </c>
      <c r="H3122" s="32">
        <v>10929.34</v>
      </c>
      <c r="I3122" s="32">
        <v>51288.66</v>
      </c>
      <c r="J3122" s="32">
        <v>152070.5</v>
      </c>
      <c r="K3122" s="32">
        <v>8423.2000000000007</v>
      </c>
      <c r="L3122" s="32">
        <v>39482.019999999997</v>
      </c>
    </row>
    <row r="3123" spans="1:12">
      <c r="A3123" s="28" t="s">
        <v>10392</v>
      </c>
      <c r="B3123" s="28" t="s">
        <v>10393</v>
      </c>
      <c r="C3123" s="28" t="s">
        <v>5471</v>
      </c>
      <c r="D3123" s="30">
        <v>739</v>
      </c>
      <c r="E3123" s="30">
        <v>712</v>
      </c>
      <c r="F3123" s="30">
        <v>882</v>
      </c>
      <c r="G3123" s="32">
        <v>34636.94</v>
      </c>
      <c r="H3123" s="32">
        <v>31168.28</v>
      </c>
      <c r="I3123" s="32">
        <v>40008.660000000003</v>
      </c>
      <c r="J3123" s="32">
        <v>33149.4</v>
      </c>
      <c r="K3123" s="32">
        <v>31073.88</v>
      </c>
      <c r="L3123" s="32">
        <v>39481</v>
      </c>
    </row>
    <row r="3124" spans="1:12">
      <c r="A3124" s="28" t="s">
        <v>10394</v>
      </c>
      <c r="B3124" s="28" t="s">
        <v>10395</v>
      </c>
      <c r="C3124" s="28" t="s">
        <v>4875</v>
      </c>
      <c r="D3124" s="30">
        <v>3873</v>
      </c>
      <c r="E3124" s="30">
        <v>4908</v>
      </c>
      <c r="F3124" s="30">
        <v>5892</v>
      </c>
      <c r="G3124" s="32">
        <v>37723.019999999997</v>
      </c>
      <c r="H3124" s="32">
        <v>42323.58</v>
      </c>
      <c r="I3124" s="32">
        <v>46261.62</v>
      </c>
      <c r="J3124" s="32">
        <v>32476.65</v>
      </c>
      <c r="K3124" s="32">
        <v>35934.53</v>
      </c>
      <c r="L3124" s="32">
        <v>39445.26</v>
      </c>
    </row>
    <row r="3125" spans="1:12">
      <c r="A3125" s="28" t="s">
        <v>10396</v>
      </c>
      <c r="B3125" s="28" t="s">
        <v>10397</v>
      </c>
      <c r="C3125" s="28" t="s">
        <v>10398</v>
      </c>
      <c r="D3125" s="30">
        <v>26349</v>
      </c>
      <c r="E3125" s="30">
        <v>26777</v>
      </c>
      <c r="F3125" s="30">
        <v>28742</v>
      </c>
      <c r="G3125" s="32">
        <v>77401.119999999995</v>
      </c>
      <c r="H3125" s="32">
        <v>58463.82</v>
      </c>
      <c r="I3125" s="32">
        <v>56489.13</v>
      </c>
      <c r="J3125" s="32">
        <v>54490.55</v>
      </c>
      <c r="K3125" s="32">
        <v>40919.480000000003</v>
      </c>
      <c r="L3125" s="32">
        <v>39427.29</v>
      </c>
    </row>
    <row r="3126" spans="1:12">
      <c r="A3126" s="28" t="s">
        <v>10399</v>
      </c>
      <c r="B3126" s="28" t="s">
        <v>10400</v>
      </c>
      <c r="C3126" s="28" t="s">
        <v>5828</v>
      </c>
      <c r="D3126" s="30">
        <v>261</v>
      </c>
      <c r="E3126" s="30">
        <v>430</v>
      </c>
      <c r="F3126" s="30">
        <v>713</v>
      </c>
      <c r="G3126" s="32">
        <v>22696.74</v>
      </c>
      <c r="H3126" s="32">
        <v>30080.51</v>
      </c>
      <c r="I3126" s="32">
        <v>47749.15</v>
      </c>
      <c r="J3126" s="32">
        <v>18361.52</v>
      </c>
      <c r="K3126" s="32">
        <v>25113.47</v>
      </c>
      <c r="L3126" s="32">
        <v>39421.870000000003</v>
      </c>
    </row>
    <row r="3127" spans="1:12">
      <c r="A3127" s="28" t="s">
        <v>10401</v>
      </c>
      <c r="B3127" s="28" t="s">
        <v>10402</v>
      </c>
      <c r="C3127" s="28" t="s">
        <v>5034</v>
      </c>
      <c r="D3127" s="30">
        <v>2244</v>
      </c>
      <c r="E3127" s="30">
        <v>2993</v>
      </c>
      <c r="F3127" s="30">
        <v>2869</v>
      </c>
      <c r="G3127" s="32">
        <v>41585.18</v>
      </c>
      <c r="H3127" s="32">
        <v>46981.04</v>
      </c>
      <c r="I3127" s="32">
        <v>42752.59</v>
      </c>
      <c r="J3127" s="32">
        <v>38284.69</v>
      </c>
      <c r="K3127" s="32">
        <v>43096.42</v>
      </c>
      <c r="L3127" s="32">
        <v>39346.32</v>
      </c>
    </row>
    <row r="3128" spans="1:12">
      <c r="A3128" s="28" t="s">
        <v>10403</v>
      </c>
      <c r="B3128" s="28" t="s">
        <v>10404</v>
      </c>
      <c r="C3128" s="28" t="s">
        <v>7393</v>
      </c>
      <c r="D3128" s="30">
        <v>6004</v>
      </c>
      <c r="E3128" s="30">
        <v>7768</v>
      </c>
      <c r="F3128" s="30">
        <v>9713</v>
      </c>
      <c r="G3128" s="32">
        <v>43440.82</v>
      </c>
      <c r="H3128" s="32">
        <v>40396.089999999997</v>
      </c>
      <c r="I3128" s="32">
        <v>45847.02</v>
      </c>
      <c r="J3128" s="32">
        <v>37644.769999999997</v>
      </c>
      <c r="K3128" s="32">
        <v>34689.39</v>
      </c>
      <c r="L3128" s="32">
        <v>39346.160000000003</v>
      </c>
    </row>
    <row r="3129" spans="1:12">
      <c r="A3129" s="28" t="s">
        <v>10405</v>
      </c>
      <c r="B3129" s="28" t="s">
        <v>10406</v>
      </c>
      <c r="C3129" s="28" t="s">
        <v>7982</v>
      </c>
      <c r="D3129" s="30">
        <v>1551</v>
      </c>
      <c r="E3129" s="30">
        <v>1581</v>
      </c>
      <c r="F3129" s="30">
        <v>1527</v>
      </c>
      <c r="G3129" s="32">
        <v>48501.99</v>
      </c>
      <c r="H3129" s="32">
        <v>45719.51</v>
      </c>
      <c r="I3129" s="32">
        <v>43186.71</v>
      </c>
      <c r="J3129" s="32">
        <v>43946.85</v>
      </c>
      <c r="K3129" s="32">
        <v>41791.379999999997</v>
      </c>
      <c r="L3129" s="32">
        <v>39322.480000000003</v>
      </c>
    </row>
    <row r="3130" spans="1:12">
      <c r="A3130" s="28" t="s">
        <v>10407</v>
      </c>
      <c r="B3130" s="28" t="s">
        <v>10408</v>
      </c>
      <c r="C3130" s="28" t="s">
        <v>10409</v>
      </c>
      <c r="D3130" s="30">
        <v>3024</v>
      </c>
      <c r="E3130" s="30">
        <v>3637</v>
      </c>
      <c r="F3130" s="30">
        <v>4022</v>
      </c>
      <c r="G3130" s="32">
        <v>37235.07</v>
      </c>
      <c r="H3130" s="32">
        <v>41919.019999999997</v>
      </c>
      <c r="I3130" s="32">
        <v>45251.28</v>
      </c>
      <c r="J3130" s="32">
        <v>32538.52</v>
      </c>
      <c r="K3130" s="32">
        <v>36072.400000000001</v>
      </c>
      <c r="L3130" s="32">
        <v>39263.57</v>
      </c>
    </row>
    <row r="3131" spans="1:12">
      <c r="A3131" s="28" t="s">
        <v>10410</v>
      </c>
      <c r="B3131" s="28" t="s">
        <v>10411</v>
      </c>
      <c r="C3131" s="28" t="s">
        <v>5322</v>
      </c>
      <c r="D3131" s="30">
        <v>4202</v>
      </c>
      <c r="E3131" s="30">
        <v>4300</v>
      </c>
      <c r="F3131" s="30">
        <v>4321</v>
      </c>
      <c r="G3131" s="32">
        <v>58087.79</v>
      </c>
      <c r="H3131" s="32">
        <v>56112.97</v>
      </c>
      <c r="I3131" s="32">
        <v>54706.239999999998</v>
      </c>
      <c r="J3131" s="32">
        <v>41178.35</v>
      </c>
      <c r="K3131" s="32">
        <v>39735.040000000001</v>
      </c>
      <c r="L3131" s="32">
        <v>39220.699999999997</v>
      </c>
    </row>
    <row r="3132" spans="1:12">
      <c r="A3132" s="28" t="s">
        <v>10412</v>
      </c>
      <c r="B3132" s="28" t="s">
        <v>10413</v>
      </c>
      <c r="C3132" s="28" t="s">
        <v>6334</v>
      </c>
      <c r="D3132" s="30">
        <v>16979</v>
      </c>
      <c r="E3132" s="30">
        <v>17653</v>
      </c>
      <c r="F3132" s="30">
        <v>20216</v>
      </c>
      <c r="G3132" s="32">
        <v>114302.53</v>
      </c>
      <c r="H3132" s="32">
        <v>104612.36</v>
      </c>
      <c r="I3132" s="32">
        <v>114031.7</v>
      </c>
      <c r="J3132" s="32">
        <v>40424.720000000001</v>
      </c>
      <c r="K3132" s="32">
        <v>36479.64</v>
      </c>
      <c r="L3132" s="32">
        <v>39207.599999999999</v>
      </c>
    </row>
    <row r="3133" spans="1:12">
      <c r="A3133" s="28" t="s">
        <v>10414</v>
      </c>
      <c r="B3133" s="28" t="s">
        <v>10415</v>
      </c>
      <c r="C3133" s="28" t="s">
        <v>4629</v>
      </c>
      <c r="D3133" s="30">
        <v>23579</v>
      </c>
      <c r="E3133" s="30">
        <v>28459</v>
      </c>
      <c r="F3133" s="30">
        <v>30709</v>
      </c>
      <c r="G3133" s="32">
        <v>72057.88</v>
      </c>
      <c r="H3133" s="32">
        <v>63127.53</v>
      </c>
      <c r="I3133" s="32">
        <v>55698.86</v>
      </c>
      <c r="J3133" s="32">
        <v>50663.519999999997</v>
      </c>
      <c r="K3133" s="32">
        <v>44466.12</v>
      </c>
      <c r="L3133" s="32">
        <v>39133.54</v>
      </c>
    </row>
    <row r="3134" spans="1:12">
      <c r="A3134" s="28" t="s">
        <v>10416</v>
      </c>
      <c r="B3134" s="28" t="s">
        <v>10417</v>
      </c>
      <c r="C3134" s="28" t="s">
        <v>5423</v>
      </c>
      <c r="D3134" s="30">
        <v>7069</v>
      </c>
      <c r="E3134" s="30">
        <v>7271</v>
      </c>
      <c r="F3134" s="30">
        <v>7292</v>
      </c>
      <c r="G3134" s="32">
        <v>50176.69</v>
      </c>
      <c r="H3134" s="32">
        <v>45597.5</v>
      </c>
      <c r="I3134" s="32">
        <v>43672.35</v>
      </c>
      <c r="J3134" s="32">
        <v>44370.29</v>
      </c>
      <c r="K3134" s="32">
        <v>40631.56</v>
      </c>
      <c r="L3134" s="32">
        <v>39124.550000000003</v>
      </c>
    </row>
    <row r="3135" spans="1:12">
      <c r="A3135" s="28" t="s">
        <v>10418</v>
      </c>
      <c r="B3135" s="28" t="s">
        <v>10419</v>
      </c>
      <c r="C3135" s="28" t="s">
        <v>7703</v>
      </c>
      <c r="D3135" s="30">
        <v>8448</v>
      </c>
      <c r="E3135" s="30">
        <v>8552</v>
      </c>
      <c r="F3135" s="30">
        <v>10012</v>
      </c>
      <c r="G3135" s="32">
        <v>50846.07</v>
      </c>
      <c r="H3135" s="32">
        <v>44836.45</v>
      </c>
      <c r="I3135" s="32">
        <v>49560.959999999999</v>
      </c>
      <c r="J3135" s="32">
        <v>39639.9</v>
      </c>
      <c r="K3135" s="32">
        <v>34978.61</v>
      </c>
      <c r="L3135" s="32">
        <v>39104.22</v>
      </c>
    </row>
    <row r="3136" spans="1:12">
      <c r="A3136" s="28" t="s">
        <v>10420</v>
      </c>
      <c r="B3136" s="28" t="s">
        <v>10421</v>
      </c>
      <c r="C3136" s="28" t="s">
        <v>5325</v>
      </c>
      <c r="D3136" s="30">
        <v>534</v>
      </c>
      <c r="E3136" s="30">
        <v>663</v>
      </c>
      <c r="F3136" s="30">
        <v>904</v>
      </c>
      <c r="G3136" s="32">
        <v>34442.699999999997</v>
      </c>
      <c r="H3136" s="32">
        <v>38094.85</v>
      </c>
      <c r="I3136" s="32">
        <v>46530.14</v>
      </c>
      <c r="J3136" s="32">
        <v>30217.45</v>
      </c>
      <c r="K3136" s="32">
        <v>32808.46</v>
      </c>
      <c r="L3136" s="32">
        <v>39051.160000000003</v>
      </c>
    </row>
    <row r="3137" spans="1:12">
      <c r="A3137" s="28" t="s">
        <v>10422</v>
      </c>
      <c r="B3137" s="28" t="s">
        <v>10423</v>
      </c>
      <c r="C3137" s="28" t="s">
        <v>4468</v>
      </c>
      <c r="D3137" s="30">
        <v>497</v>
      </c>
      <c r="E3137" s="30">
        <v>5034</v>
      </c>
      <c r="F3137" s="30">
        <v>5896</v>
      </c>
      <c r="G3137" s="32">
        <v>4840.78</v>
      </c>
      <c r="H3137" s="32">
        <v>43336.14</v>
      </c>
      <c r="I3137" s="32">
        <v>46267.02</v>
      </c>
      <c r="J3137" s="32">
        <v>4224.25</v>
      </c>
      <c r="K3137" s="32">
        <v>37000.120000000003</v>
      </c>
      <c r="L3137" s="32">
        <v>39007.64</v>
      </c>
    </row>
    <row r="3138" spans="1:12">
      <c r="A3138" s="28" t="s">
        <v>10424</v>
      </c>
      <c r="B3138" s="28" t="s">
        <v>10425</v>
      </c>
      <c r="C3138" s="28" t="s">
        <v>8014</v>
      </c>
      <c r="D3138" s="30">
        <v>4471</v>
      </c>
      <c r="E3138" s="30">
        <v>5217</v>
      </c>
      <c r="F3138" s="30">
        <v>5322</v>
      </c>
      <c r="G3138" s="32">
        <v>67708.97</v>
      </c>
      <c r="H3138" s="32">
        <v>70781.490000000005</v>
      </c>
      <c r="I3138" s="32">
        <v>68866.100000000006</v>
      </c>
      <c r="J3138" s="32">
        <v>39753.230000000003</v>
      </c>
      <c r="K3138" s="32">
        <v>40731.86</v>
      </c>
      <c r="L3138" s="32">
        <v>38901.57</v>
      </c>
    </row>
    <row r="3139" spans="1:12">
      <c r="A3139" s="28" t="s">
        <v>10426</v>
      </c>
      <c r="B3139" s="28" t="s">
        <v>10427</v>
      </c>
      <c r="C3139" s="28" t="s">
        <v>5146</v>
      </c>
      <c r="D3139" s="30">
        <v>2296</v>
      </c>
      <c r="E3139" s="30">
        <v>2387</v>
      </c>
      <c r="F3139" s="30">
        <v>2453</v>
      </c>
      <c r="G3139" s="32">
        <v>47345.02</v>
      </c>
      <c r="H3139" s="32">
        <v>45782.31</v>
      </c>
      <c r="I3139" s="32">
        <v>46323.37</v>
      </c>
      <c r="J3139" s="32">
        <v>40015.089999999997</v>
      </c>
      <c r="K3139" s="32">
        <v>38291.72</v>
      </c>
      <c r="L3139" s="32">
        <v>38866.75</v>
      </c>
    </row>
    <row r="3140" spans="1:12">
      <c r="A3140" s="28" t="s">
        <v>10428</v>
      </c>
      <c r="B3140" s="28" t="s">
        <v>10429</v>
      </c>
      <c r="C3140" s="28" t="s">
        <v>5950</v>
      </c>
      <c r="D3140" s="30">
        <v>86881</v>
      </c>
      <c r="E3140" s="30">
        <v>25498</v>
      </c>
      <c r="F3140" s="30">
        <v>82739</v>
      </c>
      <c r="G3140" s="32">
        <v>189579.62</v>
      </c>
      <c r="H3140" s="32">
        <v>35660.800000000003</v>
      </c>
      <c r="I3140" s="32">
        <v>112562.95</v>
      </c>
      <c r="J3140" s="32">
        <v>70786.710000000006</v>
      </c>
      <c r="K3140" s="32">
        <v>13076.03</v>
      </c>
      <c r="L3140" s="32">
        <v>38852.42</v>
      </c>
    </row>
    <row r="3141" spans="1:12">
      <c r="A3141" s="28" t="s">
        <v>10430</v>
      </c>
      <c r="B3141" s="28" t="s">
        <v>10431</v>
      </c>
      <c r="C3141" s="28" t="s">
        <v>3754</v>
      </c>
      <c r="D3141" s="30">
        <v>460</v>
      </c>
      <c r="E3141" s="30">
        <v>818</v>
      </c>
      <c r="F3141" s="30">
        <v>1370</v>
      </c>
      <c r="G3141" s="32">
        <v>14103.6</v>
      </c>
      <c r="H3141" s="32">
        <v>24137.96</v>
      </c>
      <c r="I3141" s="32">
        <v>38877.5</v>
      </c>
      <c r="J3141" s="32">
        <v>14103.6</v>
      </c>
      <c r="K3141" s="32">
        <v>24137.96</v>
      </c>
      <c r="L3141" s="32">
        <v>38850.29</v>
      </c>
    </row>
    <row r="3142" spans="1:12">
      <c r="A3142" s="28" t="s">
        <v>10432</v>
      </c>
      <c r="B3142" s="28" t="s">
        <v>10433</v>
      </c>
      <c r="C3142" s="28" t="s">
        <v>5034</v>
      </c>
      <c r="D3142" s="30">
        <v>17828</v>
      </c>
      <c r="E3142" s="30">
        <v>18652</v>
      </c>
      <c r="F3142" s="30">
        <v>15739</v>
      </c>
      <c r="G3142" s="32">
        <v>115271.8</v>
      </c>
      <c r="H3142" s="32">
        <v>95118.39</v>
      </c>
      <c r="I3142" s="32">
        <v>41194.17</v>
      </c>
      <c r="J3142" s="32">
        <v>108786.82</v>
      </c>
      <c r="K3142" s="32">
        <v>89403.08</v>
      </c>
      <c r="L3142" s="32">
        <v>38844.89</v>
      </c>
    </row>
    <row r="3143" spans="1:12">
      <c r="A3143" s="28" t="s">
        <v>10434</v>
      </c>
      <c r="B3143" s="28" t="s">
        <v>10435</v>
      </c>
      <c r="C3143" s="28" t="s">
        <v>10322</v>
      </c>
      <c r="D3143" s="30">
        <v>1604</v>
      </c>
      <c r="E3143" s="30">
        <v>1618</v>
      </c>
      <c r="F3143" s="30">
        <v>1532</v>
      </c>
      <c r="G3143" s="32">
        <v>104134.19</v>
      </c>
      <c r="H3143" s="32">
        <v>64349.03</v>
      </c>
      <c r="I3143" s="32">
        <v>44520.72</v>
      </c>
      <c r="J3143" s="32">
        <v>91110.99</v>
      </c>
      <c r="K3143" s="32">
        <v>56725.69</v>
      </c>
      <c r="L3143" s="32">
        <v>38809.86</v>
      </c>
    </row>
    <row r="3144" spans="1:12">
      <c r="A3144" s="28" t="s">
        <v>10436</v>
      </c>
      <c r="B3144" s="28" t="s">
        <v>10437</v>
      </c>
      <c r="C3144" s="28" t="s">
        <v>5871</v>
      </c>
      <c r="D3144" s="30">
        <v>1812</v>
      </c>
      <c r="E3144" s="30">
        <v>1947</v>
      </c>
      <c r="F3144" s="30">
        <v>2388</v>
      </c>
      <c r="G3144" s="32">
        <v>50677.51</v>
      </c>
      <c r="H3144" s="32">
        <v>38229.31</v>
      </c>
      <c r="I3144" s="32">
        <v>42564.52</v>
      </c>
      <c r="J3144" s="32">
        <v>46857.47</v>
      </c>
      <c r="K3144" s="32">
        <v>34907.599999999999</v>
      </c>
      <c r="L3144" s="32">
        <v>38749.910000000003</v>
      </c>
    </row>
    <row r="3145" spans="1:12">
      <c r="A3145" s="28" t="s">
        <v>10438</v>
      </c>
      <c r="B3145" s="28" t="s">
        <v>10439</v>
      </c>
      <c r="C3145" s="28" t="s">
        <v>3629</v>
      </c>
      <c r="D3145" s="30">
        <v>1189</v>
      </c>
      <c r="E3145" s="30">
        <v>1361</v>
      </c>
      <c r="F3145" s="30">
        <v>1474</v>
      </c>
      <c r="G3145" s="32">
        <v>39378.92</v>
      </c>
      <c r="H3145" s="32">
        <v>40178.33</v>
      </c>
      <c r="I3145" s="32">
        <v>42885.33</v>
      </c>
      <c r="J3145" s="32">
        <v>34995.620000000003</v>
      </c>
      <c r="K3145" s="32">
        <v>36100.050000000003</v>
      </c>
      <c r="L3145" s="32">
        <v>38743.910000000003</v>
      </c>
    </row>
    <row r="3146" spans="1:12">
      <c r="A3146" s="28" t="s">
        <v>10440</v>
      </c>
      <c r="B3146" s="28" t="s">
        <v>10441</v>
      </c>
      <c r="C3146" s="28" t="s">
        <v>5341</v>
      </c>
      <c r="D3146" s="30">
        <v>15885</v>
      </c>
      <c r="E3146" s="30">
        <v>14619</v>
      </c>
      <c r="F3146" s="30">
        <v>11070</v>
      </c>
      <c r="G3146" s="32">
        <v>75142.850000000006</v>
      </c>
      <c r="H3146" s="32">
        <v>58036.05</v>
      </c>
      <c r="I3146" s="32">
        <v>40616.42</v>
      </c>
      <c r="J3146" s="32">
        <v>71162.559999999998</v>
      </c>
      <c r="K3146" s="32">
        <v>55067.31</v>
      </c>
      <c r="L3146" s="32">
        <v>38721.65</v>
      </c>
    </row>
    <row r="3147" spans="1:12">
      <c r="A3147" s="28" t="s">
        <v>10442</v>
      </c>
      <c r="B3147" s="28" t="s">
        <v>10443</v>
      </c>
      <c r="C3147" s="28" t="s">
        <v>5833</v>
      </c>
      <c r="D3147" s="30">
        <v>3202</v>
      </c>
      <c r="E3147" s="30">
        <v>3575</v>
      </c>
      <c r="F3147" s="30">
        <v>4457</v>
      </c>
      <c r="G3147" s="32">
        <v>42067.88</v>
      </c>
      <c r="H3147" s="32">
        <v>40483.61</v>
      </c>
      <c r="I3147" s="32">
        <v>49073.69</v>
      </c>
      <c r="J3147" s="32">
        <v>33458.26</v>
      </c>
      <c r="K3147" s="32">
        <v>31885.21</v>
      </c>
      <c r="L3147" s="32">
        <v>38691.35</v>
      </c>
    </row>
    <row r="3148" spans="1:12">
      <c r="A3148" s="28" t="s">
        <v>10444</v>
      </c>
      <c r="B3148" s="28" t="s">
        <v>10445</v>
      </c>
      <c r="C3148" s="28" t="s">
        <v>10446</v>
      </c>
      <c r="D3148" s="30">
        <v>6251</v>
      </c>
      <c r="E3148" s="30">
        <v>5676</v>
      </c>
      <c r="F3148" s="30">
        <v>5525</v>
      </c>
      <c r="G3148" s="32">
        <v>55369.16</v>
      </c>
      <c r="H3148" s="32">
        <v>45587.88</v>
      </c>
      <c r="I3148" s="32">
        <v>42785.57</v>
      </c>
      <c r="J3148" s="32">
        <v>49188.2</v>
      </c>
      <c r="K3148" s="32">
        <v>40572.82</v>
      </c>
      <c r="L3148" s="32">
        <v>38655.480000000003</v>
      </c>
    </row>
    <row r="3149" spans="1:12">
      <c r="A3149" s="28" t="s">
        <v>10447</v>
      </c>
      <c r="B3149" s="28" t="s">
        <v>10448</v>
      </c>
      <c r="C3149" s="28" t="s">
        <v>6655</v>
      </c>
      <c r="D3149" s="30">
        <v>0</v>
      </c>
      <c r="E3149" s="30">
        <v>4836</v>
      </c>
      <c r="F3149" s="30">
        <v>15447</v>
      </c>
      <c r="G3149" s="32">
        <v>0</v>
      </c>
      <c r="H3149" s="32">
        <v>19538.72</v>
      </c>
      <c r="I3149" s="32">
        <v>57967.71</v>
      </c>
      <c r="J3149" s="32">
        <v>0</v>
      </c>
      <c r="K3149" s="32">
        <v>12983.55</v>
      </c>
      <c r="L3149" s="32">
        <v>38611.1</v>
      </c>
    </row>
    <row r="3150" spans="1:12">
      <c r="A3150" s="28" t="s">
        <v>10449</v>
      </c>
      <c r="B3150" s="28" t="s">
        <v>10450</v>
      </c>
      <c r="C3150" s="28" t="s">
        <v>5840</v>
      </c>
      <c r="D3150" s="30">
        <v>0</v>
      </c>
      <c r="E3150" s="30">
        <v>0</v>
      </c>
      <c r="F3150" s="30">
        <v>2417</v>
      </c>
      <c r="G3150" s="32">
        <v>0</v>
      </c>
      <c r="H3150" s="32">
        <v>0</v>
      </c>
      <c r="I3150" s="32">
        <v>40831.22</v>
      </c>
      <c r="J3150" s="32">
        <v>0</v>
      </c>
      <c r="K3150" s="32">
        <v>0</v>
      </c>
      <c r="L3150" s="32">
        <v>38608.18</v>
      </c>
    </row>
    <row r="3151" spans="1:12">
      <c r="A3151" s="28" t="s">
        <v>10451</v>
      </c>
      <c r="B3151" s="28" t="s">
        <v>10452</v>
      </c>
      <c r="C3151" s="28" t="s">
        <v>10453</v>
      </c>
      <c r="D3151" s="30">
        <v>20677</v>
      </c>
      <c r="E3151" s="30">
        <v>19337</v>
      </c>
      <c r="F3151" s="30">
        <v>5447</v>
      </c>
      <c r="G3151" s="32">
        <v>239426.97</v>
      </c>
      <c r="H3151" s="32">
        <v>208057.45</v>
      </c>
      <c r="I3151" s="32">
        <v>57481.91</v>
      </c>
      <c r="J3151" s="32">
        <v>161585.92000000001</v>
      </c>
      <c r="K3151" s="32">
        <v>140469.22</v>
      </c>
      <c r="L3151" s="32">
        <v>38604.449999999997</v>
      </c>
    </row>
    <row r="3152" spans="1:12">
      <c r="A3152" s="28" t="s">
        <v>10454</v>
      </c>
      <c r="B3152" s="28" t="s">
        <v>10455</v>
      </c>
      <c r="C3152" s="28" t="s">
        <v>6635</v>
      </c>
      <c r="D3152" s="30">
        <v>247</v>
      </c>
      <c r="E3152" s="30">
        <v>547</v>
      </c>
      <c r="F3152" s="30">
        <v>967</v>
      </c>
      <c r="G3152" s="32">
        <v>19404.32</v>
      </c>
      <c r="H3152" s="32">
        <v>42157.82</v>
      </c>
      <c r="I3152" s="32">
        <v>76854.509999999995</v>
      </c>
      <c r="J3152" s="32">
        <v>12129.66</v>
      </c>
      <c r="K3152" s="32">
        <v>23238.54</v>
      </c>
      <c r="L3152" s="32">
        <v>38578.550000000003</v>
      </c>
    </row>
    <row r="3153" spans="1:12">
      <c r="A3153" s="28" t="s">
        <v>10456</v>
      </c>
      <c r="B3153" s="28" t="s">
        <v>10457</v>
      </c>
      <c r="C3153" s="28" t="s">
        <v>10222</v>
      </c>
      <c r="D3153" s="30">
        <v>21617</v>
      </c>
      <c r="E3153" s="30">
        <v>19235</v>
      </c>
      <c r="F3153" s="30">
        <v>13393</v>
      </c>
      <c r="G3153" s="32">
        <v>101160.11</v>
      </c>
      <c r="H3153" s="32">
        <v>75300.3</v>
      </c>
      <c r="I3153" s="32">
        <v>48414</v>
      </c>
      <c r="J3153" s="32">
        <v>79333.91</v>
      </c>
      <c r="K3153" s="32">
        <v>59543.71</v>
      </c>
      <c r="L3153" s="32">
        <v>38569.339999999997</v>
      </c>
    </row>
    <row r="3154" spans="1:12">
      <c r="A3154" s="28" t="s">
        <v>10458</v>
      </c>
      <c r="B3154" s="28" t="s">
        <v>10459</v>
      </c>
      <c r="C3154" s="28" t="s">
        <v>5553</v>
      </c>
      <c r="D3154" s="30">
        <v>704</v>
      </c>
      <c r="E3154" s="30">
        <v>854</v>
      </c>
      <c r="F3154" s="30">
        <v>864</v>
      </c>
      <c r="G3154" s="32">
        <v>42896.49</v>
      </c>
      <c r="H3154" s="32">
        <v>50958.53</v>
      </c>
      <c r="I3154" s="32">
        <v>51299.16</v>
      </c>
      <c r="J3154" s="32">
        <v>31797.46</v>
      </c>
      <c r="K3154" s="32">
        <v>37265.22</v>
      </c>
      <c r="L3154" s="32">
        <v>38560.519999999997</v>
      </c>
    </row>
    <row r="3155" spans="1:12">
      <c r="A3155" s="28" t="s">
        <v>10460</v>
      </c>
      <c r="B3155" s="28" t="s">
        <v>10461</v>
      </c>
      <c r="C3155" s="28" t="s">
        <v>7384</v>
      </c>
      <c r="D3155" s="30">
        <v>0</v>
      </c>
      <c r="E3155" s="30">
        <v>698</v>
      </c>
      <c r="F3155" s="30">
        <v>5874</v>
      </c>
      <c r="G3155" s="32">
        <v>0</v>
      </c>
      <c r="H3155" s="32">
        <v>5876.34</v>
      </c>
      <c r="I3155" s="32">
        <v>45711.63</v>
      </c>
      <c r="J3155" s="32">
        <v>0</v>
      </c>
      <c r="K3155" s="32">
        <v>4896.29</v>
      </c>
      <c r="L3155" s="32">
        <v>38478.870000000003</v>
      </c>
    </row>
    <row r="3156" spans="1:12">
      <c r="A3156" s="28" t="s">
        <v>10462</v>
      </c>
      <c r="B3156" s="28" t="s">
        <v>10463</v>
      </c>
      <c r="C3156" s="28" t="s">
        <v>6592</v>
      </c>
      <c r="D3156" s="30">
        <v>27561</v>
      </c>
      <c r="E3156" s="30">
        <v>29105</v>
      </c>
      <c r="F3156" s="30">
        <v>28643</v>
      </c>
      <c r="G3156" s="32">
        <v>102986.11</v>
      </c>
      <c r="H3156" s="32">
        <v>86588.23</v>
      </c>
      <c r="I3156" s="32">
        <v>77063.47</v>
      </c>
      <c r="J3156" s="32">
        <v>43114.55</v>
      </c>
      <c r="K3156" s="32">
        <v>40059.120000000003</v>
      </c>
      <c r="L3156" s="32">
        <v>38364.550000000003</v>
      </c>
    </row>
    <row r="3157" spans="1:12">
      <c r="A3157" s="28" t="s">
        <v>10464</v>
      </c>
      <c r="B3157" s="28" t="s">
        <v>10465</v>
      </c>
      <c r="C3157" s="28" t="s">
        <v>5067</v>
      </c>
      <c r="D3157" s="30">
        <v>624</v>
      </c>
      <c r="E3157" s="30">
        <v>632</v>
      </c>
      <c r="F3157" s="30">
        <v>971</v>
      </c>
      <c r="G3157" s="32">
        <v>27339.08</v>
      </c>
      <c r="H3157" s="32">
        <v>26596.639999999999</v>
      </c>
      <c r="I3157" s="32">
        <v>41024.379999999997</v>
      </c>
      <c r="J3157" s="32">
        <v>25261.62</v>
      </c>
      <c r="K3157" s="32">
        <v>24841.88</v>
      </c>
      <c r="L3157" s="32">
        <v>38342.43</v>
      </c>
    </row>
    <row r="3158" spans="1:12">
      <c r="A3158" s="28" t="s">
        <v>10466</v>
      </c>
      <c r="B3158" s="28" t="s">
        <v>10467</v>
      </c>
      <c r="C3158" s="28" t="s">
        <v>8187</v>
      </c>
      <c r="D3158" s="30">
        <v>5035</v>
      </c>
      <c r="E3158" s="30">
        <v>5662</v>
      </c>
      <c r="F3158" s="30">
        <v>5558</v>
      </c>
      <c r="G3158" s="32">
        <v>52056.65</v>
      </c>
      <c r="H3158" s="32">
        <v>46877.31</v>
      </c>
      <c r="I3158" s="32">
        <v>41674.449999999997</v>
      </c>
      <c r="J3158" s="32">
        <v>47626.65</v>
      </c>
      <c r="K3158" s="32">
        <v>42842.559999999998</v>
      </c>
      <c r="L3158" s="32">
        <v>38280.699999999997</v>
      </c>
    </row>
    <row r="3159" spans="1:12">
      <c r="A3159" s="28" t="s">
        <v>10468</v>
      </c>
      <c r="B3159" s="28" t="s">
        <v>10469</v>
      </c>
      <c r="C3159" s="28" t="s">
        <v>10470</v>
      </c>
      <c r="D3159" s="30">
        <v>7841</v>
      </c>
      <c r="E3159" s="30">
        <v>7771</v>
      </c>
      <c r="F3159" s="30">
        <v>7233</v>
      </c>
      <c r="G3159" s="32">
        <v>57133.919999999998</v>
      </c>
      <c r="H3159" s="32">
        <v>47122.54</v>
      </c>
      <c r="I3159" s="32">
        <v>40471.33</v>
      </c>
      <c r="J3159" s="32">
        <v>54112.68</v>
      </c>
      <c r="K3159" s="32">
        <v>44401.43</v>
      </c>
      <c r="L3159" s="32">
        <v>38243.269999999997</v>
      </c>
    </row>
    <row r="3160" spans="1:12">
      <c r="A3160" s="28" t="s">
        <v>10471</v>
      </c>
      <c r="B3160" s="28" t="s">
        <v>10472</v>
      </c>
      <c r="C3160" s="28" t="s">
        <v>7696</v>
      </c>
      <c r="D3160" s="30">
        <v>18254</v>
      </c>
      <c r="E3160" s="30">
        <v>17365</v>
      </c>
      <c r="F3160" s="30">
        <v>12246</v>
      </c>
      <c r="G3160" s="32">
        <v>117387.53</v>
      </c>
      <c r="H3160" s="32">
        <v>79834.38</v>
      </c>
      <c r="I3160" s="32">
        <v>52849.34</v>
      </c>
      <c r="J3160" s="32">
        <v>85444.17</v>
      </c>
      <c r="K3160" s="32">
        <v>57823.26</v>
      </c>
      <c r="L3160" s="32">
        <v>38226.1</v>
      </c>
    </row>
    <row r="3161" spans="1:12">
      <c r="A3161" s="28" t="s">
        <v>10473</v>
      </c>
      <c r="B3161" s="28" t="s">
        <v>10474</v>
      </c>
      <c r="C3161" s="28" t="s">
        <v>9908</v>
      </c>
      <c r="D3161" s="30">
        <v>25402</v>
      </c>
      <c r="E3161" s="30">
        <v>24839</v>
      </c>
      <c r="F3161" s="30">
        <v>16859</v>
      </c>
      <c r="G3161" s="32">
        <v>91953.53</v>
      </c>
      <c r="H3161" s="32">
        <v>71123.83</v>
      </c>
      <c r="I3161" s="32">
        <v>43294.76</v>
      </c>
      <c r="J3161" s="32">
        <v>80090.84</v>
      </c>
      <c r="K3161" s="32">
        <v>62504.51</v>
      </c>
      <c r="L3161" s="32">
        <v>38208.26</v>
      </c>
    </row>
    <row r="3162" spans="1:12">
      <c r="A3162" s="28" t="s">
        <v>10475</v>
      </c>
      <c r="B3162" s="28" t="s">
        <v>10476</v>
      </c>
      <c r="C3162" s="28" t="s">
        <v>9651</v>
      </c>
      <c r="D3162" s="30">
        <v>26965</v>
      </c>
      <c r="E3162" s="30">
        <v>28875</v>
      </c>
      <c r="F3162" s="30">
        <v>27482</v>
      </c>
      <c r="G3162" s="32">
        <v>67142.850000000006</v>
      </c>
      <c r="H3162" s="32">
        <v>50001.39</v>
      </c>
      <c r="I3162" s="32">
        <v>42126.97</v>
      </c>
      <c r="J3162" s="32">
        <v>61358.05</v>
      </c>
      <c r="K3162" s="32">
        <v>45393.41</v>
      </c>
      <c r="L3162" s="32">
        <v>38206.910000000003</v>
      </c>
    </row>
    <row r="3163" spans="1:12">
      <c r="A3163" s="28" t="s">
        <v>10477</v>
      </c>
      <c r="B3163" s="28" t="s">
        <v>10478</v>
      </c>
      <c r="C3163" s="28" t="s">
        <v>10479</v>
      </c>
      <c r="D3163" s="30">
        <v>935</v>
      </c>
      <c r="E3163" s="30">
        <v>1050</v>
      </c>
      <c r="F3163" s="30">
        <v>918</v>
      </c>
      <c r="G3163" s="32">
        <v>42676.12</v>
      </c>
      <c r="H3163" s="32">
        <v>46813.48</v>
      </c>
      <c r="I3163" s="32">
        <v>40653.97</v>
      </c>
      <c r="J3163" s="32">
        <v>40503.660000000003</v>
      </c>
      <c r="K3163" s="32">
        <v>43662.38</v>
      </c>
      <c r="L3163" s="32">
        <v>38101.22</v>
      </c>
    </row>
    <row r="3164" spans="1:12">
      <c r="A3164" s="28" t="s">
        <v>10480</v>
      </c>
      <c r="B3164" s="28" t="s">
        <v>10481</v>
      </c>
      <c r="C3164" s="28" t="s">
        <v>4974</v>
      </c>
      <c r="D3164" s="30">
        <v>14921</v>
      </c>
      <c r="E3164" s="30">
        <v>20847</v>
      </c>
      <c r="F3164" s="30">
        <v>21866</v>
      </c>
      <c r="G3164" s="32">
        <v>55442.080000000002</v>
      </c>
      <c r="H3164" s="32">
        <v>61860.160000000003</v>
      </c>
      <c r="I3164" s="32">
        <v>58306.59</v>
      </c>
      <c r="J3164" s="32">
        <v>36222.910000000003</v>
      </c>
      <c r="K3164" s="32">
        <v>40463.300000000003</v>
      </c>
      <c r="L3164" s="32">
        <v>38096.22</v>
      </c>
    </row>
    <row r="3165" spans="1:12">
      <c r="A3165" s="28" t="s">
        <v>10482</v>
      </c>
      <c r="B3165" s="28" t="s">
        <v>10483</v>
      </c>
      <c r="C3165" s="28" t="s">
        <v>8730</v>
      </c>
      <c r="D3165" s="30">
        <v>19553</v>
      </c>
      <c r="E3165" s="30">
        <v>26217</v>
      </c>
      <c r="F3165" s="30">
        <v>32389</v>
      </c>
      <c r="G3165" s="32">
        <v>87990.17</v>
      </c>
      <c r="H3165" s="32">
        <v>96911.55</v>
      </c>
      <c r="I3165" s="32">
        <v>110613.24</v>
      </c>
      <c r="J3165" s="32">
        <v>29944.38</v>
      </c>
      <c r="K3165" s="32">
        <v>33343.9</v>
      </c>
      <c r="L3165" s="32">
        <v>38032.639999999999</v>
      </c>
    </row>
    <row r="3166" spans="1:12">
      <c r="A3166" s="28" t="s">
        <v>10484</v>
      </c>
      <c r="B3166" s="28" t="s">
        <v>10485</v>
      </c>
      <c r="C3166" s="28" t="s">
        <v>3854</v>
      </c>
      <c r="D3166" s="30">
        <v>1131</v>
      </c>
      <c r="E3166" s="30">
        <v>1666</v>
      </c>
      <c r="F3166" s="30">
        <v>1705</v>
      </c>
      <c r="G3166" s="32">
        <v>36239.300000000003</v>
      </c>
      <c r="H3166" s="32">
        <v>42727.73</v>
      </c>
      <c r="I3166" s="32">
        <v>43639.91</v>
      </c>
      <c r="J3166" s="32">
        <v>25408.44</v>
      </c>
      <c r="K3166" s="32">
        <v>34062.65</v>
      </c>
      <c r="L3166" s="32">
        <v>37867.160000000003</v>
      </c>
    </row>
    <row r="3167" spans="1:12">
      <c r="A3167" s="28" t="s">
        <v>10486</v>
      </c>
      <c r="B3167" s="28" t="s">
        <v>10487</v>
      </c>
      <c r="C3167" s="28" t="s">
        <v>7517</v>
      </c>
      <c r="D3167" s="30">
        <v>607</v>
      </c>
      <c r="E3167" s="30">
        <v>694</v>
      </c>
      <c r="F3167" s="30">
        <v>847</v>
      </c>
      <c r="G3167" s="32">
        <v>29840.21</v>
      </c>
      <c r="H3167" s="32">
        <v>32579.43</v>
      </c>
      <c r="I3167" s="32">
        <v>39290.720000000001</v>
      </c>
      <c r="J3167" s="32">
        <v>29284.29</v>
      </c>
      <c r="K3167" s="32">
        <v>31811.88</v>
      </c>
      <c r="L3167" s="32">
        <v>37847.949999999997</v>
      </c>
    </row>
    <row r="3168" spans="1:12">
      <c r="A3168" s="28" t="s">
        <v>10488</v>
      </c>
      <c r="B3168" s="28" t="s">
        <v>10489</v>
      </c>
      <c r="C3168" s="28" t="s">
        <v>4009</v>
      </c>
      <c r="D3168" s="30">
        <v>284</v>
      </c>
      <c r="E3168" s="30">
        <v>1072</v>
      </c>
      <c r="F3168" s="30">
        <v>1697</v>
      </c>
      <c r="G3168" s="32">
        <v>7051.72</v>
      </c>
      <c r="H3168" s="32">
        <v>26026.560000000001</v>
      </c>
      <c r="I3168" s="32">
        <v>40798.379999999997</v>
      </c>
      <c r="J3168" s="32">
        <v>6651.97</v>
      </c>
      <c r="K3168" s="32">
        <v>23742.1</v>
      </c>
      <c r="L3168" s="32">
        <v>37840</v>
      </c>
    </row>
    <row r="3169" spans="1:12">
      <c r="A3169" s="28" t="s">
        <v>10490</v>
      </c>
      <c r="B3169" s="28" t="s">
        <v>10491</v>
      </c>
      <c r="C3169" s="28" t="s">
        <v>6730</v>
      </c>
      <c r="D3169" s="30">
        <v>30706</v>
      </c>
      <c r="E3169" s="30">
        <v>30492</v>
      </c>
      <c r="F3169" s="30">
        <v>49766</v>
      </c>
      <c r="G3169" s="32">
        <v>104535.27</v>
      </c>
      <c r="H3169" s="32">
        <v>80600.44</v>
      </c>
      <c r="I3169" s="32">
        <v>117084.24</v>
      </c>
      <c r="J3169" s="32">
        <v>34403.85</v>
      </c>
      <c r="K3169" s="32">
        <v>26530.48</v>
      </c>
      <c r="L3169" s="32">
        <v>37813.14</v>
      </c>
    </row>
    <row r="3170" spans="1:12">
      <c r="A3170" s="28" t="s">
        <v>10492</v>
      </c>
      <c r="B3170" s="28" t="s">
        <v>10493</v>
      </c>
      <c r="C3170" s="28" t="s">
        <v>6730</v>
      </c>
      <c r="D3170" s="30">
        <v>28483</v>
      </c>
      <c r="E3170" s="30">
        <v>34805</v>
      </c>
      <c r="F3170" s="30">
        <v>48546</v>
      </c>
      <c r="G3170" s="32">
        <v>98262.58</v>
      </c>
      <c r="H3170" s="32">
        <v>93617.79</v>
      </c>
      <c r="I3170" s="32">
        <v>116571.24</v>
      </c>
      <c r="J3170" s="32">
        <v>32244.66</v>
      </c>
      <c r="K3170" s="32">
        <v>30422.46</v>
      </c>
      <c r="L3170" s="32">
        <v>37703.449999999997</v>
      </c>
    </row>
    <row r="3171" spans="1:12">
      <c r="A3171" s="28" t="s">
        <v>10494</v>
      </c>
      <c r="B3171" s="28" t="s">
        <v>10495</v>
      </c>
      <c r="C3171" s="28" t="s">
        <v>10496</v>
      </c>
      <c r="D3171" s="30">
        <v>5628</v>
      </c>
      <c r="E3171" s="30">
        <v>4777</v>
      </c>
      <c r="F3171" s="30">
        <v>4356</v>
      </c>
      <c r="G3171" s="32">
        <v>81886.19</v>
      </c>
      <c r="H3171" s="32">
        <v>64768.79</v>
      </c>
      <c r="I3171" s="32">
        <v>55209.75</v>
      </c>
      <c r="J3171" s="32">
        <v>56131.97</v>
      </c>
      <c r="K3171" s="32">
        <v>44286.35</v>
      </c>
      <c r="L3171" s="32">
        <v>37702.230000000003</v>
      </c>
    </row>
    <row r="3172" spans="1:12">
      <c r="A3172" s="28" t="s">
        <v>10497</v>
      </c>
      <c r="B3172" s="28" t="s">
        <v>10498</v>
      </c>
      <c r="C3172" s="28" t="s">
        <v>5034</v>
      </c>
      <c r="D3172" s="30">
        <v>5188</v>
      </c>
      <c r="E3172" s="30">
        <v>6412</v>
      </c>
      <c r="F3172" s="30">
        <v>7753</v>
      </c>
      <c r="G3172" s="32">
        <v>33776.01</v>
      </c>
      <c r="H3172" s="32">
        <v>35682.639999999999</v>
      </c>
      <c r="I3172" s="32">
        <v>40704.26</v>
      </c>
      <c r="J3172" s="32">
        <v>31263.3</v>
      </c>
      <c r="K3172" s="32">
        <v>33025.43</v>
      </c>
      <c r="L3172" s="32">
        <v>37691.120000000003</v>
      </c>
    </row>
    <row r="3173" spans="1:12">
      <c r="A3173" s="28" t="s">
        <v>10499</v>
      </c>
      <c r="B3173" s="28" t="s">
        <v>10500</v>
      </c>
      <c r="C3173" s="28" t="s">
        <v>3767</v>
      </c>
      <c r="D3173" s="30">
        <v>39449</v>
      </c>
      <c r="E3173" s="30">
        <v>41045</v>
      </c>
      <c r="F3173" s="30">
        <v>45810</v>
      </c>
      <c r="G3173" s="32">
        <v>81092.039999999994</v>
      </c>
      <c r="H3173" s="32">
        <v>53188.52</v>
      </c>
      <c r="I3173" s="32">
        <v>57695.199999999997</v>
      </c>
      <c r="J3173" s="32">
        <v>52988.79</v>
      </c>
      <c r="K3173" s="32">
        <v>34797.93</v>
      </c>
      <c r="L3173" s="32">
        <v>37664.61</v>
      </c>
    </row>
    <row r="3174" spans="1:12">
      <c r="A3174" s="28" t="s">
        <v>10501</v>
      </c>
      <c r="B3174" s="28" t="s">
        <v>10502</v>
      </c>
      <c r="C3174" s="28" t="s">
        <v>5034</v>
      </c>
      <c r="D3174" s="30">
        <v>344</v>
      </c>
      <c r="E3174" s="30">
        <v>1393</v>
      </c>
      <c r="F3174" s="30">
        <v>2813</v>
      </c>
      <c r="G3174" s="32">
        <v>6347.72</v>
      </c>
      <c r="H3174" s="32">
        <v>21821.599999999999</v>
      </c>
      <c r="I3174" s="32">
        <v>41888.54</v>
      </c>
      <c r="J3174" s="32">
        <v>5654.2</v>
      </c>
      <c r="K3174" s="32">
        <v>19362.61</v>
      </c>
      <c r="L3174" s="32">
        <v>37630.58</v>
      </c>
    </row>
    <row r="3175" spans="1:12">
      <c r="A3175" s="28" t="s">
        <v>10503</v>
      </c>
      <c r="B3175" s="28" t="s">
        <v>10504</v>
      </c>
      <c r="C3175" s="28" t="s">
        <v>10505</v>
      </c>
      <c r="D3175" s="30">
        <v>1931</v>
      </c>
      <c r="E3175" s="30">
        <v>2014</v>
      </c>
      <c r="F3175" s="30">
        <v>2669</v>
      </c>
      <c r="G3175" s="32">
        <v>48165.42</v>
      </c>
      <c r="H3175" s="32">
        <v>48525.98</v>
      </c>
      <c r="I3175" s="32">
        <v>63503.040000000001</v>
      </c>
      <c r="J3175" s="32">
        <v>26065.040000000001</v>
      </c>
      <c r="K3175" s="32">
        <v>26112.26</v>
      </c>
      <c r="L3175" s="32">
        <v>37609.919999999998</v>
      </c>
    </row>
    <row r="3176" spans="1:12">
      <c r="A3176" s="28" t="s">
        <v>10506</v>
      </c>
      <c r="B3176" s="28" t="s">
        <v>10507</v>
      </c>
      <c r="C3176" s="28" t="s">
        <v>10508</v>
      </c>
      <c r="D3176" s="30">
        <v>20265</v>
      </c>
      <c r="E3176" s="30">
        <v>20866</v>
      </c>
      <c r="F3176" s="30">
        <v>22138</v>
      </c>
      <c r="G3176" s="32">
        <v>74601.75</v>
      </c>
      <c r="H3176" s="32">
        <v>60853.11</v>
      </c>
      <c r="I3176" s="32">
        <v>57853.18</v>
      </c>
      <c r="J3176" s="32">
        <v>48531.87</v>
      </c>
      <c r="K3176" s="32">
        <v>39429.82</v>
      </c>
      <c r="L3176" s="32">
        <v>37558.699999999997</v>
      </c>
    </row>
    <row r="3177" spans="1:12">
      <c r="A3177" s="28" t="s">
        <v>10509</v>
      </c>
      <c r="B3177" s="28" t="s">
        <v>10510</v>
      </c>
      <c r="C3177" s="28" t="s">
        <v>10346</v>
      </c>
      <c r="D3177" s="30">
        <v>7460</v>
      </c>
      <c r="E3177" s="30">
        <v>6260</v>
      </c>
      <c r="F3177" s="30">
        <v>2553</v>
      </c>
      <c r="G3177" s="32">
        <v>185666.2</v>
      </c>
      <c r="H3177" s="32">
        <v>139883.93</v>
      </c>
      <c r="I3177" s="32">
        <v>56989.89</v>
      </c>
      <c r="J3177" s="32">
        <v>123228.76</v>
      </c>
      <c r="K3177" s="32">
        <v>93179.49</v>
      </c>
      <c r="L3177" s="32">
        <v>37548.230000000003</v>
      </c>
    </row>
    <row r="3178" spans="1:12">
      <c r="A3178" s="28" t="s">
        <v>10511</v>
      </c>
      <c r="B3178" s="28" t="s">
        <v>10512</v>
      </c>
      <c r="C3178" s="28" t="s">
        <v>5828</v>
      </c>
      <c r="D3178" s="30">
        <v>1215</v>
      </c>
      <c r="E3178" s="30">
        <v>849</v>
      </c>
      <c r="F3178" s="30">
        <v>1523</v>
      </c>
      <c r="G3178" s="32">
        <v>51169.98</v>
      </c>
      <c r="H3178" s="32">
        <v>29182.76</v>
      </c>
      <c r="I3178" s="32">
        <v>49242.57</v>
      </c>
      <c r="J3178" s="32">
        <v>37333.660000000003</v>
      </c>
      <c r="K3178" s="32">
        <v>21327.81</v>
      </c>
      <c r="L3178" s="32">
        <v>37543.39</v>
      </c>
    </row>
    <row r="3179" spans="1:12">
      <c r="A3179" s="28" t="s">
        <v>10513</v>
      </c>
      <c r="B3179" s="28" t="s">
        <v>10514</v>
      </c>
      <c r="C3179" s="28" t="s">
        <v>5385</v>
      </c>
      <c r="D3179" s="30">
        <v>1097</v>
      </c>
      <c r="E3179" s="30">
        <v>1554</v>
      </c>
      <c r="F3179" s="30">
        <v>2023</v>
      </c>
      <c r="G3179" s="32">
        <v>36247.980000000003</v>
      </c>
      <c r="H3179" s="32">
        <v>38081.879999999997</v>
      </c>
      <c r="I3179" s="32">
        <v>41635.99</v>
      </c>
      <c r="J3179" s="32">
        <v>32808.519999999997</v>
      </c>
      <c r="K3179" s="32">
        <v>34013.230000000003</v>
      </c>
      <c r="L3179" s="32">
        <v>37538.120000000003</v>
      </c>
    </row>
    <row r="3180" spans="1:12">
      <c r="A3180" s="28" t="s">
        <v>10515</v>
      </c>
      <c r="B3180" s="28" t="s">
        <v>10516</v>
      </c>
      <c r="C3180" s="28" t="s">
        <v>5341</v>
      </c>
      <c r="D3180" s="30">
        <v>14451</v>
      </c>
      <c r="E3180" s="30">
        <v>14045</v>
      </c>
      <c r="F3180" s="30">
        <v>14287</v>
      </c>
      <c r="G3180" s="32">
        <v>56354.32</v>
      </c>
      <c r="H3180" s="32">
        <v>44118.6</v>
      </c>
      <c r="I3180" s="32">
        <v>40343.42</v>
      </c>
      <c r="J3180" s="32">
        <v>52552.26</v>
      </c>
      <c r="K3180" s="32">
        <v>40824.589999999997</v>
      </c>
      <c r="L3180" s="32">
        <v>37536.29</v>
      </c>
    </row>
    <row r="3181" spans="1:12">
      <c r="A3181" s="28" t="s">
        <v>10517</v>
      </c>
      <c r="B3181" s="28" t="s">
        <v>10518</v>
      </c>
      <c r="C3181" s="28" t="s">
        <v>5439</v>
      </c>
      <c r="D3181" s="30">
        <v>36229</v>
      </c>
      <c r="E3181" s="30">
        <v>33800</v>
      </c>
      <c r="F3181" s="30">
        <v>29362</v>
      </c>
      <c r="G3181" s="32">
        <v>131154.65</v>
      </c>
      <c r="H3181" s="32">
        <v>96721.98</v>
      </c>
      <c r="I3181" s="32">
        <v>75263.09</v>
      </c>
      <c r="J3181" s="32">
        <v>62966.58</v>
      </c>
      <c r="K3181" s="32">
        <v>47133.81</v>
      </c>
      <c r="L3181" s="32">
        <v>37531.57</v>
      </c>
    </row>
    <row r="3182" spans="1:12">
      <c r="A3182" s="28" t="s">
        <v>10519</v>
      </c>
      <c r="B3182" s="28" t="s">
        <v>10520</v>
      </c>
      <c r="C3182" s="28" t="s">
        <v>6681</v>
      </c>
      <c r="D3182" s="30">
        <v>1521</v>
      </c>
      <c r="E3182" s="30">
        <v>1709</v>
      </c>
      <c r="F3182" s="30">
        <v>1654</v>
      </c>
      <c r="G3182" s="32">
        <v>51850.89</v>
      </c>
      <c r="H3182" s="32">
        <v>55801.7</v>
      </c>
      <c r="I3182" s="32">
        <v>42635.55</v>
      </c>
      <c r="J3182" s="32">
        <v>46243.040000000001</v>
      </c>
      <c r="K3182" s="32">
        <v>50474.64</v>
      </c>
      <c r="L3182" s="32">
        <v>37512.67</v>
      </c>
    </row>
    <row r="3183" spans="1:12">
      <c r="A3183" s="28" t="s">
        <v>10521</v>
      </c>
      <c r="B3183" s="28" t="s">
        <v>10522</v>
      </c>
      <c r="C3183" s="28" t="s">
        <v>9722</v>
      </c>
      <c r="D3183" s="30">
        <v>0</v>
      </c>
      <c r="E3183" s="30">
        <v>3133</v>
      </c>
      <c r="F3183" s="30">
        <v>6577</v>
      </c>
      <c r="G3183" s="32">
        <v>0</v>
      </c>
      <c r="H3183" s="32">
        <v>23243.58</v>
      </c>
      <c r="I3183" s="32">
        <v>46064.41</v>
      </c>
      <c r="J3183" s="32">
        <v>0</v>
      </c>
      <c r="K3183" s="32">
        <v>18689.990000000002</v>
      </c>
      <c r="L3183" s="32">
        <v>37510.53</v>
      </c>
    </row>
    <row r="3184" spans="1:12">
      <c r="A3184" s="28" t="s">
        <v>10523</v>
      </c>
      <c r="B3184" s="28" t="s">
        <v>10524</v>
      </c>
      <c r="C3184" s="28" t="s">
        <v>5937</v>
      </c>
      <c r="D3184" s="30">
        <v>0</v>
      </c>
      <c r="E3184" s="30">
        <v>19792</v>
      </c>
      <c r="F3184" s="30">
        <v>28551</v>
      </c>
      <c r="G3184" s="32">
        <v>0</v>
      </c>
      <c r="H3184" s="32">
        <v>36802.879999999997</v>
      </c>
      <c r="I3184" s="32">
        <v>44975.66</v>
      </c>
      <c r="J3184" s="32">
        <v>0</v>
      </c>
      <c r="K3184" s="32">
        <v>30936.09</v>
      </c>
      <c r="L3184" s="32">
        <v>37494.300000000003</v>
      </c>
    </row>
    <row r="3185" spans="1:12">
      <c r="A3185" s="28" t="s">
        <v>10525</v>
      </c>
      <c r="B3185" s="28" t="s">
        <v>10526</v>
      </c>
      <c r="C3185" s="28" t="s">
        <v>6981</v>
      </c>
      <c r="D3185" s="30">
        <v>7628</v>
      </c>
      <c r="E3185" s="30">
        <v>6121</v>
      </c>
      <c r="F3185" s="30">
        <v>6534</v>
      </c>
      <c r="G3185" s="32">
        <v>83072.37</v>
      </c>
      <c r="H3185" s="32">
        <v>48525.47</v>
      </c>
      <c r="I3185" s="32">
        <v>41709.93</v>
      </c>
      <c r="J3185" s="32">
        <v>74676.25</v>
      </c>
      <c r="K3185" s="32">
        <v>43701.01</v>
      </c>
      <c r="L3185" s="32">
        <v>37472.480000000003</v>
      </c>
    </row>
    <row r="3186" spans="1:12">
      <c r="A3186" s="28" t="s">
        <v>10527</v>
      </c>
      <c r="B3186" s="28" t="s">
        <v>10528</v>
      </c>
      <c r="C3186" s="28" t="s">
        <v>7087</v>
      </c>
      <c r="D3186" s="30">
        <v>8558</v>
      </c>
      <c r="E3186" s="30">
        <v>9152</v>
      </c>
      <c r="F3186" s="30">
        <v>13287</v>
      </c>
      <c r="G3186" s="32">
        <v>52827.01</v>
      </c>
      <c r="H3186" s="32">
        <v>38268.800000000003</v>
      </c>
      <c r="I3186" s="32">
        <v>41804.550000000003</v>
      </c>
      <c r="J3186" s="32">
        <v>47630.96</v>
      </c>
      <c r="K3186" s="32">
        <v>34437.839999999997</v>
      </c>
      <c r="L3186" s="32">
        <v>37347.18</v>
      </c>
    </row>
    <row r="3187" spans="1:12">
      <c r="A3187" s="28" t="s">
        <v>10529</v>
      </c>
      <c r="B3187" s="28" t="s">
        <v>10530</v>
      </c>
      <c r="C3187" s="28" t="s">
        <v>3998</v>
      </c>
      <c r="D3187" s="30">
        <v>3121</v>
      </c>
      <c r="E3187" s="30">
        <v>4080</v>
      </c>
      <c r="F3187" s="30">
        <v>6869</v>
      </c>
      <c r="G3187" s="32">
        <v>28206.880000000001</v>
      </c>
      <c r="H3187" s="32">
        <v>33641.660000000003</v>
      </c>
      <c r="I3187" s="32">
        <v>54536.69</v>
      </c>
      <c r="J3187" s="32">
        <v>19246.189999999999</v>
      </c>
      <c r="K3187" s="32">
        <v>23012.28</v>
      </c>
      <c r="L3187" s="32">
        <v>37327.01</v>
      </c>
    </row>
    <row r="3188" spans="1:12">
      <c r="A3188" s="28" t="s">
        <v>10531</v>
      </c>
      <c r="B3188" s="28" t="s">
        <v>10532</v>
      </c>
      <c r="C3188" s="28" t="s">
        <v>4468</v>
      </c>
      <c r="D3188" s="30">
        <v>4606</v>
      </c>
      <c r="E3188" s="30">
        <v>9390</v>
      </c>
      <c r="F3188" s="30">
        <v>13920</v>
      </c>
      <c r="G3188" s="32">
        <v>24227.56</v>
      </c>
      <c r="H3188" s="32">
        <v>40662.080000000002</v>
      </c>
      <c r="I3188" s="32">
        <v>52646.53</v>
      </c>
      <c r="J3188" s="32">
        <v>17617.330000000002</v>
      </c>
      <c r="K3188" s="32">
        <v>28910.41</v>
      </c>
      <c r="L3188" s="32">
        <v>37306.86</v>
      </c>
    </row>
    <row r="3189" spans="1:12">
      <c r="A3189" s="28" t="s">
        <v>10533</v>
      </c>
      <c r="B3189" s="28" t="s">
        <v>10534</v>
      </c>
      <c r="C3189" s="28" t="s">
        <v>6199</v>
      </c>
      <c r="D3189" s="30">
        <v>5645</v>
      </c>
      <c r="E3189" s="30">
        <v>6304</v>
      </c>
      <c r="F3189" s="30">
        <v>7025</v>
      </c>
      <c r="G3189" s="32">
        <v>46112.51</v>
      </c>
      <c r="H3189" s="32">
        <v>45283.88</v>
      </c>
      <c r="I3189" s="32">
        <v>44480.12</v>
      </c>
      <c r="J3189" s="32">
        <v>38624.04</v>
      </c>
      <c r="K3189" s="32">
        <v>37602.28</v>
      </c>
      <c r="L3189" s="32">
        <v>37272.67</v>
      </c>
    </row>
    <row r="3190" spans="1:12">
      <c r="A3190" s="28" t="s">
        <v>10535</v>
      </c>
      <c r="B3190" s="28" t="s">
        <v>10536</v>
      </c>
      <c r="C3190" s="28" t="s">
        <v>7087</v>
      </c>
      <c r="D3190" s="30">
        <v>8321</v>
      </c>
      <c r="E3190" s="30">
        <v>7989</v>
      </c>
      <c r="F3190" s="30">
        <v>9709</v>
      </c>
      <c r="G3190" s="32">
        <v>56614.25</v>
      </c>
      <c r="H3190" s="32">
        <v>37243.85</v>
      </c>
      <c r="I3190" s="32">
        <v>42465.09</v>
      </c>
      <c r="J3190" s="32">
        <v>49656.92</v>
      </c>
      <c r="K3190" s="32">
        <v>32536.98</v>
      </c>
      <c r="L3190" s="32">
        <v>37258.03</v>
      </c>
    </row>
    <row r="3191" spans="1:12">
      <c r="A3191" s="28" t="s">
        <v>10537</v>
      </c>
      <c r="B3191" s="28" t="s">
        <v>10538</v>
      </c>
      <c r="C3191" s="28" t="s">
        <v>10121</v>
      </c>
      <c r="D3191" s="30">
        <v>37492</v>
      </c>
      <c r="E3191" s="30">
        <v>44892</v>
      </c>
      <c r="F3191" s="30">
        <v>46446</v>
      </c>
      <c r="G3191" s="32">
        <v>101218.82</v>
      </c>
      <c r="H3191" s="32">
        <v>79995.210000000006</v>
      </c>
      <c r="I3191" s="32">
        <v>76657.27</v>
      </c>
      <c r="J3191" s="32">
        <v>50271.47</v>
      </c>
      <c r="K3191" s="32">
        <v>39572.06</v>
      </c>
      <c r="L3191" s="32">
        <v>37175.370000000003</v>
      </c>
    </row>
    <row r="3192" spans="1:12">
      <c r="A3192" s="28" t="s">
        <v>10539</v>
      </c>
      <c r="B3192" s="28" t="s">
        <v>10540</v>
      </c>
      <c r="C3192" s="28" t="s">
        <v>4468</v>
      </c>
      <c r="D3192" s="30">
        <v>20245</v>
      </c>
      <c r="E3192" s="30">
        <v>17261</v>
      </c>
      <c r="F3192" s="30">
        <v>14554</v>
      </c>
      <c r="G3192" s="32">
        <v>100174.43</v>
      </c>
      <c r="H3192" s="32">
        <v>70166.73</v>
      </c>
      <c r="I3192" s="32">
        <v>52423.360000000001</v>
      </c>
      <c r="J3192" s="32">
        <v>72491.59</v>
      </c>
      <c r="K3192" s="32">
        <v>50197.120000000003</v>
      </c>
      <c r="L3192" s="32">
        <v>37145.269999999997</v>
      </c>
    </row>
    <row r="3193" spans="1:12">
      <c r="A3193" s="28" t="s">
        <v>10541</v>
      </c>
      <c r="B3193" s="28" t="s">
        <v>10542</v>
      </c>
      <c r="C3193" s="28" t="s">
        <v>10322</v>
      </c>
      <c r="D3193" s="30">
        <v>5349</v>
      </c>
      <c r="E3193" s="30">
        <v>4473</v>
      </c>
      <c r="F3193" s="30">
        <v>4073</v>
      </c>
      <c r="G3193" s="32">
        <v>125903.07</v>
      </c>
      <c r="H3193" s="32">
        <v>64755.27</v>
      </c>
      <c r="I3193" s="32">
        <v>40796.9</v>
      </c>
      <c r="J3193" s="32">
        <v>114378.66</v>
      </c>
      <c r="K3193" s="32">
        <v>58754.720000000001</v>
      </c>
      <c r="L3193" s="32">
        <v>37104.11</v>
      </c>
    </row>
    <row r="3194" spans="1:12">
      <c r="A3194" s="28" t="s">
        <v>10543</v>
      </c>
      <c r="B3194" s="28" t="s">
        <v>10544</v>
      </c>
      <c r="C3194" s="28" t="s">
        <v>4605</v>
      </c>
      <c r="D3194" s="30">
        <v>3467</v>
      </c>
      <c r="E3194" s="30">
        <v>1877</v>
      </c>
      <c r="F3194" s="30">
        <v>1144</v>
      </c>
      <c r="G3194" s="32">
        <v>141850.04</v>
      </c>
      <c r="H3194" s="32">
        <v>76144.479999999996</v>
      </c>
      <c r="I3194" s="32">
        <v>46599.33</v>
      </c>
      <c r="J3194" s="32">
        <v>126605.73</v>
      </c>
      <c r="K3194" s="32">
        <v>67025.88</v>
      </c>
      <c r="L3194" s="32">
        <v>37082.21</v>
      </c>
    </row>
    <row r="3195" spans="1:12">
      <c r="A3195" s="28" t="s">
        <v>10545</v>
      </c>
      <c r="B3195" s="28" t="s">
        <v>10546</v>
      </c>
      <c r="C3195" s="28" t="s">
        <v>6891</v>
      </c>
      <c r="D3195" s="30">
        <v>5867</v>
      </c>
      <c r="E3195" s="30">
        <v>5864</v>
      </c>
      <c r="F3195" s="30">
        <v>5787</v>
      </c>
      <c r="G3195" s="32">
        <v>55033.01</v>
      </c>
      <c r="H3195" s="32">
        <v>48182.8</v>
      </c>
      <c r="I3195" s="32">
        <v>41100.879999999997</v>
      </c>
      <c r="J3195" s="32">
        <v>49972.480000000003</v>
      </c>
      <c r="K3195" s="32">
        <v>43712.7</v>
      </c>
      <c r="L3195" s="32">
        <v>37071.26</v>
      </c>
    </row>
    <row r="3196" spans="1:12">
      <c r="A3196" s="28" t="s">
        <v>10547</v>
      </c>
      <c r="B3196" s="28" t="s">
        <v>10548</v>
      </c>
      <c r="C3196" s="28" t="s">
        <v>9908</v>
      </c>
      <c r="D3196" s="30">
        <v>18427</v>
      </c>
      <c r="E3196" s="30">
        <v>17895</v>
      </c>
      <c r="F3196" s="30">
        <v>16418</v>
      </c>
      <c r="G3196" s="32">
        <v>66683.960000000006</v>
      </c>
      <c r="H3196" s="32">
        <v>51280.26</v>
      </c>
      <c r="I3196" s="32">
        <v>42150.43</v>
      </c>
      <c r="J3196" s="32">
        <v>59162.47</v>
      </c>
      <c r="K3196" s="32">
        <v>45399.24</v>
      </c>
      <c r="L3196" s="32">
        <v>36819.120000000003</v>
      </c>
    </row>
    <row r="3197" spans="1:12">
      <c r="A3197" s="28" t="s">
        <v>10549</v>
      </c>
      <c r="B3197" s="28" t="s">
        <v>10550</v>
      </c>
      <c r="C3197" s="28" t="s">
        <v>5614</v>
      </c>
      <c r="D3197" s="30">
        <v>2401</v>
      </c>
      <c r="E3197" s="30">
        <v>2932</v>
      </c>
      <c r="F3197" s="30">
        <v>3267</v>
      </c>
      <c r="G3197" s="32">
        <v>40676.47</v>
      </c>
      <c r="H3197" s="32">
        <v>46573.89</v>
      </c>
      <c r="I3197" s="32">
        <v>46849.03</v>
      </c>
      <c r="J3197" s="32">
        <v>31801.43</v>
      </c>
      <c r="K3197" s="32">
        <v>36162.21</v>
      </c>
      <c r="L3197" s="32">
        <v>36803.69</v>
      </c>
    </row>
    <row r="3198" spans="1:12">
      <c r="A3198" s="28" t="s">
        <v>10551</v>
      </c>
      <c r="B3198" s="28" t="s">
        <v>10552</v>
      </c>
      <c r="C3198" s="28" t="s">
        <v>6285</v>
      </c>
      <c r="D3198" s="30">
        <v>7137</v>
      </c>
      <c r="E3198" s="30">
        <v>8999</v>
      </c>
      <c r="F3198" s="30">
        <v>10720</v>
      </c>
      <c r="G3198" s="32">
        <v>41199.589999999997</v>
      </c>
      <c r="H3198" s="32">
        <v>44908.42</v>
      </c>
      <c r="I3198" s="32">
        <v>50440.4</v>
      </c>
      <c r="J3198" s="32">
        <v>30139.119999999999</v>
      </c>
      <c r="K3198" s="32">
        <v>32786.11</v>
      </c>
      <c r="L3198" s="32">
        <v>36793.65</v>
      </c>
    </row>
    <row r="3199" spans="1:12">
      <c r="A3199" s="28" t="s">
        <v>10553</v>
      </c>
      <c r="B3199" s="28" t="s">
        <v>10554</v>
      </c>
      <c r="C3199" s="28" t="s">
        <v>8735</v>
      </c>
      <c r="D3199" s="30">
        <v>2038</v>
      </c>
      <c r="E3199" s="30">
        <v>2133</v>
      </c>
      <c r="F3199" s="30">
        <v>2309</v>
      </c>
      <c r="G3199" s="32">
        <v>38486.42</v>
      </c>
      <c r="H3199" s="32">
        <v>38556.32</v>
      </c>
      <c r="I3199" s="32">
        <v>41125.9</v>
      </c>
      <c r="J3199" s="32">
        <v>34675.919999999998</v>
      </c>
      <c r="K3199" s="32">
        <v>34398.42</v>
      </c>
      <c r="L3199" s="32">
        <v>36790.76</v>
      </c>
    </row>
    <row r="3200" spans="1:12">
      <c r="A3200" s="28" t="s">
        <v>10555</v>
      </c>
      <c r="B3200" s="28" t="s">
        <v>10556</v>
      </c>
      <c r="C3200" s="28" t="s">
        <v>8624</v>
      </c>
      <c r="D3200" s="30">
        <v>4971</v>
      </c>
      <c r="E3200" s="30">
        <v>5195</v>
      </c>
      <c r="F3200" s="30">
        <v>2332</v>
      </c>
      <c r="G3200" s="32">
        <v>100292.18</v>
      </c>
      <c r="H3200" s="32">
        <v>97005.56</v>
      </c>
      <c r="I3200" s="32">
        <v>40469.230000000003</v>
      </c>
      <c r="J3200" s="32">
        <v>89142.1</v>
      </c>
      <c r="K3200" s="32">
        <v>87187.44</v>
      </c>
      <c r="L3200" s="32">
        <v>36763.39</v>
      </c>
    </row>
    <row r="3201" spans="1:12">
      <c r="A3201" s="28" t="s">
        <v>10557</v>
      </c>
      <c r="B3201" s="28" t="s">
        <v>10558</v>
      </c>
      <c r="C3201" s="28" t="s">
        <v>6542</v>
      </c>
      <c r="D3201" s="30">
        <v>4873</v>
      </c>
      <c r="E3201" s="30">
        <v>4442</v>
      </c>
      <c r="F3201" s="30">
        <v>3911</v>
      </c>
      <c r="G3201" s="32">
        <v>112018.45</v>
      </c>
      <c r="H3201" s="32">
        <v>56117.45</v>
      </c>
      <c r="I3201" s="32">
        <v>38799.18</v>
      </c>
      <c r="J3201" s="32">
        <v>107484.5</v>
      </c>
      <c r="K3201" s="32">
        <v>53623.83</v>
      </c>
      <c r="L3201" s="32">
        <v>36751.14</v>
      </c>
    </row>
    <row r="3202" spans="1:12">
      <c r="A3202" s="28" t="s">
        <v>10559</v>
      </c>
      <c r="B3202" s="28" t="s">
        <v>10560</v>
      </c>
      <c r="C3202" s="28" t="s">
        <v>4357</v>
      </c>
      <c r="D3202" s="30">
        <v>0</v>
      </c>
      <c r="E3202" s="30">
        <v>0</v>
      </c>
      <c r="F3202" s="30">
        <v>1410</v>
      </c>
      <c r="G3202" s="32">
        <v>0</v>
      </c>
      <c r="H3202" s="32">
        <v>0</v>
      </c>
      <c r="I3202" s="32">
        <v>40593.9</v>
      </c>
      <c r="J3202" s="32">
        <v>0</v>
      </c>
      <c r="K3202" s="32">
        <v>0</v>
      </c>
      <c r="L3202" s="32">
        <v>36713</v>
      </c>
    </row>
    <row r="3203" spans="1:12">
      <c r="A3203" s="28" t="s">
        <v>10561</v>
      </c>
      <c r="B3203" s="28" t="s">
        <v>10562</v>
      </c>
      <c r="C3203" s="28" t="s">
        <v>4679</v>
      </c>
      <c r="D3203" s="30">
        <v>32944</v>
      </c>
      <c r="E3203" s="30">
        <v>31792</v>
      </c>
      <c r="F3203" s="30">
        <v>34198</v>
      </c>
      <c r="G3203" s="32">
        <v>67203.83</v>
      </c>
      <c r="H3203" s="32">
        <v>40196.1</v>
      </c>
      <c r="I3203" s="32">
        <v>39707.120000000003</v>
      </c>
      <c r="J3203" s="32">
        <v>62146.34</v>
      </c>
      <c r="K3203" s="32">
        <v>37094.379999999997</v>
      </c>
      <c r="L3203" s="32">
        <v>36638.94</v>
      </c>
    </row>
    <row r="3204" spans="1:12">
      <c r="A3204" s="28" t="s">
        <v>10563</v>
      </c>
      <c r="B3204" s="28" t="s">
        <v>10564</v>
      </c>
      <c r="C3204" s="28" t="s">
        <v>4349</v>
      </c>
      <c r="D3204" s="30">
        <v>3287</v>
      </c>
      <c r="E3204" s="30">
        <v>4426</v>
      </c>
      <c r="F3204" s="30">
        <v>5042</v>
      </c>
      <c r="G3204" s="32">
        <v>43915.83</v>
      </c>
      <c r="H3204" s="32">
        <v>53647.5</v>
      </c>
      <c r="I3204" s="32">
        <v>43150.12</v>
      </c>
      <c r="J3204" s="32">
        <v>36712.78</v>
      </c>
      <c r="K3204" s="32">
        <v>45363.34</v>
      </c>
      <c r="L3204" s="32">
        <v>36585</v>
      </c>
    </row>
    <row r="3205" spans="1:12">
      <c r="A3205" s="28" t="s">
        <v>10565</v>
      </c>
      <c r="B3205" s="28" t="s">
        <v>10566</v>
      </c>
      <c r="C3205" s="28" t="s">
        <v>8306</v>
      </c>
      <c r="D3205" s="30">
        <v>32597</v>
      </c>
      <c r="E3205" s="30">
        <v>33760</v>
      </c>
      <c r="F3205" s="30">
        <v>34971</v>
      </c>
      <c r="G3205" s="32">
        <v>123920.68</v>
      </c>
      <c r="H3205" s="32">
        <v>100531.14</v>
      </c>
      <c r="I3205" s="32">
        <v>85430.17</v>
      </c>
      <c r="J3205" s="32">
        <v>53052.79</v>
      </c>
      <c r="K3205" s="32">
        <v>42664.68</v>
      </c>
      <c r="L3205" s="32">
        <v>36571.910000000003</v>
      </c>
    </row>
    <row r="3206" spans="1:12">
      <c r="A3206" s="28" t="s">
        <v>10567</v>
      </c>
      <c r="B3206" s="28" t="s">
        <v>10568</v>
      </c>
      <c r="C3206" s="28" t="s">
        <v>4253</v>
      </c>
      <c r="D3206" s="30">
        <v>0</v>
      </c>
      <c r="E3206" s="30">
        <v>681</v>
      </c>
      <c r="F3206" s="30">
        <v>292</v>
      </c>
      <c r="G3206" s="32">
        <v>0</v>
      </c>
      <c r="H3206" s="32">
        <v>93355.44</v>
      </c>
      <c r="I3206" s="32">
        <v>37300.199999999997</v>
      </c>
      <c r="J3206" s="32">
        <v>0</v>
      </c>
      <c r="K3206" s="32">
        <v>91371.69</v>
      </c>
      <c r="L3206" s="32">
        <v>36550.83</v>
      </c>
    </row>
    <row r="3207" spans="1:12">
      <c r="A3207" s="28" t="s">
        <v>10569</v>
      </c>
      <c r="B3207" s="28" t="s">
        <v>10570</v>
      </c>
      <c r="C3207" s="28" t="s">
        <v>7431</v>
      </c>
      <c r="D3207" s="30">
        <v>5195</v>
      </c>
      <c r="E3207" s="30">
        <v>4211</v>
      </c>
      <c r="F3207" s="30">
        <v>4205</v>
      </c>
      <c r="G3207" s="32">
        <v>69623.56</v>
      </c>
      <c r="H3207" s="32">
        <v>53242.86</v>
      </c>
      <c r="I3207" s="32">
        <v>51796.46</v>
      </c>
      <c r="J3207" s="32">
        <v>51340.24</v>
      </c>
      <c r="K3207" s="32">
        <v>38313.29</v>
      </c>
      <c r="L3207" s="32">
        <v>36542.31</v>
      </c>
    </row>
    <row r="3208" spans="1:12">
      <c r="A3208" s="28" t="s">
        <v>10571</v>
      </c>
      <c r="B3208" s="28" t="s">
        <v>10572</v>
      </c>
      <c r="C3208" s="28" t="s">
        <v>5439</v>
      </c>
      <c r="D3208" s="30">
        <v>35888</v>
      </c>
      <c r="E3208" s="30">
        <v>29249</v>
      </c>
      <c r="F3208" s="30">
        <v>30584</v>
      </c>
      <c r="G3208" s="32">
        <v>128102.62</v>
      </c>
      <c r="H3208" s="32">
        <v>82522.899999999994</v>
      </c>
      <c r="I3208" s="32">
        <v>77208.800000000003</v>
      </c>
      <c r="J3208" s="32">
        <v>60703.41</v>
      </c>
      <c r="K3208" s="32">
        <v>38192.9</v>
      </c>
      <c r="L3208" s="32">
        <v>36541.49</v>
      </c>
    </row>
    <row r="3209" spans="1:12">
      <c r="A3209" s="28" t="s">
        <v>10573</v>
      </c>
      <c r="B3209" s="28" t="s">
        <v>10574</v>
      </c>
      <c r="C3209" s="28" t="s">
        <v>9525</v>
      </c>
      <c r="D3209" s="30">
        <v>3005</v>
      </c>
      <c r="E3209" s="30">
        <v>3845</v>
      </c>
      <c r="F3209" s="30">
        <v>3382</v>
      </c>
      <c r="G3209" s="32">
        <v>44521.32</v>
      </c>
      <c r="H3209" s="32">
        <v>53815.839999999997</v>
      </c>
      <c r="I3209" s="32">
        <v>46243.83</v>
      </c>
      <c r="J3209" s="32">
        <v>35349.379999999997</v>
      </c>
      <c r="K3209" s="32">
        <v>42518.2</v>
      </c>
      <c r="L3209" s="32">
        <v>36530.76</v>
      </c>
    </row>
    <row r="3210" spans="1:12">
      <c r="A3210" s="28" t="s">
        <v>10575</v>
      </c>
      <c r="B3210" s="28" t="s">
        <v>10576</v>
      </c>
      <c r="C3210" s="28" t="s">
        <v>7135</v>
      </c>
      <c r="D3210" s="30">
        <v>1126</v>
      </c>
      <c r="E3210" s="30">
        <v>1444</v>
      </c>
      <c r="F3210" s="30">
        <v>1538</v>
      </c>
      <c r="G3210" s="32">
        <v>36295.199999999997</v>
      </c>
      <c r="H3210" s="32">
        <v>40961.99</v>
      </c>
      <c r="I3210" s="32">
        <v>41025.86</v>
      </c>
      <c r="J3210" s="32">
        <v>34556.61</v>
      </c>
      <c r="K3210" s="32">
        <v>39136.839999999997</v>
      </c>
      <c r="L3210" s="32">
        <v>36486.959999999999</v>
      </c>
    </row>
    <row r="3211" spans="1:12">
      <c r="A3211" s="28" t="s">
        <v>10577</v>
      </c>
      <c r="B3211" s="28" t="s">
        <v>10578</v>
      </c>
      <c r="C3211" s="28" t="s">
        <v>10579</v>
      </c>
      <c r="D3211" s="30">
        <v>1067</v>
      </c>
      <c r="E3211" s="30">
        <v>326</v>
      </c>
      <c r="F3211" s="30">
        <v>505</v>
      </c>
      <c r="G3211" s="32">
        <v>115043.94</v>
      </c>
      <c r="H3211" s="32">
        <v>34583.440000000002</v>
      </c>
      <c r="I3211" s="32">
        <v>53359.7</v>
      </c>
      <c r="J3211" s="32">
        <v>82773.440000000002</v>
      </c>
      <c r="K3211" s="32">
        <v>23928.62</v>
      </c>
      <c r="L3211" s="32">
        <v>36454.1</v>
      </c>
    </row>
    <row r="3212" spans="1:12">
      <c r="A3212" s="28" t="s">
        <v>10580</v>
      </c>
      <c r="B3212" s="28" t="s">
        <v>10581</v>
      </c>
      <c r="C3212" s="28" t="s">
        <v>10470</v>
      </c>
      <c r="D3212" s="30">
        <v>8061</v>
      </c>
      <c r="E3212" s="30">
        <v>7398</v>
      </c>
      <c r="F3212" s="30">
        <v>6670</v>
      </c>
      <c r="G3212" s="32">
        <v>61629.93</v>
      </c>
      <c r="H3212" s="32">
        <v>46423.39</v>
      </c>
      <c r="I3212" s="32">
        <v>38510.949999999997</v>
      </c>
      <c r="J3212" s="32">
        <v>57455.34</v>
      </c>
      <c r="K3212" s="32">
        <v>43592.480000000003</v>
      </c>
      <c r="L3212" s="32">
        <v>36280.879999999997</v>
      </c>
    </row>
    <row r="3213" spans="1:12">
      <c r="A3213" s="28" t="s">
        <v>10582</v>
      </c>
      <c r="B3213" s="28" t="s">
        <v>10583</v>
      </c>
      <c r="C3213" s="28" t="s">
        <v>10322</v>
      </c>
      <c r="D3213" s="30">
        <v>1172</v>
      </c>
      <c r="E3213" s="30">
        <v>1323</v>
      </c>
      <c r="F3213" s="30">
        <v>1474</v>
      </c>
      <c r="G3213" s="32">
        <v>56961.54</v>
      </c>
      <c r="H3213" s="32">
        <v>47008.6</v>
      </c>
      <c r="I3213" s="32">
        <v>42878.53</v>
      </c>
      <c r="J3213" s="32">
        <v>47442.92</v>
      </c>
      <c r="K3213" s="32">
        <v>39945.730000000003</v>
      </c>
      <c r="L3213" s="32">
        <v>36270.43</v>
      </c>
    </row>
    <row r="3214" spans="1:12">
      <c r="A3214" s="28" t="s">
        <v>10584</v>
      </c>
      <c r="B3214" s="28" t="s">
        <v>10585</v>
      </c>
      <c r="C3214" s="28" t="s">
        <v>6891</v>
      </c>
      <c r="D3214" s="30">
        <v>4469</v>
      </c>
      <c r="E3214" s="30">
        <v>5244</v>
      </c>
      <c r="F3214" s="30">
        <v>6293</v>
      </c>
      <c r="G3214" s="32">
        <v>38932.769999999997</v>
      </c>
      <c r="H3214" s="32">
        <v>39811.760000000002</v>
      </c>
      <c r="I3214" s="32">
        <v>40686.65</v>
      </c>
      <c r="J3214" s="32">
        <v>34944.17</v>
      </c>
      <c r="K3214" s="32">
        <v>35498</v>
      </c>
      <c r="L3214" s="32">
        <v>36241.35</v>
      </c>
    </row>
    <row r="3215" spans="1:12">
      <c r="A3215" s="28" t="s">
        <v>10586</v>
      </c>
      <c r="B3215" s="28" t="s">
        <v>10587</v>
      </c>
      <c r="C3215" s="28" t="s">
        <v>5089</v>
      </c>
      <c r="D3215" s="30">
        <v>20649</v>
      </c>
      <c r="E3215" s="30">
        <v>22987</v>
      </c>
      <c r="F3215" s="30">
        <v>22310</v>
      </c>
      <c r="G3215" s="32">
        <v>55254.07</v>
      </c>
      <c r="H3215" s="32">
        <v>43795.040000000001</v>
      </c>
      <c r="I3215" s="32">
        <v>38727.89</v>
      </c>
      <c r="J3215" s="32">
        <v>51357.63</v>
      </c>
      <c r="K3215" s="32">
        <v>40753.32</v>
      </c>
      <c r="L3215" s="32">
        <v>36228.519999999997</v>
      </c>
    </row>
    <row r="3216" spans="1:12">
      <c r="A3216" s="28" t="s">
        <v>10588</v>
      </c>
      <c r="B3216" s="28" t="s">
        <v>10589</v>
      </c>
      <c r="C3216" s="28" t="s">
        <v>8444</v>
      </c>
      <c r="D3216" s="30">
        <v>28578</v>
      </c>
      <c r="E3216" s="30">
        <v>31492</v>
      </c>
      <c r="F3216" s="30">
        <v>32493</v>
      </c>
      <c r="G3216" s="32">
        <v>95232.23</v>
      </c>
      <c r="H3216" s="32">
        <v>77076.710000000006</v>
      </c>
      <c r="I3216" s="32">
        <v>69319.13</v>
      </c>
      <c r="J3216" s="32">
        <v>49210.28</v>
      </c>
      <c r="K3216" s="32">
        <v>40451.89</v>
      </c>
      <c r="L3216" s="32">
        <v>36217.93</v>
      </c>
    </row>
    <row r="3217" spans="1:12">
      <c r="A3217" s="28" t="s">
        <v>10590</v>
      </c>
      <c r="B3217" s="28" t="s">
        <v>10591</v>
      </c>
      <c r="C3217" s="28" t="s">
        <v>9908</v>
      </c>
      <c r="D3217" s="30">
        <v>26256</v>
      </c>
      <c r="E3217" s="30">
        <v>25712</v>
      </c>
      <c r="F3217" s="30">
        <v>20723</v>
      </c>
      <c r="G3217" s="32">
        <v>76400.91</v>
      </c>
      <c r="H3217" s="32">
        <v>55504.93</v>
      </c>
      <c r="I3217" s="32">
        <v>40275.82</v>
      </c>
      <c r="J3217" s="32">
        <v>67260.759999999995</v>
      </c>
      <c r="K3217" s="32">
        <v>49254.86</v>
      </c>
      <c r="L3217" s="32">
        <v>36098.35</v>
      </c>
    </row>
    <row r="3218" spans="1:12">
      <c r="A3218" s="28" t="s">
        <v>10592</v>
      </c>
      <c r="B3218" s="28" t="s">
        <v>10593</v>
      </c>
      <c r="C3218" s="28" t="s">
        <v>6638</v>
      </c>
      <c r="D3218" s="30">
        <v>2701</v>
      </c>
      <c r="E3218" s="30">
        <v>3266</v>
      </c>
      <c r="F3218" s="30">
        <v>2677</v>
      </c>
      <c r="G3218" s="32">
        <v>43945.61</v>
      </c>
      <c r="H3218" s="32">
        <v>48260.83</v>
      </c>
      <c r="I3218" s="32">
        <v>38024.879999999997</v>
      </c>
      <c r="J3218" s="32">
        <v>41560.33</v>
      </c>
      <c r="K3218" s="32">
        <v>45126.55</v>
      </c>
      <c r="L3218" s="32">
        <v>36070.050000000003</v>
      </c>
    </row>
    <row r="3219" spans="1:12">
      <c r="A3219" s="28" t="s">
        <v>10594</v>
      </c>
      <c r="B3219" s="28" t="s">
        <v>10595</v>
      </c>
      <c r="C3219" s="28" t="s">
        <v>3767</v>
      </c>
      <c r="D3219" s="30">
        <v>28213</v>
      </c>
      <c r="E3219" s="30">
        <v>32295</v>
      </c>
      <c r="F3219" s="30">
        <v>40023</v>
      </c>
      <c r="G3219" s="32">
        <v>61713.26</v>
      </c>
      <c r="H3219" s="32">
        <v>45826.8</v>
      </c>
      <c r="I3219" s="32">
        <v>54476.03</v>
      </c>
      <c r="J3219" s="32">
        <v>40812.050000000003</v>
      </c>
      <c r="K3219" s="32">
        <v>30122.99</v>
      </c>
      <c r="L3219" s="32">
        <v>36025.32</v>
      </c>
    </row>
    <row r="3220" spans="1:12">
      <c r="A3220" s="28" t="s">
        <v>10596</v>
      </c>
      <c r="B3220" s="28" t="s">
        <v>10597</v>
      </c>
      <c r="C3220" s="28" t="s">
        <v>4629</v>
      </c>
      <c r="D3220" s="30">
        <v>5756</v>
      </c>
      <c r="E3220" s="30">
        <v>5564</v>
      </c>
      <c r="F3220" s="30">
        <v>6127</v>
      </c>
      <c r="G3220" s="32">
        <v>50450.15</v>
      </c>
      <c r="H3220" s="32">
        <v>42745.47</v>
      </c>
      <c r="I3220" s="32">
        <v>42571.83</v>
      </c>
      <c r="J3220" s="32">
        <v>43253.77</v>
      </c>
      <c r="K3220" s="32">
        <v>36478.449999999997</v>
      </c>
      <c r="L3220" s="32">
        <v>36016.410000000003</v>
      </c>
    </row>
    <row r="3221" spans="1:12">
      <c r="A3221" s="28" t="s">
        <v>10598</v>
      </c>
      <c r="B3221" s="28" t="s">
        <v>10599</v>
      </c>
      <c r="C3221" s="28" t="s">
        <v>5322</v>
      </c>
      <c r="D3221" s="30">
        <v>5242</v>
      </c>
      <c r="E3221" s="30">
        <v>6278</v>
      </c>
      <c r="F3221" s="30">
        <v>5851</v>
      </c>
      <c r="G3221" s="32">
        <v>42831.72</v>
      </c>
      <c r="H3221" s="32">
        <v>46233.61</v>
      </c>
      <c r="I3221" s="32">
        <v>41473.370000000003</v>
      </c>
      <c r="J3221" s="32">
        <v>37114.33</v>
      </c>
      <c r="K3221" s="32">
        <v>39454.980000000003</v>
      </c>
      <c r="L3221" s="32">
        <v>35992.550000000003</v>
      </c>
    </row>
    <row r="3222" spans="1:12">
      <c r="A3222" s="28" t="s">
        <v>10600</v>
      </c>
      <c r="B3222" s="28" t="s">
        <v>10601</v>
      </c>
      <c r="C3222" s="28" t="s">
        <v>9013</v>
      </c>
      <c r="D3222" s="30">
        <v>1161</v>
      </c>
      <c r="E3222" s="30">
        <v>1544</v>
      </c>
      <c r="F3222" s="30">
        <v>2242</v>
      </c>
      <c r="G3222" s="32">
        <v>31750.3</v>
      </c>
      <c r="H3222" s="32">
        <v>32760.080000000002</v>
      </c>
      <c r="I3222" s="32">
        <v>41794.92</v>
      </c>
      <c r="J3222" s="32">
        <v>28116.17</v>
      </c>
      <c r="K3222" s="32">
        <v>28875.87</v>
      </c>
      <c r="L3222" s="32">
        <v>35990.83</v>
      </c>
    </row>
    <row r="3223" spans="1:12">
      <c r="A3223" s="28" t="s">
        <v>10602</v>
      </c>
      <c r="B3223" s="28" t="s">
        <v>10603</v>
      </c>
      <c r="C3223" s="28" t="s">
        <v>4336</v>
      </c>
      <c r="D3223" s="30">
        <v>41982</v>
      </c>
      <c r="E3223" s="30">
        <v>41993</v>
      </c>
      <c r="F3223" s="30">
        <v>40297</v>
      </c>
      <c r="G3223" s="32">
        <v>84310.81</v>
      </c>
      <c r="H3223" s="32">
        <v>52681.03</v>
      </c>
      <c r="I3223" s="32">
        <v>49307.19</v>
      </c>
      <c r="J3223" s="32">
        <v>62102.45</v>
      </c>
      <c r="K3223" s="32">
        <v>38584.019999999997</v>
      </c>
      <c r="L3223" s="32">
        <v>35955.230000000003</v>
      </c>
    </row>
    <row r="3224" spans="1:12">
      <c r="A3224" s="28" t="s">
        <v>10604</v>
      </c>
      <c r="B3224" s="28" t="s">
        <v>10605</v>
      </c>
      <c r="C3224" s="28" t="s">
        <v>9013</v>
      </c>
      <c r="D3224" s="30">
        <v>4341</v>
      </c>
      <c r="E3224" s="30">
        <v>5027</v>
      </c>
      <c r="F3224" s="30">
        <v>6263</v>
      </c>
      <c r="G3224" s="32">
        <v>52962.42</v>
      </c>
      <c r="H3224" s="32">
        <v>41807.9</v>
      </c>
      <c r="I3224" s="32">
        <v>39869.980000000003</v>
      </c>
      <c r="J3224" s="32">
        <v>48242.7</v>
      </c>
      <c r="K3224" s="32">
        <v>37544.68</v>
      </c>
      <c r="L3224" s="32">
        <v>35952.33</v>
      </c>
    </row>
    <row r="3225" spans="1:12">
      <c r="A3225" s="28" t="s">
        <v>10606</v>
      </c>
      <c r="B3225" s="28" t="s">
        <v>10607</v>
      </c>
      <c r="C3225" s="28" t="s">
        <v>4341</v>
      </c>
      <c r="D3225" s="30">
        <v>31777</v>
      </c>
      <c r="E3225" s="30">
        <v>33846</v>
      </c>
      <c r="F3225" s="30">
        <v>36145</v>
      </c>
      <c r="G3225" s="32">
        <v>63257.82</v>
      </c>
      <c r="H3225" s="32">
        <v>41915.279999999999</v>
      </c>
      <c r="I3225" s="32">
        <v>43704.28</v>
      </c>
      <c r="J3225" s="32">
        <v>51755.75</v>
      </c>
      <c r="K3225" s="32">
        <v>34409.65</v>
      </c>
      <c r="L3225" s="32">
        <v>35939.550000000003</v>
      </c>
    </row>
    <row r="3226" spans="1:12">
      <c r="A3226" s="28" t="s">
        <v>10608</v>
      </c>
      <c r="B3226" s="28" t="s">
        <v>10609</v>
      </c>
      <c r="C3226" s="28" t="s">
        <v>5034</v>
      </c>
      <c r="D3226" s="30">
        <v>4661</v>
      </c>
      <c r="E3226" s="30">
        <v>5288</v>
      </c>
      <c r="F3226" s="30">
        <v>7572</v>
      </c>
      <c r="G3226" s="32">
        <v>29942.87</v>
      </c>
      <c r="H3226" s="32">
        <v>29486.34</v>
      </c>
      <c r="I3226" s="32">
        <v>39894.42</v>
      </c>
      <c r="J3226" s="32">
        <v>27255.61</v>
      </c>
      <c r="K3226" s="32">
        <v>26617.06</v>
      </c>
      <c r="L3226" s="32">
        <v>35926.730000000003</v>
      </c>
    </row>
    <row r="3227" spans="1:12">
      <c r="A3227" s="28" t="s">
        <v>10610</v>
      </c>
      <c r="B3227" s="28" t="s">
        <v>10611</v>
      </c>
      <c r="C3227" s="28" t="s">
        <v>5550</v>
      </c>
      <c r="D3227" s="30">
        <v>3507</v>
      </c>
      <c r="E3227" s="30">
        <v>4670</v>
      </c>
      <c r="F3227" s="30">
        <v>5083</v>
      </c>
      <c r="G3227" s="32">
        <v>49610.17</v>
      </c>
      <c r="H3227" s="32">
        <v>59743.6</v>
      </c>
      <c r="I3227" s="32">
        <v>62296.47</v>
      </c>
      <c r="J3227" s="32">
        <v>29534.71</v>
      </c>
      <c r="K3227" s="32">
        <v>35100.86</v>
      </c>
      <c r="L3227" s="32">
        <v>35895.35</v>
      </c>
    </row>
    <row r="3228" spans="1:12">
      <c r="A3228" s="28" t="s">
        <v>10612</v>
      </c>
      <c r="B3228" s="28" t="s">
        <v>10613</v>
      </c>
      <c r="C3228" s="28" t="s">
        <v>4180</v>
      </c>
      <c r="D3228" s="30">
        <v>3271</v>
      </c>
      <c r="E3228" s="30">
        <v>1974</v>
      </c>
      <c r="F3228" s="30">
        <v>1727</v>
      </c>
      <c r="G3228" s="32">
        <v>86544.42</v>
      </c>
      <c r="H3228" s="32">
        <v>47877.51</v>
      </c>
      <c r="I3228" s="32">
        <v>39848.1</v>
      </c>
      <c r="J3228" s="32">
        <v>77723.240000000005</v>
      </c>
      <c r="K3228" s="32">
        <v>42816.02</v>
      </c>
      <c r="L3228" s="32">
        <v>35858.720000000001</v>
      </c>
    </row>
    <row r="3229" spans="1:12">
      <c r="A3229" s="28" t="s">
        <v>10614</v>
      </c>
      <c r="B3229" s="28" t="s">
        <v>10615</v>
      </c>
      <c r="C3229" s="28" t="s">
        <v>5614</v>
      </c>
      <c r="D3229" s="30">
        <v>7598</v>
      </c>
      <c r="E3229" s="30">
        <v>12687</v>
      </c>
      <c r="F3229" s="30">
        <v>3588</v>
      </c>
      <c r="G3229" s="32">
        <v>128579.68</v>
      </c>
      <c r="H3229" s="32">
        <v>201405.31</v>
      </c>
      <c r="I3229" s="32">
        <v>51517.72</v>
      </c>
      <c r="J3229" s="32">
        <v>88978.48</v>
      </c>
      <c r="K3229" s="32">
        <v>139370.67000000001</v>
      </c>
      <c r="L3229" s="32">
        <v>35833.67</v>
      </c>
    </row>
    <row r="3230" spans="1:12">
      <c r="A3230" s="28" t="s">
        <v>10616</v>
      </c>
      <c r="B3230" s="28" t="s">
        <v>10617</v>
      </c>
      <c r="C3230" s="28" t="s">
        <v>6981</v>
      </c>
      <c r="D3230" s="30">
        <v>169</v>
      </c>
      <c r="E3230" s="30">
        <v>4612</v>
      </c>
      <c r="F3230" s="30">
        <v>6094</v>
      </c>
      <c r="G3230" s="32">
        <v>2945.67</v>
      </c>
      <c r="H3230" s="32">
        <v>41971.93</v>
      </c>
      <c r="I3230" s="32">
        <v>38843.72</v>
      </c>
      <c r="J3230" s="32">
        <v>2740.01</v>
      </c>
      <c r="K3230" s="32">
        <v>38957.21</v>
      </c>
      <c r="L3230" s="32">
        <v>35804.9</v>
      </c>
    </row>
    <row r="3231" spans="1:12">
      <c r="A3231" s="28" t="s">
        <v>10618</v>
      </c>
      <c r="B3231" s="28" t="s">
        <v>10619</v>
      </c>
      <c r="C3231" s="28" t="s">
        <v>5292</v>
      </c>
      <c r="D3231" s="30">
        <v>17943</v>
      </c>
      <c r="E3231" s="30">
        <v>18323</v>
      </c>
      <c r="F3231" s="30">
        <v>19558</v>
      </c>
      <c r="G3231" s="32">
        <v>66777.87</v>
      </c>
      <c r="H3231" s="32">
        <v>54359.78</v>
      </c>
      <c r="I3231" s="32">
        <v>51772.71</v>
      </c>
      <c r="J3231" s="32">
        <v>45775.86</v>
      </c>
      <c r="K3231" s="32">
        <v>37390.68</v>
      </c>
      <c r="L3231" s="32">
        <v>35744.75</v>
      </c>
    </row>
    <row r="3232" spans="1:12">
      <c r="A3232" s="28" t="s">
        <v>10620</v>
      </c>
      <c r="B3232" s="28" t="s">
        <v>10621</v>
      </c>
      <c r="C3232" s="28" t="s">
        <v>7384</v>
      </c>
      <c r="D3232" s="30">
        <v>1875</v>
      </c>
      <c r="E3232" s="30">
        <v>3505</v>
      </c>
      <c r="F3232" s="30">
        <v>5600</v>
      </c>
      <c r="G3232" s="32">
        <v>17541.25</v>
      </c>
      <c r="H3232" s="32">
        <v>28888.66</v>
      </c>
      <c r="I3232" s="32">
        <v>41799.67</v>
      </c>
      <c r="J3232" s="32">
        <v>14675.27</v>
      </c>
      <c r="K3232" s="32">
        <v>24749.07</v>
      </c>
      <c r="L3232" s="32">
        <v>35743.99</v>
      </c>
    </row>
    <row r="3233" spans="1:12">
      <c r="A3233" s="28" t="s">
        <v>10622</v>
      </c>
      <c r="B3233" s="28" t="s">
        <v>10623</v>
      </c>
      <c r="C3233" s="28" t="s">
        <v>3615</v>
      </c>
      <c r="D3233" s="30">
        <v>757</v>
      </c>
      <c r="E3233" s="30">
        <v>389</v>
      </c>
      <c r="F3233" s="30">
        <v>79</v>
      </c>
      <c r="G3233" s="32">
        <v>344759.87</v>
      </c>
      <c r="H3233" s="32">
        <v>176000.7</v>
      </c>
      <c r="I3233" s="32">
        <v>35717.480000000003</v>
      </c>
      <c r="J3233" s="32">
        <v>344304.62</v>
      </c>
      <c r="K3233" s="32">
        <v>175548.3</v>
      </c>
      <c r="L3233" s="32">
        <v>35717.480000000003</v>
      </c>
    </row>
    <row r="3234" spans="1:12">
      <c r="A3234" s="28" t="s">
        <v>10624</v>
      </c>
      <c r="B3234" s="28" t="s">
        <v>10625</v>
      </c>
      <c r="C3234" s="28" t="s">
        <v>5385</v>
      </c>
      <c r="D3234" s="30">
        <v>3616</v>
      </c>
      <c r="E3234" s="30">
        <v>4636</v>
      </c>
      <c r="F3234" s="30">
        <v>5528</v>
      </c>
      <c r="G3234" s="32">
        <v>44335.08</v>
      </c>
      <c r="H3234" s="32">
        <v>39595.06</v>
      </c>
      <c r="I3234" s="32">
        <v>39595.620000000003</v>
      </c>
      <c r="J3234" s="32">
        <v>40338.32</v>
      </c>
      <c r="K3234" s="32">
        <v>35868.6</v>
      </c>
      <c r="L3234" s="32">
        <v>35716.69</v>
      </c>
    </row>
    <row r="3235" spans="1:12">
      <c r="A3235" s="28" t="s">
        <v>10626</v>
      </c>
      <c r="B3235" s="28" t="s">
        <v>10627</v>
      </c>
      <c r="C3235" s="28" t="s">
        <v>5761</v>
      </c>
      <c r="D3235" s="30">
        <v>0</v>
      </c>
      <c r="E3235" s="30">
        <v>0</v>
      </c>
      <c r="F3235" s="30">
        <v>2954</v>
      </c>
      <c r="G3235" s="32">
        <v>0</v>
      </c>
      <c r="H3235" s="32">
        <v>0</v>
      </c>
      <c r="I3235" s="32">
        <v>51040.71</v>
      </c>
      <c r="J3235" s="32">
        <v>0</v>
      </c>
      <c r="K3235" s="32">
        <v>0</v>
      </c>
      <c r="L3235" s="32">
        <v>35711.599999999999</v>
      </c>
    </row>
    <row r="3236" spans="1:12">
      <c r="A3236" s="28" t="s">
        <v>10628</v>
      </c>
      <c r="B3236" s="28" t="s">
        <v>10629</v>
      </c>
      <c r="C3236" s="28" t="s">
        <v>10322</v>
      </c>
      <c r="D3236" s="30">
        <v>1956</v>
      </c>
      <c r="E3236" s="30">
        <v>1973</v>
      </c>
      <c r="F3236" s="30">
        <v>2128</v>
      </c>
      <c r="G3236" s="32">
        <v>75132.850000000006</v>
      </c>
      <c r="H3236" s="32">
        <v>47768.9</v>
      </c>
      <c r="I3236" s="32">
        <v>40104.18</v>
      </c>
      <c r="J3236" s="32">
        <v>66619.03</v>
      </c>
      <c r="K3236" s="32">
        <v>42477.93</v>
      </c>
      <c r="L3236" s="32">
        <v>35686.54</v>
      </c>
    </row>
    <row r="3237" spans="1:12">
      <c r="A3237" s="28" t="s">
        <v>10630</v>
      </c>
      <c r="B3237" s="28" t="s">
        <v>10631</v>
      </c>
      <c r="C3237" s="28" t="s">
        <v>4575</v>
      </c>
      <c r="D3237" s="30">
        <v>355</v>
      </c>
      <c r="E3237" s="30">
        <v>5456</v>
      </c>
      <c r="F3237" s="30">
        <v>6222</v>
      </c>
      <c r="G3237" s="32">
        <v>2701.55</v>
      </c>
      <c r="H3237" s="32">
        <v>36270.879999999997</v>
      </c>
      <c r="I3237" s="32">
        <v>37737.440000000002</v>
      </c>
      <c r="J3237" s="32">
        <v>2381.9299999999998</v>
      </c>
      <c r="K3237" s="32">
        <v>33572.9</v>
      </c>
      <c r="L3237" s="32">
        <v>35660.980000000003</v>
      </c>
    </row>
    <row r="3238" spans="1:12">
      <c r="A3238" s="28" t="s">
        <v>10632</v>
      </c>
      <c r="B3238" s="28" t="s">
        <v>10633</v>
      </c>
      <c r="C3238" s="28" t="s">
        <v>4109</v>
      </c>
      <c r="D3238" s="30">
        <v>1931</v>
      </c>
      <c r="E3238" s="30">
        <v>1881</v>
      </c>
      <c r="F3238" s="30">
        <v>2070</v>
      </c>
      <c r="G3238" s="32">
        <v>40389.910000000003</v>
      </c>
      <c r="H3238" s="32">
        <v>37772.720000000001</v>
      </c>
      <c r="I3238" s="32">
        <v>41055.58</v>
      </c>
      <c r="J3238" s="32">
        <v>35835.089999999997</v>
      </c>
      <c r="K3238" s="32">
        <v>32811.86</v>
      </c>
      <c r="L3238" s="32">
        <v>35659.120000000003</v>
      </c>
    </row>
    <row r="3239" spans="1:12">
      <c r="A3239" s="28" t="s">
        <v>10634</v>
      </c>
      <c r="B3239" s="28" t="s">
        <v>10635</v>
      </c>
      <c r="C3239" s="28" t="s">
        <v>8218</v>
      </c>
      <c r="D3239" s="30">
        <v>9508</v>
      </c>
      <c r="E3239" s="30">
        <v>9234</v>
      </c>
      <c r="F3239" s="30">
        <v>11071</v>
      </c>
      <c r="G3239" s="32">
        <v>45913.47</v>
      </c>
      <c r="H3239" s="32">
        <v>35833.620000000003</v>
      </c>
      <c r="I3239" s="32">
        <v>38985.629999999997</v>
      </c>
      <c r="J3239" s="32">
        <v>41985.87</v>
      </c>
      <c r="K3239" s="32">
        <v>32725.97</v>
      </c>
      <c r="L3239" s="32">
        <v>35615.440000000002</v>
      </c>
    </row>
    <row r="3240" spans="1:12">
      <c r="A3240" s="28" t="s">
        <v>10636</v>
      </c>
      <c r="B3240" s="28" t="s">
        <v>10637</v>
      </c>
      <c r="C3240" s="28" t="s">
        <v>7492</v>
      </c>
      <c r="D3240" s="30">
        <v>17814</v>
      </c>
      <c r="E3240" s="30">
        <v>17598</v>
      </c>
      <c r="F3240" s="30">
        <v>17038</v>
      </c>
      <c r="G3240" s="32">
        <v>64264.94</v>
      </c>
      <c r="H3240" s="32">
        <v>50144.51</v>
      </c>
      <c r="I3240" s="32">
        <v>43699.33</v>
      </c>
      <c r="J3240" s="32">
        <v>52104.14</v>
      </c>
      <c r="K3240" s="32">
        <v>41053.74</v>
      </c>
      <c r="L3240" s="32">
        <v>35592.22</v>
      </c>
    </row>
    <row r="3241" spans="1:12">
      <c r="A3241" s="28" t="s">
        <v>10638</v>
      </c>
      <c r="B3241" s="28" t="s">
        <v>10639</v>
      </c>
      <c r="C3241" s="28" t="s">
        <v>6981</v>
      </c>
      <c r="D3241" s="30">
        <v>6300</v>
      </c>
      <c r="E3241" s="30">
        <v>7014</v>
      </c>
      <c r="F3241" s="30">
        <v>6178</v>
      </c>
      <c r="G3241" s="32">
        <v>49373.68</v>
      </c>
      <c r="H3241" s="32">
        <v>47848.86</v>
      </c>
      <c r="I3241" s="32">
        <v>39323.08</v>
      </c>
      <c r="J3241" s="32">
        <v>44089.47</v>
      </c>
      <c r="K3241" s="32">
        <v>42821.05</v>
      </c>
      <c r="L3241" s="32">
        <v>35576.28</v>
      </c>
    </row>
    <row r="3242" spans="1:12">
      <c r="A3242" s="28" t="s">
        <v>10640</v>
      </c>
      <c r="B3242" s="28" t="s">
        <v>10641</v>
      </c>
      <c r="C3242" s="28" t="s">
        <v>6089</v>
      </c>
      <c r="D3242" s="30">
        <v>5941</v>
      </c>
      <c r="E3242" s="30">
        <v>7905</v>
      </c>
      <c r="F3242" s="30">
        <v>6530</v>
      </c>
      <c r="G3242" s="32">
        <v>49470.03</v>
      </c>
      <c r="H3242" s="32">
        <v>59386.41</v>
      </c>
      <c r="I3242" s="32">
        <v>47439.05</v>
      </c>
      <c r="J3242" s="32">
        <v>37684.199999999997</v>
      </c>
      <c r="K3242" s="32">
        <v>45651.4</v>
      </c>
      <c r="L3242" s="32">
        <v>35508.76</v>
      </c>
    </row>
    <row r="3243" spans="1:12">
      <c r="A3243" s="28" t="s">
        <v>10642</v>
      </c>
      <c r="B3243" s="28" t="s">
        <v>10643</v>
      </c>
      <c r="C3243" s="28" t="s">
        <v>10644</v>
      </c>
      <c r="D3243" s="30">
        <v>3759</v>
      </c>
      <c r="E3243" s="30">
        <v>3140</v>
      </c>
      <c r="F3243" s="30">
        <v>3419</v>
      </c>
      <c r="G3243" s="32">
        <v>51874.02</v>
      </c>
      <c r="H3243" s="32">
        <v>41238.86</v>
      </c>
      <c r="I3243" s="32">
        <v>44418.53</v>
      </c>
      <c r="J3243" s="32">
        <v>42482.82</v>
      </c>
      <c r="K3243" s="32">
        <v>33241.61</v>
      </c>
      <c r="L3243" s="32">
        <v>35482.120000000003</v>
      </c>
    </row>
    <row r="3244" spans="1:12">
      <c r="A3244" s="28" t="s">
        <v>10645</v>
      </c>
      <c r="B3244" s="28" t="s">
        <v>10646</v>
      </c>
      <c r="C3244" s="28" t="s">
        <v>8460</v>
      </c>
      <c r="D3244" s="30">
        <v>23701</v>
      </c>
      <c r="E3244" s="30">
        <v>19658</v>
      </c>
      <c r="F3244" s="30">
        <v>16715</v>
      </c>
      <c r="G3244" s="32">
        <v>126590.04</v>
      </c>
      <c r="H3244" s="32">
        <v>88232.34</v>
      </c>
      <c r="I3244" s="32">
        <v>69870.95</v>
      </c>
      <c r="J3244" s="32">
        <v>62050.77</v>
      </c>
      <c r="K3244" s="32">
        <v>44835.48</v>
      </c>
      <c r="L3244" s="32">
        <v>35380.400000000001</v>
      </c>
    </row>
    <row r="3245" spans="1:12">
      <c r="A3245" s="28" t="s">
        <v>10647</v>
      </c>
      <c r="B3245" s="28" t="s">
        <v>10648</v>
      </c>
      <c r="C3245" s="28" t="s">
        <v>6017</v>
      </c>
      <c r="D3245" s="30">
        <v>24051</v>
      </c>
      <c r="E3245" s="30">
        <v>25244</v>
      </c>
      <c r="F3245" s="30">
        <v>25526</v>
      </c>
      <c r="G3245" s="32">
        <v>64155.79</v>
      </c>
      <c r="H3245" s="32">
        <v>48016.45</v>
      </c>
      <c r="I3245" s="32">
        <v>40343.800000000003</v>
      </c>
      <c r="J3245" s="32">
        <v>55704.59</v>
      </c>
      <c r="K3245" s="32">
        <v>41839.08</v>
      </c>
      <c r="L3245" s="32">
        <v>35345.279999999999</v>
      </c>
    </row>
    <row r="3246" spans="1:12">
      <c r="A3246" s="28" t="s">
        <v>10649</v>
      </c>
      <c r="B3246" s="28" t="s">
        <v>10650</v>
      </c>
      <c r="C3246" s="28" t="s">
        <v>7082</v>
      </c>
      <c r="D3246" s="30">
        <v>6540</v>
      </c>
      <c r="E3246" s="30">
        <v>6175</v>
      </c>
      <c r="F3246" s="30">
        <v>4758</v>
      </c>
      <c r="G3246" s="32">
        <v>105623.65</v>
      </c>
      <c r="H3246" s="32">
        <v>64041</v>
      </c>
      <c r="I3246" s="32">
        <v>41236.620000000003</v>
      </c>
      <c r="J3246" s="32">
        <v>91110.64</v>
      </c>
      <c r="K3246" s="32">
        <v>55589.66</v>
      </c>
      <c r="L3246" s="32">
        <v>35341.160000000003</v>
      </c>
    </row>
    <row r="3247" spans="1:12">
      <c r="A3247" s="28" t="s">
        <v>10651</v>
      </c>
      <c r="B3247" s="28" t="s">
        <v>10652</v>
      </c>
      <c r="C3247" s="28" t="s">
        <v>5485</v>
      </c>
      <c r="D3247" s="30">
        <v>3312</v>
      </c>
      <c r="E3247" s="30">
        <v>8599</v>
      </c>
      <c r="F3247" s="30">
        <v>7396</v>
      </c>
      <c r="G3247" s="32">
        <v>23813.23</v>
      </c>
      <c r="H3247" s="32">
        <v>54958.01</v>
      </c>
      <c r="I3247" s="32">
        <v>42936.959999999999</v>
      </c>
      <c r="J3247" s="32">
        <v>19631.599999999999</v>
      </c>
      <c r="K3247" s="32">
        <v>44963.24</v>
      </c>
      <c r="L3247" s="32">
        <v>35316.71</v>
      </c>
    </row>
    <row r="3248" spans="1:12">
      <c r="A3248" s="28" t="s">
        <v>10653</v>
      </c>
      <c r="B3248" s="28" t="s">
        <v>10654</v>
      </c>
      <c r="C3248" s="28" t="s">
        <v>4426</v>
      </c>
      <c r="D3248" s="30">
        <v>811</v>
      </c>
      <c r="E3248" s="30">
        <v>2436</v>
      </c>
      <c r="F3248" s="30">
        <v>3433</v>
      </c>
      <c r="G3248" s="32">
        <v>10244.700000000001</v>
      </c>
      <c r="H3248" s="32">
        <v>29935.31</v>
      </c>
      <c r="I3248" s="32">
        <v>39676.51</v>
      </c>
      <c r="J3248" s="32">
        <v>9018.92</v>
      </c>
      <c r="K3248" s="32">
        <v>26731.25</v>
      </c>
      <c r="L3248" s="32">
        <v>35279.949999999997</v>
      </c>
    </row>
    <row r="3249" spans="1:12">
      <c r="A3249" s="28" t="s">
        <v>10655</v>
      </c>
      <c r="B3249" s="28" t="s">
        <v>10656</v>
      </c>
      <c r="C3249" s="28" t="s">
        <v>3789</v>
      </c>
      <c r="D3249" s="30">
        <v>3228</v>
      </c>
      <c r="E3249" s="30">
        <v>3543</v>
      </c>
      <c r="F3249" s="30">
        <v>4941</v>
      </c>
      <c r="G3249" s="32">
        <v>28755.52</v>
      </c>
      <c r="H3249" s="32">
        <v>28617.919999999998</v>
      </c>
      <c r="I3249" s="32">
        <v>38330.15</v>
      </c>
      <c r="J3249" s="32">
        <v>26539.67</v>
      </c>
      <c r="K3249" s="32">
        <v>26527.09</v>
      </c>
      <c r="L3249" s="32">
        <v>35240.49</v>
      </c>
    </row>
    <row r="3250" spans="1:12">
      <c r="A3250" s="28" t="s">
        <v>10657</v>
      </c>
      <c r="B3250" s="28" t="s">
        <v>10658</v>
      </c>
      <c r="C3250" s="28" t="s">
        <v>4396</v>
      </c>
      <c r="D3250" s="30">
        <v>151</v>
      </c>
      <c r="E3250" s="30">
        <v>126</v>
      </c>
      <c r="F3250" s="30">
        <v>252</v>
      </c>
      <c r="G3250" s="32">
        <v>23506.1</v>
      </c>
      <c r="H3250" s="32">
        <v>18937.53</v>
      </c>
      <c r="I3250" s="32">
        <v>37387.94</v>
      </c>
      <c r="J3250" s="32">
        <v>22744.69</v>
      </c>
      <c r="K3250" s="32">
        <v>17885.919999999998</v>
      </c>
      <c r="L3250" s="32">
        <v>35175.620000000003</v>
      </c>
    </row>
    <row r="3251" spans="1:12">
      <c r="A3251" s="28" t="s">
        <v>10659</v>
      </c>
      <c r="B3251" s="28" t="s">
        <v>10660</v>
      </c>
      <c r="C3251" s="28" t="s">
        <v>4849</v>
      </c>
      <c r="D3251" s="30">
        <v>3114</v>
      </c>
      <c r="E3251" s="30">
        <v>3995</v>
      </c>
      <c r="F3251" s="30">
        <v>4300</v>
      </c>
      <c r="G3251" s="32">
        <v>31304.959999999999</v>
      </c>
      <c r="H3251" s="32">
        <v>36846.6</v>
      </c>
      <c r="I3251" s="32">
        <v>38370.79</v>
      </c>
      <c r="J3251" s="32">
        <v>28430.84</v>
      </c>
      <c r="K3251" s="32">
        <v>33701.9</v>
      </c>
      <c r="L3251" s="32">
        <v>35152.07</v>
      </c>
    </row>
    <row r="3252" spans="1:12">
      <c r="A3252" s="28" t="s">
        <v>10661</v>
      </c>
      <c r="B3252" s="28" t="s">
        <v>10662</v>
      </c>
      <c r="C3252" s="28" t="s">
        <v>10663</v>
      </c>
      <c r="D3252" s="30">
        <v>5685</v>
      </c>
      <c r="E3252" s="30">
        <v>5822</v>
      </c>
      <c r="F3252" s="30">
        <v>7221</v>
      </c>
      <c r="G3252" s="32">
        <v>35170.82</v>
      </c>
      <c r="H3252" s="32">
        <v>31522.92</v>
      </c>
      <c r="I3252" s="32">
        <v>37029.47</v>
      </c>
      <c r="J3252" s="32">
        <v>32700.9</v>
      </c>
      <c r="K3252" s="32">
        <v>29303.16</v>
      </c>
      <c r="L3252" s="32">
        <v>35145.75</v>
      </c>
    </row>
    <row r="3253" spans="1:12">
      <c r="A3253" s="28" t="s">
        <v>10664</v>
      </c>
      <c r="B3253" s="28" t="s">
        <v>10665</v>
      </c>
      <c r="C3253" s="28" t="s">
        <v>4629</v>
      </c>
      <c r="D3253" s="30">
        <v>5144</v>
      </c>
      <c r="E3253" s="30">
        <v>4642</v>
      </c>
      <c r="F3253" s="30">
        <v>4280</v>
      </c>
      <c r="G3253" s="32">
        <v>74273.08</v>
      </c>
      <c r="H3253" s="32">
        <v>56818.720000000001</v>
      </c>
      <c r="I3253" s="32">
        <v>41123.699999999997</v>
      </c>
      <c r="J3253" s="32">
        <v>63049.01</v>
      </c>
      <c r="K3253" s="32">
        <v>48346.1</v>
      </c>
      <c r="L3253" s="32">
        <v>35117.019999999997</v>
      </c>
    </row>
    <row r="3254" spans="1:12">
      <c r="A3254" s="28" t="s">
        <v>10666</v>
      </c>
      <c r="B3254" s="28" t="s">
        <v>10667</v>
      </c>
      <c r="C3254" s="28" t="s">
        <v>5485</v>
      </c>
      <c r="D3254" s="30">
        <v>2340</v>
      </c>
      <c r="E3254" s="30">
        <v>6671</v>
      </c>
      <c r="F3254" s="30">
        <v>5330</v>
      </c>
      <c r="G3254" s="32">
        <v>26769.599999999999</v>
      </c>
      <c r="H3254" s="32">
        <v>70868.12</v>
      </c>
      <c r="I3254" s="32">
        <v>43081.52</v>
      </c>
      <c r="J3254" s="32">
        <v>21672.55</v>
      </c>
      <c r="K3254" s="32">
        <v>57637.88</v>
      </c>
      <c r="L3254" s="32">
        <v>35098.6</v>
      </c>
    </row>
    <row r="3255" spans="1:12">
      <c r="A3255" s="28" t="s">
        <v>10668</v>
      </c>
      <c r="B3255" s="28" t="s">
        <v>10669</v>
      </c>
      <c r="C3255" s="28" t="s">
        <v>6017</v>
      </c>
      <c r="D3255" s="30">
        <v>68829</v>
      </c>
      <c r="E3255" s="30">
        <v>62955</v>
      </c>
      <c r="F3255" s="30">
        <v>35938</v>
      </c>
      <c r="G3255" s="32">
        <v>137487.38</v>
      </c>
      <c r="H3255" s="32">
        <v>77963.67</v>
      </c>
      <c r="I3255" s="32">
        <v>42216.87</v>
      </c>
      <c r="J3255" s="32">
        <v>114163.16</v>
      </c>
      <c r="K3255" s="32">
        <v>64451.92</v>
      </c>
      <c r="L3255" s="32">
        <v>34999.67</v>
      </c>
    </row>
    <row r="3256" spans="1:12">
      <c r="A3256" s="28" t="s">
        <v>10670</v>
      </c>
      <c r="B3256" s="28" t="s">
        <v>10671</v>
      </c>
      <c r="C3256" s="28" t="s">
        <v>8534</v>
      </c>
      <c r="D3256" s="30">
        <v>701</v>
      </c>
      <c r="E3256" s="30">
        <v>797</v>
      </c>
      <c r="F3256" s="30">
        <v>877</v>
      </c>
      <c r="G3256" s="32">
        <v>34749.82</v>
      </c>
      <c r="H3256" s="32">
        <v>38617.19</v>
      </c>
      <c r="I3256" s="32">
        <v>42247.05</v>
      </c>
      <c r="J3256" s="32">
        <v>28154.1</v>
      </c>
      <c r="K3256" s="32">
        <v>31480.560000000001</v>
      </c>
      <c r="L3256" s="32">
        <v>34987.449999999997</v>
      </c>
    </row>
    <row r="3257" spans="1:12">
      <c r="A3257" s="28" t="s">
        <v>10672</v>
      </c>
      <c r="B3257" s="28" t="s">
        <v>10673</v>
      </c>
      <c r="C3257" s="28" t="s">
        <v>9908</v>
      </c>
      <c r="D3257" s="30">
        <v>18367</v>
      </c>
      <c r="E3257" s="30">
        <v>24082</v>
      </c>
      <c r="F3257" s="30">
        <v>20325</v>
      </c>
      <c r="G3257" s="32">
        <v>53634.14</v>
      </c>
      <c r="H3257" s="32">
        <v>52002.2</v>
      </c>
      <c r="I3257" s="32">
        <v>39588.6</v>
      </c>
      <c r="J3257" s="32">
        <v>47678.82</v>
      </c>
      <c r="K3257" s="32">
        <v>45153.18</v>
      </c>
      <c r="L3257" s="32">
        <v>34971.339999999997</v>
      </c>
    </row>
    <row r="3258" spans="1:12">
      <c r="A3258" s="28" t="s">
        <v>10674</v>
      </c>
      <c r="B3258" s="28" t="s">
        <v>10675</v>
      </c>
      <c r="C3258" s="28" t="s">
        <v>3567</v>
      </c>
      <c r="D3258" s="30">
        <v>0</v>
      </c>
      <c r="E3258" s="30">
        <v>0</v>
      </c>
      <c r="F3258" s="30">
        <v>44</v>
      </c>
      <c r="G3258" s="32">
        <v>0</v>
      </c>
      <c r="H3258" s="32">
        <v>0</v>
      </c>
      <c r="I3258" s="32">
        <v>34949.050000000003</v>
      </c>
      <c r="J3258" s="32">
        <v>0</v>
      </c>
      <c r="K3258" s="32">
        <v>0</v>
      </c>
      <c r="L3258" s="32">
        <v>34949.050000000003</v>
      </c>
    </row>
    <row r="3259" spans="1:12">
      <c r="A3259" s="28" t="s">
        <v>10676</v>
      </c>
      <c r="B3259" s="28" t="s">
        <v>10677</v>
      </c>
      <c r="C3259" s="28" t="s">
        <v>9438</v>
      </c>
      <c r="D3259" s="30">
        <v>5292</v>
      </c>
      <c r="E3259" s="30">
        <v>5914</v>
      </c>
      <c r="F3259" s="30">
        <v>6081</v>
      </c>
      <c r="G3259" s="32">
        <v>58479.78</v>
      </c>
      <c r="H3259" s="32">
        <v>45688.94</v>
      </c>
      <c r="I3259" s="32">
        <v>38101.54</v>
      </c>
      <c r="J3259" s="32">
        <v>54156.800000000003</v>
      </c>
      <c r="K3259" s="32">
        <v>42066.83</v>
      </c>
      <c r="L3259" s="32">
        <v>34917.53</v>
      </c>
    </row>
    <row r="3260" spans="1:12">
      <c r="A3260" s="28" t="s">
        <v>10678</v>
      </c>
      <c r="B3260" s="28" t="s">
        <v>10679</v>
      </c>
      <c r="C3260" s="28" t="s">
        <v>5174</v>
      </c>
      <c r="D3260" s="30">
        <v>8283</v>
      </c>
      <c r="E3260" s="30">
        <v>10060</v>
      </c>
      <c r="F3260" s="30">
        <v>12924</v>
      </c>
      <c r="G3260" s="32">
        <v>36066.089999999997</v>
      </c>
      <c r="H3260" s="32">
        <v>35858.870000000003</v>
      </c>
      <c r="I3260" s="32">
        <v>42297.24</v>
      </c>
      <c r="J3260" s="32">
        <v>30142.9</v>
      </c>
      <c r="K3260" s="32">
        <v>29457.59</v>
      </c>
      <c r="L3260" s="32">
        <v>34895.15</v>
      </c>
    </row>
    <row r="3261" spans="1:12">
      <c r="A3261" s="28" t="s">
        <v>10680</v>
      </c>
      <c r="B3261" s="28" t="s">
        <v>10681</v>
      </c>
      <c r="C3261" s="28" t="s">
        <v>10322</v>
      </c>
      <c r="D3261" s="30">
        <v>4407</v>
      </c>
      <c r="E3261" s="30">
        <v>3765</v>
      </c>
      <c r="F3261" s="30">
        <v>3741</v>
      </c>
      <c r="G3261" s="32">
        <v>104441.56</v>
      </c>
      <c r="H3261" s="32">
        <v>55621.42</v>
      </c>
      <c r="I3261" s="32">
        <v>37969.81</v>
      </c>
      <c r="J3261" s="32">
        <v>96035.13</v>
      </c>
      <c r="K3261" s="32">
        <v>50568.67</v>
      </c>
      <c r="L3261" s="32">
        <v>34887.08</v>
      </c>
    </row>
    <row r="3262" spans="1:12">
      <c r="A3262" s="28" t="s">
        <v>10682</v>
      </c>
      <c r="B3262" s="28" t="s">
        <v>10683</v>
      </c>
      <c r="C3262" s="28" t="s">
        <v>10684</v>
      </c>
      <c r="D3262" s="30">
        <v>1970</v>
      </c>
      <c r="E3262" s="30">
        <v>1393</v>
      </c>
      <c r="F3262" s="30">
        <v>934</v>
      </c>
      <c r="G3262" s="32">
        <v>113765.03</v>
      </c>
      <c r="H3262" s="32">
        <v>66964.710000000006</v>
      </c>
      <c r="I3262" s="32">
        <v>38050.239999999998</v>
      </c>
      <c r="J3262" s="32">
        <v>100280.77</v>
      </c>
      <c r="K3262" s="32">
        <v>59644.53</v>
      </c>
      <c r="L3262" s="32">
        <v>34868.769999999997</v>
      </c>
    </row>
    <row r="3263" spans="1:12">
      <c r="A3263" s="28" t="s">
        <v>10685</v>
      </c>
      <c r="B3263" s="28" t="s">
        <v>10686</v>
      </c>
      <c r="C3263" s="28" t="s">
        <v>3584</v>
      </c>
      <c r="D3263" s="30">
        <v>190</v>
      </c>
      <c r="E3263" s="30">
        <v>170</v>
      </c>
      <c r="F3263" s="30">
        <v>138</v>
      </c>
      <c r="G3263" s="32">
        <v>50334.83</v>
      </c>
      <c r="H3263" s="32">
        <v>44036</v>
      </c>
      <c r="I3263" s="32">
        <v>35700.89</v>
      </c>
      <c r="J3263" s="32">
        <v>49017.48</v>
      </c>
      <c r="K3263" s="32">
        <v>42818.75</v>
      </c>
      <c r="L3263" s="32">
        <v>34795.449999999997</v>
      </c>
    </row>
    <row r="3264" spans="1:12">
      <c r="A3264" s="28" t="s">
        <v>10687</v>
      </c>
      <c r="B3264" s="28" t="s">
        <v>10688</v>
      </c>
      <c r="C3264" s="28" t="s">
        <v>10242</v>
      </c>
      <c r="D3264" s="30">
        <v>7587</v>
      </c>
      <c r="E3264" s="30">
        <v>8180</v>
      </c>
      <c r="F3264" s="30">
        <v>7828</v>
      </c>
      <c r="G3264" s="32">
        <v>46557.89</v>
      </c>
      <c r="H3264" s="32">
        <v>43532.18</v>
      </c>
      <c r="I3264" s="32">
        <v>39342.480000000003</v>
      </c>
      <c r="J3264" s="32">
        <v>41415.32</v>
      </c>
      <c r="K3264" s="32">
        <v>38514.93</v>
      </c>
      <c r="L3264" s="32">
        <v>34790.44</v>
      </c>
    </row>
    <row r="3265" spans="1:12">
      <c r="A3265" s="28" t="s">
        <v>10689</v>
      </c>
      <c r="B3265" s="28" t="s">
        <v>10690</v>
      </c>
      <c r="C3265" s="28" t="s">
        <v>6334</v>
      </c>
      <c r="D3265" s="30">
        <v>10497</v>
      </c>
      <c r="E3265" s="30">
        <v>10313</v>
      </c>
      <c r="F3265" s="30">
        <v>77233</v>
      </c>
      <c r="G3265" s="32">
        <v>22780.52</v>
      </c>
      <c r="H3265" s="32">
        <v>14548.8</v>
      </c>
      <c r="I3265" s="32">
        <v>103686.96</v>
      </c>
      <c r="J3265" s="32">
        <v>7729.63</v>
      </c>
      <c r="K3265" s="32">
        <v>4871.28</v>
      </c>
      <c r="L3265" s="32">
        <v>34789.730000000003</v>
      </c>
    </row>
    <row r="3266" spans="1:12">
      <c r="A3266" s="28" t="s">
        <v>10691</v>
      </c>
      <c r="B3266" s="28" t="s">
        <v>10692</v>
      </c>
      <c r="C3266" s="28" t="s">
        <v>5485</v>
      </c>
      <c r="D3266" s="30">
        <v>2718</v>
      </c>
      <c r="E3266" s="30">
        <v>6576</v>
      </c>
      <c r="F3266" s="30">
        <v>5303</v>
      </c>
      <c r="G3266" s="32">
        <v>31096.94</v>
      </c>
      <c r="H3266" s="32">
        <v>70318.820000000007</v>
      </c>
      <c r="I3266" s="32">
        <v>43496.36</v>
      </c>
      <c r="J3266" s="32">
        <v>24957.8</v>
      </c>
      <c r="K3266" s="32">
        <v>56672.52</v>
      </c>
      <c r="L3266" s="32">
        <v>34736.07</v>
      </c>
    </row>
    <row r="3267" spans="1:12">
      <c r="A3267" s="28" t="s">
        <v>10693</v>
      </c>
      <c r="B3267" s="28" t="s">
        <v>10694</v>
      </c>
      <c r="C3267" s="28" t="s">
        <v>5485</v>
      </c>
      <c r="D3267" s="30">
        <v>3849</v>
      </c>
      <c r="E3267" s="30">
        <v>8740</v>
      </c>
      <c r="F3267" s="30">
        <v>7183</v>
      </c>
      <c r="G3267" s="32">
        <v>27678.99</v>
      </c>
      <c r="H3267" s="32">
        <v>56172.639999999999</v>
      </c>
      <c r="I3267" s="32">
        <v>42451.56</v>
      </c>
      <c r="J3267" s="32">
        <v>22425.67</v>
      </c>
      <c r="K3267" s="32">
        <v>46010.99</v>
      </c>
      <c r="L3267" s="32">
        <v>34712.44</v>
      </c>
    </row>
    <row r="3268" spans="1:12">
      <c r="A3268" s="28" t="s">
        <v>10695</v>
      </c>
      <c r="B3268" s="28" t="s">
        <v>10696</v>
      </c>
      <c r="C3268" s="28" t="s">
        <v>4699</v>
      </c>
      <c r="D3268" s="30">
        <v>0</v>
      </c>
      <c r="E3268" s="30">
        <v>0</v>
      </c>
      <c r="F3268" s="30">
        <v>3295</v>
      </c>
      <c r="G3268" s="32">
        <v>0</v>
      </c>
      <c r="H3268" s="32">
        <v>0</v>
      </c>
      <c r="I3268" s="32">
        <v>39739.81</v>
      </c>
      <c r="J3268" s="32">
        <v>0</v>
      </c>
      <c r="K3268" s="32">
        <v>0</v>
      </c>
      <c r="L3268" s="32">
        <v>34661.5</v>
      </c>
    </row>
    <row r="3269" spans="1:12">
      <c r="A3269" s="28" t="s">
        <v>10697</v>
      </c>
      <c r="B3269" s="28" t="s">
        <v>10698</v>
      </c>
      <c r="C3269" s="28" t="s">
        <v>4844</v>
      </c>
      <c r="D3269" s="30">
        <v>0</v>
      </c>
      <c r="E3269" s="30">
        <v>467</v>
      </c>
      <c r="F3269" s="30">
        <v>1609</v>
      </c>
      <c r="G3269" s="32">
        <v>0</v>
      </c>
      <c r="H3269" s="32">
        <v>8737.89</v>
      </c>
      <c r="I3269" s="32">
        <v>38756.61</v>
      </c>
      <c r="J3269" s="32">
        <v>0</v>
      </c>
      <c r="K3269" s="32">
        <v>7983.69</v>
      </c>
      <c r="L3269" s="32">
        <v>34645.99</v>
      </c>
    </row>
    <row r="3270" spans="1:12">
      <c r="A3270" s="28" t="s">
        <v>10699</v>
      </c>
      <c r="B3270" s="28" t="s">
        <v>10700</v>
      </c>
      <c r="C3270" s="28" t="s">
        <v>6297</v>
      </c>
      <c r="D3270" s="30">
        <v>14393</v>
      </c>
      <c r="E3270" s="30">
        <v>20398</v>
      </c>
      <c r="F3270" s="30">
        <v>24997</v>
      </c>
      <c r="G3270" s="32">
        <v>42626.2</v>
      </c>
      <c r="H3270" s="32">
        <v>45109.05</v>
      </c>
      <c r="I3270" s="32">
        <v>47865.27</v>
      </c>
      <c r="J3270" s="32">
        <v>30856.2</v>
      </c>
      <c r="K3270" s="32">
        <v>32613.83</v>
      </c>
      <c r="L3270" s="32">
        <v>34641.18</v>
      </c>
    </row>
    <row r="3271" spans="1:12">
      <c r="A3271" s="28" t="s">
        <v>10701</v>
      </c>
      <c r="B3271" s="28" t="s">
        <v>10702</v>
      </c>
      <c r="C3271" s="28" t="s">
        <v>5843</v>
      </c>
      <c r="D3271" s="30">
        <v>20212</v>
      </c>
      <c r="E3271" s="30">
        <v>23242</v>
      </c>
      <c r="F3271" s="30">
        <v>30041</v>
      </c>
      <c r="G3271" s="32">
        <v>53521.440000000002</v>
      </c>
      <c r="H3271" s="32">
        <v>44186.59</v>
      </c>
      <c r="I3271" s="32">
        <v>52278.9</v>
      </c>
      <c r="J3271" s="32">
        <v>35311.360000000001</v>
      </c>
      <c r="K3271" s="32">
        <v>29145.9</v>
      </c>
      <c r="L3271" s="32">
        <v>34576.67</v>
      </c>
    </row>
    <row r="3272" spans="1:12">
      <c r="A3272" s="28" t="s">
        <v>10703</v>
      </c>
      <c r="B3272" s="28" t="s">
        <v>10704</v>
      </c>
      <c r="C3272" s="28" t="s">
        <v>4737</v>
      </c>
      <c r="D3272" s="30">
        <v>5073</v>
      </c>
      <c r="E3272" s="30">
        <v>64</v>
      </c>
      <c r="F3272" s="30">
        <v>2249</v>
      </c>
      <c r="G3272" s="32">
        <v>87727.14</v>
      </c>
      <c r="H3272" s="32">
        <v>1059.42</v>
      </c>
      <c r="I3272" s="32">
        <v>36051.47</v>
      </c>
      <c r="J3272" s="32">
        <v>84206.49</v>
      </c>
      <c r="K3272" s="32">
        <v>923.11</v>
      </c>
      <c r="L3272" s="32">
        <v>34561.54</v>
      </c>
    </row>
    <row r="3273" spans="1:12">
      <c r="A3273" s="28" t="s">
        <v>10705</v>
      </c>
      <c r="B3273" s="28" t="s">
        <v>10706</v>
      </c>
      <c r="C3273" s="28" t="s">
        <v>5485</v>
      </c>
      <c r="D3273" s="30">
        <v>3317</v>
      </c>
      <c r="E3273" s="30">
        <v>7293</v>
      </c>
      <c r="F3273" s="30">
        <v>7279</v>
      </c>
      <c r="G3273" s="32">
        <v>23849.14</v>
      </c>
      <c r="H3273" s="32">
        <v>46667.58</v>
      </c>
      <c r="I3273" s="32">
        <v>42191.26</v>
      </c>
      <c r="J3273" s="32">
        <v>19748.39</v>
      </c>
      <c r="K3273" s="32">
        <v>38255.300000000003</v>
      </c>
      <c r="L3273" s="32">
        <v>34557.93</v>
      </c>
    </row>
    <row r="3274" spans="1:12">
      <c r="A3274" s="28" t="s">
        <v>10707</v>
      </c>
      <c r="B3274" s="28" t="s">
        <v>10708</v>
      </c>
      <c r="C3274" s="28" t="s">
        <v>5076</v>
      </c>
      <c r="D3274" s="30">
        <v>0</v>
      </c>
      <c r="E3274" s="30">
        <v>0</v>
      </c>
      <c r="F3274" s="30">
        <v>1973</v>
      </c>
      <c r="G3274" s="32">
        <v>0</v>
      </c>
      <c r="H3274" s="32">
        <v>0</v>
      </c>
      <c r="I3274" s="32">
        <v>37171.32</v>
      </c>
      <c r="J3274" s="32">
        <v>0</v>
      </c>
      <c r="K3274" s="32">
        <v>0</v>
      </c>
      <c r="L3274" s="32">
        <v>34542.269999999997</v>
      </c>
    </row>
    <row r="3275" spans="1:12">
      <c r="A3275" s="28" t="s">
        <v>10709</v>
      </c>
      <c r="B3275" s="28" t="s">
        <v>10710</v>
      </c>
      <c r="C3275" s="28" t="s">
        <v>6343</v>
      </c>
      <c r="D3275" s="30">
        <v>26887</v>
      </c>
      <c r="E3275" s="30">
        <v>24670</v>
      </c>
      <c r="F3275" s="30">
        <v>24199</v>
      </c>
      <c r="G3275" s="32">
        <v>76892.649999999994</v>
      </c>
      <c r="H3275" s="32">
        <v>47471.08</v>
      </c>
      <c r="I3275" s="32">
        <v>40175.99</v>
      </c>
      <c r="J3275" s="32">
        <v>66020.61</v>
      </c>
      <c r="K3275" s="32">
        <v>40767.089999999997</v>
      </c>
      <c r="L3275" s="32">
        <v>34523.17</v>
      </c>
    </row>
    <row r="3276" spans="1:12">
      <c r="A3276" s="28" t="s">
        <v>10711</v>
      </c>
      <c r="B3276" s="28" t="s">
        <v>10712</v>
      </c>
      <c r="C3276" s="28" t="s">
        <v>5843</v>
      </c>
      <c r="D3276" s="30">
        <v>20780</v>
      </c>
      <c r="E3276" s="30">
        <v>24661</v>
      </c>
      <c r="F3276" s="30">
        <v>25889</v>
      </c>
      <c r="G3276" s="32">
        <v>58086.68</v>
      </c>
      <c r="H3276" s="32">
        <v>50198.93</v>
      </c>
      <c r="I3276" s="32">
        <v>48109.05</v>
      </c>
      <c r="J3276" s="32">
        <v>41986.47</v>
      </c>
      <c r="K3276" s="32">
        <v>35876.47</v>
      </c>
      <c r="L3276" s="32">
        <v>34500.93</v>
      </c>
    </row>
    <row r="3277" spans="1:12">
      <c r="A3277" s="28" t="s">
        <v>10713</v>
      </c>
      <c r="B3277" s="28" t="s">
        <v>10714</v>
      </c>
      <c r="C3277" s="28" t="s">
        <v>8187</v>
      </c>
      <c r="D3277" s="30">
        <v>13897</v>
      </c>
      <c r="E3277" s="30">
        <v>13977</v>
      </c>
      <c r="F3277" s="30">
        <v>13407</v>
      </c>
      <c r="G3277" s="32">
        <v>53503.13</v>
      </c>
      <c r="H3277" s="32">
        <v>43211.9</v>
      </c>
      <c r="I3277" s="32">
        <v>37456.720000000001</v>
      </c>
      <c r="J3277" s="32">
        <v>49151.86</v>
      </c>
      <c r="K3277" s="32">
        <v>39767.599999999999</v>
      </c>
      <c r="L3277" s="32">
        <v>34487.269999999997</v>
      </c>
    </row>
    <row r="3278" spans="1:12">
      <c r="A3278" s="28" t="s">
        <v>10715</v>
      </c>
      <c r="B3278" s="28" t="s">
        <v>10716</v>
      </c>
      <c r="C3278" s="28" t="s">
        <v>10717</v>
      </c>
      <c r="D3278" s="30">
        <v>3942</v>
      </c>
      <c r="E3278" s="30">
        <v>4119</v>
      </c>
      <c r="F3278" s="30">
        <v>5495</v>
      </c>
      <c r="G3278" s="32">
        <v>31846.45</v>
      </c>
      <c r="H3278" s="32">
        <v>30047.919999999998</v>
      </c>
      <c r="I3278" s="32">
        <v>38471.160000000003</v>
      </c>
      <c r="J3278" s="32">
        <v>28504.09</v>
      </c>
      <c r="K3278" s="32">
        <v>26730.67</v>
      </c>
      <c r="L3278" s="32">
        <v>34454.400000000001</v>
      </c>
    </row>
    <row r="3279" spans="1:12">
      <c r="A3279" s="28" t="s">
        <v>10718</v>
      </c>
      <c r="B3279" s="28" t="s">
        <v>10719</v>
      </c>
      <c r="C3279" s="28" t="s">
        <v>5076</v>
      </c>
      <c r="D3279" s="30">
        <v>0</v>
      </c>
      <c r="E3279" s="30">
        <v>15</v>
      </c>
      <c r="F3279" s="30">
        <v>1949</v>
      </c>
      <c r="G3279" s="32">
        <v>0</v>
      </c>
      <c r="H3279" s="32">
        <v>286.8</v>
      </c>
      <c r="I3279" s="32">
        <v>36914.35</v>
      </c>
      <c r="J3279" s="32">
        <v>0</v>
      </c>
      <c r="K3279" s="32">
        <v>286.8</v>
      </c>
      <c r="L3279" s="32">
        <v>34449.550000000003</v>
      </c>
    </row>
    <row r="3280" spans="1:12">
      <c r="A3280" s="28" t="s">
        <v>10720</v>
      </c>
      <c r="B3280" s="28" t="s">
        <v>10721</v>
      </c>
      <c r="C3280" s="28" t="s">
        <v>7563</v>
      </c>
      <c r="D3280" s="30">
        <v>1250</v>
      </c>
      <c r="E3280" s="30">
        <v>1037</v>
      </c>
      <c r="F3280" s="30">
        <v>1017</v>
      </c>
      <c r="G3280" s="32">
        <v>74456.44</v>
      </c>
      <c r="H3280" s="32">
        <v>53727.1</v>
      </c>
      <c r="I3280" s="32">
        <v>42700.58</v>
      </c>
      <c r="J3280" s="32">
        <v>61596.6</v>
      </c>
      <c r="K3280" s="32">
        <v>44278.87</v>
      </c>
      <c r="L3280" s="32">
        <v>34445.1</v>
      </c>
    </row>
    <row r="3281" spans="1:12">
      <c r="A3281" s="28" t="s">
        <v>10722</v>
      </c>
      <c r="B3281" s="28" t="s">
        <v>10723</v>
      </c>
      <c r="C3281" s="28" t="s">
        <v>5442</v>
      </c>
      <c r="D3281" s="30">
        <v>20728</v>
      </c>
      <c r="E3281" s="30">
        <v>15280</v>
      </c>
      <c r="F3281" s="30">
        <v>10907</v>
      </c>
      <c r="G3281" s="32">
        <v>108558.03</v>
      </c>
      <c r="H3281" s="32">
        <v>67083.990000000005</v>
      </c>
      <c r="I3281" s="32">
        <v>44272.55</v>
      </c>
      <c r="J3281" s="32">
        <v>82363.100000000006</v>
      </c>
      <c r="K3281" s="32">
        <v>51923.69</v>
      </c>
      <c r="L3281" s="32">
        <v>34440.92</v>
      </c>
    </row>
    <row r="3282" spans="1:12">
      <c r="A3282" s="28" t="s">
        <v>10724</v>
      </c>
      <c r="B3282" s="28" t="s">
        <v>10725</v>
      </c>
      <c r="C3282" s="28" t="s">
        <v>8218</v>
      </c>
      <c r="D3282" s="30">
        <v>12782</v>
      </c>
      <c r="E3282" s="30">
        <v>13702</v>
      </c>
      <c r="F3282" s="30">
        <v>12709</v>
      </c>
      <c r="G3282" s="32">
        <v>64205.46</v>
      </c>
      <c r="H3282" s="32">
        <v>45120.4</v>
      </c>
      <c r="I3282" s="32">
        <v>38182.239999999998</v>
      </c>
      <c r="J3282" s="32">
        <v>57925.23</v>
      </c>
      <c r="K3282" s="32">
        <v>40778.120000000003</v>
      </c>
      <c r="L3282" s="32">
        <v>34376.58</v>
      </c>
    </row>
    <row r="3283" spans="1:12">
      <c r="A3283" s="28" t="s">
        <v>10726</v>
      </c>
      <c r="B3283" s="28" t="s">
        <v>10727</v>
      </c>
      <c r="C3283" s="28" t="s">
        <v>10728</v>
      </c>
      <c r="D3283" s="30">
        <v>957</v>
      </c>
      <c r="E3283" s="30">
        <v>829</v>
      </c>
      <c r="F3283" s="30">
        <v>785</v>
      </c>
      <c r="G3283" s="32">
        <v>71877.48</v>
      </c>
      <c r="H3283" s="32">
        <v>52777.51</v>
      </c>
      <c r="I3283" s="32">
        <v>34220.9</v>
      </c>
      <c r="J3283" s="32">
        <v>70395.31</v>
      </c>
      <c r="K3283" s="32">
        <v>51905.11</v>
      </c>
      <c r="L3283" s="32">
        <v>34097.769999999997</v>
      </c>
    </row>
    <row r="3284" spans="1:12">
      <c r="A3284" s="28" t="s">
        <v>10729</v>
      </c>
      <c r="B3284" s="28" t="s">
        <v>10730</v>
      </c>
      <c r="C3284" s="28" t="s">
        <v>4144</v>
      </c>
      <c r="D3284" s="30">
        <v>161</v>
      </c>
      <c r="E3284" s="30">
        <v>1307</v>
      </c>
      <c r="F3284" s="30">
        <v>1078</v>
      </c>
      <c r="G3284" s="32">
        <v>7071.12</v>
      </c>
      <c r="H3284" s="32">
        <v>56027.56</v>
      </c>
      <c r="I3284" s="32">
        <v>45909.64</v>
      </c>
      <c r="J3284" s="32">
        <v>5112.29</v>
      </c>
      <c r="K3284" s="32">
        <v>41274.33</v>
      </c>
      <c r="L3284" s="32">
        <v>34059.800000000003</v>
      </c>
    </row>
    <row r="3285" spans="1:12">
      <c r="A3285" s="28" t="s">
        <v>10731</v>
      </c>
      <c r="B3285" s="28" t="s">
        <v>10732</v>
      </c>
      <c r="C3285" s="28" t="s">
        <v>8358</v>
      </c>
      <c r="D3285" s="30">
        <v>15459</v>
      </c>
      <c r="E3285" s="30">
        <v>14120</v>
      </c>
      <c r="F3285" s="30">
        <v>14595</v>
      </c>
      <c r="G3285" s="32">
        <v>63547.61</v>
      </c>
      <c r="H3285" s="32">
        <v>46968.73</v>
      </c>
      <c r="I3285" s="32">
        <v>40477.699999999997</v>
      </c>
      <c r="J3285" s="32">
        <v>53035.25</v>
      </c>
      <c r="K3285" s="32">
        <v>39361.71</v>
      </c>
      <c r="L3285" s="32">
        <v>34058.14</v>
      </c>
    </row>
    <row r="3286" spans="1:12">
      <c r="A3286" s="28" t="s">
        <v>10733</v>
      </c>
      <c r="B3286" s="28" t="s">
        <v>10734</v>
      </c>
      <c r="C3286" s="28" t="s">
        <v>4875</v>
      </c>
      <c r="D3286" s="30">
        <v>2473</v>
      </c>
      <c r="E3286" s="30">
        <v>4590</v>
      </c>
      <c r="F3286" s="30">
        <v>5778</v>
      </c>
      <c r="G3286" s="32">
        <v>21638.75</v>
      </c>
      <c r="H3286" s="32">
        <v>35134.730000000003</v>
      </c>
      <c r="I3286" s="32">
        <v>40143.870000000003</v>
      </c>
      <c r="J3286" s="32">
        <v>18176.080000000002</v>
      </c>
      <c r="K3286" s="32">
        <v>29545.96</v>
      </c>
      <c r="L3286" s="32">
        <v>34008.550000000003</v>
      </c>
    </row>
    <row r="3287" spans="1:12">
      <c r="A3287" s="28" t="s">
        <v>10735</v>
      </c>
      <c r="B3287" s="28" t="s">
        <v>10736</v>
      </c>
      <c r="C3287" s="28" t="s">
        <v>4611</v>
      </c>
      <c r="D3287" s="30">
        <v>4832</v>
      </c>
      <c r="E3287" s="30">
        <v>3799</v>
      </c>
      <c r="F3287" s="30">
        <v>3213</v>
      </c>
      <c r="G3287" s="32">
        <v>71259.58</v>
      </c>
      <c r="H3287" s="32">
        <v>52531.94</v>
      </c>
      <c r="I3287" s="32">
        <v>40310.06</v>
      </c>
      <c r="J3287" s="32">
        <v>59911.68</v>
      </c>
      <c r="K3287" s="32">
        <v>44629.440000000002</v>
      </c>
      <c r="L3287" s="32">
        <v>33971.449999999997</v>
      </c>
    </row>
    <row r="3288" spans="1:12">
      <c r="A3288" s="28" t="s">
        <v>10737</v>
      </c>
      <c r="B3288" s="28" t="s">
        <v>10738</v>
      </c>
      <c r="C3288" s="28" t="s">
        <v>8319</v>
      </c>
      <c r="D3288" s="30">
        <v>27287</v>
      </c>
      <c r="E3288" s="30">
        <v>27870</v>
      </c>
      <c r="F3288" s="30">
        <v>9758</v>
      </c>
      <c r="G3288" s="32">
        <v>226542.3</v>
      </c>
      <c r="H3288" s="32">
        <v>209708.34</v>
      </c>
      <c r="I3288" s="32">
        <v>70640.09</v>
      </c>
      <c r="J3288" s="32">
        <v>100243.3</v>
      </c>
      <c r="K3288" s="32">
        <v>94182.07</v>
      </c>
      <c r="L3288" s="32">
        <v>33955.17</v>
      </c>
    </row>
    <row r="3289" spans="1:12">
      <c r="A3289" s="28" t="s">
        <v>10739</v>
      </c>
      <c r="B3289" s="28" t="s">
        <v>10740</v>
      </c>
      <c r="C3289" s="28" t="s">
        <v>7384</v>
      </c>
      <c r="D3289" s="30">
        <v>1823</v>
      </c>
      <c r="E3289" s="30">
        <v>3205</v>
      </c>
      <c r="F3289" s="30">
        <v>5017</v>
      </c>
      <c r="G3289" s="32">
        <v>17790</v>
      </c>
      <c r="H3289" s="32">
        <v>27619.599999999999</v>
      </c>
      <c r="I3289" s="32">
        <v>39194.9</v>
      </c>
      <c r="J3289" s="32">
        <v>15229.07</v>
      </c>
      <c r="K3289" s="32">
        <v>23557.68</v>
      </c>
      <c r="L3289" s="32">
        <v>33942.519999999997</v>
      </c>
    </row>
    <row r="3290" spans="1:12">
      <c r="A3290" s="28" t="s">
        <v>10741</v>
      </c>
      <c r="B3290" s="28" t="s">
        <v>10742</v>
      </c>
      <c r="C3290" s="28" t="s">
        <v>7082</v>
      </c>
      <c r="D3290" s="30">
        <v>6346</v>
      </c>
      <c r="E3290" s="30">
        <v>6611</v>
      </c>
      <c r="F3290" s="30">
        <v>6094</v>
      </c>
      <c r="G3290" s="32">
        <v>58496.32</v>
      </c>
      <c r="H3290" s="32">
        <v>46345.07</v>
      </c>
      <c r="I3290" s="32">
        <v>39429.050000000003</v>
      </c>
      <c r="J3290" s="32">
        <v>50018.73</v>
      </c>
      <c r="K3290" s="32">
        <v>39977.96</v>
      </c>
      <c r="L3290" s="32">
        <v>33939.79</v>
      </c>
    </row>
    <row r="3291" spans="1:12">
      <c r="A3291" s="28" t="s">
        <v>10743</v>
      </c>
      <c r="B3291" s="28" t="s">
        <v>10744</v>
      </c>
      <c r="C3291" s="28" t="s">
        <v>9884</v>
      </c>
      <c r="D3291" s="30">
        <v>6869</v>
      </c>
      <c r="E3291" s="30">
        <v>6608</v>
      </c>
      <c r="F3291" s="30">
        <v>6731</v>
      </c>
      <c r="G3291" s="32">
        <v>47058.31</v>
      </c>
      <c r="H3291" s="32">
        <v>40172.879999999997</v>
      </c>
      <c r="I3291" s="32">
        <v>39039.449999999997</v>
      </c>
      <c r="J3291" s="32">
        <v>40018.15</v>
      </c>
      <c r="K3291" s="32">
        <v>34781.43</v>
      </c>
      <c r="L3291" s="32">
        <v>33925.26</v>
      </c>
    </row>
    <row r="3292" spans="1:12">
      <c r="A3292" s="28" t="s">
        <v>10745</v>
      </c>
      <c r="B3292" s="28" t="s">
        <v>10746</v>
      </c>
      <c r="C3292" s="28" t="s">
        <v>7794</v>
      </c>
      <c r="D3292" s="30">
        <v>5756</v>
      </c>
      <c r="E3292" s="30">
        <v>5776</v>
      </c>
      <c r="F3292" s="30">
        <v>5339</v>
      </c>
      <c r="G3292" s="32">
        <v>56638.7</v>
      </c>
      <c r="H3292" s="32">
        <v>47405.15</v>
      </c>
      <c r="I3292" s="32">
        <v>37322.269999999997</v>
      </c>
      <c r="J3292" s="32">
        <v>51387.75</v>
      </c>
      <c r="K3292" s="32">
        <v>42890.8</v>
      </c>
      <c r="L3292" s="32">
        <v>33888.589999999997</v>
      </c>
    </row>
    <row r="3293" spans="1:12">
      <c r="A3293" s="28" t="s">
        <v>10747</v>
      </c>
      <c r="B3293" s="28" t="s">
        <v>10748</v>
      </c>
      <c r="C3293" s="28" t="s">
        <v>8218</v>
      </c>
      <c r="D3293" s="30">
        <v>8466</v>
      </c>
      <c r="E3293" s="30">
        <v>8188</v>
      </c>
      <c r="F3293" s="30">
        <v>7999</v>
      </c>
      <c r="G3293" s="32">
        <v>57259.519999999997</v>
      </c>
      <c r="H3293" s="32">
        <v>42799.85</v>
      </c>
      <c r="I3293" s="32">
        <v>36233.85</v>
      </c>
      <c r="J3293" s="32">
        <v>53201.58</v>
      </c>
      <c r="K3293" s="32">
        <v>39896.660000000003</v>
      </c>
      <c r="L3293" s="32">
        <v>33877.1</v>
      </c>
    </row>
    <row r="3294" spans="1:12">
      <c r="A3294" s="28" t="s">
        <v>10749</v>
      </c>
      <c r="B3294" s="28" t="s">
        <v>10750</v>
      </c>
      <c r="C3294" s="28" t="s">
        <v>7195</v>
      </c>
      <c r="D3294" s="30">
        <v>963</v>
      </c>
      <c r="E3294" s="30">
        <v>1246</v>
      </c>
      <c r="F3294" s="30">
        <v>1807</v>
      </c>
      <c r="G3294" s="32">
        <v>27973.19</v>
      </c>
      <c r="H3294" s="32">
        <v>30536.25</v>
      </c>
      <c r="I3294" s="32">
        <v>37139.15</v>
      </c>
      <c r="J3294" s="32">
        <v>25385.27</v>
      </c>
      <c r="K3294" s="32">
        <v>28046.94</v>
      </c>
      <c r="L3294" s="32">
        <v>33765.730000000003</v>
      </c>
    </row>
    <row r="3295" spans="1:12">
      <c r="A3295" s="28" t="s">
        <v>10751</v>
      </c>
      <c r="B3295" s="28" t="s">
        <v>10752</v>
      </c>
      <c r="C3295" s="28" t="s">
        <v>8131</v>
      </c>
      <c r="D3295" s="30">
        <v>14438</v>
      </c>
      <c r="E3295" s="30">
        <v>14673</v>
      </c>
      <c r="F3295" s="30">
        <v>15772</v>
      </c>
      <c r="G3295" s="32">
        <v>68009.279999999999</v>
      </c>
      <c r="H3295" s="32">
        <v>57895.09</v>
      </c>
      <c r="I3295" s="32">
        <v>57744.86</v>
      </c>
      <c r="J3295" s="32">
        <v>40962.99</v>
      </c>
      <c r="K3295" s="32">
        <v>34235.480000000003</v>
      </c>
      <c r="L3295" s="32">
        <v>33755.870000000003</v>
      </c>
    </row>
    <row r="3296" spans="1:12">
      <c r="A3296" s="28" t="s">
        <v>10753</v>
      </c>
      <c r="B3296" s="28" t="s">
        <v>10754</v>
      </c>
      <c r="C3296" s="28" t="s">
        <v>5385</v>
      </c>
      <c r="D3296" s="30">
        <v>12541</v>
      </c>
      <c r="E3296" s="30">
        <v>11822</v>
      </c>
      <c r="F3296" s="30">
        <v>5384</v>
      </c>
      <c r="G3296" s="32">
        <v>145316.63</v>
      </c>
      <c r="H3296" s="32">
        <v>92873.06</v>
      </c>
      <c r="I3296" s="32">
        <v>36882.019999999997</v>
      </c>
      <c r="J3296" s="32">
        <v>133377.64000000001</v>
      </c>
      <c r="K3296" s="32">
        <v>84740.77</v>
      </c>
      <c r="L3296" s="32">
        <v>33709.089999999997</v>
      </c>
    </row>
    <row r="3297" spans="1:12">
      <c r="A3297" s="28" t="s">
        <v>10755</v>
      </c>
      <c r="B3297" s="28" t="s">
        <v>10756</v>
      </c>
      <c r="C3297" s="28" t="s">
        <v>6542</v>
      </c>
      <c r="D3297" s="30">
        <v>2803</v>
      </c>
      <c r="E3297" s="30">
        <v>10267</v>
      </c>
      <c r="F3297" s="30">
        <v>10423</v>
      </c>
      <c r="G3297" s="32">
        <v>15627.77</v>
      </c>
      <c r="H3297" s="32">
        <v>40316.79</v>
      </c>
      <c r="I3297" s="32">
        <v>36839.769999999997</v>
      </c>
      <c r="J3297" s="32">
        <v>14224.53</v>
      </c>
      <c r="K3297" s="32">
        <v>36672.39</v>
      </c>
      <c r="L3297" s="32">
        <v>33707.25</v>
      </c>
    </row>
    <row r="3298" spans="1:12">
      <c r="A3298" s="28" t="s">
        <v>10757</v>
      </c>
      <c r="B3298" s="28" t="s">
        <v>10758</v>
      </c>
      <c r="C3298" s="28" t="s">
        <v>3661</v>
      </c>
      <c r="D3298" s="30">
        <v>24667</v>
      </c>
      <c r="E3298" s="30">
        <v>24886</v>
      </c>
      <c r="F3298" s="30">
        <v>27009</v>
      </c>
      <c r="G3298" s="32">
        <v>55446.49</v>
      </c>
      <c r="H3298" s="32">
        <v>37210.519999999997</v>
      </c>
      <c r="I3298" s="32">
        <v>38281.279999999999</v>
      </c>
      <c r="J3298" s="32">
        <v>49149.95</v>
      </c>
      <c r="K3298" s="32">
        <v>32896.81</v>
      </c>
      <c r="L3298" s="32">
        <v>33705.410000000003</v>
      </c>
    </row>
    <row r="3299" spans="1:12">
      <c r="A3299" s="28" t="s">
        <v>10759</v>
      </c>
      <c r="B3299" s="28" t="s">
        <v>10760</v>
      </c>
      <c r="C3299" s="28" t="s">
        <v>10761</v>
      </c>
      <c r="D3299" s="30">
        <v>111</v>
      </c>
      <c r="E3299" s="30">
        <v>3338</v>
      </c>
      <c r="F3299" s="30">
        <v>5336</v>
      </c>
      <c r="G3299" s="32">
        <v>345.21</v>
      </c>
      <c r="H3299" s="32">
        <v>15407.2</v>
      </c>
      <c r="I3299" s="32">
        <v>39090.639999999999</v>
      </c>
      <c r="J3299" s="32">
        <v>293.11</v>
      </c>
      <c r="K3299" s="32">
        <v>13292.24</v>
      </c>
      <c r="L3299" s="32">
        <v>33705.19</v>
      </c>
    </row>
    <row r="3300" spans="1:12">
      <c r="A3300" s="28" t="s">
        <v>10762</v>
      </c>
      <c r="B3300" s="28" t="s">
        <v>10763</v>
      </c>
      <c r="C3300" s="28" t="s">
        <v>5871</v>
      </c>
      <c r="D3300" s="30">
        <v>6430</v>
      </c>
      <c r="E3300" s="30">
        <v>6928</v>
      </c>
      <c r="F3300" s="30">
        <v>7512</v>
      </c>
      <c r="G3300" s="32">
        <v>42519.54</v>
      </c>
      <c r="H3300" s="32">
        <v>36521.440000000002</v>
      </c>
      <c r="I3300" s="32">
        <v>36773.69</v>
      </c>
      <c r="J3300" s="32">
        <v>38879.24</v>
      </c>
      <c r="K3300" s="32">
        <v>33590.76</v>
      </c>
      <c r="L3300" s="32">
        <v>33682.83</v>
      </c>
    </row>
    <row r="3301" spans="1:12">
      <c r="A3301" s="28" t="s">
        <v>10764</v>
      </c>
      <c r="B3301" s="28" t="s">
        <v>10765</v>
      </c>
      <c r="C3301" s="28" t="s">
        <v>6542</v>
      </c>
      <c r="D3301" s="30">
        <v>1002</v>
      </c>
      <c r="E3301" s="30">
        <v>4119</v>
      </c>
      <c r="F3301" s="30">
        <v>5683</v>
      </c>
      <c r="G3301" s="32">
        <v>11964.13</v>
      </c>
      <c r="H3301" s="32">
        <v>28864.97</v>
      </c>
      <c r="I3301" s="32">
        <v>36322.93</v>
      </c>
      <c r="J3301" s="32">
        <v>10958.55</v>
      </c>
      <c r="K3301" s="32">
        <v>26811.39</v>
      </c>
      <c r="L3301" s="32">
        <v>33659.019999999997</v>
      </c>
    </row>
    <row r="3302" spans="1:12">
      <c r="A3302" s="28" t="s">
        <v>10766</v>
      </c>
      <c r="B3302" s="28" t="s">
        <v>10767</v>
      </c>
      <c r="C3302" s="28" t="s">
        <v>5871</v>
      </c>
      <c r="D3302" s="30">
        <v>1608</v>
      </c>
      <c r="E3302" s="30">
        <v>2220</v>
      </c>
      <c r="F3302" s="30">
        <v>2784</v>
      </c>
      <c r="G3302" s="32">
        <v>28719.84</v>
      </c>
      <c r="H3302" s="32">
        <v>32089.84</v>
      </c>
      <c r="I3302" s="32">
        <v>37465.32</v>
      </c>
      <c r="J3302" s="32">
        <v>26216.29</v>
      </c>
      <c r="K3302" s="32">
        <v>28936.48</v>
      </c>
      <c r="L3302" s="32">
        <v>33609.519999999997</v>
      </c>
    </row>
    <row r="3303" spans="1:12">
      <c r="A3303" s="28" t="s">
        <v>10768</v>
      </c>
      <c r="B3303" s="28" t="s">
        <v>10769</v>
      </c>
      <c r="C3303" s="28" t="s">
        <v>9438</v>
      </c>
      <c r="D3303" s="30">
        <v>4794</v>
      </c>
      <c r="E3303" s="30">
        <v>5912</v>
      </c>
      <c r="F3303" s="30">
        <v>5986</v>
      </c>
      <c r="G3303" s="32">
        <v>37592.839999999997</v>
      </c>
      <c r="H3303" s="32">
        <v>40416.03</v>
      </c>
      <c r="I3303" s="32">
        <v>37098.160000000003</v>
      </c>
      <c r="J3303" s="32">
        <v>34151.47</v>
      </c>
      <c r="K3303" s="32">
        <v>36691.5</v>
      </c>
      <c r="L3303" s="32">
        <v>33584.97</v>
      </c>
    </row>
    <row r="3304" spans="1:12">
      <c r="A3304" s="28" t="s">
        <v>10770</v>
      </c>
      <c r="B3304" s="28" t="s">
        <v>10771</v>
      </c>
      <c r="C3304" s="28" t="s">
        <v>10322</v>
      </c>
      <c r="D3304" s="30">
        <v>1165</v>
      </c>
      <c r="E3304" s="30">
        <v>1122</v>
      </c>
      <c r="F3304" s="30">
        <v>1296</v>
      </c>
      <c r="G3304" s="32">
        <v>75930.58</v>
      </c>
      <c r="H3304" s="32">
        <v>44984.78</v>
      </c>
      <c r="I3304" s="32">
        <v>37935.11</v>
      </c>
      <c r="J3304" s="32">
        <v>67194.789999999994</v>
      </c>
      <c r="K3304" s="32">
        <v>39770.959999999999</v>
      </c>
      <c r="L3304" s="32">
        <v>33579.050000000003</v>
      </c>
    </row>
    <row r="3305" spans="1:12">
      <c r="A3305" s="28" t="s">
        <v>10772</v>
      </c>
      <c r="B3305" s="28" t="s">
        <v>10773</v>
      </c>
      <c r="C3305" s="28" t="s">
        <v>5089</v>
      </c>
      <c r="D3305" s="30">
        <v>0</v>
      </c>
      <c r="E3305" s="30">
        <v>0</v>
      </c>
      <c r="F3305" s="30">
        <v>21681</v>
      </c>
      <c r="G3305" s="32">
        <v>0</v>
      </c>
      <c r="H3305" s="32">
        <v>0</v>
      </c>
      <c r="I3305" s="32">
        <v>36708.39</v>
      </c>
      <c r="J3305" s="32">
        <v>0</v>
      </c>
      <c r="K3305" s="32">
        <v>0</v>
      </c>
      <c r="L3305" s="32">
        <v>33576.769999999997</v>
      </c>
    </row>
    <row r="3306" spans="1:12">
      <c r="A3306" s="28" t="s">
        <v>10774</v>
      </c>
      <c r="B3306" s="28" t="s">
        <v>10775</v>
      </c>
      <c r="C3306" s="28" t="s">
        <v>6891</v>
      </c>
      <c r="D3306" s="30">
        <v>3501</v>
      </c>
      <c r="E3306" s="30">
        <v>4505</v>
      </c>
      <c r="F3306" s="30">
        <v>5812</v>
      </c>
      <c r="G3306" s="32">
        <v>30557.8</v>
      </c>
      <c r="H3306" s="32">
        <v>34265.83</v>
      </c>
      <c r="I3306" s="32">
        <v>37708.730000000003</v>
      </c>
      <c r="J3306" s="32">
        <v>27196.55</v>
      </c>
      <c r="K3306" s="32">
        <v>30674.54</v>
      </c>
      <c r="L3306" s="32">
        <v>33558.79</v>
      </c>
    </row>
    <row r="3307" spans="1:12">
      <c r="A3307" s="28" t="s">
        <v>10776</v>
      </c>
      <c r="B3307" s="28" t="s">
        <v>6882</v>
      </c>
      <c r="C3307" s="28" t="s">
        <v>4399</v>
      </c>
      <c r="D3307" s="30">
        <v>25</v>
      </c>
      <c r="E3307" s="30">
        <v>268</v>
      </c>
      <c r="F3307" s="30">
        <v>1213</v>
      </c>
      <c r="G3307" s="32">
        <v>956.5</v>
      </c>
      <c r="H3307" s="32">
        <v>9989.27</v>
      </c>
      <c r="I3307" s="32">
        <v>44867.199999999997</v>
      </c>
      <c r="J3307" s="32">
        <v>675.29</v>
      </c>
      <c r="K3307" s="32">
        <v>7397.97</v>
      </c>
      <c r="L3307" s="32">
        <v>33538.79</v>
      </c>
    </row>
    <row r="3308" spans="1:12">
      <c r="A3308" s="28" t="s">
        <v>10777</v>
      </c>
      <c r="B3308" s="28" t="s">
        <v>10778</v>
      </c>
      <c r="C3308" s="28" t="s">
        <v>5174</v>
      </c>
      <c r="D3308" s="30">
        <v>13022</v>
      </c>
      <c r="E3308" s="30">
        <v>13439</v>
      </c>
      <c r="F3308" s="30">
        <v>12731</v>
      </c>
      <c r="G3308" s="32">
        <v>55188.83</v>
      </c>
      <c r="H3308" s="32">
        <v>46709.37</v>
      </c>
      <c r="I3308" s="32">
        <v>40663.25</v>
      </c>
      <c r="J3308" s="32">
        <v>46394.19</v>
      </c>
      <c r="K3308" s="32">
        <v>38666.44</v>
      </c>
      <c r="L3308" s="32">
        <v>33532.33</v>
      </c>
    </row>
    <row r="3309" spans="1:12">
      <c r="A3309" s="28" t="s">
        <v>10779</v>
      </c>
      <c r="B3309" s="28" t="s">
        <v>10780</v>
      </c>
      <c r="C3309" s="28" t="s">
        <v>3629</v>
      </c>
      <c r="D3309" s="30">
        <v>4302</v>
      </c>
      <c r="E3309" s="30">
        <v>5545</v>
      </c>
      <c r="F3309" s="30">
        <v>5086</v>
      </c>
      <c r="G3309" s="32">
        <v>42862.01</v>
      </c>
      <c r="H3309" s="32">
        <v>45706.59</v>
      </c>
      <c r="I3309" s="32">
        <v>40085.199999999997</v>
      </c>
      <c r="J3309" s="32">
        <v>35557.379999999997</v>
      </c>
      <c r="K3309" s="32">
        <v>38276.42</v>
      </c>
      <c r="L3309" s="32">
        <v>33530.019999999997</v>
      </c>
    </row>
    <row r="3310" spans="1:12">
      <c r="A3310" s="28" t="s">
        <v>10781</v>
      </c>
      <c r="B3310" s="28" t="s">
        <v>10782</v>
      </c>
      <c r="C3310" s="28" t="s">
        <v>5874</v>
      </c>
      <c r="D3310" s="30">
        <v>15600</v>
      </c>
      <c r="E3310" s="30">
        <v>18702</v>
      </c>
      <c r="F3310" s="30">
        <v>20881</v>
      </c>
      <c r="G3310" s="32">
        <v>40954.97</v>
      </c>
      <c r="H3310" s="32">
        <v>34952.42</v>
      </c>
      <c r="I3310" s="32">
        <v>35962.67</v>
      </c>
      <c r="J3310" s="32">
        <v>38011.5</v>
      </c>
      <c r="K3310" s="32">
        <v>32643.119999999999</v>
      </c>
      <c r="L3310" s="32">
        <v>33519.39</v>
      </c>
    </row>
    <row r="3311" spans="1:12">
      <c r="A3311" s="28" t="s">
        <v>10783</v>
      </c>
      <c r="B3311" s="28" t="s">
        <v>10784</v>
      </c>
      <c r="C3311" s="28" t="s">
        <v>7794</v>
      </c>
      <c r="D3311" s="30">
        <v>3801</v>
      </c>
      <c r="E3311" s="30">
        <v>3844</v>
      </c>
      <c r="F3311" s="30">
        <v>3147</v>
      </c>
      <c r="G3311" s="32">
        <v>62041.56</v>
      </c>
      <c r="H3311" s="32">
        <v>51678.64</v>
      </c>
      <c r="I3311" s="32">
        <v>36240.19</v>
      </c>
      <c r="J3311" s="32">
        <v>57298.43</v>
      </c>
      <c r="K3311" s="32">
        <v>47929.88</v>
      </c>
      <c r="L3311" s="32">
        <v>33513.47</v>
      </c>
    </row>
    <row r="3312" spans="1:12">
      <c r="A3312" s="28" t="s">
        <v>10785</v>
      </c>
      <c r="B3312" s="28" t="s">
        <v>10786</v>
      </c>
      <c r="C3312" s="28" t="s">
        <v>4239</v>
      </c>
      <c r="D3312" s="30">
        <v>15364</v>
      </c>
      <c r="E3312" s="30">
        <v>14935</v>
      </c>
      <c r="F3312" s="30">
        <v>14397</v>
      </c>
      <c r="G3312" s="32">
        <v>60627.55</v>
      </c>
      <c r="H3312" s="32">
        <v>47418.21</v>
      </c>
      <c r="I3312" s="32">
        <v>41631.980000000003</v>
      </c>
      <c r="J3312" s="32">
        <v>48314.83</v>
      </c>
      <c r="K3312" s="32">
        <v>38181.96</v>
      </c>
      <c r="L3312" s="32">
        <v>33458.660000000003</v>
      </c>
    </row>
    <row r="3313" spans="1:12">
      <c r="A3313" s="28" t="s">
        <v>10787</v>
      </c>
      <c r="B3313" s="28" t="s">
        <v>10788</v>
      </c>
      <c r="C3313" s="28" t="s">
        <v>7082</v>
      </c>
      <c r="D3313" s="30">
        <v>1165</v>
      </c>
      <c r="E3313" s="30">
        <v>1529</v>
      </c>
      <c r="F3313" s="30">
        <v>1425</v>
      </c>
      <c r="G3313" s="32">
        <v>32115.61</v>
      </c>
      <c r="H3313" s="32">
        <v>41282.44</v>
      </c>
      <c r="I3313" s="32">
        <v>38141.800000000003</v>
      </c>
      <c r="J3313" s="32">
        <v>28151.85</v>
      </c>
      <c r="K3313" s="32">
        <v>36046.58</v>
      </c>
      <c r="L3313" s="32">
        <v>33338.959999999999</v>
      </c>
    </row>
    <row r="3314" spans="1:12">
      <c r="A3314" s="28" t="s">
        <v>10789</v>
      </c>
      <c r="B3314" s="28" t="s">
        <v>10790</v>
      </c>
      <c r="C3314" s="28" t="s">
        <v>5697</v>
      </c>
      <c r="D3314" s="30">
        <v>0</v>
      </c>
      <c r="E3314" s="30">
        <v>0</v>
      </c>
      <c r="F3314" s="30">
        <v>15360</v>
      </c>
      <c r="G3314" s="32">
        <v>0</v>
      </c>
      <c r="H3314" s="32">
        <v>0</v>
      </c>
      <c r="I3314" s="32">
        <v>47953.58</v>
      </c>
      <c r="J3314" s="32">
        <v>0</v>
      </c>
      <c r="K3314" s="32">
        <v>0</v>
      </c>
      <c r="L3314" s="32">
        <v>33287.49</v>
      </c>
    </row>
    <row r="3315" spans="1:12">
      <c r="A3315" s="28" t="s">
        <v>10791</v>
      </c>
      <c r="B3315" s="28" t="s">
        <v>10792</v>
      </c>
      <c r="C3315" s="28" t="s">
        <v>5034</v>
      </c>
      <c r="D3315" s="30">
        <v>0</v>
      </c>
      <c r="E3315" s="30">
        <v>2965</v>
      </c>
      <c r="F3315" s="30">
        <v>6968</v>
      </c>
      <c r="G3315" s="32">
        <v>0</v>
      </c>
      <c r="H3315" s="32">
        <v>16455.14</v>
      </c>
      <c r="I3315" s="32">
        <v>36533.46</v>
      </c>
      <c r="J3315" s="32">
        <v>0</v>
      </c>
      <c r="K3315" s="32">
        <v>14941.49</v>
      </c>
      <c r="L3315" s="32">
        <v>33260.28</v>
      </c>
    </row>
    <row r="3316" spans="1:12">
      <c r="A3316" s="28" t="s">
        <v>10793</v>
      </c>
      <c r="B3316" s="28" t="s">
        <v>10794</v>
      </c>
      <c r="C3316" s="28" t="s">
        <v>5322</v>
      </c>
      <c r="D3316" s="30">
        <v>4458</v>
      </c>
      <c r="E3316" s="30">
        <v>5383</v>
      </c>
      <c r="F3316" s="30">
        <v>5509</v>
      </c>
      <c r="G3316" s="32">
        <v>36201.17</v>
      </c>
      <c r="H3316" s="32">
        <v>39557.15</v>
      </c>
      <c r="I3316" s="32">
        <v>38866.160000000003</v>
      </c>
      <c r="J3316" s="32">
        <v>31130.03</v>
      </c>
      <c r="K3316" s="32">
        <v>33947.629999999997</v>
      </c>
      <c r="L3316" s="32">
        <v>33232.28</v>
      </c>
    </row>
    <row r="3317" spans="1:12">
      <c r="A3317" s="28" t="s">
        <v>10795</v>
      </c>
      <c r="B3317" s="28" t="s">
        <v>10796</v>
      </c>
      <c r="C3317" s="28" t="s">
        <v>3888</v>
      </c>
      <c r="D3317" s="30">
        <v>1810</v>
      </c>
      <c r="E3317" s="30">
        <v>1841</v>
      </c>
      <c r="F3317" s="30">
        <v>1967</v>
      </c>
      <c r="G3317" s="32">
        <v>33612.14</v>
      </c>
      <c r="H3317" s="32">
        <v>32675.11</v>
      </c>
      <c r="I3317" s="32">
        <v>34330.82</v>
      </c>
      <c r="J3317" s="32">
        <v>32396.720000000001</v>
      </c>
      <c r="K3317" s="32">
        <v>31609.25</v>
      </c>
      <c r="L3317" s="32">
        <v>33221.9</v>
      </c>
    </row>
    <row r="3318" spans="1:12">
      <c r="A3318" s="28" t="s">
        <v>10797</v>
      </c>
      <c r="B3318" s="28" t="s">
        <v>10798</v>
      </c>
      <c r="C3318" s="28" t="s">
        <v>6891</v>
      </c>
      <c r="D3318" s="30">
        <v>2815</v>
      </c>
      <c r="E3318" s="30">
        <v>6406</v>
      </c>
      <c r="F3318" s="30">
        <v>5626</v>
      </c>
      <c r="G3318" s="32">
        <v>24639.51</v>
      </c>
      <c r="H3318" s="32">
        <v>48714.68</v>
      </c>
      <c r="I3318" s="32">
        <v>36653.93</v>
      </c>
      <c r="J3318" s="32">
        <v>22063.88</v>
      </c>
      <c r="K3318" s="32">
        <v>43715.199999999997</v>
      </c>
      <c r="L3318" s="32">
        <v>33212.58</v>
      </c>
    </row>
    <row r="3319" spans="1:12">
      <c r="A3319" s="28" t="s">
        <v>10799</v>
      </c>
      <c r="B3319" s="28" t="s">
        <v>10800</v>
      </c>
      <c r="C3319" s="28" t="s">
        <v>4651</v>
      </c>
      <c r="D3319" s="30">
        <v>24625</v>
      </c>
      <c r="E3319" s="30">
        <v>25691</v>
      </c>
      <c r="F3319" s="30">
        <v>29028</v>
      </c>
      <c r="G3319" s="32">
        <v>57996.25</v>
      </c>
      <c r="H3319" s="32">
        <v>41158.65</v>
      </c>
      <c r="I3319" s="32">
        <v>43681.73</v>
      </c>
      <c r="J3319" s="32">
        <v>44502.21</v>
      </c>
      <c r="K3319" s="32">
        <v>31368.06</v>
      </c>
      <c r="L3319" s="32">
        <v>33167.56</v>
      </c>
    </row>
    <row r="3320" spans="1:12">
      <c r="A3320" s="28" t="s">
        <v>10801</v>
      </c>
      <c r="B3320" s="28" t="s">
        <v>10802</v>
      </c>
      <c r="C3320" s="28" t="s">
        <v>6059</v>
      </c>
      <c r="D3320" s="30">
        <v>554</v>
      </c>
      <c r="E3320" s="30">
        <v>609</v>
      </c>
      <c r="F3320" s="30">
        <v>735</v>
      </c>
      <c r="G3320" s="32">
        <v>27457.96</v>
      </c>
      <c r="H3320" s="32">
        <v>29500.59</v>
      </c>
      <c r="I3320" s="32">
        <v>35385.800000000003</v>
      </c>
      <c r="J3320" s="32">
        <v>24664.74</v>
      </c>
      <c r="K3320" s="32">
        <v>26771.18</v>
      </c>
      <c r="L3320" s="32">
        <v>33144.78</v>
      </c>
    </row>
    <row r="3321" spans="1:12">
      <c r="A3321" s="28" t="s">
        <v>10803</v>
      </c>
      <c r="B3321" s="28" t="s">
        <v>10804</v>
      </c>
      <c r="C3321" s="28" t="s">
        <v>9495</v>
      </c>
      <c r="D3321" s="30">
        <v>34422</v>
      </c>
      <c r="E3321" s="30">
        <v>28231</v>
      </c>
      <c r="F3321" s="30">
        <v>23801</v>
      </c>
      <c r="G3321" s="32">
        <v>104768.97</v>
      </c>
      <c r="H3321" s="32">
        <v>64764.57</v>
      </c>
      <c r="I3321" s="32">
        <v>48892.83</v>
      </c>
      <c r="J3321" s="32">
        <v>70847.210000000006</v>
      </c>
      <c r="K3321" s="32">
        <v>43749.56</v>
      </c>
      <c r="L3321" s="32">
        <v>33112.28</v>
      </c>
    </row>
    <row r="3322" spans="1:12">
      <c r="A3322" s="28" t="s">
        <v>10805</v>
      </c>
      <c r="B3322" s="28" t="s">
        <v>10806</v>
      </c>
      <c r="C3322" s="28" t="s">
        <v>6297</v>
      </c>
      <c r="D3322" s="30">
        <v>21577</v>
      </c>
      <c r="E3322" s="30">
        <v>24506</v>
      </c>
      <c r="F3322" s="30">
        <v>27324</v>
      </c>
      <c r="G3322" s="32">
        <v>64155.14</v>
      </c>
      <c r="H3322" s="32">
        <v>52668.11</v>
      </c>
      <c r="I3322" s="32">
        <v>49969.79</v>
      </c>
      <c r="J3322" s="32">
        <v>42818.38</v>
      </c>
      <c r="K3322" s="32">
        <v>35181.71</v>
      </c>
      <c r="L3322" s="32">
        <v>33083.31</v>
      </c>
    </row>
    <row r="3323" spans="1:12">
      <c r="A3323" s="28" t="s">
        <v>10807</v>
      </c>
      <c r="B3323" s="28" t="s">
        <v>10808</v>
      </c>
      <c r="C3323" s="28" t="s">
        <v>6727</v>
      </c>
      <c r="D3323" s="30">
        <v>3990</v>
      </c>
      <c r="E3323" s="30">
        <v>5199</v>
      </c>
      <c r="F3323" s="30">
        <v>4429</v>
      </c>
      <c r="G3323" s="32">
        <v>35209.86</v>
      </c>
      <c r="H3323" s="32">
        <v>41686.230000000003</v>
      </c>
      <c r="I3323" s="32">
        <v>34257.75</v>
      </c>
      <c r="J3323" s="32">
        <v>34055.15</v>
      </c>
      <c r="K3323" s="32">
        <v>40399.300000000003</v>
      </c>
      <c r="L3323" s="32">
        <v>33059.97</v>
      </c>
    </row>
    <row r="3324" spans="1:12">
      <c r="A3324" s="28" t="s">
        <v>10809</v>
      </c>
      <c r="B3324" s="28" t="s">
        <v>10810</v>
      </c>
      <c r="C3324" s="28" t="s">
        <v>9127</v>
      </c>
      <c r="D3324" s="30">
        <v>4805</v>
      </c>
      <c r="E3324" s="30">
        <v>5400</v>
      </c>
      <c r="F3324" s="30">
        <v>1889</v>
      </c>
      <c r="G3324" s="32">
        <v>129254.5</v>
      </c>
      <c r="H3324" s="32">
        <v>134836.85999999999</v>
      </c>
      <c r="I3324" s="32">
        <v>36473.71</v>
      </c>
      <c r="J3324" s="32">
        <v>117723.85</v>
      </c>
      <c r="K3324" s="32">
        <v>119732.18</v>
      </c>
      <c r="L3324" s="32">
        <v>33053.69</v>
      </c>
    </row>
    <row r="3325" spans="1:12">
      <c r="A3325" s="28" t="s">
        <v>10811</v>
      </c>
      <c r="B3325" s="28" t="s">
        <v>10812</v>
      </c>
      <c r="C3325" s="28" t="s">
        <v>3941</v>
      </c>
      <c r="D3325" s="30">
        <v>0</v>
      </c>
      <c r="E3325" s="30">
        <v>0</v>
      </c>
      <c r="F3325" s="30">
        <v>658</v>
      </c>
      <c r="G3325" s="32">
        <v>0</v>
      </c>
      <c r="H3325" s="32">
        <v>0</v>
      </c>
      <c r="I3325" s="32">
        <v>35987.919999999998</v>
      </c>
      <c r="J3325" s="32">
        <v>0</v>
      </c>
      <c r="K3325" s="32">
        <v>0</v>
      </c>
      <c r="L3325" s="32">
        <v>33053.19</v>
      </c>
    </row>
    <row r="3326" spans="1:12">
      <c r="A3326" s="28" t="s">
        <v>10813</v>
      </c>
      <c r="B3326" s="28" t="s">
        <v>10814</v>
      </c>
      <c r="C3326" s="28" t="s">
        <v>7534</v>
      </c>
      <c r="D3326" s="30">
        <v>32247</v>
      </c>
      <c r="E3326" s="30">
        <v>30144</v>
      </c>
      <c r="F3326" s="30">
        <v>30731</v>
      </c>
      <c r="G3326" s="32">
        <v>119390.05</v>
      </c>
      <c r="H3326" s="32">
        <v>86921.919999999998</v>
      </c>
      <c r="I3326" s="32">
        <v>73121.05</v>
      </c>
      <c r="J3326" s="32">
        <v>53604.11</v>
      </c>
      <c r="K3326" s="32">
        <v>38899.199999999997</v>
      </c>
      <c r="L3326" s="32">
        <v>33049.980000000003</v>
      </c>
    </row>
    <row r="3327" spans="1:12">
      <c r="A3327" s="28" t="s">
        <v>10815</v>
      </c>
      <c r="B3327" s="28" t="s">
        <v>10816</v>
      </c>
      <c r="C3327" s="28" t="s">
        <v>8664</v>
      </c>
      <c r="D3327" s="30">
        <v>28466</v>
      </c>
      <c r="E3327" s="30">
        <v>27381</v>
      </c>
      <c r="F3327" s="30">
        <v>21496</v>
      </c>
      <c r="G3327" s="32">
        <v>173614.03</v>
      </c>
      <c r="H3327" s="32">
        <v>145952.99</v>
      </c>
      <c r="I3327" s="32">
        <v>108902.72</v>
      </c>
      <c r="J3327" s="32">
        <v>51591.93</v>
      </c>
      <c r="K3327" s="32">
        <v>43424.75</v>
      </c>
      <c r="L3327" s="32">
        <v>33026</v>
      </c>
    </row>
    <row r="3328" spans="1:12">
      <c r="A3328" s="28" t="s">
        <v>10817</v>
      </c>
      <c r="B3328" s="28" t="s">
        <v>10818</v>
      </c>
      <c r="C3328" s="28" t="s">
        <v>4902</v>
      </c>
      <c r="D3328" s="30">
        <v>0</v>
      </c>
      <c r="E3328" s="30">
        <v>14</v>
      </c>
      <c r="F3328" s="30">
        <v>621</v>
      </c>
      <c r="G3328" s="32">
        <v>0</v>
      </c>
      <c r="H3328" s="32">
        <v>777.56</v>
      </c>
      <c r="I3328" s="32">
        <v>33578.14</v>
      </c>
      <c r="J3328" s="32">
        <v>0</v>
      </c>
      <c r="K3328" s="32">
        <v>758.12</v>
      </c>
      <c r="L3328" s="32">
        <v>33017.32</v>
      </c>
    </row>
    <row r="3329" spans="1:12">
      <c r="A3329" s="28" t="s">
        <v>10819</v>
      </c>
      <c r="B3329" s="28" t="s">
        <v>10820</v>
      </c>
      <c r="C3329" s="28" t="s">
        <v>4129</v>
      </c>
      <c r="D3329" s="30">
        <v>1102</v>
      </c>
      <c r="E3329" s="30">
        <v>246</v>
      </c>
      <c r="F3329" s="30">
        <v>439</v>
      </c>
      <c r="G3329" s="32">
        <v>87830.75</v>
      </c>
      <c r="H3329" s="32">
        <v>19128.18</v>
      </c>
      <c r="I3329" s="32">
        <v>33996.160000000003</v>
      </c>
      <c r="J3329" s="32">
        <v>84076.12</v>
      </c>
      <c r="K3329" s="32">
        <v>18284.919999999998</v>
      </c>
      <c r="L3329" s="32">
        <v>32966.199999999997</v>
      </c>
    </row>
    <row r="3330" spans="1:12">
      <c r="A3330" s="28" t="s">
        <v>10821</v>
      </c>
      <c r="B3330" s="28" t="s">
        <v>10822</v>
      </c>
      <c r="C3330" s="28" t="s">
        <v>10823</v>
      </c>
      <c r="D3330" s="30">
        <v>2510</v>
      </c>
      <c r="E3330" s="30">
        <v>3843</v>
      </c>
      <c r="F3330" s="30">
        <v>4018</v>
      </c>
      <c r="G3330" s="32">
        <v>32653.39</v>
      </c>
      <c r="H3330" s="32">
        <v>46672.19</v>
      </c>
      <c r="I3330" s="32">
        <v>47792.71</v>
      </c>
      <c r="J3330" s="32">
        <v>22449.66</v>
      </c>
      <c r="K3330" s="32">
        <v>31994.74</v>
      </c>
      <c r="L3330" s="32">
        <v>32938.61</v>
      </c>
    </row>
    <row r="3331" spans="1:12">
      <c r="A3331" s="28" t="s">
        <v>10824</v>
      </c>
      <c r="B3331" s="28" t="s">
        <v>10825</v>
      </c>
      <c r="C3331" s="28" t="s">
        <v>7483</v>
      </c>
      <c r="D3331" s="30">
        <v>236</v>
      </c>
      <c r="E3331" s="30">
        <v>2802</v>
      </c>
      <c r="F3331" s="30">
        <v>3350</v>
      </c>
      <c r="G3331" s="32">
        <v>2954.73</v>
      </c>
      <c r="H3331" s="32">
        <v>32909.4</v>
      </c>
      <c r="I3331" s="32">
        <v>38125.660000000003</v>
      </c>
      <c r="J3331" s="32">
        <v>2463.9499999999998</v>
      </c>
      <c r="K3331" s="32">
        <v>28280.54</v>
      </c>
      <c r="L3331" s="32">
        <v>32921.65</v>
      </c>
    </row>
    <row r="3332" spans="1:12">
      <c r="A3332" s="28" t="s">
        <v>10826</v>
      </c>
      <c r="B3332" s="28" t="s">
        <v>10827</v>
      </c>
      <c r="C3332" s="28" t="s">
        <v>6542</v>
      </c>
      <c r="D3332" s="30">
        <v>4293</v>
      </c>
      <c r="E3332" s="30">
        <v>6991</v>
      </c>
      <c r="F3332" s="30">
        <v>8664</v>
      </c>
      <c r="G3332" s="32">
        <v>26505.96</v>
      </c>
      <c r="H3332" s="32">
        <v>32170.27</v>
      </c>
      <c r="I3332" s="32">
        <v>36301.550000000003</v>
      </c>
      <c r="J3332" s="32">
        <v>24265.83</v>
      </c>
      <c r="K3332" s="32">
        <v>29156.13</v>
      </c>
      <c r="L3332" s="32">
        <v>32851.629999999997</v>
      </c>
    </row>
    <row r="3333" spans="1:12">
      <c r="A3333" s="28" t="s">
        <v>10828</v>
      </c>
      <c r="B3333" s="28" t="s">
        <v>10829</v>
      </c>
      <c r="C3333" s="28" t="s">
        <v>5400</v>
      </c>
      <c r="D3333" s="30">
        <v>19493</v>
      </c>
      <c r="E3333" s="30">
        <v>15716</v>
      </c>
      <c r="F3333" s="30">
        <v>13081</v>
      </c>
      <c r="G3333" s="32">
        <v>98429.51</v>
      </c>
      <c r="H3333" s="32">
        <v>64494.3</v>
      </c>
      <c r="I3333" s="32">
        <v>49762.44</v>
      </c>
      <c r="J3333" s="32">
        <v>65181.57</v>
      </c>
      <c r="K3333" s="32">
        <v>42813.83</v>
      </c>
      <c r="L3333" s="32">
        <v>32804.589999999997</v>
      </c>
    </row>
    <row r="3334" spans="1:12">
      <c r="A3334" s="28" t="s">
        <v>10830</v>
      </c>
      <c r="B3334" s="28" t="s">
        <v>9990</v>
      </c>
      <c r="C3334" s="28" t="s">
        <v>5385</v>
      </c>
      <c r="D3334" s="30">
        <v>0</v>
      </c>
      <c r="E3334" s="30">
        <v>0</v>
      </c>
      <c r="F3334" s="30">
        <v>5665</v>
      </c>
      <c r="G3334" s="32">
        <v>0</v>
      </c>
      <c r="H3334" s="32">
        <v>0</v>
      </c>
      <c r="I3334" s="32">
        <v>35570.92</v>
      </c>
      <c r="J3334" s="32">
        <v>0</v>
      </c>
      <c r="K3334" s="32">
        <v>0</v>
      </c>
      <c r="L3334" s="32">
        <v>32804.5</v>
      </c>
    </row>
    <row r="3335" spans="1:12">
      <c r="A3335" s="28" t="s">
        <v>10831</v>
      </c>
      <c r="B3335" s="28" t="s">
        <v>10832</v>
      </c>
      <c r="C3335" s="28" t="s">
        <v>4468</v>
      </c>
      <c r="D3335" s="30">
        <v>14717</v>
      </c>
      <c r="E3335" s="30">
        <v>13534</v>
      </c>
      <c r="F3335" s="30">
        <v>11428</v>
      </c>
      <c r="G3335" s="32">
        <v>80309.03</v>
      </c>
      <c r="H3335" s="32">
        <v>61622.28</v>
      </c>
      <c r="I3335" s="32">
        <v>46488.08</v>
      </c>
      <c r="J3335" s="32">
        <v>58092.94</v>
      </c>
      <c r="K3335" s="32">
        <v>44271.99</v>
      </c>
      <c r="L3335" s="32">
        <v>32773.040000000001</v>
      </c>
    </row>
    <row r="3336" spans="1:12">
      <c r="A3336" s="28" t="s">
        <v>10833</v>
      </c>
      <c r="B3336" s="28" t="s">
        <v>10834</v>
      </c>
      <c r="C3336" s="28" t="s">
        <v>4468</v>
      </c>
      <c r="D3336" s="30">
        <v>11690</v>
      </c>
      <c r="E3336" s="30">
        <v>19565</v>
      </c>
      <c r="F3336" s="30">
        <v>13804</v>
      </c>
      <c r="G3336" s="32">
        <v>55996.69</v>
      </c>
      <c r="H3336" s="32">
        <v>76190.62</v>
      </c>
      <c r="I3336" s="32">
        <v>46885.54</v>
      </c>
      <c r="J3336" s="32">
        <v>39985.629999999997</v>
      </c>
      <c r="K3336" s="32">
        <v>53930.68</v>
      </c>
      <c r="L3336" s="32">
        <v>32763.79</v>
      </c>
    </row>
    <row r="3337" spans="1:12">
      <c r="A3337" s="28" t="s">
        <v>10835</v>
      </c>
      <c r="B3337" s="28" t="s">
        <v>10836</v>
      </c>
      <c r="C3337" s="28" t="s">
        <v>4849</v>
      </c>
      <c r="D3337" s="30">
        <v>5005</v>
      </c>
      <c r="E3337" s="30">
        <v>4551</v>
      </c>
      <c r="F3337" s="30">
        <v>4076</v>
      </c>
      <c r="G3337" s="32">
        <v>50184.76</v>
      </c>
      <c r="H3337" s="32">
        <v>41992.47</v>
      </c>
      <c r="I3337" s="32">
        <v>36374.160000000003</v>
      </c>
      <c r="J3337" s="32">
        <v>44491.28</v>
      </c>
      <c r="K3337" s="32">
        <v>37517.64</v>
      </c>
      <c r="L3337" s="32">
        <v>32738.720000000001</v>
      </c>
    </row>
    <row r="3338" spans="1:12">
      <c r="A3338" s="28" t="s">
        <v>10837</v>
      </c>
      <c r="B3338" s="28" t="s">
        <v>10838</v>
      </c>
      <c r="C3338" s="28" t="s">
        <v>8376</v>
      </c>
      <c r="D3338" s="30">
        <v>2223</v>
      </c>
      <c r="E3338" s="30">
        <v>2223</v>
      </c>
      <c r="F3338" s="30">
        <v>2113</v>
      </c>
      <c r="G3338" s="32">
        <v>49917.32</v>
      </c>
      <c r="H3338" s="32">
        <v>47087.24</v>
      </c>
      <c r="I3338" s="32">
        <v>38379.230000000003</v>
      </c>
      <c r="J3338" s="32">
        <v>42784.77</v>
      </c>
      <c r="K3338" s="32">
        <v>40079.35</v>
      </c>
      <c r="L3338" s="32">
        <v>32724.1</v>
      </c>
    </row>
    <row r="3339" spans="1:12">
      <c r="A3339" s="28" t="s">
        <v>10839</v>
      </c>
      <c r="B3339" s="28" t="s">
        <v>10840</v>
      </c>
      <c r="C3339" s="28" t="s">
        <v>6542</v>
      </c>
      <c r="D3339" s="30">
        <v>1804</v>
      </c>
      <c r="E3339" s="30">
        <v>3045</v>
      </c>
      <c r="F3339" s="30">
        <v>3690</v>
      </c>
      <c r="G3339" s="32">
        <v>27405.7</v>
      </c>
      <c r="H3339" s="32">
        <v>32591.31</v>
      </c>
      <c r="I3339" s="32">
        <v>35411.31</v>
      </c>
      <c r="J3339" s="32">
        <v>25466.16</v>
      </c>
      <c r="K3339" s="32">
        <v>30051.15</v>
      </c>
      <c r="L3339" s="32">
        <v>32712.87</v>
      </c>
    </row>
    <row r="3340" spans="1:12">
      <c r="A3340" s="28" t="s">
        <v>10841</v>
      </c>
      <c r="B3340" s="28" t="s">
        <v>10842</v>
      </c>
      <c r="C3340" s="28" t="s">
        <v>4715</v>
      </c>
      <c r="D3340" s="30">
        <v>10973</v>
      </c>
      <c r="E3340" s="30">
        <v>13364</v>
      </c>
      <c r="F3340" s="30">
        <v>15323</v>
      </c>
      <c r="G3340" s="32">
        <v>43431.58</v>
      </c>
      <c r="H3340" s="32">
        <v>42561.19</v>
      </c>
      <c r="I3340" s="32">
        <v>44375.69</v>
      </c>
      <c r="J3340" s="32">
        <v>31690.5</v>
      </c>
      <c r="K3340" s="32">
        <v>31280.959999999999</v>
      </c>
      <c r="L3340" s="32">
        <v>32710.81</v>
      </c>
    </row>
    <row r="3341" spans="1:12">
      <c r="A3341" s="28" t="s">
        <v>10843</v>
      </c>
      <c r="B3341" s="28" t="s">
        <v>10844</v>
      </c>
      <c r="C3341" s="28" t="s">
        <v>5533</v>
      </c>
      <c r="D3341" s="30">
        <v>28143</v>
      </c>
      <c r="E3341" s="30">
        <v>27736</v>
      </c>
      <c r="F3341" s="30">
        <v>18303</v>
      </c>
      <c r="G3341" s="32">
        <v>84408.14</v>
      </c>
      <c r="H3341" s="32">
        <v>61491</v>
      </c>
      <c r="I3341" s="32">
        <v>37152.720000000001</v>
      </c>
      <c r="J3341" s="32">
        <v>74635.03</v>
      </c>
      <c r="K3341" s="32">
        <v>54168.95</v>
      </c>
      <c r="L3341" s="32">
        <v>32665.93</v>
      </c>
    </row>
    <row r="3342" spans="1:12">
      <c r="A3342" s="28" t="s">
        <v>10845</v>
      </c>
      <c r="B3342" s="28" t="s">
        <v>10846</v>
      </c>
      <c r="C3342" s="28" t="s">
        <v>5034</v>
      </c>
      <c r="D3342" s="30">
        <v>5052</v>
      </c>
      <c r="E3342" s="30">
        <v>6014</v>
      </c>
      <c r="F3342" s="30">
        <v>6517</v>
      </c>
      <c r="G3342" s="32">
        <v>32546.23</v>
      </c>
      <c r="H3342" s="32">
        <v>34119.300000000003</v>
      </c>
      <c r="I3342" s="32">
        <v>34933.81</v>
      </c>
      <c r="J3342" s="32">
        <v>30319.27</v>
      </c>
      <c r="K3342" s="32">
        <v>31911.41</v>
      </c>
      <c r="L3342" s="32">
        <v>32664.75</v>
      </c>
    </row>
    <row r="3343" spans="1:12">
      <c r="A3343" s="28" t="s">
        <v>10847</v>
      </c>
      <c r="B3343" s="28" t="s">
        <v>10848</v>
      </c>
      <c r="C3343" s="28" t="s">
        <v>10849</v>
      </c>
      <c r="D3343" s="30">
        <v>6407</v>
      </c>
      <c r="E3343" s="30">
        <v>6531</v>
      </c>
      <c r="F3343" s="30">
        <v>6176</v>
      </c>
      <c r="G3343" s="32">
        <v>42300.7</v>
      </c>
      <c r="H3343" s="32">
        <v>38292.449999999997</v>
      </c>
      <c r="I3343" s="32">
        <v>34424.33</v>
      </c>
      <c r="J3343" s="32">
        <v>39938.300000000003</v>
      </c>
      <c r="K3343" s="32">
        <v>36241.910000000003</v>
      </c>
      <c r="L3343" s="32">
        <v>32661.360000000001</v>
      </c>
    </row>
    <row r="3344" spans="1:12">
      <c r="A3344" s="28" t="s">
        <v>10850</v>
      </c>
      <c r="B3344" s="28" t="s">
        <v>10851</v>
      </c>
      <c r="C3344" s="28" t="s">
        <v>4336</v>
      </c>
      <c r="D3344" s="30">
        <v>197</v>
      </c>
      <c r="E3344" s="30">
        <v>311</v>
      </c>
      <c r="F3344" s="30">
        <v>191</v>
      </c>
      <c r="G3344" s="32">
        <v>34837.480000000003</v>
      </c>
      <c r="H3344" s="32">
        <v>54169.24</v>
      </c>
      <c r="I3344" s="32">
        <v>33200.839999999997</v>
      </c>
      <c r="J3344" s="32">
        <v>34218.54</v>
      </c>
      <c r="K3344" s="32">
        <v>53002.9</v>
      </c>
      <c r="L3344" s="32">
        <v>32653.37</v>
      </c>
    </row>
    <row r="3345" spans="1:12">
      <c r="A3345" s="28" t="s">
        <v>10852</v>
      </c>
      <c r="B3345" s="28" t="s">
        <v>10853</v>
      </c>
      <c r="C3345" s="28" t="s">
        <v>4722</v>
      </c>
      <c r="D3345" s="30">
        <v>2085</v>
      </c>
      <c r="E3345" s="30">
        <v>2128</v>
      </c>
      <c r="F3345" s="30">
        <v>2145</v>
      </c>
      <c r="G3345" s="32">
        <v>42074.59</v>
      </c>
      <c r="H3345" s="32">
        <v>36665.879999999997</v>
      </c>
      <c r="I3345" s="32">
        <v>35007.25</v>
      </c>
      <c r="J3345" s="32">
        <v>39158.120000000003</v>
      </c>
      <c r="K3345" s="32">
        <v>34369.11</v>
      </c>
      <c r="L3345" s="32">
        <v>32640.400000000001</v>
      </c>
    </row>
    <row r="3346" spans="1:12">
      <c r="A3346" s="28" t="s">
        <v>10854</v>
      </c>
      <c r="B3346" s="28" t="s">
        <v>10855</v>
      </c>
      <c r="C3346" s="28" t="s">
        <v>4611</v>
      </c>
      <c r="D3346" s="30">
        <v>7518</v>
      </c>
      <c r="E3346" s="30">
        <v>9679</v>
      </c>
      <c r="F3346" s="30">
        <v>11762</v>
      </c>
      <c r="G3346" s="32">
        <v>38774.15</v>
      </c>
      <c r="H3346" s="32">
        <v>40897.379999999997</v>
      </c>
      <c r="I3346" s="32">
        <v>42710.31</v>
      </c>
      <c r="J3346" s="32">
        <v>29269.52</v>
      </c>
      <c r="K3346" s="32">
        <v>31142.25</v>
      </c>
      <c r="L3346" s="32">
        <v>32630.27</v>
      </c>
    </row>
    <row r="3347" spans="1:12">
      <c r="A3347" s="28" t="s">
        <v>10856</v>
      </c>
      <c r="B3347" s="28" t="s">
        <v>10857</v>
      </c>
      <c r="C3347" s="28" t="s">
        <v>3567</v>
      </c>
      <c r="D3347" s="30">
        <v>0</v>
      </c>
      <c r="E3347" s="30">
        <v>30</v>
      </c>
      <c r="F3347" s="30">
        <v>51</v>
      </c>
      <c r="G3347" s="32">
        <v>0</v>
      </c>
      <c r="H3347" s="32">
        <v>19176.3</v>
      </c>
      <c r="I3347" s="32">
        <v>32585.5</v>
      </c>
      <c r="J3347" s="32">
        <v>0</v>
      </c>
      <c r="K3347" s="32">
        <v>19176.3</v>
      </c>
      <c r="L3347" s="32">
        <v>32585.5</v>
      </c>
    </row>
    <row r="3348" spans="1:12">
      <c r="A3348" s="28" t="s">
        <v>10858</v>
      </c>
      <c r="B3348" s="28" t="s">
        <v>10859</v>
      </c>
      <c r="C3348" s="28" t="s">
        <v>6490</v>
      </c>
      <c r="D3348" s="30">
        <v>73466</v>
      </c>
      <c r="E3348" s="30">
        <v>74791</v>
      </c>
      <c r="F3348" s="30">
        <v>69588</v>
      </c>
      <c r="G3348" s="32">
        <v>169036.16</v>
      </c>
      <c r="H3348" s="32">
        <v>116140.55</v>
      </c>
      <c r="I3348" s="32">
        <v>101742.16</v>
      </c>
      <c r="J3348" s="32">
        <v>55430.44</v>
      </c>
      <c r="K3348" s="32">
        <v>37954.04</v>
      </c>
      <c r="L3348" s="32">
        <v>32574.77</v>
      </c>
    </row>
    <row r="3349" spans="1:12">
      <c r="A3349" s="28" t="s">
        <v>10860</v>
      </c>
      <c r="B3349" s="28" t="s">
        <v>10861</v>
      </c>
      <c r="C3349" s="28" t="s">
        <v>6638</v>
      </c>
      <c r="D3349" s="30">
        <v>2865</v>
      </c>
      <c r="E3349" s="30">
        <v>2814</v>
      </c>
      <c r="F3349" s="30">
        <v>1875</v>
      </c>
      <c r="G3349" s="32">
        <v>69326.55</v>
      </c>
      <c r="H3349" s="32">
        <v>58070.71</v>
      </c>
      <c r="I3349" s="32">
        <v>34370.379999999997</v>
      </c>
      <c r="J3349" s="32">
        <v>64963.76</v>
      </c>
      <c r="K3349" s="32">
        <v>54186.26</v>
      </c>
      <c r="L3349" s="32">
        <v>32552.77</v>
      </c>
    </row>
    <row r="3350" spans="1:12">
      <c r="A3350" s="28" t="s">
        <v>10862</v>
      </c>
      <c r="B3350" s="28" t="s">
        <v>10863</v>
      </c>
      <c r="C3350" s="28" t="s">
        <v>7982</v>
      </c>
      <c r="D3350" s="30">
        <v>1402</v>
      </c>
      <c r="E3350" s="30">
        <v>1855</v>
      </c>
      <c r="F3350" s="30">
        <v>2237</v>
      </c>
      <c r="G3350" s="32">
        <v>26708.1</v>
      </c>
      <c r="H3350" s="32">
        <v>31278.84</v>
      </c>
      <c r="I3350" s="32">
        <v>35708.1</v>
      </c>
      <c r="J3350" s="32">
        <v>24347.89</v>
      </c>
      <c r="K3350" s="32">
        <v>28370.17</v>
      </c>
      <c r="L3350" s="32">
        <v>32544.73</v>
      </c>
    </row>
    <row r="3351" spans="1:12">
      <c r="A3351" s="28" t="s">
        <v>10864</v>
      </c>
      <c r="B3351" s="28" t="s">
        <v>10865</v>
      </c>
      <c r="C3351" s="28" t="s">
        <v>4810</v>
      </c>
      <c r="D3351" s="30">
        <v>9277</v>
      </c>
      <c r="E3351" s="30">
        <v>8847</v>
      </c>
      <c r="F3351" s="30">
        <v>8276</v>
      </c>
      <c r="G3351" s="32">
        <v>60292.63</v>
      </c>
      <c r="H3351" s="32">
        <v>51198.66</v>
      </c>
      <c r="I3351" s="32">
        <v>45227.85</v>
      </c>
      <c r="J3351" s="32">
        <v>43325.33</v>
      </c>
      <c r="K3351" s="32">
        <v>36798.58</v>
      </c>
      <c r="L3351" s="32">
        <v>32511.360000000001</v>
      </c>
    </row>
    <row r="3352" spans="1:12">
      <c r="A3352" s="28" t="s">
        <v>10866</v>
      </c>
      <c r="B3352" s="28" t="s">
        <v>10867</v>
      </c>
      <c r="C3352" s="28" t="s">
        <v>6542</v>
      </c>
      <c r="D3352" s="30">
        <v>129</v>
      </c>
      <c r="E3352" s="30">
        <v>2128</v>
      </c>
      <c r="F3352" s="30">
        <v>2435</v>
      </c>
      <c r="G3352" s="32">
        <v>2887.01</v>
      </c>
      <c r="H3352" s="32">
        <v>33851.96</v>
      </c>
      <c r="I3352" s="32">
        <v>36039.730000000003</v>
      </c>
      <c r="J3352" s="32">
        <v>2520.0700000000002</v>
      </c>
      <c r="K3352" s="32">
        <v>30681.78</v>
      </c>
      <c r="L3352" s="32">
        <v>32498.31</v>
      </c>
    </row>
    <row r="3353" spans="1:12">
      <c r="A3353" s="28" t="s">
        <v>10868</v>
      </c>
      <c r="B3353" s="28" t="s">
        <v>10869</v>
      </c>
      <c r="C3353" s="28" t="s">
        <v>3584</v>
      </c>
      <c r="D3353" s="30">
        <v>293</v>
      </c>
      <c r="E3353" s="30">
        <v>266</v>
      </c>
      <c r="F3353" s="30">
        <v>259</v>
      </c>
      <c r="G3353" s="32">
        <v>40108.25</v>
      </c>
      <c r="H3353" s="32">
        <v>35225.660000000003</v>
      </c>
      <c r="I3353" s="32">
        <v>34180.51</v>
      </c>
      <c r="J3353" s="32">
        <v>39109.78</v>
      </c>
      <c r="K3353" s="32">
        <v>34080.94</v>
      </c>
      <c r="L3353" s="32">
        <v>32497.89</v>
      </c>
    </row>
    <row r="3354" spans="1:12">
      <c r="A3354" s="28" t="s">
        <v>10870</v>
      </c>
      <c r="B3354" s="28" t="s">
        <v>10871</v>
      </c>
      <c r="C3354" s="28" t="s">
        <v>3635</v>
      </c>
      <c r="D3354" s="30">
        <v>2054</v>
      </c>
      <c r="E3354" s="30">
        <v>2385</v>
      </c>
      <c r="F3354" s="30">
        <v>1039</v>
      </c>
      <c r="G3354" s="32">
        <v>67151.45</v>
      </c>
      <c r="H3354" s="32">
        <v>75627.179999999993</v>
      </c>
      <c r="I3354" s="32">
        <v>32612.81</v>
      </c>
      <c r="J3354" s="32">
        <v>66174.350000000006</v>
      </c>
      <c r="K3354" s="32">
        <v>75437.16</v>
      </c>
      <c r="L3354" s="32">
        <v>32487.29</v>
      </c>
    </row>
    <row r="3355" spans="1:12">
      <c r="A3355" s="28" t="s">
        <v>10872</v>
      </c>
      <c r="B3355" s="28" t="s">
        <v>10873</v>
      </c>
      <c r="C3355" s="28" t="s">
        <v>6368</v>
      </c>
      <c r="D3355" s="30">
        <v>14086</v>
      </c>
      <c r="E3355" s="30">
        <v>16199</v>
      </c>
      <c r="F3355" s="30">
        <v>19775</v>
      </c>
      <c r="G3355" s="32">
        <v>41832.01</v>
      </c>
      <c r="H3355" s="32">
        <v>35904.94</v>
      </c>
      <c r="I3355" s="32">
        <v>37943.760000000002</v>
      </c>
      <c r="J3355" s="32">
        <v>35098.620000000003</v>
      </c>
      <c r="K3355" s="32">
        <v>29858.12</v>
      </c>
      <c r="L3355" s="32">
        <v>32458.720000000001</v>
      </c>
    </row>
    <row r="3356" spans="1:12">
      <c r="A3356" s="28" t="s">
        <v>10874</v>
      </c>
      <c r="B3356" s="28" t="s">
        <v>10875</v>
      </c>
      <c r="C3356" s="28" t="s">
        <v>7982</v>
      </c>
      <c r="D3356" s="30">
        <v>4591</v>
      </c>
      <c r="E3356" s="30">
        <v>4748</v>
      </c>
      <c r="F3356" s="30">
        <v>5613</v>
      </c>
      <c r="G3356" s="32">
        <v>46736.38</v>
      </c>
      <c r="H3356" s="32">
        <v>35427.97</v>
      </c>
      <c r="I3356" s="32">
        <v>35726.550000000003</v>
      </c>
      <c r="J3356" s="32">
        <v>43340.93</v>
      </c>
      <c r="K3356" s="32">
        <v>32584.02</v>
      </c>
      <c r="L3356" s="32">
        <v>32445.7</v>
      </c>
    </row>
    <row r="3357" spans="1:12">
      <c r="A3357" s="28" t="s">
        <v>10876</v>
      </c>
      <c r="B3357" s="28" t="s">
        <v>10877</v>
      </c>
      <c r="C3357" s="28" t="s">
        <v>7492</v>
      </c>
      <c r="D3357" s="30">
        <v>31133</v>
      </c>
      <c r="E3357" s="30">
        <v>26752</v>
      </c>
      <c r="F3357" s="30">
        <v>20720</v>
      </c>
      <c r="G3357" s="32">
        <v>112619.32</v>
      </c>
      <c r="H3357" s="32">
        <v>59826.65</v>
      </c>
      <c r="I3357" s="32">
        <v>41423.68</v>
      </c>
      <c r="J3357" s="32">
        <v>86182.38</v>
      </c>
      <c r="K3357" s="32">
        <v>46053.120000000003</v>
      </c>
      <c r="L3357" s="32">
        <v>32392.37</v>
      </c>
    </row>
    <row r="3358" spans="1:12">
      <c r="A3358" s="28" t="s">
        <v>10878</v>
      </c>
      <c r="B3358" s="28" t="s">
        <v>10879</v>
      </c>
      <c r="C3358" s="28" t="s">
        <v>4409</v>
      </c>
      <c r="D3358" s="30">
        <v>11766</v>
      </c>
      <c r="E3358" s="30">
        <v>13925</v>
      </c>
      <c r="F3358" s="30">
        <v>15922</v>
      </c>
      <c r="G3358" s="32">
        <v>77617.509999999995</v>
      </c>
      <c r="H3358" s="32">
        <v>75221.66</v>
      </c>
      <c r="I3358" s="32">
        <v>76356.36</v>
      </c>
      <c r="J3358" s="32">
        <v>32340.28</v>
      </c>
      <c r="K3358" s="32">
        <v>31103.360000000001</v>
      </c>
      <c r="L3358" s="32">
        <v>32376.49</v>
      </c>
    </row>
    <row r="3359" spans="1:12">
      <c r="A3359" s="28" t="s">
        <v>10880</v>
      </c>
      <c r="B3359" s="28" t="s">
        <v>10881</v>
      </c>
      <c r="C3359" s="28" t="s">
        <v>5113</v>
      </c>
      <c r="D3359" s="30">
        <v>16463</v>
      </c>
      <c r="E3359" s="30">
        <v>15789</v>
      </c>
      <c r="F3359" s="30">
        <v>15022</v>
      </c>
      <c r="G3359" s="32">
        <v>60918.74</v>
      </c>
      <c r="H3359" s="32">
        <v>46470.31</v>
      </c>
      <c r="I3359" s="32">
        <v>39959.82</v>
      </c>
      <c r="J3359" s="32">
        <v>49226.6</v>
      </c>
      <c r="K3359" s="32">
        <v>37593.61</v>
      </c>
      <c r="L3359" s="32">
        <v>32359.43</v>
      </c>
    </row>
    <row r="3360" spans="1:12">
      <c r="A3360" s="28" t="s">
        <v>10882</v>
      </c>
      <c r="B3360" s="28" t="s">
        <v>10883</v>
      </c>
      <c r="C3360" s="28" t="s">
        <v>6638</v>
      </c>
      <c r="D3360" s="30">
        <v>1858</v>
      </c>
      <c r="E3360" s="30">
        <v>1592</v>
      </c>
      <c r="F3360" s="30">
        <v>2584</v>
      </c>
      <c r="G3360" s="32">
        <v>30230.68</v>
      </c>
      <c r="H3360" s="32">
        <v>23580.05</v>
      </c>
      <c r="I3360" s="32">
        <v>36700.839999999997</v>
      </c>
      <c r="J3360" s="32">
        <v>25716.27</v>
      </c>
      <c r="K3360" s="32">
        <v>20030.57</v>
      </c>
      <c r="L3360" s="32">
        <v>32350.25</v>
      </c>
    </row>
    <row r="3361" spans="1:12">
      <c r="A3361" s="28" t="s">
        <v>10884</v>
      </c>
      <c r="B3361" s="28" t="s">
        <v>10885</v>
      </c>
      <c r="C3361" s="28" t="s">
        <v>4692</v>
      </c>
      <c r="D3361" s="30">
        <v>1884</v>
      </c>
      <c r="E3361" s="30">
        <v>2012</v>
      </c>
      <c r="F3361" s="30">
        <v>1735</v>
      </c>
      <c r="G3361" s="32">
        <v>38990.720000000001</v>
      </c>
      <c r="H3361" s="32">
        <v>40579.71</v>
      </c>
      <c r="I3361" s="32">
        <v>34085.730000000003</v>
      </c>
      <c r="J3361" s="32">
        <v>36817.54</v>
      </c>
      <c r="K3361" s="32">
        <v>37729.1</v>
      </c>
      <c r="L3361" s="32">
        <v>32334.639999999999</v>
      </c>
    </row>
    <row r="3362" spans="1:12">
      <c r="A3362" s="28" t="s">
        <v>10886</v>
      </c>
      <c r="B3362" s="28" t="s">
        <v>10887</v>
      </c>
      <c r="C3362" s="28" t="s">
        <v>5034</v>
      </c>
      <c r="D3362" s="30">
        <v>8773</v>
      </c>
      <c r="E3362" s="30">
        <v>7747</v>
      </c>
      <c r="F3362" s="30">
        <v>6567</v>
      </c>
      <c r="G3362" s="32">
        <v>56072.73</v>
      </c>
      <c r="H3362" s="32">
        <v>43405.23</v>
      </c>
      <c r="I3362" s="32">
        <v>34729.74</v>
      </c>
      <c r="J3362" s="32">
        <v>52047.78</v>
      </c>
      <c r="K3362" s="32">
        <v>39987.39</v>
      </c>
      <c r="L3362" s="32">
        <v>32332.62</v>
      </c>
    </row>
    <row r="3363" spans="1:12">
      <c r="A3363" s="28" t="s">
        <v>10888</v>
      </c>
      <c r="B3363" s="28" t="s">
        <v>10889</v>
      </c>
      <c r="C3363" s="28" t="s">
        <v>5227</v>
      </c>
      <c r="D3363" s="30">
        <v>3090</v>
      </c>
      <c r="E3363" s="30">
        <v>5809</v>
      </c>
      <c r="F3363" s="30">
        <v>5821</v>
      </c>
      <c r="G3363" s="32">
        <v>23484.18</v>
      </c>
      <c r="H3363" s="32">
        <v>39693.040000000001</v>
      </c>
      <c r="I3363" s="32">
        <v>38410.46</v>
      </c>
      <c r="J3363" s="32">
        <v>19586.900000000001</v>
      </c>
      <c r="K3363" s="32">
        <v>32859.06</v>
      </c>
      <c r="L3363" s="32">
        <v>32291.35</v>
      </c>
    </row>
    <row r="3364" spans="1:12">
      <c r="A3364" s="28" t="s">
        <v>10890</v>
      </c>
      <c r="B3364" s="28" t="s">
        <v>10891</v>
      </c>
      <c r="C3364" s="28" t="s">
        <v>6146</v>
      </c>
      <c r="D3364" s="30">
        <v>26487</v>
      </c>
      <c r="E3364" s="30">
        <v>35211</v>
      </c>
      <c r="F3364" s="30">
        <v>46026</v>
      </c>
      <c r="G3364" s="32">
        <v>40522.239999999998</v>
      </c>
      <c r="H3364" s="32">
        <v>29212.23</v>
      </c>
      <c r="I3364" s="32">
        <v>37815.269999999997</v>
      </c>
      <c r="J3364" s="32">
        <v>34762.92</v>
      </c>
      <c r="K3364" s="32">
        <v>24911.37</v>
      </c>
      <c r="L3364" s="32">
        <v>32267.4</v>
      </c>
    </row>
    <row r="3365" spans="1:12">
      <c r="A3365" s="28" t="s">
        <v>10892</v>
      </c>
      <c r="B3365" s="28" t="s">
        <v>10893</v>
      </c>
      <c r="C3365" s="28" t="s">
        <v>4810</v>
      </c>
      <c r="D3365" s="30">
        <v>19667</v>
      </c>
      <c r="E3365" s="30">
        <v>21298</v>
      </c>
      <c r="F3365" s="30">
        <v>19938</v>
      </c>
      <c r="G3365" s="32">
        <v>69025.89</v>
      </c>
      <c r="H3365" s="32">
        <v>58841.39</v>
      </c>
      <c r="I3365" s="32">
        <v>49189.440000000002</v>
      </c>
      <c r="J3365" s="32">
        <v>45220.93</v>
      </c>
      <c r="K3365" s="32">
        <v>38541.160000000003</v>
      </c>
      <c r="L3365" s="32">
        <v>32234.05</v>
      </c>
    </row>
    <row r="3366" spans="1:12">
      <c r="A3366" s="28" t="s">
        <v>10894</v>
      </c>
      <c r="B3366" s="28" t="s">
        <v>10895</v>
      </c>
      <c r="C3366" s="28" t="s">
        <v>3767</v>
      </c>
      <c r="D3366" s="30">
        <v>0</v>
      </c>
      <c r="E3366" s="30">
        <v>32609</v>
      </c>
      <c r="F3366" s="30">
        <v>37161</v>
      </c>
      <c r="G3366" s="32">
        <v>0</v>
      </c>
      <c r="H3366" s="32">
        <v>38103.96</v>
      </c>
      <c r="I3366" s="32">
        <v>42592.95</v>
      </c>
      <c r="J3366" s="32">
        <v>0</v>
      </c>
      <c r="K3366" s="32">
        <v>28871.48</v>
      </c>
      <c r="L3366" s="32">
        <v>32231.73</v>
      </c>
    </row>
    <row r="3367" spans="1:12">
      <c r="A3367" s="28" t="s">
        <v>10896</v>
      </c>
      <c r="B3367" s="28" t="s">
        <v>10897</v>
      </c>
      <c r="C3367" s="28" t="s">
        <v>6981</v>
      </c>
      <c r="D3367" s="30">
        <v>1222</v>
      </c>
      <c r="E3367" s="30">
        <v>1444</v>
      </c>
      <c r="F3367" s="30">
        <v>1898</v>
      </c>
      <c r="G3367" s="32">
        <v>26988.1</v>
      </c>
      <c r="H3367" s="32">
        <v>28267.74</v>
      </c>
      <c r="I3367" s="32">
        <v>35483.79</v>
      </c>
      <c r="J3367" s="32">
        <v>24404.13</v>
      </c>
      <c r="K3367" s="32">
        <v>25667.79</v>
      </c>
      <c r="L3367" s="32">
        <v>32164.1</v>
      </c>
    </row>
    <row r="3368" spans="1:12">
      <c r="A3368" s="28" t="s">
        <v>10898</v>
      </c>
      <c r="B3368" s="28" t="s">
        <v>10899</v>
      </c>
      <c r="C3368" s="28" t="s">
        <v>9438</v>
      </c>
      <c r="D3368" s="30">
        <v>4996</v>
      </c>
      <c r="E3368" s="30">
        <v>5166</v>
      </c>
      <c r="F3368" s="30">
        <v>5739</v>
      </c>
      <c r="G3368" s="32">
        <v>54501.919999999998</v>
      </c>
      <c r="H3368" s="32">
        <v>39779.47</v>
      </c>
      <c r="I3368" s="32">
        <v>35577.919999999998</v>
      </c>
      <c r="J3368" s="32">
        <v>49699.83</v>
      </c>
      <c r="K3368" s="32">
        <v>36294.93</v>
      </c>
      <c r="L3368" s="32">
        <v>32098.32</v>
      </c>
    </row>
    <row r="3369" spans="1:12">
      <c r="A3369" s="28" t="s">
        <v>10900</v>
      </c>
      <c r="B3369" s="28" t="s">
        <v>10901</v>
      </c>
      <c r="C3369" s="28" t="s">
        <v>4384</v>
      </c>
      <c r="D3369" s="30">
        <v>35099</v>
      </c>
      <c r="E3369" s="30">
        <v>45012</v>
      </c>
      <c r="F3369" s="30">
        <v>57084</v>
      </c>
      <c r="G3369" s="32">
        <v>81580.17</v>
      </c>
      <c r="H3369" s="32">
        <v>63072.32</v>
      </c>
      <c r="I3369" s="32">
        <v>76592.17</v>
      </c>
      <c r="J3369" s="32">
        <v>32620.04</v>
      </c>
      <c r="K3369" s="32">
        <v>26146.25</v>
      </c>
      <c r="L3369" s="32">
        <v>32096.98</v>
      </c>
    </row>
    <row r="3370" spans="1:12">
      <c r="A3370" s="28" t="s">
        <v>10902</v>
      </c>
      <c r="B3370" s="28" t="s">
        <v>10903</v>
      </c>
      <c r="C3370" s="28" t="s">
        <v>3552</v>
      </c>
      <c r="D3370" s="30">
        <v>537</v>
      </c>
      <c r="E3370" s="30">
        <v>632</v>
      </c>
      <c r="F3370" s="30">
        <v>583</v>
      </c>
      <c r="G3370" s="32">
        <v>31275.61</v>
      </c>
      <c r="H3370" s="32">
        <v>35009.040000000001</v>
      </c>
      <c r="I3370" s="32">
        <v>31992.01</v>
      </c>
      <c r="J3370" s="32">
        <v>31275.61</v>
      </c>
      <c r="K3370" s="32">
        <v>34787.72</v>
      </c>
      <c r="L3370" s="32">
        <v>31992.01</v>
      </c>
    </row>
    <row r="3371" spans="1:12">
      <c r="A3371" s="28" t="s">
        <v>10904</v>
      </c>
      <c r="B3371" s="28" t="s">
        <v>10905</v>
      </c>
      <c r="C3371" s="28" t="s">
        <v>4793</v>
      </c>
      <c r="D3371" s="30">
        <v>952</v>
      </c>
      <c r="E3371" s="30">
        <v>784</v>
      </c>
      <c r="F3371" s="30">
        <v>702</v>
      </c>
      <c r="G3371" s="32">
        <v>46343.360000000001</v>
      </c>
      <c r="H3371" s="32">
        <v>37313.75</v>
      </c>
      <c r="I3371" s="32">
        <v>33194.33</v>
      </c>
      <c r="J3371" s="32">
        <v>45610.73</v>
      </c>
      <c r="K3371" s="32">
        <v>36664.42</v>
      </c>
      <c r="L3371" s="32">
        <v>31986.02</v>
      </c>
    </row>
    <row r="3372" spans="1:12">
      <c r="A3372" s="28" t="s">
        <v>10906</v>
      </c>
      <c r="B3372" s="28" t="s">
        <v>10907</v>
      </c>
      <c r="C3372" s="28" t="s">
        <v>10908</v>
      </c>
      <c r="D3372" s="30">
        <v>125</v>
      </c>
      <c r="E3372" s="30">
        <v>129</v>
      </c>
      <c r="F3372" s="30">
        <v>183</v>
      </c>
      <c r="G3372" s="32">
        <v>23448.43</v>
      </c>
      <c r="H3372" s="32">
        <v>23851.08</v>
      </c>
      <c r="I3372" s="32">
        <v>33760.68</v>
      </c>
      <c r="J3372" s="32">
        <v>22594.85</v>
      </c>
      <c r="K3372" s="32">
        <v>22120.6</v>
      </c>
      <c r="L3372" s="32">
        <v>31952.76</v>
      </c>
    </row>
    <row r="3373" spans="1:12">
      <c r="A3373" s="28" t="s">
        <v>10909</v>
      </c>
      <c r="B3373" s="28" t="s">
        <v>10910</v>
      </c>
      <c r="C3373" s="28" t="s">
        <v>7280</v>
      </c>
      <c r="D3373" s="30">
        <v>1128</v>
      </c>
      <c r="E3373" s="30">
        <v>1442</v>
      </c>
      <c r="F3373" s="30">
        <v>702</v>
      </c>
      <c r="G3373" s="32">
        <v>56690.65</v>
      </c>
      <c r="H3373" s="32">
        <v>69273.17</v>
      </c>
      <c r="I3373" s="32">
        <v>33177.11</v>
      </c>
      <c r="J3373" s="32">
        <v>54416.45</v>
      </c>
      <c r="K3373" s="32">
        <v>66447.8</v>
      </c>
      <c r="L3373" s="32">
        <v>31951.26</v>
      </c>
    </row>
    <row r="3374" spans="1:12">
      <c r="A3374" s="28" t="s">
        <v>10911</v>
      </c>
      <c r="B3374" s="28" t="s">
        <v>10912</v>
      </c>
      <c r="C3374" s="28" t="s">
        <v>10913</v>
      </c>
      <c r="D3374" s="30">
        <v>5525</v>
      </c>
      <c r="E3374" s="30">
        <v>5550</v>
      </c>
      <c r="F3374" s="30">
        <v>5343</v>
      </c>
      <c r="G3374" s="32">
        <v>54046.62</v>
      </c>
      <c r="H3374" s="32">
        <v>49903.88</v>
      </c>
      <c r="I3374" s="32">
        <v>46567.26</v>
      </c>
      <c r="J3374" s="32">
        <v>37225.800000000003</v>
      </c>
      <c r="K3374" s="32">
        <v>34523.07</v>
      </c>
      <c r="L3374" s="32">
        <v>31908.32</v>
      </c>
    </row>
    <row r="3375" spans="1:12">
      <c r="A3375" s="28" t="s">
        <v>10914</v>
      </c>
      <c r="B3375" s="28" t="s">
        <v>10915</v>
      </c>
      <c r="C3375" s="28" t="s">
        <v>3789</v>
      </c>
      <c r="D3375" s="30">
        <v>5321</v>
      </c>
      <c r="E3375" s="30">
        <v>5529</v>
      </c>
      <c r="F3375" s="30">
        <v>4590</v>
      </c>
      <c r="G3375" s="32">
        <v>47917.32</v>
      </c>
      <c r="H3375" s="32">
        <v>44791.48</v>
      </c>
      <c r="I3375" s="32">
        <v>35688.050000000003</v>
      </c>
      <c r="J3375" s="32">
        <v>42897.61</v>
      </c>
      <c r="K3375" s="32">
        <v>39362.230000000003</v>
      </c>
      <c r="L3375" s="32">
        <v>31874.9</v>
      </c>
    </row>
    <row r="3376" spans="1:12">
      <c r="A3376" s="28" t="s">
        <v>10916</v>
      </c>
      <c r="B3376" s="28" t="s">
        <v>10917</v>
      </c>
      <c r="C3376" s="28" t="s">
        <v>10918</v>
      </c>
      <c r="D3376" s="30">
        <v>22081</v>
      </c>
      <c r="E3376" s="30">
        <v>19554</v>
      </c>
      <c r="F3376" s="30">
        <v>16805</v>
      </c>
      <c r="G3376" s="32">
        <v>66321.48</v>
      </c>
      <c r="H3376" s="32">
        <v>44026.720000000001</v>
      </c>
      <c r="I3376" s="32">
        <v>33994.800000000003</v>
      </c>
      <c r="J3376" s="32">
        <v>62234.080000000002</v>
      </c>
      <c r="K3376" s="32">
        <v>41162.82</v>
      </c>
      <c r="L3376" s="32">
        <v>31864.45</v>
      </c>
    </row>
    <row r="3377" spans="1:12">
      <c r="A3377" s="28" t="s">
        <v>10919</v>
      </c>
      <c r="B3377" s="28" t="s">
        <v>10920</v>
      </c>
      <c r="C3377" s="28" t="s">
        <v>3767</v>
      </c>
      <c r="D3377" s="30">
        <v>39568</v>
      </c>
      <c r="E3377" s="30">
        <v>40343</v>
      </c>
      <c r="F3377" s="30">
        <v>35908</v>
      </c>
      <c r="G3377" s="32">
        <v>76183.88</v>
      </c>
      <c r="H3377" s="32">
        <v>46639.3</v>
      </c>
      <c r="I3377" s="32">
        <v>39516.22</v>
      </c>
      <c r="J3377" s="32">
        <v>61423.13</v>
      </c>
      <c r="K3377" s="32">
        <v>37671.879999999997</v>
      </c>
      <c r="L3377" s="32">
        <v>31785.61</v>
      </c>
    </row>
    <row r="3378" spans="1:12">
      <c r="A3378" s="28" t="s">
        <v>10921</v>
      </c>
      <c r="B3378" s="28" t="s">
        <v>10922</v>
      </c>
      <c r="C3378" s="28" t="s">
        <v>6727</v>
      </c>
      <c r="D3378" s="30">
        <v>1030</v>
      </c>
      <c r="E3378" s="30">
        <v>1178</v>
      </c>
      <c r="F3378" s="30">
        <v>1497</v>
      </c>
      <c r="G3378" s="32">
        <v>25448.23</v>
      </c>
      <c r="H3378" s="32">
        <v>26543.82</v>
      </c>
      <c r="I3378" s="32">
        <v>32537.41</v>
      </c>
      <c r="J3378" s="32">
        <v>24765.18</v>
      </c>
      <c r="K3378" s="32">
        <v>25806.55</v>
      </c>
      <c r="L3378" s="32">
        <v>31775.71</v>
      </c>
    </row>
    <row r="3379" spans="1:12">
      <c r="A3379" s="28" t="s">
        <v>10923</v>
      </c>
      <c r="B3379" s="28" t="s">
        <v>10924</v>
      </c>
      <c r="C3379" s="28" t="s">
        <v>3629</v>
      </c>
      <c r="D3379" s="30">
        <v>2209</v>
      </c>
      <c r="E3379" s="30">
        <v>2393</v>
      </c>
      <c r="F3379" s="30">
        <v>2509</v>
      </c>
      <c r="G3379" s="32">
        <v>39378.089999999997</v>
      </c>
      <c r="H3379" s="32">
        <v>36591.65</v>
      </c>
      <c r="I3379" s="32">
        <v>37227.800000000003</v>
      </c>
      <c r="J3379" s="32">
        <v>33106.5</v>
      </c>
      <c r="K3379" s="32">
        <v>31291.66</v>
      </c>
      <c r="L3379" s="32">
        <v>31746.98</v>
      </c>
    </row>
    <row r="3380" spans="1:12">
      <c r="A3380" s="28" t="s">
        <v>10925</v>
      </c>
      <c r="B3380" s="28" t="s">
        <v>10926</v>
      </c>
      <c r="C3380" s="28" t="s">
        <v>8086</v>
      </c>
      <c r="D3380" s="30">
        <v>2422</v>
      </c>
      <c r="E3380" s="30">
        <v>2259</v>
      </c>
      <c r="F3380" s="30">
        <v>2293</v>
      </c>
      <c r="G3380" s="32">
        <v>39922.81</v>
      </c>
      <c r="H3380" s="32">
        <v>35260.410000000003</v>
      </c>
      <c r="I3380" s="32">
        <v>34738.769999999997</v>
      </c>
      <c r="J3380" s="32">
        <v>36977.769999999997</v>
      </c>
      <c r="K3380" s="32">
        <v>32339.55</v>
      </c>
      <c r="L3380" s="32">
        <v>31701.5</v>
      </c>
    </row>
    <row r="3381" spans="1:12">
      <c r="A3381" s="28" t="s">
        <v>10927</v>
      </c>
      <c r="B3381" s="28" t="s">
        <v>10928</v>
      </c>
      <c r="C3381" s="28" t="s">
        <v>9013</v>
      </c>
      <c r="D3381" s="30">
        <v>3321</v>
      </c>
      <c r="E3381" s="30">
        <v>4331</v>
      </c>
      <c r="F3381" s="30">
        <v>5477</v>
      </c>
      <c r="G3381" s="32">
        <v>27281.29</v>
      </c>
      <c r="H3381" s="32">
        <v>29291.07</v>
      </c>
      <c r="I3381" s="32">
        <v>34854.19</v>
      </c>
      <c r="J3381" s="32">
        <v>25079.15</v>
      </c>
      <c r="K3381" s="32">
        <v>26891.14</v>
      </c>
      <c r="L3381" s="32">
        <v>31700.07</v>
      </c>
    </row>
    <row r="3382" spans="1:12">
      <c r="A3382" s="28" t="s">
        <v>10929</v>
      </c>
      <c r="B3382" s="28" t="s">
        <v>10930</v>
      </c>
      <c r="C3382" s="28" t="s">
        <v>4031</v>
      </c>
      <c r="D3382" s="30">
        <v>2094</v>
      </c>
      <c r="E3382" s="30">
        <v>1936</v>
      </c>
      <c r="F3382" s="30">
        <v>3419</v>
      </c>
      <c r="G3382" s="32">
        <v>24609.24</v>
      </c>
      <c r="H3382" s="32">
        <v>20903.71</v>
      </c>
      <c r="I3382" s="32">
        <v>35498.74</v>
      </c>
      <c r="J3382" s="32">
        <v>21524.09</v>
      </c>
      <c r="K3382" s="32">
        <v>18426.09</v>
      </c>
      <c r="L3382" s="32">
        <v>31687.75</v>
      </c>
    </row>
    <row r="3383" spans="1:12">
      <c r="A3383" s="28" t="s">
        <v>10931</v>
      </c>
      <c r="B3383" s="28" t="s">
        <v>10932</v>
      </c>
      <c r="C3383" s="28" t="s">
        <v>8187</v>
      </c>
      <c r="D3383" s="30">
        <v>9435</v>
      </c>
      <c r="E3383" s="30">
        <v>9960</v>
      </c>
      <c r="F3383" s="30">
        <v>11663</v>
      </c>
      <c r="G3383" s="32">
        <v>38767.949999999997</v>
      </c>
      <c r="H3383" s="32">
        <v>33089.53</v>
      </c>
      <c r="I3383" s="32">
        <v>34856.050000000003</v>
      </c>
      <c r="J3383" s="32">
        <v>35283.449999999997</v>
      </c>
      <c r="K3383" s="32">
        <v>29887.15</v>
      </c>
      <c r="L3383" s="32">
        <v>31655.57</v>
      </c>
    </row>
    <row r="3384" spans="1:12">
      <c r="A3384" s="28" t="s">
        <v>10933</v>
      </c>
      <c r="B3384" s="28" t="s">
        <v>10934</v>
      </c>
      <c r="C3384" s="28" t="s">
        <v>10050</v>
      </c>
      <c r="D3384" s="30">
        <v>3999</v>
      </c>
      <c r="E3384" s="30">
        <v>3835</v>
      </c>
      <c r="F3384" s="30">
        <v>1778</v>
      </c>
      <c r="G3384" s="32">
        <v>95054.13</v>
      </c>
      <c r="H3384" s="32">
        <v>85611.06</v>
      </c>
      <c r="I3384" s="32">
        <v>36807.94</v>
      </c>
      <c r="J3384" s="32">
        <v>82608.98</v>
      </c>
      <c r="K3384" s="32">
        <v>74053.5</v>
      </c>
      <c r="L3384" s="32">
        <v>31594.9</v>
      </c>
    </row>
    <row r="3385" spans="1:12">
      <c r="A3385" s="28" t="s">
        <v>10935</v>
      </c>
      <c r="B3385" s="28" t="s">
        <v>10936</v>
      </c>
      <c r="C3385" s="28" t="s">
        <v>5874</v>
      </c>
      <c r="D3385" s="30">
        <v>12345</v>
      </c>
      <c r="E3385" s="30">
        <v>14090</v>
      </c>
      <c r="F3385" s="30">
        <v>16661</v>
      </c>
      <c r="G3385" s="32">
        <v>48451.96</v>
      </c>
      <c r="H3385" s="32">
        <v>34481.43</v>
      </c>
      <c r="I3385" s="32">
        <v>36328.71</v>
      </c>
      <c r="J3385" s="32">
        <v>42505.46</v>
      </c>
      <c r="K3385" s="32">
        <v>30084.82</v>
      </c>
      <c r="L3385" s="32">
        <v>31572.31</v>
      </c>
    </row>
    <row r="3386" spans="1:12">
      <c r="A3386" s="28" t="s">
        <v>10937</v>
      </c>
      <c r="B3386" s="28" t="s">
        <v>10938</v>
      </c>
      <c r="C3386" s="28" t="s">
        <v>10013</v>
      </c>
      <c r="D3386" s="30">
        <v>3211</v>
      </c>
      <c r="E3386" s="30">
        <v>3935</v>
      </c>
      <c r="F3386" s="30">
        <v>6377</v>
      </c>
      <c r="G3386" s="32">
        <v>35163.54</v>
      </c>
      <c r="H3386" s="32">
        <v>30564.35</v>
      </c>
      <c r="I3386" s="32">
        <v>47656.35</v>
      </c>
      <c r="J3386" s="32">
        <v>23720.04</v>
      </c>
      <c r="K3386" s="32">
        <v>21077.47</v>
      </c>
      <c r="L3386" s="32">
        <v>31568.38</v>
      </c>
    </row>
    <row r="3387" spans="1:12">
      <c r="A3387" s="28" t="s">
        <v>10939</v>
      </c>
      <c r="B3387" s="28" t="s">
        <v>10940</v>
      </c>
      <c r="C3387" s="28" t="s">
        <v>8358</v>
      </c>
      <c r="D3387" s="30">
        <v>6616</v>
      </c>
      <c r="E3387" s="30">
        <v>6683</v>
      </c>
      <c r="F3387" s="30">
        <v>6553</v>
      </c>
      <c r="G3387" s="32">
        <v>43049.83</v>
      </c>
      <c r="H3387" s="32">
        <v>38131.589999999997</v>
      </c>
      <c r="I3387" s="32">
        <v>35475.839999999997</v>
      </c>
      <c r="J3387" s="32">
        <v>38519.379999999997</v>
      </c>
      <c r="K3387" s="32">
        <v>34020.5</v>
      </c>
      <c r="L3387" s="32">
        <v>31564.61</v>
      </c>
    </row>
    <row r="3388" spans="1:12">
      <c r="A3388" s="28" t="s">
        <v>10941</v>
      </c>
      <c r="B3388" s="28" t="s">
        <v>10942</v>
      </c>
      <c r="C3388" s="28" t="s">
        <v>5089</v>
      </c>
      <c r="D3388" s="30">
        <v>14064</v>
      </c>
      <c r="E3388" s="30">
        <v>16494</v>
      </c>
      <c r="F3388" s="30">
        <v>18510</v>
      </c>
      <c r="G3388" s="32">
        <v>44672.9</v>
      </c>
      <c r="H3388" s="32">
        <v>38672.43</v>
      </c>
      <c r="I3388" s="32">
        <v>39282.01</v>
      </c>
      <c r="J3388" s="32">
        <v>35604.43</v>
      </c>
      <c r="K3388" s="32">
        <v>31113.51</v>
      </c>
      <c r="L3388" s="32">
        <v>31559.98</v>
      </c>
    </row>
    <row r="3389" spans="1:12">
      <c r="A3389" s="28" t="s">
        <v>10943</v>
      </c>
      <c r="B3389" s="28" t="s">
        <v>10944</v>
      </c>
      <c r="C3389" s="28" t="s">
        <v>5123</v>
      </c>
      <c r="D3389" s="30">
        <v>9202</v>
      </c>
      <c r="E3389" s="30">
        <v>9948</v>
      </c>
      <c r="F3389" s="30">
        <v>9443</v>
      </c>
      <c r="G3389" s="32">
        <v>80605.8</v>
      </c>
      <c r="H3389" s="32">
        <v>79267.58</v>
      </c>
      <c r="I3389" s="32">
        <v>72552.149999999994</v>
      </c>
      <c r="J3389" s="32">
        <v>36027.94</v>
      </c>
      <c r="K3389" s="32">
        <v>34528.92</v>
      </c>
      <c r="L3389" s="32">
        <v>31510.13</v>
      </c>
    </row>
    <row r="3390" spans="1:12">
      <c r="A3390" s="28" t="s">
        <v>10945</v>
      </c>
      <c r="B3390" s="28" t="s">
        <v>10946</v>
      </c>
      <c r="C3390" s="28" t="s">
        <v>10322</v>
      </c>
      <c r="D3390" s="30">
        <v>1599</v>
      </c>
      <c r="E3390" s="30">
        <v>1699</v>
      </c>
      <c r="F3390" s="30">
        <v>1863</v>
      </c>
      <c r="G3390" s="32">
        <v>61501.64</v>
      </c>
      <c r="H3390" s="32">
        <v>41333</v>
      </c>
      <c r="I3390" s="32">
        <v>35324.14</v>
      </c>
      <c r="J3390" s="32">
        <v>55946.44</v>
      </c>
      <c r="K3390" s="32">
        <v>36747.69</v>
      </c>
      <c r="L3390" s="32">
        <v>31502.83</v>
      </c>
    </row>
    <row r="3391" spans="1:12">
      <c r="A3391" s="28" t="s">
        <v>10947</v>
      </c>
      <c r="B3391" s="28" t="s">
        <v>10948</v>
      </c>
      <c r="C3391" s="28" t="s">
        <v>10322</v>
      </c>
      <c r="D3391" s="30">
        <v>1252</v>
      </c>
      <c r="E3391" s="30">
        <v>1619</v>
      </c>
      <c r="F3391" s="30">
        <v>1904</v>
      </c>
      <c r="G3391" s="32">
        <v>47572.88</v>
      </c>
      <c r="H3391" s="32">
        <v>38093.519999999997</v>
      </c>
      <c r="I3391" s="32">
        <v>35506.089999999997</v>
      </c>
      <c r="J3391" s="32">
        <v>41936.57</v>
      </c>
      <c r="K3391" s="32">
        <v>33659.040000000001</v>
      </c>
      <c r="L3391" s="32">
        <v>31458.07</v>
      </c>
    </row>
    <row r="3392" spans="1:12">
      <c r="A3392" s="28" t="s">
        <v>10949</v>
      </c>
      <c r="B3392" s="28" t="s">
        <v>10950</v>
      </c>
      <c r="C3392" s="28" t="s">
        <v>7195</v>
      </c>
      <c r="D3392" s="30">
        <v>3685</v>
      </c>
      <c r="E3392" s="30">
        <v>5748</v>
      </c>
      <c r="F3392" s="30">
        <v>6552</v>
      </c>
      <c r="G3392" s="32">
        <v>23337.14</v>
      </c>
      <c r="H3392" s="32">
        <v>31750.89</v>
      </c>
      <c r="I3392" s="32">
        <v>34331.360000000001</v>
      </c>
      <c r="J3392" s="32">
        <v>21360.15</v>
      </c>
      <c r="K3392" s="32">
        <v>29115.360000000001</v>
      </c>
      <c r="L3392" s="32">
        <v>31441.97</v>
      </c>
    </row>
    <row r="3393" spans="1:12">
      <c r="A3393" s="28" t="s">
        <v>10951</v>
      </c>
      <c r="B3393" s="28" t="s">
        <v>10952</v>
      </c>
      <c r="C3393" s="28" t="s">
        <v>8624</v>
      </c>
      <c r="D3393" s="30">
        <v>4771</v>
      </c>
      <c r="E3393" s="30">
        <v>4254</v>
      </c>
      <c r="F3393" s="30">
        <v>2220</v>
      </c>
      <c r="G3393" s="32">
        <v>94109.77</v>
      </c>
      <c r="H3393" s="32">
        <v>77268.460000000006</v>
      </c>
      <c r="I3393" s="32">
        <v>36184.94</v>
      </c>
      <c r="J3393" s="32">
        <v>81675.95</v>
      </c>
      <c r="K3393" s="32">
        <v>66970.58</v>
      </c>
      <c r="L3393" s="32">
        <v>31412.48</v>
      </c>
    </row>
    <row r="3394" spans="1:12">
      <c r="A3394" s="28" t="s">
        <v>10953</v>
      </c>
      <c r="B3394" s="28" t="s">
        <v>10954</v>
      </c>
      <c r="C3394" s="28" t="s">
        <v>4274</v>
      </c>
      <c r="D3394" s="30">
        <v>174</v>
      </c>
      <c r="E3394" s="30">
        <v>594</v>
      </c>
      <c r="F3394" s="30">
        <v>900</v>
      </c>
      <c r="G3394" s="32">
        <v>6486.72</v>
      </c>
      <c r="H3394" s="32">
        <v>21573.96</v>
      </c>
      <c r="I3394" s="32">
        <v>32431.200000000001</v>
      </c>
      <c r="J3394" s="32">
        <v>6020.71</v>
      </c>
      <c r="K3394" s="32">
        <v>20531.189999999999</v>
      </c>
      <c r="L3394" s="32">
        <v>31411.279999999999</v>
      </c>
    </row>
    <row r="3395" spans="1:12">
      <c r="A3395" s="28" t="s">
        <v>10955</v>
      </c>
      <c r="B3395" s="28" t="s">
        <v>10956</v>
      </c>
      <c r="C3395" s="28" t="s">
        <v>10202</v>
      </c>
      <c r="D3395" s="30">
        <v>24677</v>
      </c>
      <c r="E3395" s="30">
        <v>27387</v>
      </c>
      <c r="F3395" s="30">
        <v>29676</v>
      </c>
      <c r="G3395" s="32">
        <v>102989.73</v>
      </c>
      <c r="H3395" s="32">
        <v>93375.38</v>
      </c>
      <c r="I3395" s="32">
        <v>92409.08</v>
      </c>
      <c r="J3395" s="32">
        <v>33186.080000000002</v>
      </c>
      <c r="K3395" s="32">
        <v>30099.48</v>
      </c>
      <c r="L3395" s="32">
        <v>31392.25</v>
      </c>
    </row>
    <row r="3396" spans="1:12">
      <c r="A3396" s="28" t="s">
        <v>10957</v>
      </c>
      <c r="B3396" s="28" t="s">
        <v>10958</v>
      </c>
      <c r="C3396" s="28" t="s">
        <v>7153</v>
      </c>
      <c r="D3396" s="30">
        <v>2136</v>
      </c>
      <c r="E3396" s="30">
        <v>2267</v>
      </c>
      <c r="F3396" s="30">
        <v>2285</v>
      </c>
      <c r="G3396" s="32">
        <v>33546.5</v>
      </c>
      <c r="H3396" s="32">
        <v>33512.69</v>
      </c>
      <c r="I3396" s="32">
        <v>33116.400000000001</v>
      </c>
      <c r="J3396" s="32">
        <v>31955.360000000001</v>
      </c>
      <c r="K3396" s="32">
        <v>31975.040000000001</v>
      </c>
      <c r="L3396" s="32">
        <v>31350.82</v>
      </c>
    </row>
    <row r="3397" spans="1:12">
      <c r="A3397" s="28" t="s">
        <v>10959</v>
      </c>
      <c r="B3397" s="28" t="s">
        <v>10960</v>
      </c>
      <c r="C3397" s="28" t="s">
        <v>10197</v>
      </c>
      <c r="D3397" s="30">
        <v>0</v>
      </c>
      <c r="E3397" s="30">
        <v>86</v>
      </c>
      <c r="F3397" s="30">
        <v>4624</v>
      </c>
      <c r="G3397" s="32">
        <v>0</v>
      </c>
      <c r="H3397" s="32">
        <v>1156.8</v>
      </c>
      <c r="I3397" s="32">
        <v>59674.94</v>
      </c>
      <c r="J3397" s="32">
        <v>0</v>
      </c>
      <c r="K3397" s="32">
        <v>776.18</v>
      </c>
      <c r="L3397" s="32">
        <v>31343.57</v>
      </c>
    </row>
    <row r="3398" spans="1:12">
      <c r="A3398" s="28" t="s">
        <v>10961</v>
      </c>
      <c r="B3398" s="28" t="s">
        <v>10962</v>
      </c>
      <c r="C3398" s="28" t="s">
        <v>6280</v>
      </c>
      <c r="D3398" s="30">
        <v>1048</v>
      </c>
      <c r="E3398" s="30">
        <v>898</v>
      </c>
      <c r="F3398" s="30">
        <v>864</v>
      </c>
      <c r="G3398" s="32">
        <v>49608.9</v>
      </c>
      <c r="H3398" s="32">
        <v>40586.44</v>
      </c>
      <c r="I3398" s="32">
        <v>38147.29</v>
      </c>
      <c r="J3398" s="32">
        <v>40210.730000000003</v>
      </c>
      <c r="K3398" s="32">
        <v>32578.98</v>
      </c>
      <c r="L3398" s="32">
        <v>31328.13</v>
      </c>
    </row>
    <row r="3399" spans="1:12">
      <c r="A3399" s="28" t="s">
        <v>10963</v>
      </c>
      <c r="B3399" s="28" t="s">
        <v>10964</v>
      </c>
      <c r="C3399" s="28" t="s">
        <v>10965</v>
      </c>
      <c r="D3399" s="30">
        <v>7728</v>
      </c>
      <c r="E3399" s="30">
        <v>7792</v>
      </c>
      <c r="F3399" s="30">
        <v>6503</v>
      </c>
      <c r="G3399" s="32">
        <v>50311.38</v>
      </c>
      <c r="H3399" s="32">
        <v>44739.03</v>
      </c>
      <c r="I3399" s="32">
        <v>35468.85</v>
      </c>
      <c r="J3399" s="32">
        <v>44514.17</v>
      </c>
      <c r="K3399" s="32">
        <v>39621.879999999997</v>
      </c>
      <c r="L3399" s="32">
        <v>31326.959999999999</v>
      </c>
    </row>
    <row r="3400" spans="1:12">
      <c r="A3400" s="28" t="s">
        <v>10966</v>
      </c>
      <c r="B3400" s="28" t="s">
        <v>10967</v>
      </c>
      <c r="C3400" s="28" t="s">
        <v>5578</v>
      </c>
      <c r="D3400" s="30">
        <v>5383</v>
      </c>
      <c r="E3400" s="30">
        <v>6207</v>
      </c>
      <c r="F3400" s="30">
        <v>5614</v>
      </c>
      <c r="G3400" s="32">
        <v>39409.160000000003</v>
      </c>
      <c r="H3400" s="32">
        <v>40009.550000000003</v>
      </c>
      <c r="I3400" s="32">
        <v>34690.82</v>
      </c>
      <c r="J3400" s="32">
        <v>35594.800000000003</v>
      </c>
      <c r="K3400" s="32">
        <v>35627.440000000002</v>
      </c>
      <c r="L3400" s="32">
        <v>31279.03</v>
      </c>
    </row>
    <row r="3401" spans="1:12">
      <c r="A3401" s="28" t="s">
        <v>10968</v>
      </c>
      <c r="B3401" s="28" t="s">
        <v>10969</v>
      </c>
      <c r="C3401" s="28" t="s">
        <v>5341</v>
      </c>
      <c r="D3401" s="30">
        <v>10725</v>
      </c>
      <c r="E3401" s="30">
        <v>10749</v>
      </c>
      <c r="F3401" s="30">
        <v>10713</v>
      </c>
      <c r="G3401" s="32">
        <v>45598.720000000001</v>
      </c>
      <c r="H3401" s="32">
        <v>37195.199999999997</v>
      </c>
      <c r="I3401" s="32">
        <v>34081.93</v>
      </c>
      <c r="J3401" s="32">
        <v>41808.92</v>
      </c>
      <c r="K3401" s="32">
        <v>34112.199999999997</v>
      </c>
      <c r="L3401" s="32">
        <v>31258.94</v>
      </c>
    </row>
    <row r="3402" spans="1:12">
      <c r="A3402" s="28" t="s">
        <v>10970</v>
      </c>
      <c r="B3402" s="28" t="s">
        <v>10971</v>
      </c>
      <c r="C3402" s="28" t="s">
        <v>4722</v>
      </c>
      <c r="D3402" s="30">
        <v>2191</v>
      </c>
      <c r="E3402" s="30">
        <v>2082</v>
      </c>
      <c r="F3402" s="30">
        <v>2093</v>
      </c>
      <c r="G3402" s="32">
        <v>43518.69</v>
      </c>
      <c r="H3402" s="32">
        <v>35852.92</v>
      </c>
      <c r="I3402" s="32">
        <v>34180.449999999997</v>
      </c>
      <c r="J3402" s="32">
        <v>40798.910000000003</v>
      </c>
      <c r="K3402" s="32">
        <v>33116.21</v>
      </c>
      <c r="L3402" s="32">
        <v>31190.34</v>
      </c>
    </row>
    <row r="3403" spans="1:12">
      <c r="A3403" s="28" t="s">
        <v>10972</v>
      </c>
      <c r="B3403" s="28" t="s">
        <v>10973</v>
      </c>
      <c r="C3403" s="28" t="s">
        <v>3767</v>
      </c>
      <c r="D3403" s="30">
        <v>57378</v>
      </c>
      <c r="E3403" s="30">
        <v>41916</v>
      </c>
      <c r="F3403" s="30">
        <v>39305</v>
      </c>
      <c r="G3403" s="32">
        <v>109020.79</v>
      </c>
      <c r="H3403" s="32">
        <v>47722.96</v>
      </c>
      <c r="I3403" s="32">
        <v>42472.39</v>
      </c>
      <c r="J3403" s="32">
        <v>80863.100000000006</v>
      </c>
      <c r="K3403" s="32">
        <v>35390.870000000003</v>
      </c>
      <c r="L3403" s="32">
        <v>31145.15</v>
      </c>
    </row>
    <row r="3404" spans="1:12">
      <c r="A3404" s="28" t="s">
        <v>10974</v>
      </c>
      <c r="B3404" s="28" t="s">
        <v>10975</v>
      </c>
      <c r="C3404" s="28" t="s">
        <v>4357</v>
      </c>
      <c r="D3404" s="30">
        <v>0</v>
      </c>
      <c r="E3404" s="30">
        <v>0</v>
      </c>
      <c r="F3404" s="30">
        <v>6312</v>
      </c>
      <c r="G3404" s="32">
        <v>0</v>
      </c>
      <c r="H3404" s="32">
        <v>0</v>
      </c>
      <c r="I3404" s="32">
        <v>36219.86</v>
      </c>
      <c r="J3404" s="32">
        <v>0</v>
      </c>
      <c r="K3404" s="32">
        <v>0</v>
      </c>
      <c r="L3404" s="32">
        <v>31131.56</v>
      </c>
    </row>
    <row r="3405" spans="1:12">
      <c r="A3405" s="28" t="s">
        <v>10976</v>
      </c>
      <c r="B3405" s="28" t="s">
        <v>10977</v>
      </c>
      <c r="C3405" s="28" t="s">
        <v>5686</v>
      </c>
      <c r="D3405" s="30">
        <v>2146</v>
      </c>
      <c r="E3405" s="30">
        <v>2567</v>
      </c>
      <c r="F3405" s="30">
        <v>1322</v>
      </c>
      <c r="G3405" s="32">
        <v>60655.83</v>
      </c>
      <c r="H3405" s="32">
        <v>69297.77</v>
      </c>
      <c r="I3405" s="32">
        <v>35719.06</v>
      </c>
      <c r="J3405" s="32">
        <v>52506.01</v>
      </c>
      <c r="K3405" s="32">
        <v>59899.88</v>
      </c>
      <c r="L3405" s="32">
        <v>31118.81</v>
      </c>
    </row>
    <row r="3406" spans="1:12">
      <c r="A3406" s="28" t="s">
        <v>10978</v>
      </c>
      <c r="B3406" s="28" t="s">
        <v>10979</v>
      </c>
      <c r="C3406" s="28" t="s">
        <v>6638</v>
      </c>
      <c r="D3406" s="30">
        <v>1400</v>
      </c>
      <c r="E3406" s="30">
        <v>26808</v>
      </c>
      <c r="F3406" s="30">
        <v>40126</v>
      </c>
      <c r="G3406" s="32">
        <v>4816</v>
      </c>
      <c r="H3406" s="32">
        <v>71742.78</v>
      </c>
      <c r="I3406" s="32">
        <v>95666.2</v>
      </c>
      <c r="J3406" s="32">
        <v>1512.39</v>
      </c>
      <c r="K3406" s="32">
        <v>22965.56</v>
      </c>
      <c r="L3406" s="32">
        <v>31118.77</v>
      </c>
    </row>
    <row r="3407" spans="1:12">
      <c r="A3407" s="28" t="s">
        <v>10980</v>
      </c>
      <c r="B3407" s="28" t="s">
        <v>10981</v>
      </c>
      <c r="C3407" s="28" t="s">
        <v>4810</v>
      </c>
      <c r="D3407" s="30">
        <v>8152</v>
      </c>
      <c r="E3407" s="30">
        <v>9186</v>
      </c>
      <c r="F3407" s="30">
        <v>9893</v>
      </c>
      <c r="G3407" s="32">
        <v>47235.58</v>
      </c>
      <c r="H3407" s="32">
        <v>46078.22</v>
      </c>
      <c r="I3407" s="32">
        <v>46765.56</v>
      </c>
      <c r="J3407" s="32">
        <v>31686.02</v>
      </c>
      <c r="K3407" s="32">
        <v>30651.22</v>
      </c>
      <c r="L3407" s="32">
        <v>31095.91</v>
      </c>
    </row>
    <row r="3408" spans="1:12">
      <c r="A3408" s="28" t="s">
        <v>10982</v>
      </c>
      <c r="B3408" s="28" t="s">
        <v>10983</v>
      </c>
      <c r="C3408" s="28" t="s">
        <v>4129</v>
      </c>
      <c r="D3408" s="30">
        <v>745</v>
      </c>
      <c r="E3408" s="30">
        <v>406</v>
      </c>
      <c r="F3408" s="30">
        <v>782</v>
      </c>
      <c r="G3408" s="32">
        <v>31134.41</v>
      </c>
      <c r="H3408" s="32">
        <v>16544.5</v>
      </c>
      <c r="I3408" s="32">
        <v>31641.46</v>
      </c>
      <c r="J3408" s="32">
        <v>29438.560000000001</v>
      </c>
      <c r="K3408" s="32">
        <v>15588.92</v>
      </c>
      <c r="L3408" s="32">
        <v>31089.18</v>
      </c>
    </row>
    <row r="3409" spans="1:12">
      <c r="A3409" s="28" t="s">
        <v>10984</v>
      </c>
      <c r="B3409" s="28" t="s">
        <v>10985</v>
      </c>
      <c r="C3409" s="28" t="s">
        <v>6475</v>
      </c>
      <c r="D3409" s="30">
        <v>7889</v>
      </c>
      <c r="E3409" s="30">
        <v>6780</v>
      </c>
      <c r="F3409" s="30">
        <v>5521</v>
      </c>
      <c r="G3409" s="32">
        <v>76273.649999999994</v>
      </c>
      <c r="H3409" s="32">
        <v>50423.77</v>
      </c>
      <c r="I3409" s="32">
        <v>35762.82</v>
      </c>
      <c r="J3409" s="32">
        <v>65705.460000000006</v>
      </c>
      <c r="K3409" s="32">
        <v>43677.07</v>
      </c>
      <c r="L3409" s="32">
        <v>31082.21</v>
      </c>
    </row>
    <row r="3410" spans="1:12">
      <c r="A3410" s="28" t="s">
        <v>10986</v>
      </c>
      <c r="B3410" s="28" t="s">
        <v>10987</v>
      </c>
      <c r="C3410" s="28" t="s">
        <v>5341</v>
      </c>
      <c r="D3410" s="30">
        <v>6053</v>
      </c>
      <c r="E3410" s="30">
        <v>5998</v>
      </c>
      <c r="F3410" s="30">
        <v>7118</v>
      </c>
      <c r="G3410" s="32">
        <v>34926.720000000001</v>
      </c>
      <c r="H3410" s="32">
        <v>30002.560000000001</v>
      </c>
      <c r="I3410" s="32">
        <v>33549.72</v>
      </c>
      <c r="J3410" s="32">
        <v>32662.26</v>
      </c>
      <c r="K3410" s="32">
        <v>27966.77</v>
      </c>
      <c r="L3410" s="32">
        <v>31073.119999999999</v>
      </c>
    </row>
    <row r="3411" spans="1:12">
      <c r="A3411" s="28" t="s">
        <v>10988</v>
      </c>
      <c r="B3411" s="28" t="s">
        <v>10989</v>
      </c>
      <c r="C3411" s="28" t="s">
        <v>6017</v>
      </c>
      <c r="D3411" s="30">
        <v>30077</v>
      </c>
      <c r="E3411" s="30">
        <v>30653</v>
      </c>
      <c r="F3411" s="30">
        <v>32904</v>
      </c>
      <c r="G3411" s="32">
        <v>59250.99</v>
      </c>
      <c r="H3411" s="32">
        <v>37259.03</v>
      </c>
      <c r="I3411" s="32">
        <v>37696.199999999997</v>
      </c>
      <c r="J3411" s="32">
        <v>49272.49</v>
      </c>
      <c r="K3411" s="32">
        <v>31033.4</v>
      </c>
      <c r="L3411" s="32">
        <v>31057.8</v>
      </c>
    </row>
    <row r="3412" spans="1:12">
      <c r="A3412" s="28" t="s">
        <v>10990</v>
      </c>
      <c r="B3412" s="28" t="s">
        <v>10991</v>
      </c>
      <c r="C3412" s="28" t="s">
        <v>4095</v>
      </c>
      <c r="D3412" s="30">
        <v>477</v>
      </c>
      <c r="E3412" s="30">
        <v>439</v>
      </c>
      <c r="F3412" s="30">
        <v>411</v>
      </c>
      <c r="G3412" s="32">
        <v>39028.14</v>
      </c>
      <c r="H3412" s="32">
        <v>35256.78</v>
      </c>
      <c r="I3412" s="32">
        <v>32880</v>
      </c>
      <c r="J3412" s="32">
        <v>37555.379999999997</v>
      </c>
      <c r="K3412" s="32">
        <v>34614.54</v>
      </c>
      <c r="L3412" s="32">
        <v>31040</v>
      </c>
    </row>
    <row r="3413" spans="1:12">
      <c r="A3413" s="28" t="s">
        <v>10992</v>
      </c>
      <c r="B3413" s="28" t="s">
        <v>10993</v>
      </c>
      <c r="C3413" s="28" t="s">
        <v>5871</v>
      </c>
      <c r="D3413" s="30">
        <v>1582</v>
      </c>
      <c r="E3413" s="30">
        <v>1850</v>
      </c>
      <c r="F3413" s="30">
        <v>2552</v>
      </c>
      <c r="G3413" s="32">
        <v>28412.93</v>
      </c>
      <c r="H3413" s="32">
        <v>26777.71</v>
      </c>
      <c r="I3413" s="32">
        <v>34417.379999999997</v>
      </c>
      <c r="J3413" s="32">
        <v>25192.51</v>
      </c>
      <c r="K3413" s="32">
        <v>23869.119999999999</v>
      </c>
      <c r="L3413" s="32">
        <v>31007.39</v>
      </c>
    </row>
    <row r="3414" spans="1:12">
      <c r="A3414" s="28" t="s">
        <v>10994</v>
      </c>
      <c r="B3414" s="28" t="s">
        <v>10995</v>
      </c>
      <c r="C3414" s="28" t="s">
        <v>5187</v>
      </c>
      <c r="D3414" s="30">
        <v>7076</v>
      </c>
      <c r="E3414" s="30">
        <v>8693</v>
      </c>
      <c r="F3414" s="30">
        <v>5684</v>
      </c>
      <c r="G3414" s="32">
        <v>71062.100000000006</v>
      </c>
      <c r="H3414" s="32">
        <v>70390.960000000006</v>
      </c>
      <c r="I3414" s="32">
        <v>37349.120000000003</v>
      </c>
      <c r="J3414" s="32">
        <v>59810.65</v>
      </c>
      <c r="K3414" s="32">
        <v>58519.27</v>
      </c>
      <c r="L3414" s="32">
        <v>31000.97</v>
      </c>
    </row>
    <row r="3415" spans="1:12">
      <c r="A3415" s="28" t="s">
        <v>10996</v>
      </c>
      <c r="B3415" s="28" t="s">
        <v>10997</v>
      </c>
      <c r="C3415" s="28" t="s">
        <v>10998</v>
      </c>
      <c r="D3415" s="30">
        <v>0</v>
      </c>
      <c r="E3415" s="30">
        <v>0</v>
      </c>
      <c r="F3415" s="30">
        <v>3300</v>
      </c>
      <c r="G3415" s="32">
        <v>0</v>
      </c>
      <c r="H3415" s="32">
        <v>0</v>
      </c>
      <c r="I3415" s="32">
        <v>36769.620000000003</v>
      </c>
      <c r="J3415" s="32">
        <v>0</v>
      </c>
      <c r="K3415" s="32">
        <v>0</v>
      </c>
      <c r="L3415" s="32">
        <v>30955.29</v>
      </c>
    </row>
    <row r="3416" spans="1:12">
      <c r="A3416" s="28" t="s">
        <v>10999</v>
      </c>
      <c r="B3416" s="28" t="s">
        <v>11000</v>
      </c>
      <c r="C3416" s="28" t="s">
        <v>5823</v>
      </c>
      <c r="D3416" s="30">
        <v>0</v>
      </c>
      <c r="E3416" s="30">
        <v>0</v>
      </c>
      <c r="F3416" s="30">
        <v>29105</v>
      </c>
      <c r="G3416" s="32">
        <v>0</v>
      </c>
      <c r="H3416" s="32">
        <v>0</v>
      </c>
      <c r="I3416" s="32">
        <v>56431.16</v>
      </c>
      <c r="J3416" s="32">
        <v>0</v>
      </c>
      <c r="K3416" s="32">
        <v>0</v>
      </c>
      <c r="L3416" s="32">
        <v>30940.31</v>
      </c>
    </row>
    <row r="3417" spans="1:12">
      <c r="A3417" s="28" t="s">
        <v>11001</v>
      </c>
      <c r="B3417" s="28" t="s">
        <v>11002</v>
      </c>
      <c r="C3417" s="28" t="s">
        <v>11003</v>
      </c>
      <c r="D3417" s="30">
        <v>5997</v>
      </c>
      <c r="E3417" s="30">
        <v>6158</v>
      </c>
      <c r="F3417" s="30">
        <v>5678</v>
      </c>
      <c r="G3417" s="32">
        <v>50751.31</v>
      </c>
      <c r="H3417" s="32">
        <v>40880.78</v>
      </c>
      <c r="I3417" s="32">
        <v>33953.339999999997</v>
      </c>
      <c r="J3417" s="32">
        <v>47136.1</v>
      </c>
      <c r="K3417" s="32">
        <v>37893.4</v>
      </c>
      <c r="L3417" s="32">
        <v>30936.77</v>
      </c>
    </row>
    <row r="3418" spans="1:12">
      <c r="A3418" s="28" t="s">
        <v>11004</v>
      </c>
      <c r="B3418" s="28" t="s">
        <v>11005</v>
      </c>
      <c r="C3418" s="28" t="s">
        <v>5076</v>
      </c>
      <c r="D3418" s="30">
        <v>0</v>
      </c>
      <c r="E3418" s="30">
        <v>0</v>
      </c>
      <c r="F3418" s="30">
        <v>1736</v>
      </c>
      <c r="G3418" s="32">
        <v>0</v>
      </c>
      <c r="H3418" s="32">
        <v>0</v>
      </c>
      <c r="I3418" s="32">
        <v>33003.199999999997</v>
      </c>
      <c r="J3418" s="32">
        <v>0</v>
      </c>
      <c r="K3418" s="32">
        <v>0</v>
      </c>
      <c r="L3418" s="32">
        <v>30931.38</v>
      </c>
    </row>
    <row r="3419" spans="1:12">
      <c r="A3419" s="28" t="s">
        <v>11006</v>
      </c>
      <c r="B3419" s="28" t="s">
        <v>11007</v>
      </c>
      <c r="C3419" s="28" t="s">
        <v>4180</v>
      </c>
      <c r="D3419" s="30">
        <v>506</v>
      </c>
      <c r="E3419" s="30">
        <v>979</v>
      </c>
      <c r="F3419" s="30">
        <v>998</v>
      </c>
      <c r="G3419" s="32">
        <v>24166.1</v>
      </c>
      <c r="H3419" s="32">
        <v>42897.9</v>
      </c>
      <c r="I3419" s="32">
        <v>34084.86</v>
      </c>
      <c r="J3419" s="32">
        <v>22135.439999999999</v>
      </c>
      <c r="K3419" s="32">
        <v>37667.870000000003</v>
      </c>
      <c r="L3419" s="32">
        <v>30929.200000000001</v>
      </c>
    </row>
    <row r="3420" spans="1:12">
      <c r="A3420" s="28" t="s">
        <v>11008</v>
      </c>
      <c r="B3420" s="28" t="s">
        <v>11009</v>
      </c>
      <c r="C3420" s="28" t="s">
        <v>7467</v>
      </c>
      <c r="D3420" s="30">
        <v>2381</v>
      </c>
      <c r="E3420" s="30">
        <v>6460</v>
      </c>
      <c r="F3420" s="30">
        <v>5347</v>
      </c>
      <c r="G3420" s="32">
        <v>20839.41</v>
      </c>
      <c r="H3420" s="32">
        <v>49897.120000000003</v>
      </c>
      <c r="I3420" s="32">
        <v>37448.99</v>
      </c>
      <c r="J3420" s="32">
        <v>17481.099999999999</v>
      </c>
      <c r="K3420" s="32">
        <v>41666.720000000001</v>
      </c>
      <c r="L3420" s="32">
        <v>30913.37</v>
      </c>
    </row>
    <row r="3421" spans="1:12">
      <c r="A3421" s="28" t="s">
        <v>11010</v>
      </c>
      <c r="B3421" s="28" t="s">
        <v>11011</v>
      </c>
      <c r="C3421" s="28" t="s">
        <v>4197</v>
      </c>
      <c r="D3421" s="30">
        <v>4135</v>
      </c>
      <c r="E3421" s="30">
        <v>3034</v>
      </c>
      <c r="F3421" s="30">
        <v>2394</v>
      </c>
      <c r="G3421" s="32">
        <v>93653.3</v>
      </c>
      <c r="H3421" s="32">
        <v>61654.36</v>
      </c>
      <c r="I3421" s="32">
        <v>42334.67</v>
      </c>
      <c r="J3421" s="32">
        <v>67375.17</v>
      </c>
      <c r="K3421" s="32">
        <v>44548.88</v>
      </c>
      <c r="L3421" s="32">
        <v>30893.43</v>
      </c>
    </row>
    <row r="3422" spans="1:12">
      <c r="A3422" s="28" t="s">
        <v>11012</v>
      </c>
      <c r="B3422" s="28" t="s">
        <v>11013</v>
      </c>
      <c r="C3422" s="28" t="s">
        <v>6396</v>
      </c>
      <c r="D3422" s="30">
        <v>1764</v>
      </c>
      <c r="E3422" s="30">
        <v>1995</v>
      </c>
      <c r="F3422" s="30">
        <v>1170</v>
      </c>
      <c r="G3422" s="32">
        <v>52767.92</v>
      </c>
      <c r="H3422" s="32">
        <v>53921.73</v>
      </c>
      <c r="I3422" s="32">
        <v>31276.25</v>
      </c>
      <c r="J3422" s="32">
        <v>51274.27</v>
      </c>
      <c r="K3422" s="32">
        <v>52420</v>
      </c>
      <c r="L3422" s="32">
        <v>30836.61</v>
      </c>
    </row>
    <row r="3423" spans="1:12">
      <c r="A3423" s="28" t="s">
        <v>11014</v>
      </c>
      <c r="B3423" s="28" t="s">
        <v>11015</v>
      </c>
      <c r="C3423" s="28" t="s">
        <v>5089</v>
      </c>
      <c r="D3423" s="30">
        <v>10873</v>
      </c>
      <c r="E3423" s="30">
        <v>18080</v>
      </c>
      <c r="F3423" s="30">
        <v>17238</v>
      </c>
      <c r="G3423" s="32">
        <v>31854.02</v>
      </c>
      <c r="H3423" s="32">
        <v>39139.339999999997</v>
      </c>
      <c r="I3423" s="32">
        <v>33767.31</v>
      </c>
      <c r="J3423" s="32">
        <v>29686.67</v>
      </c>
      <c r="K3423" s="32">
        <v>35915.769999999997</v>
      </c>
      <c r="L3423" s="32">
        <v>30784.5</v>
      </c>
    </row>
    <row r="3424" spans="1:12">
      <c r="A3424" s="28" t="s">
        <v>11016</v>
      </c>
      <c r="B3424" s="28" t="s">
        <v>11017</v>
      </c>
      <c r="C3424" s="28" t="s">
        <v>6535</v>
      </c>
      <c r="D3424" s="30">
        <v>6294</v>
      </c>
      <c r="E3424" s="30">
        <v>6344</v>
      </c>
      <c r="F3424" s="30">
        <v>5871</v>
      </c>
      <c r="G3424" s="32">
        <v>42828.84</v>
      </c>
      <c r="H3424" s="32">
        <v>38060.54</v>
      </c>
      <c r="I3424" s="32">
        <v>33068.85</v>
      </c>
      <c r="J3424" s="32">
        <v>40365.93</v>
      </c>
      <c r="K3424" s="32">
        <v>36213.129999999997</v>
      </c>
      <c r="L3424" s="32">
        <v>30773.49</v>
      </c>
    </row>
    <row r="3425" spans="1:12">
      <c r="A3425" s="28" t="s">
        <v>11018</v>
      </c>
      <c r="B3425" s="28" t="s">
        <v>11019</v>
      </c>
      <c r="C3425" s="28" t="s">
        <v>4349</v>
      </c>
      <c r="D3425" s="30">
        <v>2744</v>
      </c>
      <c r="E3425" s="30">
        <v>2677</v>
      </c>
      <c r="F3425" s="30">
        <v>4071</v>
      </c>
      <c r="G3425" s="32">
        <v>36659.839999999997</v>
      </c>
      <c r="H3425" s="32">
        <v>32205.46</v>
      </c>
      <c r="I3425" s="32">
        <v>35725.51</v>
      </c>
      <c r="J3425" s="32">
        <v>32112.04</v>
      </c>
      <c r="K3425" s="32">
        <v>27832.09</v>
      </c>
      <c r="L3425" s="32">
        <v>30717.84</v>
      </c>
    </row>
    <row r="3426" spans="1:12">
      <c r="A3426" s="28" t="s">
        <v>11020</v>
      </c>
      <c r="B3426" s="28" t="s">
        <v>11021</v>
      </c>
      <c r="C3426" s="28" t="s">
        <v>4426</v>
      </c>
      <c r="D3426" s="30">
        <v>415</v>
      </c>
      <c r="E3426" s="30">
        <v>134</v>
      </c>
      <c r="F3426" s="30">
        <v>159</v>
      </c>
      <c r="G3426" s="32">
        <v>35259.22</v>
      </c>
      <c r="H3426" s="32">
        <v>26720.9</v>
      </c>
      <c r="I3426" s="32">
        <v>30831.040000000001</v>
      </c>
      <c r="J3426" s="32">
        <v>35259.22</v>
      </c>
      <c r="K3426" s="32">
        <v>26015.86</v>
      </c>
      <c r="L3426" s="32">
        <v>30683.87</v>
      </c>
    </row>
    <row r="3427" spans="1:12">
      <c r="A3427" s="28" t="s">
        <v>11022</v>
      </c>
      <c r="B3427" s="28" t="s">
        <v>11023</v>
      </c>
      <c r="C3427" s="28" t="s">
        <v>11024</v>
      </c>
      <c r="D3427" s="30">
        <v>12595</v>
      </c>
      <c r="E3427" s="30">
        <v>11850</v>
      </c>
      <c r="F3427" s="30">
        <v>12097</v>
      </c>
      <c r="G3427" s="32">
        <v>51134.48</v>
      </c>
      <c r="H3427" s="32">
        <v>38890.120000000003</v>
      </c>
      <c r="I3427" s="32">
        <v>36022.57</v>
      </c>
      <c r="J3427" s="32">
        <v>44234.63</v>
      </c>
      <c r="K3427" s="32">
        <v>33601.629999999997</v>
      </c>
      <c r="L3427" s="32">
        <v>30663.32</v>
      </c>
    </row>
    <row r="3428" spans="1:12">
      <c r="A3428" s="28" t="s">
        <v>11025</v>
      </c>
      <c r="B3428" s="28" t="s">
        <v>11026</v>
      </c>
      <c r="C3428" s="28" t="s">
        <v>11027</v>
      </c>
      <c r="D3428" s="30">
        <v>6679</v>
      </c>
      <c r="E3428" s="30">
        <v>6124</v>
      </c>
      <c r="F3428" s="30">
        <v>5408</v>
      </c>
      <c r="G3428" s="32">
        <v>62010.55</v>
      </c>
      <c r="H3428" s="32">
        <v>50890.95</v>
      </c>
      <c r="I3428" s="32">
        <v>32723.49</v>
      </c>
      <c r="J3428" s="32">
        <v>58302.400000000001</v>
      </c>
      <c r="K3428" s="32">
        <v>47752.02</v>
      </c>
      <c r="L3428" s="32">
        <v>30654.84</v>
      </c>
    </row>
    <row r="3429" spans="1:12">
      <c r="A3429" s="28" t="s">
        <v>11028</v>
      </c>
      <c r="B3429" s="28" t="s">
        <v>11029</v>
      </c>
      <c r="C3429" s="28" t="s">
        <v>9300</v>
      </c>
      <c r="D3429" s="30">
        <v>2521</v>
      </c>
      <c r="E3429" s="30">
        <v>2201</v>
      </c>
      <c r="F3429" s="30">
        <v>1897</v>
      </c>
      <c r="G3429" s="32">
        <v>54615.38</v>
      </c>
      <c r="H3429" s="32">
        <v>40711.57</v>
      </c>
      <c r="I3429" s="32">
        <v>32414.7</v>
      </c>
      <c r="J3429" s="32">
        <v>51629.05</v>
      </c>
      <c r="K3429" s="32">
        <v>38534.800000000003</v>
      </c>
      <c r="L3429" s="32">
        <v>30643.29</v>
      </c>
    </row>
    <row r="3430" spans="1:12">
      <c r="A3430" s="28" t="s">
        <v>11030</v>
      </c>
      <c r="B3430" s="28" t="s">
        <v>11031</v>
      </c>
      <c r="C3430" s="28" t="s">
        <v>5322</v>
      </c>
      <c r="D3430" s="30">
        <v>4067</v>
      </c>
      <c r="E3430" s="30">
        <v>3572</v>
      </c>
      <c r="F3430" s="30">
        <v>3225</v>
      </c>
      <c r="G3430" s="32">
        <v>52618.49</v>
      </c>
      <c r="H3430" s="32">
        <v>42790.38</v>
      </c>
      <c r="I3430" s="32">
        <v>37728.78</v>
      </c>
      <c r="J3430" s="32">
        <v>42620.24</v>
      </c>
      <c r="K3430" s="32">
        <v>34646.47</v>
      </c>
      <c r="L3430" s="32">
        <v>30624.6</v>
      </c>
    </row>
    <row r="3431" spans="1:12">
      <c r="A3431" s="28" t="s">
        <v>11032</v>
      </c>
      <c r="B3431" s="28" t="s">
        <v>11033</v>
      </c>
      <c r="C3431" s="28" t="s">
        <v>4399</v>
      </c>
      <c r="D3431" s="30">
        <v>2405</v>
      </c>
      <c r="E3431" s="30">
        <v>1781</v>
      </c>
      <c r="F3431" s="30">
        <v>1798</v>
      </c>
      <c r="G3431" s="32">
        <v>60631.98</v>
      </c>
      <c r="H3431" s="32">
        <v>43383.69</v>
      </c>
      <c r="I3431" s="32">
        <v>43266.25</v>
      </c>
      <c r="J3431" s="32">
        <v>42566.12</v>
      </c>
      <c r="K3431" s="32">
        <v>30295.31</v>
      </c>
      <c r="L3431" s="32">
        <v>30619.96</v>
      </c>
    </row>
    <row r="3432" spans="1:12">
      <c r="A3432" s="28" t="s">
        <v>11034</v>
      </c>
      <c r="B3432" s="28" t="s">
        <v>11035</v>
      </c>
      <c r="C3432" s="28" t="s">
        <v>7195</v>
      </c>
      <c r="D3432" s="30">
        <v>3585</v>
      </c>
      <c r="E3432" s="30">
        <v>5606</v>
      </c>
      <c r="F3432" s="30">
        <v>6457</v>
      </c>
      <c r="G3432" s="32">
        <v>22513.8</v>
      </c>
      <c r="H3432" s="32">
        <v>30831.45</v>
      </c>
      <c r="I3432" s="32">
        <v>33605.11</v>
      </c>
      <c r="J3432" s="32">
        <v>20256.46</v>
      </c>
      <c r="K3432" s="32">
        <v>28164.2</v>
      </c>
      <c r="L3432" s="32">
        <v>30589.43</v>
      </c>
    </row>
    <row r="3433" spans="1:12">
      <c r="A3433" s="28" t="s">
        <v>11036</v>
      </c>
      <c r="B3433" s="28" t="s">
        <v>11037</v>
      </c>
      <c r="C3433" s="28" t="s">
        <v>5686</v>
      </c>
      <c r="D3433" s="30">
        <v>0</v>
      </c>
      <c r="E3433" s="30">
        <v>0</v>
      </c>
      <c r="F3433" s="30">
        <v>1427</v>
      </c>
      <c r="G3433" s="32">
        <v>0</v>
      </c>
      <c r="H3433" s="32">
        <v>0</v>
      </c>
      <c r="I3433" s="32">
        <v>36737.78</v>
      </c>
      <c r="J3433" s="32">
        <v>0</v>
      </c>
      <c r="K3433" s="32">
        <v>0</v>
      </c>
      <c r="L3433" s="32">
        <v>30584.91</v>
      </c>
    </row>
    <row r="3434" spans="1:12">
      <c r="A3434" s="28" t="s">
        <v>11038</v>
      </c>
      <c r="B3434" s="28" t="s">
        <v>11039</v>
      </c>
      <c r="C3434" s="28" t="s">
        <v>11040</v>
      </c>
      <c r="D3434" s="30">
        <v>5318</v>
      </c>
      <c r="E3434" s="30">
        <v>4886</v>
      </c>
      <c r="F3434" s="30">
        <v>4487</v>
      </c>
      <c r="G3434" s="32">
        <v>45313.35</v>
      </c>
      <c r="H3434" s="32">
        <v>37832.699999999997</v>
      </c>
      <c r="I3434" s="32">
        <v>33118.33</v>
      </c>
      <c r="J3434" s="32">
        <v>41763.839999999997</v>
      </c>
      <c r="K3434" s="32">
        <v>34889.089999999997</v>
      </c>
      <c r="L3434" s="32">
        <v>30579.35</v>
      </c>
    </row>
    <row r="3435" spans="1:12">
      <c r="A3435" s="28" t="s">
        <v>11041</v>
      </c>
      <c r="B3435" s="28" t="s">
        <v>11042</v>
      </c>
      <c r="C3435" s="28" t="s">
        <v>6542</v>
      </c>
      <c r="D3435" s="30">
        <v>2011</v>
      </c>
      <c r="E3435" s="30">
        <v>2443</v>
      </c>
      <c r="F3435" s="30">
        <v>2853</v>
      </c>
      <c r="G3435" s="32">
        <v>35988.01</v>
      </c>
      <c r="H3435" s="32">
        <v>31531.31</v>
      </c>
      <c r="I3435" s="32">
        <v>33512.080000000002</v>
      </c>
      <c r="J3435" s="32">
        <v>32756.22</v>
      </c>
      <c r="K3435" s="32">
        <v>28902.41</v>
      </c>
      <c r="L3435" s="32">
        <v>30579.02</v>
      </c>
    </row>
    <row r="3436" spans="1:12">
      <c r="A3436" s="28" t="s">
        <v>11043</v>
      </c>
      <c r="B3436" s="28" t="s">
        <v>11044</v>
      </c>
      <c r="C3436" s="28" t="s">
        <v>6172</v>
      </c>
      <c r="D3436" s="30">
        <v>94</v>
      </c>
      <c r="E3436" s="30">
        <v>44</v>
      </c>
      <c r="F3436" s="30">
        <v>147</v>
      </c>
      <c r="G3436" s="32">
        <v>20243.84</v>
      </c>
      <c r="H3436" s="32">
        <v>9353.7199999999993</v>
      </c>
      <c r="I3436" s="32">
        <v>31199.84</v>
      </c>
      <c r="J3436" s="32">
        <v>20243.84</v>
      </c>
      <c r="K3436" s="32">
        <v>9353.7199999999993</v>
      </c>
      <c r="L3436" s="32">
        <v>30563.119999999999</v>
      </c>
    </row>
    <row r="3437" spans="1:12">
      <c r="A3437" s="28" t="s">
        <v>11045</v>
      </c>
      <c r="B3437" s="28" t="s">
        <v>11046</v>
      </c>
      <c r="C3437" s="28" t="s">
        <v>6396</v>
      </c>
      <c r="D3437" s="30">
        <v>5156</v>
      </c>
      <c r="E3437" s="30">
        <v>5212</v>
      </c>
      <c r="F3437" s="30">
        <v>4564</v>
      </c>
      <c r="G3437" s="32">
        <v>70566.649999999994</v>
      </c>
      <c r="H3437" s="32">
        <v>37939.22</v>
      </c>
      <c r="I3437" s="32">
        <v>31822.5</v>
      </c>
      <c r="J3437" s="32">
        <v>67262.149999999994</v>
      </c>
      <c r="K3437" s="32">
        <v>36426.67</v>
      </c>
      <c r="L3437" s="32">
        <v>30532.44</v>
      </c>
    </row>
    <row r="3438" spans="1:12">
      <c r="A3438" s="28" t="s">
        <v>11047</v>
      </c>
      <c r="B3438" s="28" t="s">
        <v>11048</v>
      </c>
      <c r="C3438" s="28" t="s">
        <v>7431</v>
      </c>
      <c r="D3438" s="30">
        <v>19294</v>
      </c>
      <c r="E3438" s="30">
        <v>11291</v>
      </c>
      <c r="F3438" s="30">
        <v>8430</v>
      </c>
      <c r="G3438" s="32">
        <v>126836.83</v>
      </c>
      <c r="H3438" s="32">
        <v>65981.19</v>
      </c>
      <c r="I3438" s="32">
        <v>46575.74</v>
      </c>
      <c r="J3438" s="32">
        <v>82933.19</v>
      </c>
      <c r="K3438" s="32">
        <v>43036.24</v>
      </c>
      <c r="L3438" s="32">
        <v>30531.53</v>
      </c>
    </row>
    <row r="3439" spans="1:12">
      <c r="A3439" s="28" t="s">
        <v>11049</v>
      </c>
      <c r="B3439" s="28" t="s">
        <v>11050</v>
      </c>
      <c r="C3439" s="28" t="s">
        <v>7195</v>
      </c>
      <c r="D3439" s="30">
        <v>3521</v>
      </c>
      <c r="E3439" s="30">
        <v>5337</v>
      </c>
      <c r="F3439" s="30">
        <v>4557</v>
      </c>
      <c r="G3439" s="32">
        <v>31590.79</v>
      </c>
      <c r="H3439" s="32">
        <v>44182.09</v>
      </c>
      <c r="I3439" s="32">
        <v>32184.97</v>
      </c>
      <c r="J3439" s="32">
        <v>29699.72</v>
      </c>
      <c r="K3439" s="32">
        <v>41685.589999999997</v>
      </c>
      <c r="L3439" s="32">
        <v>30516.16</v>
      </c>
    </row>
    <row r="3440" spans="1:12">
      <c r="A3440" s="28" t="s">
        <v>11051</v>
      </c>
      <c r="B3440" s="28" t="s">
        <v>11052</v>
      </c>
      <c r="C3440" s="28" t="s">
        <v>5341</v>
      </c>
      <c r="D3440" s="30">
        <v>3184</v>
      </c>
      <c r="E3440" s="30">
        <v>3382</v>
      </c>
      <c r="F3440" s="30">
        <v>3551</v>
      </c>
      <c r="G3440" s="32">
        <v>32837.08</v>
      </c>
      <c r="H3440" s="32">
        <v>31815.51</v>
      </c>
      <c r="I3440" s="32">
        <v>31821.97</v>
      </c>
      <c r="J3440" s="32">
        <v>31638.31</v>
      </c>
      <c r="K3440" s="32">
        <v>30587.17</v>
      </c>
      <c r="L3440" s="32">
        <v>30475.759999999998</v>
      </c>
    </row>
    <row r="3441" spans="1:12">
      <c r="A3441" s="28" t="s">
        <v>11053</v>
      </c>
      <c r="B3441" s="28" t="s">
        <v>11054</v>
      </c>
      <c r="C3441" s="28" t="s">
        <v>4629</v>
      </c>
      <c r="D3441" s="30">
        <v>5948</v>
      </c>
      <c r="E3441" s="30">
        <v>5827</v>
      </c>
      <c r="F3441" s="30">
        <v>5222</v>
      </c>
      <c r="G3441" s="32">
        <v>52119.5</v>
      </c>
      <c r="H3441" s="32">
        <v>45111.31</v>
      </c>
      <c r="I3441" s="32">
        <v>36514.519999999997</v>
      </c>
      <c r="J3441" s="32">
        <v>44070.29</v>
      </c>
      <c r="K3441" s="32">
        <v>37676.9</v>
      </c>
      <c r="L3441" s="32">
        <v>30463.87</v>
      </c>
    </row>
    <row r="3442" spans="1:12">
      <c r="A3442" s="28" t="s">
        <v>11055</v>
      </c>
      <c r="B3442" s="28" t="s">
        <v>11056</v>
      </c>
      <c r="C3442" s="28" t="s">
        <v>3721</v>
      </c>
      <c r="D3442" s="30">
        <v>0</v>
      </c>
      <c r="E3442" s="30">
        <v>0</v>
      </c>
      <c r="F3442" s="30">
        <v>805</v>
      </c>
      <c r="G3442" s="32">
        <v>0</v>
      </c>
      <c r="H3442" s="32">
        <v>0</v>
      </c>
      <c r="I3442" s="32">
        <v>34669.31</v>
      </c>
      <c r="J3442" s="32">
        <v>0</v>
      </c>
      <c r="K3442" s="32">
        <v>0</v>
      </c>
      <c r="L3442" s="32">
        <v>30457.09</v>
      </c>
    </row>
    <row r="3443" spans="1:12">
      <c r="A3443" s="28" t="s">
        <v>11057</v>
      </c>
      <c r="B3443" s="28" t="s">
        <v>11058</v>
      </c>
      <c r="C3443" s="28" t="s">
        <v>8395</v>
      </c>
      <c r="D3443" s="30">
        <v>7518</v>
      </c>
      <c r="E3443" s="30">
        <v>7676</v>
      </c>
      <c r="F3443" s="30">
        <v>7651</v>
      </c>
      <c r="G3443" s="32">
        <v>52594.64</v>
      </c>
      <c r="H3443" s="32">
        <v>48995.199999999997</v>
      </c>
      <c r="I3443" s="32">
        <v>46019.5</v>
      </c>
      <c r="J3443" s="32">
        <v>35052.65</v>
      </c>
      <c r="K3443" s="32">
        <v>32698.37</v>
      </c>
      <c r="L3443" s="32">
        <v>30409.439999999999</v>
      </c>
    </row>
    <row r="3444" spans="1:12">
      <c r="A3444" s="28" t="s">
        <v>11059</v>
      </c>
      <c r="B3444" s="28" t="s">
        <v>11060</v>
      </c>
      <c r="C3444" s="28" t="s">
        <v>5346</v>
      </c>
      <c r="D3444" s="30">
        <v>91</v>
      </c>
      <c r="E3444" s="30">
        <v>107</v>
      </c>
      <c r="F3444" s="30">
        <v>429</v>
      </c>
      <c r="G3444" s="32">
        <v>7403.13</v>
      </c>
      <c r="H3444" s="32">
        <v>8342.3799999999992</v>
      </c>
      <c r="I3444" s="32">
        <v>30619.17</v>
      </c>
      <c r="J3444" s="32">
        <v>7403.13</v>
      </c>
      <c r="K3444" s="32">
        <v>8342.3799999999992</v>
      </c>
      <c r="L3444" s="32">
        <v>30403.87</v>
      </c>
    </row>
    <row r="3445" spans="1:12">
      <c r="A3445" s="28" t="s">
        <v>11061</v>
      </c>
      <c r="B3445" s="28" t="s">
        <v>11062</v>
      </c>
      <c r="C3445" s="28" t="s">
        <v>9438</v>
      </c>
      <c r="D3445" s="30">
        <v>1326</v>
      </c>
      <c r="E3445" s="30">
        <v>1462</v>
      </c>
      <c r="F3445" s="30">
        <v>1927</v>
      </c>
      <c r="G3445" s="32">
        <v>37671.660000000003</v>
      </c>
      <c r="H3445" s="32">
        <v>31521.69</v>
      </c>
      <c r="I3445" s="32">
        <v>35062.879999999997</v>
      </c>
      <c r="J3445" s="32">
        <v>32998.28</v>
      </c>
      <c r="K3445" s="32">
        <v>27570.3</v>
      </c>
      <c r="L3445" s="32">
        <v>30395.37</v>
      </c>
    </row>
    <row r="3446" spans="1:12">
      <c r="A3446" s="28" t="s">
        <v>11063</v>
      </c>
      <c r="B3446" s="28" t="s">
        <v>11064</v>
      </c>
      <c r="C3446" s="28" t="s">
        <v>8735</v>
      </c>
      <c r="D3446" s="30">
        <v>8198</v>
      </c>
      <c r="E3446" s="30">
        <v>8406</v>
      </c>
      <c r="F3446" s="30">
        <v>8019</v>
      </c>
      <c r="G3446" s="32">
        <v>42301.77</v>
      </c>
      <c r="H3446" s="32">
        <v>36904.04</v>
      </c>
      <c r="I3446" s="32">
        <v>32826.71</v>
      </c>
      <c r="J3446" s="32">
        <v>39053.71</v>
      </c>
      <c r="K3446" s="32">
        <v>34029.339999999997</v>
      </c>
      <c r="L3446" s="32">
        <v>30382.68</v>
      </c>
    </row>
    <row r="3447" spans="1:12">
      <c r="A3447" s="28" t="s">
        <v>11065</v>
      </c>
      <c r="B3447" s="28" t="s">
        <v>11066</v>
      </c>
      <c r="C3447" s="28" t="s">
        <v>10684</v>
      </c>
      <c r="D3447" s="30">
        <v>1331</v>
      </c>
      <c r="E3447" s="30">
        <v>1640</v>
      </c>
      <c r="F3447" s="30">
        <v>1500</v>
      </c>
      <c r="G3447" s="32">
        <v>38876.19</v>
      </c>
      <c r="H3447" s="32">
        <v>43190.79</v>
      </c>
      <c r="I3447" s="32">
        <v>36322.410000000003</v>
      </c>
      <c r="J3447" s="32">
        <v>32712.67</v>
      </c>
      <c r="K3447" s="32">
        <v>36943.31</v>
      </c>
      <c r="L3447" s="32">
        <v>30365.599999999999</v>
      </c>
    </row>
    <row r="3448" spans="1:12">
      <c r="A3448" s="28" t="s">
        <v>11067</v>
      </c>
      <c r="B3448" s="28" t="s">
        <v>11068</v>
      </c>
      <c r="C3448" s="28" t="s">
        <v>4936</v>
      </c>
      <c r="D3448" s="30">
        <v>10025</v>
      </c>
      <c r="E3448" s="30">
        <v>10733</v>
      </c>
      <c r="F3448" s="30">
        <v>11319</v>
      </c>
      <c r="G3448" s="32">
        <v>65348.91</v>
      </c>
      <c r="H3448" s="32">
        <v>61583.63</v>
      </c>
      <c r="I3448" s="32">
        <v>61592.33</v>
      </c>
      <c r="J3448" s="32">
        <v>32581.27</v>
      </c>
      <c r="K3448" s="32">
        <v>30492.9</v>
      </c>
      <c r="L3448" s="32">
        <v>30334.84</v>
      </c>
    </row>
    <row r="3449" spans="1:12">
      <c r="A3449" s="28" t="s">
        <v>11069</v>
      </c>
      <c r="B3449" s="28" t="s">
        <v>11070</v>
      </c>
      <c r="C3449" s="28" t="s">
        <v>4174</v>
      </c>
      <c r="D3449" s="30">
        <v>0</v>
      </c>
      <c r="E3449" s="30">
        <v>0</v>
      </c>
      <c r="F3449" s="30">
        <v>344</v>
      </c>
      <c r="G3449" s="32">
        <v>0</v>
      </c>
      <c r="H3449" s="32">
        <v>0</v>
      </c>
      <c r="I3449" s="32">
        <v>35356</v>
      </c>
      <c r="J3449" s="32">
        <v>0</v>
      </c>
      <c r="K3449" s="32">
        <v>0</v>
      </c>
      <c r="L3449" s="32">
        <v>30334.78</v>
      </c>
    </row>
    <row r="3450" spans="1:12">
      <c r="A3450" s="28" t="s">
        <v>11071</v>
      </c>
      <c r="B3450" s="28" t="s">
        <v>11072</v>
      </c>
      <c r="C3450" s="28" t="s">
        <v>8551</v>
      </c>
      <c r="D3450" s="30">
        <v>10332</v>
      </c>
      <c r="E3450" s="30">
        <v>11934</v>
      </c>
      <c r="F3450" s="30">
        <v>13206</v>
      </c>
      <c r="G3450" s="32">
        <v>64870.31</v>
      </c>
      <c r="H3450" s="32">
        <v>65632.61</v>
      </c>
      <c r="I3450" s="32">
        <v>68870.86</v>
      </c>
      <c r="J3450" s="32">
        <v>29457</v>
      </c>
      <c r="K3450" s="32">
        <v>28779.43</v>
      </c>
      <c r="L3450" s="32">
        <v>30314.38</v>
      </c>
    </row>
    <row r="3451" spans="1:12">
      <c r="A3451" s="28" t="s">
        <v>11073</v>
      </c>
      <c r="B3451" s="28" t="s">
        <v>11074</v>
      </c>
      <c r="C3451" s="28" t="s">
        <v>4264</v>
      </c>
      <c r="D3451" s="30">
        <v>189</v>
      </c>
      <c r="E3451" s="30">
        <v>186</v>
      </c>
      <c r="F3451" s="30">
        <v>223</v>
      </c>
      <c r="G3451" s="32">
        <v>29583.78</v>
      </c>
      <c r="H3451" s="32">
        <v>25893.06</v>
      </c>
      <c r="I3451" s="32">
        <v>30983.07</v>
      </c>
      <c r="J3451" s="32">
        <v>29265.24</v>
      </c>
      <c r="K3451" s="32">
        <v>25698.17</v>
      </c>
      <c r="L3451" s="32">
        <v>30302.31</v>
      </c>
    </row>
    <row r="3452" spans="1:12">
      <c r="A3452" s="28" t="s">
        <v>11075</v>
      </c>
      <c r="B3452" s="28" t="s">
        <v>11076</v>
      </c>
      <c r="C3452" s="28" t="s">
        <v>8740</v>
      </c>
      <c r="D3452" s="30">
        <v>11669</v>
      </c>
      <c r="E3452" s="30">
        <v>15445</v>
      </c>
      <c r="F3452" s="30">
        <v>20875</v>
      </c>
      <c r="G3452" s="32">
        <v>59513.4</v>
      </c>
      <c r="H3452" s="32">
        <v>67031.55</v>
      </c>
      <c r="I3452" s="32">
        <v>85074.29</v>
      </c>
      <c r="J3452" s="32">
        <v>21600.89</v>
      </c>
      <c r="K3452" s="32">
        <v>24124.19</v>
      </c>
      <c r="L3452" s="32">
        <v>30273.31</v>
      </c>
    </row>
    <row r="3453" spans="1:12">
      <c r="A3453" s="28" t="s">
        <v>11077</v>
      </c>
      <c r="B3453" s="28" t="s">
        <v>11078</v>
      </c>
      <c r="C3453" s="28" t="s">
        <v>8608</v>
      </c>
      <c r="D3453" s="30">
        <v>9642</v>
      </c>
      <c r="E3453" s="30">
        <v>13623</v>
      </c>
      <c r="F3453" s="30">
        <v>15894</v>
      </c>
      <c r="G3453" s="32">
        <v>29026.54</v>
      </c>
      <c r="H3453" s="32">
        <v>30224.27</v>
      </c>
      <c r="I3453" s="32">
        <v>32019.46</v>
      </c>
      <c r="J3453" s="32">
        <v>27851.64</v>
      </c>
      <c r="K3453" s="32">
        <v>28701.16</v>
      </c>
      <c r="L3453" s="32">
        <v>30223.13</v>
      </c>
    </row>
    <row r="3454" spans="1:12">
      <c r="A3454" s="28" t="s">
        <v>11079</v>
      </c>
      <c r="B3454" s="28" t="s">
        <v>11080</v>
      </c>
      <c r="C3454" s="28" t="s">
        <v>8187</v>
      </c>
      <c r="D3454" s="30">
        <v>17465</v>
      </c>
      <c r="E3454" s="30">
        <v>13419</v>
      </c>
      <c r="F3454" s="30">
        <v>11710</v>
      </c>
      <c r="G3454" s="32">
        <v>67706.429999999993</v>
      </c>
      <c r="H3454" s="32">
        <v>41649.97</v>
      </c>
      <c r="I3454" s="32">
        <v>32928.49</v>
      </c>
      <c r="J3454" s="32">
        <v>61948.75</v>
      </c>
      <c r="K3454" s="32">
        <v>38115.35</v>
      </c>
      <c r="L3454" s="32">
        <v>30178.74</v>
      </c>
    </row>
    <row r="3455" spans="1:12">
      <c r="A3455" s="28" t="s">
        <v>11081</v>
      </c>
      <c r="B3455" s="28" t="s">
        <v>11082</v>
      </c>
      <c r="C3455" s="28" t="s">
        <v>6981</v>
      </c>
      <c r="D3455" s="30">
        <v>4941</v>
      </c>
      <c r="E3455" s="30">
        <v>4461</v>
      </c>
      <c r="F3455" s="30">
        <v>4972</v>
      </c>
      <c r="G3455" s="32">
        <v>56721.31</v>
      </c>
      <c r="H3455" s="32">
        <v>36950.17</v>
      </c>
      <c r="I3455" s="32">
        <v>33851.47</v>
      </c>
      <c r="J3455" s="32">
        <v>50681</v>
      </c>
      <c r="K3455" s="32">
        <v>32799.03</v>
      </c>
      <c r="L3455" s="32">
        <v>30151.16</v>
      </c>
    </row>
    <row r="3456" spans="1:12">
      <c r="A3456" s="28" t="s">
        <v>11083</v>
      </c>
      <c r="B3456" s="28" t="s">
        <v>11084</v>
      </c>
      <c r="C3456" s="28" t="s">
        <v>4737</v>
      </c>
      <c r="D3456" s="30">
        <v>1273</v>
      </c>
      <c r="E3456" s="30">
        <v>1427</v>
      </c>
      <c r="F3456" s="30">
        <v>1931</v>
      </c>
      <c r="G3456" s="32">
        <v>22238.79</v>
      </c>
      <c r="H3456" s="32">
        <v>23573.439999999999</v>
      </c>
      <c r="I3456" s="32">
        <v>30933.119999999999</v>
      </c>
      <c r="J3456" s="32">
        <v>21635.119999999999</v>
      </c>
      <c r="K3456" s="32">
        <v>22886.68</v>
      </c>
      <c r="L3456" s="32">
        <v>30097.91</v>
      </c>
    </row>
    <row r="3457" spans="1:12">
      <c r="A3457" s="28" t="s">
        <v>11085</v>
      </c>
      <c r="B3457" s="28" t="s">
        <v>11086</v>
      </c>
      <c r="C3457" s="28" t="s">
        <v>3813</v>
      </c>
      <c r="D3457" s="30">
        <v>205</v>
      </c>
      <c r="E3457" s="30">
        <v>960</v>
      </c>
      <c r="F3457" s="30">
        <v>1020</v>
      </c>
      <c r="G3457" s="32">
        <v>7330.76</v>
      </c>
      <c r="H3457" s="32">
        <v>33511.379999999997</v>
      </c>
      <c r="I3457" s="32">
        <v>35480.769999999997</v>
      </c>
      <c r="J3457" s="32">
        <v>6463.71</v>
      </c>
      <c r="K3457" s="32">
        <v>29528.75</v>
      </c>
      <c r="L3457" s="32">
        <v>30091.56</v>
      </c>
    </row>
    <row r="3458" spans="1:12">
      <c r="A3458" s="28" t="s">
        <v>11087</v>
      </c>
      <c r="B3458" s="28" t="s">
        <v>11088</v>
      </c>
      <c r="C3458" s="28" t="s">
        <v>5089</v>
      </c>
      <c r="D3458" s="30">
        <v>0</v>
      </c>
      <c r="E3458" s="30">
        <v>0</v>
      </c>
      <c r="F3458" s="30">
        <v>21087</v>
      </c>
      <c r="G3458" s="32">
        <v>0</v>
      </c>
      <c r="H3458" s="32">
        <v>0</v>
      </c>
      <c r="I3458" s="32">
        <v>32062.14</v>
      </c>
      <c r="J3458" s="32">
        <v>0</v>
      </c>
      <c r="K3458" s="32">
        <v>0</v>
      </c>
      <c r="L3458" s="32">
        <v>30061.74</v>
      </c>
    </row>
    <row r="3459" spans="1:12">
      <c r="A3459" s="28" t="s">
        <v>11089</v>
      </c>
      <c r="B3459" s="28" t="s">
        <v>11090</v>
      </c>
      <c r="C3459" s="28" t="s">
        <v>7982</v>
      </c>
      <c r="D3459" s="30">
        <v>1337</v>
      </c>
      <c r="E3459" s="30">
        <v>1816</v>
      </c>
      <c r="F3459" s="30">
        <v>1808</v>
      </c>
      <c r="G3459" s="32">
        <v>38197.660000000003</v>
      </c>
      <c r="H3459" s="32">
        <v>38845.910000000003</v>
      </c>
      <c r="I3459" s="32">
        <v>33724.910000000003</v>
      </c>
      <c r="J3459" s="32">
        <v>34193.019999999997</v>
      </c>
      <c r="K3459" s="32">
        <v>34433.82</v>
      </c>
      <c r="L3459" s="32">
        <v>30028.57</v>
      </c>
    </row>
    <row r="3460" spans="1:12">
      <c r="A3460" s="28" t="s">
        <v>11091</v>
      </c>
      <c r="B3460" s="28" t="s">
        <v>11092</v>
      </c>
      <c r="C3460" s="28" t="s">
        <v>6535</v>
      </c>
      <c r="D3460" s="30">
        <v>8736</v>
      </c>
      <c r="E3460" s="30">
        <v>8134</v>
      </c>
      <c r="F3460" s="30">
        <v>4774</v>
      </c>
      <c r="G3460" s="32">
        <v>66310.600000000006</v>
      </c>
      <c r="H3460" s="32">
        <v>55295.1</v>
      </c>
      <c r="I3460" s="32">
        <v>31307.79</v>
      </c>
      <c r="J3460" s="32">
        <v>63514.26</v>
      </c>
      <c r="K3460" s="32">
        <v>53007.3</v>
      </c>
      <c r="L3460" s="32">
        <v>30012.76</v>
      </c>
    </row>
    <row r="3461" spans="1:12">
      <c r="A3461" s="28" t="s">
        <v>11093</v>
      </c>
      <c r="B3461" s="28" t="s">
        <v>11094</v>
      </c>
      <c r="C3461" s="28" t="s">
        <v>5224</v>
      </c>
      <c r="D3461" s="30">
        <v>4352</v>
      </c>
      <c r="E3461" s="30">
        <v>5031</v>
      </c>
      <c r="F3461" s="30">
        <v>5845</v>
      </c>
      <c r="G3461" s="32">
        <v>41082.879999999997</v>
      </c>
      <c r="H3461" s="32">
        <v>42278.43</v>
      </c>
      <c r="I3461" s="32">
        <v>34255.5</v>
      </c>
      <c r="J3461" s="32">
        <v>35386.26</v>
      </c>
      <c r="K3461" s="32">
        <v>36256.589999999997</v>
      </c>
      <c r="L3461" s="32">
        <v>29993.26</v>
      </c>
    </row>
    <row r="3462" spans="1:12">
      <c r="A3462" s="28" t="s">
        <v>11095</v>
      </c>
      <c r="B3462" s="28" t="s">
        <v>11096</v>
      </c>
      <c r="C3462" s="28" t="s">
        <v>4534</v>
      </c>
      <c r="D3462" s="30">
        <v>0</v>
      </c>
      <c r="E3462" s="30">
        <v>0</v>
      </c>
      <c r="F3462" s="30">
        <v>726</v>
      </c>
      <c r="G3462" s="32">
        <v>0</v>
      </c>
      <c r="H3462" s="32">
        <v>0</v>
      </c>
      <c r="I3462" s="32">
        <v>33877.760000000002</v>
      </c>
      <c r="J3462" s="32">
        <v>0</v>
      </c>
      <c r="K3462" s="32">
        <v>0</v>
      </c>
      <c r="L3462" s="32">
        <v>29990.95</v>
      </c>
    </row>
    <row r="3463" spans="1:12">
      <c r="A3463" s="28" t="s">
        <v>11097</v>
      </c>
      <c r="B3463" s="28" t="s">
        <v>11098</v>
      </c>
      <c r="C3463" s="28" t="s">
        <v>7087</v>
      </c>
      <c r="D3463" s="30">
        <v>6825</v>
      </c>
      <c r="E3463" s="30">
        <v>6584</v>
      </c>
      <c r="F3463" s="30">
        <v>7673</v>
      </c>
      <c r="G3463" s="32">
        <v>47172.55</v>
      </c>
      <c r="H3463" s="32">
        <v>31369.06</v>
      </c>
      <c r="I3463" s="32">
        <v>34281.79</v>
      </c>
      <c r="J3463" s="32">
        <v>41394.639999999999</v>
      </c>
      <c r="K3463" s="32">
        <v>27558.14</v>
      </c>
      <c r="L3463" s="32">
        <v>29982.84</v>
      </c>
    </row>
    <row r="3464" spans="1:12">
      <c r="A3464" s="28" t="s">
        <v>11099</v>
      </c>
      <c r="B3464" s="28" t="s">
        <v>11100</v>
      </c>
      <c r="C3464" s="28" t="s">
        <v>5614</v>
      </c>
      <c r="D3464" s="30">
        <v>452</v>
      </c>
      <c r="E3464" s="30">
        <v>1250</v>
      </c>
      <c r="F3464" s="30">
        <v>1884</v>
      </c>
      <c r="G3464" s="32">
        <v>12622.36</v>
      </c>
      <c r="H3464" s="32">
        <v>33208.46</v>
      </c>
      <c r="I3464" s="32">
        <v>43925.04</v>
      </c>
      <c r="J3464" s="32">
        <v>8796.24</v>
      </c>
      <c r="K3464" s="32">
        <v>22844.03</v>
      </c>
      <c r="L3464" s="32">
        <v>29975.599999999999</v>
      </c>
    </row>
    <row r="3465" spans="1:12">
      <c r="A3465" s="28" t="s">
        <v>11101</v>
      </c>
      <c r="B3465" s="28" t="s">
        <v>11102</v>
      </c>
      <c r="C3465" s="28" t="s">
        <v>7087</v>
      </c>
      <c r="D3465" s="30">
        <v>5833</v>
      </c>
      <c r="E3465" s="30">
        <v>7054</v>
      </c>
      <c r="F3465" s="30">
        <v>10647</v>
      </c>
      <c r="G3465" s="32">
        <v>36350.74</v>
      </c>
      <c r="H3465" s="32">
        <v>29668.720000000001</v>
      </c>
      <c r="I3465" s="32">
        <v>33758.81</v>
      </c>
      <c r="J3465" s="32">
        <v>32043.42</v>
      </c>
      <c r="K3465" s="32">
        <v>26597.39</v>
      </c>
      <c r="L3465" s="32">
        <v>29927.78</v>
      </c>
    </row>
    <row r="3466" spans="1:12">
      <c r="A3466" s="28" t="s">
        <v>11103</v>
      </c>
      <c r="B3466" s="28" t="s">
        <v>11104</v>
      </c>
      <c r="C3466" s="28" t="s">
        <v>7595</v>
      </c>
      <c r="D3466" s="30">
        <v>20676</v>
      </c>
      <c r="E3466" s="30">
        <v>23726</v>
      </c>
      <c r="F3466" s="30">
        <v>25075</v>
      </c>
      <c r="G3466" s="32">
        <v>87159.83</v>
      </c>
      <c r="H3466" s="32">
        <v>76016.22</v>
      </c>
      <c r="I3466" s="32">
        <v>73116.11</v>
      </c>
      <c r="J3466" s="32">
        <v>36108.589999999997</v>
      </c>
      <c r="K3466" s="32">
        <v>32067.13</v>
      </c>
      <c r="L3466" s="32">
        <v>29882.25</v>
      </c>
    </row>
    <row r="3467" spans="1:12">
      <c r="A3467" s="28" t="s">
        <v>11105</v>
      </c>
      <c r="B3467" s="28" t="s">
        <v>11106</v>
      </c>
      <c r="C3467" s="28" t="s">
        <v>4138</v>
      </c>
      <c r="D3467" s="30">
        <v>10886</v>
      </c>
      <c r="E3467" s="30">
        <v>16085</v>
      </c>
      <c r="F3467" s="30">
        <v>16693</v>
      </c>
      <c r="G3467" s="32">
        <v>38747.24</v>
      </c>
      <c r="H3467" s="32">
        <v>44997.01</v>
      </c>
      <c r="I3467" s="32">
        <v>41832.39</v>
      </c>
      <c r="J3467" s="32">
        <v>27901.8</v>
      </c>
      <c r="K3467" s="32">
        <v>32234.87</v>
      </c>
      <c r="L3467" s="32">
        <v>29860.82</v>
      </c>
    </row>
    <row r="3468" spans="1:12">
      <c r="A3468" s="28" t="s">
        <v>11107</v>
      </c>
      <c r="B3468" s="28" t="s">
        <v>11108</v>
      </c>
      <c r="C3468" s="28" t="s">
        <v>11109</v>
      </c>
      <c r="D3468" s="30">
        <v>16707</v>
      </c>
      <c r="E3468" s="30">
        <v>18561</v>
      </c>
      <c r="F3468" s="30">
        <v>17778</v>
      </c>
      <c r="G3468" s="32">
        <v>50958.74</v>
      </c>
      <c r="H3468" s="32">
        <v>39064.93</v>
      </c>
      <c r="I3468" s="32">
        <v>33851.24</v>
      </c>
      <c r="J3468" s="32">
        <v>44928.42</v>
      </c>
      <c r="K3468" s="32">
        <v>34493.07</v>
      </c>
      <c r="L3468" s="32">
        <v>29825.66</v>
      </c>
    </row>
    <row r="3469" spans="1:12">
      <c r="A3469" s="28" t="s">
        <v>11110</v>
      </c>
      <c r="B3469" s="28" t="s">
        <v>11111</v>
      </c>
      <c r="C3469" s="28" t="s">
        <v>8086</v>
      </c>
      <c r="D3469" s="30">
        <v>890</v>
      </c>
      <c r="E3469" s="30">
        <v>922</v>
      </c>
      <c r="F3469" s="30">
        <v>785</v>
      </c>
      <c r="G3469" s="32">
        <v>41065.980000000003</v>
      </c>
      <c r="H3469" s="32">
        <v>40408.9</v>
      </c>
      <c r="I3469" s="32">
        <v>33358.120000000003</v>
      </c>
      <c r="J3469" s="32">
        <v>36825.74</v>
      </c>
      <c r="K3469" s="32">
        <v>35831.53</v>
      </c>
      <c r="L3469" s="32">
        <v>29824.7</v>
      </c>
    </row>
    <row r="3470" spans="1:12">
      <c r="A3470" s="28" t="s">
        <v>11112</v>
      </c>
      <c r="B3470" s="28" t="s">
        <v>11113</v>
      </c>
      <c r="C3470" s="28" t="s">
        <v>9438</v>
      </c>
      <c r="D3470" s="30">
        <v>4038</v>
      </c>
      <c r="E3470" s="30">
        <v>4869</v>
      </c>
      <c r="F3470" s="30">
        <v>5422</v>
      </c>
      <c r="G3470" s="32">
        <v>31531.77</v>
      </c>
      <c r="H3470" s="32">
        <v>33201.06</v>
      </c>
      <c r="I3470" s="32">
        <v>33475.629999999997</v>
      </c>
      <c r="J3470" s="32">
        <v>28546.91</v>
      </c>
      <c r="K3470" s="32">
        <v>30130.71</v>
      </c>
      <c r="L3470" s="32">
        <v>29804.29</v>
      </c>
    </row>
    <row r="3471" spans="1:12">
      <c r="A3471" s="28" t="s">
        <v>11114</v>
      </c>
      <c r="B3471" s="28" t="s">
        <v>11115</v>
      </c>
      <c r="C3471" s="28" t="s">
        <v>8997</v>
      </c>
      <c r="D3471" s="30">
        <v>20483</v>
      </c>
      <c r="E3471" s="30">
        <v>19182</v>
      </c>
      <c r="F3471" s="30">
        <v>17506</v>
      </c>
      <c r="G3471" s="32">
        <v>56693.22</v>
      </c>
      <c r="H3471" s="32">
        <v>38714.99</v>
      </c>
      <c r="I3471" s="32">
        <v>32179.5</v>
      </c>
      <c r="J3471" s="32">
        <v>52647.21</v>
      </c>
      <c r="K3471" s="32">
        <v>35910.51</v>
      </c>
      <c r="L3471" s="32">
        <v>29780.799999999999</v>
      </c>
    </row>
    <row r="3472" spans="1:12">
      <c r="A3472" s="28" t="s">
        <v>11116</v>
      </c>
      <c r="B3472" s="28" t="s">
        <v>11117</v>
      </c>
      <c r="C3472" s="28" t="s">
        <v>5471</v>
      </c>
      <c r="D3472" s="30">
        <v>340</v>
      </c>
      <c r="E3472" s="30">
        <v>477</v>
      </c>
      <c r="F3472" s="30">
        <v>741</v>
      </c>
      <c r="G3472" s="32">
        <v>14199.51</v>
      </c>
      <c r="H3472" s="32">
        <v>18360.28</v>
      </c>
      <c r="I3472" s="32">
        <v>29951.040000000001</v>
      </c>
      <c r="J3472" s="32">
        <v>13474.77</v>
      </c>
      <c r="K3472" s="32">
        <v>18310.3</v>
      </c>
      <c r="L3472" s="32">
        <v>29751.46</v>
      </c>
    </row>
    <row r="3473" spans="1:12">
      <c r="A3473" s="28" t="s">
        <v>11118</v>
      </c>
      <c r="B3473" s="28" t="s">
        <v>11119</v>
      </c>
      <c r="C3473" s="28" t="s">
        <v>4793</v>
      </c>
      <c r="D3473" s="30">
        <v>1072</v>
      </c>
      <c r="E3473" s="30">
        <v>1120</v>
      </c>
      <c r="F3473" s="30">
        <v>774</v>
      </c>
      <c r="G3473" s="32">
        <v>43060.18</v>
      </c>
      <c r="H3473" s="32">
        <v>43710.66</v>
      </c>
      <c r="I3473" s="32">
        <v>30378.21</v>
      </c>
      <c r="J3473" s="32">
        <v>42069.72</v>
      </c>
      <c r="K3473" s="32">
        <v>42456.800000000003</v>
      </c>
      <c r="L3473" s="32">
        <v>29739.29</v>
      </c>
    </row>
    <row r="3474" spans="1:12">
      <c r="A3474" s="28" t="s">
        <v>11120</v>
      </c>
      <c r="B3474" s="28" t="s">
        <v>11121</v>
      </c>
      <c r="C3474" s="28" t="s">
        <v>4715</v>
      </c>
      <c r="D3474" s="30">
        <v>14980</v>
      </c>
      <c r="E3474" s="30">
        <v>15598</v>
      </c>
      <c r="F3474" s="30">
        <v>18228</v>
      </c>
      <c r="G3474" s="32">
        <v>49666.89</v>
      </c>
      <c r="H3474" s="32">
        <v>39392.71</v>
      </c>
      <c r="I3474" s="32">
        <v>41030.910000000003</v>
      </c>
      <c r="J3474" s="32">
        <v>36331.18</v>
      </c>
      <c r="K3474" s="32">
        <v>28650.85</v>
      </c>
      <c r="L3474" s="32">
        <v>29710.36</v>
      </c>
    </row>
    <row r="3475" spans="1:12">
      <c r="A3475" s="28" t="s">
        <v>11122</v>
      </c>
      <c r="B3475" s="28" t="s">
        <v>11123</v>
      </c>
      <c r="C3475" s="28" t="s">
        <v>6727</v>
      </c>
      <c r="D3475" s="30">
        <v>3125</v>
      </c>
      <c r="E3475" s="30">
        <v>2721</v>
      </c>
      <c r="F3475" s="30">
        <v>2434</v>
      </c>
      <c r="G3475" s="32">
        <v>42482.23</v>
      </c>
      <c r="H3475" s="32">
        <v>34888.379999999997</v>
      </c>
      <c r="I3475" s="32">
        <v>30634.57</v>
      </c>
      <c r="J3475" s="32">
        <v>41027.29</v>
      </c>
      <c r="K3475" s="32">
        <v>33942.480000000003</v>
      </c>
      <c r="L3475" s="32">
        <v>29704.04</v>
      </c>
    </row>
    <row r="3476" spans="1:12">
      <c r="A3476" s="28" t="s">
        <v>11124</v>
      </c>
      <c r="B3476" s="28" t="s">
        <v>11125</v>
      </c>
      <c r="C3476" s="28" t="s">
        <v>10013</v>
      </c>
      <c r="D3476" s="30">
        <v>1234</v>
      </c>
      <c r="E3476" s="30">
        <v>2927</v>
      </c>
      <c r="F3476" s="30">
        <v>5016</v>
      </c>
      <c r="G3476" s="32">
        <v>14982.24</v>
      </c>
      <c r="H3476" s="32">
        <v>24895.97</v>
      </c>
      <c r="I3476" s="32">
        <v>41143.089999999997</v>
      </c>
      <c r="J3476" s="32">
        <v>10831.49</v>
      </c>
      <c r="K3476" s="32">
        <v>18628.34</v>
      </c>
      <c r="L3476" s="32">
        <v>29669.78</v>
      </c>
    </row>
    <row r="3477" spans="1:12">
      <c r="A3477" s="28" t="s">
        <v>11126</v>
      </c>
      <c r="B3477" s="28" t="s">
        <v>11127</v>
      </c>
      <c r="C3477" s="28" t="s">
        <v>7794</v>
      </c>
      <c r="D3477" s="30">
        <v>4402</v>
      </c>
      <c r="E3477" s="30">
        <v>4852</v>
      </c>
      <c r="F3477" s="30">
        <v>4745</v>
      </c>
      <c r="G3477" s="32">
        <v>43262.6</v>
      </c>
      <c r="H3477" s="32">
        <v>38410.49</v>
      </c>
      <c r="I3477" s="32">
        <v>31526.68</v>
      </c>
      <c r="J3477" s="32">
        <v>40577.129999999997</v>
      </c>
      <c r="K3477" s="32">
        <v>35837.06</v>
      </c>
      <c r="L3477" s="32">
        <v>29657.98</v>
      </c>
    </row>
    <row r="3478" spans="1:12">
      <c r="A3478" s="28" t="s">
        <v>11128</v>
      </c>
      <c r="B3478" s="28" t="s">
        <v>11129</v>
      </c>
      <c r="C3478" s="28" t="s">
        <v>5720</v>
      </c>
      <c r="D3478" s="30">
        <v>13874</v>
      </c>
      <c r="E3478" s="30">
        <v>17467</v>
      </c>
      <c r="F3478" s="30">
        <v>17742</v>
      </c>
      <c r="G3478" s="32">
        <v>40946.370000000003</v>
      </c>
      <c r="H3478" s="32">
        <v>38251.589999999997</v>
      </c>
      <c r="I3478" s="32">
        <v>35004.550000000003</v>
      </c>
      <c r="J3478" s="32">
        <v>35212.32</v>
      </c>
      <c r="K3478" s="32">
        <v>31910.65</v>
      </c>
      <c r="L3478" s="32">
        <v>29631.06</v>
      </c>
    </row>
    <row r="3479" spans="1:12">
      <c r="A3479" s="28" t="s">
        <v>11130</v>
      </c>
      <c r="B3479" s="28" t="s">
        <v>11131</v>
      </c>
      <c r="C3479" s="28" t="s">
        <v>4679</v>
      </c>
      <c r="D3479" s="30">
        <v>22167</v>
      </c>
      <c r="E3479" s="30">
        <v>22028</v>
      </c>
      <c r="F3479" s="30">
        <v>21244</v>
      </c>
      <c r="G3479" s="32">
        <v>55529.06</v>
      </c>
      <c r="H3479" s="32">
        <v>40872.89</v>
      </c>
      <c r="I3479" s="32">
        <v>31183.41</v>
      </c>
      <c r="J3479" s="32">
        <v>52997.33</v>
      </c>
      <c r="K3479" s="32">
        <v>37338.699999999997</v>
      </c>
      <c r="L3479" s="32">
        <v>29621.02</v>
      </c>
    </row>
    <row r="3480" spans="1:12">
      <c r="A3480" s="28" t="s">
        <v>11132</v>
      </c>
      <c r="B3480" s="28" t="s">
        <v>11133</v>
      </c>
      <c r="C3480" s="28" t="s">
        <v>7195</v>
      </c>
      <c r="D3480" s="30">
        <v>3617</v>
      </c>
      <c r="E3480" s="30">
        <v>4407</v>
      </c>
      <c r="F3480" s="30">
        <v>4378</v>
      </c>
      <c r="G3480" s="32">
        <v>38141.22</v>
      </c>
      <c r="H3480" s="32">
        <v>37169.07</v>
      </c>
      <c r="I3480" s="32">
        <v>31005.68</v>
      </c>
      <c r="J3480" s="32">
        <v>36334.82</v>
      </c>
      <c r="K3480" s="32">
        <v>35410.589999999997</v>
      </c>
      <c r="L3480" s="32">
        <v>29587.119999999999</v>
      </c>
    </row>
    <row r="3481" spans="1:12">
      <c r="A3481" s="28" t="s">
        <v>11134</v>
      </c>
      <c r="B3481" s="28" t="s">
        <v>11135</v>
      </c>
      <c r="C3481" s="28" t="s">
        <v>6891</v>
      </c>
      <c r="D3481" s="30">
        <v>3355</v>
      </c>
      <c r="E3481" s="30">
        <v>3160</v>
      </c>
      <c r="F3481" s="30">
        <v>3192</v>
      </c>
      <c r="G3481" s="32">
        <v>46151.47</v>
      </c>
      <c r="H3481" s="32">
        <v>36144.81</v>
      </c>
      <c r="I3481" s="32">
        <v>32020.28</v>
      </c>
      <c r="J3481" s="32">
        <v>42220.57</v>
      </c>
      <c r="K3481" s="32">
        <v>33453.800000000003</v>
      </c>
      <c r="L3481" s="32">
        <v>29584</v>
      </c>
    </row>
    <row r="3482" spans="1:12">
      <c r="A3482" s="28" t="s">
        <v>11136</v>
      </c>
      <c r="B3482" s="28" t="s">
        <v>11137</v>
      </c>
      <c r="C3482" s="28" t="s">
        <v>5485</v>
      </c>
      <c r="D3482" s="30">
        <v>2325</v>
      </c>
      <c r="E3482" s="30">
        <v>4712</v>
      </c>
      <c r="F3482" s="30">
        <v>4651</v>
      </c>
      <c r="G3482" s="32">
        <v>26601.7</v>
      </c>
      <c r="H3482" s="32">
        <v>50064.99</v>
      </c>
      <c r="I3482" s="32">
        <v>36730.51</v>
      </c>
      <c r="J3482" s="32">
        <v>21693.33</v>
      </c>
      <c r="K3482" s="32">
        <v>40659.26</v>
      </c>
      <c r="L3482" s="32">
        <v>29548.22</v>
      </c>
    </row>
    <row r="3483" spans="1:12">
      <c r="A3483" s="28" t="s">
        <v>11138</v>
      </c>
      <c r="B3483" s="28" t="s">
        <v>11139</v>
      </c>
      <c r="C3483" s="28" t="s">
        <v>5341</v>
      </c>
      <c r="D3483" s="30">
        <v>5487</v>
      </c>
      <c r="E3483" s="30">
        <v>5956</v>
      </c>
      <c r="F3483" s="30">
        <v>6754</v>
      </c>
      <c r="G3483" s="32">
        <v>32187.17</v>
      </c>
      <c r="H3483" s="32">
        <v>29916.58</v>
      </c>
      <c r="I3483" s="32">
        <v>32079.73</v>
      </c>
      <c r="J3483" s="32">
        <v>29435.61</v>
      </c>
      <c r="K3483" s="32">
        <v>27372.94</v>
      </c>
      <c r="L3483" s="32">
        <v>29531.89</v>
      </c>
    </row>
    <row r="3484" spans="1:12">
      <c r="A3484" s="28" t="s">
        <v>11140</v>
      </c>
      <c r="B3484" s="28" t="s">
        <v>11141</v>
      </c>
      <c r="C3484" s="28" t="s">
        <v>5569</v>
      </c>
      <c r="D3484" s="30">
        <v>22075</v>
      </c>
      <c r="E3484" s="30">
        <v>22938</v>
      </c>
      <c r="F3484" s="30">
        <v>17541</v>
      </c>
      <c r="G3484" s="32">
        <v>73138.81</v>
      </c>
      <c r="H3484" s="32">
        <v>58468.85</v>
      </c>
      <c r="I3484" s="32">
        <v>39820.050000000003</v>
      </c>
      <c r="J3484" s="32">
        <v>54582.559999999998</v>
      </c>
      <c r="K3484" s="32">
        <v>43456.82</v>
      </c>
      <c r="L3484" s="32">
        <v>29526.03</v>
      </c>
    </row>
    <row r="3485" spans="1:12">
      <c r="A3485" s="28" t="s">
        <v>11142</v>
      </c>
      <c r="B3485" s="28" t="s">
        <v>11143</v>
      </c>
      <c r="C3485" s="28" t="s">
        <v>4895</v>
      </c>
      <c r="D3485" s="30">
        <v>18842</v>
      </c>
      <c r="E3485" s="30">
        <v>20631</v>
      </c>
      <c r="F3485" s="30">
        <v>23167</v>
      </c>
      <c r="G3485" s="32">
        <v>46422.34</v>
      </c>
      <c r="H3485" s="32">
        <v>33907.72</v>
      </c>
      <c r="I3485" s="32">
        <v>35519.96</v>
      </c>
      <c r="J3485" s="32">
        <v>38482.42</v>
      </c>
      <c r="K3485" s="32">
        <v>28057.71</v>
      </c>
      <c r="L3485" s="32">
        <v>29502.5</v>
      </c>
    </row>
    <row r="3486" spans="1:12">
      <c r="A3486" s="28" t="s">
        <v>11144</v>
      </c>
      <c r="B3486" s="28" t="s">
        <v>11145</v>
      </c>
      <c r="C3486" s="28" t="s">
        <v>11003</v>
      </c>
      <c r="D3486" s="30">
        <v>5063</v>
      </c>
      <c r="E3486" s="30">
        <v>5242</v>
      </c>
      <c r="F3486" s="30">
        <v>5036</v>
      </c>
      <c r="G3486" s="32">
        <v>45331.45</v>
      </c>
      <c r="H3486" s="32">
        <v>37151.919999999998</v>
      </c>
      <c r="I3486" s="32">
        <v>32054.240000000002</v>
      </c>
      <c r="J3486" s="32">
        <v>41582.410000000003</v>
      </c>
      <c r="K3486" s="32">
        <v>34060.910000000003</v>
      </c>
      <c r="L3486" s="32">
        <v>29496.74</v>
      </c>
    </row>
    <row r="3487" spans="1:12">
      <c r="A3487" s="28" t="s">
        <v>11146</v>
      </c>
      <c r="B3487" s="28" t="s">
        <v>11147</v>
      </c>
      <c r="C3487" s="28" t="s">
        <v>3629</v>
      </c>
      <c r="D3487" s="30">
        <v>2102</v>
      </c>
      <c r="E3487" s="30">
        <v>3428</v>
      </c>
      <c r="F3487" s="30">
        <v>4170</v>
      </c>
      <c r="G3487" s="32">
        <v>21276.11</v>
      </c>
      <c r="H3487" s="32">
        <v>30518.83</v>
      </c>
      <c r="I3487" s="32">
        <v>35870.74</v>
      </c>
      <c r="J3487" s="32">
        <v>17798.84</v>
      </c>
      <c r="K3487" s="32">
        <v>25783</v>
      </c>
      <c r="L3487" s="32">
        <v>29480.02</v>
      </c>
    </row>
    <row r="3488" spans="1:12">
      <c r="A3488" s="28" t="s">
        <v>11148</v>
      </c>
      <c r="B3488" s="28" t="s">
        <v>11149</v>
      </c>
      <c r="C3488" s="28" t="s">
        <v>6343</v>
      </c>
      <c r="D3488" s="30">
        <v>15378</v>
      </c>
      <c r="E3488" s="30">
        <v>18246</v>
      </c>
      <c r="F3488" s="30">
        <v>21404</v>
      </c>
      <c r="G3488" s="32">
        <v>42720.42</v>
      </c>
      <c r="H3488" s="32">
        <v>33994.199999999997</v>
      </c>
      <c r="I3488" s="32">
        <v>34390.93</v>
      </c>
      <c r="J3488" s="32">
        <v>36448.160000000003</v>
      </c>
      <c r="K3488" s="32">
        <v>28815.1</v>
      </c>
      <c r="L3488" s="32">
        <v>29443.84</v>
      </c>
    </row>
    <row r="3489" spans="1:12">
      <c r="A3489" s="28" t="s">
        <v>11150</v>
      </c>
      <c r="B3489" s="28" t="s">
        <v>11151</v>
      </c>
      <c r="C3489" s="28" t="s">
        <v>5405</v>
      </c>
      <c r="D3489" s="30">
        <v>4672</v>
      </c>
      <c r="E3489" s="30">
        <v>4784</v>
      </c>
      <c r="F3489" s="30">
        <v>5879</v>
      </c>
      <c r="G3489" s="32">
        <v>29630.42</v>
      </c>
      <c r="H3489" s="32">
        <v>26559.360000000001</v>
      </c>
      <c r="I3489" s="32">
        <v>31045.85</v>
      </c>
      <c r="J3489" s="32">
        <v>27891.73</v>
      </c>
      <c r="K3489" s="32">
        <v>25314.91</v>
      </c>
      <c r="L3489" s="32">
        <v>29436.880000000001</v>
      </c>
    </row>
    <row r="3490" spans="1:12">
      <c r="A3490" s="28" t="s">
        <v>11152</v>
      </c>
      <c r="B3490" s="28" t="s">
        <v>11153</v>
      </c>
      <c r="C3490" s="28" t="s">
        <v>11154</v>
      </c>
      <c r="D3490" s="30">
        <v>1567</v>
      </c>
      <c r="E3490" s="30">
        <v>1870</v>
      </c>
      <c r="F3490" s="30">
        <v>1308</v>
      </c>
      <c r="G3490" s="32">
        <v>32341.63</v>
      </c>
      <c r="H3490" s="32">
        <v>32543.93</v>
      </c>
      <c r="I3490" s="32">
        <v>30543.39</v>
      </c>
      <c r="J3490" s="32">
        <v>31020.2</v>
      </c>
      <c r="K3490" s="32">
        <v>31310.79</v>
      </c>
      <c r="L3490" s="32">
        <v>29433.11</v>
      </c>
    </row>
    <row r="3491" spans="1:12">
      <c r="A3491" s="28" t="s">
        <v>11155</v>
      </c>
      <c r="B3491" s="28" t="s">
        <v>11156</v>
      </c>
      <c r="C3491" s="28" t="s">
        <v>6297</v>
      </c>
      <c r="D3491" s="30">
        <v>17230</v>
      </c>
      <c r="E3491" s="30">
        <v>20246</v>
      </c>
      <c r="F3491" s="30">
        <v>22343</v>
      </c>
      <c r="G3491" s="32">
        <v>48936.44</v>
      </c>
      <c r="H3491" s="32">
        <v>42369.73</v>
      </c>
      <c r="I3491" s="32">
        <v>40607.65</v>
      </c>
      <c r="J3491" s="32">
        <v>35227.72</v>
      </c>
      <c r="K3491" s="32">
        <v>30616.92</v>
      </c>
      <c r="L3491" s="32">
        <v>29415.48</v>
      </c>
    </row>
    <row r="3492" spans="1:12">
      <c r="A3492" s="28" t="s">
        <v>11157</v>
      </c>
      <c r="B3492" s="28" t="s">
        <v>11158</v>
      </c>
      <c r="C3492" s="28" t="s">
        <v>4370</v>
      </c>
      <c r="D3492" s="30">
        <v>2596</v>
      </c>
      <c r="E3492" s="30">
        <v>3642</v>
      </c>
      <c r="F3492" s="30">
        <v>4392</v>
      </c>
      <c r="G3492" s="32">
        <v>28682.38</v>
      </c>
      <c r="H3492" s="32">
        <v>35985.120000000003</v>
      </c>
      <c r="I3492" s="32">
        <v>42405.25</v>
      </c>
      <c r="J3492" s="32">
        <v>20126.39</v>
      </c>
      <c r="K3492" s="32">
        <v>25390.65</v>
      </c>
      <c r="L3492" s="32">
        <v>29388.42</v>
      </c>
    </row>
    <row r="3493" spans="1:12">
      <c r="A3493" s="28" t="s">
        <v>11159</v>
      </c>
      <c r="B3493" s="28" t="s">
        <v>11160</v>
      </c>
      <c r="C3493" s="28" t="s">
        <v>4197</v>
      </c>
      <c r="D3493" s="30">
        <v>12887</v>
      </c>
      <c r="E3493" s="30">
        <v>9449</v>
      </c>
      <c r="F3493" s="30">
        <v>6858</v>
      </c>
      <c r="G3493" s="32">
        <v>108663.84</v>
      </c>
      <c r="H3493" s="32">
        <v>65284.31</v>
      </c>
      <c r="I3493" s="32">
        <v>38872.089999999997</v>
      </c>
      <c r="J3493" s="32">
        <v>80660.240000000005</v>
      </c>
      <c r="K3493" s="32">
        <v>48938.04</v>
      </c>
      <c r="L3493" s="32">
        <v>29384.34</v>
      </c>
    </row>
    <row r="3494" spans="1:12">
      <c r="A3494" s="28" t="s">
        <v>11161</v>
      </c>
      <c r="B3494" s="28" t="s">
        <v>11162</v>
      </c>
      <c r="C3494" s="28" t="s">
        <v>8014</v>
      </c>
      <c r="D3494" s="30">
        <v>4645</v>
      </c>
      <c r="E3494" s="30">
        <v>4446</v>
      </c>
      <c r="F3494" s="30">
        <v>3327</v>
      </c>
      <c r="G3494" s="32">
        <v>107584.86</v>
      </c>
      <c r="H3494" s="32">
        <v>83466.47</v>
      </c>
      <c r="I3494" s="32">
        <v>54904.78</v>
      </c>
      <c r="J3494" s="32">
        <v>53411.09</v>
      </c>
      <c r="K3494" s="32">
        <v>40668.410000000003</v>
      </c>
      <c r="L3494" s="32">
        <v>29357.94</v>
      </c>
    </row>
    <row r="3495" spans="1:12">
      <c r="A3495" s="28" t="s">
        <v>11163</v>
      </c>
      <c r="B3495" s="28" t="s">
        <v>11164</v>
      </c>
      <c r="C3495" s="28" t="s">
        <v>10322</v>
      </c>
      <c r="D3495" s="30">
        <v>5475</v>
      </c>
      <c r="E3495" s="30">
        <v>5380</v>
      </c>
      <c r="F3495" s="30">
        <v>5060</v>
      </c>
      <c r="G3495" s="32">
        <v>57454.2</v>
      </c>
      <c r="H3495" s="32">
        <v>41515.300000000003</v>
      </c>
      <c r="I3495" s="32">
        <v>33197.910000000003</v>
      </c>
      <c r="J3495" s="32">
        <v>50748.13</v>
      </c>
      <c r="K3495" s="32">
        <v>36553.129999999997</v>
      </c>
      <c r="L3495" s="32">
        <v>29345.38</v>
      </c>
    </row>
    <row r="3496" spans="1:12">
      <c r="A3496" s="28" t="s">
        <v>11165</v>
      </c>
      <c r="B3496" s="28" t="s">
        <v>11166</v>
      </c>
      <c r="C3496" s="28" t="s">
        <v>7195</v>
      </c>
      <c r="D3496" s="30">
        <v>3411</v>
      </c>
      <c r="E3496" s="30">
        <v>3265</v>
      </c>
      <c r="F3496" s="30">
        <v>2658</v>
      </c>
      <c r="G3496" s="32">
        <v>54356.74</v>
      </c>
      <c r="H3496" s="32">
        <v>44165</v>
      </c>
      <c r="I3496" s="32">
        <v>30939.01</v>
      </c>
      <c r="J3496" s="32">
        <v>51487.42</v>
      </c>
      <c r="K3496" s="32">
        <v>41748.25</v>
      </c>
      <c r="L3496" s="32">
        <v>29320.720000000001</v>
      </c>
    </row>
    <row r="3497" spans="1:12">
      <c r="A3497" s="28" t="s">
        <v>11167</v>
      </c>
      <c r="B3497" s="28" t="s">
        <v>11168</v>
      </c>
      <c r="C3497" s="28" t="s">
        <v>4715</v>
      </c>
      <c r="D3497" s="30">
        <v>10945</v>
      </c>
      <c r="E3497" s="30">
        <v>10874</v>
      </c>
      <c r="F3497" s="30">
        <v>12938</v>
      </c>
      <c r="G3497" s="32">
        <v>44655.02</v>
      </c>
      <c r="H3497" s="32">
        <v>35674.370000000003</v>
      </c>
      <c r="I3497" s="32">
        <v>38847.75</v>
      </c>
      <c r="J3497" s="32">
        <v>34401.78</v>
      </c>
      <c r="K3497" s="32">
        <v>27162.26</v>
      </c>
      <c r="L3497" s="32">
        <v>29303.89</v>
      </c>
    </row>
    <row r="3498" spans="1:12">
      <c r="A3498" s="28" t="s">
        <v>11169</v>
      </c>
      <c r="B3498" s="28" t="s">
        <v>11170</v>
      </c>
      <c r="C3498" s="28" t="s">
        <v>8187</v>
      </c>
      <c r="D3498" s="30">
        <v>11494</v>
      </c>
      <c r="E3498" s="30">
        <v>10342</v>
      </c>
      <c r="F3498" s="30">
        <v>8935</v>
      </c>
      <c r="G3498" s="32">
        <v>52328.35</v>
      </c>
      <c r="H3498" s="32">
        <v>39180.04</v>
      </c>
      <c r="I3498" s="32">
        <v>31295.119999999999</v>
      </c>
      <c r="J3498" s="32">
        <v>48662.33</v>
      </c>
      <c r="K3498" s="32">
        <v>36570.14</v>
      </c>
      <c r="L3498" s="32">
        <v>29297.119999999999</v>
      </c>
    </row>
    <row r="3499" spans="1:12">
      <c r="A3499" s="28" t="s">
        <v>11171</v>
      </c>
      <c r="B3499" s="28" t="s">
        <v>11172</v>
      </c>
      <c r="C3499" s="28" t="s">
        <v>7982</v>
      </c>
      <c r="D3499" s="30">
        <v>1615</v>
      </c>
      <c r="E3499" s="30">
        <v>1448</v>
      </c>
      <c r="F3499" s="30">
        <v>1609</v>
      </c>
      <c r="G3499" s="32">
        <v>64060.82</v>
      </c>
      <c r="H3499" s="32">
        <v>36851.68</v>
      </c>
      <c r="I3499" s="32">
        <v>32159.119999999999</v>
      </c>
      <c r="J3499" s="32">
        <v>58675.16</v>
      </c>
      <c r="K3499" s="32">
        <v>33078.199999999997</v>
      </c>
      <c r="L3499" s="32">
        <v>29276.76</v>
      </c>
    </row>
    <row r="3500" spans="1:12">
      <c r="A3500" s="28" t="s">
        <v>11173</v>
      </c>
      <c r="B3500" s="28" t="s">
        <v>11174</v>
      </c>
      <c r="C3500" s="28" t="s">
        <v>3837</v>
      </c>
      <c r="D3500" s="30">
        <v>0</v>
      </c>
      <c r="E3500" s="30">
        <v>0</v>
      </c>
      <c r="F3500" s="30">
        <v>1067</v>
      </c>
      <c r="G3500" s="32">
        <v>0</v>
      </c>
      <c r="H3500" s="32">
        <v>0</v>
      </c>
      <c r="I3500" s="32">
        <v>39564.36</v>
      </c>
      <c r="J3500" s="32">
        <v>0</v>
      </c>
      <c r="K3500" s="32">
        <v>0</v>
      </c>
      <c r="L3500" s="32">
        <v>29272.799999999999</v>
      </c>
    </row>
    <row r="3501" spans="1:12">
      <c r="A3501" s="28" t="s">
        <v>11175</v>
      </c>
      <c r="B3501" s="28" t="s">
        <v>11176</v>
      </c>
      <c r="C3501" s="28" t="s">
        <v>4409</v>
      </c>
      <c r="D3501" s="30">
        <v>23712</v>
      </c>
      <c r="E3501" s="30">
        <v>17174</v>
      </c>
      <c r="F3501" s="30">
        <v>12026</v>
      </c>
      <c r="G3501" s="32">
        <v>132974.75</v>
      </c>
      <c r="H3501" s="32">
        <v>77415.399999999994</v>
      </c>
      <c r="I3501" s="32">
        <v>47507.9</v>
      </c>
      <c r="J3501" s="32">
        <v>85691.42</v>
      </c>
      <c r="K3501" s="32">
        <v>48603.63</v>
      </c>
      <c r="L3501" s="32">
        <v>29222.63</v>
      </c>
    </row>
    <row r="3502" spans="1:12">
      <c r="A3502" s="28" t="s">
        <v>11177</v>
      </c>
      <c r="B3502" s="28" t="s">
        <v>11178</v>
      </c>
      <c r="C3502" s="28" t="s">
        <v>6361</v>
      </c>
      <c r="D3502" s="30">
        <v>4545</v>
      </c>
      <c r="E3502" s="30">
        <v>4576</v>
      </c>
      <c r="F3502" s="30">
        <v>5214</v>
      </c>
      <c r="G3502" s="32">
        <v>32835.74</v>
      </c>
      <c r="H3502" s="32">
        <v>29428.31</v>
      </c>
      <c r="I3502" s="32">
        <v>31939.14</v>
      </c>
      <c r="J3502" s="32">
        <v>29754.76</v>
      </c>
      <c r="K3502" s="32">
        <v>27118.33</v>
      </c>
      <c r="L3502" s="32">
        <v>29194.92</v>
      </c>
    </row>
    <row r="3503" spans="1:12">
      <c r="A3503" s="28" t="s">
        <v>11179</v>
      </c>
      <c r="B3503" s="28" t="s">
        <v>11180</v>
      </c>
      <c r="C3503" s="28" t="s">
        <v>7563</v>
      </c>
      <c r="D3503" s="30">
        <v>1182</v>
      </c>
      <c r="E3503" s="30">
        <v>1276</v>
      </c>
      <c r="F3503" s="30">
        <v>1541</v>
      </c>
      <c r="G3503" s="32">
        <v>36421.26</v>
      </c>
      <c r="H3503" s="32">
        <v>35482.68</v>
      </c>
      <c r="I3503" s="32">
        <v>37520.019999999997</v>
      </c>
      <c r="J3503" s="32">
        <v>27738.3</v>
      </c>
      <c r="K3503" s="32">
        <v>26100.68</v>
      </c>
      <c r="L3503" s="32">
        <v>29070.41</v>
      </c>
    </row>
    <row r="3504" spans="1:12">
      <c r="A3504" s="28" t="s">
        <v>11181</v>
      </c>
      <c r="B3504" s="28" t="s">
        <v>11182</v>
      </c>
      <c r="C3504" s="28" t="s">
        <v>9013</v>
      </c>
      <c r="D3504" s="30">
        <v>404</v>
      </c>
      <c r="E3504" s="30">
        <v>1366</v>
      </c>
      <c r="F3504" s="30">
        <v>1784</v>
      </c>
      <c r="G3504" s="32">
        <v>11010.64</v>
      </c>
      <c r="H3504" s="32">
        <v>29058.22</v>
      </c>
      <c r="I3504" s="32">
        <v>33384.550000000003</v>
      </c>
      <c r="J3504" s="32">
        <v>9792.56</v>
      </c>
      <c r="K3504" s="32">
        <v>25945.54</v>
      </c>
      <c r="L3504" s="32">
        <v>29044.95</v>
      </c>
    </row>
    <row r="3505" spans="1:12">
      <c r="A3505" s="28" t="s">
        <v>11183</v>
      </c>
      <c r="B3505" s="28" t="s">
        <v>11184</v>
      </c>
      <c r="C3505" s="28" t="s">
        <v>6443</v>
      </c>
      <c r="D3505" s="30">
        <v>25663</v>
      </c>
      <c r="E3505" s="30">
        <v>29801</v>
      </c>
      <c r="F3505" s="30">
        <v>41718</v>
      </c>
      <c r="G3505" s="32">
        <v>68673.62</v>
      </c>
      <c r="H3505" s="32">
        <v>57057.94</v>
      </c>
      <c r="I3505" s="32">
        <v>69157.179999999993</v>
      </c>
      <c r="J3505" s="32">
        <v>29930.43</v>
      </c>
      <c r="K3505" s="32">
        <v>24593.39</v>
      </c>
      <c r="L3505" s="32">
        <v>29033.31</v>
      </c>
    </row>
    <row r="3506" spans="1:12">
      <c r="A3506" s="28" t="s">
        <v>11185</v>
      </c>
      <c r="B3506" s="28" t="s">
        <v>11186</v>
      </c>
      <c r="C3506" s="28" t="s">
        <v>10322</v>
      </c>
      <c r="D3506" s="30">
        <v>974</v>
      </c>
      <c r="E3506" s="30">
        <v>1506</v>
      </c>
      <c r="F3506" s="30">
        <v>1702</v>
      </c>
      <c r="G3506" s="32">
        <v>37120.61</v>
      </c>
      <c r="H3506" s="32">
        <v>35794.14</v>
      </c>
      <c r="I3506" s="32">
        <v>31722.26</v>
      </c>
      <c r="J3506" s="32">
        <v>33596.9</v>
      </c>
      <c r="K3506" s="32">
        <v>32404.01</v>
      </c>
      <c r="L3506" s="32">
        <v>29027.16</v>
      </c>
    </row>
    <row r="3507" spans="1:12">
      <c r="A3507" s="28" t="s">
        <v>11187</v>
      </c>
      <c r="B3507" s="28" t="s">
        <v>11188</v>
      </c>
      <c r="C3507" s="28" t="s">
        <v>4875</v>
      </c>
      <c r="D3507" s="30">
        <v>1716</v>
      </c>
      <c r="E3507" s="30">
        <v>3468</v>
      </c>
      <c r="F3507" s="30">
        <v>4370</v>
      </c>
      <c r="G3507" s="32">
        <v>16722.96</v>
      </c>
      <c r="H3507" s="32">
        <v>29827.78</v>
      </c>
      <c r="I3507" s="32">
        <v>34337.629999999997</v>
      </c>
      <c r="J3507" s="32">
        <v>14051.76</v>
      </c>
      <c r="K3507" s="32">
        <v>25364.15</v>
      </c>
      <c r="L3507" s="32">
        <v>29016.36</v>
      </c>
    </row>
    <row r="3508" spans="1:12">
      <c r="A3508" s="28" t="s">
        <v>11189</v>
      </c>
      <c r="B3508" s="28" t="s">
        <v>11190</v>
      </c>
      <c r="C3508" s="28" t="s">
        <v>10322</v>
      </c>
      <c r="D3508" s="30">
        <v>4488</v>
      </c>
      <c r="E3508" s="30">
        <v>4897</v>
      </c>
      <c r="F3508" s="30">
        <v>4998</v>
      </c>
      <c r="G3508" s="32">
        <v>61104.39</v>
      </c>
      <c r="H3508" s="32">
        <v>41288.28</v>
      </c>
      <c r="I3508" s="32">
        <v>31829.46</v>
      </c>
      <c r="J3508" s="32">
        <v>55437.74</v>
      </c>
      <c r="K3508" s="32">
        <v>37511.06</v>
      </c>
      <c r="L3508" s="32">
        <v>28984.09</v>
      </c>
    </row>
    <row r="3509" spans="1:12">
      <c r="A3509" s="28" t="s">
        <v>11191</v>
      </c>
      <c r="B3509" s="28" t="s">
        <v>11192</v>
      </c>
      <c r="C3509" s="28" t="s">
        <v>5423</v>
      </c>
      <c r="D3509" s="30">
        <v>6705</v>
      </c>
      <c r="E3509" s="30">
        <v>6354</v>
      </c>
      <c r="F3509" s="30">
        <v>5784</v>
      </c>
      <c r="G3509" s="32">
        <v>47312.88</v>
      </c>
      <c r="H3509" s="32">
        <v>39787.65</v>
      </c>
      <c r="I3509" s="32">
        <v>34736.720000000001</v>
      </c>
      <c r="J3509" s="32">
        <v>38233.629999999997</v>
      </c>
      <c r="K3509" s="32">
        <v>32782.82</v>
      </c>
      <c r="L3509" s="32">
        <v>28958.32</v>
      </c>
    </row>
    <row r="3510" spans="1:12">
      <c r="A3510" s="28" t="s">
        <v>11193</v>
      </c>
      <c r="B3510" s="28" t="s">
        <v>11194</v>
      </c>
      <c r="C3510" s="28" t="s">
        <v>5471</v>
      </c>
      <c r="D3510" s="30">
        <v>592</v>
      </c>
      <c r="E3510" s="30">
        <v>641</v>
      </c>
      <c r="F3510" s="30">
        <v>784</v>
      </c>
      <c r="G3510" s="32">
        <v>21475.83</v>
      </c>
      <c r="H3510" s="32">
        <v>22479.79</v>
      </c>
      <c r="I3510" s="32">
        <v>29047.82</v>
      </c>
      <c r="J3510" s="32">
        <v>20537.13</v>
      </c>
      <c r="K3510" s="32">
        <v>22357.34</v>
      </c>
      <c r="L3510" s="32">
        <v>28920.92</v>
      </c>
    </row>
    <row r="3511" spans="1:12">
      <c r="A3511" s="28" t="s">
        <v>11195</v>
      </c>
      <c r="B3511" s="28" t="s">
        <v>11196</v>
      </c>
      <c r="C3511" s="28" t="s">
        <v>10728</v>
      </c>
      <c r="D3511" s="30">
        <v>1246</v>
      </c>
      <c r="E3511" s="30">
        <v>1257</v>
      </c>
      <c r="F3511" s="30">
        <v>1066</v>
      </c>
      <c r="G3511" s="32">
        <v>58338.63</v>
      </c>
      <c r="H3511" s="32">
        <v>49908.76</v>
      </c>
      <c r="I3511" s="32">
        <v>29044.05</v>
      </c>
      <c r="J3511" s="32">
        <v>57510.86</v>
      </c>
      <c r="K3511" s="32">
        <v>49072.86</v>
      </c>
      <c r="L3511" s="32">
        <v>28911.48</v>
      </c>
    </row>
    <row r="3512" spans="1:12">
      <c r="A3512" s="28" t="s">
        <v>11197</v>
      </c>
      <c r="B3512" s="28" t="s">
        <v>11198</v>
      </c>
      <c r="C3512" s="28" t="s">
        <v>4793</v>
      </c>
      <c r="D3512" s="30">
        <v>1266</v>
      </c>
      <c r="E3512" s="30">
        <v>1225</v>
      </c>
      <c r="F3512" s="30">
        <v>891</v>
      </c>
      <c r="G3512" s="32">
        <v>43241</v>
      </c>
      <c r="H3512" s="32">
        <v>40768.97</v>
      </c>
      <c r="I3512" s="32">
        <v>29820.67</v>
      </c>
      <c r="J3512" s="32">
        <v>42118.23</v>
      </c>
      <c r="K3512" s="32">
        <v>39418.28</v>
      </c>
      <c r="L3512" s="32">
        <v>28907.53</v>
      </c>
    </row>
    <row r="3513" spans="1:12">
      <c r="A3513" s="28" t="s">
        <v>11199</v>
      </c>
      <c r="B3513" s="28" t="s">
        <v>11200</v>
      </c>
      <c r="C3513" s="28" t="s">
        <v>8218</v>
      </c>
      <c r="D3513" s="30">
        <v>7799</v>
      </c>
      <c r="E3513" s="30">
        <v>7692</v>
      </c>
      <c r="F3513" s="30">
        <v>7643</v>
      </c>
      <c r="G3513" s="32">
        <v>52139.24</v>
      </c>
      <c r="H3513" s="32">
        <v>35033.18</v>
      </c>
      <c r="I3513" s="32">
        <v>32607.48</v>
      </c>
      <c r="J3513" s="32">
        <v>46120.49</v>
      </c>
      <c r="K3513" s="32">
        <v>30800.53</v>
      </c>
      <c r="L3513" s="32">
        <v>28853.99</v>
      </c>
    </row>
    <row r="3514" spans="1:12">
      <c r="A3514" s="28" t="s">
        <v>11201</v>
      </c>
      <c r="B3514" s="28" t="s">
        <v>10272</v>
      </c>
      <c r="C3514" s="28" t="s">
        <v>5385</v>
      </c>
      <c r="D3514" s="30">
        <v>0</v>
      </c>
      <c r="E3514" s="30">
        <v>0</v>
      </c>
      <c r="F3514" s="30">
        <v>1622</v>
      </c>
      <c r="G3514" s="32">
        <v>0</v>
      </c>
      <c r="H3514" s="32">
        <v>0</v>
      </c>
      <c r="I3514" s="32">
        <v>31937.18</v>
      </c>
      <c r="J3514" s="32">
        <v>0</v>
      </c>
      <c r="K3514" s="32">
        <v>0</v>
      </c>
      <c r="L3514" s="32">
        <v>28810.47</v>
      </c>
    </row>
    <row r="3515" spans="1:12">
      <c r="A3515" s="28" t="s">
        <v>11202</v>
      </c>
      <c r="B3515" s="28" t="s">
        <v>11203</v>
      </c>
      <c r="C3515" s="28" t="s">
        <v>5423</v>
      </c>
      <c r="D3515" s="30">
        <v>8978</v>
      </c>
      <c r="E3515" s="30">
        <v>7129</v>
      </c>
      <c r="F3515" s="30">
        <v>5782</v>
      </c>
      <c r="G3515" s="32">
        <v>62609.23</v>
      </c>
      <c r="H3515" s="32">
        <v>44142.54</v>
      </c>
      <c r="I3515" s="32">
        <v>34130.29</v>
      </c>
      <c r="J3515" s="32">
        <v>52161.14</v>
      </c>
      <c r="K3515" s="32">
        <v>36469.160000000003</v>
      </c>
      <c r="L3515" s="32">
        <v>28809.46</v>
      </c>
    </row>
    <row r="3516" spans="1:12">
      <c r="A3516" s="28" t="s">
        <v>11204</v>
      </c>
      <c r="B3516" s="28" t="s">
        <v>11205</v>
      </c>
      <c r="C3516" s="28" t="s">
        <v>5423</v>
      </c>
      <c r="D3516" s="30">
        <v>1630</v>
      </c>
      <c r="E3516" s="30">
        <v>1558</v>
      </c>
      <c r="F3516" s="30">
        <v>2091</v>
      </c>
      <c r="G3516" s="32">
        <v>31992.71</v>
      </c>
      <c r="H3516" s="32">
        <v>27293.200000000001</v>
      </c>
      <c r="I3516" s="32">
        <v>34974.44</v>
      </c>
      <c r="J3516" s="32">
        <v>27164.75</v>
      </c>
      <c r="K3516" s="32">
        <v>22641.08</v>
      </c>
      <c r="L3516" s="32">
        <v>28777.3</v>
      </c>
    </row>
    <row r="3517" spans="1:12">
      <c r="A3517" s="28" t="s">
        <v>11206</v>
      </c>
      <c r="B3517" s="28" t="s">
        <v>11207</v>
      </c>
      <c r="C3517" s="28" t="s">
        <v>9013</v>
      </c>
      <c r="D3517" s="30">
        <v>358</v>
      </c>
      <c r="E3517" s="30">
        <v>4566</v>
      </c>
      <c r="F3517" s="30">
        <v>4898</v>
      </c>
      <c r="G3517" s="32">
        <v>2917.62</v>
      </c>
      <c r="H3517" s="32">
        <v>30928.86</v>
      </c>
      <c r="I3517" s="32">
        <v>31425.759999999998</v>
      </c>
      <c r="J3517" s="32">
        <v>2695.28</v>
      </c>
      <c r="K3517" s="32">
        <v>28511.85</v>
      </c>
      <c r="L3517" s="32">
        <v>28748.95</v>
      </c>
    </row>
    <row r="3518" spans="1:12">
      <c r="A3518" s="28" t="s">
        <v>11208</v>
      </c>
      <c r="B3518" s="28" t="s">
        <v>11209</v>
      </c>
      <c r="C3518" s="28" t="s">
        <v>9095</v>
      </c>
      <c r="D3518" s="30">
        <v>427</v>
      </c>
      <c r="E3518" s="30">
        <v>176</v>
      </c>
      <c r="F3518" s="30">
        <v>101</v>
      </c>
      <c r="G3518" s="32">
        <v>134609.60000000001</v>
      </c>
      <c r="H3518" s="32">
        <v>54914.84</v>
      </c>
      <c r="I3518" s="32">
        <v>31483.72</v>
      </c>
      <c r="J3518" s="32">
        <v>109800.83</v>
      </c>
      <c r="K3518" s="32">
        <v>44415.05</v>
      </c>
      <c r="L3518" s="32">
        <v>28740.59</v>
      </c>
    </row>
    <row r="3519" spans="1:12">
      <c r="A3519" s="28" t="s">
        <v>11210</v>
      </c>
      <c r="B3519" s="28" t="s">
        <v>11211</v>
      </c>
      <c r="C3519" s="28" t="s">
        <v>9013</v>
      </c>
      <c r="D3519" s="30">
        <v>3932</v>
      </c>
      <c r="E3519" s="30">
        <v>4152</v>
      </c>
      <c r="F3519" s="30">
        <v>4997</v>
      </c>
      <c r="G3519" s="32">
        <v>38468.019999999997</v>
      </c>
      <c r="H3519" s="32">
        <v>30559.39</v>
      </c>
      <c r="I3519" s="32">
        <v>31796.81</v>
      </c>
      <c r="J3519" s="32">
        <v>34757.03</v>
      </c>
      <c r="K3519" s="32">
        <v>27790.38</v>
      </c>
      <c r="L3519" s="32">
        <v>28713.95</v>
      </c>
    </row>
    <row r="3520" spans="1:12">
      <c r="A3520" s="28" t="s">
        <v>11212</v>
      </c>
      <c r="B3520" s="28" t="s">
        <v>11213</v>
      </c>
      <c r="C3520" s="28" t="s">
        <v>10470</v>
      </c>
      <c r="D3520" s="30">
        <v>6306</v>
      </c>
      <c r="E3520" s="30">
        <v>5498</v>
      </c>
      <c r="F3520" s="30">
        <v>4852</v>
      </c>
      <c r="G3520" s="32">
        <v>51623.28</v>
      </c>
      <c r="H3520" s="32">
        <v>36673.129999999997</v>
      </c>
      <c r="I3520" s="32">
        <v>30202.03</v>
      </c>
      <c r="J3520" s="32">
        <v>49236.21</v>
      </c>
      <c r="K3520" s="32">
        <v>34908.949999999997</v>
      </c>
      <c r="L3520" s="32">
        <v>28713.17</v>
      </c>
    </row>
    <row r="3521" spans="1:12">
      <c r="A3521" s="28" t="s">
        <v>11214</v>
      </c>
      <c r="B3521" s="28" t="s">
        <v>11215</v>
      </c>
      <c r="C3521" s="28" t="s">
        <v>6443</v>
      </c>
      <c r="D3521" s="30">
        <v>41679</v>
      </c>
      <c r="E3521" s="30">
        <v>44872</v>
      </c>
      <c r="F3521" s="30">
        <v>42162</v>
      </c>
      <c r="G3521" s="32">
        <v>111175.14</v>
      </c>
      <c r="H3521" s="32">
        <v>84934.35</v>
      </c>
      <c r="I3521" s="32">
        <v>69228.72</v>
      </c>
      <c r="J3521" s="32">
        <v>45363.040000000001</v>
      </c>
      <c r="K3521" s="32">
        <v>34846.06</v>
      </c>
      <c r="L3521" s="32">
        <v>28699.279999999999</v>
      </c>
    </row>
    <row r="3522" spans="1:12">
      <c r="A3522" s="28" t="s">
        <v>11216</v>
      </c>
      <c r="B3522" s="28" t="s">
        <v>11217</v>
      </c>
      <c r="C3522" s="28" t="s">
        <v>4884</v>
      </c>
      <c r="D3522" s="30">
        <v>8562</v>
      </c>
      <c r="E3522" s="30">
        <v>11021</v>
      </c>
      <c r="F3522" s="30">
        <v>11150</v>
      </c>
      <c r="G3522" s="32">
        <v>39196.050000000003</v>
      </c>
      <c r="H3522" s="32">
        <v>38351.26</v>
      </c>
      <c r="I3522" s="32">
        <v>34577.26</v>
      </c>
      <c r="J3522" s="32">
        <v>32783.18</v>
      </c>
      <c r="K3522" s="32">
        <v>32176.37</v>
      </c>
      <c r="L3522" s="32">
        <v>28698.720000000001</v>
      </c>
    </row>
    <row r="3523" spans="1:12">
      <c r="A3523" s="28" t="s">
        <v>11218</v>
      </c>
      <c r="B3523" s="28" t="s">
        <v>11219</v>
      </c>
      <c r="C3523" s="28" t="s">
        <v>7483</v>
      </c>
      <c r="D3523" s="30">
        <v>5427</v>
      </c>
      <c r="E3523" s="30">
        <v>2815</v>
      </c>
      <c r="F3523" s="30">
        <v>2176</v>
      </c>
      <c r="G3523" s="32">
        <v>90816.52</v>
      </c>
      <c r="H3523" s="32">
        <v>45019.43</v>
      </c>
      <c r="I3523" s="32">
        <v>33932.300000000003</v>
      </c>
      <c r="J3523" s="32">
        <v>76713.09</v>
      </c>
      <c r="K3523" s="32">
        <v>38029.68</v>
      </c>
      <c r="L3523" s="32">
        <v>28679.119999999999</v>
      </c>
    </row>
    <row r="3524" spans="1:12">
      <c r="A3524" s="28" t="s">
        <v>11220</v>
      </c>
      <c r="B3524" s="28" t="s">
        <v>11221</v>
      </c>
      <c r="C3524" s="28" t="s">
        <v>5341</v>
      </c>
      <c r="D3524" s="30">
        <v>19104</v>
      </c>
      <c r="E3524" s="30">
        <v>17637</v>
      </c>
      <c r="F3524" s="30">
        <v>19252</v>
      </c>
      <c r="G3524" s="32">
        <v>49287.24</v>
      </c>
      <c r="H3524" s="32">
        <v>32141.5</v>
      </c>
      <c r="I3524" s="32">
        <v>30860.880000000001</v>
      </c>
      <c r="J3524" s="32">
        <v>45634.11</v>
      </c>
      <c r="K3524" s="32">
        <v>30026.34</v>
      </c>
      <c r="L3524" s="32">
        <v>28645.01</v>
      </c>
    </row>
    <row r="3525" spans="1:12">
      <c r="A3525" s="28" t="s">
        <v>11222</v>
      </c>
      <c r="B3525" s="28" t="s">
        <v>11223</v>
      </c>
      <c r="C3525" s="28" t="s">
        <v>3629</v>
      </c>
      <c r="D3525" s="30">
        <v>2934</v>
      </c>
      <c r="E3525" s="30">
        <v>4366</v>
      </c>
      <c r="F3525" s="30">
        <v>5618</v>
      </c>
      <c r="G3525" s="32">
        <v>24713.74</v>
      </c>
      <c r="H3525" s="32">
        <v>28922.37</v>
      </c>
      <c r="I3525" s="32">
        <v>35151.440000000002</v>
      </c>
      <c r="J3525" s="32">
        <v>20070.47</v>
      </c>
      <c r="K3525" s="32">
        <v>23631.82</v>
      </c>
      <c r="L3525" s="32">
        <v>28635.119999999999</v>
      </c>
    </row>
    <row r="3526" spans="1:12">
      <c r="A3526" s="28" t="s">
        <v>11224</v>
      </c>
      <c r="B3526" s="28" t="s">
        <v>11225</v>
      </c>
      <c r="C3526" s="28" t="s">
        <v>3998</v>
      </c>
      <c r="D3526" s="30">
        <v>2352</v>
      </c>
      <c r="E3526" s="30">
        <v>1890</v>
      </c>
      <c r="F3526" s="30">
        <v>1897</v>
      </c>
      <c r="G3526" s="32">
        <v>51102.71</v>
      </c>
      <c r="H3526" s="32">
        <v>39584.28</v>
      </c>
      <c r="I3526" s="32">
        <v>39156.25</v>
      </c>
      <c r="J3526" s="32">
        <v>36798.550000000003</v>
      </c>
      <c r="K3526" s="32">
        <v>29030.75</v>
      </c>
      <c r="L3526" s="32">
        <v>28610.080000000002</v>
      </c>
    </row>
    <row r="3527" spans="1:12">
      <c r="A3527" s="28" t="s">
        <v>11226</v>
      </c>
      <c r="B3527" s="28" t="s">
        <v>11227</v>
      </c>
      <c r="C3527" s="28" t="s">
        <v>10470</v>
      </c>
      <c r="D3527" s="30">
        <v>5026</v>
      </c>
      <c r="E3527" s="30">
        <v>4509</v>
      </c>
      <c r="F3527" s="30">
        <v>3831</v>
      </c>
      <c r="G3527" s="32">
        <v>55068.33</v>
      </c>
      <c r="H3527" s="32">
        <v>39114.03</v>
      </c>
      <c r="I3527" s="32">
        <v>29314.15</v>
      </c>
      <c r="J3527" s="32">
        <v>53532.23</v>
      </c>
      <c r="K3527" s="32">
        <v>37778.769999999997</v>
      </c>
      <c r="L3527" s="32">
        <v>28602</v>
      </c>
    </row>
    <row r="3528" spans="1:12">
      <c r="A3528" s="28" t="s">
        <v>11228</v>
      </c>
      <c r="B3528" s="28" t="s">
        <v>11229</v>
      </c>
      <c r="C3528" s="28" t="s">
        <v>5356</v>
      </c>
      <c r="D3528" s="30">
        <v>11296</v>
      </c>
      <c r="E3528" s="30">
        <v>7707</v>
      </c>
      <c r="F3528" s="30">
        <v>8557</v>
      </c>
      <c r="G3528" s="32">
        <v>64958.95</v>
      </c>
      <c r="H3528" s="32">
        <v>29785.14</v>
      </c>
      <c r="I3528" s="32">
        <v>30494.82</v>
      </c>
      <c r="J3528" s="32">
        <v>60890.47</v>
      </c>
      <c r="K3528" s="32">
        <v>28046.02</v>
      </c>
      <c r="L3528" s="32">
        <v>28594.400000000001</v>
      </c>
    </row>
    <row r="3529" spans="1:12">
      <c r="A3529" s="28" t="s">
        <v>11230</v>
      </c>
      <c r="B3529" s="28" t="s">
        <v>11231</v>
      </c>
      <c r="C3529" s="28" t="s">
        <v>5843</v>
      </c>
      <c r="D3529" s="30">
        <v>0</v>
      </c>
      <c r="E3529" s="30">
        <v>6899</v>
      </c>
      <c r="F3529" s="30">
        <v>24303</v>
      </c>
      <c r="G3529" s="32">
        <v>0</v>
      </c>
      <c r="H3529" s="32">
        <v>13095.41</v>
      </c>
      <c r="I3529" s="32">
        <v>43475.83</v>
      </c>
      <c r="J3529" s="32">
        <v>0</v>
      </c>
      <c r="K3529" s="32">
        <v>8724.7999999999993</v>
      </c>
      <c r="L3529" s="32">
        <v>28575.95</v>
      </c>
    </row>
    <row r="3530" spans="1:12">
      <c r="A3530" s="28" t="s">
        <v>11232</v>
      </c>
      <c r="B3530" s="28" t="s">
        <v>11233</v>
      </c>
      <c r="C3530" s="28" t="s">
        <v>6638</v>
      </c>
      <c r="D3530" s="30">
        <v>1373</v>
      </c>
      <c r="E3530" s="30">
        <v>1441</v>
      </c>
      <c r="F3530" s="30">
        <v>823</v>
      </c>
      <c r="G3530" s="32">
        <v>57847.96</v>
      </c>
      <c r="H3530" s="32">
        <v>57288.03</v>
      </c>
      <c r="I3530" s="32">
        <v>32028.93</v>
      </c>
      <c r="J3530" s="32">
        <v>53255.69</v>
      </c>
      <c r="K3530" s="32">
        <v>53689.2</v>
      </c>
      <c r="L3530" s="32">
        <v>28555.9</v>
      </c>
    </row>
    <row r="3531" spans="1:12">
      <c r="A3531" s="28" t="s">
        <v>11234</v>
      </c>
      <c r="B3531" s="28" t="s">
        <v>11235</v>
      </c>
      <c r="C3531" s="28" t="s">
        <v>5385</v>
      </c>
      <c r="D3531" s="30">
        <v>4178</v>
      </c>
      <c r="E3531" s="30">
        <v>4832</v>
      </c>
      <c r="F3531" s="30">
        <v>4404</v>
      </c>
      <c r="G3531" s="32">
        <v>39239.879999999997</v>
      </c>
      <c r="H3531" s="32">
        <v>40752.410000000003</v>
      </c>
      <c r="I3531" s="32">
        <v>31211.91</v>
      </c>
      <c r="J3531" s="32">
        <v>35932.81</v>
      </c>
      <c r="K3531" s="32">
        <v>37265.03</v>
      </c>
      <c r="L3531" s="32">
        <v>28525.91</v>
      </c>
    </row>
    <row r="3532" spans="1:12">
      <c r="A3532" s="28" t="s">
        <v>11236</v>
      </c>
      <c r="B3532" s="28" t="s">
        <v>11237</v>
      </c>
      <c r="C3532" s="28" t="s">
        <v>5062</v>
      </c>
      <c r="D3532" s="30">
        <v>1710</v>
      </c>
      <c r="E3532" s="30">
        <v>2047</v>
      </c>
      <c r="F3532" s="30">
        <v>1827</v>
      </c>
      <c r="G3532" s="32">
        <v>44918.19</v>
      </c>
      <c r="H3532" s="32">
        <v>40398.21</v>
      </c>
      <c r="I3532" s="32">
        <v>35655.39</v>
      </c>
      <c r="J3532" s="32">
        <v>35326.639999999999</v>
      </c>
      <c r="K3532" s="32">
        <v>32505.86</v>
      </c>
      <c r="L3532" s="32">
        <v>28502.94</v>
      </c>
    </row>
    <row r="3533" spans="1:12">
      <c r="A3533" s="28" t="s">
        <v>11238</v>
      </c>
      <c r="B3533" s="28" t="s">
        <v>11239</v>
      </c>
      <c r="C3533" s="28" t="s">
        <v>7753</v>
      </c>
      <c r="D3533" s="30">
        <v>10146</v>
      </c>
      <c r="E3533" s="30">
        <v>11264</v>
      </c>
      <c r="F3533" s="30">
        <v>11717</v>
      </c>
      <c r="G3533" s="32">
        <v>71754.009999999995</v>
      </c>
      <c r="H3533" s="32">
        <v>63330.68</v>
      </c>
      <c r="I3533" s="32">
        <v>60590.73</v>
      </c>
      <c r="J3533" s="32">
        <v>34778.39</v>
      </c>
      <c r="K3533" s="32">
        <v>30034.82</v>
      </c>
      <c r="L3533" s="32">
        <v>28492.6</v>
      </c>
    </row>
    <row r="3534" spans="1:12">
      <c r="A3534" s="28" t="s">
        <v>11240</v>
      </c>
      <c r="B3534" s="28" t="s">
        <v>7963</v>
      </c>
      <c r="C3534" s="28" t="s">
        <v>4875</v>
      </c>
      <c r="D3534" s="30">
        <v>1624</v>
      </c>
      <c r="E3534" s="30">
        <v>3866</v>
      </c>
      <c r="F3534" s="30">
        <v>4394</v>
      </c>
      <c r="G3534" s="32">
        <v>15817.76</v>
      </c>
      <c r="H3534" s="32">
        <v>33019.5</v>
      </c>
      <c r="I3534" s="32">
        <v>34514.480000000003</v>
      </c>
      <c r="J3534" s="32">
        <v>13227.44</v>
      </c>
      <c r="K3534" s="32">
        <v>27559.919999999998</v>
      </c>
      <c r="L3534" s="32">
        <v>28460.09</v>
      </c>
    </row>
    <row r="3535" spans="1:12">
      <c r="A3535" s="28" t="s">
        <v>11241</v>
      </c>
      <c r="B3535" s="28" t="s">
        <v>11242</v>
      </c>
      <c r="C3535" s="28" t="s">
        <v>6628</v>
      </c>
      <c r="D3535" s="30">
        <v>0</v>
      </c>
      <c r="E3535" s="30">
        <v>102</v>
      </c>
      <c r="F3535" s="30">
        <v>622</v>
      </c>
      <c r="G3535" s="32">
        <v>0</v>
      </c>
      <c r="H3535" s="32">
        <v>6452.29</v>
      </c>
      <c r="I3535" s="32">
        <v>39605.199999999997</v>
      </c>
      <c r="J3535" s="32">
        <v>0</v>
      </c>
      <c r="K3535" s="32">
        <v>4267.8</v>
      </c>
      <c r="L3535" s="32">
        <v>28428.75</v>
      </c>
    </row>
    <row r="3536" spans="1:12">
      <c r="A3536" s="28" t="s">
        <v>11243</v>
      </c>
      <c r="B3536" s="28" t="s">
        <v>11244</v>
      </c>
      <c r="C3536" s="28" t="s">
        <v>11245</v>
      </c>
      <c r="D3536" s="30">
        <v>4518</v>
      </c>
      <c r="E3536" s="30">
        <v>4691</v>
      </c>
      <c r="F3536" s="30">
        <v>4827</v>
      </c>
      <c r="G3536" s="32">
        <v>42886.36</v>
      </c>
      <c r="H3536" s="32">
        <v>40818.39</v>
      </c>
      <c r="I3536" s="32">
        <v>40619.11</v>
      </c>
      <c r="J3536" s="32">
        <v>30889.11</v>
      </c>
      <c r="K3536" s="32">
        <v>28471.45</v>
      </c>
      <c r="L3536" s="32">
        <v>28402.799999999999</v>
      </c>
    </row>
    <row r="3537" spans="1:12">
      <c r="A3537" s="28" t="s">
        <v>11246</v>
      </c>
      <c r="B3537" s="28" t="s">
        <v>11247</v>
      </c>
      <c r="C3537" s="28" t="s">
        <v>3567</v>
      </c>
      <c r="D3537" s="30">
        <v>393</v>
      </c>
      <c r="E3537" s="30">
        <v>170</v>
      </c>
      <c r="F3537" s="30">
        <v>160</v>
      </c>
      <c r="G3537" s="32">
        <v>70844.14</v>
      </c>
      <c r="H3537" s="32">
        <v>30161.4</v>
      </c>
      <c r="I3537" s="32">
        <v>28342.400000000001</v>
      </c>
      <c r="J3537" s="32">
        <v>70844.14</v>
      </c>
      <c r="K3537" s="32">
        <v>30161.4</v>
      </c>
      <c r="L3537" s="32">
        <v>28342.400000000001</v>
      </c>
    </row>
    <row r="3538" spans="1:12">
      <c r="A3538" s="28" t="s">
        <v>11248</v>
      </c>
      <c r="B3538" s="28" t="s">
        <v>11249</v>
      </c>
      <c r="C3538" s="28" t="s">
        <v>5385</v>
      </c>
      <c r="D3538" s="30">
        <v>2385</v>
      </c>
      <c r="E3538" s="30">
        <v>3435</v>
      </c>
      <c r="F3538" s="30">
        <v>4514</v>
      </c>
      <c r="G3538" s="32">
        <v>32382.49</v>
      </c>
      <c r="H3538" s="32">
        <v>29239.52</v>
      </c>
      <c r="I3538" s="32">
        <v>32106.880000000001</v>
      </c>
      <c r="J3538" s="32">
        <v>28480.3</v>
      </c>
      <c r="K3538" s="32">
        <v>25795.42</v>
      </c>
      <c r="L3538" s="32">
        <v>28342.35</v>
      </c>
    </row>
    <row r="3539" spans="1:12">
      <c r="A3539" s="28" t="s">
        <v>11250</v>
      </c>
      <c r="B3539" s="28" t="s">
        <v>11251</v>
      </c>
      <c r="C3539" s="28" t="s">
        <v>5840</v>
      </c>
      <c r="D3539" s="30">
        <v>2655</v>
      </c>
      <c r="E3539" s="30">
        <v>2303</v>
      </c>
      <c r="F3539" s="30">
        <v>3387</v>
      </c>
      <c r="G3539" s="32">
        <v>26644.44</v>
      </c>
      <c r="H3539" s="32">
        <v>21246.59</v>
      </c>
      <c r="I3539" s="32">
        <v>30357.200000000001</v>
      </c>
      <c r="J3539" s="32">
        <v>24585.27</v>
      </c>
      <c r="K3539" s="32">
        <v>19703.900000000001</v>
      </c>
      <c r="L3539" s="32">
        <v>28298.31</v>
      </c>
    </row>
    <row r="3540" spans="1:12">
      <c r="A3540" s="28" t="s">
        <v>11252</v>
      </c>
      <c r="B3540" s="28" t="s">
        <v>11253</v>
      </c>
      <c r="C3540" s="28" t="s">
        <v>5828</v>
      </c>
      <c r="D3540" s="30">
        <v>3052</v>
      </c>
      <c r="E3540" s="30">
        <v>3156</v>
      </c>
      <c r="F3540" s="30">
        <v>3930</v>
      </c>
      <c r="G3540" s="32">
        <v>34892.54</v>
      </c>
      <c r="H3540" s="32">
        <v>33546.839999999997</v>
      </c>
      <c r="I3540" s="32">
        <v>40555.410000000003</v>
      </c>
      <c r="J3540" s="32">
        <v>24386.18</v>
      </c>
      <c r="K3540" s="32">
        <v>23181.17</v>
      </c>
      <c r="L3540" s="32">
        <v>28273.03</v>
      </c>
    </row>
    <row r="3541" spans="1:12">
      <c r="A3541" s="28" t="s">
        <v>11254</v>
      </c>
      <c r="B3541" s="28" t="s">
        <v>11255</v>
      </c>
      <c r="C3541" s="28" t="s">
        <v>5034</v>
      </c>
      <c r="D3541" s="30">
        <v>1450</v>
      </c>
      <c r="E3541" s="30">
        <v>1980</v>
      </c>
      <c r="F3541" s="30">
        <v>2080</v>
      </c>
      <c r="G3541" s="32">
        <v>26358.32</v>
      </c>
      <c r="H3541" s="32">
        <v>31021.25</v>
      </c>
      <c r="I3541" s="32">
        <v>31001.09</v>
      </c>
      <c r="J3541" s="32">
        <v>24113.4</v>
      </c>
      <c r="K3541" s="32">
        <v>28124.53</v>
      </c>
      <c r="L3541" s="32">
        <v>28268.04</v>
      </c>
    </row>
    <row r="3542" spans="1:12">
      <c r="A3542" s="28" t="s">
        <v>11256</v>
      </c>
      <c r="B3542" s="28" t="s">
        <v>11257</v>
      </c>
      <c r="C3542" s="28" t="s">
        <v>8358</v>
      </c>
      <c r="D3542" s="30">
        <v>9441</v>
      </c>
      <c r="E3542" s="30">
        <v>10850</v>
      </c>
      <c r="F3542" s="30">
        <v>12056</v>
      </c>
      <c r="G3542" s="32">
        <v>38598.28</v>
      </c>
      <c r="H3542" s="32">
        <v>35917.360000000001</v>
      </c>
      <c r="I3542" s="32">
        <v>33367.01</v>
      </c>
      <c r="J3542" s="32">
        <v>32740.560000000001</v>
      </c>
      <c r="K3542" s="32">
        <v>30280.87</v>
      </c>
      <c r="L3542" s="32">
        <v>28244.07</v>
      </c>
    </row>
    <row r="3543" spans="1:12">
      <c r="A3543" s="28" t="s">
        <v>11258</v>
      </c>
      <c r="B3543" s="28" t="s">
        <v>11259</v>
      </c>
      <c r="C3543" s="28" t="s">
        <v>11260</v>
      </c>
      <c r="D3543" s="30">
        <v>6671</v>
      </c>
      <c r="E3543" s="30">
        <v>6616</v>
      </c>
      <c r="F3543" s="30">
        <v>6409</v>
      </c>
      <c r="G3543" s="32">
        <v>46780.98</v>
      </c>
      <c r="H3543" s="32">
        <v>34974.120000000003</v>
      </c>
      <c r="I3543" s="32">
        <v>32009.47</v>
      </c>
      <c r="J3543" s="32">
        <v>41247.82</v>
      </c>
      <c r="K3543" s="32">
        <v>30916.17</v>
      </c>
      <c r="L3543" s="32">
        <v>28241.759999999998</v>
      </c>
    </row>
    <row r="3544" spans="1:12">
      <c r="A3544" s="28" t="s">
        <v>11261</v>
      </c>
      <c r="B3544" s="28" t="s">
        <v>11262</v>
      </c>
      <c r="C3544" s="28" t="s">
        <v>4349</v>
      </c>
      <c r="D3544" s="30">
        <v>2938</v>
      </c>
      <c r="E3544" s="30">
        <v>5441</v>
      </c>
      <c r="F3544" s="30">
        <v>4023</v>
      </c>
      <c r="G3544" s="32">
        <v>39251.68</v>
      </c>
      <c r="H3544" s="32">
        <v>65937.5</v>
      </c>
      <c r="I3544" s="32">
        <v>32536.240000000002</v>
      </c>
      <c r="J3544" s="32">
        <v>33285.089999999997</v>
      </c>
      <c r="K3544" s="32">
        <v>56459.78</v>
      </c>
      <c r="L3544" s="32">
        <v>28227.14</v>
      </c>
    </row>
    <row r="3545" spans="1:12">
      <c r="A3545" s="28" t="s">
        <v>11263</v>
      </c>
      <c r="B3545" s="28" t="s">
        <v>11264</v>
      </c>
      <c r="C3545" s="28" t="s">
        <v>5034</v>
      </c>
      <c r="D3545" s="30">
        <v>4508</v>
      </c>
      <c r="E3545" s="30">
        <v>4970</v>
      </c>
      <c r="F3545" s="30">
        <v>5775</v>
      </c>
      <c r="G3545" s="32">
        <v>28589.94</v>
      </c>
      <c r="H3545" s="32">
        <v>27694.42</v>
      </c>
      <c r="I3545" s="32">
        <v>30360.33</v>
      </c>
      <c r="J3545" s="32">
        <v>26746.94</v>
      </c>
      <c r="K3545" s="32">
        <v>25962.42</v>
      </c>
      <c r="L3545" s="32">
        <v>28223.95</v>
      </c>
    </row>
    <row r="3546" spans="1:12">
      <c r="A3546" s="28" t="s">
        <v>11265</v>
      </c>
      <c r="B3546" s="28" t="s">
        <v>11266</v>
      </c>
      <c r="C3546" s="28" t="s">
        <v>6089</v>
      </c>
      <c r="D3546" s="30">
        <v>0</v>
      </c>
      <c r="E3546" s="30">
        <v>0</v>
      </c>
      <c r="F3546" s="30">
        <v>5061</v>
      </c>
      <c r="G3546" s="32">
        <v>0</v>
      </c>
      <c r="H3546" s="32">
        <v>0</v>
      </c>
      <c r="I3546" s="32">
        <v>36423.82</v>
      </c>
      <c r="J3546" s="32">
        <v>0</v>
      </c>
      <c r="K3546" s="32">
        <v>0</v>
      </c>
      <c r="L3546" s="32">
        <v>28211.33</v>
      </c>
    </row>
    <row r="3547" spans="1:12">
      <c r="A3547" s="28" t="s">
        <v>11267</v>
      </c>
      <c r="B3547" s="28" t="s">
        <v>11268</v>
      </c>
      <c r="C3547" s="28" t="s">
        <v>10346</v>
      </c>
      <c r="D3547" s="30">
        <v>61</v>
      </c>
      <c r="E3547" s="30">
        <v>0</v>
      </c>
      <c r="F3547" s="30">
        <v>3424</v>
      </c>
      <c r="G3547" s="32">
        <v>847.38</v>
      </c>
      <c r="H3547" s="32">
        <v>0</v>
      </c>
      <c r="I3547" s="32">
        <v>42306.080000000002</v>
      </c>
      <c r="J3547" s="32">
        <v>550.79999999999995</v>
      </c>
      <c r="K3547" s="32">
        <v>0</v>
      </c>
      <c r="L3547" s="32">
        <v>28203.51</v>
      </c>
    </row>
    <row r="3548" spans="1:12">
      <c r="A3548" s="28" t="s">
        <v>11269</v>
      </c>
      <c r="B3548" s="28" t="s">
        <v>11270</v>
      </c>
      <c r="C3548" s="28" t="s">
        <v>11271</v>
      </c>
      <c r="D3548" s="30">
        <v>4672</v>
      </c>
      <c r="E3548" s="30">
        <v>3114</v>
      </c>
      <c r="F3548" s="30">
        <v>1895</v>
      </c>
      <c r="G3548" s="32">
        <v>78143.83</v>
      </c>
      <c r="H3548" s="32">
        <v>49274.98</v>
      </c>
      <c r="I3548" s="32">
        <v>29423.83</v>
      </c>
      <c r="J3548" s="32">
        <v>75210.27</v>
      </c>
      <c r="K3548" s="32">
        <v>47492.37</v>
      </c>
      <c r="L3548" s="32">
        <v>28200.400000000001</v>
      </c>
    </row>
    <row r="3549" spans="1:12">
      <c r="A3549" s="28" t="s">
        <v>11272</v>
      </c>
      <c r="B3549" s="28" t="s">
        <v>11273</v>
      </c>
      <c r="C3549" s="28" t="s">
        <v>8187</v>
      </c>
      <c r="D3549" s="30">
        <v>2041</v>
      </c>
      <c r="E3549" s="30">
        <v>1959</v>
      </c>
      <c r="F3549" s="30">
        <v>2160</v>
      </c>
      <c r="G3549" s="32">
        <v>36082.85</v>
      </c>
      <c r="H3549" s="32">
        <v>29758.62</v>
      </c>
      <c r="I3549" s="32">
        <v>30720.55</v>
      </c>
      <c r="J3549" s="32">
        <v>33751.68</v>
      </c>
      <c r="K3549" s="32">
        <v>27725.97</v>
      </c>
      <c r="L3549" s="32">
        <v>28192.36</v>
      </c>
    </row>
    <row r="3550" spans="1:12">
      <c r="A3550" s="28" t="s">
        <v>11274</v>
      </c>
      <c r="B3550" s="28" t="s">
        <v>11275</v>
      </c>
      <c r="C3550" s="28" t="s">
        <v>4349</v>
      </c>
      <c r="D3550" s="30">
        <v>0</v>
      </c>
      <c r="E3550" s="30">
        <v>0</v>
      </c>
      <c r="F3550" s="30">
        <v>5959</v>
      </c>
      <c r="G3550" s="32">
        <v>0</v>
      </c>
      <c r="H3550" s="32">
        <v>0</v>
      </c>
      <c r="I3550" s="32">
        <v>33365.01</v>
      </c>
      <c r="J3550" s="32">
        <v>0</v>
      </c>
      <c r="K3550" s="32">
        <v>0</v>
      </c>
      <c r="L3550" s="32">
        <v>28158.34</v>
      </c>
    </row>
    <row r="3551" spans="1:12">
      <c r="A3551" s="28" t="s">
        <v>11276</v>
      </c>
      <c r="B3551" s="28" t="s">
        <v>11277</v>
      </c>
      <c r="C3551" s="28" t="s">
        <v>4534</v>
      </c>
      <c r="D3551" s="30">
        <v>0</v>
      </c>
      <c r="E3551" s="30">
        <v>0</v>
      </c>
      <c r="F3551" s="30">
        <v>730</v>
      </c>
      <c r="G3551" s="32">
        <v>0</v>
      </c>
      <c r="H3551" s="32">
        <v>0</v>
      </c>
      <c r="I3551" s="32">
        <v>33209.440000000002</v>
      </c>
      <c r="J3551" s="32">
        <v>0</v>
      </c>
      <c r="K3551" s="32">
        <v>0</v>
      </c>
      <c r="L3551" s="32">
        <v>28098.36</v>
      </c>
    </row>
    <row r="3552" spans="1:12">
      <c r="A3552" s="28" t="s">
        <v>11278</v>
      </c>
      <c r="B3552" s="28" t="s">
        <v>11279</v>
      </c>
      <c r="C3552" s="28" t="s">
        <v>3629</v>
      </c>
      <c r="D3552" s="30">
        <v>566</v>
      </c>
      <c r="E3552" s="30">
        <v>622</v>
      </c>
      <c r="F3552" s="30">
        <v>691</v>
      </c>
      <c r="G3552" s="32">
        <v>28211.45</v>
      </c>
      <c r="H3552" s="32">
        <v>27990.86</v>
      </c>
      <c r="I3552" s="32">
        <v>30723.37</v>
      </c>
      <c r="J3552" s="32">
        <v>25903.25</v>
      </c>
      <c r="K3552" s="32">
        <v>25533.24</v>
      </c>
      <c r="L3552" s="32">
        <v>28081.3</v>
      </c>
    </row>
    <row r="3553" spans="1:12">
      <c r="A3553" s="28" t="s">
        <v>11280</v>
      </c>
      <c r="B3553" s="28" t="s">
        <v>11281</v>
      </c>
      <c r="C3553" s="28" t="s">
        <v>4611</v>
      </c>
      <c r="D3553" s="30">
        <v>4138</v>
      </c>
      <c r="E3553" s="30">
        <v>5392</v>
      </c>
      <c r="F3553" s="30">
        <v>5631</v>
      </c>
      <c r="G3553" s="32">
        <v>34924.720000000001</v>
      </c>
      <c r="H3553" s="32">
        <v>40511.040000000001</v>
      </c>
      <c r="I3553" s="32">
        <v>37455.919999999998</v>
      </c>
      <c r="J3553" s="32">
        <v>25947.95</v>
      </c>
      <c r="K3553" s="32">
        <v>30199.38</v>
      </c>
      <c r="L3553" s="32">
        <v>28059.61</v>
      </c>
    </row>
    <row r="3554" spans="1:12">
      <c r="A3554" s="28" t="s">
        <v>11282</v>
      </c>
      <c r="B3554" s="28" t="s">
        <v>11283</v>
      </c>
      <c r="C3554" s="28" t="s">
        <v>3629</v>
      </c>
      <c r="D3554" s="30">
        <v>1050</v>
      </c>
      <c r="E3554" s="30">
        <v>1057</v>
      </c>
      <c r="F3554" s="30">
        <v>1378</v>
      </c>
      <c r="G3554" s="32">
        <v>36037.43</v>
      </c>
      <c r="H3554" s="32">
        <v>32014.720000000001</v>
      </c>
      <c r="I3554" s="32">
        <v>30181.45</v>
      </c>
      <c r="J3554" s="32">
        <v>33089.410000000003</v>
      </c>
      <c r="K3554" s="32">
        <v>29590.94</v>
      </c>
      <c r="L3554" s="32">
        <v>28054.89</v>
      </c>
    </row>
    <row r="3555" spans="1:12">
      <c r="A3555" s="28" t="s">
        <v>11284</v>
      </c>
      <c r="B3555" s="28" t="s">
        <v>11285</v>
      </c>
      <c r="C3555" s="28" t="s">
        <v>5034</v>
      </c>
      <c r="D3555" s="30">
        <v>0</v>
      </c>
      <c r="E3555" s="30">
        <v>293</v>
      </c>
      <c r="F3555" s="30">
        <v>2093</v>
      </c>
      <c r="G3555" s="32">
        <v>0</v>
      </c>
      <c r="H3555" s="32">
        <v>4579.59</v>
      </c>
      <c r="I3555" s="32">
        <v>31073.91</v>
      </c>
      <c r="J3555" s="32">
        <v>0</v>
      </c>
      <c r="K3555" s="32">
        <v>4081.8</v>
      </c>
      <c r="L3555" s="32">
        <v>28041.16</v>
      </c>
    </row>
    <row r="3556" spans="1:12">
      <c r="A3556" s="28" t="s">
        <v>11286</v>
      </c>
      <c r="B3556" s="28" t="s">
        <v>11287</v>
      </c>
      <c r="C3556" s="28" t="s">
        <v>7135</v>
      </c>
      <c r="D3556" s="30">
        <v>4230</v>
      </c>
      <c r="E3556" s="30">
        <v>3779</v>
      </c>
      <c r="F3556" s="30">
        <v>4152</v>
      </c>
      <c r="G3556" s="32">
        <v>36722.21</v>
      </c>
      <c r="H3556" s="32">
        <v>29439.23</v>
      </c>
      <c r="I3556" s="32">
        <v>30836.240000000002</v>
      </c>
      <c r="J3556" s="32">
        <v>34238.39</v>
      </c>
      <c r="K3556" s="32">
        <v>27508</v>
      </c>
      <c r="L3556" s="32">
        <v>27978.35</v>
      </c>
    </row>
    <row r="3557" spans="1:12">
      <c r="A3557" s="28" t="s">
        <v>11288</v>
      </c>
      <c r="B3557" s="28" t="s">
        <v>11289</v>
      </c>
      <c r="C3557" s="28" t="s">
        <v>9525</v>
      </c>
      <c r="D3557" s="30">
        <v>2998</v>
      </c>
      <c r="E3557" s="30">
        <v>4016</v>
      </c>
      <c r="F3557" s="30">
        <v>4225</v>
      </c>
      <c r="G3557" s="32">
        <v>28266.55</v>
      </c>
      <c r="H3557" s="32">
        <v>34799.360000000001</v>
      </c>
      <c r="I3557" s="32">
        <v>35473.82</v>
      </c>
      <c r="J3557" s="32">
        <v>21898.19</v>
      </c>
      <c r="K3557" s="32">
        <v>27242.92</v>
      </c>
      <c r="L3557" s="32">
        <v>27933.65</v>
      </c>
    </row>
    <row r="3558" spans="1:12">
      <c r="A3558" s="28" t="s">
        <v>11290</v>
      </c>
      <c r="B3558" s="28" t="s">
        <v>11291</v>
      </c>
      <c r="C3558" s="28" t="s">
        <v>6727</v>
      </c>
      <c r="D3558" s="30">
        <v>3637</v>
      </c>
      <c r="E3558" s="30">
        <v>1548</v>
      </c>
      <c r="F3558" s="30">
        <v>3742</v>
      </c>
      <c r="G3558" s="32">
        <v>32100.93</v>
      </c>
      <c r="H3558" s="32">
        <v>12394.09</v>
      </c>
      <c r="I3558" s="32">
        <v>28936.02</v>
      </c>
      <c r="J3558" s="32">
        <v>31055.8</v>
      </c>
      <c r="K3558" s="32">
        <v>11931.54</v>
      </c>
      <c r="L3558" s="32">
        <v>27910.5</v>
      </c>
    </row>
    <row r="3559" spans="1:12">
      <c r="A3559" s="28" t="s">
        <v>11292</v>
      </c>
      <c r="B3559" s="28" t="s">
        <v>11293</v>
      </c>
      <c r="C3559" s="28" t="s">
        <v>8551</v>
      </c>
      <c r="D3559" s="30">
        <v>15719</v>
      </c>
      <c r="E3559" s="30">
        <v>15764</v>
      </c>
      <c r="F3559" s="30">
        <v>18532</v>
      </c>
      <c r="G3559" s="32">
        <v>66961.64</v>
      </c>
      <c r="H3559" s="32">
        <v>55051.8</v>
      </c>
      <c r="I3559" s="32">
        <v>59357.88</v>
      </c>
      <c r="J3559" s="32">
        <v>30097.1</v>
      </c>
      <c r="K3559" s="32">
        <v>25528.560000000001</v>
      </c>
      <c r="L3559" s="32">
        <v>27906.89</v>
      </c>
    </row>
    <row r="3560" spans="1:12">
      <c r="A3560" s="28" t="s">
        <v>11294</v>
      </c>
      <c r="B3560" s="28" t="s">
        <v>11295</v>
      </c>
      <c r="C3560" s="28" t="s">
        <v>6199</v>
      </c>
      <c r="D3560" s="30">
        <v>7793</v>
      </c>
      <c r="E3560" s="30">
        <v>8441</v>
      </c>
      <c r="F3560" s="30">
        <v>10067</v>
      </c>
      <c r="G3560" s="32">
        <v>36090.660000000003</v>
      </c>
      <c r="H3560" s="32">
        <v>29939.01</v>
      </c>
      <c r="I3560" s="32">
        <v>32318.86</v>
      </c>
      <c r="J3560" s="32">
        <v>30776.54</v>
      </c>
      <c r="K3560" s="32">
        <v>25787.18</v>
      </c>
      <c r="L3560" s="32">
        <v>27808.639999999999</v>
      </c>
    </row>
    <row r="3561" spans="1:12">
      <c r="A3561" s="28" t="s">
        <v>11296</v>
      </c>
      <c r="B3561" s="28" t="s">
        <v>11297</v>
      </c>
      <c r="C3561" s="28" t="s">
        <v>11298</v>
      </c>
      <c r="D3561" s="30">
        <v>2814</v>
      </c>
      <c r="E3561" s="30">
        <v>3573</v>
      </c>
      <c r="F3561" s="30">
        <v>4022</v>
      </c>
      <c r="G3561" s="32">
        <v>24006.84</v>
      </c>
      <c r="H3561" s="32">
        <v>27714.27</v>
      </c>
      <c r="I3561" s="32">
        <v>29985.200000000001</v>
      </c>
      <c r="J3561" s="32">
        <v>22252.12</v>
      </c>
      <c r="K3561" s="32">
        <v>25777.41</v>
      </c>
      <c r="L3561" s="32">
        <v>27792.3</v>
      </c>
    </row>
    <row r="3562" spans="1:12">
      <c r="A3562" s="28" t="s">
        <v>11299</v>
      </c>
      <c r="B3562" s="28" t="s">
        <v>11300</v>
      </c>
      <c r="C3562" s="28" t="s">
        <v>8730</v>
      </c>
      <c r="D3562" s="30">
        <v>4671</v>
      </c>
      <c r="E3562" s="30">
        <v>8689</v>
      </c>
      <c r="F3562" s="30">
        <v>12294</v>
      </c>
      <c r="G3562" s="32">
        <v>35945.370000000003</v>
      </c>
      <c r="H3562" s="32">
        <v>59748.88</v>
      </c>
      <c r="I3562" s="32">
        <v>81458.77</v>
      </c>
      <c r="J3562" s="32">
        <v>12101.36</v>
      </c>
      <c r="K3562" s="32">
        <v>19887.07</v>
      </c>
      <c r="L3562" s="32">
        <v>27769.34</v>
      </c>
    </row>
    <row r="3563" spans="1:12">
      <c r="A3563" s="28" t="s">
        <v>11301</v>
      </c>
      <c r="B3563" s="28" t="s">
        <v>11302</v>
      </c>
      <c r="C3563" s="28" t="s">
        <v>3938</v>
      </c>
      <c r="D3563" s="30">
        <v>1809</v>
      </c>
      <c r="E3563" s="30">
        <v>3482</v>
      </c>
      <c r="F3563" s="30">
        <v>6300</v>
      </c>
      <c r="G3563" s="32">
        <v>11387.4</v>
      </c>
      <c r="H3563" s="32">
        <v>18886.330000000002</v>
      </c>
      <c r="I3563" s="32">
        <v>30264.85</v>
      </c>
      <c r="J3563" s="32">
        <v>10357.76</v>
      </c>
      <c r="K3563" s="32">
        <v>17420.96</v>
      </c>
      <c r="L3563" s="32">
        <v>27759.95</v>
      </c>
    </row>
    <row r="3564" spans="1:12">
      <c r="A3564" s="28" t="s">
        <v>11303</v>
      </c>
      <c r="B3564" s="28" t="s">
        <v>11304</v>
      </c>
      <c r="C3564" s="28" t="s">
        <v>3767</v>
      </c>
      <c r="D3564" s="30">
        <v>29855</v>
      </c>
      <c r="E3564" s="30">
        <v>29993</v>
      </c>
      <c r="F3564" s="30">
        <v>33152</v>
      </c>
      <c r="G3564" s="32">
        <v>61246.58</v>
      </c>
      <c r="H3564" s="32">
        <v>38735.879999999997</v>
      </c>
      <c r="I3564" s="32">
        <v>41795.75</v>
      </c>
      <c r="J3564" s="32">
        <v>40650.300000000003</v>
      </c>
      <c r="K3564" s="32">
        <v>25774.59</v>
      </c>
      <c r="L3564" s="32">
        <v>27757.16</v>
      </c>
    </row>
    <row r="3565" spans="1:12">
      <c r="A3565" s="28" t="s">
        <v>11305</v>
      </c>
      <c r="B3565" s="28" t="s">
        <v>11306</v>
      </c>
      <c r="C3565" s="28" t="s">
        <v>8735</v>
      </c>
      <c r="D3565" s="30">
        <v>2022</v>
      </c>
      <c r="E3565" s="30">
        <v>2474</v>
      </c>
      <c r="F3565" s="30">
        <v>2653</v>
      </c>
      <c r="G3565" s="32">
        <v>28692.18</v>
      </c>
      <c r="H3565" s="32">
        <v>29972.43</v>
      </c>
      <c r="I3565" s="32">
        <v>30056.28</v>
      </c>
      <c r="J3565" s="32">
        <v>26648.81</v>
      </c>
      <c r="K3565" s="32">
        <v>27665.8</v>
      </c>
      <c r="L3565" s="32">
        <v>27686.36</v>
      </c>
    </row>
    <row r="3566" spans="1:12">
      <c r="A3566" s="28" t="s">
        <v>11307</v>
      </c>
      <c r="B3566" s="28" t="s">
        <v>11308</v>
      </c>
      <c r="C3566" s="28" t="s">
        <v>8218</v>
      </c>
      <c r="D3566" s="30">
        <v>9615</v>
      </c>
      <c r="E3566" s="30">
        <v>8430</v>
      </c>
      <c r="F3566" s="30">
        <v>8639</v>
      </c>
      <c r="G3566" s="32">
        <v>45960.09</v>
      </c>
      <c r="H3566" s="32">
        <v>32559.87</v>
      </c>
      <c r="I3566" s="32">
        <v>30188.12</v>
      </c>
      <c r="J3566" s="32">
        <v>42451.49</v>
      </c>
      <c r="K3566" s="32">
        <v>29860.06</v>
      </c>
      <c r="L3566" s="32">
        <v>27683.8</v>
      </c>
    </row>
    <row r="3567" spans="1:12">
      <c r="A3567" s="28" t="s">
        <v>11309</v>
      </c>
      <c r="B3567" s="28" t="s">
        <v>11310</v>
      </c>
      <c r="C3567" s="28" t="s">
        <v>4197</v>
      </c>
      <c r="D3567" s="30">
        <v>4187</v>
      </c>
      <c r="E3567" s="30">
        <v>3177</v>
      </c>
      <c r="F3567" s="30">
        <v>2246</v>
      </c>
      <c r="G3567" s="32">
        <v>93239.87</v>
      </c>
      <c r="H3567" s="32">
        <v>62880.04</v>
      </c>
      <c r="I3567" s="32">
        <v>38305.97</v>
      </c>
      <c r="J3567" s="32">
        <v>66361.17</v>
      </c>
      <c r="K3567" s="32">
        <v>44612.18</v>
      </c>
      <c r="L3567" s="32">
        <v>27635.97</v>
      </c>
    </row>
    <row r="3568" spans="1:12">
      <c r="A3568" s="28" t="s">
        <v>11311</v>
      </c>
      <c r="B3568" s="28" t="s">
        <v>11312</v>
      </c>
      <c r="C3568" s="28" t="s">
        <v>7467</v>
      </c>
      <c r="D3568" s="30">
        <v>6835</v>
      </c>
      <c r="E3568" s="30">
        <v>6481</v>
      </c>
      <c r="F3568" s="30">
        <v>4807</v>
      </c>
      <c r="G3568" s="32">
        <v>59808.56</v>
      </c>
      <c r="H3568" s="32">
        <v>49947.87</v>
      </c>
      <c r="I3568" s="32">
        <v>33475.96</v>
      </c>
      <c r="J3568" s="32">
        <v>50387.839999999997</v>
      </c>
      <c r="K3568" s="32">
        <v>41324.550000000003</v>
      </c>
      <c r="L3568" s="32">
        <v>27617.96</v>
      </c>
    </row>
    <row r="3569" spans="1:12">
      <c r="A3569" s="28" t="s">
        <v>11313</v>
      </c>
      <c r="B3569" s="28" t="s">
        <v>11314</v>
      </c>
      <c r="C3569" s="28" t="s">
        <v>6111</v>
      </c>
      <c r="D3569" s="30">
        <v>105468</v>
      </c>
      <c r="E3569" s="30">
        <v>71277</v>
      </c>
      <c r="F3569" s="30">
        <v>40556</v>
      </c>
      <c r="G3569" s="32">
        <v>198425.61</v>
      </c>
      <c r="H3569" s="32">
        <v>75969.23</v>
      </c>
      <c r="I3569" s="32">
        <v>42296.4</v>
      </c>
      <c r="J3569" s="32">
        <v>169389.98</v>
      </c>
      <c r="K3569" s="32">
        <v>48779.96</v>
      </c>
      <c r="L3569" s="32">
        <v>27606.31</v>
      </c>
    </row>
    <row r="3570" spans="1:12">
      <c r="A3570" s="28" t="s">
        <v>11315</v>
      </c>
      <c r="B3570" s="28" t="s">
        <v>11316</v>
      </c>
      <c r="C3570" s="28" t="s">
        <v>4758</v>
      </c>
      <c r="D3570" s="30">
        <v>885</v>
      </c>
      <c r="E3570" s="30">
        <v>1685</v>
      </c>
      <c r="F3570" s="30">
        <v>3763</v>
      </c>
      <c r="G3570" s="32">
        <v>13016.32</v>
      </c>
      <c r="H3570" s="32">
        <v>17567.73</v>
      </c>
      <c r="I3570" s="32">
        <v>36862.800000000003</v>
      </c>
      <c r="J3570" s="32">
        <v>9552.7000000000007</v>
      </c>
      <c r="K3570" s="32">
        <v>13919.5</v>
      </c>
      <c r="L3570" s="32">
        <v>27606.01</v>
      </c>
    </row>
    <row r="3571" spans="1:12">
      <c r="A3571" s="28" t="s">
        <v>11317</v>
      </c>
      <c r="B3571" s="28" t="s">
        <v>11318</v>
      </c>
      <c r="C3571" s="28" t="s">
        <v>6542</v>
      </c>
      <c r="D3571" s="30">
        <v>1509</v>
      </c>
      <c r="E3571" s="30">
        <v>1468</v>
      </c>
      <c r="F3571" s="30">
        <v>1539</v>
      </c>
      <c r="G3571" s="32">
        <v>49099.32</v>
      </c>
      <c r="H3571" s="32">
        <v>31973.11</v>
      </c>
      <c r="I3571" s="32">
        <v>29544.720000000001</v>
      </c>
      <c r="J3571" s="32">
        <v>46107.48</v>
      </c>
      <c r="K3571" s="32">
        <v>29931.4</v>
      </c>
      <c r="L3571" s="32">
        <v>27602.13</v>
      </c>
    </row>
    <row r="3572" spans="1:12">
      <c r="A3572" s="28" t="s">
        <v>11319</v>
      </c>
      <c r="B3572" s="28" t="s">
        <v>11320</v>
      </c>
      <c r="C3572" s="28" t="s">
        <v>6981</v>
      </c>
      <c r="D3572" s="30">
        <v>0</v>
      </c>
      <c r="E3572" s="30">
        <v>2201</v>
      </c>
      <c r="F3572" s="30">
        <v>4550</v>
      </c>
      <c r="G3572" s="32">
        <v>0</v>
      </c>
      <c r="H3572" s="32">
        <v>15543.93</v>
      </c>
      <c r="I3572" s="32">
        <v>30009.57</v>
      </c>
      <c r="J3572" s="32">
        <v>0</v>
      </c>
      <c r="K3572" s="32">
        <v>14330.46</v>
      </c>
      <c r="L3572" s="32">
        <v>27544.54</v>
      </c>
    </row>
    <row r="3573" spans="1:12">
      <c r="A3573" s="28" t="s">
        <v>11321</v>
      </c>
      <c r="B3573" s="28" t="s">
        <v>11322</v>
      </c>
      <c r="C3573" s="28" t="s">
        <v>5034</v>
      </c>
      <c r="D3573" s="30">
        <v>6137</v>
      </c>
      <c r="E3573" s="30">
        <v>5823</v>
      </c>
      <c r="F3573" s="30">
        <v>5295</v>
      </c>
      <c r="G3573" s="32">
        <v>40052.129999999997</v>
      </c>
      <c r="H3573" s="32">
        <v>33139.120000000003</v>
      </c>
      <c r="I3573" s="32">
        <v>28667.66</v>
      </c>
      <c r="J3573" s="32">
        <v>38310.620000000003</v>
      </c>
      <c r="K3573" s="32">
        <v>31605.52</v>
      </c>
      <c r="L3573" s="32">
        <v>27541.71</v>
      </c>
    </row>
    <row r="3574" spans="1:12">
      <c r="A3574" s="28" t="s">
        <v>11323</v>
      </c>
      <c r="B3574" s="28" t="s">
        <v>11324</v>
      </c>
      <c r="C3574" s="28" t="s">
        <v>10322</v>
      </c>
      <c r="D3574" s="30">
        <v>3611</v>
      </c>
      <c r="E3574" s="30">
        <v>4377</v>
      </c>
      <c r="F3574" s="30">
        <v>4672</v>
      </c>
      <c r="G3574" s="32">
        <v>49122.52</v>
      </c>
      <c r="H3574" s="32">
        <v>36854.519999999997</v>
      </c>
      <c r="I3574" s="32">
        <v>29735.01</v>
      </c>
      <c r="J3574" s="32">
        <v>45670.49</v>
      </c>
      <c r="K3574" s="32">
        <v>33934.730000000003</v>
      </c>
      <c r="L3574" s="32">
        <v>27521.35</v>
      </c>
    </row>
    <row r="3575" spans="1:12">
      <c r="A3575" s="28" t="s">
        <v>11325</v>
      </c>
      <c r="B3575" s="28" t="s">
        <v>11326</v>
      </c>
      <c r="C3575" s="28" t="s">
        <v>7563</v>
      </c>
      <c r="D3575" s="30">
        <v>1098</v>
      </c>
      <c r="E3575" s="30">
        <v>1443</v>
      </c>
      <c r="F3575" s="30">
        <v>1484</v>
      </c>
      <c r="G3575" s="32">
        <v>33840.620000000003</v>
      </c>
      <c r="H3575" s="32">
        <v>40124.910000000003</v>
      </c>
      <c r="I3575" s="32">
        <v>36267.599999999999</v>
      </c>
      <c r="J3575" s="32">
        <v>25200.19</v>
      </c>
      <c r="K3575" s="32">
        <v>29620.91</v>
      </c>
      <c r="L3575" s="32">
        <v>27500.240000000002</v>
      </c>
    </row>
    <row r="3576" spans="1:12">
      <c r="A3576" s="28" t="s">
        <v>11327</v>
      </c>
      <c r="B3576" s="28" t="s">
        <v>11328</v>
      </c>
      <c r="C3576" s="28" t="s">
        <v>10346</v>
      </c>
      <c r="D3576" s="30">
        <v>0</v>
      </c>
      <c r="E3576" s="30">
        <v>126</v>
      </c>
      <c r="F3576" s="30">
        <v>1992</v>
      </c>
      <c r="G3576" s="32">
        <v>0</v>
      </c>
      <c r="H3576" s="32">
        <v>2649.78</v>
      </c>
      <c r="I3576" s="32">
        <v>41319.040000000001</v>
      </c>
      <c r="J3576" s="32">
        <v>0</v>
      </c>
      <c r="K3576" s="32">
        <v>1729.72</v>
      </c>
      <c r="L3576" s="32">
        <v>27474.38</v>
      </c>
    </row>
    <row r="3577" spans="1:12">
      <c r="A3577" s="28" t="s">
        <v>11329</v>
      </c>
      <c r="B3577" s="28" t="s">
        <v>11330</v>
      </c>
      <c r="C3577" s="28" t="s">
        <v>6981</v>
      </c>
      <c r="D3577" s="30">
        <v>1885</v>
      </c>
      <c r="E3577" s="30">
        <v>1560</v>
      </c>
      <c r="F3577" s="30">
        <v>1627</v>
      </c>
      <c r="G3577" s="32">
        <v>57953.57</v>
      </c>
      <c r="H3577" s="32">
        <v>34469.300000000003</v>
      </c>
      <c r="I3577" s="32">
        <v>30342.77</v>
      </c>
      <c r="J3577" s="32">
        <v>52342.8</v>
      </c>
      <c r="K3577" s="32">
        <v>31154.87</v>
      </c>
      <c r="L3577" s="32">
        <v>27446.37</v>
      </c>
    </row>
    <row r="3578" spans="1:12">
      <c r="A3578" s="28" t="s">
        <v>11331</v>
      </c>
      <c r="B3578" s="28" t="s">
        <v>11332</v>
      </c>
      <c r="C3578" s="28" t="s">
        <v>8735</v>
      </c>
      <c r="D3578" s="30">
        <v>10545</v>
      </c>
      <c r="E3578" s="30">
        <v>8254</v>
      </c>
      <c r="F3578" s="30">
        <v>6943</v>
      </c>
      <c r="G3578" s="32">
        <v>56053.61</v>
      </c>
      <c r="H3578" s="32">
        <v>37748.050000000003</v>
      </c>
      <c r="I3578" s="32">
        <v>29842.68</v>
      </c>
      <c r="J3578" s="32">
        <v>51703.59</v>
      </c>
      <c r="K3578" s="32">
        <v>34436.44</v>
      </c>
      <c r="L3578" s="32">
        <v>27425.119999999999</v>
      </c>
    </row>
    <row r="3579" spans="1:12">
      <c r="A3579" s="28" t="s">
        <v>11333</v>
      </c>
      <c r="B3579" s="28" t="s">
        <v>11334</v>
      </c>
      <c r="C3579" s="28" t="s">
        <v>4109</v>
      </c>
      <c r="D3579" s="30">
        <v>1459</v>
      </c>
      <c r="E3579" s="30">
        <v>1399</v>
      </c>
      <c r="F3579" s="30">
        <v>1523</v>
      </c>
      <c r="G3579" s="32">
        <v>32159.54</v>
      </c>
      <c r="H3579" s="32">
        <v>29667.759999999998</v>
      </c>
      <c r="I3579" s="32">
        <v>31852.65</v>
      </c>
      <c r="J3579" s="32">
        <v>27215.040000000001</v>
      </c>
      <c r="K3579" s="32">
        <v>24698.03</v>
      </c>
      <c r="L3579" s="32">
        <v>27422.87</v>
      </c>
    </row>
    <row r="3580" spans="1:12">
      <c r="A3580" s="28" t="s">
        <v>11335</v>
      </c>
      <c r="B3580" s="28" t="s">
        <v>11336</v>
      </c>
      <c r="C3580" s="28" t="s">
        <v>11337</v>
      </c>
      <c r="D3580" s="30">
        <v>6549</v>
      </c>
      <c r="E3580" s="30">
        <v>4358</v>
      </c>
      <c r="F3580" s="30">
        <v>3866</v>
      </c>
      <c r="G3580" s="32">
        <v>114512.28</v>
      </c>
      <c r="H3580" s="32">
        <v>39450.089999999997</v>
      </c>
      <c r="I3580" s="32">
        <v>29612.3</v>
      </c>
      <c r="J3580" s="32">
        <v>106147.46</v>
      </c>
      <c r="K3580" s="32">
        <v>36615.519999999997</v>
      </c>
      <c r="L3580" s="32">
        <v>27422.3</v>
      </c>
    </row>
    <row r="3581" spans="1:12">
      <c r="A3581" s="28" t="s">
        <v>11338</v>
      </c>
      <c r="B3581" s="28" t="s">
        <v>11339</v>
      </c>
      <c r="C3581" s="28" t="s">
        <v>3888</v>
      </c>
      <c r="D3581" s="30">
        <v>0</v>
      </c>
      <c r="E3581" s="30">
        <v>0</v>
      </c>
      <c r="F3581" s="30">
        <v>1183</v>
      </c>
      <c r="G3581" s="32">
        <v>0</v>
      </c>
      <c r="H3581" s="32">
        <v>0</v>
      </c>
      <c r="I3581" s="32">
        <v>27930.63</v>
      </c>
      <c r="J3581" s="32">
        <v>0</v>
      </c>
      <c r="K3581" s="32">
        <v>0</v>
      </c>
      <c r="L3581" s="32">
        <v>27418.3</v>
      </c>
    </row>
    <row r="3582" spans="1:12">
      <c r="A3582" s="28" t="s">
        <v>11340</v>
      </c>
      <c r="B3582" s="28" t="s">
        <v>11341</v>
      </c>
      <c r="C3582" s="28" t="s">
        <v>4702</v>
      </c>
      <c r="D3582" s="30">
        <v>516</v>
      </c>
      <c r="E3582" s="30">
        <v>172</v>
      </c>
      <c r="F3582" s="30">
        <v>110</v>
      </c>
      <c r="G3582" s="32">
        <v>142067.4</v>
      </c>
      <c r="H3582" s="32">
        <v>43273.18</v>
      </c>
      <c r="I3582" s="32">
        <v>27396.57</v>
      </c>
      <c r="J3582" s="32">
        <v>138272.20000000001</v>
      </c>
      <c r="K3582" s="32">
        <v>43273.18</v>
      </c>
      <c r="L3582" s="32">
        <v>27396.57</v>
      </c>
    </row>
    <row r="3583" spans="1:12">
      <c r="A3583" s="28" t="s">
        <v>11342</v>
      </c>
      <c r="B3583" s="28" t="s">
        <v>11343</v>
      </c>
      <c r="C3583" s="28" t="s">
        <v>7855</v>
      </c>
      <c r="D3583" s="30">
        <v>3760</v>
      </c>
      <c r="E3583" s="30">
        <v>2311</v>
      </c>
      <c r="F3583" s="30">
        <v>1764</v>
      </c>
      <c r="G3583" s="32">
        <v>78055.929999999993</v>
      </c>
      <c r="H3583" s="32">
        <v>45291.87</v>
      </c>
      <c r="I3583" s="32">
        <v>34889</v>
      </c>
      <c r="J3583" s="32">
        <v>64088.7</v>
      </c>
      <c r="K3583" s="32">
        <v>36645.57</v>
      </c>
      <c r="L3583" s="32">
        <v>27369.46</v>
      </c>
    </row>
    <row r="3584" spans="1:12">
      <c r="A3584" s="28" t="s">
        <v>11344</v>
      </c>
      <c r="B3584" s="28" t="s">
        <v>11345</v>
      </c>
      <c r="C3584" s="28" t="s">
        <v>9525</v>
      </c>
      <c r="D3584" s="30">
        <v>1036</v>
      </c>
      <c r="E3584" s="30">
        <v>1913</v>
      </c>
      <c r="F3584" s="30">
        <v>2496</v>
      </c>
      <c r="G3584" s="32">
        <v>15311.04</v>
      </c>
      <c r="H3584" s="32">
        <v>27095.72</v>
      </c>
      <c r="I3584" s="32">
        <v>34599.620000000003</v>
      </c>
      <c r="J3584" s="32">
        <v>11935.45</v>
      </c>
      <c r="K3584" s="32">
        <v>21613.86</v>
      </c>
      <c r="L3584" s="32">
        <v>27362.080000000002</v>
      </c>
    </row>
    <row r="3585" spans="1:12">
      <c r="A3585" s="28" t="s">
        <v>11346</v>
      </c>
      <c r="B3585" s="28" t="s">
        <v>11347</v>
      </c>
      <c r="C3585" s="28" t="s">
        <v>4399</v>
      </c>
      <c r="D3585" s="30">
        <v>1579</v>
      </c>
      <c r="E3585" s="30">
        <v>1344</v>
      </c>
      <c r="F3585" s="30">
        <v>1593</v>
      </c>
      <c r="G3585" s="32">
        <v>39624.71</v>
      </c>
      <c r="H3585" s="32">
        <v>32739.3</v>
      </c>
      <c r="I3585" s="32">
        <v>38330.480000000003</v>
      </c>
      <c r="J3585" s="32">
        <v>28256.41</v>
      </c>
      <c r="K3585" s="32">
        <v>23324.15</v>
      </c>
      <c r="L3585" s="32">
        <v>27346.32</v>
      </c>
    </row>
    <row r="3586" spans="1:12">
      <c r="A3586" s="28" t="s">
        <v>11348</v>
      </c>
      <c r="B3586" s="28" t="s">
        <v>11349</v>
      </c>
      <c r="C3586" s="28" t="s">
        <v>8136</v>
      </c>
      <c r="D3586" s="30">
        <v>14390</v>
      </c>
      <c r="E3586" s="30">
        <v>6398</v>
      </c>
      <c r="F3586" s="30">
        <v>4521</v>
      </c>
      <c r="G3586" s="32">
        <v>130770.65</v>
      </c>
      <c r="H3586" s="32">
        <v>52673.71</v>
      </c>
      <c r="I3586" s="32">
        <v>35814.94</v>
      </c>
      <c r="J3586" s="32">
        <v>95885.85</v>
      </c>
      <c r="K3586" s="32">
        <v>39270.78</v>
      </c>
      <c r="L3586" s="32">
        <v>27345.66</v>
      </c>
    </row>
    <row r="3587" spans="1:12">
      <c r="A3587" s="28" t="s">
        <v>11350</v>
      </c>
      <c r="B3587" s="28" t="s">
        <v>11351</v>
      </c>
      <c r="C3587" s="28" t="s">
        <v>11352</v>
      </c>
      <c r="D3587" s="30">
        <v>2673</v>
      </c>
      <c r="E3587" s="30">
        <v>3211</v>
      </c>
      <c r="F3587" s="30">
        <v>3372</v>
      </c>
      <c r="G3587" s="32">
        <v>30538</v>
      </c>
      <c r="H3587" s="32">
        <v>34049.31</v>
      </c>
      <c r="I3587" s="32">
        <v>34765.22</v>
      </c>
      <c r="J3587" s="32">
        <v>23617.79</v>
      </c>
      <c r="K3587" s="32">
        <v>26610.92</v>
      </c>
      <c r="L3587" s="32">
        <v>27316.06</v>
      </c>
    </row>
    <row r="3588" spans="1:12">
      <c r="A3588" s="28" t="s">
        <v>11353</v>
      </c>
      <c r="B3588" s="28" t="s">
        <v>11354</v>
      </c>
      <c r="C3588" s="28" t="s">
        <v>10086</v>
      </c>
      <c r="D3588" s="30">
        <v>6549</v>
      </c>
      <c r="E3588" s="30">
        <v>6753</v>
      </c>
      <c r="F3588" s="30">
        <v>7202</v>
      </c>
      <c r="G3588" s="32">
        <v>37414.53</v>
      </c>
      <c r="H3588" s="32">
        <v>33375.43</v>
      </c>
      <c r="I3588" s="32">
        <v>33246.160000000003</v>
      </c>
      <c r="J3588" s="32">
        <v>30424.49</v>
      </c>
      <c r="K3588" s="32">
        <v>27577.86</v>
      </c>
      <c r="L3588" s="32">
        <v>27313.14</v>
      </c>
    </row>
    <row r="3589" spans="1:12">
      <c r="A3589" s="28" t="s">
        <v>11355</v>
      </c>
      <c r="B3589" s="28" t="s">
        <v>11356</v>
      </c>
      <c r="C3589" s="28" t="s">
        <v>4875</v>
      </c>
      <c r="D3589" s="30">
        <v>7043</v>
      </c>
      <c r="E3589" s="30">
        <v>7950</v>
      </c>
      <c r="F3589" s="30">
        <v>11252</v>
      </c>
      <c r="G3589" s="32">
        <v>33686.230000000003</v>
      </c>
      <c r="H3589" s="32">
        <v>30734.68</v>
      </c>
      <c r="I3589" s="32">
        <v>37758.75</v>
      </c>
      <c r="J3589" s="32">
        <v>24271.67</v>
      </c>
      <c r="K3589" s="32">
        <v>22302.720000000001</v>
      </c>
      <c r="L3589" s="32">
        <v>27267.37</v>
      </c>
    </row>
    <row r="3590" spans="1:12">
      <c r="A3590" s="28" t="s">
        <v>11357</v>
      </c>
      <c r="B3590" s="28" t="s">
        <v>11358</v>
      </c>
      <c r="C3590" s="28" t="s">
        <v>6490</v>
      </c>
      <c r="D3590" s="30">
        <v>15988</v>
      </c>
      <c r="E3590" s="30">
        <v>31968</v>
      </c>
      <c r="F3590" s="30">
        <v>42653</v>
      </c>
      <c r="G3590" s="32">
        <v>49616.94</v>
      </c>
      <c r="H3590" s="32">
        <v>80146.86</v>
      </c>
      <c r="I3590" s="32">
        <v>106907.01</v>
      </c>
      <c r="J3590" s="32">
        <v>11387.58</v>
      </c>
      <c r="K3590" s="32">
        <v>19444.87</v>
      </c>
      <c r="L3590" s="32">
        <v>27247.439999999999</v>
      </c>
    </row>
    <row r="3591" spans="1:12">
      <c r="A3591" s="28" t="s">
        <v>11359</v>
      </c>
      <c r="B3591" s="28" t="s">
        <v>11360</v>
      </c>
      <c r="C3591" s="28" t="s">
        <v>5319</v>
      </c>
      <c r="D3591" s="30">
        <v>2558</v>
      </c>
      <c r="E3591" s="30">
        <v>3088</v>
      </c>
      <c r="F3591" s="30">
        <v>3578</v>
      </c>
      <c r="G3591" s="32">
        <v>24754.720000000001</v>
      </c>
      <c r="H3591" s="32">
        <v>27042.98</v>
      </c>
      <c r="I3591" s="32">
        <v>29822.01</v>
      </c>
      <c r="J3591" s="32">
        <v>22710</v>
      </c>
      <c r="K3591" s="32">
        <v>24639.119999999999</v>
      </c>
      <c r="L3591" s="32">
        <v>27242.2</v>
      </c>
    </row>
    <row r="3592" spans="1:12">
      <c r="A3592" s="28" t="s">
        <v>11361</v>
      </c>
      <c r="B3592" s="28" t="s">
        <v>11362</v>
      </c>
      <c r="C3592" s="28" t="s">
        <v>6542</v>
      </c>
      <c r="D3592" s="30">
        <v>1418</v>
      </c>
      <c r="E3592" s="30">
        <v>1513</v>
      </c>
      <c r="F3592" s="30">
        <v>1359</v>
      </c>
      <c r="G3592" s="32">
        <v>61114.21</v>
      </c>
      <c r="H3592" s="32">
        <v>36750.870000000003</v>
      </c>
      <c r="I3592" s="32">
        <v>28885.63</v>
      </c>
      <c r="J3592" s="32">
        <v>57485.67</v>
      </c>
      <c r="K3592" s="32">
        <v>34480.620000000003</v>
      </c>
      <c r="L3592" s="32">
        <v>27223.47</v>
      </c>
    </row>
    <row r="3593" spans="1:12">
      <c r="A3593" s="28" t="s">
        <v>11363</v>
      </c>
      <c r="B3593" s="28" t="s">
        <v>11364</v>
      </c>
      <c r="C3593" s="28" t="s">
        <v>11365</v>
      </c>
      <c r="D3593" s="30">
        <v>15211</v>
      </c>
      <c r="E3593" s="30">
        <v>15830</v>
      </c>
      <c r="F3593" s="30">
        <v>14981</v>
      </c>
      <c r="G3593" s="32">
        <v>73473.179999999993</v>
      </c>
      <c r="H3593" s="32">
        <v>50044.38</v>
      </c>
      <c r="I3593" s="32">
        <v>42974.97</v>
      </c>
      <c r="J3593" s="32">
        <v>46445.79</v>
      </c>
      <c r="K3593" s="32">
        <v>31661.45</v>
      </c>
      <c r="L3593" s="32">
        <v>27176.53</v>
      </c>
    </row>
    <row r="3594" spans="1:12">
      <c r="A3594" s="28" t="s">
        <v>11366</v>
      </c>
      <c r="B3594" s="28" t="s">
        <v>11367</v>
      </c>
      <c r="C3594" s="28" t="s">
        <v>6361</v>
      </c>
      <c r="D3594" s="30">
        <v>1546</v>
      </c>
      <c r="E3594" s="30">
        <v>1623</v>
      </c>
      <c r="F3594" s="30">
        <v>1712</v>
      </c>
      <c r="G3594" s="32">
        <v>31151.29</v>
      </c>
      <c r="H3594" s="32">
        <v>29245.01</v>
      </c>
      <c r="I3594" s="32">
        <v>29777.42</v>
      </c>
      <c r="J3594" s="32">
        <v>28685.96</v>
      </c>
      <c r="K3594" s="32">
        <v>26742.79</v>
      </c>
      <c r="L3594" s="32">
        <v>27171.97</v>
      </c>
    </row>
    <row r="3595" spans="1:12">
      <c r="A3595" s="28" t="s">
        <v>11368</v>
      </c>
      <c r="B3595" s="28" t="s">
        <v>11369</v>
      </c>
      <c r="C3595" s="28" t="s">
        <v>7621</v>
      </c>
      <c r="D3595" s="30">
        <v>29948</v>
      </c>
      <c r="E3595" s="30">
        <v>33442</v>
      </c>
      <c r="F3595" s="30">
        <v>33624</v>
      </c>
      <c r="G3595" s="32">
        <v>56899.5</v>
      </c>
      <c r="H3595" s="32">
        <v>38342.26</v>
      </c>
      <c r="I3595" s="32">
        <v>38332.82</v>
      </c>
      <c r="J3595" s="32">
        <v>40440.300000000003</v>
      </c>
      <c r="K3595" s="32">
        <v>27114.06</v>
      </c>
      <c r="L3595" s="32">
        <v>27169.94</v>
      </c>
    </row>
    <row r="3596" spans="1:12">
      <c r="A3596" s="28" t="s">
        <v>11370</v>
      </c>
      <c r="B3596" s="28" t="s">
        <v>11371</v>
      </c>
      <c r="C3596" s="28" t="s">
        <v>6727</v>
      </c>
      <c r="D3596" s="30">
        <v>3737</v>
      </c>
      <c r="E3596" s="30">
        <v>3564</v>
      </c>
      <c r="F3596" s="30">
        <v>3489</v>
      </c>
      <c r="G3596" s="32">
        <v>33907.910000000003</v>
      </c>
      <c r="H3596" s="32">
        <v>29581.86</v>
      </c>
      <c r="I3596" s="32">
        <v>28406.53</v>
      </c>
      <c r="J3596" s="32">
        <v>32794.53</v>
      </c>
      <c r="K3596" s="32">
        <v>28585.95</v>
      </c>
      <c r="L3596" s="32">
        <v>27136.080000000002</v>
      </c>
    </row>
    <row r="3597" spans="1:12">
      <c r="A3597" s="28" t="s">
        <v>11372</v>
      </c>
      <c r="B3597" s="28" t="s">
        <v>11373</v>
      </c>
      <c r="C3597" s="28" t="s">
        <v>7982</v>
      </c>
      <c r="D3597" s="30">
        <v>6423</v>
      </c>
      <c r="E3597" s="30">
        <v>5219</v>
      </c>
      <c r="F3597" s="30">
        <v>4921</v>
      </c>
      <c r="G3597" s="32">
        <v>45012.19</v>
      </c>
      <c r="H3597" s="32">
        <v>32609.4</v>
      </c>
      <c r="I3597" s="32">
        <v>29263.53</v>
      </c>
      <c r="J3597" s="32">
        <v>42075.81</v>
      </c>
      <c r="K3597" s="32">
        <v>30155.08</v>
      </c>
      <c r="L3597" s="32">
        <v>27115.360000000001</v>
      </c>
    </row>
    <row r="3598" spans="1:12">
      <c r="A3598" s="28" t="s">
        <v>11374</v>
      </c>
      <c r="B3598" s="28" t="s">
        <v>11375</v>
      </c>
      <c r="C3598" s="28" t="s">
        <v>7483</v>
      </c>
      <c r="D3598" s="30">
        <v>398</v>
      </c>
      <c r="E3598" s="30">
        <v>1836</v>
      </c>
      <c r="F3598" s="30">
        <v>2862</v>
      </c>
      <c r="G3598" s="32">
        <v>4982.96</v>
      </c>
      <c r="H3598" s="32">
        <v>21491.86</v>
      </c>
      <c r="I3598" s="32">
        <v>32722.09</v>
      </c>
      <c r="J3598" s="32">
        <v>4042.09</v>
      </c>
      <c r="K3598" s="32">
        <v>17843.66</v>
      </c>
      <c r="L3598" s="32">
        <v>27110.39</v>
      </c>
    </row>
    <row r="3599" spans="1:12">
      <c r="A3599" s="28" t="s">
        <v>11376</v>
      </c>
      <c r="B3599" s="28" t="s">
        <v>11377</v>
      </c>
      <c r="C3599" s="28" t="s">
        <v>9013</v>
      </c>
      <c r="D3599" s="30">
        <v>3399</v>
      </c>
      <c r="E3599" s="30">
        <v>3031</v>
      </c>
      <c r="F3599" s="30">
        <v>2975</v>
      </c>
      <c r="G3599" s="32">
        <v>56414.77</v>
      </c>
      <c r="H3599" s="32">
        <v>37592.300000000003</v>
      </c>
      <c r="I3599" s="32">
        <v>29803.87</v>
      </c>
      <c r="J3599" s="32">
        <v>51119.89</v>
      </c>
      <c r="K3599" s="32">
        <v>33820.26</v>
      </c>
      <c r="L3599" s="32">
        <v>27073.439999999999</v>
      </c>
    </row>
    <row r="3600" spans="1:12">
      <c r="A3600" s="28" t="s">
        <v>11378</v>
      </c>
      <c r="B3600" s="28" t="s">
        <v>11379</v>
      </c>
      <c r="C3600" s="28" t="s">
        <v>6981</v>
      </c>
      <c r="D3600" s="30">
        <v>4159</v>
      </c>
      <c r="E3600" s="30">
        <v>4334</v>
      </c>
      <c r="F3600" s="30">
        <v>4667</v>
      </c>
      <c r="G3600" s="32">
        <v>46316.83</v>
      </c>
      <c r="H3600" s="32">
        <v>33473.21</v>
      </c>
      <c r="I3600" s="32">
        <v>30095.74</v>
      </c>
      <c r="J3600" s="32">
        <v>41803.35</v>
      </c>
      <c r="K3600" s="32">
        <v>29938.46</v>
      </c>
      <c r="L3600" s="32">
        <v>27010.43</v>
      </c>
    </row>
    <row r="3601" spans="1:12">
      <c r="A3601" s="28" t="s">
        <v>11380</v>
      </c>
      <c r="B3601" s="28" t="s">
        <v>11381</v>
      </c>
      <c r="C3601" s="28" t="s">
        <v>6297</v>
      </c>
      <c r="D3601" s="30">
        <v>10521</v>
      </c>
      <c r="E3601" s="30">
        <v>22574</v>
      </c>
      <c r="F3601" s="30">
        <v>35752</v>
      </c>
      <c r="G3601" s="32">
        <v>29143.16</v>
      </c>
      <c r="H3601" s="32">
        <v>45347.199999999997</v>
      </c>
      <c r="I3601" s="32">
        <v>65494.96</v>
      </c>
      <c r="J3601" s="32">
        <v>12564.79</v>
      </c>
      <c r="K3601" s="32">
        <v>19260.5</v>
      </c>
      <c r="L3601" s="32">
        <v>27002.59</v>
      </c>
    </row>
    <row r="3602" spans="1:12">
      <c r="A3602" s="28" t="s">
        <v>11382</v>
      </c>
      <c r="B3602" s="28" t="s">
        <v>11383</v>
      </c>
      <c r="C3602" s="28" t="s">
        <v>4936</v>
      </c>
      <c r="D3602" s="30">
        <v>27472</v>
      </c>
      <c r="E3602" s="30">
        <v>28978</v>
      </c>
      <c r="F3602" s="30">
        <v>30600</v>
      </c>
      <c r="G3602" s="32">
        <v>90548.88</v>
      </c>
      <c r="H3602" s="32">
        <v>72818.19</v>
      </c>
      <c r="I3602" s="32">
        <v>68079.429999999993</v>
      </c>
      <c r="J3602" s="32">
        <v>37830.26</v>
      </c>
      <c r="K3602" s="32">
        <v>29546.38</v>
      </c>
      <c r="L3602" s="32">
        <v>26996.31</v>
      </c>
    </row>
    <row r="3603" spans="1:12">
      <c r="A3603" s="28" t="s">
        <v>11384</v>
      </c>
      <c r="B3603" s="28" t="s">
        <v>11385</v>
      </c>
      <c r="C3603" s="28" t="s">
        <v>4974</v>
      </c>
      <c r="D3603" s="30">
        <v>27074</v>
      </c>
      <c r="E3603" s="30">
        <v>26906</v>
      </c>
      <c r="F3603" s="30">
        <v>27629</v>
      </c>
      <c r="G3603" s="32">
        <v>98855.84</v>
      </c>
      <c r="H3603" s="32">
        <v>77311.77</v>
      </c>
      <c r="I3603" s="32">
        <v>71162.69</v>
      </c>
      <c r="J3603" s="32">
        <v>36942.58</v>
      </c>
      <c r="K3603" s="32">
        <v>29035.15</v>
      </c>
      <c r="L3603" s="32">
        <v>26989</v>
      </c>
    </row>
    <row r="3604" spans="1:12">
      <c r="A3604" s="28" t="s">
        <v>11386</v>
      </c>
      <c r="B3604" s="28" t="s">
        <v>11387</v>
      </c>
      <c r="C3604" s="28" t="s">
        <v>7492</v>
      </c>
      <c r="D3604" s="30">
        <v>6699</v>
      </c>
      <c r="E3604" s="30">
        <v>6946</v>
      </c>
      <c r="F3604" s="30">
        <v>6603</v>
      </c>
      <c r="G3604" s="32">
        <v>41758.36</v>
      </c>
      <c r="H3604" s="32">
        <v>38092.03</v>
      </c>
      <c r="I3604" s="32">
        <v>34379.75</v>
      </c>
      <c r="J3604" s="32">
        <v>32859.17</v>
      </c>
      <c r="K3604" s="32">
        <v>29531.17</v>
      </c>
      <c r="L3604" s="32">
        <v>26983.93</v>
      </c>
    </row>
    <row r="3605" spans="1:12">
      <c r="A3605" s="28" t="s">
        <v>11388</v>
      </c>
      <c r="B3605" s="28" t="s">
        <v>11389</v>
      </c>
      <c r="C3605" s="28" t="s">
        <v>7483</v>
      </c>
      <c r="D3605" s="30">
        <v>258</v>
      </c>
      <c r="E3605" s="30">
        <v>2157</v>
      </c>
      <c r="F3605" s="30">
        <v>2872</v>
      </c>
      <c r="G3605" s="32">
        <v>3230.16</v>
      </c>
      <c r="H3605" s="32">
        <v>25303.63</v>
      </c>
      <c r="I3605" s="32">
        <v>32435.42</v>
      </c>
      <c r="J3605" s="32">
        <v>2590.39</v>
      </c>
      <c r="K3605" s="32">
        <v>20988.75</v>
      </c>
      <c r="L3605" s="32">
        <v>26969.46</v>
      </c>
    </row>
    <row r="3606" spans="1:12">
      <c r="A3606" s="28" t="s">
        <v>11390</v>
      </c>
      <c r="B3606" s="28" t="s">
        <v>11391</v>
      </c>
      <c r="C3606" s="28" t="s">
        <v>4875</v>
      </c>
      <c r="D3606" s="30">
        <v>8488</v>
      </c>
      <c r="E3606" s="30">
        <v>8901</v>
      </c>
      <c r="F3606" s="30">
        <v>10976</v>
      </c>
      <c r="G3606" s="32">
        <v>41110.28</v>
      </c>
      <c r="H3606" s="32">
        <v>34763.42</v>
      </c>
      <c r="I3606" s="32">
        <v>37277.46</v>
      </c>
      <c r="J3606" s="32">
        <v>29766.89</v>
      </c>
      <c r="K3606" s="32">
        <v>25141.26</v>
      </c>
      <c r="L3606" s="32">
        <v>26956.95</v>
      </c>
    </row>
    <row r="3607" spans="1:12">
      <c r="A3607" s="28" t="s">
        <v>11392</v>
      </c>
      <c r="B3607" s="28" t="s">
        <v>11393</v>
      </c>
      <c r="C3607" s="28" t="s">
        <v>11040</v>
      </c>
      <c r="D3607" s="30">
        <v>4536</v>
      </c>
      <c r="E3607" s="30">
        <v>4787</v>
      </c>
      <c r="F3607" s="30">
        <v>4044</v>
      </c>
      <c r="G3607" s="32">
        <v>38467.449999999997</v>
      </c>
      <c r="H3607" s="32">
        <v>36822.589999999997</v>
      </c>
      <c r="I3607" s="32">
        <v>29523.94</v>
      </c>
      <c r="J3607" s="32">
        <v>35254.910000000003</v>
      </c>
      <c r="K3607" s="32">
        <v>33786.269999999997</v>
      </c>
      <c r="L3607" s="32">
        <v>26950.57</v>
      </c>
    </row>
    <row r="3608" spans="1:12">
      <c r="A3608" s="28" t="s">
        <v>11394</v>
      </c>
      <c r="B3608" s="28" t="s">
        <v>11395</v>
      </c>
      <c r="C3608" s="28" t="s">
        <v>11396</v>
      </c>
      <c r="D3608" s="30">
        <v>4316</v>
      </c>
      <c r="E3608" s="30">
        <v>5641</v>
      </c>
      <c r="F3608" s="30">
        <v>5600</v>
      </c>
      <c r="G3608" s="32">
        <v>33650.120000000003</v>
      </c>
      <c r="H3608" s="32">
        <v>37042.43</v>
      </c>
      <c r="I3608" s="32">
        <v>35505.79</v>
      </c>
      <c r="J3608" s="32">
        <v>25414.81</v>
      </c>
      <c r="K3608" s="32">
        <v>28333.97</v>
      </c>
      <c r="L3608" s="32">
        <v>26915.06</v>
      </c>
    </row>
    <row r="3609" spans="1:12">
      <c r="A3609" s="28" t="s">
        <v>11397</v>
      </c>
      <c r="B3609" s="28" t="s">
        <v>11398</v>
      </c>
      <c r="C3609" s="28" t="s">
        <v>11399</v>
      </c>
      <c r="D3609" s="30">
        <v>13625</v>
      </c>
      <c r="E3609" s="30">
        <v>14196</v>
      </c>
      <c r="F3609" s="30">
        <v>14754</v>
      </c>
      <c r="G3609" s="32">
        <v>41883.11</v>
      </c>
      <c r="H3609" s="32">
        <v>33066.68</v>
      </c>
      <c r="I3609" s="32">
        <v>30707.48</v>
      </c>
      <c r="J3609" s="32">
        <v>37037.5</v>
      </c>
      <c r="K3609" s="32">
        <v>28954.7</v>
      </c>
      <c r="L3609" s="32">
        <v>26911.439999999999</v>
      </c>
    </row>
    <row r="3610" spans="1:12">
      <c r="A3610" s="28" t="s">
        <v>11400</v>
      </c>
      <c r="B3610" s="28" t="s">
        <v>11401</v>
      </c>
      <c r="C3610" s="28" t="s">
        <v>8086</v>
      </c>
      <c r="D3610" s="30">
        <v>101</v>
      </c>
      <c r="E3610" s="30">
        <v>563</v>
      </c>
      <c r="F3610" s="30">
        <v>684</v>
      </c>
      <c r="G3610" s="32">
        <v>4984.3500000000004</v>
      </c>
      <c r="H3610" s="32">
        <v>26474.25</v>
      </c>
      <c r="I3610" s="32">
        <v>31144.92</v>
      </c>
      <c r="J3610" s="32">
        <v>4138</v>
      </c>
      <c r="K3610" s="32">
        <v>22425.96</v>
      </c>
      <c r="L3610" s="32">
        <v>26854.61</v>
      </c>
    </row>
    <row r="3611" spans="1:12">
      <c r="A3611" s="28" t="s">
        <v>11402</v>
      </c>
      <c r="B3611" s="28" t="s">
        <v>11403</v>
      </c>
      <c r="C3611" s="28" t="s">
        <v>10409</v>
      </c>
      <c r="D3611" s="30">
        <v>349</v>
      </c>
      <c r="E3611" s="30">
        <v>578</v>
      </c>
      <c r="F3611" s="30">
        <v>1022</v>
      </c>
      <c r="G3611" s="32">
        <v>12016.07</v>
      </c>
      <c r="H3611" s="32">
        <v>18653.560000000001</v>
      </c>
      <c r="I3611" s="32">
        <v>32191.200000000001</v>
      </c>
      <c r="J3611" s="32">
        <v>10060.48</v>
      </c>
      <c r="K3611" s="32">
        <v>15357.04</v>
      </c>
      <c r="L3611" s="32">
        <v>26828.41</v>
      </c>
    </row>
    <row r="3612" spans="1:12">
      <c r="A3612" s="28" t="s">
        <v>11404</v>
      </c>
      <c r="B3612" s="28" t="s">
        <v>11405</v>
      </c>
      <c r="C3612" s="28" t="s">
        <v>5439</v>
      </c>
      <c r="D3612" s="30">
        <v>28722</v>
      </c>
      <c r="E3612" s="30">
        <v>21786</v>
      </c>
      <c r="F3612" s="30">
        <v>20499</v>
      </c>
      <c r="G3612" s="32">
        <v>107093.34</v>
      </c>
      <c r="H3612" s="32">
        <v>65444.4</v>
      </c>
      <c r="I3612" s="32">
        <v>56161.62</v>
      </c>
      <c r="J3612" s="32">
        <v>51112.81</v>
      </c>
      <c r="K3612" s="32">
        <v>30764.18</v>
      </c>
      <c r="L3612" s="32">
        <v>26825.360000000001</v>
      </c>
    </row>
    <row r="3613" spans="1:12">
      <c r="A3613" s="28" t="s">
        <v>11406</v>
      </c>
      <c r="B3613" s="28" t="s">
        <v>11407</v>
      </c>
      <c r="C3613" s="28" t="s">
        <v>4884</v>
      </c>
      <c r="D3613" s="30">
        <v>3194</v>
      </c>
      <c r="E3613" s="30">
        <v>3290</v>
      </c>
      <c r="F3613" s="30">
        <v>2814</v>
      </c>
      <c r="G3613" s="32">
        <v>49496.75</v>
      </c>
      <c r="H3613" s="32">
        <v>47398.78</v>
      </c>
      <c r="I3613" s="32">
        <v>32684.32</v>
      </c>
      <c r="J3613" s="32">
        <v>41633.72</v>
      </c>
      <c r="K3613" s="32">
        <v>39351.86</v>
      </c>
      <c r="L3613" s="32">
        <v>26823.73</v>
      </c>
    </row>
    <row r="3614" spans="1:12">
      <c r="A3614" s="28" t="s">
        <v>11408</v>
      </c>
      <c r="B3614" s="28" t="s">
        <v>11409</v>
      </c>
      <c r="C3614" s="28" t="s">
        <v>9095</v>
      </c>
      <c r="D3614" s="30">
        <v>2475</v>
      </c>
      <c r="E3614" s="30">
        <v>392</v>
      </c>
      <c r="F3614" s="30">
        <v>98</v>
      </c>
      <c r="G3614" s="32">
        <v>800568.6</v>
      </c>
      <c r="H3614" s="32">
        <v>122323.88</v>
      </c>
      <c r="I3614" s="32">
        <v>30548.84</v>
      </c>
      <c r="J3614" s="32">
        <v>729914.55</v>
      </c>
      <c r="K3614" s="32">
        <v>108029.45</v>
      </c>
      <c r="L3614" s="32">
        <v>26808.1</v>
      </c>
    </row>
    <row r="3615" spans="1:12">
      <c r="A3615" s="28" t="s">
        <v>11410</v>
      </c>
      <c r="B3615" s="28" t="s">
        <v>11411</v>
      </c>
      <c r="C3615" s="28" t="s">
        <v>6549</v>
      </c>
      <c r="D3615" s="30">
        <v>30312</v>
      </c>
      <c r="E3615" s="30">
        <v>28769</v>
      </c>
      <c r="F3615" s="30">
        <v>29710</v>
      </c>
      <c r="G3615" s="32">
        <v>77724.58</v>
      </c>
      <c r="H3615" s="32">
        <v>51818.68</v>
      </c>
      <c r="I3615" s="32">
        <v>45201.51</v>
      </c>
      <c r="J3615" s="32">
        <v>64638.58</v>
      </c>
      <c r="K3615" s="32">
        <v>30774.2</v>
      </c>
      <c r="L3615" s="32">
        <v>26800.68</v>
      </c>
    </row>
    <row r="3616" spans="1:12">
      <c r="A3616" s="28" t="s">
        <v>11412</v>
      </c>
      <c r="B3616" s="28" t="s">
        <v>11413</v>
      </c>
      <c r="C3616" s="28" t="s">
        <v>7153</v>
      </c>
      <c r="D3616" s="30">
        <v>1854</v>
      </c>
      <c r="E3616" s="30">
        <v>1965</v>
      </c>
      <c r="F3616" s="30">
        <v>1791</v>
      </c>
      <c r="G3616" s="32">
        <v>31150.71</v>
      </c>
      <c r="H3616" s="32">
        <v>31406.78</v>
      </c>
      <c r="I3616" s="32">
        <v>28096.35</v>
      </c>
      <c r="J3616" s="32">
        <v>29755.09</v>
      </c>
      <c r="K3616" s="32">
        <v>30015.07</v>
      </c>
      <c r="L3616" s="32">
        <v>26797.99</v>
      </c>
    </row>
    <row r="3617" spans="1:12">
      <c r="A3617" s="28" t="s">
        <v>11414</v>
      </c>
      <c r="B3617" s="28" t="s">
        <v>11415</v>
      </c>
      <c r="C3617" s="28" t="s">
        <v>7252</v>
      </c>
      <c r="D3617" s="30">
        <v>1688</v>
      </c>
      <c r="E3617" s="30">
        <v>1327</v>
      </c>
      <c r="F3617" s="30">
        <v>1897</v>
      </c>
      <c r="G3617" s="32">
        <v>42155.62</v>
      </c>
      <c r="H3617" s="32">
        <v>27142.6</v>
      </c>
      <c r="I3617" s="32">
        <v>37272.83</v>
      </c>
      <c r="J3617" s="32">
        <v>29692.84</v>
      </c>
      <c r="K3617" s="32">
        <v>19610.8</v>
      </c>
      <c r="L3617" s="32">
        <v>26794.32</v>
      </c>
    </row>
    <row r="3618" spans="1:12">
      <c r="A3618" s="28" t="s">
        <v>11416</v>
      </c>
      <c r="B3618" s="28" t="s">
        <v>11417</v>
      </c>
      <c r="C3618" s="28" t="s">
        <v>7195</v>
      </c>
      <c r="D3618" s="30">
        <v>503</v>
      </c>
      <c r="E3618" s="30">
        <v>1455</v>
      </c>
      <c r="F3618" s="30">
        <v>1503</v>
      </c>
      <c r="G3618" s="32">
        <v>12580.03</v>
      </c>
      <c r="H3618" s="32">
        <v>33917.879999999997</v>
      </c>
      <c r="I3618" s="32">
        <v>29600.81</v>
      </c>
      <c r="J3618" s="32">
        <v>11439.61</v>
      </c>
      <c r="K3618" s="32">
        <v>30851.119999999999</v>
      </c>
      <c r="L3618" s="32">
        <v>26759.71</v>
      </c>
    </row>
    <row r="3619" spans="1:12">
      <c r="A3619" s="28" t="s">
        <v>11418</v>
      </c>
      <c r="B3619" s="28" t="s">
        <v>11419</v>
      </c>
      <c r="C3619" s="28" t="s">
        <v>11420</v>
      </c>
      <c r="D3619" s="30">
        <v>1068</v>
      </c>
      <c r="E3619" s="30">
        <v>987</v>
      </c>
      <c r="F3619" s="30">
        <v>1180</v>
      </c>
      <c r="G3619" s="32">
        <v>48399.79</v>
      </c>
      <c r="H3619" s="32">
        <v>34639.4</v>
      </c>
      <c r="I3619" s="32">
        <v>37126.080000000002</v>
      </c>
      <c r="J3619" s="32">
        <v>34304.800000000003</v>
      </c>
      <c r="K3619" s="32">
        <v>24321.439999999999</v>
      </c>
      <c r="L3619" s="32">
        <v>26744.080000000002</v>
      </c>
    </row>
    <row r="3620" spans="1:12">
      <c r="A3620" s="28" t="s">
        <v>11421</v>
      </c>
      <c r="B3620" s="28" t="s">
        <v>11422</v>
      </c>
      <c r="C3620" s="28" t="s">
        <v>5187</v>
      </c>
      <c r="D3620" s="30">
        <v>12836</v>
      </c>
      <c r="E3620" s="30">
        <v>14003</v>
      </c>
      <c r="F3620" s="30">
        <v>21254</v>
      </c>
      <c r="G3620" s="32">
        <v>37665.32</v>
      </c>
      <c r="H3620" s="32">
        <v>27973.759999999998</v>
      </c>
      <c r="I3620" s="32">
        <v>33527.03</v>
      </c>
      <c r="J3620" s="32">
        <v>30498.28</v>
      </c>
      <c r="K3620" s="32">
        <v>22407.87</v>
      </c>
      <c r="L3620" s="32">
        <v>26740.07</v>
      </c>
    </row>
    <row r="3621" spans="1:12">
      <c r="A3621" s="28" t="s">
        <v>11423</v>
      </c>
      <c r="B3621" s="28" t="s">
        <v>11424</v>
      </c>
      <c r="C3621" s="28" t="s">
        <v>4611</v>
      </c>
      <c r="D3621" s="30">
        <v>13551</v>
      </c>
      <c r="E3621" s="30">
        <v>11548</v>
      </c>
      <c r="F3621" s="30">
        <v>9274</v>
      </c>
      <c r="G3621" s="32">
        <v>67196.28</v>
      </c>
      <c r="H3621" s="32">
        <v>47913.41</v>
      </c>
      <c r="I3621" s="32">
        <v>33273.339999999997</v>
      </c>
      <c r="J3621" s="32">
        <v>53923.97</v>
      </c>
      <c r="K3621" s="32">
        <v>38119.39</v>
      </c>
      <c r="L3621" s="32">
        <v>26711.37</v>
      </c>
    </row>
    <row r="3622" spans="1:12">
      <c r="A3622" s="28" t="s">
        <v>11425</v>
      </c>
      <c r="B3622" s="28" t="s">
        <v>11426</v>
      </c>
      <c r="C3622" s="28" t="s">
        <v>5067</v>
      </c>
      <c r="D3622" s="30">
        <v>3243</v>
      </c>
      <c r="E3622" s="30">
        <v>2987</v>
      </c>
      <c r="F3622" s="30">
        <v>2831</v>
      </c>
      <c r="G3622" s="32">
        <v>37780.589999999997</v>
      </c>
      <c r="H3622" s="32">
        <v>31954.69</v>
      </c>
      <c r="I3622" s="32">
        <v>29252.35</v>
      </c>
      <c r="J3622" s="32">
        <v>34350.54</v>
      </c>
      <c r="K3622" s="32">
        <v>29271.43</v>
      </c>
      <c r="L3622" s="32">
        <v>26690.240000000002</v>
      </c>
    </row>
    <row r="3623" spans="1:12">
      <c r="A3623" s="28" t="s">
        <v>11427</v>
      </c>
      <c r="B3623" s="28" t="s">
        <v>11428</v>
      </c>
      <c r="C3623" s="28" t="s">
        <v>4849</v>
      </c>
      <c r="D3623" s="30">
        <v>7600</v>
      </c>
      <c r="E3623" s="30">
        <v>5968</v>
      </c>
      <c r="F3623" s="30">
        <v>5241</v>
      </c>
      <c r="G3623" s="32">
        <v>67034.759999999995</v>
      </c>
      <c r="H3623" s="32">
        <v>46919.61</v>
      </c>
      <c r="I3623" s="32">
        <v>39609.800000000003</v>
      </c>
      <c r="J3623" s="32">
        <v>44882.76</v>
      </c>
      <c r="K3623" s="32">
        <v>32028.02</v>
      </c>
      <c r="L3623" s="32">
        <v>26674.74</v>
      </c>
    </row>
    <row r="3624" spans="1:12">
      <c r="A3624" s="28" t="s">
        <v>11429</v>
      </c>
      <c r="B3624" s="28" t="s">
        <v>11430</v>
      </c>
      <c r="C3624" s="28" t="s">
        <v>5871</v>
      </c>
      <c r="D3624" s="30">
        <v>8097</v>
      </c>
      <c r="E3624" s="30">
        <v>7866</v>
      </c>
      <c r="F3624" s="30">
        <v>5343</v>
      </c>
      <c r="G3624" s="32">
        <v>60773.04</v>
      </c>
      <c r="H3624" s="32">
        <v>46026.05</v>
      </c>
      <c r="I3624" s="32">
        <v>29597.759999999998</v>
      </c>
      <c r="J3624" s="32">
        <v>55622.27</v>
      </c>
      <c r="K3624" s="32">
        <v>41730.339999999997</v>
      </c>
      <c r="L3624" s="32">
        <v>26664.94</v>
      </c>
    </row>
    <row r="3625" spans="1:12">
      <c r="A3625" s="28" t="s">
        <v>11431</v>
      </c>
      <c r="B3625" s="28" t="s">
        <v>11432</v>
      </c>
      <c r="C3625" s="28" t="s">
        <v>5411</v>
      </c>
      <c r="D3625" s="30">
        <v>246</v>
      </c>
      <c r="E3625" s="30">
        <v>928</v>
      </c>
      <c r="F3625" s="30">
        <v>1396</v>
      </c>
      <c r="G3625" s="32">
        <v>5129.1000000000004</v>
      </c>
      <c r="H3625" s="32">
        <v>18560</v>
      </c>
      <c r="I3625" s="32">
        <v>27537.24</v>
      </c>
      <c r="J3625" s="32">
        <v>5012.34</v>
      </c>
      <c r="K3625" s="32">
        <v>18154</v>
      </c>
      <c r="L3625" s="32">
        <v>26612.37</v>
      </c>
    </row>
    <row r="3626" spans="1:12">
      <c r="A3626" s="28" t="s">
        <v>11433</v>
      </c>
      <c r="B3626" s="28" t="s">
        <v>11434</v>
      </c>
      <c r="C3626" s="28" t="s">
        <v>5686</v>
      </c>
      <c r="D3626" s="30">
        <v>1161</v>
      </c>
      <c r="E3626" s="30">
        <v>1623</v>
      </c>
      <c r="F3626" s="30">
        <v>627</v>
      </c>
      <c r="G3626" s="32">
        <v>63772.07</v>
      </c>
      <c r="H3626" s="32">
        <v>86682.58</v>
      </c>
      <c r="I3626" s="32">
        <v>29090.94</v>
      </c>
      <c r="J3626" s="32">
        <v>58939.03</v>
      </c>
      <c r="K3626" s="32">
        <v>79395.06</v>
      </c>
      <c r="L3626" s="32">
        <v>26591.88</v>
      </c>
    </row>
    <row r="3627" spans="1:12">
      <c r="A3627" s="28" t="s">
        <v>11435</v>
      </c>
      <c r="B3627" s="28" t="s">
        <v>11436</v>
      </c>
      <c r="C3627" s="28" t="s">
        <v>4357</v>
      </c>
      <c r="D3627" s="30">
        <v>0</v>
      </c>
      <c r="E3627" s="30">
        <v>0</v>
      </c>
      <c r="F3627" s="30">
        <v>3592</v>
      </c>
      <c r="G3627" s="32">
        <v>0</v>
      </c>
      <c r="H3627" s="32">
        <v>0</v>
      </c>
      <c r="I3627" s="32">
        <v>30885.08</v>
      </c>
      <c r="J3627" s="32">
        <v>0</v>
      </c>
      <c r="K3627" s="32">
        <v>0</v>
      </c>
      <c r="L3627" s="32">
        <v>26574.62</v>
      </c>
    </row>
    <row r="3628" spans="1:12">
      <c r="A3628" s="28" t="s">
        <v>11437</v>
      </c>
      <c r="B3628" s="28" t="s">
        <v>11438</v>
      </c>
      <c r="C3628" s="28" t="s">
        <v>9438</v>
      </c>
      <c r="D3628" s="30">
        <v>3392</v>
      </c>
      <c r="E3628" s="30">
        <v>3269</v>
      </c>
      <c r="F3628" s="30">
        <v>3240</v>
      </c>
      <c r="G3628" s="32">
        <v>58016.14</v>
      </c>
      <c r="H3628" s="32">
        <v>40442.97</v>
      </c>
      <c r="I3628" s="32">
        <v>29200.720000000001</v>
      </c>
      <c r="J3628" s="32">
        <v>52732.97</v>
      </c>
      <c r="K3628" s="32">
        <v>36853.160000000003</v>
      </c>
      <c r="L3628" s="32">
        <v>26519.279999999999</v>
      </c>
    </row>
    <row r="3629" spans="1:12">
      <c r="A3629" s="28" t="s">
        <v>11439</v>
      </c>
      <c r="B3629" s="28" t="s">
        <v>11440</v>
      </c>
      <c r="C3629" s="28" t="s">
        <v>6443</v>
      </c>
      <c r="D3629" s="30">
        <v>15223</v>
      </c>
      <c r="E3629" s="30">
        <v>14920</v>
      </c>
      <c r="F3629" s="30">
        <v>15830</v>
      </c>
      <c r="G3629" s="32">
        <v>53186.97</v>
      </c>
      <c r="H3629" s="32">
        <v>40802.28</v>
      </c>
      <c r="I3629" s="32">
        <v>38642.01</v>
      </c>
      <c r="J3629" s="32">
        <v>36471</v>
      </c>
      <c r="K3629" s="32">
        <v>27925.89</v>
      </c>
      <c r="L3629" s="32">
        <v>26499.67</v>
      </c>
    </row>
    <row r="3630" spans="1:12">
      <c r="A3630" s="28" t="s">
        <v>11441</v>
      </c>
      <c r="B3630" s="28" t="s">
        <v>11442</v>
      </c>
      <c r="C3630" s="28" t="s">
        <v>4138</v>
      </c>
      <c r="D3630" s="30">
        <v>21845</v>
      </c>
      <c r="E3630" s="30">
        <v>20813</v>
      </c>
      <c r="F3630" s="30">
        <v>20889</v>
      </c>
      <c r="G3630" s="32">
        <v>56912.07</v>
      </c>
      <c r="H3630" s="32">
        <v>38700.230000000003</v>
      </c>
      <c r="I3630" s="32">
        <v>35399.43</v>
      </c>
      <c r="J3630" s="32">
        <v>42966.51</v>
      </c>
      <c r="K3630" s="32">
        <v>29102.01</v>
      </c>
      <c r="L3630" s="32">
        <v>26471.91</v>
      </c>
    </row>
    <row r="3631" spans="1:12">
      <c r="A3631" s="28" t="s">
        <v>11443</v>
      </c>
      <c r="B3631" s="28" t="s">
        <v>11444</v>
      </c>
      <c r="C3631" s="28" t="s">
        <v>5464</v>
      </c>
      <c r="D3631" s="30">
        <v>5209</v>
      </c>
      <c r="E3631" s="30">
        <v>4744</v>
      </c>
      <c r="F3631" s="30">
        <v>4853</v>
      </c>
      <c r="G3631" s="32">
        <v>37017.550000000003</v>
      </c>
      <c r="H3631" s="32">
        <v>27715.19</v>
      </c>
      <c r="I3631" s="32">
        <v>26949.55</v>
      </c>
      <c r="J3631" s="32">
        <v>36296.129999999997</v>
      </c>
      <c r="K3631" s="32">
        <v>27264</v>
      </c>
      <c r="L3631" s="32">
        <v>26405.34</v>
      </c>
    </row>
    <row r="3632" spans="1:12">
      <c r="A3632" s="28" t="s">
        <v>11445</v>
      </c>
      <c r="B3632" s="28" t="s">
        <v>11446</v>
      </c>
      <c r="C3632" s="28" t="s">
        <v>5052</v>
      </c>
      <c r="D3632" s="30">
        <v>15819</v>
      </c>
      <c r="E3632" s="30">
        <v>16128</v>
      </c>
      <c r="F3632" s="30">
        <v>17222</v>
      </c>
      <c r="G3632" s="32">
        <v>51721.73</v>
      </c>
      <c r="H3632" s="32">
        <v>40538.68</v>
      </c>
      <c r="I3632" s="32">
        <v>35268.54</v>
      </c>
      <c r="J3632" s="32">
        <v>38773.22</v>
      </c>
      <c r="K3632" s="32">
        <v>30013.01</v>
      </c>
      <c r="L3632" s="32">
        <v>26364.97</v>
      </c>
    </row>
    <row r="3633" spans="1:12">
      <c r="A3633" s="28" t="s">
        <v>11447</v>
      </c>
      <c r="B3633" s="28" t="s">
        <v>11448</v>
      </c>
      <c r="C3633" s="28" t="s">
        <v>8460</v>
      </c>
      <c r="D3633" s="30">
        <v>7462</v>
      </c>
      <c r="E3633" s="30">
        <v>11637</v>
      </c>
      <c r="F3633" s="30">
        <v>12494</v>
      </c>
      <c r="G3633" s="32">
        <v>40722.5</v>
      </c>
      <c r="H3633" s="32">
        <v>53496.47</v>
      </c>
      <c r="I3633" s="32">
        <v>53741.75</v>
      </c>
      <c r="J3633" s="32">
        <v>19978.87</v>
      </c>
      <c r="K3633" s="32">
        <v>26053.18</v>
      </c>
      <c r="L3633" s="32">
        <v>26362.48</v>
      </c>
    </row>
    <row r="3634" spans="1:12">
      <c r="A3634" s="28" t="s">
        <v>11449</v>
      </c>
      <c r="B3634" s="28" t="s">
        <v>11450</v>
      </c>
      <c r="C3634" s="28" t="s">
        <v>5748</v>
      </c>
      <c r="D3634" s="30">
        <v>25271</v>
      </c>
      <c r="E3634" s="30">
        <v>24519</v>
      </c>
      <c r="F3634" s="30">
        <v>21544</v>
      </c>
      <c r="G3634" s="32">
        <v>70211.06</v>
      </c>
      <c r="H3634" s="32">
        <v>49844.82</v>
      </c>
      <c r="I3634" s="32">
        <v>38002.699999999997</v>
      </c>
      <c r="J3634" s="32">
        <v>59920.36</v>
      </c>
      <c r="K3634" s="32">
        <v>33225.83</v>
      </c>
      <c r="L3634" s="32">
        <v>26343.25</v>
      </c>
    </row>
    <row r="3635" spans="1:12">
      <c r="A3635" s="28" t="s">
        <v>11451</v>
      </c>
      <c r="B3635" s="28" t="s">
        <v>11452</v>
      </c>
      <c r="C3635" s="28" t="s">
        <v>8086</v>
      </c>
      <c r="D3635" s="30">
        <v>2573</v>
      </c>
      <c r="E3635" s="30">
        <v>2123</v>
      </c>
      <c r="F3635" s="30">
        <v>1882</v>
      </c>
      <c r="G3635" s="32">
        <v>42853.68</v>
      </c>
      <c r="H3635" s="32">
        <v>33411.9</v>
      </c>
      <c r="I3635" s="32">
        <v>28661.33</v>
      </c>
      <c r="J3635" s="32">
        <v>38973.85</v>
      </c>
      <c r="K3635" s="32">
        <v>30797.19</v>
      </c>
      <c r="L3635" s="32">
        <v>26327.55</v>
      </c>
    </row>
    <row r="3636" spans="1:12">
      <c r="A3636" s="28" t="s">
        <v>11453</v>
      </c>
      <c r="B3636" s="28" t="s">
        <v>11454</v>
      </c>
      <c r="C3636" s="28" t="s">
        <v>3629</v>
      </c>
      <c r="D3636" s="30">
        <v>1183</v>
      </c>
      <c r="E3636" s="30">
        <v>1482</v>
      </c>
      <c r="F3636" s="30">
        <v>1347</v>
      </c>
      <c r="G3636" s="32">
        <v>29605.86</v>
      </c>
      <c r="H3636" s="32">
        <v>32359.69</v>
      </c>
      <c r="I3636" s="32">
        <v>29529.97</v>
      </c>
      <c r="J3636" s="32">
        <v>26410.19</v>
      </c>
      <c r="K3636" s="32">
        <v>28338.34</v>
      </c>
      <c r="L3636" s="32">
        <v>26318.09</v>
      </c>
    </row>
    <row r="3637" spans="1:12">
      <c r="A3637" s="28" t="s">
        <v>11455</v>
      </c>
      <c r="B3637" s="28" t="s">
        <v>11456</v>
      </c>
      <c r="C3637" s="28" t="s">
        <v>3967</v>
      </c>
      <c r="D3637" s="30">
        <v>175</v>
      </c>
      <c r="E3637" s="30">
        <v>58</v>
      </c>
      <c r="F3637" s="30">
        <v>228</v>
      </c>
      <c r="G3637" s="32">
        <v>24645.08</v>
      </c>
      <c r="H3637" s="32">
        <v>7502.16</v>
      </c>
      <c r="I3637" s="32">
        <v>29418.84</v>
      </c>
      <c r="J3637" s="32">
        <v>21251.99</v>
      </c>
      <c r="K3637" s="32">
        <v>7456.9</v>
      </c>
      <c r="L3637" s="32">
        <v>26309.22</v>
      </c>
    </row>
    <row r="3638" spans="1:12">
      <c r="A3638" s="28" t="s">
        <v>11457</v>
      </c>
      <c r="B3638" s="28" t="s">
        <v>7571</v>
      </c>
      <c r="C3638" s="28" t="s">
        <v>4875</v>
      </c>
      <c r="D3638" s="30">
        <v>3775</v>
      </c>
      <c r="E3638" s="30">
        <v>3724</v>
      </c>
      <c r="F3638" s="30">
        <v>4514</v>
      </c>
      <c r="G3638" s="32">
        <v>33026.26</v>
      </c>
      <c r="H3638" s="32">
        <v>28570.17</v>
      </c>
      <c r="I3638" s="32">
        <v>31323.119999999999</v>
      </c>
      <c r="J3638" s="32">
        <v>28034.63</v>
      </c>
      <c r="K3638" s="32">
        <v>23838.23</v>
      </c>
      <c r="L3638" s="32">
        <v>26251.38</v>
      </c>
    </row>
    <row r="3639" spans="1:12">
      <c r="A3639" s="28" t="s">
        <v>11458</v>
      </c>
      <c r="B3639" s="28" t="s">
        <v>11459</v>
      </c>
      <c r="C3639" s="28" t="s">
        <v>11154</v>
      </c>
      <c r="D3639" s="30">
        <v>3329</v>
      </c>
      <c r="E3639" s="30">
        <v>2541</v>
      </c>
      <c r="F3639" s="30">
        <v>2352</v>
      </c>
      <c r="G3639" s="32">
        <v>39866.019999999997</v>
      </c>
      <c r="H3639" s="32">
        <v>26886.31</v>
      </c>
      <c r="I3639" s="32">
        <v>28243.65</v>
      </c>
      <c r="J3639" s="32">
        <v>37829.4</v>
      </c>
      <c r="K3639" s="32">
        <v>25416.01</v>
      </c>
      <c r="L3639" s="32">
        <v>26242.49</v>
      </c>
    </row>
    <row r="3640" spans="1:12">
      <c r="A3640" s="28" t="s">
        <v>11460</v>
      </c>
      <c r="B3640" s="28" t="s">
        <v>11461</v>
      </c>
      <c r="C3640" s="28" t="s">
        <v>11462</v>
      </c>
      <c r="D3640" s="30">
        <v>6194</v>
      </c>
      <c r="E3640" s="30">
        <v>8211</v>
      </c>
      <c r="F3640" s="30">
        <v>10874</v>
      </c>
      <c r="G3640" s="32">
        <v>51591.56</v>
      </c>
      <c r="H3640" s="32">
        <v>53317.1</v>
      </c>
      <c r="I3640" s="32">
        <v>67443.72</v>
      </c>
      <c r="J3640" s="32">
        <v>20331.57</v>
      </c>
      <c r="K3640" s="32">
        <v>21186.65</v>
      </c>
      <c r="L3640" s="32">
        <v>26229.17</v>
      </c>
    </row>
    <row r="3641" spans="1:12">
      <c r="A3641" s="28" t="s">
        <v>11463</v>
      </c>
      <c r="B3641" s="28" t="s">
        <v>11464</v>
      </c>
      <c r="C3641" s="28" t="s">
        <v>10121</v>
      </c>
      <c r="D3641" s="30">
        <v>16062</v>
      </c>
      <c r="E3641" s="30">
        <v>15744</v>
      </c>
      <c r="F3641" s="30">
        <v>15721</v>
      </c>
      <c r="G3641" s="32">
        <v>76917.83</v>
      </c>
      <c r="H3641" s="32">
        <v>62918.239999999998</v>
      </c>
      <c r="I3641" s="32">
        <v>58111.4</v>
      </c>
      <c r="J3641" s="32">
        <v>35279.089999999997</v>
      </c>
      <c r="K3641" s="32">
        <v>28827.69</v>
      </c>
      <c r="L3641" s="32">
        <v>26215.82</v>
      </c>
    </row>
    <row r="3642" spans="1:12">
      <c r="A3642" s="28" t="s">
        <v>11465</v>
      </c>
      <c r="B3642" s="28" t="s">
        <v>11466</v>
      </c>
      <c r="C3642" s="28" t="s">
        <v>5062</v>
      </c>
      <c r="D3642" s="30">
        <v>1967</v>
      </c>
      <c r="E3642" s="30">
        <v>1562</v>
      </c>
      <c r="F3642" s="30">
        <v>1401</v>
      </c>
      <c r="G3642" s="32">
        <v>55164.53</v>
      </c>
      <c r="H3642" s="32">
        <v>42474.52</v>
      </c>
      <c r="I3642" s="32">
        <v>37589.440000000002</v>
      </c>
      <c r="J3642" s="32">
        <v>38696.79</v>
      </c>
      <c r="K3642" s="32">
        <v>29809.31</v>
      </c>
      <c r="L3642" s="32">
        <v>26190.35</v>
      </c>
    </row>
    <row r="3643" spans="1:12">
      <c r="A3643" s="28" t="s">
        <v>11467</v>
      </c>
      <c r="B3643" s="28" t="s">
        <v>11468</v>
      </c>
      <c r="C3643" s="28" t="s">
        <v>5034</v>
      </c>
      <c r="D3643" s="30">
        <v>5607</v>
      </c>
      <c r="E3643" s="30">
        <v>6627</v>
      </c>
      <c r="F3643" s="30">
        <v>5201</v>
      </c>
      <c r="G3643" s="32">
        <v>36274.19</v>
      </c>
      <c r="H3643" s="32">
        <v>37757.32</v>
      </c>
      <c r="I3643" s="32">
        <v>28138.799999999999</v>
      </c>
      <c r="J3643" s="32">
        <v>33502.36</v>
      </c>
      <c r="K3643" s="32">
        <v>34838.74</v>
      </c>
      <c r="L3643" s="32">
        <v>26182.95</v>
      </c>
    </row>
    <row r="3644" spans="1:12">
      <c r="A3644" s="28" t="s">
        <v>11469</v>
      </c>
      <c r="B3644" s="28" t="s">
        <v>11470</v>
      </c>
      <c r="C3644" s="28" t="s">
        <v>4702</v>
      </c>
      <c r="D3644" s="30">
        <v>0</v>
      </c>
      <c r="E3644" s="30">
        <v>0</v>
      </c>
      <c r="F3644" s="30">
        <v>198</v>
      </c>
      <c r="G3644" s="32">
        <v>0</v>
      </c>
      <c r="H3644" s="32">
        <v>0</v>
      </c>
      <c r="I3644" s="32">
        <v>26138.7</v>
      </c>
      <c r="J3644" s="32">
        <v>0</v>
      </c>
      <c r="K3644" s="32">
        <v>0</v>
      </c>
      <c r="L3644" s="32">
        <v>26138.7</v>
      </c>
    </row>
    <row r="3645" spans="1:12">
      <c r="A3645" s="28" t="s">
        <v>11471</v>
      </c>
      <c r="B3645" s="28" t="s">
        <v>11472</v>
      </c>
      <c r="C3645" s="28" t="s">
        <v>3703</v>
      </c>
      <c r="D3645" s="30">
        <v>0</v>
      </c>
      <c r="E3645" s="30">
        <v>0</v>
      </c>
      <c r="F3645" s="30">
        <v>243</v>
      </c>
      <c r="G3645" s="32">
        <v>0</v>
      </c>
      <c r="H3645" s="32">
        <v>0</v>
      </c>
      <c r="I3645" s="32">
        <v>26128.080000000002</v>
      </c>
      <c r="J3645" s="32">
        <v>0</v>
      </c>
      <c r="K3645" s="32">
        <v>0</v>
      </c>
      <c r="L3645" s="32">
        <v>26128.080000000002</v>
      </c>
    </row>
    <row r="3646" spans="1:12">
      <c r="A3646" s="28" t="s">
        <v>11473</v>
      </c>
      <c r="B3646" s="28" t="s">
        <v>11474</v>
      </c>
      <c r="C3646" s="28" t="s">
        <v>4810</v>
      </c>
      <c r="D3646" s="30">
        <v>11518</v>
      </c>
      <c r="E3646" s="30">
        <v>6322</v>
      </c>
      <c r="F3646" s="30">
        <v>8586</v>
      </c>
      <c r="G3646" s="32">
        <v>51269.63</v>
      </c>
      <c r="H3646" s="32">
        <v>24431.119999999999</v>
      </c>
      <c r="I3646" s="32">
        <v>29749.74</v>
      </c>
      <c r="J3646" s="32">
        <v>46176.84</v>
      </c>
      <c r="K3646" s="32">
        <v>21753.48</v>
      </c>
      <c r="L3646" s="32">
        <v>26087.82</v>
      </c>
    </row>
    <row r="3647" spans="1:12">
      <c r="A3647" s="28" t="s">
        <v>11475</v>
      </c>
      <c r="B3647" s="28" t="s">
        <v>11476</v>
      </c>
      <c r="C3647" s="28" t="s">
        <v>11477</v>
      </c>
      <c r="D3647" s="30">
        <v>474</v>
      </c>
      <c r="E3647" s="30">
        <v>338</v>
      </c>
      <c r="F3647" s="30">
        <v>148</v>
      </c>
      <c r="G3647" s="32">
        <v>82482.31</v>
      </c>
      <c r="H3647" s="32">
        <v>56406.73</v>
      </c>
      <c r="I3647" s="32">
        <v>26028.84</v>
      </c>
      <c r="J3647" s="32">
        <v>80304.91</v>
      </c>
      <c r="K3647" s="32">
        <v>54622.13</v>
      </c>
      <c r="L3647" s="32">
        <v>26028.84</v>
      </c>
    </row>
    <row r="3648" spans="1:12">
      <c r="A3648" s="28" t="s">
        <v>11478</v>
      </c>
      <c r="B3648" s="28" t="s">
        <v>11479</v>
      </c>
      <c r="C3648" s="28" t="s">
        <v>8358</v>
      </c>
      <c r="D3648" s="30">
        <v>1677</v>
      </c>
      <c r="E3648" s="30">
        <v>1843</v>
      </c>
      <c r="F3648" s="30">
        <v>1947</v>
      </c>
      <c r="G3648" s="32">
        <v>30738.52</v>
      </c>
      <c r="H3648" s="32">
        <v>29683.11</v>
      </c>
      <c r="I3648" s="32">
        <v>29808.13</v>
      </c>
      <c r="J3648" s="32">
        <v>26452.67</v>
      </c>
      <c r="K3648" s="32">
        <v>25658.05</v>
      </c>
      <c r="L3648" s="32">
        <v>26018.959999999999</v>
      </c>
    </row>
    <row r="3649" spans="1:12">
      <c r="A3649" s="28" t="s">
        <v>11480</v>
      </c>
      <c r="B3649" s="28" t="s">
        <v>11481</v>
      </c>
      <c r="C3649" s="28" t="s">
        <v>7232</v>
      </c>
      <c r="D3649" s="30">
        <v>12695</v>
      </c>
      <c r="E3649" s="30">
        <v>16107</v>
      </c>
      <c r="F3649" s="30">
        <v>24533</v>
      </c>
      <c r="G3649" s="32">
        <v>31283.45</v>
      </c>
      <c r="H3649" s="32">
        <v>26296.82</v>
      </c>
      <c r="I3649" s="32">
        <v>37696.160000000003</v>
      </c>
      <c r="J3649" s="32">
        <v>22185.61</v>
      </c>
      <c r="K3649" s="32">
        <v>18373.55</v>
      </c>
      <c r="L3649" s="32">
        <v>26014.560000000001</v>
      </c>
    </row>
    <row r="3650" spans="1:12">
      <c r="A3650" s="28" t="s">
        <v>11482</v>
      </c>
      <c r="B3650" s="28" t="s">
        <v>11483</v>
      </c>
      <c r="C3650" s="28" t="s">
        <v>3780</v>
      </c>
      <c r="D3650" s="30">
        <v>1442</v>
      </c>
      <c r="E3650" s="30">
        <v>1371</v>
      </c>
      <c r="F3650" s="30">
        <v>1437</v>
      </c>
      <c r="G3650" s="32">
        <v>37433.85</v>
      </c>
      <c r="H3650" s="32">
        <v>34619.75</v>
      </c>
      <c r="I3650" s="32">
        <v>35871.440000000002</v>
      </c>
      <c r="J3650" s="32">
        <v>26932.35</v>
      </c>
      <c r="K3650" s="32">
        <v>25026.82</v>
      </c>
      <c r="L3650" s="32">
        <v>26009.62</v>
      </c>
    </row>
    <row r="3651" spans="1:12">
      <c r="A3651" s="28" t="s">
        <v>11484</v>
      </c>
      <c r="B3651" s="28" t="s">
        <v>11485</v>
      </c>
      <c r="C3651" s="28" t="s">
        <v>6334</v>
      </c>
      <c r="D3651" s="30">
        <v>43078</v>
      </c>
      <c r="E3651" s="30">
        <v>42991</v>
      </c>
      <c r="F3651" s="30">
        <v>44087</v>
      </c>
      <c r="G3651" s="32">
        <v>112327.78</v>
      </c>
      <c r="H3651" s="32">
        <v>79744.77</v>
      </c>
      <c r="I3651" s="32">
        <v>74931.009999999995</v>
      </c>
      <c r="J3651" s="32">
        <v>39794.79</v>
      </c>
      <c r="K3651" s="32">
        <v>27721.24</v>
      </c>
      <c r="L3651" s="32">
        <v>25872.55</v>
      </c>
    </row>
    <row r="3652" spans="1:12">
      <c r="A3652" s="28" t="s">
        <v>11486</v>
      </c>
      <c r="B3652" s="28" t="s">
        <v>11487</v>
      </c>
      <c r="C3652" s="28" t="s">
        <v>3629</v>
      </c>
      <c r="D3652" s="30">
        <v>917</v>
      </c>
      <c r="E3652" s="30">
        <v>932</v>
      </c>
      <c r="F3652" s="30">
        <v>996</v>
      </c>
      <c r="G3652" s="32">
        <v>31452.44</v>
      </c>
      <c r="H3652" s="32">
        <v>28121.42</v>
      </c>
      <c r="I3652" s="32">
        <v>28976.54</v>
      </c>
      <c r="J3652" s="32">
        <v>28097.56</v>
      </c>
      <c r="K3652" s="32">
        <v>24889.75</v>
      </c>
      <c r="L3652" s="32">
        <v>25843.15</v>
      </c>
    </row>
    <row r="3653" spans="1:12">
      <c r="A3653" s="28" t="s">
        <v>11488</v>
      </c>
      <c r="B3653" s="28" t="s">
        <v>11489</v>
      </c>
      <c r="C3653" s="28" t="s">
        <v>4468</v>
      </c>
      <c r="D3653" s="30">
        <v>7944</v>
      </c>
      <c r="E3653" s="30">
        <v>13177</v>
      </c>
      <c r="F3653" s="30">
        <v>9538</v>
      </c>
      <c r="G3653" s="32">
        <v>41887.49</v>
      </c>
      <c r="H3653" s="32">
        <v>57401.83</v>
      </c>
      <c r="I3653" s="32">
        <v>36581.51</v>
      </c>
      <c r="J3653" s="32">
        <v>30179.93</v>
      </c>
      <c r="K3653" s="32">
        <v>40918.94</v>
      </c>
      <c r="L3653" s="32">
        <v>25832.95</v>
      </c>
    </row>
    <row r="3654" spans="1:12">
      <c r="A3654" s="28" t="s">
        <v>11490</v>
      </c>
      <c r="B3654" s="28" t="s">
        <v>11491</v>
      </c>
      <c r="C3654" s="28" t="s">
        <v>11109</v>
      </c>
      <c r="D3654" s="30">
        <v>4951</v>
      </c>
      <c r="E3654" s="30">
        <v>4469</v>
      </c>
      <c r="F3654" s="30">
        <v>4599</v>
      </c>
      <c r="G3654" s="32">
        <v>38763.449999999997</v>
      </c>
      <c r="H3654" s="32">
        <v>31485.29</v>
      </c>
      <c r="I3654" s="32">
        <v>31090.28</v>
      </c>
      <c r="J3654" s="32">
        <v>31492.58</v>
      </c>
      <c r="K3654" s="32">
        <v>25663.07</v>
      </c>
      <c r="L3654" s="32">
        <v>25816.04</v>
      </c>
    </row>
    <row r="3655" spans="1:12">
      <c r="A3655" s="28" t="s">
        <v>11492</v>
      </c>
      <c r="B3655" s="28" t="s">
        <v>11493</v>
      </c>
      <c r="C3655" s="28" t="s">
        <v>8187</v>
      </c>
      <c r="D3655" s="30">
        <v>1893</v>
      </c>
      <c r="E3655" s="30">
        <v>2027</v>
      </c>
      <c r="F3655" s="30">
        <v>1935</v>
      </c>
      <c r="G3655" s="32">
        <v>33594.870000000003</v>
      </c>
      <c r="H3655" s="32">
        <v>30863</v>
      </c>
      <c r="I3655" s="32">
        <v>27693.05</v>
      </c>
      <c r="J3655" s="32">
        <v>31005.75</v>
      </c>
      <c r="K3655" s="32">
        <v>28659.05</v>
      </c>
      <c r="L3655" s="32">
        <v>25806.45</v>
      </c>
    </row>
    <row r="3656" spans="1:12">
      <c r="A3656" s="28" t="s">
        <v>11494</v>
      </c>
      <c r="B3656" s="28" t="s">
        <v>11495</v>
      </c>
      <c r="C3656" s="28" t="s">
        <v>11496</v>
      </c>
      <c r="D3656" s="30">
        <v>15354</v>
      </c>
      <c r="E3656" s="30">
        <v>15145</v>
      </c>
      <c r="F3656" s="30">
        <v>14965</v>
      </c>
      <c r="G3656" s="32">
        <v>82394.67</v>
      </c>
      <c r="H3656" s="32">
        <v>69332.399999999994</v>
      </c>
      <c r="I3656" s="32">
        <v>64209.58</v>
      </c>
      <c r="J3656" s="32">
        <v>32453.67</v>
      </c>
      <c r="K3656" s="32">
        <v>26697.61</v>
      </c>
      <c r="L3656" s="32">
        <v>25780.17</v>
      </c>
    </row>
    <row r="3657" spans="1:12">
      <c r="A3657" s="28" t="s">
        <v>11497</v>
      </c>
      <c r="B3657" s="28" t="s">
        <v>11498</v>
      </c>
      <c r="C3657" s="28" t="s">
        <v>6542</v>
      </c>
      <c r="D3657" s="30">
        <v>1448</v>
      </c>
      <c r="E3657" s="30">
        <v>1276</v>
      </c>
      <c r="F3657" s="30">
        <v>1918</v>
      </c>
      <c r="G3657" s="32">
        <v>31720.81</v>
      </c>
      <c r="H3657" s="32">
        <v>20574.25</v>
      </c>
      <c r="I3657" s="32">
        <v>28388.01</v>
      </c>
      <c r="J3657" s="32">
        <v>29505.53</v>
      </c>
      <c r="K3657" s="32">
        <v>18872.09</v>
      </c>
      <c r="L3657" s="32">
        <v>25772.959999999999</v>
      </c>
    </row>
    <row r="3658" spans="1:12">
      <c r="A3658" s="28" t="s">
        <v>11499</v>
      </c>
      <c r="B3658" s="28" t="s">
        <v>11500</v>
      </c>
      <c r="C3658" s="28" t="s">
        <v>5392</v>
      </c>
      <c r="D3658" s="30">
        <v>5793</v>
      </c>
      <c r="E3658" s="30">
        <v>4145</v>
      </c>
      <c r="F3658" s="30">
        <v>3871</v>
      </c>
      <c r="G3658" s="32">
        <v>60999.05</v>
      </c>
      <c r="H3658" s="32">
        <v>40420.160000000003</v>
      </c>
      <c r="I3658" s="32">
        <v>36645.089999999997</v>
      </c>
      <c r="J3658" s="32">
        <v>41719.24</v>
      </c>
      <c r="K3658" s="32">
        <v>27849.94</v>
      </c>
      <c r="L3658" s="32">
        <v>25772.48</v>
      </c>
    </row>
    <row r="3659" spans="1:12">
      <c r="A3659" s="28" t="s">
        <v>11501</v>
      </c>
      <c r="B3659" s="28" t="s">
        <v>11502</v>
      </c>
      <c r="C3659" s="28" t="s">
        <v>5227</v>
      </c>
      <c r="D3659" s="30">
        <v>3130</v>
      </c>
      <c r="E3659" s="30">
        <v>6536</v>
      </c>
      <c r="F3659" s="30">
        <v>4731</v>
      </c>
      <c r="G3659" s="32">
        <v>24069.7</v>
      </c>
      <c r="H3659" s="32">
        <v>45167.13</v>
      </c>
      <c r="I3659" s="32">
        <v>31366.82</v>
      </c>
      <c r="J3659" s="32">
        <v>20330.060000000001</v>
      </c>
      <c r="K3659" s="32">
        <v>37534.25</v>
      </c>
      <c r="L3659" s="32">
        <v>25762.82</v>
      </c>
    </row>
    <row r="3660" spans="1:12">
      <c r="A3660" s="28" t="s">
        <v>11503</v>
      </c>
      <c r="B3660" s="28" t="s">
        <v>11504</v>
      </c>
      <c r="C3660" s="28" t="s">
        <v>8444</v>
      </c>
      <c r="D3660" s="30">
        <v>15226</v>
      </c>
      <c r="E3660" s="30">
        <v>18621</v>
      </c>
      <c r="F3660" s="30">
        <v>22579</v>
      </c>
      <c r="G3660" s="32">
        <v>52713.17</v>
      </c>
      <c r="H3660" s="32">
        <v>47082.94</v>
      </c>
      <c r="I3660" s="32">
        <v>49886.96</v>
      </c>
      <c r="J3660" s="32">
        <v>26461.040000000001</v>
      </c>
      <c r="K3660" s="32">
        <v>24741.24</v>
      </c>
      <c r="L3660" s="32">
        <v>25733.119999999999</v>
      </c>
    </row>
    <row r="3661" spans="1:12">
      <c r="A3661" s="28" t="s">
        <v>11505</v>
      </c>
      <c r="B3661" s="28" t="s">
        <v>11506</v>
      </c>
      <c r="C3661" s="28" t="s">
        <v>4174</v>
      </c>
      <c r="D3661" s="30">
        <v>182</v>
      </c>
      <c r="E3661" s="30">
        <v>433</v>
      </c>
      <c r="F3661" s="30">
        <v>750</v>
      </c>
      <c r="G3661" s="32">
        <v>7626.35</v>
      </c>
      <c r="H3661" s="32">
        <v>17097.349999999999</v>
      </c>
      <c r="I3661" s="32">
        <v>29138.95</v>
      </c>
      <c r="J3661" s="32">
        <v>6652.41</v>
      </c>
      <c r="K3661" s="32">
        <v>14921.61</v>
      </c>
      <c r="L3661" s="32">
        <v>25698.59</v>
      </c>
    </row>
    <row r="3662" spans="1:12">
      <c r="A3662" s="28" t="s">
        <v>11507</v>
      </c>
      <c r="B3662" s="28" t="s">
        <v>11508</v>
      </c>
      <c r="C3662" s="28" t="s">
        <v>4174</v>
      </c>
      <c r="D3662" s="30">
        <v>669</v>
      </c>
      <c r="E3662" s="30">
        <v>706</v>
      </c>
      <c r="F3662" s="30">
        <v>295</v>
      </c>
      <c r="G3662" s="32">
        <v>73262.19</v>
      </c>
      <c r="H3662" s="32">
        <v>73497.52</v>
      </c>
      <c r="I3662" s="32">
        <v>30333.83</v>
      </c>
      <c r="J3662" s="32">
        <v>64610.89</v>
      </c>
      <c r="K3662" s="32">
        <v>62577.35</v>
      </c>
      <c r="L3662" s="32">
        <v>25695</v>
      </c>
    </row>
    <row r="3663" spans="1:12">
      <c r="A3663" s="28" t="s">
        <v>11509</v>
      </c>
      <c r="B3663" s="28" t="s">
        <v>11510</v>
      </c>
      <c r="C3663" s="28" t="s">
        <v>4793</v>
      </c>
      <c r="D3663" s="30">
        <v>912</v>
      </c>
      <c r="E3663" s="30">
        <v>979</v>
      </c>
      <c r="F3663" s="30">
        <v>813</v>
      </c>
      <c r="G3663" s="32">
        <v>30889.439999999999</v>
      </c>
      <c r="H3663" s="32">
        <v>32280.13</v>
      </c>
      <c r="I3663" s="32">
        <v>26563.03</v>
      </c>
      <c r="J3663" s="32">
        <v>30178.2</v>
      </c>
      <c r="K3663" s="32">
        <v>31303.9</v>
      </c>
      <c r="L3663" s="32">
        <v>25664.13</v>
      </c>
    </row>
    <row r="3664" spans="1:12">
      <c r="A3664" s="28" t="s">
        <v>11511</v>
      </c>
      <c r="B3664" s="28" t="s">
        <v>5630</v>
      </c>
      <c r="C3664" s="28" t="s">
        <v>3754</v>
      </c>
      <c r="D3664" s="30">
        <v>588</v>
      </c>
      <c r="E3664" s="30">
        <v>2413</v>
      </c>
      <c r="F3664" s="30">
        <v>150</v>
      </c>
      <c r="G3664" s="32">
        <v>102882.36</v>
      </c>
      <c r="H3664" s="32">
        <v>415411.35</v>
      </c>
      <c r="I3664" s="32">
        <v>25657.58</v>
      </c>
      <c r="J3664" s="32">
        <v>101010.18</v>
      </c>
      <c r="K3664" s="32">
        <v>415067.09</v>
      </c>
      <c r="L3664" s="32">
        <v>25657.58</v>
      </c>
    </row>
    <row r="3665" spans="1:12">
      <c r="A3665" s="28" t="s">
        <v>11512</v>
      </c>
      <c r="B3665" s="28" t="s">
        <v>11513</v>
      </c>
      <c r="C3665" s="28" t="s">
        <v>5174</v>
      </c>
      <c r="D3665" s="30">
        <v>6556</v>
      </c>
      <c r="E3665" s="30">
        <v>7567</v>
      </c>
      <c r="F3665" s="30">
        <v>7198</v>
      </c>
      <c r="G3665" s="32">
        <v>33920.14</v>
      </c>
      <c r="H3665" s="32">
        <v>33291.51</v>
      </c>
      <c r="I3665" s="32">
        <v>29693.599999999999</v>
      </c>
      <c r="J3665" s="32">
        <v>29415.94</v>
      </c>
      <c r="K3665" s="32">
        <v>28647.279999999999</v>
      </c>
      <c r="L3665" s="32">
        <v>25650.58</v>
      </c>
    </row>
    <row r="3666" spans="1:12">
      <c r="A3666" s="28" t="s">
        <v>11514</v>
      </c>
      <c r="B3666" s="28" t="s">
        <v>11515</v>
      </c>
      <c r="C3666" s="28" t="s">
        <v>4875</v>
      </c>
      <c r="D3666" s="30">
        <v>4831</v>
      </c>
      <c r="E3666" s="30">
        <v>7147</v>
      </c>
      <c r="F3666" s="30">
        <v>9002</v>
      </c>
      <c r="G3666" s="32">
        <v>25480.99</v>
      </c>
      <c r="H3666" s="32">
        <v>30943.61</v>
      </c>
      <c r="I3666" s="32">
        <v>34173.040000000001</v>
      </c>
      <c r="J3666" s="32">
        <v>19146.2</v>
      </c>
      <c r="K3666" s="32">
        <v>23477.32</v>
      </c>
      <c r="L3666" s="32">
        <v>25630.47</v>
      </c>
    </row>
    <row r="3667" spans="1:12">
      <c r="A3667" s="28" t="s">
        <v>11516</v>
      </c>
      <c r="B3667" s="28" t="s">
        <v>11517</v>
      </c>
      <c r="C3667" s="28" t="s">
        <v>10277</v>
      </c>
      <c r="D3667" s="30">
        <v>5821</v>
      </c>
      <c r="E3667" s="30">
        <v>5178</v>
      </c>
      <c r="F3667" s="30">
        <v>4641</v>
      </c>
      <c r="G3667" s="32">
        <v>50332.95</v>
      </c>
      <c r="H3667" s="32">
        <v>34703.480000000003</v>
      </c>
      <c r="I3667" s="32">
        <v>27648.42</v>
      </c>
      <c r="J3667" s="32">
        <v>46708.66</v>
      </c>
      <c r="K3667" s="32">
        <v>32295.17</v>
      </c>
      <c r="L3667" s="32">
        <v>25627.11</v>
      </c>
    </row>
    <row r="3668" spans="1:12">
      <c r="A3668" s="28" t="s">
        <v>11518</v>
      </c>
      <c r="B3668" s="28" t="s">
        <v>11519</v>
      </c>
      <c r="C3668" s="28" t="s">
        <v>7195</v>
      </c>
      <c r="D3668" s="30">
        <v>0</v>
      </c>
      <c r="E3668" s="30">
        <v>130</v>
      </c>
      <c r="F3668" s="30">
        <v>4228</v>
      </c>
      <c r="G3668" s="32">
        <v>0</v>
      </c>
      <c r="H3668" s="32">
        <v>1019.2</v>
      </c>
      <c r="I3668" s="32">
        <v>27867.25</v>
      </c>
      <c r="J3668" s="32">
        <v>0</v>
      </c>
      <c r="K3668" s="32">
        <v>942.76</v>
      </c>
      <c r="L3668" s="32">
        <v>25575.54</v>
      </c>
    </row>
    <row r="3669" spans="1:12">
      <c r="A3669" s="28" t="s">
        <v>11520</v>
      </c>
      <c r="B3669" s="28" t="s">
        <v>11521</v>
      </c>
      <c r="C3669" s="28" t="s">
        <v>5341</v>
      </c>
      <c r="D3669" s="30">
        <v>19370</v>
      </c>
      <c r="E3669" s="30">
        <v>17635</v>
      </c>
      <c r="F3669" s="30">
        <v>17055</v>
      </c>
      <c r="G3669" s="32">
        <v>51486.95</v>
      </c>
      <c r="H3669" s="32">
        <v>32538.36</v>
      </c>
      <c r="I3669" s="32">
        <v>27804.52</v>
      </c>
      <c r="J3669" s="32">
        <v>47317.67</v>
      </c>
      <c r="K3669" s="32">
        <v>29770.17</v>
      </c>
      <c r="L3669" s="32">
        <v>25550.38</v>
      </c>
    </row>
    <row r="3670" spans="1:12">
      <c r="A3670" s="28" t="s">
        <v>11522</v>
      </c>
      <c r="B3670" s="28" t="s">
        <v>11523</v>
      </c>
      <c r="C3670" s="28" t="s">
        <v>11524</v>
      </c>
      <c r="D3670" s="30">
        <v>44593</v>
      </c>
      <c r="E3670" s="30">
        <v>38428</v>
      </c>
      <c r="F3670" s="30">
        <v>31263</v>
      </c>
      <c r="G3670" s="32">
        <v>159508.75</v>
      </c>
      <c r="H3670" s="32">
        <v>109057.16</v>
      </c>
      <c r="I3670" s="32">
        <v>79326.31</v>
      </c>
      <c r="J3670" s="32">
        <v>51582.74</v>
      </c>
      <c r="K3670" s="32">
        <v>34691.089999999997</v>
      </c>
      <c r="L3670" s="32">
        <v>25547.43</v>
      </c>
    </row>
    <row r="3671" spans="1:12">
      <c r="A3671" s="28" t="s">
        <v>11525</v>
      </c>
      <c r="B3671" s="28" t="s">
        <v>11526</v>
      </c>
      <c r="C3671" s="28" t="s">
        <v>6615</v>
      </c>
      <c r="D3671" s="30">
        <v>5483</v>
      </c>
      <c r="E3671" s="30">
        <v>4203</v>
      </c>
      <c r="F3671" s="30">
        <v>4805</v>
      </c>
      <c r="G3671" s="32">
        <v>40355.85</v>
      </c>
      <c r="H3671" s="32">
        <v>27626.2</v>
      </c>
      <c r="I3671" s="32">
        <v>30201.86</v>
      </c>
      <c r="J3671" s="32">
        <v>33651.75</v>
      </c>
      <c r="K3671" s="32">
        <v>23289.11</v>
      </c>
      <c r="L3671" s="32">
        <v>25523.919999999998</v>
      </c>
    </row>
    <row r="3672" spans="1:12">
      <c r="A3672" s="28" t="s">
        <v>11527</v>
      </c>
      <c r="B3672" s="28" t="s">
        <v>11528</v>
      </c>
      <c r="C3672" s="28" t="s">
        <v>4629</v>
      </c>
      <c r="D3672" s="30">
        <v>9142</v>
      </c>
      <c r="E3672" s="30">
        <v>8524</v>
      </c>
      <c r="F3672" s="30">
        <v>9269</v>
      </c>
      <c r="G3672" s="32">
        <v>48142.96</v>
      </c>
      <c r="H3672" s="32">
        <v>36928.29</v>
      </c>
      <c r="I3672" s="32">
        <v>35179.03</v>
      </c>
      <c r="J3672" s="32">
        <v>34883.5</v>
      </c>
      <c r="K3672" s="32">
        <v>26635.67</v>
      </c>
      <c r="L3672" s="32">
        <v>25520.02</v>
      </c>
    </row>
    <row r="3673" spans="1:12">
      <c r="A3673" s="28" t="s">
        <v>11529</v>
      </c>
      <c r="B3673" s="28" t="s">
        <v>11530</v>
      </c>
      <c r="C3673" s="28" t="s">
        <v>4875</v>
      </c>
      <c r="D3673" s="30">
        <v>1725</v>
      </c>
      <c r="E3673" s="30">
        <v>2552</v>
      </c>
      <c r="F3673" s="30">
        <v>4294</v>
      </c>
      <c r="G3673" s="32">
        <v>15099.81</v>
      </c>
      <c r="H3673" s="32">
        <v>19530.55</v>
      </c>
      <c r="I3673" s="32">
        <v>29721.13</v>
      </c>
      <c r="J3673" s="32">
        <v>12874.66</v>
      </c>
      <c r="K3673" s="32">
        <v>16656.28</v>
      </c>
      <c r="L3673" s="32">
        <v>25504.31</v>
      </c>
    </row>
    <row r="3674" spans="1:12">
      <c r="A3674" s="28" t="s">
        <v>11531</v>
      </c>
      <c r="B3674" s="28" t="s">
        <v>11532</v>
      </c>
      <c r="C3674" s="28" t="s">
        <v>4370</v>
      </c>
      <c r="D3674" s="30">
        <v>4002</v>
      </c>
      <c r="E3674" s="30">
        <v>3724</v>
      </c>
      <c r="F3674" s="30">
        <v>2689</v>
      </c>
      <c r="G3674" s="32">
        <v>62838.02</v>
      </c>
      <c r="H3674" s="32">
        <v>52052.89</v>
      </c>
      <c r="I3674" s="32">
        <v>36395.440000000002</v>
      </c>
      <c r="J3674" s="32">
        <v>46874.65</v>
      </c>
      <c r="K3674" s="32">
        <v>36004.29</v>
      </c>
      <c r="L3674" s="32">
        <v>25493.02</v>
      </c>
    </row>
    <row r="3675" spans="1:12">
      <c r="A3675" s="28" t="s">
        <v>11533</v>
      </c>
      <c r="B3675" s="28" t="s">
        <v>11534</v>
      </c>
      <c r="C3675" s="28" t="s">
        <v>6730</v>
      </c>
      <c r="D3675" s="30">
        <v>0</v>
      </c>
      <c r="E3675" s="30">
        <v>1297</v>
      </c>
      <c r="F3675" s="30">
        <v>34028</v>
      </c>
      <c r="G3675" s="32">
        <v>0</v>
      </c>
      <c r="H3675" s="32">
        <v>2827.46</v>
      </c>
      <c r="I3675" s="32">
        <v>65485.71</v>
      </c>
      <c r="J3675" s="32">
        <v>0</v>
      </c>
      <c r="K3675" s="32">
        <v>1159.22</v>
      </c>
      <c r="L3675" s="32">
        <v>25475.27</v>
      </c>
    </row>
    <row r="3676" spans="1:12">
      <c r="A3676" s="28" t="s">
        <v>11535</v>
      </c>
      <c r="B3676" s="28" t="s">
        <v>11536</v>
      </c>
      <c r="C3676" s="28" t="s">
        <v>8551</v>
      </c>
      <c r="D3676" s="30">
        <v>10403</v>
      </c>
      <c r="E3676" s="30">
        <v>10683</v>
      </c>
      <c r="F3676" s="30">
        <v>11134</v>
      </c>
      <c r="G3676" s="32">
        <v>65330.84</v>
      </c>
      <c r="H3676" s="32">
        <v>58772.9</v>
      </c>
      <c r="I3676" s="32">
        <v>58052.1</v>
      </c>
      <c r="J3676" s="32">
        <v>29250.66</v>
      </c>
      <c r="K3676" s="32">
        <v>25798.48</v>
      </c>
      <c r="L3676" s="32">
        <v>25468.43</v>
      </c>
    </row>
    <row r="3677" spans="1:12">
      <c r="A3677" s="28" t="s">
        <v>11537</v>
      </c>
      <c r="B3677" s="28" t="s">
        <v>11538</v>
      </c>
      <c r="C3677" s="28" t="s">
        <v>3880</v>
      </c>
      <c r="D3677" s="30">
        <v>543</v>
      </c>
      <c r="E3677" s="30">
        <v>668</v>
      </c>
      <c r="F3677" s="30">
        <v>428</v>
      </c>
      <c r="G3677" s="32">
        <v>34583.46</v>
      </c>
      <c r="H3677" s="32">
        <v>40250.94</v>
      </c>
      <c r="I3677" s="32">
        <v>25421.14</v>
      </c>
      <c r="J3677" s="32">
        <v>34583.46</v>
      </c>
      <c r="K3677" s="32">
        <v>40250.94</v>
      </c>
      <c r="L3677" s="32">
        <v>25421.14</v>
      </c>
    </row>
    <row r="3678" spans="1:12">
      <c r="A3678" s="28" t="s">
        <v>11539</v>
      </c>
      <c r="B3678" s="28" t="s">
        <v>11540</v>
      </c>
      <c r="C3678" s="28" t="s">
        <v>7794</v>
      </c>
      <c r="D3678" s="30">
        <v>810</v>
      </c>
      <c r="E3678" s="30">
        <v>1220</v>
      </c>
      <c r="F3678" s="30">
        <v>1394</v>
      </c>
      <c r="G3678" s="32">
        <v>22999.86</v>
      </c>
      <c r="H3678" s="32">
        <v>29885.52</v>
      </c>
      <c r="I3678" s="32">
        <v>28711</v>
      </c>
      <c r="J3678" s="32">
        <v>20529</v>
      </c>
      <c r="K3678" s="32">
        <v>26825.27</v>
      </c>
      <c r="L3678" s="32">
        <v>25391.3</v>
      </c>
    </row>
    <row r="3679" spans="1:12">
      <c r="A3679" s="28" t="s">
        <v>11541</v>
      </c>
      <c r="B3679" s="28" t="s">
        <v>11542</v>
      </c>
      <c r="C3679" s="28" t="s">
        <v>5761</v>
      </c>
      <c r="D3679" s="30">
        <v>3930</v>
      </c>
      <c r="E3679" s="30">
        <v>4764</v>
      </c>
      <c r="F3679" s="30">
        <v>1994</v>
      </c>
      <c r="G3679" s="32">
        <v>94213.68</v>
      </c>
      <c r="H3679" s="32">
        <v>96194.52</v>
      </c>
      <c r="I3679" s="32">
        <v>36291.83</v>
      </c>
      <c r="J3679" s="32">
        <v>66255.649999999994</v>
      </c>
      <c r="K3679" s="32">
        <v>66946.559999999998</v>
      </c>
      <c r="L3679" s="32">
        <v>25363.63</v>
      </c>
    </row>
    <row r="3680" spans="1:12">
      <c r="A3680" s="28" t="s">
        <v>11543</v>
      </c>
      <c r="B3680" s="28" t="s">
        <v>11544</v>
      </c>
      <c r="C3680" s="28" t="s">
        <v>5494</v>
      </c>
      <c r="D3680" s="30">
        <v>4664</v>
      </c>
      <c r="E3680" s="30">
        <v>4652</v>
      </c>
      <c r="F3680" s="30">
        <v>4254</v>
      </c>
      <c r="G3680" s="32">
        <v>43145.29</v>
      </c>
      <c r="H3680" s="32">
        <v>39453.360000000001</v>
      </c>
      <c r="I3680" s="32">
        <v>34909.78</v>
      </c>
      <c r="J3680" s="32">
        <v>31454.59</v>
      </c>
      <c r="K3680" s="32">
        <v>28717.4</v>
      </c>
      <c r="L3680" s="32">
        <v>25335.05</v>
      </c>
    </row>
    <row r="3681" spans="1:12">
      <c r="A3681" s="28" t="s">
        <v>11545</v>
      </c>
      <c r="B3681" s="28" t="s">
        <v>11546</v>
      </c>
      <c r="C3681" s="28" t="s">
        <v>4426</v>
      </c>
      <c r="D3681" s="30">
        <v>245</v>
      </c>
      <c r="E3681" s="30">
        <v>0</v>
      </c>
      <c r="F3681" s="30">
        <v>143</v>
      </c>
      <c r="G3681" s="32">
        <v>48531.58</v>
      </c>
      <c r="H3681" s="32">
        <v>0</v>
      </c>
      <c r="I3681" s="32">
        <v>26637.21</v>
      </c>
      <c r="J3681" s="32">
        <v>43144.97</v>
      </c>
      <c r="K3681" s="32">
        <v>0</v>
      </c>
      <c r="L3681" s="32">
        <v>25259.78</v>
      </c>
    </row>
    <row r="3682" spans="1:12">
      <c r="A3682" s="28" t="s">
        <v>11547</v>
      </c>
      <c r="B3682" s="28" t="s">
        <v>11548</v>
      </c>
      <c r="C3682" s="28" t="s">
        <v>8551</v>
      </c>
      <c r="D3682" s="30">
        <v>70674</v>
      </c>
      <c r="E3682" s="30">
        <v>74917</v>
      </c>
      <c r="F3682" s="30">
        <v>74739</v>
      </c>
      <c r="G3682" s="32">
        <v>201329.57</v>
      </c>
      <c r="H3682" s="32">
        <v>156550.19</v>
      </c>
      <c r="I3682" s="32">
        <v>141389.01</v>
      </c>
      <c r="J3682" s="32">
        <v>36411.56</v>
      </c>
      <c r="K3682" s="32">
        <v>28629.89</v>
      </c>
      <c r="L3682" s="32">
        <v>25257.14</v>
      </c>
    </row>
    <row r="3683" spans="1:12">
      <c r="A3683" s="28" t="s">
        <v>11549</v>
      </c>
      <c r="B3683" s="28" t="s">
        <v>11550</v>
      </c>
      <c r="C3683" s="28" t="s">
        <v>11551</v>
      </c>
      <c r="D3683" s="30">
        <v>15921</v>
      </c>
      <c r="E3683" s="30">
        <v>14990</v>
      </c>
      <c r="F3683" s="30">
        <v>13933</v>
      </c>
      <c r="G3683" s="32">
        <v>64981.63</v>
      </c>
      <c r="H3683" s="32">
        <v>49768.72</v>
      </c>
      <c r="I3683" s="32">
        <v>42218.11</v>
      </c>
      <c r="J3683" s="32">
        <v>38743.919999999998</v>
      </c>
      <c r="K3683" s="32">
        <v>30471.39</v>
      </c>
      <c r="L3683" s="32">
        <v>25227.11</v>
      </c>
    </row>
    <row r="3684" spans="1:12">
      <c r="A3684" s="28" t="s">
        <v>11552</v>
      </c>
      <c r="B3684" s="28" t="s">
        <v>11553</v>
      </c>
      <c r="C3684" s="28" t="s">
        <v>6297</v>
      </c>
      <c r="D3684" s="30">
        <v>17482</v>
      </c>
      <c r="E3684" s="30">
        <v>21275</v>
      </c>
      <c r="F3684" s="30">
        <v>27001</v>
      </c>
      <c r="G3684" s="32">
        <v>37353.57</v>
      </c>
      <c r="H3684" s="32">
        <v>27927.51</v>
      </c>
      <c r="I3684" s="32">
        <v>33998.69</v>
      </c>
      <c r="J3684" s="32">
        <v>27977.56</v>
      </c>
      <c r="K3684" s="32">
        <v>20874.82</v>
      </c>
      <c r="L3684" s="32">
        <v>25220.86</v>
      </c>
    </row>
    <row r="3685" spans="1:12">
      <c r="A3685" s="28" t="s">
        <v>11554</v>
      </c>
      <c r="B3685" s="28" t="s">
        <v>11555</v>
      </c>
      <c r="C3685" s="28" t="s">
        <v>7794</v>
      </c>
      <c r="D3685" s="30">
        <v>1489</v>
      </c>
      <c r="E3685" s="30">
        <v>1782</v>
      </c>
      <c r="F3685" s="30">
        <v>1390</v>
      </c>
      <c r="G3685" s="32">
        <v>41921.599999999999</v>
      </c>
      <c r="H3685" s="32">
        <v>43668.94</v>
      </c>
      <c r="I3685" s="32">
        <v>28760.66</v>
      </c>
      <c r="J3685" s="32">
        <v>36509.879999999997</v>
      </c>
      <c r="K3685" s="32">
        <v>38083.879999999997</v>
      </c>
      <c r="L3685" s="32">
        <v>25193.69</v>
      </c>
    </row>
    <row r="3686" spans="1:12">
      <c r="A3686" s="28" t="s">
        <v>11556</v>
      </c>
      <c r="B3686" s="28" t="s">
        <v>11557</v>
      </c>
      <c r="C3686" s="28" t="s">
        <v>8086</v>
      </c>
      <c r="D3686" s="30">
        <v>1808</v>
      </c>
      <c r="E3686" s="30">
        <v>1374</v>
      </c>
      <c r="F3686" s="30">
        <v>1121</v>
      </c>
      <c r="G3686" s="32">
        <v>52214.32</v>
      </c>
      <c r="H3686" s="32">
        <v>37528.65</v>
      </c>
      <c r="I3686" s="32">
        <v>29266.11</v>
      </c>
      <c r="J3686" s="32">
        <v>45658.02</v>
      </c>
      <c r="K3686" s="32">
        <v>32476.15</v>
      </c>
      <c r="L3686" s="32">
        <v>25191.599999999999</v>
      </c>
    </row>
    <row r="3687" spans="1:12">
      <c r="A3687" s="28" t="s">
        <v>11558</v>
      </c>
      <c r="B3687" s="28" t="s">
        <v>11559</v>
      </c>
      <c r="C3687" s="28" t="s">
        <v>4333</v>
      </c>
      <c r="D3687" s="30">
        <v>1792</v>
      </c>
      <c r="E3687" s="30">
        <v>1327</v>
      </c>
      <c r="F3687" s="30">
        <v>4590</v>
      </c>
      <c r="G3687" s="32">
        <v>16397.22</v>
      </c>
      <c r="H3687" s="32">
        <v>11108.73</v>
      </c>
      <c r="I3687" s="32">
        <v>37238.660000000003</v>
      </c>
      <c r="J3687" s="32">
        <v>11341.73</v>
      </c>
      <c r="K3687" s="32">
        <v>7515.31</v>
      </c>
      <c r="L3687" s="32">
        <v>25165.89</v>
      </c>
    </row>
    <row r="3688" spans="1:12">
      <c r="A3688" s="28" t="s">
        <v>11560</v>
      </c>
      <c r="B3688" s="28" t="s">
        <v>11561</v>
      </c>
      <c r="C3688" s="28" t="s">
        <v>8664</v>
      </c>
      <c r="D3688" s="30">
        <v>21406</v>
      </c>
      <c r="E3688" s="30">
        <v>25072</v>
      </c>
      <c r="F3688" s="30">
        <v>18936</v>
      </c>
      <c r="G3688" s="32">
        <v>133349.71</v>
      </c>
      <c r="H3688" s="32">
        <v>135984.20000000001</v>
      </c>
      <c r="I3688" s="32">
        <v>98204.74</v>
      </c>
      <c r="J3688" s="32">
        <v>36649.230000000003</v>
      </c>
      <c r="K3688" s="32">
        <v>35102.69</v>
      </c>
      <c r="L3688" s="32">
        <v>25100.43</v>
      </c>
    </row>
    <row r="3689" spans="1:12">
      <c r="A3689" s="28" t="s">
        <v>11562</v>
      </c>
      <c r="B3689" s="28" t="s">
        <v>11563</v>
      </c>
      <c r="C3689" s="28" t="s">
        <v>11109</v>
      </c>
      <c r="D3689" s="30">
        <v>5015</v>
      </c>
      <c r="E3689" s="30">
        <v>4924</v>
      </c>
      <c r="F3689" s="30">
        <v>4190</v>
      </c>
      <c r="G3689" s="32">
        <v>39224.550000000003</v>
      </c>
      <c r="H3689" s="32">
        <v>34682.230000000003</v>
      </c>
      <c r="I3689" s="32">
        <v>28314.52</v>
      </c>
      <c r="J3689" s="32">
        <v>34689.699999999997</v>
      </c>
      <c r="K3689" s="32">
        <v>30419.59</v>
      </c>
      <c r="L3689" s="32">
        <v>25090.95</v>
      </c>
    </row>
    <row r="3690" spans="1:12">
      <c r="A3690" s="28" t="s">
        <v>11564</v>
      </c>
      <c r="B3690" s="28" t="s">
        <v>11565</v>
      </c>
      <c r="C3690" s="28" t="s">
        <v>6542</v>
      </c>
      <c r="D3690" s="30">
        <v>4772</v>
      </c>
      <c r="E3690" s="30">
        <v>4407</v>
      </c>
      <c r="F3690" s="30">
        <v>4195</v>
      </c>
      <c r="G3690" s="32">
        <v>54257.13</v>
      </c>
      <c r="H3690" s="32">
        <v>32929.980000000003</v>
      </c>
      <c r="I3690" s="32">
        <v>26702</v>
      </c>
      <c r="J3690" s="32">
        <v>51275.08</v>
      </c>
      <c r="K3690" s="32">
        <v>30938.17</v>
      </c>
      <c r="L3690" s="32">
        <v>25083.67</v>
      </c>
    </row>
    <row r="3691" spans="1:12">
      <c r="A3691" s="28" t="s">
        <v>11566</v>
      </c>
      <c r="B3691" s="28" t="s">
        <v>11567</v>
      </c>
      <c r="C3691" s="28" t="s">
        <v>5356</v>
      </c>
      <c r="D3691" s="30">
        <v>10412</v>
      </c>
      <c r="E3691" s="30">
        <v>12916</v>
      </c>
      <c r="F3691" s="30">
        <v>14335</v>
      </c>
      <c r="G3691" s="32">
        <v>36363.019999999997</v>
      </c>
      <c r="H3691" s="32">
        <v>27261.69</v>
      </c>
      <c r="I3691" s="32">
        <v>27467.99</v>
      </c>
      <c r="J3691" s="32">
        <v>32749.03</v>
      </c>
      <c r="K3691" s="32">
        <v>24462.79</v>
      </c>
      <c r="L3691" s="32">
        <v>25051.54</v>
      </c>
    </row>
    <row r="3692" spans="1:12">
      <c r="A3692" s="28" t="s">
        <v>11568</v>
      </c>
      <c r="B3692" s="28" t="s">
        <v>11569</v>
      </c>
      <c r="C3692" s="28" t="s">
        <v>5843</v>
      </c>
      <c r="D3692" s="30">
        <v>0</v>
      </c>
      <c r="E3692" s="30">
        <v>443</v>
      </c>
      <c r="F3692" s="30">
        <v>22474</v>
      </c>
      <c r="G3692" s="32">
        <v>0</v>
      </c>
      <c r="H3692" s="32">
        <v>660.07</v>
      </c>
      <c r="I3692" s="32">
        <v>32541.25</v>
      </c>
      <c r="J3692" s="32">
        <v>0</v>
      </c>
      <c r="K3692" s="32">
        <v>524.85</v>
      </c>
      <c r="L3692" s="32">
        <v>24990.75</v>
      </c>
    </row>
    <row r="3693" spans="1:12">
      <c r="A3693" s="28" t="s">
        <v>11570</v>
      </c>
      <c r="B3693" s="28" t="s">
        <v>11571</v>
      </c>
      <c r="C3693" s="28" t="s">
        <v>6891</v>
      </c>
      <c r="D3693" s="30">
        <v>1294</v>
      </c>
      <c r="E3693" s="30">
        <v>1562</v>
      </c>
      <c r="F3693" s="30">
        <v>1416</v>
      </c>
      <c r="G3693" s="32">
        <v>32270.54</v>
      </c>
      <c r="H3693" s="32">
        <v>34299.61</v>
      </c>
      <c r="I3693" s="32">
        <v>27964.25</v>
      </c>
      <c r="J3693" s="32">
        <v>28974.66</v>
      </c>
      <c r="K3693" s="32">
        <v>30503.99</v>
      </c>
      <c r="L3693" s="32">
        <v>24958.87</v>
      </c>
    </row>
    <row r="3694" spans="1:12">
      <c r="A3694" s="28" t="s">
        <v>11572</v>
      </c>
      <c r="B3694" s="28" t="s">
        <v>11573</v>
      </c>
      <c r="C3694" s="28" t="s">
        <v>4699</v>
      </c>
      <c r="D3694" s="30">
        <v>0</v>
      </c>
      <c r="E3694" s="30">
        <v>0</v>
      </c>
      <c r="F3694" s="30">
        <v>3745</v>
      </c>
      <c r="G3694" s="32">
        <v>0</v>
      </c>
      <c r="H3694" s="32">
        <v>0</v>
      </c>
      <c r="I3694" s="32">
        <v>28948.85</v>
      </c>
      <c r="J3694" s="32">
        <v>0</v>
      </c>
      <c r="K3694" s="32">
        <v>0</v>
      </c>
      <c r="L3694" s="32">
        <v>24945.9</v>
      </c>
    </row>
    <row r="3695" spans="1:12">
      <c r="A3695" s="28" t="s">
        <v>11574</v>
      </c>
      <c r="B3695" s="28" t="s">
        <v>11575</v>
      </c>
      <c r="C3695" s="28" t="s">
        <v>4715</v>
      </c>
      <c r="D3695" s="30">
        <v>22284</v>
      </c>
      <c r="E3695" s="30">
        <v>22344</v>
      </c>
      <c r="F3695" s="30">
        <v>23984</v>
      </c>
      <c r="G3695" s="32">
        <v>45733.13</v>
      </c>
      <c r="H3695" s="32">
        <v>29061.41</v>
      </c>
      <c r="I3695" s="32">
        <v>30495.919999999998</v>
      </c>
      <c r="J3695" s="32">
        <v>37772.120000000003</v>
      </c>
      <c r="K3695" s="32">
        <v>23727.84</v>
      </c>
      <c r="L3695" s="32">
        <v>24880.55</v>
      </c>
    </row>
    <row r="3696" spans="1:12">
      <c r="A3696" s="28" t="s">
        <v>11576</v>
      </c>
      <c r="B3696" s="28" t="s">
        <v>11577</v>
      </c>
      <c r="C3696" s="28" t="s">
        <v>3767</v>
      </c>
      <c r="D3696" s="30">
        <v>30189</v>
      </c>
      <c r="E3696" s="30">
        <v>32050</v>
      </c>
      <c r="F3696" s="30">
        <v>30275</v>
      </c>
      <c r="G3696" s="32">
        <v>57745.72</v>
      </c>
      <c r="H3696" s="32">
        <v>35503.620000000003</v>
      </c>
      <c r="I3696" s="32">
        <v>33075.26</v>
      </c>
      <c r="J3696" s="32">
        <v>43902.06</v>
      </c>
      <c r="K3696" s="32">
        <v>27182.720000000001</v>
      </c>
      <c r="L3696" s="32">
        <v>24868.69</v>
      </c>
    </row>
    <row r="3697" spans="1:12">
      <c r="A3697" s="28" t="s">
        <v>11578</v>
      </c>
      <c r="B3697" s="28" t="s">
        <v>11579</v>
      </c>
      <c r="C3697" s="28" t="s">
        <v>7153</v>
      </c>
      <c r="D3697" s="30">
        <v>1361</v>
      </c>
      <c r="E3697" s="30">
        <v>1575</v>
      </c>
      <c r="F3697" s="30">
        <v>1993</v>
      </c>
      <c r="G3697" s="32">
        <v>19516.740000000002</v>
      </c>
      <c r="H3697" s="32">
        <v>21328.37</v>
      </c>
      <c r="I3697" s="32">
        <v>26396.83</v>
      </c>
      <c r="J3697" s="32">
        <v>18388.82</v>
      </c>
      <c r="K3697" s="32">
        <v>20031.12</v>
      </c>
      <c r="L3697" s="32">
        <v>24867.69</v>
      </c>
    </row>
    <row r="3698" spans="1:12">
      <c r="A3698" s="28" t="s">
        <v>11580</v>
      </c>
      <c r="B3698" s="28" t="s">
        <v>11581</v>
      </c>
      <c r="C3698" s="28" t="s">
        <v>6727</v>
      </c>
      <c r="D3698" s="30">
        <v>830</v>
      </c>
      <c r="E3698" s="30">
        <v>1173</v>
      </c>
      <c r="F3698" s="30">
        <v>1175</v>
      </c>
      <c r="G3698" s="32">
        <v>20534.77</v>
      </c>
      <c r="H3698" s="32">
        <v>26407.17</v>
      </c>
      <c r="I3698" s="32">
        <v>25541.87</v>
      </c>
      <c r="J3698" s="32">
        <v>20014.78</v>
      </c>
      <c r="K3698" s="32">
        <v>25664.28</v>
      </c>
      <c r="L3698" s="32">
        <v>24823.119999999999</v>
      </c>
    </row>
    <row r="3699" spans="1:12">
      <c r="A3699" s="28" t="s">
        <v>11582</v>
      </c>
      <c r="B3699" s="28" t="s">
        <v>11583</v>
      </c>
      <c r="C3699" s="28" t="s">
        <v>11584</v>
      </c>
      <c r="D3699" s="30">
        <v>372</v>
      </c>
      <c r="E3699" s="30">
        <v>198</v>
      </c>
      <c r="F3699" s="30">
        <v>339</v>
      </c>
      <c r="G3699" s="32">
        <v>31246.959999999999</v>
      </c>
      <c r="H3699" s="32">
        <v>16318.34</v>
      </c>
      <c r="I3699" s="32">
        <v>27839.8</v>
      </c>
      <c r="J3699" s="32">
        <v>27189.279999999999</v>
      </c>
      <c r="K3699" s="32">
        <v>16318.34</v>
      </c>
      <c r="L3699" s="32">
        <v>24821.89</v>
      </c>
    </row>
    <row r="3700" spans="1:12">
      <c r="A3700" s="28" t="s">
        <v>11585</v>
      </c>
      <c r="B3700" s="28" t="s">
        <v>11586</v>
      </c>
      <c r="C3700" s="28" t="s">
        <v>5494</v>
      </c>
      <c r="D3700" s="30">
        <v>5860</v>
      </c>
      <c r="E3700" s="30">
        <v>4999</v>
      </c>
      <c r="F3700" s="30">
        <v>4854</v>
      </c>
      <c r="G3700" s="32">
        <v>48633.88</v>
      </c>
      <c r="H3700" s="32">
        <v>37505.71</v>
      </c>
      <c r="I3700" s="32">
        <v>35122.199999999997</v>
      </c>
      <c r="J3700" s="32">
        <v>34745.760000000002</v>
      </c>
      <c r="K3700" s="32">
        <v>26874.65</v>
      </c>
      <c r="L3700" s="32">
        <v>24803.79</v>
      </c>
    </row>
    <row r="3701" spans="1:12">
      <c r="A3701" s="28" t="s">
        <v>11587</v>
      </c>
      <c r="B3701" s="28" t="s">
        <v>11588</v>
      </c>
      <c r="C3701" s="28" t="s">
        <v>11003</v>
      </c>
      <c r="D3701" s="30">
        <v>4402</v>
      </c>
      <c r="E3701" s="30">
        <v>3295</v>
      </c>
      <c r="F3701" s="30">
        <v>2927</v>
      </c>
      <c r="G3701" s="32">
        <v>68736.649999999994</v>
      </c>
      <c r="H3701" s="32">
        <v>37942.370000000003</v>
      </c>
      <c r="I3701" s="32">
        <v>26796.38</v>
      </c>
      <c r="J3701" s="32">
        <v>63768.21</v>
      </c>
      <c r="K3701" s="32">
        <v>35283.81</v>
      </c>
      <c r="L3701" s="32">
        <v>24803.42</v>
      </c>
    </row>
    <row r="3702" spans="1:12">
      <c r="A3702" s="28" t="s">
        <v>11589</v>
      </c>
      <c r="B3702" s="28" t="s">
        <v>11590</v>
      </c>
      <c r="C3702" s="28" t="s">
        <v>7153</v>
      </c>
      <c r="D3702" s="30">
        <v>3497</v>
      </c>
      <c r="E3702" s="30">
        <v>2535</v>
      </c>
      <c r="F3702" s="30">
        <v>1786</v>
      </c>
      <c r="G3702" s="32">
        <v>55019.47</v>
      </c>
      <c r="H3702" s="32">
        <v>37810.379999999997</v>
      </c>
      <c r="I3702" s="32">
        <v>26285.32</v>
      </c>
      <c r="J3702" s="32">
        <v>52228.72</v>
      </c>
      <c r="K3702" s="32">
        <v>36139.85</v>
      </c>
      <c r="L3702" s="32">
        <v>24718.03</v>
      </c>
    </row>
    <row r="3703" spans="1:12">
      <c r="A3703" s="28" t="s">
        <v>11591</v>
      </c>
      <c r="B3703" s="28" t="s">
        <v>11592</v>
      </c>
      <c r="C3703" s="28" t="s">
        <v>7252</v>
      </c>
      <c r="D3703" s="30">
        <v>3884</v>
      </c>
      <c r="E3703" s="30">
        <v>5022</v>
      </c>
      <c r="F3703" s="30">
        <v>1709</v>
      </c>
      <c r="G3703" s="32">
        <v>97013.99</v>
      </c>
      <c r="H3703" s="32">
        <v>102863.78</v>
      </c>
      <c r="I3703" s="32">
        <v>34516.15</v>
      </c>
      <c r="J3703" s="32">
        <v>68839.92</v>
      </c>
      <c r="K3703" s="32">
        <v>73571.11</v>
      </c>
      <c r="L3703" s="32">
        <v>24643.75</v>
      </c>
    </row>
    <row r="3704" spans="1:12">
      <c r="A3704" s="28" t="s">
        <v>11593</v>
      </c>
      <c r="B3704" s="28" t="s">
        <v>11594</v>
      </c>
      <c r="C3704" s="28" t="s">
        <v>11462</v>
      </c>
      <c r="D3704" s="30">
        <v>7810</v>
      </c>
      <c r="E3704" s="30">
        <v>9170</v>
      </c>
      <c r="F3704" s="30">
        <v>9828</v>
      </c>
      <c r="G3704" s="32">
        <v>65979.75</v>
      </c>
      <c r="H3704" s="32">
        <v>60168.47</v>
      </c>
      <c r="I3704" s="32">
        <v>61694.96</v>
      </c>
      <c r="J3704" s="32">
        <v>27239.77</v>
      </c>
      <c r="K3704" s="32">
        <v>24197.75</v>
      </c>
      <c r="L3704" s="32">
        <v>24591.61</v>
      </c>
    </row>
    <row r="3705" spans="1:12">
      <c r="A3705" s="28" t="s">
        <v>11595</v>
      </c>
      <c r="B3705" s="28" t="s">
        <v>11596</v>
      </c>
      <c r="C3705" s="28" t="s">
        <v>10409</v>
      </c>
      <c r="D3705" s="30">
        <v>1653</v>
      </c>
      <c r="E3705" s="30">
        <v>1967</v>
      </c>
      <c r="F3705" s="30">
        <v>2438</v>
      </c>
      <c r="G3705" s="32">
        <v>20220.14</v>
      </c>
      <c r="H3705" s="32">
        <v>22588.400000000001</v>
      </c>
      <c r="I3705" s="32">
        <v>27449.89</v>
      </c>
      <c r="J3705" s="32">
        <v>18256.52</v>
      </c>
      <c r="K3705" s="32">
        <v>20363.55</v>
      </c>
      <c r="L3705" s="32">
        <v>24587.69</v>
      </c>
    </row>
    <row r="3706" spans="1:12">
      <c r="A3706" s="28" t="s">
        <v>11597</v>
      </c>
      <c r="B3706" s="28" t="s">
        <v>11598</v>
      </c>
      <c r="C3706" s="28" t="s">
        <v>4629</v>
      </c>
      <c r="D3706" s="30">
        <v>0</v>
      </c>
      <c r="E3706" s="30">
        <v>5479</v>
      </c>
      <c r="F3706" s="30">
        <v>3635</v>
      </c>
      <c r="G3706" s="32">
        <v>0</v>
      </c>
      <c r="H3706" s="32">
        <v>46887.4</v>
      </c>
      <c r="I3706" s="32">
        <v>28924.74</v>
      </c>
      <c r="J3706" s="32">
        <v>0</v>
      </c>
      <c r="K3706" s="32">
        <v>39950.03</v>
      </c>
      <c r="L3706" s="32">
        <v>24574.97</v>
      </c>
    </row>
    <row r="3707" spans="1:12">
      <c r="A3707" s="28" t="s">
        <v>11599</v>
      </c>
      <c r="B3707" s="28" t="s">
        <v>11600</v>
      </c>
      <c r="C3707" s="28" t="s">
        <v>10178</v>
      </c>
      <c r="D3707" s="30">
        <v>5197</v>
      </c>
      <c r="E3707" s="30">
        <v>5106</v>
      </c>
      <c r="F3707" s="30">
        <v>3949</v>
      </c>
      <c r="G3707" s="32">
        <v>56030.99</v>
      </c>
      <c r="H3707" s="32">
        <v>51083.34</v>
      </c>
      <c r="I3707" s="32">
        <v>26408.98</v>
      </c>
      <c r="J3707" s="32">
        <v>51938.2</v>
      </c>
      <c r="K3707" s="32">
        <v>47056.68</v>
      </c>
      <c r="L3707" s="32">
        <v>24557.21</v>
      </c>
    </row>
    <row r="3708" spans="1:12">
      <c r="A3708" s="28" t="s">
        <v>11601</v>
      </c>
      <c r="B3708" s="28" t="s">
        <v>11602</v>
      </c>
      <c r="C3708" s="28" t="s">
        <v>8358</v>
      </c>
      <c r="D3708" s="30">
        <v>2695</v>
      </c>
      <c r="E3708" s="30">
        <v>3246</v>
      </c>
      <c r="F3708" s="30">
        <v>4654</v>
      </c>
      <c r="G3708" s="32">
        <v>19448.98</v>
      </c>
      <c r="H3708" s="32">
        <v>20977.95</v>
      </c>
      <c r="I3708" s="32">
        <v>28549.05</v>
      </c>
      <c r="J3708" s="32">
        <v>16941.560000000001</v>
      </c>
      <c r="K3708" s="32">
        <v>18277.849999999999</v>
      </c>
      <c r="L3708" s="32">
        <v>24546.78</v>
      </c>
    </row>
    <row r="3709" spans="1:12">
      <c r="A3709" s="28" t="s">
        <v>11603</v>
      </c>
      <c r="B3709" s="28" t="s">
        <v>11604</v>
      </c>
      <c r="C3709" s="28" t="s">
        <v>5322</v>
      </c>
      <c r="D3709" s="30">
        <v>4104</v>
      </c>
      <c r="E3709" s="30">
        <v>4210</v>
      </c>
      <c r="F3709" s="30">
        <v>938</v>
      </c>
      <c r="G3709" s="32">
        <v>119068.94</v>
      </c>
      <c r="H3709" s="32">
        <v>121095.43</v>
      </c>
      <c r="I3709" s="32">
        <v>26120.59</v>
      </c>
      <c r="J3709" s="32">
        <v>111941.19</v>
      </c>
      <c r="K3709" s="32">
        <v>113455.32</v>
      </c>
      <c r="L3709" s="32">
        <v>24522.58</v>
      </c>
    </row>
    <row r="3710" spans="1:12">
      <c r="A3710" s="28" t="s">
        <v>11605</v>
      </c>
      <c r="B3710" s="28" t="s">
        <v>11606</v>
      </c>
      <c r="C3710" s="28" t="s">
        <v>6638</v>
      </c>
      <c r="D3710" s="30">
        <v>757</v>
      </c>
      <c r="E3710" s="30">
        <v>1034</v>
      </c>
      <c r="F3710" s="30">
        <v>1277</v>
      </c>
      <c r="G3710" s="32">
        <v>18142.330000000002</v>
      </c>
      <c r="H3710" s="32">
        <v>23648.48</v>
      </c>
      <c r="I3710" s="32">
        <v>29061.23</v>
      </c>
      <c r="J3710" s="32">
        <v>16017.18</v>
      </c>
      <c r="K3710" s="32">
        <v>19846.5</v>
      </c>
      <c r="L3710" s="32">
        <v>24518.14</v>
      </c>
    </row>
    <row r="3711" spans="1:12">
      <c r="A3711" s="28" t="s">
        <v>11607</v>
      </c>
      <c r="B3711" s="28" t="s">
        <v>11608</v>
      </c>
      <c r="C3711" s="28" t="s">
        <v>8664</v>
      </c>
      <c r="D3711" s="30">
        <v>16740</v>
      </c>
      <c r="E3711" s="30">
        <v>19234</v>
      </c>
      <c r="F3711" s="30">
        <v>19380</v>
      </c>
      <c r="G3711" s="32">
        <v>101363.34</v>
      </c>
      <c r="H3711" s="32">
        <v>101475.88</v>
      </c>
      <c r="I3711" s="32">
        <v>96757.77</v>
      </c>
      <c r="J3711" s="32">
        <v>28011.05</v>
      </c>
      <c r="K3711" s="32">
        <v>25248.39</v>
      </c>
      <c r="L3711" s="32">
        <v>24507.98</v>
      </c>
    </row>
    <row r="3712" spans="1:12">
      <c r="A3712" s="28" t="s">
        <v>11609</v>
      </c>
      <c r="B3712" s="28" t="s">
        <v>11610</v>
      </c>
      <c r="C3712" s="28" t="s">
        <v>4810</v>
      </c>
      <c r="D3712" s="30">
        <v>14895</v>
      </c>
      <c r="E3712" s="30">
        <v>16425</v>
      </c>
      <c r="F3712" s="30">
        <v>14875</v>
      </c>
      <c r="G3712" s="32">
        <v>53615.31</v>
      </c>
      <c r="H3712" s="32">
        <v>46868.36</v>
      </c>
      <c r="I3712" s="32">
        <v>37858.69</v>
      </c>
      <c r="J3712" s="32">
        <v>34651.31</v>
      </c>
      <c r="K3712" s="32">
        <v>30457.87</v>
      </c>
      <c r="L3712" s="32">
        <v>24494.880000000001</v>
      </c>
    </row>
    <row r="3713" spans="1:12">
      <c r="A3713" s="28" t="s">
        <v>11611</v>
      </c>
      <c r="B3713" s="28" t="s">
        <v>11612</v>
      </c>
      <c r="C3713" s="28" t="s">
        <v>7082</v>
      </c>
      <c r="D3713" s="30">
        <v>4803</v>
      </c>
      <c r="E3713" s="30">
        <v>3492</v>
      </c>
      <c r="F3713" s="30">
        <v>4533</v>
      </c>
      <c r="G3713" s="32">
        <v>43114.99</v>
      </c>
      <c r="H3713" s="32">
        <v>24300.48</v>
      </c>
      <c r="I3713" s="32">
        <v>28630.35</v>
      </c>
      <c r="J3713" s="32">
        <v>36642.89</v>
      </c>
      <c r="K3713" s="32">
        <v>20836.14</v>
      </c>
      <c r="L3713" s="32">
        <v>24476.82</v>
      </c>
    </row>
    <row r="3714" spans="1:12">
      <c r="A3714" s="28" t="s">
        <v>11613</v>
      </c>
      <c r="B3714" s="28" t="s">
        <v>11614</v>
      </c>
      <c r="C3714" s="28" t="s">
        <v>7195</v>
      </c>
      <c r="D3714" s="30">
        <v>1646</v>
      </c>
      <c r="E3714" s="30">
        <v>1544</v>
      </c>
      <c r="F3714" s="30">
        <v>1427</v>
      </c>
      <c r="G3714" s="32">
        <v>44804.26</v>
      </c>
      <c r="H3714" s="32">
        <v>35266.720000000001</v>
      </c>
      <c r="I3714" s="32">
        <v>27306.67</v>
      </c>
      <c r="J3714" s="32">
        <v>39945.040000000001</v>
      </c>
      <c r="K3714" s="32">
        <v>31328.85</v>
      </c>
      <c r="L3714" s="32">
        <v>24391.01</v>
      </c>
    </row>
    <row r="3715" spans="1:12">
      <c r="A3715" s="28" t="s">
        <v>11615</v>
      </c>
      <c r="B3715" s="28" t="s">
        <v>11616</v>
      </c>
      <c r="C3715" s="28" t="s">
        <v>6361</v>
      </c>
      <c r="D3715" s="30">
        <v>379</v>
      </c>
      <c r="E3715" s="30">
        <v>1352</v>
      </c>
      <c r="F3715" s="30">
        <v>1588</v>
      </c>
      <c r="G3715" s="32">
        <v>7612.72</v>
      </c>
      <c r="H3715" s="32">
        <v>24248.54</v>
      </c>
      <c r="I3715" s="32">
        <v>27173.47</v>
      </c>
      <c r="J3715" s="32">
        <v>6941.09</v>
      </c>
      <c r="K3715" s="32">
        <v>22188.17</v>
      </c>
      <c r="L3715" s="32">
        <v>24380.98</v>
      </c>
    </row>
    <row r="3716" spans="1:12">
      <c r="A3716" s="28" t="s">
        <v>11617</v>
      </c>
      <c r="B3716" s="28" t="s">
        <v>11618</v>
      </c>
      <c r="C3716" s="28" t="s">
        <v>5322</v>
      </c>
      <c r="D3716" s="30">
        <v>2125</v>
      </c>
      <c r="E3716" s="30">
        <v>2528</v>
      </c>
      <c r="F3716" s="30">
        <v>2646</v>
      </c>
      <c r="G3716" s="32">
        <v>27361.8</v>
      </c>
      <c r="H3716" s="32">
        <v>30316.17</v>
      </c>
      <c r="I3716" s="32">
        <v>30969.13</v>
      </c>
      <c r="J3716" s="32">
        <v>21881.56</v>
      </c>
      <c r="K3716" s="32">
        <v>24254.95</v>
      </c>
      <c r="L3716" s="32">
        <v>24366.74</v>
      </c>
    </row>
    <row r="3717" spans="1:12">
      <c r="A3717" s="28" t="s">
        <v>11619</v>
      </c>
      <c r="B3717" s="28" t="s">
        <v>11620</v>
      </c>
      <c r="C3717" s="28" t="s">
        <v>8358</v>
      </c>
      <c r="D3717" s="30">
        <v>10522</v>
      </c>
      <c r="E3717" s="30">
        <v>10644</v>
      </c>
      <c r="F3717" s="30">
        <v>9210</v>
      </c>
      <c r="G3717" s="32">
        <v>43538.18</v>
      </c>
      <c r="H3717" s="32">
        <v>36020.22</v>
      </c>
      <c r="I3717" s="32">
        <v>28480.57</v>
      </c>
      <c r="J3717" s="32">
        <v>37643.35</v>
      </c>
      <c r="K3717" s="32">
        <v>30837.54</v>
      </c>
      <c r="L3717" s="32">
        <v>24359.85</v>
      </c>
    </row>
    <row r="3718" spans="1:12">
      <c r="A3718" s="28" t="s">
        <v>11621</v>
      </c>
      <c r="B3718" s="28" t="s">
        <v>11622</v>
      </c>
      <c r="C3718" s="28" t="s">
        <v>6891</v>
      </c>
      <c r="D3718" s="30">
        <v>800</v>
      </c>
      <c r="E3718" s="30">
        <v>1216</v>
      </c>
      <c r="F3718" s="30">
        <v>1463</v>
      </c>
      <c r="G3718" s="32">
        <v>19488</v>
      </c>
      <c r="H3718" s="32">
        <v>25827.17</v>
      </c>
      <c r="I3718" s="32">
        <v>27552.9</v>
      </c>
      <c r="J3718" s="32">
        <v>17338.21</v>
      </c>
      <c r="K3718" s="32">
        <v>23015.56</v>
      </c>
      <c r="L3718" s="32">
        <v>24352.55</v>
      </c>
    </row>
    <row r="3719" spans="1:12">
      <c r="A3719" s="28" t="s">
        <v>11623</v>
      </c>
      <c r="B3719" s="28" t="s">
        <v>11624</v>
      </c>
      <c r="C3719" s="28" t="s">
        <v>8395</v>
      </c>
      <c r="D3719" s="30">
        <v>5817</v>
      </c>
      <c r="E3719" s="30">
        <v>5595</v>
      </c>
      <c r="F3719" s="30">
        <v>6549</v>
      </c>
      <c r="G3719" s="32">
        <v>38729.11</v>
      </c>
      <c r="H3719" s="32">
        <v>32884.86</v>
      </c>
      <c r="I3719" s="32">
        <v>36607.019999999997</v>
      </c>
      <c r="J3719" s="32">
        <v>25975.15</v>
      </c>
      <c r="K3719" s="32">
        <v>21856.78</v>
      </c>
      <c r="L3719" s="32">
        <v>24315.51</v>
      </c>
    </row>
    <row r="3720" spans="1:12">
      <c r="A3720" s="28" t="s">
        <v>11625</v>
      </c>
      <c r="B3720" s="28" t="s">
        <v>11626</v>
      </c>
      <c r="C3720" s="28" t="s">
        <v>5385</v>
      </c>
      <c r="D3720" s="30">
        <v>765</v>
      </c>
      <c r="E3720" s="30">
        <v>1010</v>
      </c>
      <c r="F3720" s="30">
        <v>1289</v>
      </c>
      <c r="G3720" s="32">
        <v>28141.16</v>
      </c>
      <c r="H3720" s="32">
        <v>24786.44</v>
      </c>
      <c r="I3720" s="32">
        <v>26648.01</v>
      </c>
      <c r="J3720" s="32">
        <v>25749.46</v>
      </c>
      <c r="K3720" s="32">
        <v>22657.85</v>
      </c>
      <c r="L3720" s="32">
        <v>24285.75</v>
      </c>
    </row>
    <row r="3721" spans="1:12">
      <c r="A3721" s="28" t="s">
        <v>11627</v>
      </c>
      <c r="B3721" s="28" t="s">
        <v>11628</v>
      </c>
      <c r="C3721" s="28" t="s">
        <v>4468</v>
      </c>
      <c r="D3721" s="30">
        <v>2734</v>
      </c>
      <c r="E3721" s="30">
        <v>2703</v>
      </c>
      <c r="F3721" s="30">
        <v>4162</v>
      </c>
      <c r="G3721" s="32">
        <v>23941.9</v>
      </c>
      <c r="H3721" s="32">
        <v>20741.900000000001</v>
      </c>
      <c r="I3721" s="32">
        <v>28843.22</v>
      </c>
      <c r="J3721" s="32">
        <v>20046.990000000002</v>
      </c>
      <c r="K3721" s="32">
        <v>17539.669999999998</v>
      </c>
      <c r="L3721" s="32">
        <v>24266.61</v>
      </c>
    </row>
    <row r="3722" spans="1:12">
      <c r="A3722" s="28" t="s">
        <v>11629</v>
      </c>
      <c r="B3722" s="28" t="s">
        <v>11630</v>
      </c>
      <c r="C3722" s="28" t="s">
        <v>3807</v>
      </c>
      <c r="D3722" s="30">
        <v>3196</v>
      </c>
      <c r="E3722" s="30">
        <v>3013</v>
      </c>
      <c r="F3722" s="30">
        <v>3215</v>
      </c>
      <c r="G3722" s="32">
        <v>28321.53</v>
      </c>
      <c r="H3722" s="32">
        <v>24135.200000000001</v>
      </c>
      <c r="I3722" s="32">
        <v>24836.14</v>
      </c>
      <c r="J3722" s="32">
        <v>27377.62</v>
      </c>
      <c r="K3722" s="32">
        <v>23070.639999999999</v>
      </c>
      <c r="L3722" s="32">
        <v>24252.6</v>
      </c>
    </row>
    <row r="3723" spans="1:12">
      <c r="A3723" s="28" t="s">
        <v>11631</v>
      </c>
      <c r="B3723" s="28" t="s">
        <v>11632</v>
      </c>
      <c r="C3723" s="28" t="s">
        <v>4031</v>
      </c>
      <c r="D3723" s="30">
        <v>2492</v>
      </c>
      <c r="E3723" s="30">
        <v>2987</v>
      </c>
      <c r="F3723" s="30">
        <v>4563</v>
      </c>
      <c r="G3723" s="32">
        <v>18254.45</v>
      </c>
      <c r="H3723" s="32">
        <v>19307.38</v>
      </c>
      <c r="I3723" s="32">
        <v>27843.5</v>
      </c>
      <c r="J3723" s="32">
        <v>15806.4</v>
      </c>
      <c r="K3723" s="32">
        <v>16844.41</v>
      </c>
      <c r="L3723" s="32">
        <v>24193.75</v>
      </c>
    </row>
    <row r="3724" spans="1:12">
      <c r="A3724" s="28" t="s">
        <v>11633</v>
      </c>
      <c r="B3724" s="28" t="s">
        <v>11634</v>
      </c>
      <c r="C3724" s="28" t="s">
        <v>4611</v>
      </c>
      <c r="D3724" s="30">
        <v>2390</v>
      </c>
      <c r="E3724" s="30">
        <v>1948</v>
      </c>
      <c r="F3724" s="30">
        <v>1624</v>
      </c>
      <c r="G3724" s="32">
        <v>45022.04</v>
      </c>
      <c r="H3724" s="32">
        <v>34180.239999999998</v>
      </c>
      <c r="I3724" s="32">
        <v>26189.53</v>
      </c>
      <c r="J3724" s="32">
        <v>41288.519999999997</v>
      </c>
      <c r="K3724" s="32">
        <v>31671.119999999999</v>
      </c>
      <c r="L3724" s="32">
        <v>24191.68</v>
      </c>
    </row>
    <row r="3725" spans="1:12">
      <c r="A3725" s="28" t="s">
        <v>11635</v>
      </c>
      <c r="B3725" s="28" t="s">
        <v>11636</v>
      </c>
      <c r="C3725" s="28" t="s">
        <v>5843</v>
      </c>
      <c r="D3725" s="30">
        <v>27900</v>
      </c>
      <c r="E3725" s="30">
        <v>26204</v>
      </c>
      <c r="F3725" s="30">
        <v>26829</v>
      </c>
      <c r="G3725" s="32">
        <v>61365.81</v>
      </c>
      <c r="H3725" s="32">
        <v>38455.360000000001</v>
      </c>
      <c r="I3725" s="32">
        <v>37065.199999999997</v>
      </c>
      <c r="J3725" s="32">
        <v>40032.61</v>
      </c>
      <c r="K3725" s="32">
        <v>25106.7</v>
      </c>
      <c r="L3725" s="32">
        <v>24172.240000000002</v>
      </c>
    </row>
    <row r="3726" spans="1:12">
      <c r="A3726" s="28" t="s">
        <v>11637</v>
      </c>
      <c r="B3726" s="28" t="s">
        <v>11638</v>
      </c>
      <c r="C3726" s="28" t="s">
        <v>4144</v>
      </c>
      <c r="D3726" s="30">
        <v>3182</v>
      </c>
      <c r="E3726" s="30">
        <v>2705</v>
      </c>
      <c r="F3726" s="30">
        <v>1454</v>
      </c>
      <c r="G3726" s="32">
        <v>80227.37</v>
      </c>
      <c r="H3726" s="32">
        <v>65886.570000000007</v>
      </c>
      <c r="I3726" s="32">
        <v>34987.300000000003</v>
      </c>
      <c r="J3726" s="32">
        <v>55792</v>
      </c>
      <c r="K3726" s="32">
        <v>45802.13</v>
      </c>
      <c r="L3726" s="32">
        <v>24151.97</v>
      </c>
    </row>
    <row r="3727" spans="1:12">
      <c r="A3727" s="28" t="s">
        <v>11639</v>
      </c>
      <c r="B3727" s="28" t="s">
        <v>11640</v>
      </c>
      <c r="C3727" s="28" t="s">
        <v>4810</v>
      </c>
      <c r="D3727" s="30">
        <v>5616</v>
      </c>
      <c r="E3727" s="30">
        <v>5702</v>
      </c>
      <c r="F3727" s="30">
        <v>6552</v>
      </c>
      <c r="G3727" s="32">
        <v>35100.78</v>
      </c>
      <c r="H3727" s="32">
        <v>30993.75</v>
      </c>
      <c r="I3727" s="32">
        <v>33700.239999999998</v>
      </c>
      <c r="J3727" s="32">
        <v>25182.49</v>
      </c>
      <c r="K3727" s="32">
        <v>22238.67</v>
      </c>
      <c r="L3727" s="32">
        <v>24139.25</v>
      </c>
    </row>
    <row r="3728" spans="1:12">
      <c r="A3728" s="28" t="s">
        <v>11641</v>
      </c>
      <c r="B3728" s="28" t="s">
        <v>11642</v>
      </c>
      <c r="C3728" s="28" t="s">
        <v>11643</v>
      </c>
      <c r="D3728" s="30">
        <v>7730</v>
      </c>
      <c r="E3728" s="30">
        <v>10771</v>
      </c>
      <c r="F3728" s="30">
        <v>12587</v>
      </c>
      <c r="G3728" s="32">
        <v>22423.56</v>
      </c>
      <c r="H3728" s="32">
        <v>23183.91</v>
      </c>
      <c r="I3728" s="32">
        <v>24339.91</v>
      </c>
      <c r="J3728" s="32">
        <v>21928.94</v>
      </c>
      <c r="K3728" s="32">
        <v>22904.85</v>
      </c>
      <c r="L3728" s="32">
        <v>24127.06</v>
      </c>
    </row>
    <row r="3729" spans="1:12">
      <c r="A3729" s="28" t="s">
        <v>11644</v>
      </c>
      <c r="B3729" s="28" t="s">
        <v>11645</v>
      </c>
      <c r="C3729" s="28" t="s">
        <v>6146</v>
      </c>
      <c r="D3729" s="30">
        <v>20956</v>
      </c>
      <c r="E3729" s="30">
        <v>16656</v>
      </c>
      <c r="F3729" s="30">
        <v>14855</v>
      </c>
      <c r="G3729" s="32">
        <v>67372.84</v>
      </c>
      <c r="H3729" s="32">
        <v>40933.15</v>
      </c>
      <c r="I3729" s="32">
        <v>32397.78</v>
      </c>
      <c r="J3729" s="32">
        <v>50642.04</v>
      </c>
      <c r="K3729" s="32">
        <v>30539.59</v>
      </c>
      <c r="L3729" s="32">
        <v>24117.91</v>
      </c>
    </row>
    <row r="3730" spans="1:12">
      <c r="A3730" s="28" t="s">
        <v>11646</v>
      </c>
      <c r="B3730" s="28" t="s">
        <v>11647</v>
      </c>
      <c r="C3730" s="28" t="s">
        <v>11648</v>
      </c>
      <c r="D3730" s="30">
        <v>0</v>
      </c>
      <c r="E3730" s="30">
        <v>0</v>
      </c>
      <c r="F3730" s="30">
        <v>20</v>
      </c>
      <c r="G3730" s="32">
        <v>0</v>
      </c>
      <c r="H3730" s="32">
        <v>0</v>
      </c>
      <c r="I3730" s="32">
        <v>24966.400000000001</v>
      </c>
      <c r="J3730" s="32">
        <v>0</v>
      </c>
      <c r="K3730" s="32">
        <v>0</v>
      </c>
      <c r="L3730" s="32">
        <v>24106.46</v>
      </c>
    </row>
    <row r="3731" spans="1:12">
      <c r="A3731" s="28" t="s">
        <v>11649</v>
      </c>
      <c r="B3731" s="28" t="s">
        <v>11650</v>
      </c>
      <c r="C3731" s="28" t="s">
        <v>4737</v>
      </c>
      <c r="D3731" s="30">
        <v>2878</v>
      </c>
      <c r="E3731" s="30">
        <v>3124</v>
      </c>
      <c r="F3731" s="30">
        <v>3126</v>
      </c>
      <c r="G3731" s="32">
        <v>26344.11</v>
      </c>
      <c r="H3731" s="32">
        <v>25496.87</v>
      </c>
      <c r="I3731" s="32">
        <v>24933.43</v>
      </c>
      <c r="J3731" s="32">
        <v>25401.54</v>
      </c>
      <c r="K3731" s="32">
        <v>24673.35</v>
      </c>
      <c r="L3731" s="32">
        <v>24090.14</v>
      </c>
    </row>
    <row r="3732" spans="1:12">
      <c r="A3732" s="28" t="s">
        <v>11651</v>
      </c>
      <c r="B3732" s="28" t="s">
        <v>11652</v>
      </c>
      <c r="C3732" s="28" t="s">
        <v>4810</v>
      </c>
      <c r="D3732" s="30">
        <v>0</v>
      </c>
      <c r="E3732" s="30">
        <v>5473</v>
      </c>
      <c r="F3732" s="30">
        <v>6594</v>
      </c>
      <c r="G3732" s="32">
        <v>0</v>
      </c>
      <c r="H3732" s="32">
        <v>29664.52</v>
      </c>
      <c r="I3732" s="32">
        <v>33925.64</v>
      </c>
      <c r="J3732" s="32">
        <v>0</v>
      </c>
      <c r="K3732" s="32">
        <v>21495.53</v>
      </c>
      <c r="L3732" s="32">
        <v>24086.38</v>
      </c>
    </row>
    <row r="3733" spans="1:12">
      <c r="A3733" s="28" t="s">
        <v>11653</v>
      </c>
      <c r="B3733" s="28" t="s">
        <v>11654</v>
      </c>
      <c r="C3733" s="28" t="s">
        <v>10322</v>
      </c>
      <c r="D3733" s="30">
        <v>1231</v>
      </c>
      <c r="E3733" s="30">
        <v>1363</v>
      </c>
      <c r="F3733" s="30">
        <v>1464</v>
      </c>
      <c r="G3733" s="32">
        <v>35383.629999999997</v>
      </c>
      <c r="H3733" s="32">
        <v>29893.56</v>
      </c>
      <c r="I3733" s="32">
        <v>27751.53</v>
      </c>
      <c r="J3733" s="32">
        <v>30679.43</v>
      </c>
      <c r="K3733" s="32">
        <v>25274.87</v>
      </c>
      <c r="L3733" s="32">
        <v>24081.88</v>
      </c>
    </row>
    <row r="3734" spans="1:12">
      <c r="A3734" s="28" t="s">
        <v>11655</v>
      </c>
      <c r="B3734" s="28" t="s">
        <v>11656</v>
      </c>
      <c r="C3734" s="28" t="s">
        <v>4468</v>
      </c>
      <c r="D3734" s="30">
        <v>2023</v>
      </c>
      <c r="E3734" s="30">
        <v>2145</v>
      </c>
      <c r="F3734" s="30">
        <v>3667</v>
      </c>
      <c r="G3734" s="32">
        <v>19821.2</v>
      </c>
      <c r="H3734" s="32">
        <v>18505.5</v>
      </c>
      <c r="I3734" s="32">
        <v>28688.880000000001</v>
      </c>
      <c r="J3734" s="32">
        <v>16041.09</v>
      </c>
      <c r="K3734" s="32">
        <v>15421.13</v>
      </c>
      <c r="L3734" s="32">
        <v>24051.32</v>
      </c>
    </row>
    <row r="3735" spans="1:12">
      <c r="A3735" s="28" t="s">
        <v>11657</v>
      </c>
      <c r="B3735" s="28" t="s">
        <v>11658</v>
      </c>
      <c r="C3735" s="28" t="s">
        <v>11659</v>
      </c>
      <c r="D3735" s="30">
        <v>11094</v>
      </c>
      <c r="E3735" s="30">
        <v>11261</v>
      </c>
      <c r="F3735" s="30">
        <v>12133</v>
      </c>
      <c r="G3735" s="32">
        <v>66258</v>
      </c>
      <c r="H3735" s="32">
        <v>58649.13</v>
      </c>
      <c r="I3735" s="32">
        <v>59791.87</v>
      </c>
      <c r="J3735" s="32">
        <v>24530.1</v>
      </c>
      <c r="K3735" s="32">
        <v>22179.56</v>
      </c>
      <c r="L3735" s="32">
        <v>24043.200000000001</v>
      </c>
    </row>
    <row r="3736" spans="1:12">
      <c r="A3736" s="28" t="s">
        <v>11660</v>
      </c>
      <c r="B3736" s="28" t="s">
        <v>11661</v>
      </c>
      <c r="C3736" s="28" t="s">
        <v>4611</v>
      </c>
      <c r="D3736" s="30">
        <v>9433</v>
      </c>
      <c r="E3736" s="30">
        <v>8209</v>
      </c>
      <c r="F3736" s="30">
        <v>7535</v>
      </c>
      <c r="G3736" s="32">
        <v>62536.160000000003</v>
      </c>
      <c r="H3736" s="32">
        <v>48107.67</v>
      </c>
      <c r="I3736" s="32">
        <v>31117.360000000001</v>
      </c>
      <c r="J3736" s="32">
        <v>48808.07</v>
      </c>
      <c r="K3736" s="32">
        <v>37205.56</v>
      </c>
      <c r="L3736" s="32">
        <v>24012.240000000002</v>
      </c>
    </row>
    <row r="3737" spans="1:12">
      <c r="A3737" s="28" t="s">
        <v>11662</v>
      </c>
      <c r="B3737" s="28" t="s">
        <v>11663</v>
      </c>
      <c r="C3737" s="28" t="s">
        <v>5034</v>
      </c>
      <c r="D3737" s="30">
        <v>4247</v>
      </c>
      <c r="E3737" s="30">
        <v>7281</v>
      </c>
      <c r="F3737" s="30">
        <v>9747</v>
      </c>
      <c r="G3737" s="32">
        <v>18416.38</v>
      </c>
      <c r="H3737" s="32">
        <v>24943.82</v>
      </c>
      <c r="I3737" s="32">
        <v>26223.17</v>
      </c>
      <c r="J3737" s="32">
        <v>16750.29</v>
      </c>
      <c r="K3737" s="32">
        <v>22731.43</v>
      </c>
      <c r="L3737" s="32">
        <v>23975.54</v>
      </c>
    </row>
    <row r="3738" spans="1:12">
      <c r="A3738" s="28" t="s">
        <v>11664</v>
      </c>
      <c r="B3738" s="28" t="s">
        <v>11665</v>
      </c>
      <c r="C3738" s="28" t="s">
        <v>3584</v>
      </c>
      <c r="D3738" s="30">
        <v>197</v>
      </c>
      <c r="E3738" s="30">
        <v>114</v>
      </c>
      <c r="F3738" s="30">
        <v>117</v>
      </c>
      <c r="G3738" s="32">
        <v>43274.879999999997</v>
      </c>
      <c r="H3738" s="32">
        <v>24423.360000000001</v>
      </c>
      <c r="I3738" s="32">
        <v>25021.9</v>
      </c>
      <c r="J3738" s="32">
        <v>40880.39</v>
      </c>
      <c r="K3738" s="32">
        <v>23673.87</v>
      </c>
      <c r="L3738" s="32">
        <v>23973.89</v>
      </c>
    </row>
    <row r="3739" spans="1:12">
      <c r="A3739" s="28" t="s">
        <v>11666</v>
      </c>
      <c r="B3739" s="28" t="s">
        <v>11667</v>
      </c>
      <c r="C3739" s="28" t="s">
        <v>11668</v>
      </c>
      <c r="D3739" s="30">
        <v>18059</v>
      </c>
      <c r="E3739" s="30">
        <v>18522</v>
      </c>
      <c r="F3739" s="30">
        <v>17600</v>
      </c>
      <c r="G3739" s="32">
        <v>79548.13</v>
      </c>
      <c r="H3739" s="32">
        <v>67349.350000000006</v>
      </c>
      <c r="I3739" s="32">
        <v>58888.85</v>
      </c>
      <c r="J3739" s="32">
        <v>31688.55</v>
      </c>
      <c r="K3739" s="32">
        <v>26837.09</v>
      </c>
      <c r="L3739" s="32">
        <v>23967.38</v>
      </c>
    </row>
    <row r="3740" spans="1:12">
      <c r="A3740" s="28" t="s">
        <v>11669</v>
      </c>
      <c r="B3740" s="28" t="s">
        <v>11670</v>
      </c>
      <c r="C3740" s="28" t="s">
        <v>11659</v>
      </c>
      <c r="D3740" s="30">
        <v>15040</v>
      </c>
      <c r="E3740" s="30">
        <v>13172</v>
      </c>
      <c r="F3740" s="30">
        <v>12049</v>
      </c>
      <c r="G3740" s="32">
        <v>83206.25</v>
      </c>
      <c r="H3740" s="32">
        <v>62485.49</v>
      </c>
      <c r="I3740" s="32">
        <v>53246.89</v>
      </c>
      <c r="J3740" s="32">
        <v>38845.96</v>
      </c>
      <c r="K3740" s="32">
        <v>28095.65</v>
      </c>
      <c r="L3740" s="32">
        <v>23959.23</v>
      </c>
    </row>
    <row r="3741" spans="1:12">
      <c r="A3741" s="28" t="s">
        <v>11671</v>
      </c>
      <c r="B3741" s="28" t="s">
        <v>11672</v>
      </c>
      <c r="C3741" s="28" t="s">
        <v>5123</v>
      </c>
      <c r="D3741" s="30">
        <v>3416</v>
      </c>
      <c r="E3741" s="30">
        <v>3695</v>
      </c>
      <c r="F3741" s="30">
        <v>4293</v>
      </c>
      <c r="G3741" s="32">
        <v>32636.11</v>
      </c>
      <c r="H3741" s="32">
        <v>31028.57</v>
      </c>
      <c r="I3741" s="32">
        <v>34957.99</v>
      </c>
      <c r="J3741" s="32">
        <v>22445.81</v>
      </c>
      <c r="K3741" s="32">
        <v>21177.71</v>
      </c>
      <c r="L3741" s="32">
        <v>23940.55</v>
      </c>
    </row>
    <row r="3742" spans="1:12">
      <c r="A3742" s="28" t="s">
        <v>11673</v>
      </c>
      <c r="B3742" s="28" t="s">
        <v>11674</v>
      </c>
      <c r="C3742" s="28" t="s">
        <v>7153</v>
      </c>
      <c r="D3742" s="30">
        <v>3119</v>
      </c>
      <c r="E3742" s="30">
        <v>2925</v>
      </c>
      <c r="F3742" s="30">
        <v>1919</v>
      </c>
      <c r="G3742" s="32">
        <v>45166.66</v>
      </c>
      <c r="H3742" s="32">
        <v>39999.06</v>
      </c>
      <c r="I3742" s="32">
        <v>25719.57</v>
      </c>
      <c r="J3742" s="32">
        <v>42201.5</v>
      </c>
      <c r="K3742" s="32">
        <v>37560.449999999997</v>
      </c>
      <c r="L3742" s="32">
        <v>23849.200000000001</v>
      </c>
    </row>
    <row r="3743" spans="1:12">
      <c r="A3743" s="28" t="s">
        <v>11675</v>
      </c>
      <c r="B3743" s="28" t="s">
        <v>11676</v>
      </c>
      <c r="C3743" s="28" t="s">
        <v>4629</v>
      </c>
      <c r="D3743" s="30">
        <v>7126</v>
      </c>
      <c r="E3743" s="30">
        <v>8980</v>
      </c>
      <c r="F3743" s="30">
        <v>8712</v>
      </c>
      <c r="G3743" s="32">
        <v>38076.339999999997</v>
      </c>
      <c r="H3743" s="32">
        <v>39501.620000000003</v>
      </c>
      <c r="I3743" s="32">
        <v>33503.47</v>
      </c>
      <c r="J3743" s="32">
        <v>27364.240000000002</v>
      </c>
      <c r="K3743" s="32">
        <v>28265.49</v>
      </c>
      <c r="L3743" s="32">
        <v>23843.5</v>
      </c>
    </row>
    <row r="3744" spans="1:12">
      <c r="A3744" s="28" t="s">
        <v>11677</v>
      </c>
      <c r="B3744" s="28" t="s">
        <v>11678</v>
      </c>
      <c r="C3744" s="28" t="s">
        <v>4629</v>
      </c>
      <c r="D3744" s="30">
        <v>806</v>
      </c>
      <c r="E3744" s="30">
        <v>7118</v>
      </c>
      <c r="F3744" s="30">
        <v>8451</v>
      </c>
      <c r="G3744" s="32">
        <v>4379.57</v>
      </c>
      <c r="H3744" s="32">
        <v>33438.21</v>
      </c>
      <c r="I3744" s="32">
        <v>36204.86</v>
      </c>
      <c r="J3744" s="32">
        <v>3103.16</v>
      </c>
      <c r="K3744" s="32">
        <v>23711.55</v>
      </c>
      <c r="L3744" s="32">
        <v>23842.6</v>
      </c>
    </row>
    <row r="3745" spans="1:12">
      <c r="A3745" s="28" t="s">
        <v>11679</v>
      </c>
      <c r="B3745" s="28" t="s">
        <v>11680</v>
      </c>
      <c r="C3745" s="28" t="s">
        <v>10178</v>
      </c>
      <c r="D3745" s="30">
        <v>427</v>
      </c>
      <c r="E3745" s="30">
        <v>3028</v>
      </c>
      <c r="F3745" s="30">
        <v>3314</v>
      </c>
      <c r="G3745" s="32">
        <v>5397.28</v>
      </c>
      <c r="H3745" s="32">
        <v>34938.83</v>
      </c>
      <c r="I3745" s="32">
        <v>25984.69</v>
      </c>
      <c r="J3745" s="32">
        <v>4968.79</v>
      </c>
      <c r="K3745" s="32">
        <v>32269.33</v>
      </c>
      <c r="L3745" s="32">
        <v>23828.25</v>
      </c>
    </row>
    <row r="3746" spans="1:12">
      <c r="A3746" s="28" t="s">
        <v>11681</v>
      </c>
      <c r="B3746" s="28" t="s">
        <v>11682</v>
      </c>
      <c r="C3746" s="28" t="s">
        <v>4629</v>
      </c>
      <c r="D3746" s="30">
        <v>13</v>
      </c>
      <c r="E3746" s="30">
        <v>3610</v>
      </c>
      <c r="F3746" s="30">
        <v>3875</v>
      </c>
      <c r="G3746" s="32">
        <v>113.75</v>
      </c>
      <c r="H3746" s="32">
        <v>28354.73</v>
      </c>
      <c r="I3746" s="32">
        <v>28056.31</v>
      </c>
      <c r="J3746" s="32">
        <v>98.44</v>
      </c>
      <c r="K3746" s="32">
        <v>24284.62</v>
      </c>
      <c r="L3746" s="32">
        <v>23827.56</v>
      </c>
    </row>
    <row r="3747" spans="1:12">
      <c r="A3747" s="28" t="s">
        <v>11683</v>
      </c>
      <c r="B3747" s="28" t="s">
        <v>11684</v>
      </c>
      <c r="C3747" s="28" t="s">
        <v>6592</v>
      </c>
      <c r="D3747" s="30">
        <v>27819</v>
      </c>
      <c r="E3747" s="30">
        <v>45107</v>
      </c>
      <c r="F3747" s="30">
        <v>41201</v>
      </c>
      <c r="G3747" s="32">
        <v>76220.570000000007</v>
      </c>
      <c r="H3747" s="32">
        <v>90007.42</v>
      </c>
      <c r="I3747" s="32">
        <v>74699.11</v>
      </c>
      <c r="J3747" s="32">
        <v>26798.29</v>
      </c>
      <c r="K3747" s="32">
        <v>28919.040000000001</v>
      </c>
      <c r="L3747" s="32">
        <v>23797.18</v>
      </c>
    </row>
    <row r="3748" spans="1:12">
      <c r="A3748" s="28" t="s">
        <v>11685</v>
      </c>
      <c r="B3748" s="28" t="s">
        <v>11686</v>
      </c>
      <c r="C3748" s="28" t="s">
        <v>10470</v>
      </c>
      <c r="D3748" s="30">
        <v>4740</v>
      </c>
      <c r="E3748" s="30">
        <v>4662</v>
      </c>
      <c r="F3748" s="30">
        <v>3749</v>
      </c>
      <c r="G3748" s="32">
        <v>41252.69</v>
      </c>
      <c r="H3748" s="32">
        <v>33756.74</v>
      </c>
      <c r="I3748" s="32">
        <v>25154.32</v>
      </c>
      <c r="J3748" s="32">
        <v>39196.379999999997</v>
      </c>
      <c r="K3748" s="32">
        <v>31751.9</v>
      </c>
      <c r="L3748" s="32">
        <v>23779.83</v>
      </c>
    </row>
    <row r="3749" spans="1:12">
      <c r="A3749" s="28" t="s">
        <v>11687</v>
      </c>
      <c r="B3749" s="28" t="s">
        <v>11688</v>
      </c>
      <c r="C3749" s="28" t="s">
        <v>4141</v>
      </c>
      <c r="D3749" s="30">
        <v>0</v>
      </c>
      <c r="E3749" s="30">
        <v>0</v>
      </c>
      <c r="F3749" s="30">
        <v>491</v>
      </c>
      <c r="G3749" s="32">
        <v>0</v>
      </c>
      <c r="H3749" s="32">
        <v>0</v>
      </c>
      <c r="I3749" s="32">
        <v>27320.400000000001</v>
      </c>
      <c r="J3749" s="32">
        <v>0</v>
      </c>
      <c r="K3749" s="32">
        <v>0</v>
      </c>
      <c r="L3749" s="32">
        <v>23776.14</v>
      </c>
    </row>
    <row r="3750" spans="1:12">
      <c r="A3750" s="28" t="s">
        <v>11689</v>
      </c>
      <c r="B3750" s="28" t="s">
        <v>11690</v>
      </c>
      <c r="C3750" s="28" t="s">
        <v>6542</v>
      </c>
      <c r="D3750" s="30">
        <v>5922</v>
      </c>
      <c r="E3750" s="30">
        <v>5518</v>
      </c>
      <c r="F3750" s="30">
        <v>4945</v>
      </c>
      <c r="G3750" s="32">
        <v>63577.74</v>
      </c>
      <c r="H3750" s="32">
        <v>33747.49</v>
      </c>
      <c r="I3750" s="32">
        <v>24813.48</v>
      </c>
      <c r="J3750" s="32">
        <v>59974.77</v>
      </c>
      <c r="K3750" s="32">
        <v>31997.24</v>
      </c>
      <c r="L3750" s="32">
        <v>23746.3</v>
      </c>
    </row>
    <row r="3751" spans="1:12">
      <c r="A3751" s="28" t="s">
        <v>11691</v>
      </c>
      <c r="B3751" s="28" t="s">
        <v>11692</v>
      </c>
      <c r="C3751" s="28" t="s">
        <v>8190</v>
      </c>
      <c r="D3751" s="30">
        <v>6387</v>
      </c>
      <c r="E3751" s="30">
        <v>6399</v>
      </c>
      <c r="F3751" s="30">
        <v>5867</v>
      </c>
      <c r="G3751" s="32">
        <v>42275.360000000001</v>
      </c>
      <c r="H3751" s="32">
        <v>37188.629999999997</v>
      </c>
      <c r="I3751" s="32">
        <v>32662.02</v>
      </c>
      <c r="J3751" s="32">
        <v>31334.41</v>
      </c>
      <c r="K3751" s="32">
        <v>27265.040000000001</v>
      </c>
      <c r="L3751" s="32">
        <v>23717.72</v>
      </c>
    </row>
    <row r="3752" spans="1:12">
      <c r="A3752" s="28" t="s">
        <v>11693</v>
      </c>
      <c r="B3752" s="28" t="s">
        <v>11694</v>
      </c>
      <c r="C3752" s="28" t="s">
        <v>3807</v>
      </c>
      <c r="D3752" s="30">
        <v>2061</v>
      </c>
      <c r="E3752" s="30">
        <v>5707</v>
      </c>
      <c r="F3752" s="30">
        <v>5720</v>
      </c>
      <c r="G3752" s="32">
        <v>11107.17</v>
      </c>
      <c r="H3752" s="32">
        <v>25803.17</v>
      </c>
      <c r="I3752" s="32">
        <v>24317.69</v>
      </c>
      <c r="J3752" s="32">
        <v>10860.53</v>
      </c>
      <c r="K3752" s="32">
        <v>25296.09</v>
      </c>
      <c r="L3752" s="32">
        <v>23712.75</v>
      </c>
    </row>
    <row r="3753" spans="1:12">
      <c r="A3753" s="28" t="s">
        <v>11695</v>
      </c>
      <c r="B3753" s="28" t="s">
        <v>11696</v>
      </c>
      <c r="C3753" s="28" t="s">
        <v>4336</v>
      </c>
      <c r="D3753" s="30">
        <v>0</v>
      </c>
      <c r="E3753" s="30">
        <v>101</v>
      </c>
      <c r="F3753" s="30">
        <v>164</v>
      </c>
      <c r="G3753" s="32">
        <v>0</v>
      </c>
      <c r="H3753" s="32">
        <v>15096.47</v>
      </c>
      <c r="I3753" s="32">
        <v>24465.52</v>
      </c>
      <c r="J3753" s="32">
        <v>0</v>
      </c>
      <c r="K3753" s="32">
        <v>14782.58</v>
      </c>
      <c r="L3753" s="32">
        <v>23704.7</v>
      </c>
    </row>
    <row r="3754" spans="1:12">
      <c r="A3754" s="28" t="s">
        <v>11697</v>
      </c>
      <c r="B3754" s="28" t="s">
        <v>11698</v>
      </c>
      <c r="C3754" s="28" t="s">
        <v>5395</v>
      </c>
      <c r="D3754" s="30">
        <v>12031</v>
      </c>
      <c r="E3754" s="30">
        <v>15812</v>
      </c>
      <c r="F3754" s="30">
        <v>20035</v>
      </c>
      <c r="G3754" s="32">
        <v>28193.81</v>
      </c>
      <c r="H3754" s="32">
        <v>25192.61</v>
      </c>
      <c r="I3754" s="32">
        <v>29970.19</v>
      </c>
      <c r="J3754" s="32">
        <v>22403.31</v>
      </c>
      <c r="K3754" s="32">
        <v>19870.59</v>
      </c>
      <c r="L3754" s="32">
        <v>23696.01</v>
      </c>
    </row>
    <row r="3755" spans="1:12">
      <c r="A3755" s="28" t="s">
        <v>11699</v>
      </c>
      <c r="B3755" s="28" t="s">
        <v>11700</v>
      </c>
      <c r="C3755" s="28" t="s">
        <v>8551</v>
      </c>
      <c r="D3755" s="30">
        <v>1390</v>
      </c>
      <c r="E3755" s="30">
        <v>3764</v>
      </c>
      <c r="F3755" s="30">
        <v>10103</v>
      </c>
      <c r="G3755" s="32">
        <v>8730.2800000000007</v>
      </c>
      <c r="H3755" s="32">
        <v>20735.41</v>
      </c>
      <c r="I3755" s="32">
        <v>52897.69</v>
      </c>
      <c r="J3755" s="32">
        <v>3586.96</v>
      </c>
      <c r="K3755" s="32">
        <v>9656.6</v>
      </c>
      <c r="L3755" s="32">
        <v>23665.22</v>
      </c>
    </row>
    <row r="3756" spans="1:12">
      <c r="A3756" s="28" t="s">
        <v>11701</v>
      </c>
      <c r="B3756" s="28" t="s">
        <v>11702</v>
      </c>
      <c r="C3756" s="28" t="s">
        <v>4810</v>
      </c>
      <c r="D3756" s="30">
        <v>4047</v>
      </c>
      <c r="E3756" s="30">
        <v>5221</v>
      </c>
      <c r="F3756" s="30">
        <v>5069</v>
      </c>
      <c r="G3756" s="32">
        <v>30797.67</v>
      </c>
      <c r="H3756" s="32">
        <v>35345.43</v>
      </c>
      <c r="I3756" s="32">
        <v>33179.21</v>
      </c>
      <c r="J3756" s="32">
        <v>22251.32</v>
      </c>
      <c r="K3756" s="32">
        <v>25227.29</v>
      </c>
      <c r="L3756" s="32">
        <v>23655.26</v>
      </c>
    </row>
    <row r="3757" spans="1:12">
      <c r="A3757" s="28" t="s">
        <v>11703</v>
      </c>
      <c r="B3757" s="28" t="s">
        <v>11704</v>
      </c>
      <c r="C3757" s="28" t="s">
        <v>9291</v>
      </c>
      <c r="D3757" s="30">
        <v>7411</v>
      </c>
      <c r="E3757" s="30">
        <v>6912</v>
      </c>
      <c r="F3757" s="30">
        <v>5175</v>
      </c>
      <c r="G3757" s="32">
        <v>58331.05</v>
      </c>
      <c r="H3757" s="32">
        <v>49007.39</v>
      </c>
      <c r="I3757" s="32">
        <v>35367.040000000001</v>
      </c>
      <c r="J3757" s="32">
        <v>39614.03</v>
      </c>
      <c r="K3757" s="32">
        <v>32947.339999999997</v>
      </c>
      <c r="L3757" s="32">
        <v>23629.360000000001</v>
      </c>
    </row>
    <row r="3758" spans="1:12">
      <c r="A3758" s="28" t="s">
        <v>11705</v>
      </c>
      <c r="B3758" s="28" t="s">
        <v>11706</v>
      </c>
      <c r="C3758" s="28" t="s">
        <v>11707</v>
      </c>
      <c r="D3758" s="30">
        <v>15538</v>
      </c>
      <c r="E3758" s="30">
        <v>10595</v>
      </c>
      <c r="F3758" s="30">
        <v>9611</v>
      </c>
      <c r="G3758" s="32">
        <v>71347.929999999993</v>
      </c>
      <c r="H3758" s="32">
        <v>40407.58</v>
      </c>
      <c r="I3758" s="32">
        <v>33818.19</v>
      </c>
      <c r="J3758" s="32">
        <v>49715</v>
      </c>
      <c r="K3758" s="32">
        <v>28191.56</v>
      </c>
      <c r="L3758" s="32">
        <v>23602.79</v>
      </c>
    </row>
    <row r="3759" spans="1:12">
      <c r="A3759" s="28" t="s">
        <v>11708</v>
      </c>
      <c r="B3759" s="28" t="s">
        <v>11709</v>
      </c>
      <c r="C3759" s="28" t="s">
        <v>10121</v>
      </c>
      <c r="D3759" s="30">
        <v>18335</v>
      </c>
      <c r="E3759" s="30">
        <v>19290</v>
      </c>
      <c r="F3759" s="30">
        <v>22374</v>
      </c>
      <c r="G3759" s="32">
        <v>62151.67</v>
      </c>
      <c r="H3759" s="32">
        <v>41948.63</v>
      </c>
      <c r="I3759" s="32">
        <v>43715.97</v>
      </c>
      <c r="J3759" s="32">
        <v>33572.269999999997</v>
      </c>
      <c r="K3759" s="32">
        <v>22509.37</v>
      </c>
      <c r="L3759" s="32">
        <v>23593.99</v>
      </c>
    </row>
    <row r="3760" spans="1:12">
      <c r="A3760" s="28" t="s">
        <v>11710</v>
      </c>
      <c r="B3760" s="28" t="s">
        <v>11711</v>
      </c>
      <c r="C3760" s="28" t="s">
        <v>6592</v>
      </c>
      <c r="D3760" s="30">
        <v>20064</v>
      </c>
      <c r="E3760" s="30">
        <v>27237</v>
      </c>
      <c r="F3760" s="30">
        <v>33870</v>
      </c>
      <c r="G3760" s="32">
        <v>59505.54</v>
      </c>
      <c r="H3760" s="32">
        <v>59038.33</v>
      </c>
      <c r="I3760" s="32">
        <v>66715.95</v>
      </c>
      <c r="J3760" s="32">
        <v>21987.41</v>
      </c>
      <c r="K3760" s="32">
        <v>21557.55</v>
      </c>
      <c r="L3760" s="32">
        <v>23547.01</v>
      </c>
    </row>
    <row r="3761" spans="1:12">
      <c r="A3761" s="28" t="s">
        <v>11712</v>
      </c>
      <c r="B3761" s="28" t="s">
        <v>11713</v>
      </c>
      <c r="C3761" s="28" t="s">
        <v>11714</v>
      </c>
      <c r="D3761" s="30">
        <v>4873</v>
      </c>
      <c r="E3761" s="30">
        <v>4863</v>
      </c>
      <c r="F3761" s="30">
        <v>4279</v>
      </c>
      <c r="G3761" s="32">
        <v>33515.339999999997</v>
      </c>
      <c r="H3761" s="32">
        <v>29772.46</v>
      </c>
      <c r="I3761" s="32">
        <v>24838.89</v>
      </c>
      <c r="J3761" s="32">
        <v>32121.9</v>
      </c>
      <c r="K3761" s="32">
        <v>28398.25</v>
      </c>
      <c r="L3761" s="32">
        <v>23539.57</v>
      </c>
    </row>
    <row r="3762" spans="1:12">
      <c r="A3762" s="28" t="s">
        <v>11715</v>
      </c>
      <c r="B3762" s="28" t="s">
        <v>11716</v>
      </c>
      <c r="C3762" s="28" t="s">
        <v>11524</v>
      </c>
      <c r="D3762" s="30">
        <v>45517</v>
      </c>
      <c r="E3762" s="30">
        <v>34451</v>
      </c>
      <c r="F3762" s="30">
        <v>30863</v>
      </c>
      <c r="G3762" s="32">
        <v>155361.66</v>
      </c>
      <c r="H3762" s="32">
        <v>92174.92</v>
      </c>
      <c r="I3762" s="32">
        <v>73253.929999999993</v>
      </c>
      <c r="J3762" s="32">
        <v>49683.91</v>
      </c>
      <c r="K3762" s="32">
        <v>29536.32</v>
      </c>
      <c r="L3762" s="32">
        <v>23517.48</v>
      </c>
    </row>
    <row r="3763" spans="1:12">
      <c r="A3763" s="28" t="s">
        <v>11717</v>
      </c>
      <c r="B3763" s="28" t="s">
        <v>11718</v>
      </c>
      <c r="C3763" s="28" t="s">
        <v>7982</v>
      </c>
      <c r="D3763" s="30">
        <v>3959</v>
      </c>
      <c r="E3763" s="30">
        <v>4457</v>
      </c>
      <c r="F3763" s="30">
        <v>3994</v>
      </c>
      <c r="G3763" s="32">
        <v>54703.98</v>
      </c>
      <c r="H3763" s="32">
        <v>36698.629999999997</v>
      </c>
      <c r="I3763" s="32">
        <v>25584.15</v>
      </c>
      <c r="J3763" s="32">
        <v>50710.45</v>
      </c>
      <c r="K3763" s="32">
        <v>34122.870000000003</v>
      </c>
      <c r="L3763" s="32">
        <v>23505.84</v>
      </c>
    </row>
    <row r="3764" spans="1:12">
      <c r="A3764" s="28" t="s">
        <v>11719</v>
      </c>
      <c r="B3764" s="28" t="s">
        <v>11720</v>
      </c>
      <c r="C3764" s="28" t="s">
        <v>11496</v>
      </c>
      <c r="D3764" s="30">
        <v>8526</v>
      </c>
      <c r="E3764" s="30">
        <v>8218</v>
      </c>
      <c r="F3764" s="30">
        <v>9667</v>
      </c>
      <c r="G3764" s="32">
        <v>35203.480000000003</v>
      </c>
      <c r="H3764" s="32">
        <v>27538.45</v>
      </c>
      <c r="I3764" s="32">
        <v>29594.89</v>
      </c>
      <c r="J3764" s="32">
        <v>27674.02</v>
      </c>
      <c r="K3764" s="32">
        <v>21688.41</v>
      </c>
      <c r="L3764" s="32">
        <v>23480.11</v>
      </c>
    </row>
    <row r="3765" spans="1:12">
      <c r="A3765" s="28" t="s">
        <v>11721</v>
      </c>
      <c r="B3765" s="28" t="s">
        <v>11722</v>
      </c>
      <c r="C3765" s="28" t="s">
        <v>5485</v>
      </c>
      <c r="D3765" s="30">
        <v>1260</v>
      </c>
      <c r="E3765" s="30">
        <v>2987</v>
      </c>
      <c r="F3765" s="30">
        <v>2900</v>
      </c>
      <c r="G3765" s="32">
        <v>17854.2</v>
      </c>
      <c r="H3765" s="32">
        <v>39859.93</v>
      </c>
      <c r="I3765" s="32">
        <v>28200.77</v>
      </c>
      <c r="J3765" s="32">
        <v>14649.65</v>
      </c>
      <c r="K3765" s="32">
        <v>33418.17</v>
      </c>
      <c r="L3765" s="32">
        <v>23465.52</v>
      </c>
    </row>
    <row r="3766" spans="1:12">
      <c r="A3766" s="28" t="s">
        <v>11723</v>
      </c>
      <c r="B3766" s="28" t="s">
        <v>11724</v>
      </c>
      <c r="C3766" s="28" t="s">
        <v>7563</v>
      </c>
      <c r="D3766" s="30">
        <v>1178</v>
      </c>
      <c r="E3766" s="30">
        <v>1149</v>
      </c>
      <c r="F3766" s="30">
        <v>1024</v>
      </c>
      <c r="G3766" s="32">
        <v>36578.76</v>
      </c>
      <c r="H3766" s="32">
        <v>31960.19</v>
      </c>
      <c r="I3766" s="32">
        <v>25372.63</v>
      </c>
      <c r="J3766" s="32">
        <v>32420.89</v>
      </c>
      <c r="K3766" s="32">
        <v>27991.8</v>
      </c>
      <c r="L3766" s="32">
        <v>23400.41</v>
      </c>
    </row>
    <row r="3767" spans="1:12">
      <c r="A3767" s="28" t="s">
        <v>11725</v>
      </c>
      <c r="B3767" s="28" t="s">
        <v>11726</v>
      </c>
      <c r="C3767" s="28" t="s">
        <v>10322</v>
      </c>
      <c r="D3767" s="30">
        <v>3625</v>
      </c>
      <c r="E3767" s="30">
        <v>2876</v>
      </c>
      <c r="F3767" s="30">
        <v>2659</v>
      </c>
      <c r="G3767" s="32">
        <v>63236.58</v>
      </c>
      <c r="H3767" s="32">
        <v>36342.699999999997</v>
      </c>
      <c r="I3767" s="32">
        <v>26830.560000000001</v>
      </c>
      <c r="J3767" s="32">
        <v>55506.52</v>
      </c>
      <c r="K3767" s="32">
        <v>31848.03</v>
      </c>
      <c r="L3767" s="32">
        <v>23367.93</v>
      </c>
    </row>
    <row r="3768" spans="1:12">
      <c r="A3768" s="28" t="s">
        <v>11727</v>
      </c>
      <c r="B3768" s="28" t="s">
        <v>11728</v>
      </c>
      <c r="C3768" s="28" t="s">
        <v>4426</v>
      </c>
      <c r="D3768" s="30">
        <v>993</v>
      </c>
      <c r="E3768" s="30">
        <v>1047</v>
      </c>
      <c r="F3768" s="30">
        <v>1581</v>
      </c>
      <c r="G3768" s="32">
        <v>16512.53</v>
      </c>
      <c r="H3768" s="32">
        <v>18182.87</v>
      </c>
      <c r="I3768" s="32">
        <v>26243.040000000001</v>
      </c>
      <c r="J3768" s="32">
        <v>14578.54</v>
      </c>
      <c r="K3768" s="32">
        <v>16861.46</v>
      </c>
      <c r="L3768" s="32">
        <v>23356.97</v>
      </c>
    </row>
    <row r="3769" spans="1:12">
      <c r="A3769" s="28" t="s">
        <v>11729</v>
      </c>
      <c r="B3769" s="28" t="s">
        <v>11730</v>
      </c>
      <c r="C3769" s="28" t="s">
        <v>10013</v>
      </c>
      <c r="D3769" s="30">
        <v>2619</v>
      </c>
      <c r="E3769" s="30">
        <v>2929</v>
      </c>
      <c r="F3769" s="30">
        <v>4529</v>
      </c>
      <c r="G3769" s="32">
        <v>29802.86</v>
      </c>
      <c r="H3769" s="32">
        <v>23801.67</v>
      </c>
      <c r="I3769" s="32">
        <v>35346.71</v>
      </c>
      <c r="J3769" s="32">
        <v>19537.86</v>
      </c>
      <c r="K3769" s="32">
        <v>16023.96</v>
      </c>
      <c r="L3769" s="32">
        <v>23355.61</v>
      </c>
    </row>
    <row r="3770" spans="1:12">
      <c r="A3770" s="28" t="s">
        <v>11731</v>
      </c>
      <c r="B3770" s="28" t="s">
        <v>11732</v>
      </c>
      <c r="C3770" s="28" t="s">
        <v>4902</v>
      </c>
      <c r="D3770" s="30">
        <v>0</v>
      </c>
      <c r="E3770" s="30">
        <v>0</v>
      </c>
      <c r="F3770" s="30">
        <v>445</v>
      </c>
      <c r="G3770" s="32">
        <v>0</v>
      </c>
      <c r="H3770" s="32">
        <v>0</v>
      </c>
      <c r="I3770" s="32">
        <v>23651.46</v>
      </c>
      <c r="J3770" s="32">
        <v>0</v>
      </c>
      <c r="K3770" s="32">
        <v>0</v>
      </c>
      <c r="L3770" s="32">
        <v>23354.67</v>
      </c>
    </row>
    <row r="3771" spans="1:12">
      <c r="A3771" s="28" t="s">
        <v>11733</v>
      </c>
      <c r="B3771" s="28" t="s">
        <v>11734</v>
      </c>
      <c r="C3771" s="28" t="s">
        <v>5385</v>
      </c>
      <c r="D3771" s="30">
        <v>859</v>
      </c>
      <c r="E3771" s="30">
        <v>949</v>
      </c>
      <c r="F3771" s="30">
        <v>1184</v>
      </c>
      <c r="G3771" s="32">
        <v>32207.74</v>
      </c>
      <c r="H3771" s="32">
        <v>24587.01</v>
      </c>
      <c r="I3771" s="32">
        <v>26412.63</v>
      </c>
      <c r="J3771" s="32">
        <v>28697.78</v>
      </c>
      <c r="K3771" s="32">
        <v>21784.32</v>
      </c>
      <c r="L3771" s="32">
        <v>23273.34</v>
      </c>
    </row>
    <row r="3772" spans="1:12">
      <c r="A3772" s="28" t="s">
        <v>11735</v>
      </c>
      <c r="B3772" s="28" t="s">
        <v>11736</v>
      </c>
      <c r="C3772" s="28" t="s">
        <v>5917</v>
      </c>
      <c r="D3772" s="30">
        <v>1072</v>
      </c>
      <c r="E3772" s="30">
        <v>610</v>
      </c>
      <c r="F3772" s="30">
        <v>188</v>
      </c>
      <c r="G3772" s="32">
        <v>142298.4</v>
      </c>
      <c r="H3772" s="32">
        <v>78134.710000000006</v>
      </c>
      <c r="I3772" s="32">
        <v>25130.6</v>
      </c>
      <c r="J3772" s="32">
        <v>131907.53</v>
      </c>
      <c r="K3772" s="32">
        <v>71828.800000000003</v>
      </c>
      <c r="L3772" s="32">
        <v>23273.29</v>
      </c>
    </row>
    <row r="3773" spans="1:12">
      <c r="A3773" s="28" t="s">
        <v>11737</v>
      </c>
      <c r="B3773" s="28" t="s">
        <v>11738</v>
      </c>
      <c r="C3773" s="28" t="s">
        <v>9438</v>
      </c>
      <c r="D3773" s="30">
        <v>915</v>
      </c>
      <c r="E3773" s="30">
        <v>1431</v>
      </c>
      <c r="F3773" s="30">
        <v>1463</v>
      </c>
      <c r="G3773" s="32">
        <v>25995.15</v>
      </c>
      <c r="H3773" s="32">
        <v>30475.53</v>
      </c>
      <c r="I3773" s="32">
        <v>26595.24</v>
      </c>
      <c r="J3773" s="32">
        <v>22581.71</v>
      </c>
      <c r="K3773" s="32">
        <v>26759.96</v>
      </c>
      <c r="L3773" s="32">
        <v>23244.98</v>
      </c>
    </row>
    <row r="3774" spans="1:12">
      <c r="A3774" s="28" t="s">
        <v>11739</v>
      </c>
      <c r="B3774" s="28" t="s">
        <v>11740</v>
      </c>
      <c r="C3774" s="28" t="s">
        <v>7492</v>
      </c>
      <c r="D3774" s="30">
        <v>13444</v>
      </c>
      <c r="E3774" s="30">
        <v>13044</v>
      </c>
      <c r="F3774" s="30">
        <v>15916</v>
      </c>
      <c r="G3774" s="32">
        <v>48096.22</v>
      </c>
      <c r="H3774" s="32">
        <v>28640.76</v>
      </c>
      <c r="I3774" s="32">
        <v>31441.71</v>
      </c>
      <c r="J3774" s="32">
        <v>35505.699999999997</v>
      </c>
      <c r="K3774" s="32">
        <v>21020.3</v>
      </c>
      <c r="L3774" s="32">
        <v>23235.64</v>
      </c>
    </row>
    <row r="3775" spans="1:12">
      <c r="A3775" s="28" t="s">
        <v>11741</v>
      </c>
      <c r="B3775" s="28" t="s">
        <v>11742</v>
      </c>
      <c r="C3775" s="28" t="s">
        <v>6891</v>
      </c>
      <c r="D3775" s="30">
        <v>3249</v>
      </c>
      <c r="E3775" s="30">
        <v>3420</v>
      </c>
      <c r="F3775" s="30">
        <v>3883</v>
      </c>
      <c r="G3775" s="32">
        <v>28298.38</v>
      </c>
      <c r="H3775" s="32">
        <v>25978.44</v>
      </c>
      <c r="I3775" s="32">
        <v>25119.66</v>
      </c>
      <c r="J3775" s="32">
        <v>25837.3</v>
      </c>
      <c r="K3775" s="32">
        <v>23922.84</v>
      </c>
      <c r="L3775" s="32">
        <v>23229.52</v>
      </c>
    </row>
    <row r="3776" spans="1:12">
      <c r="A3776" s="28" t="s">
        <v>11743</v>
      </c>
      <c r="B3776" s="28" t="s">
        <v>11744</v>
      </c>
      <c r="C3776" s="28" t="s">
        <v>6803</v>
      </c>
      <c r="D3776" s="30">
        <v>905</v>
      </c>
      <c r="E3776" s="30">
        <v>1393</v>
      </c>
      <c r="F3776" s="30">
        <v>4954</v>
      </c>
      <c r="G3776" s="32">
        <v>6627.64</v>
      </c>
      <c r="H3776" s="32">
        <v>9111.83</v>
      </c>
      <c r="I3776" s="32">
        <v>30970.06</v>
      </c>
      <c r="J3776" s="32">
        <v>4571.13</v>
      </c>
      <c r="K3776" s="32">
        <v>6456.04</v>
      </c>
      <c r="L3776" s="32">
        <v>23211.17</v>
      </c>
    </row>
    <row r="3777" spans="1:12">
      <c r="A3777" s="28" t="s">
        <v>11745</v>
      </c>
      <c r="B3777" s="28" t="s">
        <v>11746</v>
      </c>
      <c r="C3777" s="28" t="s">
        <v>4629</v>
      </c>
      <c r="D3777" s="30">
        <v>18684</v>
      </c>
      <c r="E3777" s="30">
        <v>10801</v>
      </c>
      <c r="F3777" s="30">
        <v>3572</v>
      </c>
      <c r="G3777" s="32">
        <v>182199.27</v>
      </c>
      <c r="H3777" s="32">
        <v>94949</v>
      </c>
      <c r="I3777" s="32">
        <v>28014.92</v>
      </c>
      <c r="J3777" s="32">
        <v>155133.75</v>
      </c>
      <c r="K3777" s="32">
        <v>79691.42</v>
      </c>
      <c r="L3777" s="32">
        <v>23195.06</v>
      </c>
    </row>
    <row r="3778" spans="1:12">
      <c r="A3778" s="28" t="s">
        <v>11747</v>
      </c>
      <c r="B3778" s="28" t="s">
        <v>11748</v>
      </c>
      <c r="C3778" s="28" t="s">
        <v>3828</v>
      </c>
      <c r="D3778" s="30">
        <v>816</v>
      </c>
      <c r="E3778" s="30">
        <v>553</v>
      </c>
      <c r="F3778" s="30">
        <v>189</v>
      </c>
      <c r="G3778" s="32">
        <v>101975.52</v>
      </c>
      <c r="H3778" s="32">
        <v>67961</v>
      </c>
      <c r="I3778" s="32">
        <v>23171.83</v>
      </c>
      <c r="J3778" s="32">
        <v>101975.52</v>
      </c>
      <c r="K3778" s="32">
        <v>67961</v>
      </c>
      <c r="L3778" s="32">
        <v>23171.83</v>
      </c>
    </row>
    <row r="3779" spans="1:12">
      <c r="A3779" s="28" t="s">
        <v>11749</v>
      </c>
      <c r="B3779" s="28" t="s">
        <v>11750</v>
      </c>
      <c r="C3779" s="28" t="s">
        <v>9095</v>
      </c>
      <c r="D3779" s="30">
        <v>301</v>
      </c>
      <c r="E3779" s="30">
        <v>198</v>
      </c>
      <c r="F3779" s="30">
        <v>126</v>
      </c>
      <c r="G3779" s="32">
        <v>64477.96</v>
      </c>
      <c r="H3779" s="32">
        <v>41687.78</v>
      </c>
      <c r="I3779" s="32">
        <v>26492.06</v>
      </c>
      <c r="J3779" s="32">
        <v>52085.02</v>
      </c>
      <c r="K3779" s="32">
        <v>38126.980000000003</v>
      </c>
      <c r="L3779" s="32">
        <v>23159.4</v>
      </c>
    </row>
    <row r="3780" spans="1:12">
      <c r="A3780" s="28" t="s">
        <v>11751</v>
      </c>
      <c r="B3780" s="28" t="s">
        <v>11752</v>
      </c>
      <c r="C3780" s="28" t="s">
        <v>5187</v>
      </c>
      <c r="D3780" s="30">
        <v>1424</v>
      </c>
      <c r="E3780" s="30">
        <v>2639</v>
      </c>
      <c r="F3780" s="30">
        <v>4051</v>
      </c>
      <c r="G3780" s="32">
        <v>13584.28</v>
      </c>
      <c r="H3780" s="32">
        <v>21340.42</v>
      </c>
      <c r="I3780" s="32">
        <v>27479.279999999999</v>
      </c>
      <c r="J3780" s="32">
        <v>11033.13</v>
      </c>
      <c r="K3780" s="32">
        <v>18068.57</v>
      </c>
      <c r="L3780" s="32">
        <v>23149</v>
      </c>
    </row>
    <row r="3781" spans="1:12">
      <c r="A3781" s="28" t="s">
        <v>11753</v>
      </c>
      <c r="B3781" s="28" t="s">
        <v>11754</v>
      </c>
      <c r="C3781" s="28" t="s">
        <v>11755</v>
      </c>
      <c r="D3781" s="30">
        <v>2986</v>
      </c>
      <c r="E3781" s="30">
        <v>2922</v>
      </c>
      <c r="F3781" s="30">
        <v>1487</v>
      </c>
      <c r="G3781" s="32">
        <v>60533.38</v>
      </c>
      <c r="H3781" s="32">
        <v>54379.71</v>
      </c>
      <c r="I3781" s="32">
        <v>25675.1</v>
      </c>
      <c r="J3781" s="32">
        <v>54973.69</v>
      </c>
      <c r="K3781" s="32">
        <v>48990.46</v>
      </c>
      <c r="L3781" s="32">
        <v>23122.7</v>
      </c>
    </row>
    <row r="3782" spans="1:12">
      <c r="A3782" s="28" t="s">
        <v>11756</v>
      </c>
      <c r="B3782" s="28" t="s">
        <v>11757</v>
      </c>
      <c r="C3782" s="28" t="s">
        <v>8287</v>
      </c>
      <c r="D3782" s="30">
        <v>16375</v>
      </c>
      <c r="E3782" s="30">
        <v>17417</v>
      </c>
      <c r="F3782" s="30">
        <v>18830</v>
      </c>
      <c r="G3782" s="32">
        <v>44666.23</v>
      </c>
      <c r="H3782" s="32">
        <v>34357.89</v>
      </c>
      <c r="I3782" s="32">
        <v>33950.129999999997</v>
      </c>
      <c r="J3782" s="32">
        <v>30448.47</v>
      </c>
      <c r="K3782" s="32">
        <v>23408.49</v>
      </c>
      <c r="L3782" s="32">
        <v>23109.96</v>
      </c>
    </row>
    <row r="3783" spans="1:12">
      <c r="A3783" s="28" t="s">
        <v>11758</v>
      </c>
      <c r="B3783" s="28" t="s">
        <v>11759</v>
      </c>
      <c r="C3783" s="28" t="s">
        <v>6146</v>
      </c>
      <c r="D3783" s="30">
        <v>37598</v>
      </c>
      <c r="E3783" s="30">
        <v>30950</v>
      </c>
      <c r="F3783" s="30">
        <v>26768</v>
      </c>
      <c r="G3783" s="32">
        <v>65610.81</v>
      </c>
      <c r="H3783" s="32">
        <v>32028.16</v>
      </c>
      <c r="I3783" s="32">
        <v>26770.79</v>
      </c>
      <c r="J3783" s="32">
        <v>56158.95</v>
      </c>
      <c r="K3783" s="32">
        <v>27496.34</v>
      </c>
      <c r="L3783" s="32">
        <v>23109.94</v>
      </c>
    </row>
    <row r="3784" spans="1:12">
      <c r="A3784" s="28" t="s">
        <v>11760</v>
      </c>
      <c r="B3784" s="28" t="s">
        <v>11761</v>
      </c>
      <c r="C3784" s="28" t="s">
        <v>8444</v>
      </c>
      <c r="D3784" s="30">
        <v>13473</v>
      </c>
      <c r="E3784" s="30">
        <v>16374</v>
      </c>
      <c r="F3784" s="30">
        <v>21431</v>
      </c>
      <c r="G3784" s="32">
        <v>45147.31</v>
      </c>
      <c r="H3784" s="32">
        <v>40078.379999999997</v>
      </c>
      <c r="I3784" s="32">
        <v>45740.43</v>
      </c>
      <c r="J3784" s="32">
        <v>22580.17</v>
      </c>
      <c r="K3784" s="32">
        <v>20328.3</v>
      </c>
      <c r="L3784" s="32">
        <v>23092.25</v>
      </c>
    </row>
    <row r="3785" spans="1:12">
      <c r="A3785" s="28" t="s">
        <v>11762</v>
      </c>
      <c r="B3785" s="28" t="s">
        <v>11763</v>
      </c>
      <c r="C3785" s="28" t="s">
        <v>9291</v>
      </c>
      <c r="D3785" s="30">
        <v>3871</v>
      </c>
      <c r="E3785" s="30">
        <v>4258</v>
      </c>
      <c r="F3785" s="30">
        <v>5250</v>
      </c>
      <c r="G3785" s="32">
        <v>27948.98</v>
      </c>
      <c r="H3785" s="32">
        <v>27382.7</v>
      </c>
      <c r="I3785" s="32">
        <v>32218.92</v>
      </c>
      <c r="J3785" s="32">
        <v>21149.47</v>
      </c>
      <c r="K3785" s="32">
        <v>19930.150000000001</v>
      </c>
      <c r="L3785" s="32">
        <v>23088.66</v>
      </c>
    </row>
    <row r="3786" spans="1:12">
      <c r="A3786" s="28" t="s">
        <v>11764</v>
      </c>
      <c r="B3786" s="28" t="s">
        <v>11765</v>
      </c>
      <c r="C3786" s="28" t="s">
        <v>5146</v>
      </c>
      <c r="D3786" s="30">
        <v>688</v>
      </c>
      <c r="E3786" s="30">
        <v>531</v>
      </c>
      <c r="F3786" s="30">
        <v>334</v>
      </c>
      <c r="G3786" s="32">
        <v>51009.18</v>
      </c>
      <c r="H3786" s="32">
        <v>37838.379999999997</v>
      </c>
      <c r="I3786" s="32">
        <v>23701.759999999998</v>
      </c>
      <c r="J3786" s="32">
        <v>49169.39</v>
      </c>
      <c r="K3786" s="32">
        <v>36316.43</v>
      </c>
      <c r="L3786" s="32">
        <v>23056.02</v>
      </c>
    </row>
    <row r="3787" spans="1:12">
      <c r="A3787" s="28" t="s">
        <v>11766</v>
      </c>
      <c r="B3787" s="28" t="s">
        <v>11767</v>
      </c>
      <c r="C3787" s="28" t="s">
        <v>8624</v>
      </c>
      <c r="D3787" s="30">
        <v>5825</v>
      </c>
      <c r="E3787" s="30">
        <v>5424</v>
      </c>
      <c r="F3787" s="30">
        <v>2521</v>
      </c>
      <c r="G3787" s="32">
        <v>73617.7</v>
      </c>
      <c r="H3787" s="32">
        <v>61687.19</v>
      </c>
      <c r="I3787" s="32">
        <v>25788.22</v>
      </c>
      <c r="J3787" s="32">
        <v>63742.57</v>
      </c>
      <c r="K3787" s="32">
        <v>53875.21</v>
      </c>
      <c r="L3787" s="32">
        <v>23051.279999999999</v>
      </c>
    </row>
    <row r="3788" spans="1:12">
      <c r="A3788" s="28" t="s">
        <v>11768</v>
      </c>
      <c r="B3788" s="28" t="s">
        <v>11769</v>
      </c>
      <c r="C3788" s="28" t="s">
        <v>5187</v>
      </c>
      <c r="D3788" s="30">
        <v>3147</v>
      </c>
      <c r="E3788" s="30">
        <v>3382</v>
      </c>
      <c r="F3788" s="30">
        <v>4061</v>
      </c>
      <c r="G3788" s="32">
        <v>30522.1</v>
      </c>
      <c r="H3788" s="32">
        <v>27382.12</v>
      </c>
      <c r="I3788" s="32">
        <v>27634.880000000001</v>
      </c>
      <c r="J3788" s="32">
        <v>24998.78</v>
      </c>
      <c r="K3788" s="32">
        <v>22712.45</v>
      </c>
      <c r="L3788" s="32">
        <v>23040.05</v>
      </c>
    </row>
    <row r="3789" spans="1:12">
      <c r="A3789" s="28" t="s">
        <v>11770</v>
      </c>
      <c r="B3789" s="28" t="s">
        <v>11771</v>
      </c>
      <c r="C3789" s="28" t="s">
        <v>5550</v>
      </c>
      <c r="D3789" s="30">
        <v>2647</v>
      </c>
      <c r="E3789" s="30">
        <v>3185</v>
      </c>
      <c r="F3789" s="30">
        <v>3177</v>
      </c>
      <c r="G3789" s="32">
        <v>37464.14</v>
      </c>
      <c r="H3789" s="32">
        <v>40587.339999999997</v>
      </c>
      <c r="I3789" s="32">
        <v>38707.17</v>
      </c>
      <c r="J3789" s="32">
        <v>22833.98</v>
      </c>
      <c r="K3789" s="32">
        <v>23889.78</v>
      </c>
      <c r="L3789" s="32">
        <v>23013.57</v>
      </c>
    </row>
    <row r="3790" spans="1:12">
      <c r="A3790" s="28" t="s">
        <v>11772</v>
      </c>
      <c r="B3790" s="28" t="s">
        <v>11773</v>
      </c>
      <c r="C3790" s="28" t="s">
        <v>8218</v>
      </c>
      <c r="D3790" s="30">
        <v>4844</v>
      </c>
      <c r="E3790" s="30">
        <v>5672</v>
      </c>
      <c r="F3790" s="30">
        <v>6634</v>
      </c>
      <c r="G3790" s="32">
        <v>24973.93</v>
      </c>
      <c r="H3790" s="32">
        <v>23516.47</v>
      </c>
      <c r="I3790" s="32">
        <v>25108.98</v>
      </c>
      <c r="J3790" s="32">
        <v>22916.23</v>
      </c>
      <c r="K3790" s="32">
        <v>21366.79</v>
      </c>
      <c r="L3790" s="32">
        <v>23008.240000000002</v>
      </c>
    </row>
    <row r="3791" spans="1:12">
      <c r="A3791" s="28" t="s">
        <v>11774</v>
      </c>
      <c r="B3791" s="28" t="s">
        <v>11775</v>
      </c>
      <c r="C3791" s="28" t="s">
        <v>6638</v>
      </c>
      <c r="D3791" s="30">
        <v>3381</v>
      </c>
      <c r="E3791" s="30">
        <v>2598</v>
      </c>
      <c r="F3791" s="30">
        <v>1717</v>
      </c>
      <c r="G3791" s="32">
        <v>55010.2</v>
      </c>
      <c r="H3791" s="32">
        <v>38522.269999999997</v>
      </c>
      <c r="I3791" s="32">
        <v>24391.200000000001</v>
      </c>
      <c r="J3791" s="32">
        <v>52263.6</v>
      </c>
      <c r="K3791" s="32">
        <v>36301.699999999997</v>
      </c>
      <c r="L3791" s="32">
        <v>22988.26</v>
      </c>
    </row>
    <row r="3792" spans="1:12">
      <c r="A3792" s="28" t="s">
        <v>11776</v>
      </c>
      <c r="B3792" s="28" t="s">
        <v>11777</v>
      </c>
      <c r="C3792" s="28" t="s">
        <v>10050</v>
      </c>
      <c r="D3792" s="30">
        <v>564</v>
      </c>
      <c r="E3792" s="30">
        <v>684</v>
      </c>
      <c r="F3792" s="30">
        <v>463</v>
      </c>
      <c r="G3792" s="32">
        <v>37696.97</v>
      </c>
      <c r="H3792" s="32">
        <v>42711.9</v>
      </c>
      <c r="I3792" s="32">
        <v>26528.83</v>
      </c>
      <c r="J3792" s="32">
        <v>32023.759999999998</v>
      </c>
      <c r="K3792" s="32">
        <v>36072.61</v>
      </c>
      <c r="L3792" s="32">
        <v>22978.17</v>
      </c>
    </row>
    <row r="3793" spans="1:12">
      <c r="A3793" s="28" t="s">
        <v>11778</v>
      </c>
      <c r="B3793" s="28" t="s">
        <v>11779</v>
      </c>
      <c r="C3793" s="28" t="s">
        <v>11780</v>
      </c>
      <c r="D3793" s="30">
        <v>35904</v>
      </c>
      <c r="E3793" s="30">
        <v>37721</v>
      </c>
      <c r="F3793" s="30">
        <v>39110</v>
      </c>
      <c r="G3793" s="32">
        <v>111373.69</v>
      </c>
      <c r="H3793" s="32">
        <v>88885.79</v>
      </c>
      <c r="I3793" s="32">
        <v>79261.649999999994</v>
      </c>
      <c r="J3793" s="32">
        <v>32893.17</v>
      </c>
      <c r="K3793" s="32">
        <v>25209.57</v>
      </c>
      <c r="L3793" s="32">
        <v>22923.77</v>
      </c>
    </row>
    <row r="3794" spans="1:12">
      <c r="A3794" s="28" t="s">
        <v>11781</v>
      </c>
      <c r="B3794" s="28" t="s">
        <v>11782</v>
      </c>
      <c r="C3794" s="28" t="s">
        <v>8735</v>
      </c>
      <c r="D3794" s="30">
        <v>8647</v>
      </c>
      <c r="E3794" s="30">
        <v>6821</v>
      </c>
      <c r="F3794" s="30">
        <v>6064</v>
      </c>
      <c r="G3794" s="32">
        <v>44734.83</v>
      </c>
      <c r="H3794" s="32">
        <v>30111.45</v>
      </c>
      <c r="I3794" s="32">
        <v>24876.06</v>
      </c>
      <c r="J3794" s="32">
        <v>41087.85</v>
      </c>
      <c r="K3794" s="32">
        <v>27541.040000000001</v>
      </c>
      <c r="L3794" s="32">
        <v>22890.23</v>
      </c>
    </row>
    <row r="3795" spans="1:12">
      <c r="A3795" s="28" t="s">
        <v>11783</v>
      </c>
      <c r="B3795" s="28" t="s">
        <v>11784</v>
      </c>
      <c r="C3795" s="28" t="s">
        <v>4031</v>
      </c>
      <c r="D3795" s="30">
        <v>0</v>
      </c>
      <c r="E3795" s="30">
        <v>0</v>
      </c>
      <c r="F3795" s="30">
        <v>1772</v>
      </c>
      <c r="G3795" s="32">
        <v>0</v>
      </c>
      <c r="H3795" s="32">
        <v>0</v>
      </c>
      <c r="I3795" s="32">
        <v>24779.45</v>
      </c>
      <c r="J3795" s="32">
        <v>0</v>
      </c>
      <c r="K3795" s="32">
        <v>0</v>
      </c>
      <c r="L3795" s="32">
        <v>22889.21</v>
      </c>
    </row>
    <row r="3796" spans="1:12">
      <c r="A3796" s="28" t="s">
        <v>11785</v>
      </c>
      <c r="B3796" s="28" t="s">
        <v>11786</v>
      </c>
      <c r="C3796" s="28" t="s">
        <v>9438</v>
      </c>
      <c r="D3796" s="30">
        <v>4366</v>
      </c>
      <c r="E3796" s="30">
        <v>4003</v>
      </c>
      <c r="F3796" s="30">
        <v>3926</v>
      </c>
      <c r="G3796" s="32">
        <v>45504.95</v>
      </c>
      <c r="H3796" s="32">
        <v>31233.1</v>
      </c>
      <c r="I3796" s="32">
        <v>25325.26</v>
      </c>
      <c r="J3796" s="32">
        <v>41057.089999999997</v>
      </c>
      <c r="K3796" s="32">
        <v>28229.19</v>
      </c>
      <c r="L3796" s="32">
        <v>22884.71</v>
      </c>
    </row>
    <row r="3797" spans="1:12">
      <c r="A3797" s="28" t="s">
        <v>11787</v>
      </c>
      <c r="B3797" s="28" t="s">
        <v>11788</v>
      </c>
      <c r="C3797" s="28" t="s">
        <v>10684</v>
      </c>
      <c r="D3797" s="30">
        <v>1301</v>
      </c>
      <c r="E3797" s="30">
        <v>984</v>
      </c>
      <c r="F3797" s="30">
        <v>590</v>
      </c>
      <c r="G3797" s="32">
        <v>84686.57</v>
      </c>
      <c r="H3797" s="32">
        <v>54651.62</v>
      </c>
      <c r="I3797" s="32">
        <v>24448.94</v>
      </c>
      <c r="J3797" s="32">
        <v>79056.91</v>
      </c>
      <c r="K3797" s="32">
        <v>52150.46</v>
      </c>
      <c r="L3797" s="32">
        <v>22871.83</v>
      </c>
    </row>
    <row r="3798" spans="1:12">
      <c r="A3798" s="28" t="s">
        <v>11789</v>
      </c>
      <c r="B3798" s="28" t="s">
        <v>11790</v>
      </c>
      <c r="C3798" s="28" t="s">
        <v>10717</v>
      </c>
      <c r="D3798" s="30">
        <v>3747</v>
      </c>
      <c r="E3798" s="30">
        <v>3830</v>
      </c>
      <c r="F3798" s="30">
        <v>3575</v>
      </c>
      <c r="G3798" s="32">
        <v>30539.01</v>
      </c>
      <c r="H3798" s="32">
        <v>28234.84</v>
      </c>
      <c r="I3798" s="32">
        <v>25401.02</v>
      </c>
      <c r="J3798" s="32">
        <v>27423.01</v>
      </c>
      <c r="K3798" s="32">
        <v>25524.76</v>
      </c>
      <c r="L3798" s="32">
        <v>22870.26</v>
      </c>
    </row>
    <row r="3799" spans="1:12">
      <c r="A3799" s="28" t="s">
        <v>11791</v>
      </c>
      <c r="B3799" s="28" t="s">
        <v>11792</v>
      </c>
      <c r="C3799" s="28" t="s">
        <v>6059</v>
      </c>
      <c r="D3799" s="30">
        <v>7018</v>
      </c>
      <c r="E3799" s="30">
        <v>8116</v>
      </c>
      <c r="F3799" s="30">
        <v>9123</v>
      </c>
      <c r="G3799" s="32">
        <v>59153.39</v>
      </c>
      <c r="H3799" s="32">
        <v>55986.46</v>
      </c>
      <c r="I3799" s="32">
        <v>59325.45</v>
      </c>
      <c r="J3799" s="32">
        <v>21861.61</v>
      </c>
      <c r="K3799" s="32">
        <v>21028.76</v>
      </c>
      <c r="L3799" s="32">
        <v>22865.17</v>
      </c>
    </row>
    <row r="3800" spans="1:12">
      <c r="A3800" s="28" t="s">
        <v>11793</v>
      </c>
      <c r="B3800" s="28" t="s">
        <v>11794</v>
      </c>
      <c r="C3800" s="28" t="s">
        <v>5146</v>
      </c>
      <c r="D3800" s="30">
        <v>1415</v>
      </c>
      <c r="E3800" s="30">
        <v>1064</v>
      </c>
      <c r="F3800" s="30">
        <v>1060</v>
      </c>
      <c r="G3800" s="32">
        <v>34773.980000000003</v>
      </c>
      <c r="H3800" s="32">
        <v>24593.46</v>
      </c>
      <c r="I3800" s="32">
        <v>24122.76</v>
      </c>
      <c r="J3800" s="32">
        <v>32810.97</v>
      </c>
      <c r="K3800" s="32">
        <v>23311.55</v>
      </c>
      <c r="L3800" s="32">
        <v>22832.85</v>
      </c>
    </row>
    <row r="3801" spans="1:12">
      <c r="A3801" s="28" t="s">
        <v>11795</v>
      </c>
      <c r="B3801" s="28" t="s">
        <v>11796</v>
      </c>
      <c r="C3801" s="28" t="s">
        <v>3938</v>
      </c>
      <c r="D3801" s="30">
        <v>0</v>
      </c>
      <c r="E3801" s="30">
        <v>0</v>
      </c>
      <c r="F3801" s="30">
        <v>293</v>
      </c>
      <c r="G3801" s="32">
        <v>0</v>
      </c>
      <c r="H3801" s="32">
        <v>0</v>
      </c>
      <c r="I3801" s="32">
        <v>23475.16</v>
      </c>
      <c r="J3801" s="32">
        <v>0</v>
      </c>
      <c r="K3801" s="32">
        <v>0</v>
      </c>
      <c r="L3801" s="32">
        <v>22822.19</v>
      </c>
    </row>
    <row r="3802" spans="1:12">
      <c r="A3802" s="28" t="s">
        <v>11797</v>
      </c>
      <c r="B3802" s="28" t="s">
        <v>11798</v>
      </c>
      <c r="C3802" s="28" t="s">
        <v>5550</v>
      </c>
      <c r="D3802" s="30">
        <v>2312</v>
      </c>
      <c r="E3802" s="30">
        <v>2840</v>
      </c>
      <c r="F3802" s="30">
        <v>2946</v>
      </c>
      <c r="G3802" s="32">
        <v>32564.639999999999</v>
      </c>
      <c r="H3802" s="32">
        <v>36158.92</v>
      </c>
      <c r="I3802" s="32">
        <v>35892.43</v>
      </c>
      <c r="J3802" s="32">
        <v>19433.46</v>
      </c>
      <c r="K3802" s="32">
        <v>22147.14</v>
      </c>
      <c r="L3802" s="32">
        <v>22815.16</v>
      </c>
    </row>
    <row r="3803" spans="1:12">
      <c r="A3803" s="28" t="s">
        <v>11799</v>
      </c>
      <c r="B3803" s="28" t="s">
        <v>11800</v>
      </c>
      <c r="C3803" s="28" t="s">
        <v>8460</v>
      </c>
      <c r="D3803" s="30">
        <v>11886</v>
      </c>
      <c r="E3803" s="30">
        <v>11029</v>
      </c>
      <c r="F3803" s="30">
        <v>10811</v>
      </c>
      <c r="G3803" s="32">
        <v>62748.4</v>
      </c>
      <c r="H3803" s="32">
        <v>49214.2</v>
      </c>
      <c r="I3803" s="32">
        <v>44904.51</v>
      </c>
      <c r="J3803" s="32">
        <v>31543.65</v>
      </c>
      <c r="K3803" s="32">
        <v>24660.3</v>
      </c>
      <c r="L3803" s="32">
        <v>22790.04</v>
      </c>
    </row>
    <row r="3804" spans="1:12">
      <c r="A3804" s="28" t="s">
        <v>11801</v>
      </c>
      <c r="B3804" s="28" t="s">
        <v>11802</v>
      </c>
      <c r="C3804" s="28" t="s">
        <v>5423</v>
      </c>
      <c r="D3804" s="30">
        <v>1420</v>
      </c>
      <c r="E3804" s="30">
        <v>1683</v>
      </c>
      <c r="F3804" s="30">
        <v>1547</v>
      </c>
      <c r="G3804" s="32">
        <v>27885.68</v>
      </c>
      <c r="H3804" s="32">
        <v>29465.58</v>
      </c>
      <c r="I3804" s="32">
        <v>25879.52</v>
      </c>
      <c r="J3804" s="32">
        <v>24672.5</v>
      </c>
      <c r="K3804" s="32">
        <v>26124.97</v>
      </c>
      <c r="L3804" s="32">
        <v>22755.46</v>
      </c>
    </row>
    <row r="3805" spans="1:12">
      <c r="A3805" s="28" t="s">
        <v>11803</v>
      </c>
      <c r="B3805" s="28" t="s">
        <v>11804</v>
      </c>
      <c r="C3805" s="28" t="s">
        <v>11668</v>
      </c>
      <c r="D3805" s="30">
        <v>11619</v>
      </c>
      <c r="E3805" s="30">
        <v>10188</v>
      </c>
      <c r="F3805" s="30">
        <v>8604</v>
      </c>
      <c r="G3805" s="32">
        <v>88514.13</v>
      </c>
      <c r="H3805" s="32">
        <v>69896.490000000005</v>
      </c>
      <c r="I3805" s="32">
        <v>56685.94</v>
      </c>
      <c r="J3805" s="32">
        <v>35096.18</v>
      </c>
      <c r="K3805" s="32">
        <v>28032.16</v>
      </c>
      <c r="L3805" s="32">
        <v>22713.47</v>
      </c>
    </row>
    <row r="3806" spans="1:12">
      <c r="A3806" s="28" t="s">
        <v>11805</v>
      </c>
      <c r="B3806" s="28" t="s">
        <v>11806</v>
      </c>
      <c r="C3806" s="28" t="s">
        <v>4974</v>
      </c>
      <c r="D3806" s="30">
        <v>15397</v>
      </c>
      <c r="E3806" s="30">
        <v>15366</v>
      </c>
      <c r="F3806" s="30">
        <v>13581</v>
      </c>
      <c r="G3806" s="32">
        <v>60544.33</v>
      </c>
      <c r="H3806" s="32">
        <v>40027.65</v>
      </c>
      <c r="I3806" s="32">
        <v>31424.45</v>
      </c>
      <c r="J3806" s="32">
        <v>43462.080000000002</v>
      </c>
      <c r="K3806" s="32">
        <v>28904.639999999999</v>
      </c>
      <c r="L3806" s="32">
        <v>22699.18</v>
      </c>
    </row>
    <row r="3807" spans="1:12">
      <c r="A3807" s="28" t="s">
        <v>11807</v>
      </c>
      <c r="B3807" s="28" t="s">
        <v>11808</v>
      </c>
      <c r="C3807" s="28" t="s">
        <v>6638</v>
      </c>
      <c r="D3807" s="30">
        <v>1183</v>
      </c>
      <c r="E3807" s="30">
        <v>1048</v>
      </c>
      <c r="F3807" s="30">
        <v>1262</v>
      </c>
      <c r="G3807" s="32">
        <v>26711.1</v>
      </c>
      <c r="H3807" s="32">
        <v>22193.61</v>
      </c>
      <c r="I3807" s="32">
        <v>26251.09</v>
      </c>
      <c r="J3807" s="32">
        <v>24446.93</v>
      </c>
      <c r="K3807" s="32">
        <v>19192.240000000002</v>
      </c>
      <c r="L3807" s="32">
        <v>22694.75</v>
      </c>
    </row>
    <row r="3808" spans="1:12">
      <c r="A3808" s="28" t="s">
        <v>11809</v>
      </c>
      <c r="B3808" s="28" t="s">
        <v>11810</v>
      </c>
      <c r="C3808" s="28" t="s">
        <v>11365</v>
      </c>
      <c r="D3808" s="30">
        <v>14165</v>
      </c>
      <c r="E3808" s="30">
        <v>14185</v>
      </c>
      <c r="F3808" s="30">
        <v>13117</v>
      </c>
      <c r="G3808" s="32">
        <v>68036.31</v>
      </c>
      <c r="H3808" s="32">
        <v>44441.36</v>
      </c>
      <c r="I3808" s="32">
        <v>37197.93</v>
      </c>
      <c r="J3808" s="32">
        <v>41538.230000000003</v>
      </c>
      <c r="K3808" s="32">
        <v>27435.69</v>
      </c>
      <c r="L3808" s="32">
        <v>22616.93</v>
      </c>
    </row>
    <row r="3809" spans="1:12">
      <c r="A3809" s="28" t="s">
        <v>11811</v>
      </c>
      <c r="B3809" s="28" t="s">
        <v>11812</v>
      </c>
      <c r="C3809" s="28" t="s">
        <v>9013</v>
      </c>
      <c r="D3809" s="30">
        <v>2960</v>
      </c>
      <c r="E3809" s="30">
        <v>3287</v>
      </c>
      <c r="F3809" s="30">
        <v>3709</v>
      </c>
      <c r="G3809" s="32">
        <v>31112.35</v>
      </c>
      <c r="H3809" s="32">
        <v>26397.56</v>
      </c>
      <c r="I3809" s="32">
        <v>25615.759999999998</v>
      </c>
      <c r="J3809" s="32">
        <v>27939.38</v>
      </c>
      <c r="K3809" s="32">
        <v>23459.23</v>
      </c>
      <c r="L3809" s="32">
        <v>22612.34</v>
      </c>
    </row>
    <row r="3810" spans="1:12">
      <c r="A3810" s="28" t="s">
        <v>11813</v>
      </c>
      <c r="B3810" s="28" t="s">
        <v>11814</v>
      </c>
      <c r="C3810" s="28" t="s">
        <v>4875</v>
      </c>
      <c r="D3810" s="30">
        <v>3201</v>
      </c>
      <c r="E3810" s="30">
        <v>5566</v>
      </c>
      <c r="F3810" s="30">
        <v>3807</v>
      </c>
      <c r="G3810" s="32">
        <v>28057.71</v>
      </c>
      <c r="H3810" s="32">
        <v>42730.35</v>
      </c>
      <c r="I3810" s="32">
        <v>26401.84</v>
      </c>
      <c r="J3810" s="32">
        <v>23772.5</v>
      </c>
      <c r="K3810" s="32">
        <v>36464.43</v>
      </c>
      <c r="L3810" s="32">
        <v>22597.9</v>
      </c>
    </row>
    <row r="3811" spans="1:12">
      <c r="A3811" s="28" t="s">
        <v>11815</v>
      </c>
      <c r="B3811" s="28" t="s">
        <v>11816</v>
      </c>
      <c r="C3811" s="28" t="s">
        <v>11271</v>
      </c>
      <c r="D3811" s="30">
        <v>3884</v>
      </c>
      <c r="E3811" s="30">
        <v>2918</v>
      </c>
      <c r="F3811" s="30">
        <v>2106</v>
      </c>
      <c r="G3811" s="32">
        <v>48182.91</v>
      </c>
      <c r="H3811" s="32">
        <v>33808.1</v>
      </c>
      <c r="I3811" s="32">
        <v>23744.21</v>
      </c>
      <c r="J3811" s="32">
        <v>45687.79</v>
      </c>
      <c r="K3811" s="32">
        <v>32221.84</v>
      </c>
      <c r="L3811" s="32">
        <v>22575.45</v>
      </c>
    </row>
    <row r="3812" spans="1:12">
      <c r="A3812" s="28" t="s">
        <v>11817</v>
      </c>
      <c r="B3812" s="28" t="s">
        <v>11818</v>
      </c>
      <c r="C3812" s="28" t="s">
        <v>5840</v>
      </c>
      <c r="D3812" s="30">
        <v>3548</v>
      </c>
      <c r="E3812" s="30">
        <v>3337</v>
      </c>
      <c r="F3812" s="30">
        <v>5212</v>
      </c>
      <c r="G3812" s="32">
        <v>20005.7</v>
      </c>
      <c r="H3812" s="32">
        <v>16187.64</v>
      </c>
      <c r="I3812" s="32">
        <v>23833.32</v>
      </c>
      <c r="J3812" s="32">
        <v>18652.169999999998</v>
      </c>
      <c r="K3812" s="32">
        <v>15239.69</v>
      </c>
      <c r="L3812" s="32">
        <v>22556.26</v>
      </c>
    </row>
    <row r="3813" spans="1:12">
      <c r="A3813" s="28" t="s">
        <v>11819</v>
      </c>
      <c r="B3813" s="28" t="s">
        <v>11820</v>
      </c>
      <c r="C3813" s="28" t="s">
        <v>6285</v>
      </c>
      <c r="D3813" s="30">
        <v>6887</v>
      </c>
      <c r="E3813" s="30">
        <v>5988</v>
      </c>
      <c r="F3813" s="30">
        <v>6618</v>
      </c>
      <c r="G3813" s="32">
        <v>39899.19</v>
      </c>
      <c r="H3813" s="32">
        <v>29918.27</v>
      </c>
      <c r="I3813" s="32">
        <v>31163.45</v>
      </c>
      <c r="J3813" s="32">
        <v>29390.54</v>
      </c>
      <c r="K3813" s="32">
        <v>21975.23</v>
      </c>
      <c r="L3813" s="32">
        <v>22493.07</v>
      </c>
    </row>
    <row r="3814" spans="1:12">
      <c r="A3814" s="28" t="s">
        <v>11821</v>
      </c>
      <c r="B3814" s="28" t="s">
        <v>11822</v>
      </c>
      <c r="C3814" s="28" t="s">
        <v>9779</v>
      </c>
      <c r="D3814" s="30">
        <v>533</v>
      </c>
      <c r="E3814" s="30">
        <v>629</v>
      </c>
      <c r="F3814" s="30">
        <v>600</v>
      </c>
      <c r="G3814" s="32">
        <v>21704.47</v>
      </c>
      <c r="H3814" s="32">
        <v>24986.68</v>
      </c>
      <c r="I3814" s="32">
        <v>23661.64</v>
      </c>
      <c r="J3814" s="32">
        <v>20274.96</v>
      </c>
      <c r="K3814" s="32">
        <v>23860.9</v>
      </c>
      <c r="L3814" s="32">
        <v>22482.41</v>
      </c>
    </row>
    <row r="3815" spans="1:12">
      <c r="A3815" s="28" t="s">
        <v>11823</v>
      </c>
      <c r="B3815" s="28" t="s">
        <v>11824</v>
      </c>
      <c r="C3815" s="28" t="s">
        <v>11825</v>
      </c>
      <c r="D3815" s="30">
        <v>1990</v>
      </c>
      <c r="E3815" s="30">
        <v>1710</v>
      </c>
      <c r="F3815" s="30">
        <v>1322</v>
      </c>
      <c r="G3815" s="32">
        <v>44082.73</v>
      </c>
      <c r="H3815" s="32">
        <v>33831.589999999997</v>
      </c>
      <c r="I3815" s="32">
        <v>23825.84</v>
      </c>
      <c r="J3815" s="32">
        <v>41886.76</v>
      </c>
      <c r="K3815" s="32">
        <v>32047.4</v>
      </c>
      <c r="L3815" s="32">
        <v>22469.86</v>
      </c>
    </row>
    <row r="3816" spans="1:12">
      <c r="A3816" s="28" t="s">
        <v>11826</v>
      </c>
      <c r="B3816" s="28" t="s">
        <v>11827</v>
      </c>
      <c r="C3816" s="28" t="s">
        <v>4336</v>
      </c>
      <c r="D3816" s="30">
        <v>99</v>
      </c>
      <c r="E3816" s="30">
        <v>0</v>
      </c>
      <c r="F3816" s="30">
        <v>143</v>
      </c>
      <c r="G3816" s="32">
        <v>14810.4</v>
      </c>
      <c r="H3816" s="32">
        <v>0</v>
      </c>
      <c r="I3816" s="32">
        <v>23094.5</v>
      </c>
      <c r="J3816" s="32">
        <v>14548.6</v>
      </c>
      <c r="K3816" s="32">
        <v>0</v>
      </c>
      <c r="L3816" s="32">
        <v>22464.1</v>
      </c>
    </row>
    <row r="3817" spans="1:12">
      <c r="A3817" s="28" t="s">
        <v>11828</v>
      </c>
      <c r="B3817" s="28" t="s">
        <v>11829</v>
      </c>
      <c r="C3817" s="28" t="s">
        <v>6334</v>
      </c>
      <c r="D3817" s="30">
        <v>40847</v>
      </c>
      <c r="E3817" s="30">
        <v>39809</v>
      </c>
      <c r="F3817" s="30">
        <v>39413</v>
      </c>
      <c r="G3817" s="32">
        <v>107647.35</v>
      </c>
      <c r="H3817" s="32">
        <v>74756.34</v>
      </c>
      <c r="I3817" s="32">
        <v>67685.429999999993</v>
      </c>
      <c r="J3817" s="32">
        <v>35889.14</v>
      </c>
      <c r="K3817" s="32">
        <v>24760.52</v>
      </c>
      <c r="L3817" s="32">
        <v>22438.47</v>
      </c>
    </row>
    <row r="3818" spans="1:12">
      <c r="A3818" s="28" t="s">
        <v>11830</v>
      </c>
      <c r="B3818" s="28" t="s">
        <v>11831</v>
      </c>
      <c r="C3818" s="28" t="s">
        <v>4875</v>
      </c>
      <c r="D3818" s="30">
        <v>5258</v>
      </c>
      <c r="E3818" s="30">
        <v>6418</v>
      </c>
      <c r="F3818" s="30">
        <v>7732</v>
      </c>
      <c r="G3818" s="32">
        <v>27730.52</v>
      </c>
      <c r="H3818" s="32">
        <v>27816.68</v>
      </c>
      <c r="I3818" s="32">
        <v>29451.82</v>
      </c>
      <c r="J3818" s="32">
        <v>21508.61</v>
      </c>
      <c r="K3818" s="32">
        <v>21346.87</v>
      </c>
      <c r="L3818" s="32">
        <v>22420.400000000001</v>
      </c>
    </row>
    <row r="3819" spans="1:12">
      <c r="A3819" s="28" t="s">
        <v>11832</v>
      </c>
      <c r="B3819" s="28" t="s">
        <v>11833</v>
      </c>
      <c r="C3819" s="28" t="s">
        <v>10013</v>
      </c>
      <c r="D3819" s="30">
        <v>489</v>
      </c>
      <c r="E3819" s="30">
        <v>2480</v>
      </c>
      <c r="F3819" s="30">
        <v>4701</v>
      </c>
      <c r="G3819" s="32">
        <v>5198.12</v>
      </c>
      <c r="H3819" s="32">
        <v>19233.72</v>
      </c>
      <c r="I3819" s="32">
        <v>35279.760000000002</v>
      </c>
      <c r="J3819" s="32">
        <v>3728.72</v>
      </c>
      <c r="K3819" s="32">
        <v>12741.59</v>
      </c>
      <c r="L3819" s="32">
        <v>22395.06</v>
      </c>
    </row>
    <row r="3820" spans="1:12">
      <c r="A3820" s="28" t="s">
        <v>11834</v>
      </c>
      <c r="B3820" s="28" t="s">
        <v>11835</v>
      </c>
      <c r="C3820" s="28" t="s">
        <v>5823</v>
      </c>
      <c r="D3820" s="30">
        <v>22538</v>
      </c>
      <c r="E3820" s="30">
        <v>23858</v>
      </c>
      <c r="F3820" s="30">
        <v>24679</v>
      </c>
      <c r="G3820" s="32">
        <v>55163.4</v>
      </c>
      <c r="H3820" s="32">
        <v>40565.03</v>
      </c>
      <c r="I3820" s="32">
        <v>38934.92</v>
      </c>
      <c r="J3820" s="32">
        <v>32027.33</v>
      </c>
      <c r="K3820" s="32">
        <v>24195.29</v>
      </c>
      <c r="L3820" s="32">
        <v>22383.35</v>
      </c>
    </row>
    <row r="3821" spans="1:12">
      <c r="A3821" s="28" t="s">
        <v>11836</v>
      </c>
      <c r="B3821" s="28" t="s">
        <v>11837</v>
      </c>
      <c r="C3821" s="28" t="s">
        <v>11838</v>
      </c>
      <c r="D3821" s="30">
        <v>4831</v>
      </c>
      <c r="E3821" s="30">
        <v>4608</v>
      </c>
      <c r="F3821" s="30">
        <v>3930</v>
      </c>
      <c r="G3821" s="32">
        <v>35580.89</v>
      </c>
      <c r="H3821" s="32">
        <v>30370.95</v>
      </c>
      <c r="I3821" s="32">
        <v>24793.81</v>
      </c>
      <c r="J3821" s="32">
        <v>32525.94</v>
      </c>
      <c r="K3821" s="32">
        <v>27647.59</v>
      </c>
      <c r="L3821" s="32">
        <v>22351.96</v>
      </c>
    </row>
    <row r="3822" spans="1:12">
      <c r="A3822" s="28" t="s">
        <v>11839</v>
      </c>
      <c r="B3822" s="28" t="s">
        <v>11840</v>
      </c>
      <c r="C3822" s="28" t="s">
        <v>4810</v>
      </c>
      <c r="D3822" s="30">
        <v>705</v>
      </c>
      <c r="E3822" s="30">
        <v>5057</v>
      </c>
      <c r="F3822" s="30">
        <v>5912</v>
      </c>
      <c r="G3822" s="32">
        <v>4371</v>
      </c>
      <c r="H3822" s="32">
        <v>27356.080000000002</v>
      </c>
      <c r="I3822" s="32">
        <v>30413.439999999999</v>
      </c>
      <c r="J3822" s="32">
        <v>3165.72</v>
      </c>
      <c r="K3822" s="32">
        <v>20068.21</v>
      </c>
      <c r="L3822" s="32">
        <v>22288.27</v>
      </c>
    </row>
    <row r="3823" spans="1:12">
      <c r="A3823" s="28" t="s">
        <v>11841</v>
      </c>
      <c r="B3823" s="28" t="s">
        <v>11842</v>
      </c>
      <c r="C3823" s="28" t="s">
        <v>9651</v>
      </c>
      <c r="D3823" s="30">
        <v>21703</v>
      </c>
      <c r="E3823" s="30">
        <v>21753</v>
      </c>
      <c r="F3823" s="30">
        <v>22329</v>
      </c>
      <c r="G3823" s="32">
        <v>41091.339999999997</v>
      </c>
      <c r="H3823" s="32">
        <v>24796.35</v>
      </c>
      <c r="I3823" s="32">
        <v>24238.31</v>
      </c>
      <c r="J3823" s="32">
        <v>37769.17</v>
      </c>
      <c r="K3823" s="32">
        <v>22816.01</v>
      </c>
      <c r="L3823" s="32">
        <v>22277.66</v>
      </c>
    </row>
    <row r="3824" spans="1:12">
      <c r="A3824" s="28" t="s">
        <v>11843</v>
      </c>
      <c r="B3824" s="28" t="s">
        <v>11844</v>
      </c>
      <c r="C3824" s="28" t="s">
        <v>5385</v>
      </c>
      <c r="D3824" s="30">
        <v>574</v>
      </c>
      <c r="E3824" s="30">
        <v>920</v>
      </c>
      <c r="F3824" s="30">
        <v>1188</v>
      </c>
      <c r="G3824" s="32">
        <v>19805.009999999998</v>
      </c>
      <c r="H3824" s="32">
        <v>22536.84</v>
      </c>
      <c r="I3824" s="32">
        <v>24577</v>
      </c>
      <c r="J3824" s="32">
        <v>17661.93</v>
      </c>
      <c r="K3824" s="32">
        <v>20518.580000000002</v>
      </c>
      <c r="L3824" s="32">
        <v>22261</v>
      </c>
    </row>
    <row r="3825" spans="1:12">
      <c r="A3825" s="28" t="s">
        <v>11845</v>
      </c>
      <c r="B3825" s="28" t="s">
        <v>11846</v>
      </c>
      <c r="C3825" s="28" t="s">
        <v>5843</v>
      </c>
      <c r="D3825" s="30">
        <v>8436</v>
      </c>
      <c r="E3825" s="30">
        <v>7594</v>
      </c>
      <c r="F3825" s="30">
        <v>6411</v>
      </c>
      <c r="G3825" s="32">
        <v>44444.86</v>
      </c>
      <c r="H3825" s="32">
        <v>34205.660000000003</v>
      </c>
      <c r="I3825" s="32">
        <v>26924.74</v>
      </c>
      <c r="J3825" s="32">
        <v>36845.71</v>
      </c>
      <c r="K3825" s="32">
        <v>28245.27</v>
      </c>
      <c r="L3825" s="32">
        <v>22248.400000000001</v>
      </c>
    </row>
    <row r="3826" spans="1:12">
      <c r="A3826" s="28" t="s">
        <v>11847</v>
      </c>
      <c r="B3826" s="28" t="s">
        <v>11848</v>
      </c>
      <c r="C3826" s="28" t="s">
        <v>5439</v>
      </c>
      <c r="D3826" s="30">
        <v>11622</v>
      </c>
      <c r="E3826" s="30">
        <v>13726</v>
      </c>
      <c r="F3826" s="30">
        <v>18099</v>
      </c>
      <c r="G3826" s="32">
        <v>41490.17</v>
      </c>
      <c r="H3826" s="32">
        <v>38724.86</v>
      </c>
      <c r="I3826" s="32">
        <v>45683.64</v>
      </c>
      <c r="J3826" s="32">
        <v>19684.240000000002</v>
      </c>
      <c r="K3826" s="32">
        <v>18800.02</v>
      </c>
      <c r="L3826" s="32">
        <v>22217.66</v>
      </c>
    </row>
    <row r="3827" spans="1:12">
      <c r="A3827" s="28" t="s">
        <v>11849</v>
      </c>
      <c r="B3827" s="28" t="s">
        <v>11850</v>
      </c>
      <c r="C3827" s="28" t="s">
        <v>6730</v>
      </c>
      <c r="D3827" s="30">
        <v>11032</v>
      </c>
      <c r="E3827" s="30">
        <v>15710</v>
      </c>
      <c r="F3827" s="30">
        <v>11544</v>
      </c>
      <c r="G3827" s="32">
        <v>56313.84</v>
      </c>
      <c r="H3827" s="32">
        <v>67972.59</v>
      </c>
      <c r="I3827" s="32">
        <v>46664.56</v>
      </c>
      <c r="J3827" s="32">
        <v>26406.04</v>
      </c>
      <c r="K3827" s="32">
        <v>32402.63</v>
      </c>
      <c r="L3827" s="32">
        <v>22183.01</v>
      </c>
    </row>
    <row r="3828" spans="1:12">
      <c r="A3828" s="28" t="s">
        <v>11851</v>
      </c>
      <c r="B3828" s="28" t="s">
        <v>11852</v>
      </c>
      <c r="C3828" s="28" t="s">
        <v>4710</v>
      </c>
      <c r="D3828" s="30">
        <v>43921</v>
      </c>
      <c r="E3828" s="30">
        <v>24697</v>
      </c>
      <c r="F3828" s="30">
        <v>14778</v>
      </c>
      <c r="G3828" s="32">
        <v>239734.46</v>
      </c>
      <c r="H3828" s="32">
        <v>117394.04</v>
      </c>
      <c r="I3828" s="32">
        <v>66096.289999999994</v>
      </c>
      <c r="J3828" s="32">
        <v>80661.17</v>
      </c>
      <c r="K3828" s="32">
        <v>39220.959999999999</v>
      </c>
      <c r="L3828" s="32">
        <v>22172.93</v>
      </c>
    </row>
    <row r="3829" spans="1:12">
      <c r="A3829" s="28" t="s">
        <v>11853</v>
      </c>
      <c r="B3829" s="28" t="s">
        <v>11854</v>
      </c>
      <c r="C3829" s="28" t="s">
        <v>6981</v>
      </c>
      <c r="D3829" s="30">
        <v>5563</v>
      </c>
      <c r="E3829" s="30">
        <v>3591</v>
      </c>
      <c r="F3829" s="30">
        <v>3847</v>
      </c>
      <c r="G3829" s="32">
        <v>44256.36</v>
      </c>
      <c r="H3829" s="32">
        <v>24835.55</v>
      </c>
      <c r="I3829" s="32">
        <v>24697.1</v>
      </c>
      <c r="J3829" s="32">
        <v>39447.64</v>
      </c>
      <c r="K3829" s="32">
        <v>22255.7</v>
      </c>
      <c r="L3829" s="32">
        <v>22166.41</v>
      </c>
    </row>
    <row r="3830" spans="1:12">
      <c r="A3830" s="28" t="s">
        <v>11855</v>
      </c>
      <c r="B3830" s="28" t="s">
        <v>11856</v>
      </c>
      <c r="C3830" s="28" t="s">
        <v>10470</v>
      </c>
      <c r="D3830" s="30">
        <v>1103</v>
      </c>
      <c r="E3830" s="30">
        <v>1374</v>
      </c>
      <c r="F3830" s="30">
        <v>1466</v>
      </c>
      <c r="G3830" s="32">
        <v>22431.41</v>
      </c>
      <c r="H3830" s="32">
        <v>23354.98</v>
      </c>
      <c r="I3830" s="32">
        <v>23210.89</v>
      </c>
      <c r="J3830" s="32">
        <v>21441.56</v>
      </c>
      <c r="K3830" s="32">
        <v>22267.94</v>
      </c>
      <c r="L3830" s="32">
        <v>22140.240000000002</v>
      </c>
    </row>
    <row r="3831" spans="1:12">
      <c r="A3831" s="28" t="s">
        <v>11857</v>
      </c>
      <c r="B3831" s="28" t="s">
        <v>11858</v>
      </c>
      <c r="C3831" s="28" t="s">
        <v>4426</v>
      </c>
      <c r="D3831" s="30">
        <v>126</v>
      </c>
      <c r="E3831" s="30">
        <v>456</v>
      </c>
      <c r="F3831" s="30">
        <v>811</v>
      </c>
      <c r="G3831" s="32">
        <v>3108.96</v>
      </c>
      <c r="H3831" s="32">
        <v>14231.88</v>
      </c>
      <c r="I3831" s="32">
        <v>23860.73</v>
      </c>
      <c r="J3831" s="32">
        <v>3049.82</v>
      </c>
      <c r="K3831" s="32">
        <v>13216.6</v>
      </c>
      <c r="L3831" s="32">
        <v>22123.58</v>
      </c>
    </row>
    <row r="3832" spans="1:12">
      <c r="A3832" s="28" t="s">
        <v>11859</v>
      </c>
      <c r="B3832" s="28" t="s">
        <v>11860</v>
      </c>
      <c r="C3832" s="28" t="s">
        <v>5686</v>
      </c>
      <c r="D3832" s="30">
        <v>320</v>
      </c>
      <c r="E3832" s="30">
        <v>653</v>
      </c>
      <c r="F3832" s="30">
        <v>820</v>
      </c>
      <c r="G3832" s="32">
        <v>10439.959999999999</v>
      </c>
      <c r="H3832" s="32">
        <v>20371.57</v>
      </c>
      <c r="I3832" s="32">
        <v>25340.9</v>
      </c>
      <c r="J3832" s="32">
        <v>9071.5499999999993</v>
      </c>
      <c r="K3832" s="32">
        <v>17147.439999999999</v>
      </c>
      <c r="L3832" s="32">
        <v>22109.78</v>
      </c>
    </row>
    <row r="3833" spans="1:12">
      <c r="A3833" s="28" t="s">
        <v>11861</v>
      </c>
      <c r="B3833" s="28" t="s">
        <v>11862</v>
      </c>
      <c r="C3833" s="28" t="s">
        <v>6475</v>
      </c>
      <c r="D3833" s="30">
        <v>1249</v>
      </c>
      <c r="E3833" s="30">
        <v>1520</v>
      </c>
      <c r="F3833" s="30">
        <v>1392</v>
      </c>
      <c r="G3833" s="32">
        <v>33940.75</v>
      </c>
      <c r="H3833" s="32">
        <v>32151.83</v>
      </c>
      <c r="I3833" s="32">
        <v>26285.919999999998</v>
      </c>
      <c r="J3833" s="32">
        <v>28832.83</v>
      </c>
      <c r="K3833" s="32">
        <v>26951.23</v>
      </c>
      <c r="L3833" s="32">
        <v>22101.61</v>
      </c>
    </row>
    <row r="3834" spans="1:12">
      <c r="A3834" s="28" t="s">
        <v>11863</v>
      </c>
      <c r="B3834" s="28" t="s">
        <v>11864</v>
      </c>
      <c r="C3834" s="28" t="s">
        <v>11755</v>
      </c>
      <c r="D3834" s="30">
        <v>3773</v>
      </c>
      <c r="E3834" s="30">
        <v>3578</v>
      </c>
      <c r="F3834" s="30">
        <v>1524</v>
      </c>
      <c r="G3834" s="32">
        <v>74958.75</v>
      </c>
      <c r="H3834" s="32">
        <v>65812.23</v>
      </c>
      <c r="I3834" s="32">
        <v>25433.72</v>
      </c>
      <c r="J3834" s="32">
        <v>64945.97</v>
      </c>
      <c r="K3834" s="32">
        <v>56799.47</v>
      </c>
      <c r="L3834" s="32">
        <v>22099.53</v>
      </c>
    </row>
    <row r="3835" spans="1:12">
      <c r="A3835" s="28" t="s">
        <v>11865</v>
      </c>
      <c r="B3835" s="28" t="s">
        <v>11866</v>
      </c>
      <c r="C3835" s="28" t="s">
        <v>11867</v>
      </c>
      <c r="D3835" s="30">
        <v>6651</v>
      </c>
      <c r="E3835" s="30">
        <v>6074</v>
      </c>
      <c r="F3835" s="30">
        <v>5367</v>
      </c>
      <c r="G3835" s="32">
        <v>47470.77</v>
      </c>
      <c r="H3835" s="32">
        <v>38626.639999999999</v>
      </c>
      <c r="I3835" s="32">
        <v>23635.360000000001</v>
      </c>
      <c r="J3835" s="32">
        <v>44472.61</v>
      </c>
      <c r="K3835" s="32">
        <v>36335.769999999997</v>
      </c>
      <c r="L3835" s="32">
        <v>22098.17</v>
      </c>
    </row>
    <row r="3836" spans="1:12">
      <c r="A3836" s="28" t="s">
        <v>11868</v>
      </c>
      <c r="B3836" s="28" t="s">
        <v>11869</v>
      </c>
      <c r="C3836" s="28" t="s">
        <v>4031</v>
      </c>
      <c r="D3836" s="30">
        <v>3155</v>
      </c>
      <c r="E3836" s="30">
        <v>2824</v>
      </c>
      <c r="F3836" s="30">
        <v>2385</v>
      </c>
      <c r="G3836" s="32">
        <v>37585.72</v>
      </c>
      <c r="H3836" s="32">
        <v>31075.56</v>
      </c>
      <c r="I3836" s="32">
        <v>25435.57</v>
      </c>
      <c r="J3836" s="32">
        <v>32578.82</v>
      </c>
      <c r="K3836" s="32">
        <v>26712.76</v>
      </c>
      <c r="L3836" s="32">
        <v>22073.83</v>
      </c>
    </row>
    <row r="3837" spans="1:12">
      <c r="A3837" s="28" t="s">
        <v>11870</v>
      </c>
      <c r="B3837" s="28" t="s">
        <v>11871</v>
      </c>
      <c r="C3837" s="28" t="s">
        <v>7833</v>
      </c>
      <c r="D3837" s="30">
        <v>2429</v>
      </c>
      <c r="E3837" s="30">
        <v>2375</v>
      </c>
      <c r="F3837" s="30">
        <v>2777</v>
      </c>
      <c r="G3837" s="32">
        <v>29610.42</v>
      </c>
      <c r="H3837" s="32">
        <v>26814.3</v>
      </c>
      <c r="I3837" s="32">
        <v>30555.5</v>
      </c>
      <c r="J3837" s="32">
        <v>21599.32</v>
      </c>
      <c r="K3837" s="32">
        <v>19654.810000000001</v>
      </c>
      <c r="L3837" s="32">
        <v>22009.07</v>
      </c>
    </row>
    <row r="3838" spans="1:12">
      <c r="A3838" s="28" t="s">
        <v>11872</v>
      </c>
      <c r="B3838" s="28" t="s">
        <v>11873</v>
      </c>
      <c r="C3838" s="28" t="s">
        <v>10178</v>
      </c>
      <c r="D3838" s="30">
        <v>11</v>
      </c>
      <c r="E3838" s="30">
        <v>2186</v>
      </c>
      <c r="F3838" s="30">
        <v>3012</v>
      </c>
      <c r="G3838" s="32">
        <v>140.03</v>
      </c>
      <c r="H3838" s="32">
        <v>25582.02</v>
      </c>
      <c r="I3838" s="32">
        <v>23937.8</v>
      </c>
      <c r="J3838" s="32">
        <v>140.03</v>
      </c>
      <c r="K3838" s="32">
        <v>23599.67</v>
      </c>
      <c r="L3838" s="32">
        <v>21988.32</v>
      </c>
    </row>
    <row r="3839" spans="1:12">
      <c r="A3839" s="28" t="s">
        <v>11874</v>
      </c>
      <c r="B3839" s="28" t="s">
        <v>11875</v>
      </c>
      <c r="C3839" s="28" t="s">
        <v>4624</v>
      </c>
      <c r="D3839" s="30">
        <v>2105</v>
      </c>
      <c r="E3839" s="30">
        <v>2923</v>
      </c>
      <c r="F3839" s="30">
        <v>5809</v>
      </c>
      <c r="G3839" s="32">
        <v>11046.8</v>
      </c>
      <c r="H3839" s="32">
        <v>12761.96</v>
      </c>
      <c r="I3839" s="32">
        <v>23482.560000000001</v>
      </c>
      <c r="J3839" s="32">
        <v>10504.14</v>
      </c>
      <c r="K3839" s="32">
        <v>11900.04</v>
      </c>
      <c r="L3839" s="32">
        <v>21986.97</v>
      </c>
    </row>
    <row r="3840" spans="1:12">
      <c r="A3840" s="28" t="s">
        <v>11876</v>
      </c>
      <c r="B3840" s="28" t="s">
        <v>11877</v>
      </c>
      <c r="C3840" s="28" t="s">
        <v>7982</v>
      </c>
      <c r="D3840" s="30">
        <v>2885</v>
      </c>
      <c r="E3840" s="30">
        <v>2930</v>
      </c>
      <c r="F3840" s="30">
        <v>3691</v>
      </c>
      <c r="G3840" s="32">
        <v>39147.14</v>
      </c>
      <c r="H3840" s="32">
        <v>24446.68</v>
      </c>
      <c r="I3840" s="32">
        <v>23486.23</v>
      </c>
      <c r="J3840" s="32">
        <v>36658.43</v>
      </c>
      <c r="K3840" s="32">
        <v>22792.81</v>
      </c>
      <c r="L3840" s="32">
        <v>21979.77</v>
      </c>
    </row>
    <row r="3841" spans="1:12">
      <c r="A3841" s="28" t="s">
        <v>11878</v>
      </c>
      <c r="B3841" s="28" t="s">
        <v>11879</v>
      </c>
      <c r="C3841" s="28" t="s">
        <v>8218</v>
      </c>
      <c r="D3841" s="30">
        <v>6015</v>
      </c>
      <c r="E3841" s="30">
        <v>6419</v>
      </c>
      <c r="F3841" s="30">
        <v>5846</v>
      </c>
      <c r="G3841" s="32">
        <v>39792.26</v>
      </c>
      <c r="H3841" s="32">
        <v>28986.41</v>
      </c>
      <c r="I3841" s="32">
        <v>24696.16</v>
      </c>
      <c r="J3841" s="32">
        <v>35531.49</v>
      </c>
      <c r="K3841" s="32">
        <v>25971.439999999999</v>
      </c>
      <c r="L3841" s="32">
        <v>21975.09</v>
      </c>
    </row>
    <row r="3842" spans="1:12">
      <c r="A3842" s="28" t="s">
        <v>11880</v>
      </c>
      <c r="B3842" s="28" t="s">
        <v>11881</v>
      </c>
      <c r="C3842" s="28" t="s">
        <v>3767</v>
      </c>
      <c r="D3842" s="30">
        <v>0</v>
      </c>
      <c r="E3842" s="30">
        <v>0</v>
      </c>
      <c r="F3842" s="30">
        <v>24952</v>
      </c>
      <c r="G3842" s="32">
        <v>0</v>
      </c>
      <c r="H3842" s="32">
        <v>0</v>
      </c>
      <c r="I3842" s="32">
        <v>26948.16</v>
      </c>
      <c r="J3842" s="32">
        <v>0</v>
      </c>
      <c r="K3842" s="32">
        <v>0</v>
      </c>
      <c r="L3842" s="32">
        <v>21971.57</v>
      </c>
    </row>
    <row r="3843" spans="1:12">
      <c r="A3843" s="28" t="s">
        <v>11882</v>
      </c>
      <c r="B3843" s="28" t="s">
        <v>11883</v>
      </c>
      <c r="C3843" s="28" t="s">
        <v>6803</v>
      </c>
      <c r="D3843" s="30">
        <v>5563</v>
      </c>
      <c r="E3843" s="30">
        <v>5088</v>
      </c>
      <c r="F3843" s="30">
        <v>4707</v>
      </c>
      <c r="G3843" s="32">
        <v>40725.72</v>
      </c>
      <c r="H3843" s="32">
        <v>33320.239999999998</v>
      </c>
      <c r="I3843" s="32">
        <v>29493.41</v>
      </c>
      <c r="J3843" s="32">
        <v>30182.92</v>
      </c>
      <c r="K3843" s="32">
        <v>25058.25</v>
      </c>
      <c r="L3843" s="32">
        <v>21900</v>
      </c>
    </row>
    <row r="3844" spans="1:12">
      <c r="A3844" s="28" t="s">
        <v>11884</v>
      </c>
      <c r="B3844" s="28" t="s">
        <v>11885</v>
      </c>
      <c r="C3844" s="28" t="s">
        <v>5686</v>
      </c>
      <c r="D3844" s="30">
        <v>708</v>
      </c>
      <c r="E3844" s="30">
        <v>1093</v>
      </c>
      <c r="F3844" s="30">
        <v>793</v>
      </c>
      <c r="G3844" s="32">
        <v>23038</v>
      </c>
      <c r="H3844" s="32">
        <v>34103.269999999997</v>
      </c>
      <c r="I3844" s="32">
        <v>24507.18</v>
      </c>
      <c r="J3844" s="32">
        <v>20475.830000000002</v>
      </c>
      <c r="K3844" s="32">
        <v>30270.02</v>
      </c>
      <c r="L3844" s="32">
        <v>21871.06</v>
      </c>
    </row>
    <row r="3845" spans="1:12">
      <c r="A3845" s="28" t="s">
        <v>11886</v>
      </c>
      <c r="B3845" s="28" t="s">
        <v>11887</v>
      </c>
      <c r="C3845" s="28" t="s">
        <v>4936</v>
      </c>
      <c r="D3845" s="30">
        <v>9724</v>
      </c>
      <c r="E3845" s="30">
        <v>10534</v>
      </c>
      <c r="F3845" s="30">
        <v>10906</v>
      </c>
      <c r="G3845" s="32">
        <v>36358.06</v>
      </c>
      <c r="H3845" s="32">
        <v>31268.3</v>
      </c>
      <c r="I3845" s="32">
        <v>29155.360000000001</v>
      </c>
      <c r="J3845" s="32">
        <v>27385.53</v>
      </c>
      <c r="K3845" s="32">
        <v>23538.93</v>
      </c>
      <c r="L3845" s="32">
        <v>21819.08</v>
      </c>
    </row>
    <row r="3846" spans="1:12">
      <c r="A3846" s="28" t="s">
        <v>11888</v>
      </c>
      <c r="B3846" s="28" t="s">
        <v>11889</v>
      </c>
      <c r="C3846" s="28" t="s">
        <v>4333</v>
      </c>
      <c r="D3846" s="30">
        <v>1170</v>
      </c>
      <c r="E3846" s="30">
        <v>1179</v>
      </c>
      <c r="F3846" s="30">
        <v>1514</v>
      </c>
      <c r="G3846" s="32">
        <v>25811.759999999998</v>
      </c>
      <c r="H3846" s="32">
        <v>25005.98</v>
      </c>
      <c r="I3846" s="32">
        <v>31678.2</v>
      </c>
      <c r="J3846" s="32">
        <v>18618.740000000002</v>
      </c>
      <c r="K3846" s="32">
        <v>17475.16</v>
      </c>
      <c r="L3846" s="32">
        <v>21804.51</v>
      </c>
    </row>
    <row r="3847" spans="1:12">
      <c r="A3847" s="28" t="s">
        <v>11890</v>
      </c>
      <c r="B3847" s="28" t="s">
        <v>11891</v>
      </c>
      <c r="C3847" s="28" t="s">
        <v>9182</v>
      </c>
      <c r="D3847" s="30">
        <v>0</v>
      </c>
      <c r="E3847" s="30">
        <v>0</v>
      </c>
      <c r="F3847" s="30">
        <v>406</v>
      </c>
      <c r="G3847" s="32">
        <v>0</v>
      </c>
      <c r="H3847" s="32">
        <v>0</v>
      </c>
      <c r="I3847" s="32">
        <v>22467.02</v>
      </c>
      <c r="J3847" s="32">
        <v>0</v>
      </c>
      <c r="K3847" s="32">
        <v>0</v>
      </c>
      <c r="L3847" s="32">
        <v>21753.119999999999</v>
      </c>
    </row>
    <row r="3848" spans="1:12">
      <c r="A3848" s="28" t="s">
        <v>11892</v>
      </c>
      <c r="B3848" s="28" t="s">
        <v>11893</v>
      </c>
      <c r="C3848" s="28" t="s">
        <v>4357</v>
      </c>
      <c r="D3848" s="30">
        <v>0</v>
      </c>
      <c r="E3848" s="30">
        <v>0</v>
      </c>
      <c r="F3848" s="30">
        <v>1758</v>
      </c>
      <c r="G3848" s="32">
        <v>0</v>
      </c>
      <c r="H3848" s="32">
        <v>0</v>
      </c>
      <c r="I3848" s="32">
        <v>25380.84</v>
      </c>
      <c r="J3848" s="32">
        <v>0</v>
      </c>
      <c r="K3848" s="32">
        <v>0</v>
      </c>
      <c r="L3848" s="32">
        <v>21748.97</v>
      </c>
    </row>
    <row r="3849" spans="1:12">
      <c r="A3849" s="28" t="s">
        <v>11894</v>
      </c>
      <c r="B3849" s="28" t="s">
        <v>11895</v>
      </c>
      <c r="C3849" s="28" t="s">
        <v>7087</v>
      </c>
      <c r="D3849" s="30">
        <v>9846</v>
      </c>
      <c r="E3849" s="30">
        <v>9439</v>
      </c>
      <c r="F3849" s="30">
        <v>12827</v>
      </c>
      <c r="G3849" s="32">
        <v>35362.120000000003</v>
      </c>
      <c r="H3849" s="32">
        <v>20854.349999999999</v>
      </c>
      <c r="I3849" s="32">
        <v>25499.27</v>
      </c>
      <c r="J3849" s="32">
        <v>30332.880000000001</v>
      </c>
      <c r="K3849" s="32">
        <v>17748.29</v>
      </c>
      <c r="L3849" s="32">
        <v>21746.74</v>
      </c>
    </row>
    <row r="3850" spans="1:12">
      <c r="A3850" s="28" t="s">
        <v>11896</v>
      </c>
      <c r="B3850" s="28" t="s">
        <v>11897</v>
      </c>
      <c r="C3850" s="28" t="s">
        <v>4180</v>
      </c>
      <c r="D3850" s="30">
        <v>1120</v>
      </c>
      <c r="E3850" s="30">
        <v>1121</v>
      </c>
      <c r="F3850" s="30">
        <v>1043</v>
      </c>
      <c r="G3850" s="32">
        <v>29714.55</v>
      </c>
      <c r="H3850" s="32">
        <v>26680.59</v>
      </c>
      <c r="I3850" s="32">
        <v>23496.9</v>
      </c>
      <c r="J3850" s="32">
        <v>26085.91</v>
      </c>
      <c r="K3850" s="32">
        <v>23721.439999999999</v>
      </c>
      <c r="L3850" s="32">
        <v>21741.3</v>
      </c>
    </row>
    <row r="3851" spans="1:12">
      <c r="A3851" s="28" t="s">
        <v>11898</v>
      </c>
      <c r="B3851" s="28" t="s">
        <v>9566</v>
      </c>
      <c r="C3851" s="28" t="s">
        <v>3767</v>
      </c>
      <c r="D3851" s="30">
        <v>0</v>
      </c>
      <c r="E3851" s="30">
        <v>9055</v>
      </c>
      <c r="F3851" s="30">
        <v>23978</v>
      </c>
      <c r="G3851" s="32">
        <v>0</v>
      </c>
      <c r="H3851" s="32">
        <v>10384.26</v>
      </c>
      <c r="I3851" s="32">
        <v>26707.5</v>
      </c>
      <c r="J3851" s="32">
        <v>0</v>
      </c>
      <c r="K3851" s="32">
        <v>8385.11</v>
      </c>
      <c r="L3851" s="32">
        <v>21729.34</v>
      </c>
    </row>
    <row r="3852" spans="1:12">
      <c r="A3852" s="28" t="s">
        <v>11899</v>
      </c>
      <c r="B3852" s="28" t="s">
        <v>11900</v>
      </c>
      <c r="C3852" s="28" t="s">
        <v>5385</v>
      </c>
      <c r="D3852" s="30">
        <v>2358</v>
      </c>
      <c r="E3852" s="30">
        <v>2509</v>
      </c>
      <c r="F3852" s="30">
        <v>3293</v>
      </c>
      <c r="G3852" s="32">
        <v>28116</v>
      </c>
      <c r="H3852" s="32">
        <v>21393.71</v>
      </c>
      <c r="I3852" s="32">
        <v>23640.15</v>
      </c>
      <c r="J3852" s="32">
        <v>25682.62</v>
      </c>
      <c r="K3852" s="32">
        <v>19789.55</v>
      </c>
      <c r="L3852" s="32">
        <v>21707.759999999998</v>
      </c>
    </row>
    <row r="3853" spans="1:12">
      <c r="A3853" s="28" t="s">
        <v>11901</v>
      </c>
      <c r="B3853" s="28" t="s">
        <v>11902</v>
      </c>
      <c r="C3853" s="28" t="s">
        <v>5034</v>
      </c>
      <c r="D3853" s="30">
        <v>0</v>
      </c>
      <c r="E3853" s="30">
        <v>0</v>
      </c>
      <c r="F3853" s="30">
        <v>1600</v>
      </c>
      <c r="G3853" s="32">
        <v>0</v>
      </c>
      <c r="H3853" s="32">
        <v>0</v>
      </c>
      <c r="I3853" s="32">
        <v>23747.99</v>
      </c>
      <c r="J3853" s="32">
        <v>0</v>
      </c>
      <c r="K3853" s="32">
        <v>0</v>
      </c>
      <c r="L3853" s="32">
        <v>21660.58</v>
      </c>
    </row>
    <row r="3854" spans="1:12">
      <c r="A3854" s="28" t="s">
        <v>11903</v>
      </c>
      <c r="B3854" s="28" t="s">
        <v>11904</v>
      </c>
      <c r="C3854" s="28" t="s">
        <v>7467</v>
      </c>
      <c r="D3854" s="30">
        <v>4459</v>
      </c>
      <c r="E3854" s="30">
        <v>3418</v>
      </c>
      <c r="F3854" s="30">
        <v>2580</v>
      </c>
      <c r="G3854" s="32">
        <v>64734.76</v>
      </c>
      <c r="H3854" s="32">
        <v>42155.26</v>
      </c>
      <c r="I3854" s="32">
        <v>25472.49</v>
      </c>
      <c r="J3854" s="32">
        <v>55580.73</v>
      </c>
      <c r="K3854" s="32">
        <v>36264.19</v>
      </c>
      <c r="L3854" s="32">
        <v>21650.13</v>
      </c>
    </row>
    <row r="3855" spans="1:12">
      <c r="A3855" s="28" t="s">
        <v>11905</v>
      </c>
      <c r="B3855" s="28" t="s">
        <v>11906</v>
      </c>
      <c r="C3855" s="28" t="s">
        <v>11714</v>
      </c>
      <c r="D3855" s="30">
        <v>4959</v>
      </c>
      <c r="E3855" s="30">
        <v>4678</v>
      </c>
      <c r="F3855" s="30">
        <v>3962</v>
      </c>
      <c r="G3855" s="32">
        <v>33618.480000000003</v>
      </c>
      <c r="H3855" s="32">
        <v>28078.89</v>
      </c>
      <c r="I3855" s="32">
        <v>22368.28</v>
      </c>
      <c r="J3855" s="32">
        <v>32293.84</v>
      </c>
      <c r="K3855" s="32">
        <v>27058.93</v>
      </c>
      <c r="L3855" s="32">
        <v>21630.04</v>
      </c>
    </row>
    <row r="3856" spans="1:12">
      <c r="A3856" s="28" t="s">
        <v>11907</v>
      </c>
      <c r="B3856" s="28" t="s">
        <v>11908</v>
      </c>
      <c r="C3856" s="28" t="s">
        <v>9031</v>
      </c>
      <c r="D3856" s="30">
        <v>30095</v>
      </c>
      <c r="E3856" s="30">
        <v>21774</v>
      </c>
      <c r="F3856" s="30">
        <v>14880</v>
      </c>
      <c r="G3856" s="32">
        <v>94052.56</v>
      </c>
      <c r="H3856" s="32">
        <v>51798.87</v>
      </c>
      <c r="I3856" s="32">
        <v>30905.5</v>
      </c>
      <c r="J3856" s="32">
        <v>66458.61</v>
      </c>
      <c r="K3856" s="32">
        <v>36033.75</v>
      </c>
      <c r="L3856" s="32">
        <v>21604.799999999999</v>
      </c>
    </row>
    <row r="3857" spans="1:12">
      <c r="A3857" s="28" t="s">
        <v>11909</v>
      </c>
      <c r="B3857" s="28" t="s">
        <v>11910</v>
      </c>
      <c r="C3857" s="28" t="s">
        <v>5341</v>
      </c>
      <c r="D3857" s="30">
        <v>3416</v>
      </c>
      <c r="E3857" s="30">
        <v>5270</v>
      </c>
      <c r="F3857" s="30">
        <v>3934</v>
      </c>
      <c r="G3857" s="32">
        <v>23240.26</v>
      </c>
      <c r="H3857" s="32">
        <v>31850.86</v>
      </c>
      <c r="I3857" s="32">
        <v>22649.759999999998</v>
      </c>
      <c r="J3857" s="32">
        <v>22159.74</v>
      </c>
      <c r="K3857" s="32">
        <v>30568.49</v>
      </c>
      <c r="L3857" s="32">
        <v>21603.06</v>
      </c>
    </row>
    <row r="3858" spans="1:12">
      <c r="A3858" s="28" t="s">
        <v>11911</v>
      </c>
      <c r="B3858" s="28" t="s">
        <v>11912</v>
      </c>
      <c r="C3858" s="28" t="s">
        <v>4651</v>
      </c>
      <c r="D3858" s="30">
        <v>31825</v>
      </c>
      <c r="E3858" s="30">
        <v>20563</v>
      </c>
      <c r="F3858" s="30">
        <v>21346</v>
      </c>
      <c r="G3858" s="32">
        <v>71056.600000000006</v>
      </c>
      <c r="H3858" s="32">
        <v>30353.26</v>
      </c>
      <c r="I3858" s="32">
        <v>29944.93</v>
      </c>
      <c r="J3858" s="32">
        <v>52055.78</v>
      </c>
      <c r="K3858" s="32">
        <v>21955.59</v>
      </c>
      <c r="L3858" s="32">
        <v>21582.55</v>
      </c>
    </row>
    <row r="3859" spans="1:12">
      <c r="A3859" s="28" t="s">
        <v>11913</v>
      </c>
      <c r="B3859" s="28" t="s">
        <v>11914</v>
      </c>
      <c r="C3859" s="28" t="s">
        <v>7794</v>
      </c>
      <c r="D3859" s="30">
        <v>3048</v>
      </c>
      <c r="E3859" s="30">
        <v>3634</v>
      </c>
      <c r="F3859" s="30">
        <v>3499</v>
      </c>
      <c r="G3859" s="32">
        <v>29633.08</v>
      </c>
      <c r="H3859" s="32">
        <v>28525.39</v>
      </c>
      <c r="I3859" s="32">
        <v>23070.55</v>
      </c>
      <c r="J3859" s="32">
        <v>27911.040000000001</v>
      </c>
      <c r="K3859" s="32">
        <v>26677.64</v>
      </c>
      <c r="L3859" s="32">
        <v>21564.46</v>
      </c>
    </row>
    <row r="3860" spans="1:12">
      <c r="A3860" s="28" t="s">
        <v>11915</v>
      </c>
      <c r="B3860" s="28" t="s">
        <v>11916</v>
      </c>
      <c r="C3860" s="28" t="s">
        <v>5442</v>
      </c>
      <c r="D3860" s="30">
        <v>1431</v>
      </c>
      <c r="E3860" s="30">
        <v>2053</v>
      </c>
      <c r="F3860" s="30">
        <v>2264</v>
      </c>
      <c r="G3860" s="32">
        <v>18746.87</v>
      </c>
      <c r="H3860" s="32">
        <v>25421.51</v>
      </c>
      <c r="I3860" s="32">
        <v>27203.48</v>
      </c>
      <c r="J3860" s="32">
        <v>14790.24</v>
      </c>
      <c r="K3860" s="32">
        <v>20271.2</v>
      </c>
      <c r="L3860" s="32">
        <v>21538.78</v>
      </c>
    </row>
    <row r="3861" spans="1:12">
      <c r="A3861" s="28" t="s">
        <v>11917</v>
      </c>
      <c r="B3861" s="28" t="s">
        <v>11918</v>
      </c>
      <c r="C3861" s="28" t="s">
        <v>10470</v>
      </c>
      <c r="D3861" s="30">
        <v>3996</v>
      </c>
      <c r="E3861" s="30">
        <v>3659</v>
      </c>
      <c r="F3861" s="30">
        <v>3524</v>
      </c>
      <c r="G3861" s="32">
        <v>33501.06</v>
      </c>
      <c r="H3861" s="32">
        <v>25726.13</v>
      </c>
      <c r="I3861" s="32">
        <v>22585.97</v>
      </c>
      <c r="J3861" s="32">
        <v>32011.23</v>
      </c>
      <c r="K3861" s="32">
        <v>24486.58</v>
      </c>
      <c r="L3861" s="32">
        <v>21527.119999999999</v>
      </c>
    </row>
    <row r="3862" spans="1:12">
      <c r="A3862" s="28" t="s">
        <v>11919</v>
      </c>
      <c r="B3862" s="28" t="s">
        <v>11920</v>
      </c>
      <c r="C3862" s="28" t="s">
        <v>5485</v>
      </c>
      <c r="D3862" s="30">
        <v>911</v>
      </c>
      <c r="E3862" s="30">
        <v>2641</v>
      </c>
      <c r="F3862" s="30">
        <v>3504</v>
      </c>
      <c r="G3862" s="32">
        <v>9301.31</v>
      </c>
      <c r="H3862" s="32">
        <v>24718.11</v>
      </c>
      <c r="I3862" s="32">
        <v>26257.22</v>
      </c>
      <c r="J3862" s="32">
        <v>7345.07</v>
      </c>
      <c r="K3862" s="32">
        <v>20070.27</v>
      </c>
      <c r="L3862" s="32">
        <v>21518.240000000002</v>
      </c>
    </row>
    <row r="3863" spans="1:12">
      <c r="A3863" s="28" t="s">
        <v>11921</v>
      </c>
      <c r="B3863" s="28" t="s">
        <v>11922</v>
      </c>
      <c r="C3863" s="28" t="s">
        <v>6681</v>
      </c>
      <c r="D3863" s="30">
        <v>1458</v>
      </c>
      <c r="E3863" s="30">
        <v>1401</v>
      </c>
      <c r="F3863" s="30">
        <v>1022</v>
      </c>
      <c r="G3863" s="32">
        <v>49703.22</v>
      </c>
      <c r="H3863" s="32">
        <v>45638.57</v>
      </c>
      <c r="I3863" s="32">
        <v>26148.89</v>
      </c>
      <c r="J3863" s="32">
        <v>40512.5</v>
      </c>
      <c r="K3863" s="32">
        <v>38011.199999999997</v>
      </c>
      <c r="L3863" s="32">
        <v>21491.53</v>
      </c>
    </row>
    <row r="3864" spans="1:12">
      <c r="A3864" s="28" t="s">
        <v>11923</v>
      </c>
      <c r="B3864" s="28" t="s">
        <v>11924</v>
      </c>
      <c r="C3864" s="28" t="s">
        <v>10470</v>
      </c>
      <c r="D3864" s="30">
        <v>5380</v>
      </c>
      <c r="E3864" s="30">
        <v>4827</v>
      </c>
      <c r="F3864" s="30">
        <v>4068</v>
      </c>
      <c r="G3864" s="32">
        <v>39507.69</v>
      </c>
      <c r="H3864" s="32">
        <v>29609.59</v>
      </c>
      <c r="I3864" s="32">
        <v>23129.439999999999</v>
      </c>
      <c r="J3864" s="32">
        <v>37292.85</v>
      </c>
      <c r="K3864" s="32">
        <v>27755.74</v>
      </c>
      <c r="L3864" s="32">
        <v>21434.74</v>
      </c>
    </row>
    <row r="3865" spans="1:12">
      <c r="A3865" s="28" t="s">
        <v>11925</v>
      </c>
      <c r="B3865" s="28" t="s">
        <v>11926</v>
      </c>
      <c r="C3865" s="28" t="s">
        <v>6334</v>
      </c>
      <c r="D3865" s="30">
        <v>2768</v>
      </c>
      <c r="E3865" s="30">
        <v>14710</v>
      </c>
      <c r="F3865" s="30">
        <v>23549</v>
      </c>
      <c r="G3865" s="32">
        <v>10296.959999999999</v>
      </c>
      <c r="H3865" s="32">
        <v>43508.63</v>
      </c>
      <c r="I3865" s="32">
        <v>63234.66</v>
      </c>
      <c r="J3865" s="32">
        <v>3742.68</v>
      </c>
      <c r="K3865" s="32">
        <v>14784.93</v>
      </c>
      <c r="L3865" s="32">
        <v>21416.19</v>
      </c>
    </row>
    <row r="3866" spans="1:12">
      <c r="A3866" s="28" t="s">
        <v>11927</v>
      </c>
      <c r="B3866" s="28" t="s">
        <v>11928</v>
      </c>
      <c r="C3866" s="28" t="s">
        <v>9031</v>
      </c>
      <c r="D3866" s="30">
        <v>30348</v>
      </c>
      <c r="E3866" s="30">
        <v>15178</v>
      </c>
      <c r="F3866" s="30">
        <v>14519</v>
      </c>
      <c r="G3866" s="32">
        <v>94379.34</v>
      </c>
      <c r="H3866" s="32">
        <v>35980.959999999999</v>
      </c>
      <c r="I3866" s="32">
        <v>29958.62</v>
      </c>
      <c r="J3866" s="32">
        <v>68690.67</v>
      </c>
      <c r="K3866" s="32">
        <v>25564.35</v>
      </c>
      <c r="L3866" s="32">
        <v>21409.14</v>
      </c>
    </row>
    <row r="3867" spans="1:12">
      <c r="A3867" s="28" t="s">
        <v>11929</v>
      </c>
      <c r="B3867" s="28" t="s">
        <v>11930</v>
      </c>
      <c r="C3867" s="28" t="s">
        <v>6755</v>
      </c>
      <c r="D3867" s="30">
        <v>0</v>
      </c>
      <c r="E3867" s="30">
        <v>2539</v>
      </c>
      <c r="F3867" s="30">
        <v>4343</v>
      </c>
      <c r="G3867" s="32">
        <v>0</v>
      </c>
      <c r="H3867" s="32">
        <v>17318.349999999999</v>
      </c>
      <c r="I3867" s="32">
        <v>28654.48</v>
      </c>
      <c r="J3867" s="32">
        <v>0</v>
      </c>
      <c r="K3867" s="32">
        <v>13077.22</v>
      </c>
      <c r="L3867" s="32">
        <v>21406.63</v>
      </c>
    </row>
    <row r="3868" spans="1:12">
      <c r="A3868" s="28" t="s">
        <v>11931</v>
      </c>
      <c r="B3868" s="28" t="s">
        <v>11932</v>
      </c>
      <c r="C3868" s="28" t="s">
        <v>7580</v>
      </c>
      <c r="D3868" s="30">
        <v>2354</v>
      </c>
      <c r="E3868" s="30">
        <v>3214</v>
      </c>
      <c r="F3868" s="30">
        <v>1779</v>
      </c>
      <c r="G3868" s="32">
        <v>161578.56</v>
      </c>
      <c r="H3868" s="32">
        <v>216202.06</v>
      </c>
      <c r="I3868" s="32">
        <v>119165.82</v>
      </c>
      <c r="J3868" s="32">
        <v>28475.32</v>
      </c>
      <c r="K3868" s="32">
        <v>37001.82</v>
      </c>
      <c r="L3868" s="32">
        <v>21401.87</v>
      </c>
    </row>
    <row r="3869" spans="1:12">
      <c r="A3869" s="28" t="s">
        <v>11933</v>
      </c>
      <c r="B3869" s="28" t="s">
        <v>11934</v>
      </c>
      <c r="C3869" s="28" t="s">
        <v>7982</v>
      </c>
      <c r="D3869" s="30">
        <v>2873</v>
      </c>
      <c r="E3869" s="30">
        <v>3818</v>
      </c>
      <c r="F3869" s="30">
        <v>4121</v>
      </c>
      <c r="G3869" s="32">
        <v>19746.97</v>
      </c>
      <c r="H3869" s="32">
        <v>23082.82</v>
      </c>
      <c r="I3869" s="32">
        <v>23551.82</v>
      </c>
      <c r="J3869" s="32">
        <v>18039.05</v>
      </c>
      <c r="K3869" s="32">
        <v>20910.189999999999</v>
      </c>
      <c r="L3869" s="32">
        <v>21387.84</v>
      </c>
    </row>
    <row r="3870" spans="1:12">
      <c r="A3870" s="28" t="s">
        <v>11935</v>
      </c>
      <c r="B3870" s="28" t="s">
        <v>11936</v>
      </c>
      <c r="C3870" s="28" t="s">
        <v>4415</v>
      </c>
      <c r="D3870" s="30">
        <v>642</v>
      </c>
      <c r="E3870" s="30">
        <v>519</v>
      </c>
      <c r="F3870" s="30">
        <v>477</v>
      </c>
      <c r="G3870" s="32">
        <v>34859.86</v>
      </c>
      <c r="H3870" s="32">
        <v>24409.23</v>
      </c>
      <c r="I3870" s="32">
        <v>21363.919999999998</v>
      </c>
      <c r="J3870" s="32">
        <v>34809.26</v>
      </c>
      <c r="K3870" s="32">
        <v>24409.23</v>
      </c>
      <c r="L3870" s="32">
        <v>21363.919999999998</v>
      </c>
    </row>
    <row r="3871" spans="1:12">
      <c r="A3871" s="28" t="s">
        <v>11937</v>
      </c>
      <c r="B3871" s="28" t="s">
        <v>11938</v>
      </c>
      <c r="C3871" s="28" t="s">
        <v>4651</v>
      </c>
      <c r="D3871" s="30">
        <v>36573</v>
      </c>
      <c r="E3871" s="30">
        <v>22951</v>
      </c>
      <c r="F3871" s="30">
        <v>18002</v>
      </c>
      <c r="G3871" s="32">
        <v>90295.76</v>
      </c>
      <c r="H3871" s="32">
        <v>39584.339999999997</v>
      </c>
      <c r="I3871" s="32">
        <v>28681.24</v>
      </c>
      <c r="J3871" s="32">
        <v>68887.3</v>
      </c>
      <c r="K3871" s="32">
        <v>29513.72</v>
      </c>
      <c r="L3871" s="32">
        <v>21216.06</v>
      </c>
    </row>
    <row r="3872" spans="1:12">
      <c r="A3872" s="28" t="s">
        <v>11939</v>
      </c>
      <c r="B3872" s="28" t="s">
        <v>11940</v>
      </c>
      <c r="C3872" s="28" t="s">
        <v>11941</v>
      </c>
      <c r="D3872" s="30">
        <v>7399</v>
      </c>
      <c r="E3872" s="30">
        <v>6610</v>
      </c>
      <c r="F3872" s="30">
        <v>6969</v>
      </c>
      <c r="G3872" s="32">
        <v>34035.82</v>
      </c>
      <c r="H3872" s="32">
        <v>24886.36</v>
      </c>
      <c r="I3872" s="32">
        <v>24224.03</v>
      </c>
      <c r="J3872" s="32">
        <v>30826.91</v>
      </c>
      <c r="K3872" s="32">
        <v>22254.85</v>
      </c>
      <c r="L3872" s="32">
        <v>21195.73</v>
      </c>
    </row>
    <row r="3873" spans="1:12">
      <c r="A3873" s="28" t="s">
        <v>11942</v>
      </c>
      <c r="B3873" s="28" t="s">
        <v>11943</v>
      </c>
      <c r="C3873" s="28" t="s">
        <v>6297</v>
      </c>
      <c r="D3873" s="30">
        <v>16182</v>
      </c>
      <c r="E3873" s="30">
        <v>17544</v>
      </c>
      <c r="F3873" s="30">
        <v>21155</v>
      </c>
      <c r="G3873" s="32">
        <v>37389.620000000003</v>
      </c>
      <c r="H3873" s="32">
        <v>27430.639999999999</v>
      </c>
      <c r="I3873" s="32">
        <v>29869.25</v>
      </c>
      <c r="J3873" s="32">
        <v>26620.06</v>
      </c>
      <c r="K3873" s="32">
        <v>19543.02</v>
      </c>
      <c r="L3873" s="32">
        <v>21185.62</v>
      </c>
    </row>
    <row r="3874" spans="1:12">
      <c r="A3874" s="28" t="s">
        <v>11944</v>
      </c>
      <c r="B3874" s="28" t="s">
        <v>11945</v>
      </c>
      <c r="C3874" s="28" t="s">
        <v>10121</v>
      </c>
      <c r="D3874" s="30">
        <v>6057</v>
      </c>
      <c r="E3874" s="30">
        <v>22679</v>
      </c>
      <c r="F3874" s="30">
        <v>26475</v>
      </c>
      <c r="G3874" s="32">
        <v>15789.3</v>
      </c>
      <c r="H3874" s="32">
        <v>39309.4</v>
      </c>
      <c r="I3874" s="32">
        <v>42599.58</v>
      </c>
      <c r="J3874" s="32">
        <v>7673.4</v>
      </c>
      <c r="K3874" s="32">
        <v>19446.22</v>
      </c>
      <c r="L3874" s="32">
        <v>21177.05</v>
      </c>
    </row>
    <row r="3875" spans="1:12">
      <c r="A3875" s="28" t="s">
        <v>11946</v>
      </c>
      <c r="B3875" s="28" t="s">
        <v>11947</v>
      </c>
      <c r="C3875" s="28" t="s">
        <v>5341</v>
      </c>
      <c r="D3875" s="30">
        <v>3096</v>
      </c>
      <c r="E3875" s="30">
        <v>3067</v>
      </c>
      <c r="F3875" s="30">
        <v>2497</v>
      </c>
      <c r="G3875" s="32">
        <v>31857.84</v>
      </c>
      <c r="H3875" s="32">
        <v>28833.279999999999</v>
      </c>
      <c r="I3875" s="32">
        <v>22369.49</v>
      </c>
      <c r="J3875" s="32">
        <v>30466.23</v>
      </c>
      <c r="K3875" s="32">
        <v>27370.48</v>
      </c>
      <c r="L3875" s="32">
        <v>21172.51</v>
      </c>
    </row>
    <row r="3876" spans="1:12">
      <c r="A3876" s="28" t="s">
        <v>11948</v>
      </c>
      <c r="B3876" s="28" t="s">
        <v>11949</v>
      </c>
      <c r="C3876" s="28" t="s">
        <v>3567</v>
      </c>
      <c r="D3876" s="30">
        <v>182</v>
      </c>
      <c r="E3876" s="30">
        <v>145</v>
      </c>
      <c r="F3876" s="30">
        <v>61</v>
      </c>
      <c r="G3876" s="32">
        <v>63738.22</v>
      </c>
      <c r="H3876" s="32">
        <v>50368.65</v>
      </c>
      <c r="I3876" s="32">
        <v>21171.88</v>
      </c>
      <c r="J3876" s="32">
        <v>63738.22</v>
      </c>
      <c r="K3876" s="32">
        <v>50368.65</v>
      </c>
      <c r="L3876" s="32">
        <v>21171.88</v>
      </c>
    </row>
    <row r="3877" spans="1:12">
      <c r="A3877" s="28" t="s">
        <v>11950</v>
      </c>
      <c r="B3877" s="28" t="s">
        <v>11951</v>
      </c>
      <c r="C3877" s="28" t="s">
        <v>7462</v>
      </c>
      <c r="D3877" s="30">
        <v>75469</v>
      </c>
      <c r="E3877" s="30">
        <v>79895</v>
      </c>
      <c r="F3877" s="30">
        <v>13205</v>
      </c>
      <c r="G3877" s="32">
        <v>413994.46</v>
      </c>
      <c r="H3877" s="32">
        <v>376629.59</v>
      </c>
      <c r="I3877" s="32">
        <v>58930.27</v>
      </c>
      <c r="J3877" s="32">
        <v>148105.24</v>
      </c>
      <c r="K3877" s="32">
        <v>132707.92000000001</v>
      </c>
      <c r="L3877" s="32">
        <v>21164.240000000002</v>
      </c>
    </row>
    <row r="3878" spans="1:12">
      <c r="A3878" s="28" t="s">
        <v>11952</v>
      </c>
      <c r="B3878" s="28" t="s">
        <v>11953</v>
      </c>
      <c r="C3878" s="28" t="s">
        <v>5614</v>
      </c>
      <c r="D3878" s="30">
        <v>1923</v>
      </c>
      <c r="E3878" s="30">
        <v>1695</v>
      </c>
      <c r="F3878" s="30">
        <v>1900</v>
      </c>
      <c r="G3878" s="32">
        <v>32479.47</v>
      </c>
      <c r="H3878" s="32">
        <v>26850.02</v>
      </c>
      <c r="I3878" s="32">
        <v>27183.84</v>
      </c>
      <c r="J3878" s="32">
        <v>25882.26</v>
      </c>
      <c r="K3878" s="32">
        <v>21045.14</v>
      </c>
      <c r="L3878" s="32">
        <v>21141.21</v>
      </c>
    </row>
    <row r="3879" spans="1:12">
      <c r="A3879" s="28" t="s">
        <v>11954</v>
      </c>
      <c r="B3879" s="28" t="s">
        <v>11955</v>
      </c>
      <c r="C3879" s="28" t="s">
        <v>11956</v>
      </c>
      <c r="D3879" s="30">
        <v>7689</v>
      </c>
      <c r="E3879" s="30">
        <v>7331</v>
      </c>
      <c r="F3879" s="30">
        <v>9325</v>
      </c>
      <c r="G3879" s="32">
        <v>33964.589999999997</v>
      </c>
      <c r="H3879" s="32">
        <v>26775.56</v>
      </c>
      <c r="I3879" s="32">
        <v>31456.51</v>
      </c>
      <c r="J3879" s="32">
        <v>22969.07</v>
      </c>
      <c r="K3879" s="32">
        <v>17893.96</v>
      </c>
      <c r="L3879" s="32">
        <v>21139.73</v>
      </c>
    </row>
    <row r="3880" spans="1:12">
      <c r="A3880" s="28" t="s">
        <v>11957</v>
      </c>
      <c r="B3880" s="28" t="s">
        <v>11958</v>
      </c>
      <c r="C3880" s="28" t="s">
        <v>3599</v>
      </c>
      <c r="D3880" s="30">
        <v>0</v>
      </c>
      <c r="E3880" s="30">
        <v>0</v>
      </c>
      <c r="F3880" s="30">
        <v>39</v>
      </c>
      <c r="G3880" s="32">
        <v>0</v>
      </c>
      <c r="H3880" s="32">
        <v>0</v>
      </c>
      <c r="I3880" s="32">
        <v>21494.85</v>
      </c>
      <c r="J3880" s="32">
        <v>0</v>
      </c>
      <c r="K3880" s="32">
        <v>0</v>
      </c>
      <c r="L3880" s="32">
        <v>21109.05</v>
      </c>
    </row>
    <row r="3881" spans="1:12">
      <c r="A3881" s="28" t="s">
        <v>11959</v>
      </c>
      <c r="B3881" s="28" t="s">
        <v>11960</v>
      </c>
      <c r="C3881" s="28" t="s">
        <v>5471</v>
      </c>
      <c r="D3881" s="30">
        <v>332</v>
      </c>
      <c r="E3881" s="30">
        <v>390</v>
      </c>
      <c r="F3881" s="30">
        <v>523</v>
      </c>
      <c r="G3881" s="32">
        <v>14595.62</v>
      </c>
      <c r="H3881" s="32">
        <v>15916.92</v>
      </c>
      <c r="I3881" s="32">
        <v>21206.17</v>
      </c>
      <c r="J3881" s="32">
        <v>14196.03</v>
      </c>
      <c r="K3881" s="32">
        <v>15867.92</v>
      </c>
      <c r="L3881" s="32">
        <v>21098.87</v>
      </c>
    </row>
    <row r="3882" spans="1:12">
      <c r="A3882" s="28" t="s">
        <v>11961</v>
      </c>
      <c r="B3882" s="28" t="s">
        <v>11962</v>
      </c>
      <c r="C3882" s="28" t="s">
        <v>4810</v>
      </c>
      <c r="D3882" s="30">
        <v>5103</v>
      </c>
      <c r="E3882" s="30">
        <v>4787</v>
      </c>
      <c r="F3882" s="30">
        <v>4254</v>
      </c>
      <c r="G3882" s="32">
        <v>37981.81</v>
      </c>
      <c r="H3882" s="32">
        <v>31799.21</v>
      </c>
      <c r="I3882" s="32">
        <v>26972.34</v>
      </c>
      <c r="J3882" s="32">
        <v>29789.47</v>
      </c>
      <c r="K3882" s="32">
        <v>24528.68</v>
      </c>
      <c r="L3882" s="32">
        <v>21098.44</v>
      </c>
    </row>
    <row r="3883" spans="1:12">
      <c r="A3883" s="28" t="s">
        <v>11963</v>
      </c>
      <c r="B3883" s="28" t="s">
        <v>11964</v>
      </c>
      <c r="C3883" s="28" t="s">
        <v>11965</v>
      </c>
      <c r="D3883" s="30">
        <v>301</v>
      </c>
      <c r="E3883" s="30">
        <v>227</v>
      </c>
      <c r="F3883" s="30">
        <v>159</v>
      </c>
      <c r="G3883" s="32">
        <v>40656.07</v>
      </c>
      <c r="H3883" s="32">
        <v>30174.71</v>
      </c>
      <c r="I3883" s="32">
        <v>21079.19</v>
      </c>
      <c r="J3883" s="32">
        <v>40656.07</v>
      </c>
      <c r="K3883" s="32">
        <v>30174.71</v>
      </c>
      <c r="L3883" s="32">
        <v>21079.19</v>
      </c>
    </row>
    <row r="3884" spans="1:12">
      <c r="A3884" s="28" t="s">
        <v>11966</v>
      </c>
      <c r="B3884" s="28" t="s">
        <v>11967</v>
      </c>
      <c r="C3884" s="28" t="s">
        <v>5227</v>
      </c>
      <c r="D3884" s="30">
        <v>4219</v>
      </c>
      <c r="E3884" s="30">
        <v>4556</v>
      </c>
      <c r="F3884" s="30">
        <v>3873</v>
      </c>
      <c r="G3884" s="32">
        <v>32066.92</v>
      </c>
      <c r="H3884" s="32">
        <v>31200.62</v>
      </c>
      <c r="I3884" s="32">
        <v>25341.15</v>
      </c>
      <c r="J3884" s="32">
        <v>26353.05</v>
      </c>
      <c r="K3884" s="32">
        <v>26366.06</v>
      </c>
      <c r="L3884" s="32">
        <v>21031.25</v>
      </c>
    </row>
    <row r="3885" spans="1:12">
      <c r="A3885" s="28" t="s">
        <v>11968</v>
      </c>
      <c r="B3885" s="28" t="s">
        <v>11969</v>
      </c>
      <c r="C3885" s="28" t="s">
        <v>8735</v>
      </c>
      <c r="D3885" s="30">
        <v>1735</v>
      </c>
      <c r="E3885" s="30">
        <v>1526</v>
      </c>
      <c r="F3885" s="30">
        <v>2002</v>
      </c>
      <c r="G3885" s="32">
        <v>24618.98</v>
      </c>
      <c r="H3885" s="32">
        <v>18474.22</v>
      </c>
      <c r="I3885" s="32">
        <v>22754.79</v>
      </c>
      <c r="J3885" s="32">
        <v>22907.51</v>
      </c>
      <c r="K3885" s="32">
        <v>17100.34</v>
      </c>
      <c r="L3885" s="32">
        <v>21024.880000000001</v>
      </c>
    </row>
    <row r="3886" spans="1:12">
      <c r="A3886" s="28" t="s">
        <v>11970</v>
      </c>
      <c r="B3886" s="28" t="s">
        <v>11971</v>
      </c>
      <c r="C3886" s="28" t="s">
        <v>10277</v>
      </c>
      <c r="D3886" s="30">
        <v>9486</v>
      </c>
      <c r="E3886" s="30">
        <v>9366</v>
      </c>
      <c r="F3886" s="30">
        <v>9250</v>
      </c>
      <c r="G3886" s="32">
        <v>34166.43</v>
      </c>
      <c r="H3886" s="32">
        <v>25944.55</v>
      </c>
      <c r="I3886" s="32">
        <v>22941.06</v>
      </c>
      <c r="J3886" s="32">
        <v>31864.69</v>
      </c>
      <c r="K3886" s="32">
        <v>24000.63</v>
      </c>
      <c r="L3886" s="32">
        <v>21016.29</v>
      </c>
    </row>
    <row r="3887" spans="1:12">
      <c r="A3887" s="28" t="s">
        <v>11972</v>
      </c>
      <c r="B3887" s="28" t="s">
        <v>11973</v>
      </c>
      <c r="C3887" s="28" t="s">
        <v>5192</v>
      </c>
      <c r="D3887" s="30">
        <v>227</v>
      </c>
      <c r="E3887" s="30">
        <v>201</v>
      </c>
      <c r="F3887" s="30">
        <v>152</v>
      </c>
      <c r="G3887" s="32">
        <v>36338.160000000003</v>
      </c>
      <c r="H3887" s="32">
        <v>31410.36</v>
      </c>
      <c r="I3887" s="32">
        <v>21864.07</v>
      </c>
      <c r="J3887" s="32">
        <v>35857.919999999998</v>
      </c>
      <c r="K3887" s="32">
        <v>31410.36</v>
      </c>
      <c r="L3887" s="32">
        <v>21014.11</v>
      </c>
    </row>
    <row r="3888" spans="1:12">
      <c r="A3888" s="28" t="s">
        <v>11974</v>
      </c>
      <c r="B3888" s="28" t="s">
        <v>11975</v>
      </c>
      <c r="C3888" s="28" t="s">
        <v>5686</v>
      </c>
      <c r="D3888" s="30">
        <v>687</v>
      </c>
      <c r="E3888" s="30">
        <v>745</v>
      </c>
      <c r="F3888" s="30">
        <v>952</v>
      </c>
      <c r="G3888" s="32">
        <v>18740.400000000001</v>
      </c>
      <c r="H3888" s="32">
        <v>19534.87</v>
      </c>
      <c r="I3888" s="32">
        <v>24632.2</v>
      </c>
      <c r="J3888" s="32">
        <v>16059.19</v>
      </c>
      <c r="K3888" s="32">
        <v>16819.36</v>
      </c>
      <c r="L3888" s="32">
        <v>21001.42</v>
      </c>
    </row>
    <row r="3889" spans="1:12">
      <c r="A3889" s="28" t="s">
        <v>11976</v>
      </c>
      <c r="B3889" s="28" t="s">
        <v>11977</v>
      </c>
      <c r="C3889" s="28" t="s">
        <v>4710</v>
      </c>
      <c r="D3889" s="30">
        <v>3976</v>
      </c>
      <c r="E3889" s="30">
        <v>9584</v>
      </c>
      <c r="F3889" s="30">
        <v>10677</v>
      </c>
      <c r="G3889" s="32">
        <v>15435.96</v>
      </c>
      <c r="H3889" s="32">
        <v>29774.45</v>
      </c>
      <c r="I3889" s="32">
        <v>30130.98</v>
      </c>
      <c r="J3889" s="32">
        <v>10625.64</v>
      </c>
      <c r="K3889" s="32">
        <v>20601.330000000002</v>
      </c>
      <c r="L3889" s="32">
        <v>20971.66</v>
      </c>
    </row>
    <row r="3890" spans="1:12">
      <c r="A3890" s="28" t="s">
        <v>11978</v>
      </c>
      <c r="B3890" s="28" t="s">
        <v>11979</v>
      </c>
      <c r="C3890" s="28" t="s">
        <v>5052</v>
      </c>
      <c r="D3890" s="30">
        <v>15712</v>
      </c>
      <c r="E3890" s="30">
        <v>17368</v>
      </c>
      <c r="F3890" s="30">
        <v>13465</v>
      </c>
      <c r="G3890" s="32">
        <v>51378.239999999998</v>
      </c>
      <c r="H3890" s="32">
        <v>43587.28</v>
      </c>
      <c r="I3890" s="32">
        <v>27669.74</v>
      </c>
      <c r="J3890" s="32">
        <v>39342.89</v>
      </c>
      <c r="K3890" s="32">
        <v>33367.96</v>
      </c>
      <c r="L3890" s="32">
        <v>20959.84</v>
      </c>
    </row>
    <row r="3891" spans="1:12">
      <c r="A3891" s="28" t="s">
        <v>11980</v>
      </c>
      <c r="B3891" s="28" t="s">
        <v>11981</v>
      </c>
      <c r="C3891" s="28" t="s">
        <v>7753</v>
      </c>
      <c r="D3891" s="30">
        <v>7675</v>
      </c>
      <c r="E3891" s="30">
        <v>7386</v>
      </c>
      <c r="F3891" s="30">
        <v>8741</v>
      </c>
      <c r="G3891" s="32">
        <v>50457.34</v>
      </c>
      <c r="H3891" s="32">
        <v>38779.120000000003</v>
      </c>
      <c r="I3891" s="32">
        <v>41994.879999999997</v>
      </c>
      <c r="J3891" s="32">
        <v>25872.89</v>
      </c>
      <c r="K3891" s="32">
        <v>19204.97</v>
      </c>
      <c r="L3891" s="32">
        <v>20954.77</v>
      </c>
    </row>
    <row r="3892" spans="1:12">
      <c r="A3892" s="28" t="s">
        <v>11982</v>
      </c>
      <c r="B3892" s="28" t="s">
        <v>11983</v>
      </c>
      <c r="C3892" s="28" t="s">
        <v>11984</v>
      </c>
      <c r="D3892" s="30">
        <v>2949</v>
      </c>
      <c r="E3892" s="30">
        <v>1950</v>
      </c>
      <c r="F3892" s="30">
        <v>1336</v>
      </c>
      <c r="G3892" s="32">
        <v>69302.86</v>
      </c>
      <c r="H3892" s="32">
        <v>41265.64</v>
      </c>
      <c r="I3892" s="32">
        <v>26534.1</v>
      </c>
      <c r="J3892" s="32">
        <v>55204.639999999999</v>
      </c>
      <c r="K3892" s="32">
        <v>33589.78</v>
      </c>
      <c r="L3892" s="32">
        <v>20949.849999999999</v>
      </c>
    </row>
    <row r="3893" spans="1:12">
      <c r="A3893" s="28" t="s">
        <v>11985</v>
      </c>
      <c r="B3893" s="28" t="s">
        <v>11986</v>
      </c>
      <c r="C3893" s="28" t="s">
        <v>4384</v>
      </c>
      <c r="D3893" s="30">
        <v>16724</v>
      </c>
      <c r="E3893" s="30">
        <v>14821</v>
      </c>
      <c r="F3893" s="30">
        <v>15036</v>
      </c>
      <c r="G3893" s="32">
        <v>51116.62</v>
      </c>
      <c r="H3893" s="32">
        <v>33960.17</v>
      </c>
      <c r="I3893" s="32">
        <v>30757.89</v>
      </c>
      <c r="J3893" s="32">
        <v>33634.29</v>
      </c>
      <c r="K3893" s="32">
        <v>22989.99</v>
      </c>
      <c r="L3893" s="32">
        <v>20948.25</v>
      </c>
    </row>
    <row r="3894" spans="1:12">
      <c r="A3894" s="28" t="s">
        <v>11987</v>
      </c>
      <c r="B3894" s="28" t="s">
        <v>11988</v>
      </c>
      <c r="C3894" s="28" t="s">
        <v>10322</v>
      </c>
      <c r="D3894" s="30">
        <v>3473</v>
      </c>
      <c r="E3894" s="30">
        <v>3026</v>
      </c>
      <c r="F3894" s="30">
        <v>3257</v>
      </c>
      <c r="G3894" s="32">
        <v>50897.760000000002</v>
      </c>
      <c r="H3894" s="32">
        <v>28420.14</v>
      </c>
      <c r="I3894" s="32">
        <v>23281.22</v>
      </c>
      <c r="J3894" s="32">
        <v>47043.64</v>
      </c>
      <c r="K3894" s="32">
        <v>25936.98</v>
      </c>
      <c r="L3894" s="32">
        <v>20922.71</v>
      </c>
    </row>
    <row r="3895" spans="1:12">
      <c r="A3895" s="28" t="s">
        <v>11989</v>
      </c>
      <c r="B3895" s="28" t="s">
        <v>11990</v>
      </c>
      <c r="C3895" s="28" t="s">
        <v>5840</v>
      </c>
      <c r="D3895" s="30">
        <v>2524</v>
      </c>
      <c r="E3895" s="30">
        <v>2912</v>
      </c>
      <c r="F3895" s="30">
        <v>4876</v>
      </c>
      <c r="G3895" s="32">
        <v>14113</v>
      </c>
      <c r="H3895" s="32">
        <v>14028.4</v>
      </c>
      <c r="I3895" s="32">
        <v>22054.02</v>
      </c>
      <c r="J3895" s="32">
        <v>13259.93</v>
      </c>
      <c r="K3895" s="32">
        <v>13329.43</v>
      </c>
      <c r="L3895" s="32">
        <v>20882.919999999998</v>
      </c>
    </row>
    <row r="3896" spans="1:12">
      <c r="A3896" s="28" t="s">
        <v>11991</v>
      </c>
      <c r="B3896" s="28" t="s">
        <v>11992</v>
      </c>
      <c r="C3896" s="28" t="s">
        <v>8664</v>
      </c>
      <c r="D3896" s="30">
        <v>39511</v>
      </c>
      <c r="E3896" s="30">
        <v>45535</v>
      </c>
      <c r="F3896" s="30">
        <v>35132</v>
      </c>
      <c r="G3896" s="32">
        <v>139873.48000000001</v>
      </c>
      <c r="H3896" s="32">
        <v>126754.49</v>
      </c>
      <c r="I3896" s="32">
        <v>87346.27</v>
      </c>
      <c r="J3896" s="32">
        <v>35512.26</v>
      </c>
      <c r="K3896" s="32">
        <v>30930.84</v>
      </c>
      <c r="L3896" s="32">
        <v>20854.599999999999</v>
      </c>
    </row>
    <row r="3897" spans="1:12">
      <c r="A3897" s="28" t="s">
        <v>11993</v>
      </c>
      <c r="B3897" s="28" t="s">
        <v>11994</v>
      </c>
      <c r="C3897" s="28" t="s">
        <v>5187</v>
      </c>
      <c r="D3897" s="30">
        <v>7086</v>
      </c>
      <c r="E3897" s="30">
        <v>11428</v>
      </c>
      <c r="F3897" s="30">
        <v>15944</v>
      </c>
      <c r="G3897" s="32">
        <v>22133.040000000001</v>
      </c>
      <c r="H3897" s="32">
        <v>23765.33</v>
      </c>
      <c r="I3897" s="32">
        <v>26222.31</v>
      </c>
      <c r="J3897" s="32">
        <v>17778.09</v>
      </c>
      <c r="K3897" s="32">
        <v>19175.57</v>
      </c>
      <c r="L3897" s="32">
        <v>20854.03</v>
      </c>
    </row>
    <row r="3898" spans="1:12">
      <c r="A3898" s="28" t="s">
        <v>11995</v>
      </c>
      <c r="B3898" s="28" t="s">
        <v>11996</v>
      </c>
      <c r="C3898" s="28" t="s">
        <v>11003</v>
      </c>
      <c r="D3898" s="30">
        <v>849</v>
      </c>
      <c r="E3898" s="30">
        <v>787</v>
      </c>
      <c r="F3898" s="30">
        <v>829</v>
      </c>
      <c r="G3898" s="32">
        <v>39754.79</v>
      </c>
      <c r="H3898" s="32">
        <v>27571.5</v>
      </c>
      <c r="I3898" s="32">
        <v>23591.87</v>
      </c>
      <c r="J3898" s="32">
        <v>36249.08</v>
      </c>
      <c r="K3898" s="32">
        <v>25136.86</v>
      </c>
      <c r="L3898" s="32">
        <v>20842.62</v>
      </c>
    </row>
    <row r="3899" spans="1:12">
      <c r="A3899" s="28" t="s">
        <v>11997</v>
      </c>
      <c r="B3899" s="28" t="s">
        <v>11998</v>
      </c>
      <c r="C3899" s="28" t="s">
        <v>4810</v>
      </c>
      <c r="D3899" s="30">
        <v>166</v>
      </c>
      <c r="E3899" s="30">
        <v>3302</v>
      </c>
      <c r="F3899" s="30">
        <v>4368</v>
      </c>
      <c r="G3899" s="32">
        <v>1263.26</v>
      </c>
      <c r="H3899" s="32">
        <v>22542.55</v>
      </c>
      <c r="I3899" s="32">
        <v>28582.959999999999</v>
      </c>
      <c r="J3899" s="32">
        <v>873.62</v>
      </c>
      <c r="K3899" s="32">
        <v>16507.509999999998</v>
      </c>
      <c r="L3899" s="32">
        <v>20838.73</v>
      </c>
    </row>
    <row r="3900" spans="1:12">
      <c r="A3900" s="28" t="s">
        <v>11999</v>
      </c>
      <c r="B3900" s="28" t="s">
        <v>12000</v>
      </c>
      <c r="C3900" s="28" t="s">
        <v>9438</v>
      </c>
      <c r="D3900" s="30">
        <v>1429</v>
      </c>
      <c r="E3900" s="30">
        <v>3184</v>
      </c>
      <c r="F3900" s="30">
        <v>3710</v>
      </c>
      <c r="G3900" s="32">
        <v>14521.92</v>
      </c>
      <c r="H3900" s="32">
        <v>24034.34</v>
      </c>
      <c r="I3900" s="32">
        <v>23113.97</v>
      </c>
      <c r="J3900" s="32">
        <v>13135.03</v>
      </c>
      <c r="K3900" s="32">
        <v>21514.45</v>
      </c>
      <c r="L3900" s="32">
        <v>20826.28</v>
      </c>
    </row>
    <row r="3901" spans="1:12">
      <c r="A3901" s="28" t="s">
        <v>12001</v>
      </c>
      <c r="B3901" s="28" t="s">
        <v>12002</v>
      </c>
      <c r="C3901" s="28" t="s">
        <v>6297</v>
      </c>
      <c r="D3901" s="30">
        <v>23469</v>
      </c>
      <c r="E3901" s="30">
        <v>21883</v>
      </c>
      <c r="F3901" s="30">
        <v>22634</v>
      </c>
      <c r="G3901" s="32">
        <v>49765.38</v>
      </c>
      <c r="H3901" s="32">
        <v>28556.28</v>
      </c>
      <c r="I3901" s="32">
        <v>28303.05</v>
      </c>
      <c r="J3901" s="32">
        <v>37528.910000000003</v>
      </c>
      <c r="K3901" s="32">
        <v>21254.58</v>
      </c>
      <c r="L3901" s="32">
        <v>20823.740000000002</v>
      </c>
    </row>
    <row r="3902" spans="1:12">
      <c r="A3902" s="28" t="s">
        <v>12003</v>
      </c>
      <c r="B3902" s="28" t="s">
        <v>12004</v>
      </c>
      <c r="C3902" s="28" t="s">
        <v>9013</v>
      </c>
      <c r="D3902" s="30">
        <v>736</v>
      </c>
      <c r="E3902" s="30">
        <v>707</v>
      </c>
      <c r="F3902" s="30">
        <v>812</v>
      </c>
      <c r="G3902" s="32">
        <v>33971.339999999997</v>
      </c>
      <c r="H3902" s="32">
        <v>24417.9</v>
      </c>
      <c r="I3902" s="32">
        <v>23960.51</v>
      </c>
      <c r="J3902" s="32">
        <v>29951.38</v>
      </c>
      <c r="K3902" s="32">
        <v>21761.55</v>
      </c>
      <c r="L3902" s="32">
        <v>20823.64</v>
      </c>
    </row>
    <row r="3903" spans="1:12">
      <c r="A3903" s="28" t="s">
        <v>12005</v>
      </c>
      <c r="B3903" s="28" t="s">
        <v>12006</v>
      </c>
      <c r="C3903" s="28" t="s">
        <v>10322</v>
      </c>
      <c r="D3903" s="30">
        <v>2920</v>
      </c>
      <c r="E3903" s="30">
        <v>3458</v>
      </c>
      <c r="F3903" s="30">
        <v>3682</v>
      </c>
      <c r="G3903" s="32">
        <v>29817.69</v>
      </c>
      <c r="H3903" s="32">
        <v>25877.65</v>
      </c>
      <c r="I3903" s="32">
        <v>23432.55</v>
      </c>
      <c r="J3903" s="32">
        <v>26354.81</v>
      </c>
      <c r="K3903" s="32">
        <v>22691.11</v>
      </c>
      <c r="L3903" s="32">
        <v>20823.419999999998</v>
      </c>
    </row>
    <row r="3904" spans="1:12">
      <c r="A3904" s="28" t="s">
        <v>12007</v>
      </c>
      <c r="B3904" s="28" t="s">
        <v>12008</v>
      </c>
      <c r="C3904" s="28" t="s">
        <v>10121</v>
      </c>
      <c r="D3904" s="30">
        <v>22246</v>
      </c>
      <c r="E3904" s="30">
        <v>21231</v>
      </c>
      <c r="F3904" s="30">
        <v>19562</v>
      </c>
      <c r="G3904" s="32">
        <v>76533.289999999994</v>
      </c>
      <c r="H3904" s="32">
        <v>46835.95</v>
      </c>
      <c r="I3904" s="32">
        <v>38661.71</v>
      </c>
      <c r="J3904" s="32">
        <v>41247.949999999997</v>
      </c>
      <c r="K3904" s="32">
        <v>25633.91</v>
      </c>
      <c r="L3904" s="32">
        <v>20783.650000000001</v>
      </c>
    </row>
    <row r="3905" spans="1:12">
      <c r="A3905" s="28" t="s">
        <v>12009</v>
      </c>
      <c r="B3905" s="28" t="s">
        <v>12010</v>
      </c>
      <c r="C3905" s="28" t="s">
        <v>10717</v>
      </c>
      <c r="D3905" s="30">
        <v>3713</v>
      </c>
      <c r="E3905" s="30">
        <v>4195</v>
      </c>
      <c r="F3905" s="30">
        <v>4281</v>
      </c>
      <c r="G3905" s="32">
        <v>24505.32</v>
      </c>
      <c r="H3905" s="32">
        <v>24475.01</v>
      </c>
      <c r="I3905" s="32">
        <v>23670.33</v>
      </c>
      <c r="J3905" s="32">
        <v>21538.84</v>
      </c>
      <c r="K3905" s="32">
        <v>21688.39</v>
      </c>
      <c r="L3905" s="32">
        <v>20775.560000000001</v>
      </c>
    </row>
    <row r="3906" spans="1:12">
      <c r="A3906" s="28" t="s">
        <v>12011</v>
      </c>
      <c r="B3906" s="28" t="s">
        <v>12012</v>
      </c>
      <c r="C3906" s="28" t="s">
        <v>5843</v>
      </c>
      <c r="D3906" s="30">
        <v>20831</v>
      </c>
      <c r="E3906" s="30">
        <v>23361</v>
      </c>
      <c r="F3906" s="30">
        <v>23010</v>
      </c>
      <c r="G3906" s="32">
        <v>45910.94</v>
      </c>
      <c r="H3906" s="32">
        <v>34210.199999999997</v>
      </c>
      <c r="I3906" s="32">
        <v>32004.21</v>
      </c>
      <c r="J3906" s="32">
        <v>29932.81</v>
      </c>
      <c r="K3906" s="32">
        <v>22268.52</v>
      </c>
      <c r="L3906" s="32">
        <v>20757.84</v>
      </c>
    </row>
    <row r="3907" spans="1:12">
      <c r="A3907" s="28" t="s">
        <v>12013</v>
      </c>
      <c r="B3907" s="28" t="s">
        <v>12014</v>
      </c>
      <c r="C3907" s="28" t="s">
        <v>4766</v>
      </c>
      <c r="D3907" s="30">
        <v>8321</v>
      </c>
      <c r="E3907" s="30">
        <v>9931</v>
      </c>
      <c r="F3907" s="30">
        <v>11989</v>
      </c>
      <c r="G3907" s="32">
        <v>23445.27</v>
      </c>
      <c r="H3907" s="32">
        <v>20468.75</v>
      </c>
      <c r="I3907" s="32">
        <v>22452.37</v>
      </c>
      <c r="J3907" s="32">
        <v>21645.35</v>
      </c>
      <c r="K3907" s="32">
        <v>18521.97</v>
      </c>
      <c r="L3907" s="32">
        <v>20755.240000000002</v>
      </c>
    </row>
    <row r="3908" spans="1:12">
      <c r="A3908" s="28" t="s">
        <v>12015</v>
      </c>
      <c r="B3908" s="28" t="s">
        <v>12016</v>
      </c>
      <c r="C3908" s="28" t="s">
        <v>8187</v>
      </c>
      <c r="D3908" s="30">
        <v>4604</v>
      </c>
      <c r="E3908" s="30">
        <v>3978</v>
      </c>
      <c r="F3908" s="30">
        <v>3311</v>
      </c>
      <c r="G3908" s="32">
        <v>40810.04</v>
      </c>
      <c r="H3908" s="32">
        <v>29202.53</v>
      </c>
      <c r="I3908" s="32">
        <v>21935.599999999999</v>
      </c>
      <c r="J3908" s="32">
        <v>38861.21</v>
      </c>
      <c r="K3908" s="32">
        <v>27749.43</v>
      </c>
      <c r="L3908" s="32">
        <v>20738.18</v>
      </c>
    </row>
    <row r="3909" spans="1:12">
      <c r="A3909" s="28" t="s">
        <v>12017</v>
      </c>
      <c r="B3909" s="28" t="s">
        <v>12018</v>
      </c>
      <c r="C3909" s="28" t="s">
        <v>5385</v>
      </c>
      <c r="D3909" s="30">
        <v>646</v>
      </c>
      <c r="E3909" s="30">
        <v>628</v>
      </c>
      <c r="F3909" s="30">
        <v>605</v>
      </c>
      <c r="G3909" s="32">
        <v>39917.25</v>
      </c>
      <c r="H3909" s="32">
        <v>26715.67</v>
      </c>
      <c r="I3909" s="32">
        <v>22396.97</v>
      </c>
      <c r="J3909" s="32">
        <v>37375.96</v>
      </c>
      <c r="K3909" s="32">
        <v>25074.45</v>
      </c>
      <c r="L3909" s="32">
        <v>20729.02</v>
      </c>
    </row>
    <row r="3910" spans="1:12">
      <c r="A3910" s="28" t="s">
        <v>12019</v>
      </c>
      <c r="B3910" s="28" t="s">
        <v>12020</v>
      </c>
      <c r="C3910" s="28" t="s">
        <v>7982</v>
      </c>
      <c r="D3910" s="30">
        <v>763</v>
      </c>
      <c r="E3910" s="30">
        <v>823</v>
      </c>
      <c r="F3910" s="30">
        <v>1239</v>
      </c>
      <c r="G3910" s="32">
        <v>21722.61</v>
      </c>
      <c r="H3910" s="32">
        <v>17545.98</v>
      </c>
      <c r="I3910" s="32">
        <v>23106.17</v>
      </c>
      <c r="J3910" s="32">
        <v>19446.47</v>
      </c>
      <c r="K3910" s="32">
        <v>15677.92</v>
      </c>
      <c r="L3910" s="32">
        <v>20701.419999999998</v>
      </c>
    </row>
    <row r="3911" spans="1:12">
      <c r="A3911" s="28" t="s">
        <v>12021</v>
      </c>
      <c r="B3911" s="28" t="s">
        <v>12022</v>
      </c>
      <c r="C3911" s="28" t="s">
        <v>6542</v>
      </c>
      <c r="D3911" s="30">
        <v>3329</v>
      </c>
      <c r="E3911" s="30">
        <v>3523</v>
      </c>
      <c r="F3911" s="30">
        <v>4189</v>
      </c>
      <c r="G3911" s="32">
        <v>26421.37</v>
      </c>
      <c r="H3911" s="32">
        <v>20486.439999999999</v>
      </c>
      <c r="I3911" s="32">
        <v>22385.35</v>
      </c>
      <c r="J3911" s="32">
        <v>24698.720000000001</v>
      </c>
      <c r="K3911" s="32">
        <v>18856.5</v>
      </c>
      <c r="L3911" s="32">
        <v>20694.97</v>
      </c>
    </row>
    <row r="3912" spans="1:12">
      <c r="A3912" s="28" t="s">
        <v>12023</v>
      </c>
      <c r="B3912" s="28" t="s">
        <v>12024</v>
      </c>
      <c r="C3912" s="28" t="s">
        <v>5179</v>
      </c>
      <c r="D3912" s="30">
        <v>941</v>
      </c>
      <c r="E3912" s="30">
        <v>713</v>
      </c>
      <c r="F3912" s="30">
        <v>623</v>
      </c>
      <c r="G3912" s="32">
        <v>35780.730000000003</v>
      </c>
      <c r="H3912" s="32">
        <v>26406.31</v>
      </c>
      <c r="I3912" s="32">
        <v>22897.77</v>
      </c>
      <c r="J3912" s="32">
        <v>31912</v>
      </c>
      <c r="K3912" s="32">
        <v>23023.96</v>
      </c>
      <c r="L3912" s="32">
        <v>20685.27</v>
      </c>
    </row>
    <row r="3913" spans="1:12">
      <c r="A3913" s="28" t="s">
        <v>12025</v>
      </c>
      <c r="B3913" s="28" t="s">
        <v>12026</v>
      </c>
      <c r="C3913" s="28" t="s">
        <v>12027</v>
      </c>
      <c r="D3913" s="30">
        <v>5699</v>
      </c>
      <c r="E3913" s="30">
        <v>426</v>
      </c>
      <c r="F3913" s="30">
        <v>1887</v>
      </c>
      <c r="G3913" s="32">
        <v>72104.679999999993</v>
      </c>
      <c r="H3913" s="32">
        <v>4934.49</v>
      </c>
      <c r="I3913" s="32">
        <v>21466.19</v>
      </c>
      <c r="J3913" s="32">
        <v>69763.320000000007</v>
      </c>
      <c r="K3913" s="32">
        <v>4857.55</v>
      </c>
      <c r="L3913" s="32">
        <v>20622.12</v>
      </c>
    </row>
    <row r="3914" spans="1:12">
      <c r="A3914" s="28" t="s">
        <v>12028</v>
      </c>
      <c r="B3914" s="28" t="s">
        <v>12029</v>
      </c>
      <c r="C3914" s="28" t="s">
        <v>5720</v>
      </c>
      <c r="D3914" s="30">
        <v>12446</v>
      </c>
      <c r="E3914" s="30">
        <v>15098</v>
      </c>
      <c r="F3914" s="30">
        <v>11634</v>
      </c>
      <c r="G3914" s="32">
        <v>35717.360000000001</v>
      </c>
      <c r="H3914" s="32">
        <v>31709.32</v>
      </c>
      <c r="I3914" s="32">
        <v>22128.720000000001</v>
      </c>
      <c r="J3914" s="32">
        <v>34060.58</v>
      </c>
      <c r="K3914" s="32">
        <v>29917.84</v>
      </c>
      <c r="L3914" s="32">
        <v>20616.3</v>
      </c>
    </row>
    <row r="3915" spans="1:12">
      <c r="A3915" s="28" t="s">
        <v>12030</v>
      </c>
      <c r="B3915" s="28" t="s">
        <v>12031</v>
      </c>
      <c r="C3915" s="28" t="s">
        <v>9300</v>
      </c>
      <c r="D3915" s="30">
        <v>652</v>
      </c>
      <c r="E3915" s="30">
        <v>624</v>
      </c>
      <c r="F3915" s="30">
        <v>459</v>
      </c>
      <c r="G3915" s="32">
        <v>39331.51</v>
      </c>
      <c r="H3915" s="32">
        <v>31694.639999999999</v>
      </c>
      <c r="I3915" s="32">
        <v>21579.34</v>
      </c>
      <c r="J3915" s="32">
        <v>37248.5</v>
      </c>
      <c r="K3915" s="32">
        <v>30159.96</v>
      </c>
      <c r="L3915" s="32">
        <v>20591.59</v>
      </c>
    </row>
    <row r="3916" spans="1:12">
      <c r="A3916" s="28" t="s">
        <v>12032</v>
      </c>
      <c r="B3916" s="28" t="s">
        <v>12033</v>
      </c>
      <c r="C3916" s="28" t="s">
        <v>7384</v>
      </c>
      <c r="D3916" s="30">
        <v>0</v>
      </c>
      <c r="E3916" s="30">
        <v>0</v>
      </c>
      <c r="F3916" s="30">
        <v>3133</v>
      </c>
      <c r="G3916" s="32">
        <v>0</v>
      </c>
      <c r="H3916" s="32">
        <v>0</v>
      </c>
      <c r="I3916" s="32">
        <v>24355.89</v>
      </c>
      <c r="J3916" s="32">
        <v>0</v>
      </c>
      <c r="K3916" s="32">
        <v>0</v>
      </c>
      <c r="L3916" s="32">
        <v>20574.88</v>
      </c>
    </row>
    <row r="3917" spans="1:12">
      <c r="A3917" s="28" t="s">
        <v>12034</v>
      </c>
      <c r="B3917" s="28" t="s">
        <v>12035</v>
      </c>
      <c r="C3917" s="28" t="s">
        <v>6297</v>
      </c>
      <c r="D3917" s="30">
        <v>10482</v>
      </c>
      <c r="E3917" s="30">
        <v>14854</v>
      </c>
      <c r="F3917" s="30">
        <v>20421</v>
      </c>
      <c r="G3917" s="32">
        <v>24474.83</v>
      </c>
      <c r="H3917" s="32">
        <v>23353.69</v>
      </c>
      <c r="I3917" s="32">
        <v>29007.05</v>
      </c>
      <c r="J3917" s="32">
        <v>17335.62</v>
      </c>
      <c r="K3917" s="32">
        <v>16635.87</v>
      </c>
      <c r="L3917" s="32">
        <v>20562.419999999998</v>
      </c>
    </row>
    <row r="3918" spans="1:12">
      <c r="A3918" s="28" t="s">
        <v>12036</v>
      </c>
      <c r="B3918" s="28" t="s">
        <v>12037</v>
      </c>
      <c r="C3918" s="28" t="s">
        <v>4939</v>
      </c>
      <c r="D3918" s="30">
        <v>645</v>
      </c>
      <c r="E3918" s="30">
        <v>590</v>
      </c>
      <c r="F3918" s="30">
        <v>381</v>
      </c>
      <c r="G3918" s="32">
        <v>36572.120000000003</v>
      </c>
      <c r="H3918" s="32">
        <v>31980.400000000001</v>
      </c>
      <c r="I3918" s="32">
        <v>20544.919999999998</v>
      </c>
      <c r="J3918" s="32">
        <v>36572.120000000003</v>
      </c>
      <c r="K3918" s="32">
        <v>31980.400000000001</v>
      </c>
      <c r="L3918" s="32">
        <v>20544.919999999998</v>
      </c>
    </row>
    <row r="3919" spans="1:12">
      <c r="A3919" s="28" t="s">
        <v>12038</v>
      </c>
      <c r="B3919" s="28" t="s">
        <v>12039</v>
      </c>
      <c r="C3919" s="28" t="s">
        <v>11352</v>
      </c>
      <c r="D3919" s="30">
        <v>1729</v>
      </c>
      <c r="E3919" s="30">
        <v>2339</v>
      </c>
      <c r="F3919" s="30">
        <v>2562</v>
      </c>
      <c r="G3919" s="32">
        <v>19833.46</v>
      </c>
      <c r="H3919" s="32">
        <v>24993.16</v>
      </c>
      <c r="I3919" s="32">
        <v>26526.22</v>
      </c>
      <c r="J3919" s="32">
        <v>15281.69</v>
      </c>
      <c r="K3919" s="32">
        <v>19385.009999999998</v>
      </c>
      <c r="L3919" s="32">
        <v>20544.68</v>
      </c>
    </row>
    <row r="3920" spans="1:12">
      <c r="A3920" s="28" t="s">
        <v>12040</v>
      </c>
      <c r="B3920" s="28" t="s">
        <v>12041</v>
      </c>
      <c r="C3920" s="28" t="s">
        <v>5034</v>
      </c>
      <c r="D3920" s="30">
        <v>178</v>
      </c>
      <c r="E3920" s="30">
        <v>827</v>
      </c>
      <c r="F3920" s="30">
        <v>1533</v>
      </c>
      <c r="G3920" s="32">
        <v>3552.7</v>
      </c>
      <c r="H3920" s="32">
        <v>12936.37</v>
      </c>
      <c r="I3920" s="32">
        <v>22903.279999999999</v>
      </c>
      <c r="J3920" s="32">
        <v>3293.25</v>
      </c>
      <c r="K3920" s="32">
        <v>11648.74</v>
      </c>
      <c r="L3920" s="32">
        <v>20535.28</v>
      </c>
    </row>
    <row r="3921" spans="1:12">
      <c r="A3921" s="28" t="s">
        <v>12042</v>
      </c>
      <c r="B3921" s="28" t="s">
        <v>12043</v>
      </c>
      <c r="C3921" s="28" t="s">
        <v>5385</v>
      </c>
      <c r="D3921" s="30">
        <v>690</v>
      </c>
      <c r="E3921" s="30">
        <v>848</v>
      </c>
      <c r="F3921" s="30">
        <v>1122</v>
      </c>
      <c r="G3921" s="32">
        <v>24954.71</v>
      </c>
      <c r="H3921" s="32">
        <v>20929.64</v>
      </c>
      <c r="I3921" s="32">
        <v>23284.799999999999</v>
      </c>
      <c r="J3921" s="32">
        <v>22642.48</v>
      </c>
      <c r="K3921" s="32">
        <v>18453.98</v>
      </c>
      <c r="L3921" s="32">
        <v>20506.13</v>
      </c>
    </row>
    <row r="3922" spans="1:12">
      <c r="A3922" s="28" t="s">
        <v>12044</v>
      </c>
      <c r="B3922" s="28" t="s">
        <v>12045</v>
      </c>
      <c r="C3922" s="28" t="s">
        <v>4651</v>
      </c>
      <c r="D3922" s="30">
        <v>32156</v>
      </c>
      <c r="E3922" s="30">
        <v>19602</v>
      </c>
      <c r="F3922" s="30">
        <v>17441</v>
      </c>
      <c r="G3922" s="32">
        <v>79604</v>
      </c>
      <c r="H3922" s="32">
        <v>33943.65</v>
      </c>
      <c r="I3922" s="32">
        <v>27897.47</v>
      </c>
      <c r="J3922" s="32">
        <v>60186.63</v>
      </c>
      <c r="K3922" s="32">
        <v>25397.84</v>
      </c>
      <c r="L3922" s="32">
        <v>20503.2</v>
      </c>
    </row>
    <row r="3923" spans="1:12">
      <c r="A3923" s="28" t="s">
        <v>12046</v>
      </c>
      <c r="B3923" s="28" t="s">
        <v>12047</v>
      </c>
      <c r="C3923" s="28" t="s">
        <v>3632</v>
      </c>
      <c r="D3923" s="30">
        <v>0</v>
      </c>
      <c r="E3923" s="30">
        <v>437</v>
      </c>
      <c r="F3923" s="30">
        <v>473</v>
      </c>
      <c r="G3923" s="32">
        <v>0</v>
      </c>
      <c r="H3923" s="32">
        <v>19234.84</v>
      </c>
      <c r="I3923" s="32">
        <v>20498.57</v>
      </c>
      <c r="J3923" s="32">
        <v>0</v>
      </c>
      <c r="K3923" s="32">
        <v>19234.84</v>
      </c>
      <c r="L3923" s="32">
        <v>20498.57</v>
      </c>
    </row>
    <row r="3924" spans="1:12">
      <c r="A3924" s="28" t="s">
        <v>12048</v>
      </c>
      <c r="B3924" s="28" t="s">
        <v>12049</v>
      </c>
      <c r="C3924" s="28" t="s">
        <v>4468</v>
      </c>
      <c r="D3924" s="30">
        <v>5855</v>
      </c>
      <c r="E3924" s="30">
        <v>10543</v>
      </c>
      <c r="F3924" s="30">
        <v>18108</v>
      </c>
      <c r="G3924" s="32">
        <v>16513</v>
      </c>
      <c r="H3924" s="32">
        <v>21015.41</v>
      </c>
      <c r="I3924" s="32">
        <v>29393.01</v>
      </c>
      <c r="J3924" s="32">
        <v>11505.18</v>
      </c>
      <c r="K3924" s="32">
        <v>14620</v>
      </c>
      <c r="L3924" s="32">
        <v>20459.310000000001</v>
      </c>
    </row>
    <row r="3925" spans="1:12">
      <c r="A3925" s="28" t="s">
        <v>12050</v>
      </c>
      <c r="B3925" s="28" t="s">
        <v>12051</v>
      </c>
      <c r="C3925" s="28" t="s">
        <v>4357</v>
      </c>
      <c r="D3925" s="30">
        <v>0</v>
      </c>
      <c r="E3925" s="30">
        <v>0</v>
      </c>
      <c r="F3925" s="30">
        <v>792</v>
      </c>
      <c r="G3925" s="32">
        <v>0</v>
      </c>
      <c r="H3925" s="32">
        <v>0</v>
      </c>
      <c r="I3925" s="32">
        <v>22801.119999999999</v>
      </c>
      <c r="J3925" s="32">
        <v>0</v>
      </c>
      <c r="K3925" s="32">
        <v>0</v>
      </c>
      <c r="L3925" s="32">
        <v>20456.47</v>
      </c>
    </row>
    <row r="3926" spans="1:12">
      <c r="A3926" s="28" t="s">
        <v>12052</v>
      </c>
      <c r="B3926" s="28" t="s">
        <v>12053</v>
      </c>
      <c r="C3926" s="28" t="s">
        <v>6638</v>
      </c>
      <c r="D3926" s="30">
        <v>85</v>
      </c>
      <c r="E3926" s="30">
        <v>365</v>
      </c>
      <c r="F3926" s="30">
        <v>604</v>
      </c>
      <c r="G3926" s="32">
        <v>3436.9</v>
      </c>
      <c r="H3926" s="32">
        <v>14129.15</v>
      </c>
      <c r="I3926" s="32">
        <v>23216.76</v>
      </c>
      <c r="J3926" s="32">
        <v>3214.52</v>
      </c>
      <c r="K3926" s="32">
        <v>12855.59</v>
      </c>
      <c r="L3926" s="32">
        <v>20423.98</v>
      </c>
    </row>
    <row r="3927" spans="1:12">
      <c r="A3927" s="28" t="s">
        <v>12054</v>
      </c>
      <c r="B3927" s="28" t="s">
        <v>12055</v>
      </c>
      <c r="C3927" s="28" t="s">
        <v>7534</v>
      </c>
      <c r="D3927" s="30">
        <v>77</v>
      </c>
      <c r="E3927" s="30">
        <v>5273</v>
      </c>
      <c r="F3927" s="30">
        <v>10226</v>
      </c>
      <c r="G3927" s="32">
        <v>474.32</v>
      </c>
      <c r="H3927" s="32">
        <v>28508.01</v>
      </c>
      <c r="I3927" s="32">
        <v>52700.24</v>
      </c>
      <c r="J3927" s="32">
        <v>163.86</v>
      </c>
      <c r="K3927" s="32">
        <v>10797.42</v>
      </c>
      <c r="L3927" s="32">
        <v>20407.3</v>
      </c>
    </row>
    <row r="3928" spans="1:12">
      <c r="A3928" s="28" t="s">
        <v>12056</v>
      </c>
      <c r="B3928" s="28" t="s">
        <v>12057</v>
      </c>
      <c r="C3928" s="28" t="s">
        <v>10050</v>
      </c>
      <c r="D3928" s="30">
        <v>471</v>
      </c>
      <c r="E3928" s="30">
        <v>647</v>
      </c>
      <c r="F3928" s="30">
        <v>437</v>
      </c>
      <c r="G3928" s="32">
        <v>31495.77</v>
      </c>
      <c r="H3928" s="32">
        <v>40373.769999999997</v>
      </c>
      <c r="I3928" s="32">
        <v>25118.66</v>
      </c>
      <c r="J3928" s="32">
        <v>25474.15</v>
      </c>
      <c r="K3928" s="32">
        <v>32662.33</v>
      </c>
      <c r="L3928" s="32">
        <v>20403.28</v>
      </c>
    </row>
    <row r="3929" spans="1:12">
      <c r="A3929" s="28" t="s">
        <v>12058</v>
      </c>
      <c r="B3929" s="28" t="s">
        <v>12059</v>
      </c>
      <c r="C3929" s="28" t="s">
        <v>8218</v>
      </c>
      <c r="D3929" s="30">
        <v>1140</v>
      </c>
      <c r="E3929" s="30">
        <v>1787</v>
      </c>
      <c r="F3929" s="30">
        <v>2333</v>
      </c>
      <c r="G3929" s="32">
        <v>14842.72</v>
      </c>
      <c r="H3929" s="32">
        <v>18752.41</v>
      </c>
      <c r="I3929" s="32">
        <v>22319.29</v>
      </c>
      <c r="J3929" s="32">
        <v>13769.92</v>
      </c>
      <c r="K3929" s="32">
        <v>17262.810000000001</v>
      </c>
      <c r="L3929" s="32">
        <v>20396.66</v>
      </c>
    </row>
    <row r="3930" spans="1:12">
      <c r="A3930" s="28" t="s">
        <v>12060</v>
      </c>
      <c r="B3930" s="28" t="s">
        <v>12061</v>
      </c>
      <c r="C3930" s="28" t="s">
        <v>5686</v>
      </c>
      <c r="D3930" s="30">
        <v>3489</v>
      </c>
      <c r="E3930" s="30">
        <v>4146</v>
      </c>
      <c r="F3930" s="30">
        <v>2910</v>
      </c>
      <c r="G3930" s="32">
        <v>32764.7</v>
      </c>
      <c r="H3930" s="32">
        <v>35341.14</v>
      </c>
      <c r="I3930" s="32">
        <v>23938.959999999999</v>
      </c>
      <c r="J3930" s="32">
        <v>28075.34</v>
      </c>
      <c r="K3930" s="32">
        <v>30593.279999999999</v>
      </c>
      <c r="L3930" s="32">
        <v>20394.09</v>
      </c>
    </row>
    <row r="3931" spans="1:12">
      <c r="A3931" s="28" t="s">
        <v>12062</v>
      </c>
      <c r="B3931" s="28" t="s">
        <v>12063</v>
      </c>
      <c r="C3931" s="28" t="s">
        <v>4722</v>
      </c>
      <c r="D3931" s="30">
        <v>6205</v>
      </c>
      <c r="E3931" s="30">
        <v>1972</v>
      </c>
      <c r="F3931" s="30">
        <v>1322</v>
      </c>
      <c r="G3931" s="32">
        <v>126524.84</v>
      </c>
      <c r="H3931" s="32">
        <v>34024.550000000003</v>
      </c>
      <c r="I3931" s="32">
        <v>21591.26</v>
      </c>
      <c r="J3931" s="32">
        <v>118156.5</v>
      </c>
      <c r="K3931" s="32">
        <v>32322.06</v>
      </c>
      <c r="L3931" s="32">
        <v>20390.11</v>
      </c>
    </row>
    <row r="3932" spans="1:12">
      <c r="A3932" s="28" t="s">
        <v>12064</v>
      </c>
      <c r="B3932" s="28" t="s">
        <v>12065</v>
      </c>
      <c r="C3932" s="28" t="s">
        <v>10322</v>
      </c>
      <c r="D3932" s="30">
        <v>3616</v>
      </c>
      <c r="E3932" s="30">
        <v>3319</v>
      </c>
      <c r="F3932" s="30">
        <v>3245</v>
      </c>
      <c r="G3932" s="32">
        <v>51993.08</v>
      </c>
      <c r="H3932" s="32">
        <v>31000.59</v>
      </c>
      <c r="I3932" s="32">
        <v>22740.55</v>
      </c>
      <c r="J3932" s="32">
        <v>47505.67</v>
      </c>
      <c r="K3932" s="32">
        <v>27900.5</v>
      </c>
      <c r="L3932" s="32">
        <v>20380.71</v>
      </c>
    </row>
    <row r="3933" spans="1:12">
      <c r="A3933" s="28" t="s">
        <v>12066</v>
      </c>
      <c r="B3933" s="28" t="s">
        <v>12067</v>
      </c>
      <c r="C3933" s="28" t="s">
        <v>5174</v>
      </c>
      <c r="D3933" s="30">
        <v>13205</v>
      </c>
      <c r="E3933" s="30">
        <v>12577</v>
      </c>
      <c r="F3933" s="30">
        <v>10071</v>
      </c>
      <c r="G3933" s="32">
        <v>51430.9</v>
      </c>
      <c r="H3933" s="32">
        <v>39328.379999999997</v>
      </c>
      <c r="I3933" s="32">
        <v>28590.19</v>
      </c>
      <c r="J3933" s="32">
        <v>36182.720000000001</v>
      </c>
      <c r="K3933" s="32">
        <v>27765.16</v>
      </c>
      <c r="L3933" s="32">
        <v>20366.41</v>
      </c>
    </row>
    <row r="3934" spans="1:12">
      <c r="A3934" s="28" t="s">
        <v>12068</v>
      </c>
      <c r="B3934" s="28" t="s">
        <v>12069</v>
      </c>
      <c r="C3934" s="28" t="s">
        <v>3813</v>
      </c>
      <c r="D3934" s="30">
        <v>256</v>
      </c>
      <c r="E3934" s="30">
        <v>341</v>
      </c>
      <c r="F3934" s="30">
        <v>338</v>
      </c>
      <c r="G3934" s="32">
        <v>17314.84</v>
      </c>
      <c r="H3934" s="32">
        <v>22347.759999999998</v>
      </c>
      <c r="I3934" s="32">
        <v>22052.240000000002</v>
      </c>
      <c r="J3934" s="32">
        <v>15551.23</v>
      </c>
      <c r="K3934" s="32">
        <v>19956.82</v>
      </c>
      <c r="L3934" s="32">
        <v>20352.55</v>
      </c>
    </row>
    <row r="3935" spans="1:12">
      <c r="A3935" s="28" t="s">
        <v>12070</v>
      </c>
      <c r="B3935" s="28" t="s">
        <v>12071</v>
      </c>
      <c r="C3935" s="28" t="s">
        <v>4679</v>
      </c>
      <c r="D3935" s="30">
        <v>21769</v>
      </c>
      <c r="E3935" s="30">
        <v>18794</v>
      </c>
      <c r="F3935" s="30">
        <v>20365</v>
      </c>
      <c r="G3935" s="32">
        <v>38621.410000000003</v>
      </c>
      <c r="H3935" s="32">
        <v>19989.93</v>
      </c>
      <c r="I3935" s="32">
        <v>21439.96</v>
      </c>
      <c r="J3935" s="32">
        <v>36960.239999999998</v>
      </c>
      <c r="K3935" s="32">
        <v>18857.22</v>
      </c>
      <c r="L3935" s="32">
        <v>20341.91</v>
      </c>
    </row>
    <row r="3936" spans="1:12">
      <c r="A3936" s="28" t="s">
        <v>12072</v>
      </c>
      <c r="B3936" s="28" t="s">
        <v>12073</v>
      </c>
      <c r="C3936" s="28" t="s">
        <v>5950</v>
      </c>
      <c r="D3936" s="30">
        <v>16783</v>
      </c>
      <c r="E3936" s="30">
        <v>0</v>
      </c>
      <c r="F3936" s="30">
        <v>8635</v>
      </c>
      <c r="G3936" s="32">
        <v>80869.240000000005</v>
      </c>
      <c r="H3936" s="32">
        <v>0</v>
      </c>
      <c r="I3936" s="32">
        <v>32275.040000000001</v>
      </c>
      <c r="J3936" s="32">
        <v>57361.14</v>
      </c>
      <c r="K3936" s="32">
        <v>0</v>
      </c>
      <c r="L3936" s="32">
        <v>20327.63</v>
      </c>
    </row>
    <row r="3937" spans="1:12">
      <c r="A3937" s="28" t="s">
        <v>12074</v>
      </c>
      <c r="B3937" s="28" t="s">
        <v>12075</v>
      </c>
      <c r="C3937" s="28" t="s">
        <v>6343</v>
      </c>
      <c r="D3937" s="30">
        <v>18654</v>
      </c>
      <c r="E3937" s="30">
        <v>16626</v>
      </c>
      <c r="F3937" s="30">
        <v>14686</v>
      </c>
      <c r="G3937" s="32">
        <v>51923.63</v>
      </c>
      <c r="H3937" s="32">
        <v>30985.39</v>
      </c>
      <c r="I3937" s="32">
        <v>23707.279999999999</v>
      </c>
      <c r="J3937" s="32">
        <v>44497.88</v>
      </c>
      <c r="K3937" s="32">
        <v>26562.98</v>
      </c>
      <c r="L3937" s="32">
        <v>20292.09</v>
      </c>
    </row>
    <row r="3938" spans="1:12">
      <c r="A3938" s="28" t="s">
        <v>12076</v>
      </c>
      <c r="B3938" s="28" t="s">
        <v>12077</v>
      </c>
      <c r="C3938" s="28" t="s">
        <v>4679</v>
      </c>
      <c r="D3938" s="30">
        <v>15885</v>
      </c>
      <c r="E3938" s="30">
        <v>16880</v>
      </c>
      <c r="F3938" s="30">
        <v>18853</v>
      </c>
      <c r="G3938" s="32">
        <v>32492.19</v>
      </c>
      <c r="H3938" s="32">
        <v>21402.63</v>
      </c>
      <c r="I3938" s="32">
        <v>21963.1</v>
      </c>
      <c r="J3938" s="32">
        <v>30000.36</v>
      </c>
      <c r="K3938" s="32">
        <v>19715.57</v>
      </c>
      <c r="L3938" s="32">
        <v>20284.490000000002</v>
      </c>
    </row>
    <row r="3939" spans="1:12">
      <c r="A3939" s="28" t="s">
        <v>12078</v>
      </c>
      <c r="B3939" s="28" t="s">
        <v>12079</v>
      </c>
      <c r="C3939" s="28" t="s">
        <v>5871</v>
      </c>
      <c r="D3939" s="30">
        <v>2286</v>
      </c>
      <c r="E3939" s="30">
        <v>2089</v>
      </c>
      <c r="F3939" s="30">
        <v>1708</v>
      </c>
      <c r="G3939" s="32">
        <v>40976.959999999999</v>
      </c>
      <c r="H3939" s="32">
        <v>30244.18</v>
      </c>
      <c r="I3939" s="32">
        <v>22997.68</v>
      </c>
      <c r="J3939" s="32">
        <v>36447.910000000003</v>
      </c>
      <c r="K3939" s="32">
        <v>26654.95</v>
      </c>
      <c r="L3939" s="32">
        <v>20282.5</v>
      </c>
    </row>
    <row r="3940" spans="1:12">
      <c r="A3940" s="28" t="s">
        <v>12080</v>
      </c>
      <c r="B3940" s="28" t="s">
        <v>12081</v>
      </c>
      <c r="C3940" s="28" t="s">
        <v>10717</v>
      </c>
      <c r="D3940" s="30">
        <v>3244</v>
      </c>
      <c r="E3940" s="30">
        <v>3206</v>
      </c>
      <c r="F3940" s="30">
        <v>3184</v>
      </c>
      <c r="G3940" s="32">
        <v>26246.84</v>
      </c>
      <c r="H3940" s="32">
        <v>23443.3</v>
      </c>
      <c r="I3940" s="32">
        <v>22335.61</v>
      </c>
      <c r="J3940" s="32">
        <v>23438.76</v>
      </c>
      <c r="K3940" s="32">
        <v>20901.400000000001</v>
      </c>
      <c r="L3940" s="32">
        <v>20280.189999999999</v>
      </c>
    </row>
    <row r="3941" spans="1:12">
      <c r="A3941" s="28" t="s">
        <v>12082</v>
      </c>
      <c r="B3941" s="28" t="s">
        <v>12083</v>
      </c>
      <c r="C3941" s="28" t="s">
        <v>7135</v>
      </c>
      <c r="D3941" s="30">
        <v>934</v>
      </c>
      <c r="E3941" s="30">
        <v>1048</v>
      </c>
      <c r="F3941" s="30">
        <v>1084</v>
      </c>
      <c r="G3941" s="32">
        <v>22805.25</v>
      </c>
      <c r="H3941" s="32">
        <v>22906.32</v>
      </c>
      <c r="I3941" s="32">
        <v>22657.08</v>
      </c>
      <c r="J3941" s="32">
        <v>21383.24</v>
      </c>
      <c r="K3941" s="32">
        <v>21289.83</v>
      </c>
      <c r="L3941" s="32">
        <v>20256.8</v>
      </c>
    </row>
    <row r="3942" spans="1:12">
      <c r="A3942" s="28" t="s">
        <v>12084</v>
      </c>
      <c r="B3942" s="28" t="s">
        <v>12085</v>
      </c>
      <c r="C3942" s="28" t="s">
        <v>12086</v>
      </c>
      <c r="D3942" s="30">
        <v>4401</v>
      </c>
      <c r="E3942" s="30">
        <v>6980</v>
      </c>
      <c r="F3942" s="30">
        <v>7696</v>
      </c>
      <c r="G3942" s="32">
        <v>20200.59</v>
      </c>
      <c r="H3942" s="32">
        <v>26634.89</v>
      </c>
      <c r="I3942" s="32">
        <v>26268.61</v>
      </c>
      <c r="J3942" s="32">
        <v>15344.64</v>
      </c>
      <c r="K3942" s="32">
        <v>20411.46</v>
      </c>
      <c r="L3942" s="32">
        <v>20234.650000000001</v>
      </c>
    </row>
    <row r="3943" spans="1:12">
      <c r="A3943" s="28" t="s">
        <v>12087</v>
      </c>
      <c r="B3943" s="28" t="s">
        <v>12088</v>
      </c>
      <c r="C3943" s="28" t="s">
        <v>5439</v>
      </c>
      <c r="D3943" s="30">
        <v>17611</v>
      </c>
      <c r="E3943" s="30">
        <v>16700</v>
      </c>
      <c r="F3943" s="30">
        <v>11278</v>
      </c>
      <c r="G3943" s="32">
        <v>70308.72</v>
      </c>
      <c r="H3943" s="32">
        <v>53448.7</v>
      </c>
      <c r="I3943" s="32">
        <v>32863.379999999997</v>
      </c>
      <c r="J3943" s="32">
        <v>41472.19</v>
      </c>
      <c r="K3943" s="32">
        <v>31959.35</v>
      </c>
      <c r="L3943" s="32">
        <v>20229.43</v>
      </c>
    </row>
    <row r="3944" spans="1:12">
      <c r="A3944" s="28" t="s">
        <v>12089</v>
      </c>
      <c r="B3944" s="28" t="s">
        <v>12090</v>
      </c>
      <c r="C3944" s="28" t="s">
        <v>4737</v>
      </c>
      <c r="D3944" s="30">
        <v>2087</v>
      </c>
      <c r="E3944" s="30">
        <v>2758</v>
      </c>
      <c r="F3944" s="30">
        <v>2649</v>
      </c>
      <c r="G3944" s="32">
        <v>19074.37</v>
      </c>
      <c r="H3944" s="32">
        <v>22726.52</v>
      </c>
      <c r="I3944" s="32">
        <v>20932.98</v>
      </c>
      <c r="J3944" s="32">
        <v>18201.18</v>
      </c>
      <c r="K3944" s="32">
        <v>21815.85</v>
      </c>
      <c r="L3944" s="32">
        <v>20205.599999999999</v>
      </c>
    </row>
    <row r="3945" spans="1:12">
      <c r="A3945" s="28" t="s">
        <v>12091</v>
      </c>
      <c r="B3945" s="28" t="s">
        <v>12092</v>
      </c>
      <c r="C3945" s="28" t="s">
        <v>5992</v>
      </c>
      <c r="D3945" s="30">
        <v>3766</v>
      </c>
      <c r="E3945" s="30">
        <v>3658</v>
      </c>
      <c r="F3945" s="30">
        <v>3298</v>
      </c>
      <c r="G3945" s="32">
        <v>28408.94</v>
      </c>
      <c r="H3945" s="32">
        <v>24823.14</v>
      </c>
      <c r="I3945" s="32">
        <v>20665.919999999998</v>
      </c>
      <c r="J3945" s="32">
        <v>27532.799999999999</v>
      </c>
      <c r="K3945" s="32">
        <v>24197.14</v>
      </c>
      <c r="L3945" s="32">
        <v>20204.21</v>
      </c>
    </row>
    <row r="3946" spans="1:12">
      <c r="A3946" s="28" t="s">
        <v>12093</v>
      </c>
      <c r="B3946" s="28" t="s">
        <v>12094</v>
      </c>
      <c r="C3946" s="28" t="s">
        <v>5843</v>
      </c>
      <c r="D3946" s="30">
        <v>16082</v>
      </c>
      <c r="E3946" s="30">
        <v>19459</v>
      </c>
      <c r="F3946" s="30">
        <v>22287</v>
      </c>
      <c r="G3946" s="32">
        <v>35551.120000000003</v>
      </c>
      <c r="H3946" s="32">
        <v>28537.54</v>
      </c>
      <c r="I3946" s="32">
        <v>31015.38</v>
      </c>
      <c r="J3946" s="32">
        <v>23147.56</v>
      </c>
      <c r="K3946" s="32">
        <v>18548.97</v>
      </c>
      <c r="L3946" s="32">
        <v>20189.189999999999</v>
      </c>
    </row>
    <row r="3947" spans="1:12">
      <c r="A3947" s="28" t="s">
        <v>12095</v>
      </c>
      <c r="B3947" s="28" t="s">
        <v>12096</v>
      </c>
      <c r="C3947" s="28" t="s">
        <v>5385</v>
      </c>
      <c r="D3947" s="30">
        <v>616</v>
      </c>
      <c r="E3947" s="30">
        <v>820</v>
      </c>
      <c r="F3947" s="30">
        <v>1072</v>
      </c>
      <c r="G3947" s="32">
        <v>16538.509999999998</v>
      </c>
      <c r="H3947" s="32">
        <v>20089.82</v>
      </c>
      <c r="I3947" s="32">
        <v>22162.98</v>
      </c>
      <c r="J3947" s="32">
        <v>15300.16</v>
      </c>
      <c r="K3947" s="32">
        <v>18273.3</v>
      </c>
      <c r="L3947" s="32">
        <v>20184.7</v>
      </c>
    </row>
    <row r="3948" spans="1:12">
      <c r="A3948" s="28" t="s">
        <v>12097</v>
      </c>
      <c r="B3948" s="28" t="s">
        <v>12098</v>
      </c>
      <c r="C3948" s="28" t="s">
        <v>12099</v>
      </c>
      <c r="D3948" s="30">
        <v>3698</v>
      </c>
      <c r="E3948" s="30">
        <v>3315</v>
      </c>
      <c r="F3948" s="30">
        <v>2587</v>
      </c>
      <c r="G3948" s="32">
        <v>40482.589999999997</v>
      </c>
      <c r="H3948" s="32">
        <v>33864.85</v>
      </c>
      <c r="I3948" s="32">
        <v>25774.58</v>
      </c>
      <c r="J3948" s="32">
        <v>30985.51</v>
      </c>
      <c r="K3948" s="32">
        <v>26120.06</v>
      </c>
      <c r="L3948" s="32">
        <v>20137.54</v>
      </c>
    </row>
    <row r="3949" spans="1:12">
      <c r="A3949" s="28" t="s">
        <v>12100</v>
      </c>
      <c r="B3949" s="28" t="s">
        <v>12101</v>
      </c>
      <c r="C3949" s="28" t="s">
        <v>5843</v>
      </c>
      <c r="D3949" s="30">
        <v>0</v>
      </c>
      <c r="E3949" s="30">
        <v>0</v>
      </c>
      <c r="F3949" s="30">
        <v>18680</v>
      </c>
      <c r="G3949" s="32">
        <v>0</v>
      </c>
      <c r="H3949" s="32">
        <v>0</v>
      </c>
      <c r="I3949" s="32">
        <v>26591.29</v>
      </c>
      <c r="J3949" s="32">
        <v>0</v>
      </c>
      <c r="K3949" s="32">
        <v>0</v>
      </c>
      <c r="L3949" s="32">
        <v>20070.09</v>
      </c>
    </row>
    <row r="3950" spans="1:12">
      <c r="A3950" s="28" t="s">
        <v>12102</v>
      </c>
      <c r="B3950" s="28" t="s">
        <v>12103</v>
      </c>
      <c r="C3950" s="28" t="s">
        <v>12104</v>
      </c>
      <c r="D3950" s="30">
        <v>32546</v>
      </c>
      <c r="E3950" s="30">
        <v>31374</v>
      </c>
      <c r="F3950" s="30">
        <v>20370</v>
      </c>
      <c r="G3950" s="32">
        <v>133748.53</v>
      </c>
      <c r="H3950" s="32">
        <v>105273.7</v>
      </c>
      <c r="I3950" s="32">
        <v>62459.83</v>
      </c>
      <c r="J3950" s="32">
        <v>42037.22</v>
      </c>
      <c r="K3950" s="32">
        <v>33220.43</v>
      </c>
      <c r="L3950" s="32">
        <v>20032.05</v>
      </c>
    </row>
    <row r="3951" spans="1:12">
      <c r="A3951" s="28" t="s">
        <v>12105</v>
      </c>
      <c r="B3951" s="28" t="s">
        <v>12106</v>
      </c>
      <c r="C3951" s="28" t="s">
        <v>10453</v>
      </c>
      <c r="D3951" s="30">
        <v>17852</v>
      </c>
      <c r="E3951" s="30">
        <v>15916</v>
      </c>
      <c r="F3951" s="30">
        <v>5344</v>
      </c>
      <c r="G3951" s="32">
        <v>115585.57</v>
      </c>
      <c r="H3951" s="32">
        <v>90684.11</v>
      </c>
      <c r="I3951" s="32">
        <v>28991.56</v>
      </c>
      <c r="J3951" s="32">
        <v>79695.73</v>
      </c>
      <c r="K3951" s="32">
        <v>62525.01</v>
      </c>
      <c r="L3951" s="32">
        <v>20004.060000000001</v>
      </c>
    </row>
    <row r="3952" spans="1:12">
      <c r="A3952" s="28" t="s">
        <v>12107</v>
      </c>
      <c r="B3952" s="28" t="s">
        <v>12108</v>
      </c>
      <c r="C3952" s="28" t="s">
        <v>6059</v>
      </c>
      <c r="D3952" s="30">
        <v>6614</v>
      </c>
      <c r="E3952" s="30">
        <v>7926</v>
      </c>
      <c r="F3952" s="30">
        <v>8235</v>
      </c>
      <c r="G3952" s="32">
        <v>54828.73</v>
      </c>
      <c r="H3952" s="32">
        <v>53959.26</v>
      </c>
      <c r="I3952" s="32">
        <v>52777.25</v>
      </c>
      <c r="J3952" s="32">
        <v>21793.87</v>
      </c>
      <c r="K3952" s="32">
        <v>20661.54</v>
      </c>
      <c r="L3952" s="32">
        <v>19999.36</v>
      </c>
    </row>
    <row r="3953" spans="1:12">
      <c r="A3953" s="28" t="s">
        <v>12109</v>
      </c>
      <c r="B3953" s="28" t="s">
        <v>12110</v>
      </c>
      <c r="C3953" s="28" t="s">
        <v>7384</v>
      </c>
      <c r="D3953" s="30">
        <v>0</v>
      </c>
      <c r="E3953" s="30">
        <v>0</v>
      </c>
      <c r="F3953" s="30">
        <v>3414</v>
      </c>
      <c r="G3953" s="32">
        <v>0</v>
      </c>
      <c r="H3953" s="32">
        <v>0</v>
      </c>
      <c r="I3953" s="32">
        <v>23347.14</v>
      </c>
      <c r="J3953" s="32">
        <v>0</v>
      </c>
      <c r="K3953" s="32">
        <v>0</v>
      </c>
      <c r="L3953" s="32">
        <v>19988.16</v>
      </c>
    </row>
    <row r="3954" spans="1:12">
      <c r="A3954" s="28" t="s">
        <v>12111</v>
      </c>
      <c r="B3954" s="28" t="s">
        <v>12112</v>
      </c>
      <c r="C3954" s="28" t="s">
        <v>5840</v>
      </c>
      <c r="D3954" s="30">
        <v>2213</v>
      </c>
      <c r="E3954" s="30">
        <v>2028</v>
      </c>
      <c r="F3954" s="30">
        <v>2365</v>
      </c>
      <c r="G3954" s="32">
        <v>22135.58</v>
      </c>
      <c r="H3954" s="32">
        <v>18699.21</v>
      </c>
      <c r="I3954" s="32">
        <v>21105.95</v>
      </c>
      <c r="J3954" s="32">
        <v>20336.580000000002</v>
      </c>
      <c r="K3954" s="32">
        <v>17536.38</v>
      </c>
      <c r="L3954" s="32">
        <v>19980.509999999998</v>
      </c>
    </row>
    <row r="3955" spans="1:12">
      <c r="A3955" s="28" t="s">
        <v>12113</v>
      </c>
      <c r="B3955" s="28" t="s">
        <v>12114</v>
      </c>
      <c r="C3955" s="28" t="s">
        <v>3941</v>
      </c>
      <c r="D3955" s="30">
        <v>0</v>
      </c>
      <c r="E3955" s="30">
        <v>0</v>
      </c>
      <c r="F3955" s="30">
        <v>262</v>
      </c>
      <c r="G3955" s="32">
        <v>0</v>
      </c>
      <c r="H3955" s="32">
        <v>0</v>
      </c>
      <c r="I3955" s="32">
        <v>20879.39</v>
      </c>
      <c r="J3955" s="32">
        <v>0</v>
      </c>
      <c r="K3955" s="32">
        <v>0</v>
      </c>
      <c r="L3955" s="32">
        <v>19973.16</v>
      </c>
    </row>
    <row r="3956" spans="1:12">
      <c r="A3956" s="28" t="s">
        <v>12115</v>
      </c>
      <c r="B3956" s="28" t="s">
        <v>12116</v>
      </c>
      <c r="C3956" s="28" t="s">
        <v>5052</v>
      </c>
      <c r="D3956" s="30">
        <v>12857</v>
      </c>
      <c r="E3956" s="30">
        <v>10505</v>
      </c>
      <c r="F3956" s="30">
        <v>6774</v>
      </c>
      <c r="G3956" s="32">
        <v>63265.69</v>
      </c>
      <c r="H3956" s="32">
        <v>43227.22</v>
      </c>
      <c r="I3956" s="32">
        <v>23273.57</v>
      </c>
      <c r="J3956" s="32">
        <v>53482.54</v>
      </c>
      <c r="K3956" s="32">
        <v>37215.47</v>
      </c>
      <c r="L3956" s="32">
        <v>19905.150000000001</v>
      </c>
    </row>
    <row r="3957" spans="1:12">
      <c r="A3957" s="28" t="s">
        <v>12117</v>
      </c>
      <c r="B3957" s="28" t="s">
        <v>12118</v>
      </c>
      <c r="C3957" s="28" t="s">
        <v>7483</v>
      </c>
      <c r="D3957" s="30">
        <v>181</v>
      </c>
      <c r="E3957" s="30">
        <v>1515</v>
      </c>
      <c r="F3957" s="30">
        <v>2146</v>
      </c>
      <c r="G3957" s="32">
        <v>2266.12</v>
      </c>
      <c r="H3957" s="32">
        <v>17781.88</v>
      </c>
      <c r="I3957" s="32">
        <v>24232.19</v>
      </c>
      <c r="J3957" s="32">
        <v>1871.73</v>
      </c>
      <c r="K3957" s="32">
        <v>14931.62</v>
      </c>
      <c r="L3957" s="32">
        <v>19889.29</v>
      </c>
    </row>
    <row r="3958" spans="1:12">
      <c r="A3958" s="28" t="s">
        <v>12119</v>
      </c>
      <c r="B3958" s="28" t="s">
        <v>12120</v>
      </c>
      <c r="C3958" s="28" t="s">
        <v>4089</v>
      </c>
      <c r="D3958" s="30">
        <v>4950</v>
      </c>
      <c r="E3958" s="30">
        <v>3911</v>
      </c>
      <c r="F3958" s="30">
        <v>3409</v>
      </c>
      <c r="G3958" s="32">
        <v>54787.53</v>
      </c>
      <c r="H3958" s="32">
        <v>37215.379999999997</v>
      </c>
      <c r="I3958" s="32">
        <v>27296.3</v>
      </c>
      <c r="J3958" s="32">
        <v>39846.589999999997</v>
      </c>
      <c r="K3958" s="32">
        <v>26996.080000000002</v>
      </c>
      <c r="L3958" s="32">
        <v>19876.330000000002</v>
      </c>
    </row>
    <row r="3959" spans="1:12">
      <c r="A3959" s="28" t="s">
        <v>12121</v>
      </c>
      <c r="B3959" s="28" t="s">
        <v>12122</v>
      </c>
      <c r="C3959" s="28" t="s">
        <v>8199</v>
      </c>
      <c r="D3959" s="30">
        <v>19</v>
      </c>
      <c r="E3959" s="30">
        <v>1069</v>
      </c>
      <c r="F3959" s="30">
        <v>1462</v>
      </c>
      <c r="G3959" s="32">
        <v>406.22</v>
      </c>
      <c r="H3959" s="32">
        <v>21849.17</v>
      </c>
      <c r="I3959" s="32">
        <v>28806.58</v>
      </c>
      <c r="J3959" s="32">
        <v>301.45999999999998</v>
      </c>
      <c r="K3959" s="32">
        <v>15263.32</v>
      </c>
      <c r="L3959" s="32">
        <v>19870.11</v>
      </c>
    </row>
    <row r="3960" spans="1:12">
      <c r="A3960" s="28" t="s">
        <v>12123</v>
      </c>
      <c r="B3960" s="28" t="s">
        <v>12124</v>
      </c>
      <c r="C3960" s="28" t="s">
        <v>4409</v>
      </c>
      <c r="D3960" s="30">
        <v>4260</v>
      </c>
      <c r="E3960" s="30">
        <v>5675</v>
      </c>
      <c r="F3960" s="30">
        <v>5815</v>
      </c>
      <c r="G3960" s="32">
        <v>25093.59</v>
      </c>
      <c r="H3960" s="32">
        <v>29093.73</v>
      </c>
      <c r="I3960" s="32">
        <v>28105.88</v>
      </c>
      <c r="J3960" s="32">
        <v>17609.18</v>
      </c>
      <c r="K3960" s="32">
        <v>20538.64</v>
      </c>
      <c r="L3960" s="32">
        <v>19840.310000000001</v>
      </c>
    </row>
    <row r="3961" spans="1:12">
      <c r="A3961" s="28" t="s">
        <v>12125</v>
      </c>
      <c r="B3961" s="28" t="s">
        <v>12126</v>
      </c>
      <c r="C3961" s="28" t="s">
        <v>4426</v>
      </c>
      <c r="D3961" s="30">
        <v>179</v>
      </c>
      <c r="E3961" s="30">
        <v>470</v>
      </c>
      <c r="F3961" s="30">
        <v>370</v>
      </c>
      <c r="G3961" s="32">
        <v>11898.45</v>
      </c>
      <c r="H3961" s="32">
        <v>23418.86</v>
      </c>
      <c r="I3961" s="32">
        <v>20639.04</v>
      </c>
      <c r="J3961" s="32">
        <v>11872.43</v>
      </c>
      <c r="K3961" s="32">
        <v>22316.87</v>
      </c>
      <c r="L3961" s="32">
        <v>19830.09</v>
      </c>
    </row>
    <row r="3962" spans="1:12">
      <c r="A3962" s="28" t="s">
        <v>12127</v>
      </c>
      <c r="B3962" s="28" t="s">
        <v>12128</v>
      </c>
      <c r="C3962" s="28" t="s">
        <v>3941</v>
      </c>
      <c r="D3962" s="30">
        <v>0</v>
      </c>
      <c r="E3962" s="30">
        <v>0</v>
      </c>
      <c r="F3962" s="30">
        <v>1716</v>
      </c>
      <c r="G3962" s="32">
        <v>0</v>
      </c>
      <c r="H3962" s="32">
        <v>0</v>
      </c>
      <c r="I3962" s="32">
        <v>23002.58</v>
      </c>
      <c r="J3962" s="32">
        <v>0</v>
      </c>
      <c r="K3962" s="32">
        <v>0</v>
      </c>
      <c r="L3962" s="32">
        <v>19816.330000000002</v>
      </c>
    </row>
    <row r="3963" spans="1:12">
      <c r="A3963" s="28" t="s">
        <v>12129</v>
      </c>
      <c r="B3963" s="28" t="s">
        <v>12130</v>
      </c>
      <c r="C3963" s="28" t="s">
        <v>4336</v>
      </c>
      <c r="D3963" s="30">
        <v>0</v>
      </c>
      <c r="E3963" s="30">
        <v>435</v>
      </c>
      <c r="F3963" s="30">
        <v>218</v>
      </c>
      <c r="G3963" s="32">
        <v>0</v>
      </c>
      <c r="H3963" s="32">
        <v>41619.06</v>
      </c>
      <c r="I3963" s="32">
        <v>20788.48</v>
      </c>
      <c r="J3963" s="32">
        <v>0</v>
      </c>
      <c r="K3963" s="32">
        <v>41619.06</v>
      </c>
      <c r="L3963" s="32">
        <v>19787.2</v>
      </c>
    </row>
    <row r="3964" spans="1:12">
      <c r="A3964" s="28" t="s">
        <v>12131</v>
      </c>
      <c r="B3964" s="28" t="s">
        <v>12132</v>
      </c>
      <c r="C3964" s="28" t="s">
        <v>6297</v>
      </c>
      <c r="D3964" s="30">
        <v>11708</v>
      </c>
      <c r="E3964" s="30">
        <v>13447</v>
      </c>
      <c r="F3964" s="30">
        <v>15101</v>
      </c>
      <c r="G3964" s="32">
        <v>33321.370000000003</v>
      </c>
      <c r="H3964" s="32">
        <v>28127.58</v>
      </c>
      <c r="I3964" s="32">
        <v>27436.52</v>
      </c>
      <c r="J3964" s="32">
        <v>24121.21</v>
      </c>
      <c r="K3964" s="32">
        <v>20202.72</v>
      </c>
      <c r="L3964" s="32">
        <v>19764.84</v>
      </c>
    </row>
    <row r="3965" spans="1:12">
      <c r="A3965" s="28" t="s">
        <v>12133</v>
      </c>
      <c r="B3965" s="28" t="s">
        <v>12134</v>
      </c>
      <c r="C3965" s="28" t="s">
        <v>4810</v>
      </c>
      <c r="D3965" s="30">
        <v>3819</v>
      </c>
      <c r="E3965" s="30">
        <v>4260</v>
      </c>
      <c r="F3965" s="30">
        <v>5396</v>
      </c>
      <c r="G3965" s="32">
        <v>23667.82</v>
      </c>
      <c r="H3965" s="32">
        <v>23136.42</v>
      </c>
      <c r="I3965" s="32">
        <v>27758.92</v>
      </c>
      <c r="J3965" s="32">
        <v>16949.28</v>
      </c>
      <c r="K3965" s="32">
        <v>16351.23</v>
      </c>
      <c r="L3965" s="32">
        <v>19740.79</v>
      </c>
    </row>
    <row r="3966" spans="1:12">
      <c r="A3966" s="28" t="s">
        <v>12135</v>
      </c>
      <c r="B3966" s="28" t="s">
        <v>12136</v>
      </c>
      <c r="C3966" s="28" t="s">
        <v>8086</v>
      </c>
      <c r="D3966" s="30">
        <v>747</v>
      </c>
      <c r="E3966" s="30">
        <v>587</v>
      </c>
      <c r="F3966" s="30">
        <v>510</v>
      </c>
      <c r="G3966" s="32">
        <v>37049.730000000003</v>
      </c>
      <c r="H3966" s="32">
        <v>27597.29</v>
      </c>
      <c r="I3966" s="32">
        <v>23324.82</v>
      </c>
      <c r="J3966" s="32">
        <v>31484.79</v>
      </c>
      <c r="K3966" s="32">
        <v>23084.48</v>
      </c>
      <c r="L3966" s="32">
        <v>19706.72</v>
      </c>
    </row>
    <row r="3967" spans="1:12">
      <c r="A3967" s="28" t="s">
        <v>12137</v>
      </c>
      <c r="B3967" s="28" t="s">
        <v>12138</v>
      </c>
      <c r="C3967" s="28" t="s">
        <v>5748</v>
      </c>
      <c r="D3967" s="30">
        <v>9737</v>
      </c>
      <c r="E3967" s="30">
        <v>16309</v>
      </c>
      <c r="F3967" s="30">
        <v>17423</v>
      </c>
      <c r="G3967" s="32">
        <v>27403.75</v>
      </c>
      <c r="H3967" s="32">
        <v>33084.980000000003</v>
      </c>
      <c r="I3967" s="32">
        <v>30724.54</v>
      </c>
      <c r="J3967" s="32">
        <v>22736.35</v>
      </c>
      <c r="K3967" s="32">
        <v>20521.400000000001</v>
      </c>
      <c r="L3967" s="32">
        <v>19696.490000000002</v>
      </c>
    </row>
    <row r="3968" spans="1:12">
      <c r="A3968" s="28" t="s">
        <v>12139</v>
      </c>
      <c r="B3968" s="28" t="s">
        <v>12140</v>
      </c>
      <c r="C3968" s="28" t="s">
        <v>5341</v>
      </c>
      <c r="D3968" s="30">
        <v>0</v>
      </c>
      <c r="E3968" s="30">
        <v>2409</v>
      </c>
      <c r="F3968" s="30">
        <v>7594</v>
      </c>
      <c r="G3968" s="32">
        <v>0</v>
      </c>
      <c r="H3968" s="32">
        <v>7542.66</v>
      </c>
      <c r="I3968" s="32">
        <v>21278.39</v>
      </c>
      <c r="J3968" s="32">
        <v>0</v>
      </c>
      <c r="K3968" s="32">
        <v>6963.98</v>
      </c>
      <c r="L3968" s="32">
        <v>19683.919999999998</v>
      </c>
    </row>
    <row r="3969" spans="1:12">
      <c r="A3969" s="28" t="s">
        <v>12141</v>
      </c>
      <c r="B3969" s="28" t="s">
        <v>12142</v>
      </c>
      <c r="C3969" s="28" t="s">
        <v>12143</v>
      </c>
      <c r="D3969" s="30">
        <v>3593</v>
      </c>
      <c r="E3969" s="30">
        <v>4710</v>
      </c>
      <c r="F3969" s="30">
        <v>5379</v>
      </c>
      <c r="G3969" s="32">
        <v>21113.95</v>
      </c>
      <c r="H3969" s="32">
        <v>23975.64</v>
      </c>
      <c r="I3969" s="32">
        <v>25786.58</v>
      </c>
      <c r="J3969" s="32">
        <v>16364.82</v>
      </c>
      <c r="K3969" s="32">
        <v>18467.099999999999</v>
      </c>
      <c r="L3969" s="32">
        <v>19622.82</v>
      </c>
    </row>
    <row r="3970" spans="1:12">
      <c r="A3970" s="28" t="s">
        <v>12144</v>
      </c>
      <c r="B3970" s="28" t="s">
        <v>12145</v>
      </c>
      <c r="C3970" s="28" t="s">
        <v>9042</v>
      </c>
      <c r="D3970" s="30">
        <v>0</v>
      </c>
      <c r="E3970" s="30">
        <v>0</v>
      </c>
      <c r="F3970" s="30">
        <v>625</v>
      </c>
      <c r="G3970" s="32">
        <v>0</v>
      </c>
      <c r="H3970" s="32">
        <v>0</v>
      </c>
      <c r="I3970" s="32">
        <v>24137.73</v>
      </c>
      <c r="J3970" s="32">
        <v>0</v>
      </c>
      <c r="K3970" s="32">
        <v>0</v>
      </c>
      <c r="L3970" s="32">
        <v>19610.5</v>
      </c>
    </row>
    <row r="3971" spans="1:12">
      <c r="A3971" s="28" t="s">
        <v>12146</v>
      </c>
      <c r="B3971" s="28" t="s">
        <v>12147</v>
      </c>
      <c r="C3971" s="28" t="s">
        <v>5871</v>
      </c>
      <c r="D3971" s="30">
        <v>1048</v>
      </c>
      <c r="E3971" s="30">
        <v>1254</v>
      </c>
      <c r="F3971" s="30">
        <v>1601</v>
      </c>
      <c r="G3971" s="32">
        <v>19208.759999999998</v>
      </c>
      <c r="H3971" s="32">
        <v>18187.32</v>
      </c>
      <c r="I3971" s="32">
        <v>21669.9</v>
      </c>
      <c r="J3971" s="32">
        <v>17112.400000000001</v>
      </c>
      <c r="K3971" s="32">
        <v>15965.98</v>
      </c>
      <c r="L3971" s="32">
        <v>19522.349999999999</v>
      </c>
    </row>
    <row r="3972" spans="1:12">
      <c r="A3972" s="28" t="s">
        <v>12148</v>
      </c>
      <c r="B3972" s="28" t="s">
        <v>12149</v>
      </c>
      <c r="C3972" s="28" t="s">
        <v>8187</v>
      </c>
      <c r="D3972" s="30">
        <v>7119</v>
      </c>
      <c r="E3972" s="30">
        <v>7221</v>
      </c>
      <c r="F3972" s="30">
        <v>7625</v>
      </c>
      <c r="G3972" s="32">
        <v>27621.79</v>
      </c>
      <c r="H3972" s="32">
        <v>22465.61</v>
      </c>
      <c r="I3972" s="32">
        <v>21388.400000000001</v>
      </c>
      <c r="J3972" s="32">
        <v>25261.56</v>
      </c>
      <c r="K3972" s="32">
        <v>20628.849999999999</v>
      </c>
      <c r="L3972" s="32">
        <v>19504.310000000001</v>
      </c>
    </row>
    <row r="3973" spans="1:12">
      <c r="A3973" s="28" t="s">
        <v>12150</v>
      </c>
      <c r="B3973" s="28" t="s">
        <v>12151</v>
      </c>
      <c r="C3973" s="28" t="s">
        <v>5519</v>
      </c>
      <c r="D3973" s="30">
        <v>1048</v>
      </c>
      <c r="E3973" s="30">
        <v>808</v>
      </c>
      <c r="F3973" s="30">
        <v>840</v>
      </c>
      <c r="G3973" s="32">
        <v>33473.440000000002</v>
      </c>
      <c r="H3973" s="32">
        <v>25072.26</v>
      </c>
      <c r="I3973" s="32">
        <v>20426.84</v>
      </c>
      <c r="J3973" s="32">
        <v>30429.87</v>
      </c>
      <c r="K3973" s="32">
        <v>23202.68</v>
      </c>
      <c r="L3973" s="32">
        <v>19468.259999999998</v>
      </c>
    </row>
    <row r="3974" spans="1:12">
      <c r="A3974" s="28" t="s">
        <v>12152</v>
      </c>
      <c r="B3974" s="28" t="s">
        <v>12153</v>
      </c>
      <c r="C3974" s="28" t="s">
        <v>12154</v>
      </c>
      <c r="D3974" s="30">
        <v>4682</v>
      </c>
      <c r="E3974" s="30">
        <v>6588</v>
      </c>
      <c r="F3974" s="30">
        <v>6389</v>
      </c>
      <c r="G3974" s="32">
        <v>41335.01</v>
      </c>
      <c r="H3974" s="32">
        <v>46079.35</v>
      </c>
      <c r="I3974" s="32">
        <v>38561.19</v>
      </c>
      <c r="J3974" s="32">
        <v>21125.29</v>
      </c>
      <c r="K3974" s="32">
        <v>23763.03</v>
      </c>
      <c r="L3974" s="32">
        <v>19413.64</v>
      </c>
    </row>
    <row r="3975" spans="1:12">
      <c r="A3975" s="28" t="s">
        <v>12155</v>
      </c>
      <c r="B3975" s="28" t="s">
        <v>12156</v>
      </c>
      <c r="C3975" s="28" t="s">
        <v>4180</v>
      </c>
      <c r="D3975" s="30">
        <v>471</v>
      </c>
      <c r="E3975" s="30">
        <v>599</v>
      </c>
      <c r="F3975" s="30">
        <v>626</v>
      </c>
      <c r="G3975" s="32">
        <v>22480.959999999999</v>
      </c>
      <c r="H3975" s="32">
        <v>26249.97</v>
      </c>
      <c r="I3975" s="32">
        <v>21250.46</v>
      </c>
      <c r="J3975" s="32">
        <v>20576.32</v>
      </c>
      <c r="K3975" s="32">
        <v>24274.68</v>
      </c>
      <c r="L3975" s="32">
        <v>19368.86</v>
      </c>
    </row>
    <row r="3976" spans="1:12">
      <c r="A3976" s="28" t="s">
        <v>12157</v>
      </c>
      <c r="B3976" s="28" t="s">
        <v>12158</v>
      </c>
      <c r="C3976" s="28" t="s">
        <v>4875</v>
      </c>
      <c r="D3976" s="30">
        <v>6833</v>
      </c>
      <c r="E3976" s="30">
        <v>9305</v>
      </c>
      <c r="F3976" s="30">
        <v>8030</v>
      </c>
      <c r="G3976" s="32">
        <v>32661.22</v>
      </c>
      <c r="H3976" s="32">
        <v>36025.96</v>
      </c>
      <c r="I3976" s="32">
        <v>27014.34</v>
      </c>
      <c r="J3976" s="32">
        <v>23674.799999999999</v>
      </c>
      <c r="K3976" s="32">
        <v>25890.19</v>
      </c>
      <c r="L3976" s="32">
        <v>19333.5</v>
      </c>
    </row>
    <row r="3977" spans="1:12">
      <c r="A3977" s="28" t="s">
        <v>12159</v>
      </c>
      <c r="B3977" s="28" t="s">
        <v>12160</v>
      </c>
      <c r="C3977" s="28" t="s">
        <v>4737</v>
      </c>
      <c r="D3977" s="30">
        <v>319</v>
      </c>
      <c r="E3977" s="30">
        <v>1233</v>
      </c>
      <c r="F3977" s="30">
        <v>1250</v>
      </c>
      <c r="G3977" s="32">
        <v>5472.69</v>
      </c>
      <c r="H3977" s="32">
        <v>20135.009999999998</v>
      </c>
      <c r="I3977" s="32">
        <v>20042.72</v>
      </c>
      <c r="J3977" s="32">
        <v>5236.05</v>
      </c>
      <c r="K3977" s="32">
        <v>19504.71</v>
      </c>
      <c r="L3977" s="32">
        <v>19330.22</v>
      </c>
    </row>
    <row r="3978" spans="1:12">
      <c r="A3978" s="28" t="s">
        <v>12161</v>
      </c>
      <c r="B3978" s="28" t="s">
        <v>12162</v>
      </c>
      <c r="C3978" s="28" t="s">
        <v>6981</v>
      </c>
      <c r="D3978" s="30">
        <v>2798</v>
      </c>
      <c r="E3978" s="30">
        <v>2942</v>
      </c>
      <c r="F3978" s="30">
        <v>3370</v>
      </c>
      <c r="G3978" s="32">
        <v>30583.14</v>
      </c>
      <c r="H3978" s="32">
        <v>22569.8</v>
      </c>
      <c r="I3978" s="32">
        <v>21635.88</v>
      </c>
      <c r="J3978" s="32">
        <v>27377.38</v>
      </c>
      <c r="K3978" s="32">
        <v>20090.689999999999</v>
      </c>
      <c r="L3978" s="32">
        <v>19320.400000000001</v>
      </c>
    </row>
    <row r="3979" spans="1:12">
      <c r="A3979" s="28" t="s">
        <v>12163</v>
      </c>
      <c r="B3979" s="28" t="s">
        <v>12164</v>
      </c>
      <c r="C3979" s="28" t="s">
        <v>12165</v>
      </c>
      <c r="D3979" s="30">
        <v>6082</v>
      </c>
      <c r="E3979" s="30">
        <v>5328</v>
      </c>
      <c r="F3979" s="30">
        <v>5176</v>
      </c>
      <c r="G3979" s="32">
        <v>59759</v>
      </c>
      <c r="H3979" s="32">
        <v>48185.14</v>
      </c>
      <c r="I3979" s="32">
        <v>45676.05</v>
      </c>
      <c r="J3979" s="32">
        <v>25049.68</v>
      </c>
      <c r="K3979" s="32">
        <v>19888.7</v>
      </c>
      <c r="L3979" s="32">
        <v>19297.25</v>
      </c>
    </row>
    <row r="3980" spans="1:12">
      <c r="A3980" s="28" t="s">
        <v>12166</v>
      </c>
      <c r="B3980" s="28" t="s">
        <v>12167</v>
      </c>
      <c r="C3980" s="28" t="s">
        <v>12168</v>
      </c>
      <c r="D3980" s="30">
        <v>538</v>
      </c>
      <c r="E3980" s="30">
        <v>496</v>
      </c>
      <c r="F3980" s="30">
        <v>449</v>
      </c>
      <c r="G3980" s="32">
        <v>25576.52</v>
      </c>
      <c r="H3980" s="32">
        <v>23038.639999999999</v>
      </c>
      <c r="I3980" s="32">
        <v>20766.37</v>
      </c>
      <c r="J3980" s="32">
        <v>23346.9</v>
      </c>
      <c r="K3980" s="32">
        <v>21705.81</v>
      </c>
      <c r="L3980" s="32">
        <v>19280.240000000002</v>
      </c>
    </row>
    <row r="3981" spans="1:12">
      <c r="A3981" s="28" t="s">
        <v>12169</v>
      </c>
      <c r="B3981" s="28" t="s">
        <v>12170</v>
      </c>
      <c r="C3981" s="28" t="s">
        <v>9013</v>
      </c>
      <c r="D3981" s="30">
        <v>3075</v>
      </c>
      <c r="E3981" s="30">
        <v>3546</v>
      </c>
      <c r="F3981" s="30">
        <v>3338</v>
      </c>
      <c r="G3981" s="32">
        <v>30555.66</v>
      </c>
      <c r="H3981" s="32">
        <v>26378.97</v>
      </c>
      <c r="I3981" s="32">
        <v>21411.22</v>
      </c>
      <c r="J3981" s="32">
        <v>27246.720000000001</v>
      </c>
      <c r="K3981" s="32">
        <v>23892.78</v>
      </c>
      <c r="L3981" s="32">
        <v>19271.7</v>
      </c>
    </row>
    <row r="3982" spans="1:12">
      <c r="A3982" s="28" t="s">
        <v>12171</v>
      </c>
      <c r="B3982" s="28" t="s">
        <v>12172</v>
      </c>
      <c r="C3982" s="28" t="s">
        <v>4129</v>
      </c>
      <c r="D3982" s="30">
        <v>296</v>
      </c>
      <c r="E3982" s="30">
        <v>0</v>
      </c>
      <c r="F3982" s="30">
        <v>271</v>
      </c>
      <c r="G3982" s="32">
        <v>22235.52</v>
      </c>
      <c r="H3982" s="32">
        <v>0</v>
      </c>
      <c r="I3982" s="32">
        <v>19885.98</v>
      </c>
      <c r="J3982" s="32">
        <v>20552.830000000002</v>
      </c>
      <c r="K3982" s="32">
        <v>0</v>
      </c>
      <c r="L3982" s="32">
        <v>19269.59</v>
      </c>
    </row>
    <row r="3983" spans="1:12">
      <c r="A3983" s="28" t="s">
        <v>12173</v>
      </c>
      <c r="B3983" s="28" t="s">
        <v>12174</v>
      </c>
      <c r="C3983" s="28" t="s">
        <v>4144</v>
      </c>
      <c r="D3983" s="30">
        <v>1161</v>
      </c>
      <c r="E3983" s="30">
        <v>1184</v>
      </c>
      <c r="F3983" s="30">
        <v>369</v>
      </c>
      <c r="G3983" s="32">
        <v>83842.509999999995</v>
      </c>
      <c r="H3983" s="32">
        <v>83838.080000000002</v>
      </c>
      <c r="I3983" s="32">
        <v>26018.75</v>
      </c>
      <c r="J3983" s="32">
        <v>62830.78</v>
      </c>
      <c r="K3983" s="32">
        <v>63026.43</v>
      </c>
      <c r="L3983" s="32">
        <v>19263.68</v>
      </c>
    </row>
    <row r="3984" spans="1:12">
      <c r="A3984" s="28" t="s">
        <v>12175</v>
      </c>
      <c r="B3984" s="28" t="s">
        <v>12176</v>
      </c>
      <c r="C3984" s="28" t="s">
        <v>5720</v>
      </c>
      <c r="D3984" s="30">
        <v>23766</v>
      </c>
      <c r="E3984" s="30">
        <v>31768</v>
      </c>
      <c r="F3984" s="30">
        <v>31198</v>
      </c>
      <c r="G3984" s="32">
        <v>51056.2</v>
      </c>
      <c r="H3984" s="32">
        <v>44643.99</v>
      </c>
      <c r="I3984" s="32">
        <v>42086.400000000001</v>
      </c>
      <c r="J3984" s="32">
        <v>25833.05</v>
      </c>
      <c r="K3984" s="32">
        <v>21266.71</v>
      </c>
      <c r="L3984" s="32">
        <v>19233.88</v>
      </c>
    </row>
    <row r="3985" spans="1:12">
      <c r="A3985" s="28" t="s">
        <v>12177</v>
      </c>
      <c r="B3985" s="28" t="s">
        <v>12178</v>
      </c>
      <c r="C3985" s="28" t="s">
        <v>11337</v>
      </c>
      <c r="D3985" s="30">
        <v>2385</v>
      </c>
      <c r="E3985" s="30">
        <v>3414</v>
      </c>
      <c r="F3985" s="30">
        <v>3996</v>
      </c>
      <c r="G3985" s="32">
        <v>22679.88</v>
      </c>
      <c r="H3985" s="32">
        <v>20338.560000000001</v>
      </c>
      <c r="I3985" s="32">
        <v>21155.08</v>
      </c>
      <c r="J3985" s="32">
        <v>20546.330000000002</v>
      </c>
      <c r="K3985" s="32">
        <v>18603.52</v>
      </c>
      <c r="L3985" s="32">
        <v>19228.830000000002</v>
      </c>
    </row>
    <row r="3986" spans="1:12">
      <c r="A3986" s="28" t="s">
        <v>12179</v>
      </c>
      <c r="B3986" s="28" t="s">
        <v>12180</v>
      </c>
      <c r="C3986" s="28" t="s">
        <v>12181</v>
      </c>
      <c r="D3986" s="30">
        <v>6958</v>
      </c>
      <c r="E3986" s="30">
        <v>8042</v>
      </c>
      <c r="F3986" s="30">
        <v>8137</v>
      </c>
      <c r="G3986" s="32">
        <v>25696.18</v>
      </c>
      <c r="H3986" s="32">
        <v>23876.720000000001</v>
      </c>
      <c r="I3986" s="32">
        <v>21623.38</v>
      </c>
      <c r="J3986" s="32">
        <v>23745.71</v>
      </c>
      <c r="K3986" s="32">
        <v>22132.68</v>
      </c>
      <c r="L3986" s="32">
        <v>19211.25</v>
      </c>
    </row>
    <row r="3987" spans="1:12">
      <c r="A3987" s="28" t="s">
        <v>12182</v>
      </c>
      <c r="B3987" s="28" t="s">
        <v>12183</v>
      </c>
      <c r="C3987" s="28" t="s">
        <v>5439</v>
      </c>
      <c r="D3987" s="30">
        <v>7690</v>
      </c>
      <c r="E3987" s="30">
        <v>7171</v>
      </c>
      <c r="F3987" s="30">
        <v>9548</v>
      </c>
      <c r="G3987" s="32">
        <v>30370.2</v>
      </c>
      <c r="H3987" s="32">
        <v>22835.759999999998</v>
      </c>
      <c r="I3987" s="32">
        <v>27414.3</v>
      </c>
      <c r="J3987" s="32">
        <v>21273.17</v>
      </c>
      <c r="K3987" s="32">
        <v>16040.24</v>
      </c>
      <c r="L3987" s="32">
        <v>19211.2</v>
      </c>
    </row>
    <row r="3988" spans="1:12">
      <c r="A3988" s="28" t="s">
        <v>12184</v>
      </c>
      <c r="B3988" s="28" t="s">
        <v>12185</v>
      </c>
      <c r="C3988" s="28" t="s">
        <v>4875</v>
      </c>
      <c r="D3988" s="30">
        <v>1480</v>
      </c>
      <c r="E3988" s="30">
        <v>1577</v>
      </c>
      <c r="F3988" s="30">
        <v>2857</v>
      </c>
      <c r="G3988" s="32">
        <v>14420.86</v>
      </c>
      <c r="H3988" s="32">
        <v>13557.54</v>
      </c>
      <c r="I3988" s="32">
        <v>22350.89</v>
      </c>
      <c r="J3988" s="32">
        <v>12536.68</v>
      </c>
      <c r="K3988" s="32">
        <v>11764.95</v>
      </c>
      <c r="L3988" s="32">
        <v>19185.580000000002</v>
      </c>
    </row>
    <row r="3989" spans="1:12">
      <c r="A3989" s="28" t="s">
        <v>12186</v>
      </c>
      <c r="B3989" s="28" t="s">
        <v>12187</v>
      </c>
      <c r="C3989" s="28" t="s">
        <v>10277</v>
      </c>
      <c r="D3989" s="30">
        <v>8105</v>
      </c>
      <c r="E3989" s="30">
        <v>8205</v>
      </c>
      <c r="F3989" s="30">
        <v>8397</v>
      </c>
      <c r="G3989" s="32">
        <v>29556.799999999999</v>
      </c>
      <c r="H3989" s="32">
        <v>22752.87</v>
      </c>
      <c r="I3989" s="32">
        <v>20830.79</v>
      </c>
      <c r="J3989" s="32">
        <v>27462.61</v>
      </c>
      <c r="K3989" s="32">
        <v>20937.240000000002</v>
      </c>
      <c r="L3989" s="32">
        <v>19163.86</v>
      </c>
    </row>
    <row r="3990" spans="1:12">
      <c r="A3990" s="28" t="s">
        <v>12188</v>
      </c>
      <c r="B3990" s="28" t="s">
        <v>12189</v>
      </c>
      <c r="C3990" s="28" t="s">
        <v>4936</v>
      </c>
      <c r="D3990" s="30">
        <v>10093</v>
      </c>
      <c r="E3990" s="30">
        <v>9400</v>
      </c>
      <c r="F3990" s="30">
        <v>8950</v>
      </c>
      <c r="G3990" s="32">
        <v>65608.320000000007</v>
      </c>
      <c r="H3990" s="32">
        <v>53856.52</v>
      </c>
      <c r="I3990" s="32">
        <v>48626.94</v>
      </c>
      <c r="J3990" s="32">
        <v>25856.73</v>
      </c>
      <c r="K3990" s="32">
        <v>21145.26</v>
      </c>
      <c r="L3990" s="32">
        <v>19117.64</v>
      </c>
    </row>
    <row r="3991" spans="1:12">
      <c r="A3991" s="28" t="s">
        <v>12190</v>
      </c>
      <c r="B3991" s="28" t="s">
        <v>12191</v>
      </c>
      <c r="C3991" s="28" t="s">
        <v>7087</v>
      </c>
      <c r="D3991" s="30">
        <v>6335</v>
      </c>
      <c r="E3991" s="30">
        <v>6526</v>
      </c>
      <c r="F3991" s="30">
        <v>11247</v>
      </c>
      <c r="G3991" s="32">
        <v>22727.01</v>
      </c>
      <c r="H3991" s="32">
        <v>14456.97</v>
      </c>
      <c r="I3991" s="32">
        <v>22332.2</v>
      </c>
      <c r="J3991" s="32">
        <v>18987.47</v>
      </c>
      <c r="K3991" s="32">
        <v>12295.48</v>
      </c>
      <c r="L3991" s="32">
        <v>19115</v>
      </c>
    </row>
    <row r="3992" spans="1:12">
      <c r="A3992" s="28" t="s">
        <v>12192</v>
      </c>
      <c r="B3992" s="28" t="s">
        <v>12193</v>
      </c>
      <c r="C3992" s="28" t="s">
        <v>4174</v>
      </c>
      <c r="D3992" s="30">
        <v>20</v>
      </c>
      <c r="E3992" s="30">
        <v>82</v>
      </c>
      <c r="F3992" s="30">
        <v>202</v>
      </c>
      <c r="G3992" s="32">
        <v>2190.1999999999998</v>
      </c>
      <c r="H3992" s="32">
        <v>8535.7199999999993</v>
      </c>
      <c r="I3992" s="32">
        <v>20767</v>
      </c>
      <c r="J3992" s="32">
        <v>1883.57</v>
      </c>
      <c r="K3992" s="32">
        <v>8030.58</v>
      </c>
      <c r="L3992" s="32">
        <v>19096.3</v>
      </c>
    </row>
    <row r="3993" spans="1:12">
      <c r="A3993" s="28" t="s">
        <v>12194</v>
      </c>
      <c r="B3993" s="28" t="s">
        <v>12195</v>
      </c>
      <c r="C3993" s="28" t="s">
        <v>5067</v>
      </c>
      <c r="D3993" s="30">
        <v>2403</v>
      </c>
      <c r="E3993" s="30">
        <v>2338</v>
      </c>
      <c r="F3993" s="30">
        <v>2042</v>
      </c>
      <c r="G3993" s="32">
        <v>27878.81</v>
      </c>
      <c r="H3993" s="32">
        <v>24831.78</v>
      </c>
      <c r="I3993" s="32">
        <v>21103.66</v>
      </c>
      <c r="J3993" s="32">
        <v>25402.16</v>
      </c>
      <c r="K3993" s="32">
        <v>22553.69</v>
      </c>
      <c r="L3993" s="32">
        <v>19076.900000000001</v>
      </c>
    </row>
    <row r="3994" spans="1:12">
      <c r="A3994" s="28" t="s">
        <v>12196</v>
      </c>
      <c r="B3994" s="28" t="s">
        <v>12197</v>
      </c>
      <c r="C3994" s="28" t="s">
        <v>10322</v>
      </c>
      <c r="D3994" s="30">
        <v>974</v>
      </c>
      <c r="E3994" s="30">
        <v>1021</v>
      </c>
      <c r="F3994" s="30">
        <v>1100</v>
      </c>
      <c r="G3994" s="32">
        <v>38530.93</v>
      </c>
      <c r="H3994" s="32">
        <v>26693.9</v>
      </c>
      <c r="I3994" s="32">
        <v>21687.55</v>
      </c>
      <c r="J3994" s="32">
        <v>33223.61</v>
      </c>
      <c r="K3994" s="32">
        <v>22910.35</v>
      </c>
      <c r="L3994" s="32">
        <v>19025.66</v>
      </c>
    </row>
    <row r="3995" spans="1:12">
      <c r="A3995" s="28" t="s">
        <v>12198</v>
      </c>
      <c r="B3995" s="28" t="s">
        <v>12199</v>
      </c>
      <c r="C3995" s="28" t="s">
        <v>3629</v>
      </c>
      <c r="D3995" s="30">
        <v>326</v>
      </c>
      <c r="E3995" s="30">
        <v>613</v>
      </c>
      <c r="F3995" s="30">
        <v>920</v>
      </c>
      <c r="G3995" s="32">
        <v>10556.96</v>
      </c>
      <c r="H3995" s="32">
        <v>18076.39</v>
      </c>
      <c r="I3995" s="32">
        <v>19851.900000000001</v>
      </c>
      <c r="J3995" s="32">
        <v>10130</v>
      </c>
      <c r="K3995" s="32">
        <v>17168.71</v>
      </c>
      <c r="L3995" s="32">
        <v>19003.330000000002</v>
      </c>
    </row>
    <row r="3996" spans="1:12">
      <c r="A3996" s="28" t="s">
        <v>12200</v>
      </c>
      <c r="B3996" s="28" t="s">
        <v>12201</v>
      </c>
      <c r="C3996" s="28" t="s">
        <v>7384</v>
      </c>
      <c r="D3996" s="30">
        <v>1984</v>
      </c>
      <c r="E3996" s="30">
        <v>1958</v>
      </c>
      <c r="F3996" s="30">
        <v>1984</v>
      </c>
      <c r="G3996" s="32">
        <v>31614</v>
      </c>
      <c r="H3996" s="32">
        <v>27986.13</v>
      </c>
      <c r="I3996" s="32">
        <v>21461.43</v>
      </c>
      <c r="J3996" s="32">
        <v>28023.14</v>
      </c>
      <c r="K3996" s="32">
        <v>24820.42</v>
      </c>
      <c r="L3996" s="32">
        <v>18990.330000000002</v>
      </c>
    </row>
    <row r="3997" spans="1:12">
      <c r="A3997" s="28" t="s">
        <v>12202</v>
      </c>
      <c r="B3997" s="28" t="s">
        <v>12203</v>
      </c>
      <c r="C3997" s="28" t="s">
        <v>10050</v>
      </c>
      <c r="D3997" s="30">
        <v>2884</v>
      </c>
      <c r="E3997" s="30">
        <v>2694</v>
      </c>
      <c r="F3997" s="30">
        <v>1042</v>
      </c>
      <c r="G3997" s="32">
        <v>68651.98</v>
      </c>
      <c r="H3997" s="32">
        <v>60273.11</v>
      </c>
      <c r="I3997" s="32">
        <v>21564.36</v>
      </c>
      <c r="J3997" s="32">
        <v>59063.53</v>
      </c>
      <c r="K3997" s="32">
        <v>52584.24</v>
      </c>
      <c r="L3997" s="32">
        <v>18990.23</v>
      </c>
    </row>
    <row r="3998" spans="1:12">
      <c r="A3998" s="28" t="s">
        <v>12204</v>
      </c>
      <c r="B3998" s="28" t="s">
        <v>12205</v>
      </c>
      <c r="C3998" s="28" t="s">
        <v>5130</v>
      </c>
      <c r="D3998" s="30">
        <v>377</v>
      </c>
      <c r="E3998" s="30">
        <v>280</v>
      </c>
      <c r="F3998" s="30">
        <v>634</v>
      </c>
      <c r="G3998" s="32">
        <v>13138.02</v>
      </c>
      <c r="H3998" s="32">
        <v>9503.19</v>
      </c>
      <c r="I3998" s="32">
        <v>21329.21</v>
      </c>
      <c r="J3998" s="32">
        <v>10876.44</v>
      </c>
      <c r="K3998" s="32">
        <v>8267.48</v>
      </c>
      <c r="L3998" s="32">
        <v>18977.580000000002</v>
      </c>
    </row>
    <row r="3999" spans="1:12">
      <c r="A3999" s="28" t="s">
        <v>12206</v>
      </c>
      <c r="B3999" s="28" t="s">
        <v>12207</v>
      </c>
      <c r="C3999" s="28" t="s">
        <v>10242</v>
      </c>
      <c r="D3999" s="30">
        <v>979</v>
      </c>
      <c r="E3999" s="30">
        <v>1258</v>
      </c>
      <c r="F3999" s="30">
        <v>1506</v>
      </c>
      <c r="G3999" s="32">
        <v>16820.919999999998</v>
      </c>
      <c r="H3999" s="32">
        <v>18792.46</v>
      </c>
      <c r="I3999" s="32">
        <v>21330.12</v>
      </c>
      <c r="J3999" s="32">
        <v>15071.01</v>
      </c>
      <c r="K3999" s="32">
        <v>16781.34</v>
      </c>
      <c r="L3999" s="32">
        <v>18957.189999999999</v>
      </c>
    </row>
    <row r="4000" spans="1:12">
      <c r="A4000" s="28" t="s">
        <v>12208</v>
      </c>
      <c r="B4000" s="28" t="s">
        <v>12209</v>
      </c>
      <c r="C4000" s="28" t="s">
        <v>3661</v>
      </c>
      <c r="D4000" s="30">
        <v>15136</v>
      </c>
      <c r="E4000" s="30">
        <v>17378</v>
      </c>
      <c r="F4000" s="30">
        <v>18786</v>
      </c>
      <c r="G4000" s="32">
        <v>34029.370000000003</v>
      </c>
      <c r="H4000" s="32">
        <v>25968.880000000001</v>
      </c>
      <c r="I4000" s="32">
        <v>26611.65</v>
      </c>
      <c r="J4000" s="32">
        <v>24008.76</v>
      </c>
      <c r="K4000" s="32">
        <v>18478.490000000002</v>
      </c>
      <c r="L4000" s="32">
        <v>18941.78</v>
      </c>
    </row>
    <row r="4001" spans="1:12">
      <c r="A4001" s="28" t="s">
        <v>12210</v>
      </c>
      <c r="B4001" s="28" t="s">
        <v>12211</v>
      </c>
      <c r="C4001" s="28" t="s">
        <v>7118</v>
      </c>
      <c r="D4001" s="30">
        <v>1075</v>
      </c>
      <c r="E4001" s="30">
        <v>1119</v>
      </c>
      <c r="F4001" s="30">
        <v>1119</v>
      </c>
      <c r="G4001" s="32">
        <v>28028.35</v>
      </c>
      <c r="H4001" s="32">
        <v>28204.89</v>
      </c>
      <c r="I4001" s="32">
        <v>27856.240000000002</v>
      </c>
      <c r="J4001" s="32">
        <v>18812.82</v>
      </c>
      <c r="K4001" s="32">
        <v>18880.03</v>
      </c>
      <c r="L4001" s="32">
        <v>18932.43</v>
      </c>
    </row>
    <row r="4002" spans="1:12">
      <c r="A4002" s="28" t="s">
        <v>12212</v>
      </c>
      <c r="B4002" s="28" t="s">
        <v>12213</v>
      </c>
      <c r="C4002" s="28" t="s">
        <v>8580</v>
      </c>
      <c r="D4002" s="30">
        <v>4836</v>
      </c>
      <c r="E4002" s="30">
        <v>2951</v>
      </c>
      <c r="F4002" s="30">
        <v>2544</v>
      </c>
      <c r="G4002" s="32">
        <v>52582.62</v>
      </c>
      <c r="H4002" s="32">
        <v>29673.57</v>
      </c>
      <c r="I4002" s="32">
        <v>24921.71</v>
      </c>
      <c r="J4002" s="32">
        <v>39859.81</v>
      </c>
      <c r="K4002" s="32">
        <v>22677.14</v>
      </c>
      <c r="L4002" s="32">
        <v>18918.79</v>
      </c>
    </row>
    <row r="4003" spans="1:12">
      <c r="A4003" s="28" t="s">
        <v>12214</v>
      </c>
      <c r="B4003" s="28" t="s">
        <v>12215</v>
      </c>
      <c r="C4003" s="28" t="s">
        <v>4912</v>
      </c>
      <c r="D4003" s="30">
        <v>0</v>
      </c>
      <c r="E4003" s="30">
        <v>5973</v>
      </c>
      <c r="F4003" s="30">
        <v>7326</v>
      </c>
      <c r="G4003" s="32">
        <v>0</v>
      </c>
      <c r="H4003" s="32">
        <v>20824.7</v>
      </c>
      <c r="I4003" s="32">
        <v>23365.41</v>
      </c>
      <c r="J4003" s="32">
        <v>0</v>
      </c>
      <c r="K4003" s="32">
        <v>16864.8</v>
      </c>
      <c r="L4003" s="32">
        <v>18900.73</v>
      </c>
    </row>
    <row r="4004" spans="1:12">
      <c r="A4004" s="28" t="s">
        <v>12216</v>
      </c>
      <c r="B4004" s="28" t="s">
        <v>12217</v>
      </c>
      <c r="C4004" s="28" t="s">
        <v>9291</v>
      </c>
      <c r="D4004" s="30">
        <v>7141</v>
      </c>
      <c r="E4004" s="30">
        <v>5259</v>
      </c>
      <c r="F4004" s="30">
        <v>4065</v>
      </c>
      <c r="G4004" s="32">
        <v>52998.86</v>
      </c>
      <c r="H4004" s="32">
        <v>35332.519999999997</v>
      </c>
      <c r="I4004" s="32">
        <v>26857.5</v>
      </c>
      <c r="J4004" s="32">
        <v>38324</v>
      </c>
      <c r="K4004" s="32">
        <v>25519.97</v>
      </c>
      <c r="L4004" s="32">
        <v>18889</v>
      </c>
    </row>
    <row r="4005" spans="1:12">
      <c r="A4005" s="28" t="s">
        <v>12218</v>
      </c>
      <c r="B4005" s="28" t="s">
        <v>5903</v>
      </c>
      <c r="C4005" s="28" t="s">
        <v>4144</v>
      </c>
      <c r="D4005" s="30">
        <v>1104</v>
      </c>
      <c r="E4005" s="30">
        <v>1288</v>
      </c>
      <c r="F4005" s="30">
        <v>417</v>
      </c>
      <c r="G4005" s="32">
        <v>54725.279999999999</v>
      </c>
      <c r="H4005" s="32">
        <v>62427.72</v>
      </c>
      <c r="I4005" s="32">
        <v>20088.29</v>
      </c>
      <c r="J4005" s="32">
        <v>50353.23</v>
      </c>
      <c r="K4005" s="32">
        <v>56954.93</v>
      </c>
      <c r="L4005" s="32">
        <v>18855.14</v>
      </c>
    </row>
    <row r="4006" spans="1:12">
      <c r="A4006" s="28" t="s">
        <v>12219</v>
      </c>
      <c r="B4006" s="28" t="s">
        <v>12220</v>
      </c>
      <c r="C4006" s="28" t="s">
        <v>4370</v>
      </c>
      <c r="D4006" s="30">
        <v>5954</v>
      </c>
      <c r="E4006" s="30">
        <v>5717</v>
      </c>
      <c r="F4006" s="30">
        <v>6134</v>
      </c>
      <c r="G4006" s="32">
        <v>29390.67</v>
      </c>
      <c r="H4006" s="32">
        <v>23753.15</v>
      </c>
      <c r="I4006" s="32">
        <v>25890.82</v>
      </c>
      <c r="J4006" s="32">
        <v>20878.13</v>
      </c>
      <c r="K4006" s="32">
        <v>17438.14</v>
      </c>
      <c r="L4006" s="32">
        <v>18793.580000000002</v>
      </c>
    </row>
    <row r="4007" spans="1:12">
      <c r="A4007" s="28" t="s">
        <v>12221</v>
      </c>
      <c r="B4007" s="28" t="s">
        <v>12222</v>
      </c>
      <c r="C4007" s="28" t="s">
        <v>10202</v>
      </c>
      <c r="D4007" s="30">
        <v>3301</v>
      </c>
      <c r="E4007" s="30">
        <v>5075</v>
      </c>
      <c r="F4007" s="30">
        <v>13576</v>
      </c>
      <c r="G4007" s="32">
        <v>16868.259999999998</v>
      </c>
      <c r="H4007" s="32">
        <v>22034.639999999999</v>
      </c>
      <c r="I4007" s="32">
        <v>55063.41</v>
      </c>
      <c r="J4007" s="32">
        <v>5751.59</v>
      </c>
      <c r="K4007" s="32">
        <v>7767.29</v>
      </c>
      <c r="L4007" s="32">
        <v>18793.509999999998</v>
      </c>
    </row>
    <row r="4008" spans="1:12">
      <c r="A4008" s="28" t="s">
        <v>12223</v>
      </c>
      <c r="B4008" s="28" t="s">
        <v>12224</v>
      </c>
      <c r="C4008" s="28" t="s">
        <v>11337</v>
      </c>
      <c r="D4008" s="30">
        <v>1333</v>
      </c>
      <c r="E4008" s="30">
        <v>2982</v>
      </c>
      <c r="F4008" s="30">
        <v>3815</v>
      </c>
      <c r="G4008" s="32">
        <v>12513.12</v>
      </c>
      <c r="H4008" s="32">
        <v>17899.71</v>
      </c>
      <c r="I4008" s="32">
        <v>20511.78</v>
      </c>
      <c r="J4008" s="32">
        <v>11808.63</v>
      </c>
      <c r="K4008" s="32">
        <v>16710.330000000002</v>
      </c>
      <c r="L4008" s="32">
        <v>18765.07</v>
      </c>
    </row>
    <row r="4009" spans="1:12">
      <c r="A4009" s="28" t="s">
        <v>12225</v>
      </c>
      <c r="B4009" s="28" t="s">
        <v>12226</v>
      </c>
      <c r="C4009" s="28" t="s">
        <v>9013</v>
      </c>
      <c r="D4009" s="30">
        <v>168</v>
      </c>
      <c r="E4009" s="30">
        <v>836</v>
      </c>
      <c r="F4009" s="30">
        <v>1099</v>
      </c>
      <c r="G4009" s="32">
        <v>5692.84</v>
      </c>
      <c r="H4009" s="32">
        <v>19793.34</v>
      </c>
      <c r="I4009" s="32">
        <v>20485.82</v>
      </c>
      <c r="J4009" s="32">
        <v>5177.3900000000003</v>
      </c>
      <c r="K4009" s="32">
        <v>17827.57</v>
      </c>
      <c r="L4009" s="32">
        <v>18753.509999999998</v>
      </c>
    </row>
    <row r="4010" spans="1:12">
      <c r="A4010" s="28" t="s">
        <v>12227</v>
      </c>
      <c r="B4010" s="28" t="s">
        <v>12228</v>
      </c>
      <c r="C4010" s="28" t="s">
        <v>7195</v>
      </c>
      <c r="D4010" s="30">
        <v>5681</v>
      </c>
      <c r="E4010" s="30">
        <v>4022</v>
      </c>
      <c r="F4010" s="30">
        <v>2990</v>
      </c>
      <c r="G4010" s="32">
        <v>55681.59</v>
      </c>
      <c r="H4010" s="32">
        <v>31767.81</v>
      </c>
      <c r="I4010" s="32">
        <v>19753.09</v>
      </c>
      <c r="J4010" s="32">
        <v>52345.43</v>
      </c>
      <c r="K4010" s="32">
        <v>29857.18</v>
      </c>
      <c r="L4010" s="32">
        <v>18749.75</v>
      </c>
    </row>
    <row r="4011" spans="1:12">
      <c r="A4011" s="28" t="s">
        <v>12229</v>
      </c>
      <c r="B4011" s="28" t="s">
        <v>12230</v>
      </c>
      <c r="C4011" s="28" t="s">
        <v>5578</v>
      </c>
      <c r="D4011" s="30">
        <v>3262</v>
      </c>
      <c r="E4011" s="30">
        <v>3068</v>
      </c>
      <c r="F4011" s="30">
        <v>3425</v>
      </c>
      <c r="G4011" s="32">
        <v>23707.93</v>
      </c>
      <c r="H4011" s="32">
        <v>19541.099999999999</v>
      </c>
      <c r="I4011" s="32">
        <v>20686.349999999999</v>
      </c>
      <c r="J4011" s="32">
        <v>21588.39</v>
      </c>
      <c r="K4011" s="32">
        <v>17834.45</v>
      </c>
      <c r="L4011" s="32">
        <v>18730.759999999998</v>
      </c>
    </row>
    <row r="4012" spans="1:12">
      <c r="A4012" s="28" t="s">
        <v>12231</v>
      </c>
      <c r="B4012" s="28" t="s">
        <v>12232</v>
      </c>
      <c r="C4012" s="28" t="s">
        <v>12027</v>
      </c>
      <c r="D4012" s="30">
        <v>4740</v>
      </c>
      <c r="E4012" s="30">
        <v>0</v>
      </c>
      <c r="F4012" s="30">
        <v>1395</v>
      </c>
      <c r="G4012" s="32">
        <v>71370.240000000005</v>
      </c>
      <c r="H4012" s="32">
        <v>0</v>
      </c>
      <c r="I4012" s="32">
        <v>19562.71</v>
      </c>
      <c r="J4012" s="32">
        <v>68846.880000000005</v>
      </c>
      <c r="K4012" s="32">
        <v>0</v>
      </c>
      <c r="L4012" s="32">
        <v>18721.75</v>
      </c>
    </row>
    <row r="4013" spans="1:12">
      <c r="A4013" s="28" t="s">
        <v>12233</v>
      </c>
      <c r="B4013" s="28" t="s">
        <v>12234</v>
      </c>
      <c r="C4013" s="28" t="s">
        <v>7195</v>
      </c>
      <c r="D4013" s="30">
        <v>2011</v>
      </c>
      <c r="E4013" s="30">
        <v>1650</v>
      </c>
      <c r="F4013" s="30">
        <v>1646</v>
      </c>
      <c r="G4013" s="32">
        <v>33514.47</v>
      </c>
      <c r="H4013" s="32">
        <v>22542.42</v>
      </c>
      <c r="I4013" s="32">
        <v>19371.900000000001</v>
      </c>
      <c r="J4013" s="32">
        <v>32362.639999999999</v>
      </c>
      <c r="K4013" s="32">
        <v>21610.22</v>
      </c>
      <c r="L4013" s="32">
        <v>18720.41</v>
      </c>
    </row>
    <row r="4014" spans="1:12">
      <c r="A4014" s="28" t="s">
        <v>12235</v>
      </c>
      <c r="B4014" s="28" t="s">
        <v>12236</v>
      </c>
      <c r="C4014" s="28" t="s">
        <v>7135</v>
      </c>
      <c r="D4014" s="30">
        <v>575</v>
      </c>
      <c r="E4014" s="30">
        <v>749</v>
      </c>
      <c r="F4014" s="30">
        <v>997</v>
      </c>
      <c r="G4014" s="32">
        <v>13984</v>
      </c>
      <c r="H4014" s="32">
        <v>16343.39</v>
      </c>
      <c r="I4014" s="32">
        <v>20833.490000000002</v>
      </c>
      <c r="J4014" s="32">
        <v>13275.09</v>
      </c>
      <c r="K4014" s="32">
        <v>15388.32</v>
      </c>
      <c r="L4014" s="32">
        <v>18715.78</v>
      </c>
    </row>
    <row r="4015" spans="1:12">
      <c r="A4015" s="28" t="s">
        <v>12237</v>
      </c>
      <c r="B4015" s="28" t="s">
        <v>12238</v>
      </c>
      <c r="C4015" s="28" t="s">
        <v>5034</v>
      </c>
      <c r="D4015" s="30">
        <v>3660</v>
      </c>
      <c r="E4015" s="30">
        <v>3295</v>
      </c>
      <c r="F4015" s="30">
        <v>3827</v>
      </c>
      <c r="G4015" s="32">
        <v>23348.44</v>
      </c>
      <c r="H4015" s="32">
        <v>18428.939999999999</v>
      </c>
      <c r="I4015" s="32">
        <v>20180.93</v>
      </c>
      <c r="J4015" s="32">
        <v>21461.7</v>
      </c>
      <c r="K4015" s="32">
        <v>16922.490000000002</v>
      </c>
      <c r="L4015" s="32">
        <v>18692.939999999999</v>
      </c>
    </row>
    <row r="4016" spans="1:12">
      <c r="A4016" s="28" t="s">
        <v>12239</v>
      </c>
      <c r="B4016" s="28" t="s">
        <v>12240</v>
      </c>
      <c r="C4016" s="28" t="s">
        <v>10322</v>
      </c>
      <c r="D4016" s="30">
        <v>693</v>
      </c>
      <c r="E4016" s="30">
        <v>826</v>
      </c>
      <c r="F4016" s="30">
        <v>1174</v>
      </c>
      <c r="G4016" s="32">
        <v>19785.060000000001</v>
      </c>
      <c r="H4016" s="32">
        <v>17788.82</v>
      </c>
      <c r="I4016" s="32">
        <v>21887.51</v>
      </c>
      <c r="J4016" s="32">
        <v>16835.27</v>
      </c>
      <c r="K4016" s="32">
        <v>15175.13</v>
      </c>
      <c r="L4016" s="32">
        <v>18685.8</v>
      </c>
    </row>
    <row r="4017" spans="1:12">
      <c r="A4017" s="28" t="s">
        <v>12241</v>
      </c>
      <c r="B4017" s="28" t="s">
        <v>12242</v>
      </c>
      <c r="C4017" s="28" t="s">
        <v>7087</v>
      </c>
      <c r="D4017" s="30">
        <v>3921</v>
      </c>
      <c r="E4017" s="30">
        <v>4077</v>
      </c>
      <c r="F4017" s="30">
        <v>4916</v>
      </c>
      <c r="G4017" s="32">
        <v>26941.91</v>
      </c>
      <c r="H4017" s="32">
        <v>19131.689999999999</v>
      </c>
      <c r="I4017" s="32">
        <v>21591.439999999999</v>
      </c>
      <c r="J4017" s="32">
        <v>23418.93</v>
      </c>
      <c r="K4017" s="32">
        <v>16658.52</v>
      </c>
      <c r="L4017" s="32">
        <v>18635.25</v>
      </c>
    </row>
    <row r="4018" spans="1:12">
      <c r="A4018" s="28" t="s">
        <v>12243</v>
      </c>
      <c r="B4018" s="28" t="s">
        <v>12244</v>
      </c>
      <c r="C4018" s="28" t="s">
        <v>8551</v>
      </c>
      <c r="D4018" s="30">
        <v>8776</v>
      </c>
      <c r="E4018" s="30">
        <v>10832</v>
      </c>
      <c r="F4018" s="30">
        <v>11961</v>
      </c>
      <c r="G4018" s="32">
        <v>38128.43</v>
      </c>
      <c r="H4018" s="32">
        <v>38349.99</v>
      </c>
      <c r="I4018" s="32">
        <v>38842.269999999997</v>
      </c>
      <c r="J4018" s="32">
        <v>16595.8</v>
      </c>
      <c r="K4018" s="32">
        <v>17688.21</v>
      </c>
      <c r="L4018" s="32">
        <v>18628.88</v>
      </c>
    </row>
    <row r="4019" spans="1:12">
      <c r="A4019" s="28" t="s">
        <v>12245</v>
      </c>
      <c r="B4019" s="28" t="s">
        <v>12246</v>
      </c>
      <c r="C4019" s="28" t="s">
        <v>4849</v>
      </c>
      <c r="D4019" s="30">
        <v>282</v>
      </c>
      <c r="E4019" s="30">
        <v>2317</v>
      </c>
      <c r="F4019" s="30">
        <v>2258</v>
      </c>
      <c r="G4019" s="32">
        <v>2825.64</v>
      </c>
      <c r="H4019" s="32">
        <v>21347.67</v>
      </c>
      <c r="I4019" s="32">
        <v>20151.22</v>
      </c>
      <c r="J4019" s="32">
        <v>2695.88</v>
      </c>
      <c r="K4019" s="32">
        <v>19243.54</v>
      </c>
      <c r="L4019" s="32">
        <v>18614.939999999999</v>
      </c>
    </row>
    <row r="4020" spans="1:12">
      <c r="A4020" s="28" t="s">
        <v>12247</v>
      </c>
      <c r="B4020" s="28" t="s">
        <v>12248</v>
      </c>
      <c r="C4020" s="28" t="s">
        <v>5257</v>
      </c>
      <c r="D4020" s="30">
        <v>120</v>
      </c>
      <c r="E4020" s="30">
        <v>606</v>
      </c>
      <c r="F4020" s="30">
        <v>432</v>
      </c>
      <c r="G4020" s="32">
        <v>4744.3500000000004</v>
      </c>
      <c r="H4020" s="32">
        <v>27961.5</v>
      </c>
      <c r="I4020" s="32">
        <v>19232.88</v>
      </c>
      <c r="J4020" s="32">
        <v>4398.43</v>
      </c>
      <c r="K4020" s="32">
        <v>26621.43</v>
      </c>
      <c r="L4020" s="32">
        <v>18599.82</v>
      </c>
    </row>
    <row r="4021" spans="1:12">
      <c r="A4021" s="28" t="s">
        <v>12249</v>
      </c>
      <c r="B4021" s="28" t="s">
        <v>12250</v>
      </c>
      <c r="C4021" s="28" t="s">
        <v>6542</v>
      </c>
      <c r="D4021" s="30">
        <v>0</v>
      </c>
      <c r="E4021" s="30">
        <v>1215</v>
      </c>
      <c r="F4021" s="30">
        <v>1790</v>
      </c>
      <c r="G4021" s="32">
        <v>0</v>
      </c>
      <c r="H4021" s="32">
        <v>14942.05</v>
      </c>
      <c r="I4021" s="32">
        <v>20525.72</v>
      </c>
      <c r="J4021" s="32">
        <v>0</v>
      </c>
      <c r="K4021" s="32">
        <v>13501.39</v>
      </c>
      <c r="L4021" s="32">
        <v>18597.509999999998</v>
      </c>
    </row>
    <row r="4022" spans="1:12">
      <c r="A4022" s="28" t="s">
        <v>12251</v>
      </c>
      <c r="B4022" s="28" t="s">
        <v>12252</v>
      </c>
      <c r="C4022" s="28" t="s">
        <v>7087</v>
      </c>
      <c r="D4022" s="30">
        <v>7136</v>
      </c>
      <c r="E4022" s="30">
        <v>5678</v>
      </c>
      <c r="F4022" s="30">
        <v>6576</v>
      </c>
      <c r="G4022" s="32">
        <v>43938.52</v>
      </c>
      <c r="H4022" s="32">
        <v>23731.93</v>
      </c>
      <c r="I4022" s="32">
        <v>20706.509999999998</v>
      </c>
      <c r="J4022" s="32">
        <v>38806.17</v>
      </c>
      <c r="K4022" s="32">
        <v>20892.29</v>
      </c>
      <c r="L4022" s="32">
        <v>18592.84</v>
      </c>
    </row>
    <row r="4023" spans="1:12">
      <c r="A4023" s="28" t="s">
        <v>12253</v>
      </c>
      <c r="B4023" s="28" t="s">
        <v>12254</v>
      </c>
      <c r="C4023" s="28" t="s">
        <v>8889</v>
      </c>
      <c r="D4023" s="30">
        <v>1072</v>
      </c>
      <c r="E4023" s="30">
        <v>1270</v>
      </c>
      <c r="F4023" s="30">
        <v>963</v>
      </c>
      <c r="G4023" s="32">
        <v>29173.86</v>
      </c>
      <c r="H4023" s="32">
        <v>31709.3</v>
      </c>
      <c r="I4023" s="32">
        <v>23886.639999999999</v>
      </c>
      <c r="J4023" s="32">
        <v>21090.5</v>
      </c>
      <c r="K4023" s="32">
        <v>23876.6</v>
      </c>
      <c r="L4023" s="32">
        <v>18588.72</v>
      </c>
    </row>
    <row r="4024" spans="1:12">
      <c r="A4024" s="28" t="s">
        <v>12255</v>
      </c>
      <c r="B4024" s="28" t="s">
        <v>12256</v>
      </c>
      <c r="C4024" s="28" t="s">
        <v>10508</v>
      </c>
      <c r="D4024" s="30">
        <v>10564</v>
      </c>
      <c r="E4024" s="30">
        <v>11210</v>
      </c>
      <c r="F4024" s="30">
        <v>12078</v>
      </c>
      <c r="G4024" s="32">
        <v>35427.360000000001</v>
      </c>
      <c r="H4024" s="32">
        <v>29157.84</v>
      </c>
      <c r="I4024" s="32">
        <v>27971.47</v>
      </c>
      <c r="J4024" s="32">
        <v>23570.49</v>
      </c>
      <c r="K4024" s="32">
        <v>19227.5</v>
      </c>
      <c r="L4024" s="32">
        <v>18585.84</v>
      </c>
    </row>
    <row r="4025" spans="1:12">
      <c r="A4025" s="28" t="s">
        <v>12257</v>
      </c>
      <c r="B4025" s="28" t="s">
        <v>12258</v>
      </c>
      <c r="C4025" s="28" t="s">
        <v>12259</v>
      </c>
      <c r="D4025" s="30">
        <v>1762</v>
      </c>
      <c r="E4025" s="30">
        <v>2894</v>
      </c>
      <c r="F4025" s="30">
        <v>1696</v>
      </c>
      <c r="G4025" s="32">
        <v>22487.919999999998</v>
      </c>
      <c r="H4025" s="32">
        <v>34602.74</v>
      </c>
      <c r="I4025" s="32">
        <v>19779.71</v>
      </c>
      <c r="J4025" s="32">
        <v>20572.009999999998</v>
      </c>
      <c r="K4025" s="32">
        <v>31780.560000000001</v>
      </c>
      <c r="L4025" s="32">
        <v>18572.400000000001</v>
      </c>
    </row>
    <row r="4026" spans="1:12">
      <c r="A4026" s="28" t="s">
        <v>12260</v>
      </c>
      <c r="B4026" s="28" t="s">
        <v>12261</v>
      </c>
      <c r="C4026" s="28" t="s">
        <v>7361</v>
      </c>
      <c r="D4026" s="30">
        <v>3761</v>
      </c>
      <c r="E4026" s="30">
        <v>3803</v>
      </c>
      <c r="F4026" s="30">
        <v>3184</v>
      </c>
      <c r="G4026" s="32">
        <v>41399.68</v>
      </c>
      <c r="H4026" s="32">
        <v>33489.120000000003</v>
      </c>
      <c r="I4026" s="32">
        <v>25589.85</v>
      </c>
      <c r="J4026" s="32">
        <v>30711.7</v>
      </c>
      <c r="K4026" s="32">
        <v>24444.29</v>
      </c>
      <c r="L4026" s="32">
        <v>18567.79</v>
      </c>
    </row>
    <row r="4027" spans="1:12">
      <c r="A4027" s="28" t="s">
        <v>12262</v>
      </c>
      <c r="B4027" s="28" t="s">
        <v>12263</v>
      </c>
      <c r="C4027" s="28" t="s">
        <v>6891</v>
      </c>
      <c r="D4027" s="30">
        <v>610</v>
      </c>
      <c r="E4027" s="30">
        <v>627</v>
      </c>
      <c r="F4027" s="30">
        <v>728</v>
      </c>
      <c r="G4027" s="32">
        <v>23274</v>
      </c>
      <c r="H4027" s="32">
        <v>19790.12</v>
      </c>
      <c r="I4027" s="32">
        <v>20651.63</v>
      </c>
      <c r="J4027" s="32">
        <v>20957.21</v>
      </c>
      <c r="K4027" s="32">
        <v>17636.48</v>
      </c>
      <c r="L4027" s="32">
        <v>18562.150000000001</v>
      </c>
    </row>
    <row r="4028" spans="1:12">
      <c r="A4028" s="28" t="s">
        <v>12264</v>
      </c>
      <c r="B4028" s="28" t="s">
        <v>12265</v>
      </c>
      <c r="C4028" s="28" t="s">
        <v>11668</v>
      </c>
      <c r="D4028" s="30">
        <v>12875</v>
      </c>
      <c r="E4028" s="30">
        <v>15522</v>
      </c>
      <c r="F4028" s="30">
        <v>16850</v>
      </c>
      <c r="G4028" s="32">
        <v>47411.77</v>
      </c>
      <c r="H4028" s="32">
        <v>45317.47</v>
      </c>
      <c r="I4028" s="32">
        <v>44436.01</v>
      </c>
      <c r="J4028" s="32">
        <v>19750.23</v>
      </c>
      <c r="K4028" s="32">
        <v>18702.34</v>
      </c>
      <c r="L4028" s="32">
        <v>18559.93</v>
      </c>
    </row>
    <row r="4029" spans="1:12">
      <c r="A4029" s="28" t="s">
        <v>12266</v>
      </c>
      <c r="B4029" s="28" t="s">
        <v>12267</v>
      </c>
      <c r="C4029" s="28" t="s">
        <v>5385</v>
      </c>
      <c r="D4029" s="30">
        <v>1948</v>
      </c>
      <c r="E4029" s="30">
        <v>2517</v>
      </c>
      <c r="F4029" s="30">
        <v>2855</v>
      </c>
      <c r="G4029" s="32">
        <v>18462.79</v>
      </c>
      <c r="H4029" s="32">
        <v>21214.45</v>
      </c>
      <c r="I4029" s="32">
        <v>20225.97</v>
      </c>
      <c r="J4029" s="32">
        <v>16852.89</v>
      </c>
      <c r="K4029" s="32">
        <v>19404.02</v>
      </c>
      <c r="L4029" s="32">
        <v>18550.22</v>
      </c>
    </row>
    <row r="4030" spans="1:12">
      <c r="A4030" s="28" t="s">
        <v>12268</v>
      </c>
      <c r="B4030" s="28" t="s">
        <v>12269</v>
      </c>
      <c r="C4030" s="28" t="s">
        <v>4761</v>
      </c>
      <c r="D4030" s="30">
        <v>1521</v>
      </c>
      <c r="E4030" s="30">
        <v>1458</v>
      </c>
      <c r="F4030" s="30">
        <v>1565</v>
      </c>
      <c r="G4030" s="32">
        <v>37357.199999999997</v>
      </c>
      <c r="H4030" s="32">
        <v>32497.31</v>
      </c>
      <c r="I4030" s="32">
        <v>34708.83</v>
      </c>
      <c r="J4030" s="32">
        <v>20017.169999999998</v>
      </c>
      <c r="K4030" s="32">
        <v>17694.82</v>
      </c>
      <c r="L4030" s="32">
        <v>18535.080000000002</v>
      </c>
    </row>
    <row r="4031" spans="1:12">
      <c r="A4031" s="28" t="s">
        <v>12270</v>
      </c>
      <c r="B4031" s="28" t="s">
        <v>12271</v>
      </c>
      <c r="C4031" s="28" t="s">
        <v>4605</v>
      </c>
      <c r="D4031" s="30">
        <v>1425</v>
      </c>
      <c r="E4031" s="30">
        <v>734</v>
      </c>
      <c r="F4031" s="30">
        <v>693</v>
      </c>
      <c r="G4031" s="32">
        <v>57754.5</v>
      </c>
      <c r="H4031" s="32">
        <v>28955.040000000001</v>
      </c>
      <c r="I4031" s="32">
        <v>26863.200000000001</v>
      </c>
      <c r="J4031" s="32">
        <v>48509.41</v>
      </c>
      <c r="K4031" s="32">
        <v>23977.71</v>
      </c>
      <c r="L4031" s="32">
        <v>18531.36</v>
      </c>
    </row>
    <row r="4032" spans="1:12">
      <c r="A4032" s="28" t="s">
        <v>12272</v>
      </c>
      <c r="B4032" s="28" t="s">
        <v>12273</v>
      </c>
      <c r="C4032" s="28" t="s">
        <v>10077</v>
      </c>
      <c r="D4032" s="30">
        <v>2525</v>
      </c>
      <c r="E4032" s="30">
        <v>2712</v>
      </c>
      <c r="F4032" s="30">
        <v>2500</v>
      </c>
      <c r="G4032" s="32">
        <v>26712.95</v>
      </c>
      <c r="H4032" s="32">
        <v>26471.32</v>
      </c>
      <c r="I4032" s="32">
        <v>23654.65</v>
      </c>
      <c r="J4032" s="32">
        <v>20558.34</v>
      </c>
      <c r="K4032" s="32">
        <v>21845.89</v>
      </c>
      <c r="L4032" s="32">
        <v>18530.3</v>
      </c>
    </row>
    <row r="4033" spans="1:12">
      <c r="A4033" s="28" t="s">
        <v>12274</v>
      </c>
      <c r="B4033" s="28" t="s">
        <v>12275</v>
      </c>
      <c r="C4033" s="28" t="s">
        <v>11260</v>
      </c>
      <c r="D4033" s="30">
        <v>2286</v>
      </c>
      <c r="E4033" s="30">
        <v>2553</v>
      </c>
      <c r="F4033" s="30">
        <v>3179</v>
      </c>
      <c r="G4033" s="32">
        <v>20149.009999999998</v>
      </c>
      <c r="H4033" s="32">
        <v>16409.18</v>
      </c>
      <c r="I4033" s="32">
        <v>19503.79</v>
      </c>
      <c r="J4033" s="32">
        <v>18278.39</v>
      </c>
      <c r="K4033" s="32">
        <v>15350.18</v>
      </c>
      <c r="L4033" s="32">
        <v>18525.05</v>
      </c>
    </row>
    <row r="4034" spans="1:12">
      <c r="A4034" s="28" t="s">
        <v>12276</v>
      </c>
      <c r="B4034" s="28" t="s">
        <v>12277</v>
      </c>
      <c r="C4034" s="28" t="s">
        <v>7563</v>
      </c>
      <c r="D4034" s="30">
        <v>504</v>
      </c>
      <c r="E4034" s="30">
        <v>850</v>
      </c>
      <c r="F4034" s="30">
        <v>821</v>
      </c>
      <c r="G4034" s="32">
        <v>16376.6</v>
      </c>
      <c r="H4034" s="32">
        <v>24532.75</v>
      </c>
      <c r="I4034" s="32">
        <v>20838.59</v>
      </c>
      <c r="J4034" s="32">
        <v>14458.55</v>
      </c>
      <c r="K4034" s="32">
        <v>21421.71</v>
      </c>
      <c r="L4034" s="32">
        <v>18512.52</v>
      </c>
    </row>
    <row r="4035" spans="1:12">
      <c r="A4035" s="28" t="s">
        <v>12278</v>
      </c>
      <c r="B4035" s="28" t="s">
        <v>12279</v>
      </c>
      <c r="C4035" s="28" t="s">
        <v>10684</v>
      </c>
      <c r="D4035" s="30">
        <v>1191</v>
      </c>
      <c r="E4035" s="30">
        <v>1345</v>
      </c>
      <c r="F4035" s="30">
        <v>886</v>
      </c>
      <c r="G4035" s="32">
        <v>34848.120000000003</v>
      </c>
      <c r="H4035" s="32">
        <v>35417.730000000003</v>
      </c>
      <c r="I4035" s="32">
        <v>21151.99</v>
      </c>
      <c r="J4035" s="32">
        <v>31002.37</v>
      </c>
      <c r="K4035" s="32">
        <v>30419.79</v>
      </c>
      <c r="L4035" s="32">
        <v>18511.36</v>
      </c>
    </row>
    <row r="4036" spans="1:12">
      <c r="A4036" s="28" t="s">
        <v>12280</v>
      </c>
      <c r="B4036" s="28" t="s">
        <v>12281</v>
      </c>
      <c r="C4036" s="28" t="s">
        <v>5322</v>
      </c>
      <c r="D4036" s="30">
        <v>6196</v>
      </c>
      <c r="E4036" s="30">
        <v>5804</v>
      </c>
      <c r="F4036" s="30">
        <v>6497</v>
      </c>
      <c r="G4036" s="32">
        <v>32513.81</v>
      </c>
      <c r="H4036" s="32">
        <v>26097.35</v>
      </c>
      <c r="I4036" s="32">
        <v>27335.65</v>
      </c>
      <c r="J4036" s="32">
        <v>21997.7</v>
      </c>
      <c r="K4036" s="32">
        <v>17603.25</v>
      </c>
      <c r="L4036" s="32">
        <v>18489.32</v>
      </c>
    </row>
    <row r="4037" spans="1:12">
      <c r="A4037" s="28" t="s">
        <v>12282</v>
      </c>
      <c r="B4037" s="28" t="s">
        <v>12283</v>
      </c>
      <c r="C4037" s="28" t="s">
        <v>10222</v>
      </c>
      <c r="D4037" s="30">
        <v>7420</v>
      </c>
      <c r="E4037" s="30">
        <v>6805</v>
      </c>
      <c r="F4037" s="30">
        <v>6314</v>
      </c>
      <c r="G4037" s="32">
        <v>34683.22</v>
      </c>
      <c r="H4037" s="32">
        <v>26638.95</v>
      </c>
      <c r="I4037" s="32">
        <v>22821.200000000001</v>
      </c>
      <c r="J4037" s="32">
        <v>27282.53</v>
      </c>
      <c r="K4037" s="32">
        <v>21253.34</v>
      </c>
      <c r="L4037" s="32">
        <v>18486.86</v>
      </c>
    </row>
    <row r="4038" spans="1:12">
      <c r="A4038" s="28" t="s">
        <v>12284</v>
      </c>
      <c r="B4038" s="28" t="s">
        <v>12285</v>
      </c>
      <c r="C4038" s="28" t="s">
        <v>11024</v>
      </c>
      <c r="D4038" s="30">
        <v>4613</v>
      </c>
      <c r="E4038" s="30">
        <v>4420</v>
      </c>
      <c r="F4038" s="30">
        <v>3899</v>
      </c>
      <c r="G4038" s="32">
        <v>31026.03</v>
      </c>
      <c r="H4038" s="32">
        <v>26369.119999999999</v>
      </c>
      <c r="I4038" s="32">
        <v>22103.86</v>
      </c>
      <c r="J4038" s="32">
        <v>25993.75</v>
      </c>
      <c r="K4038" s="32">
        <v>22176.84</v>
      </c>
      <c r="L4038" s="32">
        <v>18477.91</v>
      </c>
    </row>
    <row r="4039" spans="1:12">
      <c r="A4039" s="28" t="s">
        <v>12286</v>
      </c>
      <c r="B4039" s="28" t="s">
        <v>12287</v>
      </c>
      <c r="C4039" s="28" t="s">
        <v>4426</v>
      </c>
      <c r="D4039" s="30">
        <v>0</v>
      </c>
      <c r="E4039" s="30">
        <v>0</v>
      </c>
      <c r="F4039" s="30">
        <v>110</v>
      </c>
      <c r="G4039" s="32">
        <v>0</v>
      </c>
      <c r="H4039" s="32">
        <v>0</v>
      </c>
      <c r="I4039" s="32">
        <v>19557.84</v>
      </c>
      <c r="J4039" s="32">
        <v>0</v>
      </c>
      <c r="K4039" s="32">
        <v>0</v>
      </c>
      <c r="L4039" s="32">
        <v>18470.150000000001</v>
      </c>
    </row>
    <row r="4040" spans="1:12">
      <c r="A4040" s="28" t="s">
        <v>12288</v>
      </c>
      <c r="B4040" s="28" t="s">
        <v>12289</v>
      </c>
      <c r="C4040" s="28" t="s">
        <v>5464</v>
      </c>
      <c r="D4040" s="30">
        <v>5927</v>
      </c>
      <c r="E4040" s="30">
        <v>6396</v>
      </c>
      <c r="F4040" s="30">
        <v>6747</v>
      </c>
      <c r="G4040" s="32">
        <v>24497.119999999999</v>
      </c>
      <c r="H4040" s="32">
        <v>19944.669999999998</v>
      </c>
      <c r="I4040" s="32">
        <v>19124.11</v>
      </c>
      <c r="J4040" s="32">
        <v>23971.5</v>
      </c>
      <c r="K4040" s="32">
        <v>19295.740000000002</v>
      </c>
      <c r="L4040" s="32">
        <v>18464.98</v>
      </c>
    </row>
    <row r="4041" spans="1:12">
      <c r="A4041" s="28" t="s">
        <v>12290</v>
      </c>
      <c r="B4041" s="28" t="s">
        <v>12291</v>
      </c>
      <c r="C4041" s="28" t="s">
        <v>9689</v>
      </c>
      <c r="D4041" s="30">
        <v>8815</v>
      </c>
      <c r="E4041" s="30">
        <v>10760</v>
      </c>
      <c r="F4041" s="30">
        <v>7138</v>
      </c>
      <c r="G4041" s="32">
        <v>34684.01</v>
      </c>
      <c r="H4041" s="32">
        <v>34184.31</v>
      </c>
      <c r="I4041" s="32">
        <v>20569.09</v>
      </c>
      <c r="J4041" s="32">
        <v>31028.34</v>
      </c>
      <c r="K4041" s="32">
        <v>30278.83</v>
      </c>
      <c r="L4041" s="32">
        <v>18463.810000000001</v>
      </c>
    </row>
    <row r="4042" spans="1:12">
      <c r="A4042" s="28" t="s">
        <v>12292</v>
      </c>
      <c r="B4042" s="28" t="s">
        <v>12293</v>
      </c>
      <c r="C4042" s="28" t="s">
        <v>9031</v>
      </c>
      <c r="D4042" s="30">
        <v>19610</v>
      </c>
      <c r="E4042" s="30">
        <v>17781</v>
      </c>
      <c r="F4042" s="30">
        <v>14634</v>
      </c>
      <c r="G4042" s="32">
        <v>53539.69</v>
      </c>
      <c r="H4042" s="32">
        <v>35122.86</v>
      </c>
      <c r="I4042" s="32">
        <v>26379.09</v>
      </c>
      <c r="J4042" s="32">
        <v>37130.620000000003</v>
      </c>
      <c r="K4042" s="32">
        <v>24128.7</v>
      </c>
      <c r="L4042" s="32">
        <v>18462.169999999998</v>
      </c>
    </row>
    <row r="4043" spans="1:12">
      <c r="A4043" s="28" t="s">
        <v>12294</v>
      </c>
      <c r="B4043" s="28" t="s">
        <v>12295</v>
      </c>
      <c r="C4043" s="28" t="s">
        <v>4575</v>
      </c>
      <c r="D4043" s="30">
        <v>80887</v>
      </c>
      <c r="E4043" s="30">
        <v>1692</v>
      </c>
      <c r="F4043" s="30">
        <v>1303</v>
      </c>
      <c r="G4043" s="32">
        <v>1705390.18</v>
      </c>
      <c r="H4043" s="32">
        <v>31716.91</v>
      </c>
      <c r="I4043" s="32">
        <v>20541.650000000001</v>
      </c>
      <c r="J4043" s="32">
        <v>1595590.14</v>
      </c>
      <c r="K4043" s="32">
        <v>30317.77</v>
      </c>
      <c r="L4043" s="32">
        <v>18443.37</v>
      </c>
    </row>
    <row r="4044" spans="1:12">
      <c r="A4044" s="28" t="s">
        <v>12296</v>
      </c>
      <c r="B4044" s="28" t="s">
        <v>12297</v>
      </c>
      <c r="C4044" s="28" t="s">
        <v>5442</v>
      </c>
      <c r="D4044" s="30">
        <v>13184</v>
      </c>
      <c r="E4044" s="30">
        <v>12881</v>
      </c>
      <c r="F4044" s="30">
        <v>12558</v>
      </c>
      <c r="G4044" s="32">
        <v>74480.850000000006</v>
      </c>
      <c r="H4044" s="32">
        <v>62754.83</v>
      </c>
      <c r="I4044" s="32">
        <v>57711.94</v>
      </c>
      <c r="J4044" s="32">
        <v>23941.51</v>
      </c>
      <c r="K4044" s="32">
        <v>19828.55</v>
      </c>
      <c r="L4044" s="32">
        <v>18438.900000000001</v>
      </c>
    </row>
    <row r="4045" spans="1:12">
      <c r="A4045" s="28" t="s">
        <v>12298</v>
      </c>
      <c r="B4045" s="28" t="s">
        <v>12299</v>
      </c>
      <c r="C4045" s="28" t="s">
        <v>7833</v>
      </c>
      <c r="D4045" s="30">
        <v>4152</v>
      </c>
      <c r="E4045" s="30">
        <v>2847</v>
      </c>
      <c r="F4045" s="30">
        <v>2280</v>
      </c>
      <c r="G4045" s="32">
        <v>50670.97</v>
      </c>
      <c r="H4045" s="32">
        <v>32263.75</v>
      </c>
      <c r="I4045" s="32">
        <v>25217.58</v>
      </c>
      <c r="J4045" s="32">
        <v>36332.620000000003</v>
      </c>
      <c r="K4045" s="32">
        <v>22991.37</v>
      </c>
      <c r="L4045" s="32">
        <v>18433.04</v>
      </c>
    </row>
    <row r="4046" spans="1:12">
      <c r="A4046" s="28" t="s">
        <v>12300</v>
      </c>
      <c r="B4046" s="28" t="s">
        <v>12301</v>
      </c>
      <c r="C4046" s="28" t="s">
        <v>12302</v>
      </c>
      <c r="D4046" s="30">
        <v>3170</v>
      </c>
      <c r="E4046" s="30">
        <v>3089</v>
      </c>
      <c r="F4046" s="30">
        <v>3316</v>
      </c>
      <c r="G4046" s="32">
        <v>34584.699999999997</v>
      </c>
      <c r="H4046" s="32">
        <v>23922.799999999999</v>
      </c>
      <c r="I4046" s="32">
        <v>20555.57</v>
      </c>
      <c r="J4046" s="32">
        <v>31247.32</v>
      </c>
      <c r="K4046" s="32">
        <v>21517.66</v>
      </c>
      <c r="L4046" s="32">
        <v>18418.8</v>
      </c>
    </row>
    <row r="4047" spans="1:12">
      <c r="A4047" s="28" t="s">
        <v>12303</v>
      </c>
      <c r="B4047" s="28" t="s">
        <v>12304</v>
      </c>
      <c r="C4047" s="28" t="s">
        <v>11462</v>
      </c>
      <c r="D4047" s="30">
        <v>7790</v>
      </c>
      <c r="E4047" s="30">
        <v>8267</v>
      </c>
      <c r="F4047" s="30">
        <v>8074</v>
      </c>
      <c r="G4047" s="32">
        <v>54482.96</v>
      </c>
      <c r="H4047" s="32">
        <v>51431.49</v>
      </c>
      <c r="I4047" s="32">
        <v>47736.6</v>
      </c>
      <c r="J4047" s="32">
        <v>21220.1</v>
      </c>
      <c r="K4047" s="32">
        <v>20063.07</v>
      </c>
      <c r="L4047" s="32">
        <v>18417.21</v>
      </c>
    </row>
    <row r="4048" spans="1:12">
      <c r="A4048" s="28" t="s">
        <v>12305</v>
      </c>
      <c r="B4048" s="28" t="s">
        <v>12306</v>
      </c>
      <c r="C4048" s="28" t="s">
        <v>3584</v>
      </c>
      <c r="D4048" s="30">
        <v>143</v>
      </c>
      <c r="E4048" s="30">
        <v>92</v>
      </c>
      <c r="F4048" s="30">
        <v>77</v>
      </c>
      <c r="G4048" s="32">
        <v>37512.379999999997</v>
      </c>
      <c r="H4048" s="32">
        <v>23505.26</v>
      </c>
      <c r="I4048" s="32">
        <v>19646.55</v>
      </c>
      <c r="J4048" s="32">
        <v>35394.67</v>
      </c>
      <c r="K4048" s="32">
        <v>21090.46</v>
      </c>
      <c r="L4048" s="32">
        <v>18396.310000000001</v>
      </c>
    </row>
    <row r="4049" spans="1:12">
      <c r="A4049" s="28" t="s">
        <v>12307</v>
      </c>
      <c r="B4049" s="28" t="s">
        <v>12308</v>
      </c>
      <c r="C4049" s="28" t="s">
        <v>7696</v>
      </c>
      <c r="D4049" s="30">
        <v>8838</v>
      </c>
      <c r="E4049" s="30">
        <v>5559</v>
      </c>
      <c r="F4049" s="30">
        <v>6080</v>
      </c>
      <c r="G4049" s="32">
        <v>55227.62</v>
      </c>
      <c r="H4049" s="32">
        <v>25043.95</v>
      </c>
      <c r="I4049" s="32">
        <v>25566.16</v>
      </c>
      <c r="J4049" s="32">
        <v>39714.51</v>
      </c>
      <c r="K4049" s="32">
        <v>17866.96</v>
      </c>
      <c r="L4049" s="32">
        <v>18389.57</v>
      </c>
    </row>
    <row r="4050" spans="1:12">
      <c r="A4050" s="28" t="s">
        <v>12309</v>
      </c>
      <c r="B4050" s="28" t="s">
        <v>12310</v>
      </c>
      <c r="C4050" s="28" t="s">
        <v>4810</v>
      </c>
      <c r="D4050" s="30">
        <v>3359</v>
      </c>
      <c r="E4050" s="30">
        <v>4030</v>
      </c>
      <c r="F4050" s="30">
        <v>4911</v>
      </c>
      <c r="G4050" s="32">
        <v>20825.8</v>
      </c>
      <c r="H4050" s="32">
        <v>21896.58</v>
      </c>
      <c r="I4050" s="32">
        <v>25258.22</v>
      </c>
      <c r="J4050" s="32">
        <v>14911</v>
      </c>
      <c r="K4050" s="32">
        <v>15839.57</v>
      </c>
      <c r="L4050" s="32">
        <v>18351.73</v>
      </c>
    </row>
    <row r="4051" spans="1:12">
      <c r="A4051" s="28" t="s">
        <v>12311</v>
      </c>
      <c r="B4051" s="28" t="s">
        <v>12312</v>
      </c>
      <c r="C4051" s="28" t="s">
        <v>5442</v>
      </c>
      <c r="D4051" s="30">
        <v>5313</v>
      </c>
      <c r="E4051" s="30">
        <v>5891</v>
      </c>
      <c r="F4051" s="30">
        <v>5928</v>
      </c>
      <c r="G4051" s="32">
        <v>29376</v>
      </c>
      <c r="H4051" s="32">
        <v>28018.41</v>
      </c>
      <c r="I4051" s="32">
        <v>26463.49</v>
      </c>
      <c r="J4051" s="32">
        <v>20232.78</v>
      </c>
      <c r="K4051" s="32">
        <v>19304.259999999998</v>
      </c>
      <c r="L4051" s="32">
        <v>18343.03</v>
      </c>
    </row>
    <row r="4052" spans="1:12">
      <c r="A4052" s="28" t="s">
        <v>12313</v>
      </c>
      <c r="B4052" s="28" t="s">
        <v>12314</v>
      </c>
      <c r="C4052" s="28" t="s">
        <v>5341</v>
      </c>
      <c r="D4052" s="30">
        <v>0</v>
      </c>
      <c r="E4052" s="30">
        <v>754</v>
      </c>
      <c r="F4052" s="30">
        <v>4195</v>
      </c>
      <c r="G4052" s="32">
        <v>0</v>
      </c>
      <c r="H4052" s="32">
        <v>3762.46</v>
      </c>
      <c r="I4052" s="32">
        <v>19867.849999999999</v>
      </c>
      <c r="J4052" s="32">
        <v>0</v>
      </c>
      <c r="K4052" s="32">
        <v>3430.58</v>
      </c>
      <c r="L4052" s="32">
        <v>18322.97</v>
      </c>
    </row>
    <row r="4053" spans="1:12">
      <c r="A4053" s="28" t="s">
        <v>12315</v>
      </c>
      <c r="B4053" s="28" t="s">
        <v>12316</v>
      </c>
      <c r="C4053" s="28" t="s">
        <v>6542</v>
      </c>
      <c r="D4053" s="30">
        <v>2456</v>
      </c>
      <c r="E4053" s="30">
        <v>5001</v>
      </c>
      <c r="F4053" s="30">
        <v>5691</v>
      </c>
      <c r="G4053" s="32">
        <v>13332.35</v>
      </c>
      <c r="H4053" s="32">
        <v>19638.939999999999</v>
      </c>
      <c r="I4053" s="32">
        <v>20099.419999999998</v>
      </c>
      <c r="J4053" s="32">
        <v>12163.4</v>
      </c>
      <c r="K4053" s="32">
        <v>17713.93</v>
      </c>
      <c r="L4053" s="32">
        <v>18309.490000000002</v>
      </c>
    </row>
    <row r="4054" spans="1:12">
      <c r="A4054" s="28" t="s">
        <v>12317</v>
      </c>
      <c r="B4054" s="28" t="s">
        <v>12318</v>
      </c>
      <c r="C4054" s="28" t="s">
        <v>6542</v>
      </c>
      <c r="D4054" s="30">
        <v>1105</v>
      </c>
      <c r="E4054" s="30">
        <v>1359</v>
      </c>
      <c r="F4054" s="30">
        <v>1739</v>
      </c>
      <c r="G4054" s="32">
        <v>19596.080000000002</v>
      </c>
      <c r="H4054" s="32">
        <v>17155.77</v>
      </c>
      <c r="I4054" s="32">
        <v>19941.34</v>
      </c>
      <c r="J4054" s="32">
        <v>18074.509999999998</v>
      </c>
      <c r="K4054" s="32">
        <v>15722.76</v>
      </c>
      <c r="L4054" s="32">
        <v>18274.400000000001</v>
      </c>
    </row>
    <row r="4055" spans="1:12">
      <c r="A4055" s="28" t="s">
        <v>12319</v>
      </c>
      <c r="B4055" s="28" t="s">
        <v>12320</v>
      </c>
      <c r="C4055" s="28" t="s">
        <v>3767</v>
      </c>
      <c r="D4055" s="30">
        <v>19251</v>
      </c>
      <c r="E4055" s="30">
        <v>28326</v>
      </c>
      <c r="F4055" s="30">
        <v>21314</v>
      </c>
      <c r="G4055" s="32">
        <v>36718.43</v>
      </c>
      <c r="H4055" s="32">
        <v>32328.48</v>
      </c>
      <c r="I4055" s="32">
        <v>23037.22</v>
      </c>
      <c r="J4055" s="32">
        <v>29027.81</v>
      </c>
      <c r="K4055" s="32">
        <v>25868.080000000002</v>
      </c>
      <c r="L4055" s="32">
        <v>18267.93</v>
      </c>
    </row>
    <row r="4056" spans="1:12">
      <c r="A4056" s="28" t="s">
        <v>12321</v>
      </c>
      <c r="B4056" s="28" t="s">
        <v>12322</v>
      </c>
      <c r="C4056" s="28" t="s">
        <v>4875</v>
      </c>
      <c r="D4056" s="30">
        <v>3425</v>
      </c>
      <c r="E4056" s="30">
        <v>5261</v>
      </c>
      <c r="F4056" s="30">
        <v>3047</v>
      </c>
      <c r="G4056" s="32">
        <v>29992.080000000002</v>
      </c>
      <c r="H4056" s="32">
        <v>40271.18</v>
      </c>
      <c r="I4056" s="32">
        <v>21689.78</v>
      </c>
      <c r="J4056" s="32">
        <v>25257.19</v>
      </c>
      <c r="K4056" s="32">
        <v>34101.730000000003</v>
      </c>
      <c r="L4056" s="32">
        <v>18209.740000000002</v>
      </c>
    </row>
    <row r="4057" spans="1:12">
      <c r="A4057" s="28" t="s">
        <v>12323</v>
      </c>
      <c r="B4057" s="28" t="s">
        <v>12324</v>
      </c>
      <c r="C4057" s="28" t="s">
        <v>4180</v>
      </c>
      <c r="D4057" s="30">
        <v>974</v>
      </c>
      <c r="E4057" s="30">
        <v>1106</v>
      </c>
      <c r="F4057" s="30">
        <v>1125</v>
      </c>
      <c r="G4057" s="32">
        <v>26046.97</v>
      </c>
      <c r="H4057" s="32">
        <v>26321.54</v>
      </c>
      <c r="I4057" s="32">
        <v>20862.34</v>
      </c>
      <c r="J4057" s="32">
        <v>23013.16</v>
      </c>
      <c r="K4057" s="32">
        <v>23206.36</v>
      </c>
      <c r="L4057" s="32">
        <v>18193.87</v>
      </c>
    </row>
    <row r="4058" spans="1:12">
      <c r="A4058" s="28" t="s">
        <v>12325</v>
      </c>
      <c r="B4058" s="28" t="s">
        <v>12326</v>
      </c>
      <c r="C4058" s="28" t="s">
        <v>9651</v>
      </c>
      <c r="D4058" s="30">
        <v>9991</v>
      </c>
      <c r="E4058" s="30">
        <v>10651</v>
      </c>
      <c r="F4058" s="30">
        <v>10438</v>
      </c>
      <c r="G4058" s="32">
        <v>29669.85</v>
      </c>
      <c r="H4058" s="32">
        <v>23433.83</v>
      </c>
      <c r="I4058" s="32">
        <v>19945.37</v>
      </c>
      <c r="J4058" s="32">
        <v>27205.41</v>
      </c>
      <c r="K4058" s="32">
        <v>21293.32</v>
      </c>
      <c r="L4058" s="32">
        <v>18190.18</v>
      </c>
    </row>
    <row r="4059" spans="1:12">
      <c r="A4059" s="28" t="s">
        <v>12327</v>
      </c>
      <c r="B4059" s="28" t="s">
        <v>12328</v>
      </c>
      <c r="C4059" s="28" t="s">
        <v>5227</v>
      </c>
      <c r="D4059" s="30">
        <v>3027</v>
      </c>
      <c r="E4059" s="30">
        <v>3161</v>
      </c>
      <c r="F4059" s="30">
        <v>3389</v>
      </c>
      <c r="G4059" s="32">
        <v>23277.63</v>
      </c>
      <c r="H4059" s="32">
        <v>21881.21</v>
      </c>
      <c r="I4059" s="32">
        <v>22454.78</v>
      </c>
      <c r="J4059" s="32">
        <v>18950.48</v>
      </c>
      <c r="K4059" s="32">
        <v>17775.150000000001</v>
      </c>
      <c r="L4059" s="32">
        <v>18179.599999999999</v>
      </c>
    </row>
    <row r="4060" spans="1:12">
      <c r="A4060" s="28" t="s">
        <v>12329</v>
      </c>
      <c r="B4060" s="28" t="s">
        <v>12330</v>
      </c>
      <c r="C4060" s="28" t="s">
        <v>6981</v>
      </c>
      <c r="D4060" s="30">
        <v>604</v>
      </c>
      <c r="E4060" s="30">
        <v>845</v>
      </c>
      <c r="F4060" s="30">
        <v>1043</v>
      </c>
      <c r="G4060" s="32">
        <v>30289.54</v>
      </c>
      <c r="H4060" s="32">
        <v>22243.63</v>
      </c>
      <c r="I4060" s="32">
        <v>19589.099999999999</v>
      </c>
      <c r="J4060" s="32">
        <v>28387.82</v>
      </c>
      <c r="K4060" s="32">
        <v>20729.98</v>
      </c>
      <c r="L4060" s="32">
        <v>18178.439999999999</v>
      </c>
    </row>
    <row r="4061" spans="1:12">
      <c r="A4061" s="28" t="s">
        <v>12331</v>
      </c>
      <c r="B4061" s="28" t="s">
        <v>12332</v>
      </c>
      <c r="C4061" s="28" t="s">
        <v>4174</v>
      </c>
      <c r="D4061" s="30">
        <v>27</v>
      </c>
      <c r="E4061" s="30">
        <v>191</v>
      </c>
      <c r="F4061" s="30">
        <v>193</v>
      </c>
      <c r="G4061" s="32">
        <v>2956.77</v>
      </c>
      <c r="H4061" s="32">
        <v>19873.400000000001</v>
      </c>
      <c r="I4061" s="32">
        <v>19841.8</v>
      </c>
      <c r="J4061" s="32">
        <v>2688.47</v>
      </c>
      <c r="K4061" s="32">
        <v>17759.919999999998</v>
      </c>
      <c r="L4061" s="32">
        <v>18161.02</v>
      </c>
    </row>
    <row r="4062" spans="1:12">
      <c r="A4062" s="28" t="s">
        <v>12333</v>
      </c>
      <c r="B4062" s="28" t="s">
        <v>12334</v>
      </c>
      <c r="C4062" s="28" t="s">
        <v>5471</v>
      </c>
      <c r="D4062" s="30">
        <v>770</v>
      </c>
      <c r="E4062" s="30">
        <v>799</v>
      </c>
      <c r="F4062" s="30">
        <v>786</v>
      </c>
      <c r="G4062" s="32">
        <v>17467.919999999998</v>
      </c>
      <c r="H4062" s="32">
        <v>18636.080000000002</v>
      </c>
      <c r="I4062" s="32">
        <v>18302.669999999998</v>
      </c>
      <c r="J4062" s="32">
        <v>16500.54</v>
      </c>
      <c r="K4062" s="32">
        <v>18495.38</v>
      </c>
      <c r="L4062" s="32">
        <v>18157.68</v>
      </c>
    </row>
    <row r="4063" spans="1:12">
      <c r="A4063" s="28" t="s">
        <v>12335</v>
      </c>
      <c r="B4063" s="28" t="s">
        <v>12336</v>
      </c>
      <c r="C4063" s="28" t="s">
        <v>11271</v>
      </c>
      <c r="D4063" s="30">
        <v>1516</v>
      </c>
      <c r="E4063" s="30">
        <v>1174</v>
      </c>
      <c r="F4063" s="30">
        <v>1021</v>
      </c>
      <c r="G4063" s="32">
        <v>29775.16</v>
      </c>
      <c r="H4063" s="32">
        <v>22226.57</v>
      </c>
      <c r="I4063" s="32">
        <v>19410.16</v>
      </c>
      <c r="J4063" s="32">
        <v>28266.080000000002</v>
      </c>
      <c r="K4063" s="32">
        <v>20535.93</v>
      </c>
      <c r="L4063" s="32">
        <v>18148.37</v>
      </c>
    </row>
    <row r="4064" spans="1:12">
      <c r="A4064" s="28" t="s">
        <v>12337</v>
      </c>
      <c r="B4064" s="28" t="s">
        <v>12338</v>
      </c>
      <c r="C4064" s="28" t="s">
        <v>7087</v>
      </c>
      <c r="D4064" s="30">
        <v>4337</v>
      </c>
      <c r="E4064" s="30">
        <v>5105</v>
      </c>
      <c r="F4064" s="30">
        <v>6333</v>
      </c>
      <c r="G4064" s="32">
        <v>26775.65</v>
      </c>
      <c r="H4064" s="32">
        <v>21399.75</v>
      </c>
      <c r="I4064" s="32">
        <v>20278.509999999998</v>
      </c>
      <c r="J4064" s="32">
        <v>24052.7</v>
      </c>
      <c r="K4064" s="32">
        <v>19279.32</v>
      </c>
      <c r="L4064" s="32">
        <v>18140.04</v>
      </c>
    </row>
    <row r="4065" spans="1:12">
      <c r="A4065" s="28" t="s">
        <v>12339</v>
      </c>
      <c r="B4065" s="28" t="s">
        <v>12340</v>
      </c>
      <c r="C4065" s="28" t="s">
        <v>10242</v>
      </c>
      <c r="D4065" s="30">
        <v>1107</v>
      </c>
      <c r="E4065" s="30">
        <v>1133</v>
      </c>
      <c r="F4065" s="30">
        <v>1410</v>
      </c>
      <c r="G4065" s="32">
        <v>19118.78</v>
      </c>
      <c r="H4065" s="32">
        <v>17057.060000000001</v>
      </c>
      <c r="I4065" s="32">
        <v>20281.310000000001</v>
      </c>
      <c r="J4065" s="32">
        <v>17104.11</v>
      </c>
      <c r="K4065" s="32">
        <v>15112.62</v>
      </c>
      <c r="L4065" s="32">
        <v>18130.11</v>
      </c>
    </row>
    <row r="4066" spans="1:12">
      <c r="A4066" s="28" t="s">
        <v>12341</v>
      </c>
      <c r="B4066" s="28" t="s">
        <v>12342</v>
      </c>
      <c r="C4066" s="28" t="s">
        <v>4761</v>
      </c>
      <c r="D4066" s="30">
        <v>1710</v>
      </c>
      <c r="E4066" s="30">
        <v>2123</v>
      </c>
      <c r="F4066" s="30">
        <v>2156</v>
      </c>
      <c r="G4066" s="32">
        <v>38737.65</v>
      </c>
      <c r="H4066" s="32">
        <v>44653.16</v>
      </c>
      <c r="I4066" s="32">
        <v>44990.94</v>
      </c>
      <c r="J4066" s="32">
        <v>16461.71</v>
      </c>
      <c r="K4066" s="32">
        <v>19444.400000000001</v>
      </c>
      <c r="L4066" s="32">
        <v>18105.04</v>
      </c>
    </row>
    <row r="4067" spans="1:12">
      <c r="A4067" s="28" t="s">
        <v>12343</v>
      </c>
      <c r="B4067" s="28" t="s">
        <v>12344</v>
      </c>
      <c r="C4067" s="28" t="s">
        <v>7794</v>
      </c>
      <c r="D4067" s="30">
        <v>3982</v>
      </c>
      <c r="E4067" s="30">
        <v>5506</v>
      </c>
      <c r="F4067" s="30">
        <v>6851</v>
      </c>
      <c r="G4067" s="32">
        <v>16066.01</v>
      </c>
      <c r="H4067" s="32">
        <v>18012.98</v>
      </c>
      <c r="I4067" s="32">
        <v>20374.490000000002</v>
      </c>
      <c r="J4067" s="32">
        <v>14152.24</v>
      </c>
      <c r="K4067" s="32">
        <v>15985.38</v>
      </c>
      <c r="L4067" s="32">
        <v>18101.97</v>
      </c>
    </row>
    <row r="4068" spans="1:12">
      <c r="A4068" s="28" t="s">
        <v>12345</v>
      </c>
      <c r="B4068" s="28" t="s">
        <v>12346</v>
      </c>
      <c r="C4068" s="28" t="s">
        <v>9076</v>
      </c>
      <c r="D4068" s="30">
        <v>3062</v>
      </c>
      <c r="E4068" s="30">
        <v>3420</v>
      </c>
      <c r="F4068" s="30">
        <v>3417</v>
      </c>
      <c r="G4068" s="32">
        <v>22663.52</v>
      </c>
      <c r="H4068" s="32">
        <v>22687.49</v>
      </c>
      <c r="I4068" s="32">
        <v>21650.71</v>
      </c>
      <c r="J4068" s="32">
        <v>18170.3</v>
      </c>
      <c r="K4068" s="32">
        <v>18307.560000000001</v>
      </c>
      <c r="L4068" s="32">
        <v>18097.560000000001</v>
      </c>
    </row>
    <row r="4069" spans="1:12">
      <c r="A4069" s="28" t="s">
        <v>12347</v>
      </c>
      <c r="B4069" s="28" t="s">
        <v>12348</v>
      </c>
      <c r="C4069" s="28" t="s">
        <v>8551</v>
      </c>
      <c r="D4069" s="30">
        <v>6080</v>
      </c>
      <c r="E4069" s="30">
        <v>7363</v>
      </c>
      <c r="F4069" s="30">
        <v>7641</v>
      </c>
      <c r="G4069" s="32">
        <v>38225.160000000003</v>
      </c>
      <c r="H4069" s="32">
        <v>40588.42</v>
      </c>
      <c r="I4069" s="32">
        <v>39948.300000000003</v>
      </c>
      <c r="J4069" s="32">
        <v>16359.55</v>
      </c>
      <c r="K4069" s="32">
        <v>17093.650000000001</v>
      </c>
      <c r="L4069" s="32">
        <v>18068.39</v>
      </c>
    </row>
    <row r="4070" spans="1:12">
      <c r="A4070" s="28" t="s">
        <v>12349</v>
      </c>
      <c r="B4070" s="28" t="s">
        <v>12350</v>
      </c>
      <c r="C4070" s="28" t="s">
        <v>4370</v>
      </c>
      <c r="D4070" s="30">
        <v>1726</v>
      </c>
      <c r="E4070" s="30">
        <v>2074</v>
      </c>
      <c r="F4070" s="30">
        <v>1828</v>
      </c>
      <c r="G4070" s="32">
        <v>26312.63</v>
      </c>
      <c r="H4070" s="32">
        <v>28727.14</v>
      </c>
      <c r="I4070" s="32">
        <v>24647.84</v>
      </c>
      <c r="J4070" s="32">
        <v>19708.509999999998</v>
      </c>
      <c r="K4070" s="32">
        <v>20139.419999999998</v>
      </c>
      <c r="L4070" s="32">
        <v>18044.900000000001</v>
      </c>
    </row>
    <row r="4071" spans="1:12">
      <c r="A4071" s="28" t="s">
        <v>12351</v>
      </c>
      <c r="B4071" s="28" t="s">
        <v>12352</v>
      </c>
      <c r="C4071" s="28" t="s">
        <v>5174</v>
      </c>
      <c r="D4071" s="30">
        <v>2658</v>
      </c>
      <c r="E4071" s="30">
        <v>3855</v>
      </c>
      <c r="F4071" s="30">
        <v>6823</v>
      </c>
      <c r="G4071" s="32">
        <v>11509.14</v>
      </c>
      <c r="H4071" s="32">
        <v>13722.73</v>
      </c>
      <c r="I4071" s="32">
        <v>22335.31</v>
      </c>
      <c r="J4071" s="32">
        <v>9374.67</v>
      </c>
      <c r="K4071" s="32">
        <v>10885.4</v>
      </c>
      <c r="L4071" s="32">
        <v>18044.84</v>
      </c>
    </row>
    <row r="4072" spans="1:12">
      <c r="A4072" s="28" t="s">
        <v>12353</v>
      </c>
      <c r="B4072" s="28" t="s">
        <v>12354</v>
      </c>
      <c r="C4072" s="28" t="s">
        <v>9095</v>
      </c>
      <c r="D4072" s="30">
        <v>259</v>
      </c>
      <c r="E4072" s="30">
        <v>145</v>
      </c>
      <c r="F4072" s="30">
        <v>90</v>
      </c>
      <c r="G4072" s="32">
        <v>55406.98</v>
      </c>
      <c r="H4072" s="32">
        <v>30530.89</v>
      </c>
      <c r="I4072" s="32">
        <v>18922.78</v>
      </c>
      <c r="J4072" s="32">
        <v>52182.3</v>
      </c>
      <c r="K4072" s="32">
        <v>26961.41</v>
      </c>
      <c r="L4072" s="32">
        <v>18039.73</v>
      </c>
    </row>
    <row r="4073" spans="1:12">
      <c r="A4073" s="28" t="s">
        <v>12355</v>
      </c>
      <c r="B4073" s="28" t="s">
        <v>12356</v>
      </c>
      <c r="C4073" s="28" t="s">
        <v>8218</v>
      </c>
      <c r="D4073" s="30">
        <v>1203</v>
      </c>
      <c r="E4073" s="30">
        <v>1501</v>
      </c>
      <c r="F4073" s="30">
        <v>2088</v>
      </c>
      <c r="G4073" s="32">
        <v>15658.63</v>
      </c>
      <c r="H4073" s="32">
        <v>15757.58</v>
      </c>
      <c r="I4073" s="32">
        <v>19932.72</v>
      </c>
      <c r="J4073" s="32">
        <v>14147.51</v>
      </c>
      <c r="K4073" s="32">
        <v>14133.55</v>
      </c>
      <c r="L4073" s="32">
        <v>18037.86</v>
      </c>
    </row>
    <row r="4074" spans="1:12">
      <c r="A4074" s="28" t="s">
        <v>12357</v>
      </c>
      <c r="B4074" s="28" t="s">
        <v>12358</v>
      </c>
      <c r="C4074" s="28" t="s">
        <v>3555</v>
      </c>
      <c r="D4074" s="30">
        <v>535</v>
      </c>
      <c r="E4074" s="30">
        <v>465</v>
      </c>
      <c r="F4074" s="30">
        <v>498</v>
      </c>
      <c r="G4074" s="32">
        <v>24629.919999999998</v>
      </c>
      <c r="H4074" s="32">
        <v>20580.61</v>
      </c>
      <c r="I4074" s="32">
        <v>18920.849999999999</v>
      </c>
      <c r="J4074" s="32">
        <v>24400.84</v>
      </c>
      <c r="K4074" s="32">
        <v>20283.650000000001</v>
      </c>
      <c r="L4074" s="32">
        <v>18033.25</v>
      </c>
    </row>
    <row r="4075" spans="1:12">
      <c r="A4075" s="28" t="s">
        <v>12359</v>
      </c>
      <c r="B4075" s="28" t="s">
        <v>12360</v>
      </c>
      <c r="C4075" s="28" t="s">
        <v>5385</v>
      </c>
      <c r="D4075" s="30">
        <v>8634</v>
      </c>
      <c r="E4075" s="30">
        <v>6619</v>
      </c>
      <c r="F4075" s="30">
        <v>2848</v>
      </c>
      <c r="G4075" s="32">
        <v>95328.320000000007</v>
      </c>
      <c r="H4075" s="32">
        <v>52051</v>
      </c>
      <c r="I4075" s="32">
        <v>19494.8</v>
      </c>
      <c r="J4075" s="32">
        <v>88703.7</v>
      </c>
      <c r="K4075" s="32">
        <v>47990.18</v>
      </c>
      <c r="L4075" s="32">
        <v>18031.55</v>
      </c>
    </row>
    <row r="4076" spans="1:12">
      <c r="A4076" s="28" t="s">
        <v>12361</v>
      </c>
      <c r="B4076" s="28" t="s">
        <v>12362</v>
      </c>
      <c r="C4076" s="28" t="s">
        <v>6059</v>
      </c>
      <c r="D4076" s="30">
        <v>1915</v>
      </c>
      <c r="E4076" s="30">
        <v>2394</v>
      </c>
      <c r="F4076" s="30">
        <v>2426</v>
      </c>
      <c r="G4076" s="32">
        <v>23217.11</v>
      </c>
      <c r="H4076" s="32">
        <v>23888.1</v>
      </c>
      <c r="I4076" s="32">
        <v>23208.34</v>
      </c>
      <c r="J4076" s="32">
        <v>18480.41</v>
      </c>
      <c r="K4076" s="32">
        <v>18263.55</v>
      </c>
      <c r="L4076" s="32">
        <v>18002.71</v>
      </c>
    </row>
    <row r="4077" spans="1:12">
      <c r="A4077" s="28" t="s">
        <v>12363</v>
      </c>
      <c r="B4077" s="28" t="s">
        <v>12364</v>
      </c>
      <c r="C4077" s="28" t="s">
        <v>5385</v>
      </c>
      <c r="D4077" s="30">
        <v>2317</v>
      </c>
      <c r="E4077" s="30">
        <v>2656</v>
      </c>
      <c r="F4077" s="30">
        <v>2789</v>
      </c>
      <c r="G4077" s="32">
        <v>29751.42</v>
      </c>
      <c r="H4077" s="32">
        <v>22412.17</v>
      </c>
      <c r="I4077" s="32">
        <v>19753.16</v>
      </c>
      <c r="J4077" s="32">
        <v>27376.18</v>
      </c>
      <c r="K4077" s="32">
        <v>20555.73</v>
      </c>
      <c r="L4077" s="32">
        <v>17995.91</v>
      </c>
    </row>
    <row r="4078" spans="1:12">
      <c r="A4078" s="28" t="s">
        <v>12365</v>
      </c>
      <c r="B4078" s="28" t="s">
        <v>12366</v>
      </c>
      <c r="C4078" s="28" t="s">
        <v>10277</v>
      </c>
      <c r="D4078" s="30">
        <v>6545</v>
      </c>
      <c r="E4078" s="30">
        <v>7866</v>
      </c>
      <c r="F4078" s="30">
        <v>7920</v>
      </c>
      <c r="G4078" s="32">
        <v>23376.63</v>
      </c>
      <c r="H4078" s="32">
        <v>21555.8</v>
      </c>
      <c r="I4078" s="32">
        <v>19442.47</v>
      </c>
      <c r="J4078" s="32">
        <v>21591.3</v>
      </c>
      <c r="K4078" s="32">
        <v>19853.2</v>
      </c>
      <c r="L4078" s="32">
        <v>17973.25</v>
      </c>
    </row>
    <row r="4079" spans="1:12">
      <c r="A4079" s="28" t="s">
        <v>12367</v>
      </c>
      <c r="B4079" s="28" t="s">
        <v>12368</v>
      </c>
      <c r="C4079" s="28" t="s">
        <v>7982</v>
      </c>
      <c r="D4079" s="30">
        <v>729</v>
      </c>
      <c r="E4079" s="30">
        <v>1061</v>
      </c>
      <c r="F4079" s="30">
        <v>1054</v>
      </c>
      <c r="G4079" s="32">
        <v>27674.26</v>
      </c>
      <c r="H4079" s="32">
        <v>25345.16</v>
      </c>
      <c r="I4079" s="32">
        <v>19657.41</v>
      </c>
      <c r="J4079" s="32">
        <v>25045.57</v>
      </c>
      <c r="K4079" s="32">
        <v>22965.78</v>
      </c>
      <c r="L4079" s="32">
        <v>17966.849999999999</v>
      </c>
    </row>
    <row r="4080" spans="1:12">
      <c r="A4080" s="28" t="s">
        <v>12369</v>
      </c>
      <c r="B4080" s="28" t="s">
        <v>12370</v>
      </c>
      <c r="C4080" s="28" t="s">
        <v>6981</v>
      </c>
      <c r="D4080" s="30">
        <v>0</v>
      </c>
      <c r="E4080" s="30">
        <v>793</v>
      </c>
      <c r="F4080" s="30">
        <v>1061</v>
      </c>
      <c r="G4080" s="32">
        <v>0</v>
      </c>
      <c r="H4080" s="32">
        <v>15481.96</v>
      </c>
      <c r="I4080" s="32">
        <v>19774.13</v>
      </c>
      <c r="J4080" s="32">
        <v>0</v>
      </c>
      <c r="K4080" s="32">
        <v>14072.95</v>
      </c>
      <c r="L4080" s="32">
        <v>17965.36</v>
      </c>
    </row>
    <row r="4081" spans="1:12">
      <c r="A4081" s="28" t="s">
        <v>12371</v>
      </c>
      <c r="B4081" s="28" t="s">
        <v>12372</v>
      </c>
      <c r="C4081" s="28" t="s">
        <v>3629</v>
      </c>
      <c r="D4081" s="30">
        <v>457</v>
      </c>
      <c r="E4081" s="30">
        <v>680</v>
      </c>
      <c r="F4081" s="30">
        <v>703</v>
      </c>
      <c r="G4081" s="32">
        <v>14958.92</v>
      </c>
      <c r="H4081" s="32">
        <v>20049.48</v>
      </c>
      <c r="I4081" s="32">
        <v>20453.46</v>
      </c>
      <c r="J4081" s="32">
        <v>13234.16</v>
      </c>
      <c r="K4081" s="32">
        <v>18191.88</v>
      </c>
      <c r="L4081" s="32">
        <v>17952.38</v>
      </c>
    </row>
    <row r="4082" spans="1:12">
      <c r="A4082" s="28" t="s">
        <v>12373</v>
      </c>
      <c r="B4082" s="28" t="s">
        <v>12374</v>
      </c>
      <c r="C4082" s="28" t="s">
        <v>3749</v>
      </c>
      <c r="D4082" s="30">
        <v>488</v>
      </c>
      <c r="E4082" s="30">
        <v>562</v>
      </c>
      <c r="F4082" s="30">
        <v>616</v>
      </c>
      <c r="G4082" s="32">
        <v>18616.64</v>
      </c>
      <c r="H4082" s="32">
        <v>20627.54</v>
      </c>
      <c r="I4082" s="32">
        <v>22652.39</v>
      </c>
      <c r="J4082" s="32">
        <v>14854.52</v>
      </c>
      <c r="K4082" s="32">
        <v>15872.35</v>
      </c>
      <c r="L4082" s="32">
        <v>17951.18</v>
      </c>
    </row>
    <row r="4083" spans="1:12">
      <c r="A4083" s="28" t="s">
        <v>12375</v>
      </c>
      <c r="B4083" s="28" t="s">
        <v>12376</v>
      </c>
      <c r="C4083" s="28" t="s">
        <v>4936</v>
      </c>
      <c r="D4083" s="30">
        <v>5707</v>
      </c>
      <c r="E4083" s="30">
        <v>6395</v>
      </c>
      <c r="F4083" s="30">
        <v>6256</v>
      </c>
      <c r="G4083" s="32">
        <v>26872.34</v>
      </c>
      <c r="H4083" s="32">
        <v>25268.3</v>
      </c>
      <c r="I4083" s="32">
        <v>22776.34</v>
      </c>
      <c r="J4083" s="32">
        <v>21716.42</v>
      </c>
      <c r="K4083" s="32">
        <v>20495.48</v>
      </c>
      <c r="L4083" s="32">
        <v>17925.849999999999</v>
      </c>
    </row>
    <row r="4084" spans="1:12">
      <c r="A4084" s="28" t="s">
        <v>12377</v>
      </c>
      <c r="B4084" s="28" t="s">
        <v>12378</v>
      </c>
      <c r="C4084" s="28" t="s">
        <v>5423</v>
      </c>
      <c r="D4084" s="30">
        <v>4006</v>
      </c>
      <c r="E4084" s="30">
        <v>3774</v>
      </c>
      <c r="F4084" s="30">
        <v>3319</v>
      </c>
      <c r="G4084" s="32">
        <v>27934.720000000001</v>
      </c>
      <c r="H4084" s="32">
        <v>23336.83</v>
      </c>
      <c r="I4084" s="32">
        <v>19600.25</v>
      </c>
      <c r="J4084" s="32">
        <v>25958.03</v>
      </c>
      <c r="K4084" s="32">
        <v>21342.25</v>
      </c>
      <c r="L4084" s="32">
        <v>17914.79</v>
      </c>
    </row>
    <row r="4085" spans="1:12">
      <c r="A4085" s="28" t="s">
        <v>12379</v>
      </c>
      <c r="B4085" s="28" t="s">
        <v>12380</v>
      </c>
      <c r="C4085" s="28" t="s">
        <v>8086</v>
      </c>
      <c r="D4085" s="30">
        <v>2187</v>
      </c>
      <c r="E4085" s="30">
        <v>1650</v>
      </c>
      <c r="F4085" s="30">
        <v>1262</v>
      </c>
      <c r="G4085" s="32">
        <v>38701.15</v>
      </c>
      <c r="H4085" s="32">
        <v>27668.71</v>
      </c>
      <c r="I4085" s="32">
        <v>20051.990000000002</v>
      </c>
      <c r="J4085" s="32">
        <v>33834.74</v>
      </c>
      <c r="K4085" s="32">
        <v>24689.57</v>
      </c>
      <c r="L4085" s="32">
        <v>17908.099999999999</v>
      </c>
    </row>
    <row r="4086" spans="1:12">
      <c r="A4086" s="28" t="s">
        <v>12381</v>
      </c>
      <c r="B4086" s="28" t="s">
        <v>12382</v>
      </c>
      <c r="C4086" s="28" t="s">
        <v>5871</v>
      </c>
      <c r="D4086" s="30">
        <v>1247</v>
      </c>
      <c r="E4086" s="30">
        <v>903</v>
      </c>
      <c r="F4086" s="30">
        <v>1361</v>
      </c>
      <c r="G4086" s="32">
        <v>24869.03</v>
      </c>
      <c r="H4086" s="32">
        <v>14458.22</v>
      </c>
      <c r="I4086" s="32">
        <v>20408.39</v>
      </c>
      <c r="J4086" s="32">
        <v>22293.7</v>
      </c>
      <c r="K4086" s="32">
        <v>12857.98</v>
      </c>
      <c r="L4086" s="32">
        <v>17891.060000000001</v>
      </c>
    </row>
    <row r="4087" spans="1:12">
      <c r="A4087" s="28" t="s">
        <v>12383</v>
      </c>
      <c r="B4087" s="28" t="s">
        <v>12384</v>
      </c>
      <c r="C4087" s="28" t="s">
        <v>8218</v>
      </c>
      <c r="D4087" s="30">
        <v>3500</v>
      </c>
      <c r="E4087" s="30">
        <v>4344</v>
      </c>
      <c r="F4087" s="30">
        <v>5498</v>
      </c>
      <c r="G4087" s="32">
        <v>16831.62</v>
      </c>
      <c r="H4087" s="32">
        <v>16756.849999999999</v>
      </c>
      <c r="I4087" s="32">
        <v>19297.810000000001</v>
      </c>
      <c r="J4087" s="32">
        <v>15426.41</v>
      </c>
      <c r="K4087" s="32">
        <v>15428.88</v>
      </c>
      <c r="L4087" s="32">
        <v>17884.97</v>
      </c>
    </row>
    <row r="4088" spans="1:12">
      <c r="A4088" s="28" t="s">
        <v>12385</v>
      </c>
      <c r="B4088" s="28" t="s">
        <v>12386</v>
      </c>
      <c r="C4088" s="28" t="s">
        <v>8187</v>
      </c>
      <c r="D4088" s="30">
        <v>3032</v>
      </c>
      <c r="E4088" s="30">
        <v>3142</v>
      </c>
      <c r="F4088" s="30">
        <v>3482</v>
      </c>
      <c r="G4088" s="32">
        <v>21423.55</v>
      </c>
      <c r="H4088" s="32">
        <v>19202.939999999999</v>
      </c>
      <c r="I4088" s="32">
        <v>19719.189999999999</v>
      </c>
      <c r="J4088" s="32">
        <v>19750.89</v>
      </c>
      <c r="K4088" s="32">
        <v>17323.72</v>
      </c>
      <c r="L4088" s="32">
        <v>17879.759999999998</v>
      </c>
    </row>
    <row r="4089" spans="1:12">
      <c r="A4089" s="28" t="s">
        <v>12387</v>
      </c>
      <c r="B4089" s="28" t="s">
        <v>12388</v>
      </c>
      <c r="C4089" s="28" t="s">
        <v>8187</v>
      </c>
      <c r="D4089" s="30">
        <v>6438</v>
      </c>
      <c r="E4089" s="30">
        <v>4546</v>
      </c>
      <c r="F4089" s="30">
        <v>3807</v>
      </c>
      <c r="G4089" s="32">
        <v>41295.35</v>
      </c>
      <c r="H4089" s="32">
        <v>24947.95</v>
      </c>
      <c r="I4089" s="32">
        <v>19452.52</v>
      </c>
      <c r="J4089" s="32">
        <v>38068.550000000003</v>
      </c>
      <c r="K4089" s="32">
        <v>23175.63</v>
      </c>
      <c r="L4089" s="32">
        <v>17848.86</v>
      </c>
    </row>
    <row r="4090" spans="1:12">
      <c r="A4090" s="28" t="s">
        <v>12389</v>
      </c>
      <c r="B4090" s="28" t="s">
        <v>12390</v>
      </c>
      <c r="C4090" s="28" t="s">
        <v>11027</v>
      </c>
      <c r="D4090" s="30">
        <v>8593</v>
      </c>
      <c r="E4090" s="30">
        <v>7844</v>
      </c>
      <c r="F4090" s="30">
        <v>6809</v>
      </c>
      <c r="G4090" s="32">
        <v>35097.879999999997</v>
      </c>
      <c r="H4090" s="32">
        <v>25432.44</v>
      </c>
      <c r="I4090" s="32">
        <v>18770.439999999999</v>
      </c>
      <c r="J4090" s="32">
        <v>33242.69</v>
      </c>
      <c r="K4090" s="32">
        <v>24056.31</v>
      </c>
      <c r="L4090" s="32">
        <v>17841.91</v>
      </c>
    </row>
    <row r="4091" spans="1:12">
      <c r="A4091" s="28" t="s">
        <v>12391</v>
      </c>
      <c r="B4091" s="28" t="s">
        <v>12392</v>
      </c>
      <c r="C4091" s="28" t="s">
        <v>5843</v>
      </c>
      <c r="D4091" s="30">
        <v>5371</v>
      </c>
      <c r="E4091" s="30">
        <v>4443</v>
      </c>
      <c r="F4091" s="30">
        <v>5736</v>
      </c>
      <c r="G4091" s="32">
        <v>28144.04</v>
      </c>
      <c r="H4091" s="32">
        <v>19918.78</v>
      </c>
      <c r="I4091" s="32">
        <v>24015.919999999998</v>
      </c>
      <c r="J4091" s="32">
        <v>21204.74</v>
      </c>
      <c r="K4091" s="32">
        <v>14648.43</v>
      </c>
      <c r="L4091" s="32">
        <v>17821.060000000001</v>
      </c>
    </row>
    <row r="4092" spans="1:12">
      <c r="A4092" s="28" t="s">
        <v>12393</v>
      </c>
      <c r="B4092" s="28" t="s">
        <v>12394</v>
      </c>
      <c r="C4092" s="28" t="s">
        <v>6443</v>
      </c>
      <c r="D4092" s="30">
        <v>0</v>
      </c>
      <c r="E4092" s="30">
        <v>8858</v>
      </c>
      <c r="F4092" s="30">
        <v>26355</v>
      </c>
      <c r="G4092" s="32">
        <v>0</v>
      </c>
      <c r="H4092" s="32">
        <v>16475.55</v>
      </c>
      <c r="I4092" s="32">
        <v>42778.83</v>
      </c>
      <c r="J4092" s="32">
        <v>0</v>
      </c>
      <c r="K4092" s="32">
        <v>6998.8</v>
      </c>
      <c r="L4092" s="32">
        <v>17804.03</v>
      </c>
    </row>
    <row r="4093" spans="1:12">
      <c r="A4093" s="28" t="s">
        <v>12395</v>
      </c>
      <c r="B4093" s="28" t="s">
        <v>12396</v>
      </c>
      <c r="C4093" s="28" t="s">
        <v>9624</v>
      </c>
      <c r="D4093" s="30">
        <v>5564</v>
      </c>
      <c r="E4093" s="30">
        <v>3385</v>
      </c>
      <c r="F4093" s="30">
        <v>2576</v>
      </c>
      <c r="G4093" s="32">
        <v>46166.22</v>
      </c>
      <c r="H4093" s="32">
        <v>25319.77</v>
      </c>
      <c r="I4093" s="32">
        <v>18587.419999999998</v>
      </c>
      <c r="J4093" s="32">
        <v>44502.93</v>
      </c>
      <c r="K4093" s="32">
        <v>24536.31</v>
      </c>
      <c r="L4093" s="32">
        <v>17792.96</v>
      </c>
    </row>
    <row r="4094" spans="1:12">
      <c r="A4094" s="28" t="s">
        <v>12397</v>
      </c>
      <c r="B4094" s="28" t="s">
        <v>12398</v>
      </c>
      <c r="C4094" s="28" t="s">
        <v>6059</v>
      </c>
      <c r="D4094" s="30">
        <v>1088</v>
      </c>
      <c r="E4094" s="30">
        <v>758</v>
      </c>
      <c r="F4094" s="30">
        <v>431</v>
      </c>
      <c r="G4094" s="32">
        <v>62531.92</v>
      </c>
      <c r="H4094" s="32">
        <v>33591.53</v>
      </c>
      <c r="I4094" s="32">
        <v>19069.84</v>
      </c>
      <c r="J4094" s="32">
        <v>60674.26</v>
      </c>
      <c r="K4094" s="32">
        <v>31921.27</v>
      </c>
      <c r="L4094" s="32">
        <v>17786.21</v>
      </c>
    </row>
    <row r="4095" spans="1:12">
      <c r="A4095" s="28" t="s">
        <v>12399</v>
      </c>
      <c r="B4095" s="28" t="s">
        <v>12400</v>
      </c>
      <c r="C4095" s="28" t="s">
        <v>4974</v>
      </c>
      <c r="D4095" s="30">
        <v>5362</v>
      </c>
      <c r="E4095" s="30">
        <v>8382</v>
      </c>
      <c r="F4095" s="30">
        <v>8735</v>
      </c>
      <c r="G4095" s="32">
        <v>17957.2</v>
      </c>
      <c r="H4095" s="32">
        <v>21671.759999999998</v>
      </c>
      <c r="I4095" s="32">
        <v>20021.810000000001</v>
      </c>
      <c r="J4095" s="32">
        <v>16267.64</v>
      </c>
      <c r="K4095" s="32">
        <v>19697.53</v>
      </c>
      <c r="L4095" s="32">
        <v>17782.95</v>
      </c>
    </row>
    <row r="4096" spans="1:12">
      <c r="A4096" s="28" t="s">
        <v>12401</v>
      </c>
      <c r="B4096" s="28" t="s">
        <v>12402</v>
      </c>
      <c r="C4096" s="28" t="s">
        <v>12403</v>
      </c>
      <c r="D4096" s="30">
        <v>2709</v>
      </c>
      <c r="E4096" s="30">
        <v>2026</v>
      </c>
      <c r="F4096" s="30">
        <v>1752</v>
      </c>
      <c r="G4096" s="32">
        <v>32427.29</v>
      </c>
      <c r="H4096" s="32">
        <v>22644.73</v>
      </c>
      <c r="I4096" s="32">
        <v>19378.830000000002</v>
      </c>
      <c r="J4096" s="32">
        <v>29531.63</v>
      </c>
      <c r="K4096" s="32">
        <v>20757.11</v>
      </c>
      <c r="L4096" s="32">
        <v>17780.68</v>
      </c>
    </row>
    <row r="4097" spans="1:12">
      <c r="A4097" s="28" t="s">
        <v>12404</v>
      </c>
      <c r="B4097" s="28" t="s">
        <v>12405</v>
      </c>
      <c r="C4097" s="28" t="s">
        <v>4884</v>
      </c>
      <c r="D4097" s="30">
        <v>0</v>
      </c>
      <c r="E4097" s="30">
        <v>2291</v>
      </c>
      <c r="F4097" s="30">
        <v>7001</v>
      </c>
      <c r="G4097" s="32">
        <v>0</v>
      </c>
      <c r="H4097" s="32">
        <v>7835.22</v>
      </c>
      <c r="I4097" s="32">
        <v>21697.5</v>
      </c>
      <c r="J4097" s="32">
        <v>0</v>
      </c>
      <c r="K4097" s="32">
        <v>6700.65</v>
      </c>
      <c r="L4097" s="32">
        <v>17765.2</v>
      </c>
    </row>
    <row r="4098" spans="1:12">
      <c r="A4098" s="28" t="s">
        <v>12406</v>
      </c>
      <c r="B4098" s="28" t="s">
        <v>12407</v>
      </c>
      <c r="C4098" s="28" t="s">
        <v>5034</v>
      </c>
      <c r="D4098" s="30">
        <v>3892</v>
      </c>
      <c r="E4098" s="30">
        <v>4118</v>
      </c>
      <c r="F4098" s="30">
        <v>3530</v>
      </c>
      <c r="G4098" s="32">
        <v>25835.9</v>
      </c>
      <c r="H4098" s="32">
        <v>23416.07</v>
      </c>
      <c r="I4098" s="32">
        <v>19014.009999999998</v>
      </c>
      <c r="J4098" s="32">
        <v>24317.48</v>
      </c>
      <c r="K4098" s="32">
        <v>22070.9</v>
      </c>
      <c r="L4098" s="32">
        <v>17734.86</v>
      </c>
    </row>
    <row r="4099" spans="1:12">
      <c r="A4099" s="28" t="s">
        <v>12408</v>
      </c>
      <c r="B4099" s="28" t="s">
        <v>12409</v>
      </c>
      <c r="C4099" s="28" t="s">
        <v>9438</v>
      </c>
      <c r="D4099" s="30">
        <v>2581</v>
      </c>
      <c r="E4099" s="30">
        <v>3019</v>
      </c>
      <c r="F4099" s="30">
        <v>3169</v>
      </c>
      <c r="G4099" s="32">
        <v>26222.959999999999</v>
      </c>
      <c r="H4099" s="32">
        <v>22519.1</v>
      </c>
      <c r="I4099" s="32">
        <v>19631.79</v>
      </c>
      <c r="J4099" s="32">
        <v>23696.19</v>
      </c>
      <c r="K4099" s="32">
        <v>20297.47</v>
      </c>
      <c r="L4099" s="32">
        <v>17688.98</v>
      </c>
    </row>
    <row r="4100" spans="1:12">
      <c r="A4100" s="28" t="s">
        <v>12410</v>
      </c>
      <c r="B4100" s="28" t="s">
        <v>12411</v>
      </c>
      <c r="C4100" s="28" t="s">
        <v>5187</v>
      </c>
      <c r="D4100" s="30">
        <v>1438</v>
      </c>
      <c r="E4100" s="30">
        <v>1847</v>
      </c>
      <c r="F4100" s="30">
        <v>3082</v>
      </c>
      <c r="G4100" s="32">
        <v>13817.8</v>
      </c>
      <c r="H4100" s="32">
        <v>14923.15</v>
      </c>
      <c r="I4100" s="32">
        <v>20853.080000000002</v>
      </c>
      <c r="J4100" s="32">
        <v>11855.9</v>
      </c>
      <c r="K4100" s="32">
        <v>12413.55</v>
      </c>
      <c r="L4100" s="32">
        <v>17688.87</v>
      </c>
    </row>
    <row r="4101" spans="1:12">
      <c r="A4101" s="28" t="s">
        <v>12412</v>
      </c>
      <c r="B4101" s="28" t="s">
        <v>12413</v>
      </c>
      <c r="C4101" s="28" t="s">
        <v>5828</v>
      </c>
      <c r="D4101" s="30">
        <v>1771</v>
      </c>
      <c r="E4101" s="30">
        <v>2229</v>
      </c>
      <c r="F4101" s="30">
        <v>3544</v>
      </c>
      <c r="G4101" s="32">
        <v>19712.12</v>
      </c>
      <c r="H4101" s="32">
        <v>18626.849999999999</v>
      </c>
      <c r="I4101" s="32">
        <v>26802.29</v>
      </c>
      <c r="J4101" s="32">
        <v>12810.43</v>
      </c>
      <c r="K4101" s="32">
        <v>12174.77</v>
      </c>
      <c r="L4101" s="32">
        <v>17682.650000000001</v>
      </c>
    </row>
    <row r="4102" spans="1:12">
      <c r="A4102" s="28" t="s">
        <v>12414</v>
      </c>
      <c r="B4102" s="28" t="s">
        <v>12415</v>
      </c>
      <c r="C4102" s="28" t="s">
        <v>3767</v>
      </c>
      <c r="D4102" s="30">
        <v>15204</v>
      </c>
      <c r="E4102" s="30">
        <v>15410</v>
      </c>
      <c r="F4102" s="30">
        <v>21249</v>
      </c>
      <c r="G4102" s="32">
        <v>28894.51</v>
      </c>
      <c r="H4102" s="32">
        <v>17606.599999999999</v>
      </c>
      <c r="I4102" s="32">
        <v>22950.560000000001</v>
      </c>
      <c r="J4102" s="32">
        <v>22891.86</v>
      </c>
      <c r="K4102" s="32">
        <v>13816.68</v>
      </c>
      <c r="L4102" s="32">
        <v>17681.259999999998</v>
      </c>
    </row>
    <row r="4103" spans="1:12">
      <c r="A4103" s="28" t="s">
        <v>12416</v>
      </c>
      <c r="B4103" s="28" t="s">
        <v>12417</v>
      </c>
      <c r="C4103" s="28" t="s">
        <v>12099</v>
      </c>
      <c r="D4103" s="30">
        <v>5775</v>
      </c>
      <c r="E4103" s="30">
        <v>5811</v>
      </c>
      <c r="F4103" s="30">
        <v>4903</v>
      </c>
      <c r="G4103" s="32">
        <v>33267.449999999997</v>
      </c>
      <c r="H4103" s="32">
        <v>29048.65</v>
      </c>
      <c r="I4103" s="32">
        <v>23024.18</v>
      </c>
      <c r="J4103" s="32">
        <v>27237.05</v>
      </c>
      <c r="K4103" s="32">
        <v>23474.38</v>
      </c>
      <c r="L4103" s="32">
        <v>17676.05</v>
      </c>
    </row>
    <row r="4104" spans="1:12">
      <c r="A4104" s="28" t="s">
        <v>12418</v>
      </c>
      <c r="B4104" s="28" t="s">
        <v>12419</v>
      </c>
      <c r="C4104" s="28" t="s">
        <v>4357</v>
      </c>
      <c r="D4104" s="30">
        <v>0</v>
      </c>
      <c r="E4104" s="30">
        <v>13</v>
      </c>
      <c r="F4104" s="30">
        <v>669</v>
      </c>
      <c r="G4104" s="32">
        <v>0</v>
      </c>
      <c r="H4104" s="32">
        <v>377.91</v>
      </c>
      <c r="I4104" s="32">
        <v>19263.03</v>
      </c>
      <c r="J4104" s="32">
        <v>0</v>
      </c>
      <c r="K4104" s="32">
        <v>367.74</v>
      </c>
      <c r="L4104" s="32">
        <v>17658.95</v>
      </c>
    </row>
    <row r="4105" spans="1:12">
      <c r="A4105" s="28" t="s">
        <v>12420</v>
      </c>
      <c r="B4105" s="28" t="s">
        <v>12421</v>
      </c>
      <c r="C4105" s="28" t="s">
        <v>5840</v>
      </c>
      <c r="D4105" s="30">
        <v>7125</v>
      </c>
      <c r="E4105" s="30">
        <v>7457</v>
      </c>
      <c r="F4105" s="30">
        <v>2068</v>
      </c>
      <c r="G4105" s="32">
        <v>71744.05</v>
      </c>
      <c r="H4105" s="32">
        <v>69207.7</v>
      </c>
      <c r="I4105" s="32">
        <v>18581.939999999999</v>
      </c>
      <c r="J4105" s="32">
        <v>67887.95</v>
      </c>
      <c r="K4105" s="32">
        <v>65403.53</v>
      </c>
      <c r="L4105" s="32">
        <v>17655.599999999999</v>
      </c>
    </row>
    <row r="4106" spans="1:12">
      <c r="A4106" s="28" t="s">
        <v>12422</v>
      </c>
      <c r="B4106" s="28" t="s">
        <v>10754</v>
      </c>
      <c r="C4106" s="28" t="s">
        <v>5385</v>
      </c>
      <c r="D4106" s="30">
        <v>0</v>
      </c>
      <c r="E4106" s="30">
        <v>0</v>
      </c>
      <c r="F4106" s="30">
        <v>3070</v>
      </c>
      <c r="G4106" s="32">
        <v>0</v>
      </c>
      <c r="H4106" s="32">
        <v>0</v>
      </c>
      <c r="I4106" s="32">
        <v>19279.599999999999</v>
      </c>
      <c r="J4106" s="32">
        <v>0</v>
      </c>
      <c r="K4106" s="32">
        <v>0</v>
      </c>
      <c r="L4106" s="32">
        <v>17645.79</v>
      </c>
    </row>
    <row r="4107" spans="1:12">
      <c r="A4107" s="28" t="s">
        <v>12423</v>
      </c>
      <c r="B4107" s="28" t="s">
        <v>12424</v>
      </c>
      <c r="C4107" s="28" t="s">
        <v>12425</v>
      </c>
      <c r="D4107" s="30">
        <v>531</v>
      </c>
      <c r="E4107" s="30">
        <v>2629</v>
      </c>
      <c r="F4107" s="30">
        <v>3014</v>
      </c>
      <c r="G4107" s="32">
        <v>6451.82</v>
      </c>
      <c r="H4107" s="32">
        <v>22622.04</v>
      </c>
      <c r="I4107" s="32">
        <v>19617.82</v>
      </c>
      <c r="J4107" s="32">
        <v>5919.5</v>
      </c>
      <c r="K4107" s="32">
        <v>20505.7</v>
      </c>
      <c r="L4107" s="32">
        <v>17634.63</v>
      </c>
    </row>
    <row r="4108" spans="1:12">
      <c r="A4108" s="28" t="s">
        <v>12426</v>
      </c>
      <c r="B4108" s="28" t="s">
        <v>12427</v>
      </c>
      <c r="C4108" s="28" t="s">
        <v>10089</v>
      </c>
      <c r="D4108" s="30">
        <v>2513</v>
      </c>
      <c r="E4108" s="30">
        <v>2304</v>
      </c>
      <c r="F4108" s="30">
        <v>1615</v>
      </c>
      <c r="G4108" s="32">
        <v>41607.08</v>
      </c>
      <c r="H4108" s="32">
        <v>36185.51</v>
      </c>
      <c r="I4108" s="32">
        <v>25136.43</v>
      </c>
      <c r="J4108" s="32">
        <v>28795.74</v>
      </c>
      <c r="K4108" s="32">
        <v>25414.400000000001</v>
      </c>
      <c r="L4108" s="32">
        <v>17630.95</v>
      </c>
    </row>
    <row r="4109" spans="1:12">
      <c r="A4109" s="28" t="s">
        <v>12428</v>
      </c>
      <c r="B4109" s="28" t="s">
        <v>12429</v>
      </c>
      <c r="C4109" s="28" t="s">
        <v>4031</v>
      </c>
      <c r="D4109" s="30">
        <v>310</v>
      </c>
      <c r="E4109" s="30">
        <v>359</v>
      </c>
      <c r="F4109" s="30">
        <v>724</v>
      </c>
      <c r="G4109" s="32">
        <v>11303.02</v>
      </c>
      <c r="H4109" s="32">
        <v>12657.73</v>
      </c>
      <c r="I4109" s="32">
        <v>19518.52</v>
      </c>
      <c r="J4109" s="32">
        <v>10264.51</v>
      </c>
      <c r="K4109" s="32">
        <v>11559.75</v>
      </c>
      <c r="L4109" s="32">
        <v>17623.490000000002</v>
      </c>
    </row>
    <row r="4110" spans="1:12">
      <c r="A4110" s="28" t="s">
        <v>12430</v>
      </c>
      <c r="B4110" s="28" t="s">
        <v>12431</v>
      </c>
      <c r="C4110" s="28" t="s">
        <v>7166</v>
      </c>
      <c r="D4110" s="30">
        <v>0</v>
      </c>
      <c r="E4110" s="30">
        <v>200</v>
      </c>
      <c r="F4110" s="30">
        <v>1261</v>
      </c>
      <c r="G4110" s="32">
        <v>0</v>
      </c>
      <c r="H4110" s="32">
        <v>4086</v>
      </c>
      <c r="I4110" s="32">
        <v>25414.19</v>
      </c>
      <c r="J4110" s="32">
        <v>0</v>
      </c>
      <c r="K4110" s="32">
        <v>2792.79</v>
      </c>
      <c r="L4110" s="32">
        <v>17623.47</v>
      </c>
    </row>
    <row r="4111" spans="1:12">
      <c r="A4111" s="28" t="s">
        <v>12432</v>
      </c>
      <c r="B4111" s="28" t="s">
        <v>12433</v>
      </c>
      <c r="C4111" s="28" t="s">
        <v>9031</v>
      </c>
      <c r="D4111" s="30">
        <v>19487</v>
      </c>
      <c r="E4111" s="30">
        <v>16642</v>
      </c>
      <c r="F4111" s="30">
        <v>14148</v>
      </c>
      <c r="G4111" s="32">
        <v>53478.93</v>
      </c>
      <c r="H4111" s="32">
        <v>33011.440000000002</v>
      </c>
      <c r="I4111" s="32">
        <v>25630.51</v>
      </c>
      <c r="J4111" s="32">
        <v>37177.57</v>
      </c>
      <c r="K4111" s="32">
        <v>22594.74</v>
      </c>
      <c r="L4111" s="32">
        <v>17619.47</v>
      </c>
    </row>
    <row r="4112" spans="1:12">
      <c r="A4112" s="28" t="s">
        <v>12434</v>
      </c>
      <c r="B4112" s="28" t="s">
        <v>12435</v>
      </c>
      <c r="C4112" s="28" t="s">
        <v>8465</v>
      </c>
      <c r="D4112" s="30">
        <v>15733</v>
      </c>
      <c r="E4112" s="30">
        <v>16219</v>
      </c>
      <c r="F4112" s="30">
        <v>16918</v>
      </c>
      <c r="G4112" s="32">
        <v>68005.119999999995</v>
      </c>
      <c r="H4112" s="32">
        <v>57389.59</v>
      </c>
      <c r="I4112" s="32">
        <v>54355.75</v>
      </c>
      <c r="J4112" s="32">
        <v>22067.040000000001</v>
      </c>
      <c r="K4112" s="32">
        <v>18528.68</v>
      </c>
      <c r="L4112" s="32">
        <v>17515.25</v>
      </c>
    </row>
    <row r="4113" spans="1:12">
      <c r="A4113" s="28" t="s">
        <v>12436</v>
      </c>
      <c r="B4113" s="28" t="s">
        <v>12437</v>
      </c>
      <c r="C4113" s="28" t="s">
        <v>7252</v>
      </c>
      <c r="D4113" s="30">
        <v>628</v>
      </c>
      <c r="E4113" s="30">
        <v>643</v>
      </c>
      <c r="F4113" s="30">
        <v>1286</v>
      </c>
      <c r="G4113" s="32">
        <v>15694</v>
      </c>
      <c r="H4113" s="32">
        <v>13147.89</v>
      </c>
      <c r="I4113" s="32">
        <v>25333</v>
      </c>
      <c r="J4113" s="32">
        <v>11052.19</v>
      </c>
      <c r="K4113" s="32">
        <v>9233.26</v>
      </c>
      <c r="L4113" s="32">
        <v>17504.330000000002</v>
      </c>
    </row>
    <row r="4114" spans="1:12">
      <c r="A4114" s="28" t="s">
        <v>12438</v>
      </c>
      <c r="B4114" s="28" t="s">
        <v>12439</v>
      </c>
      <c r="C4114" s="28" t="s">
        <v>9684</v>
      </c>
      <c r="D4114" s="30">
        <v>677</v>
      </c>
      <c r="E4114" s="30">
        <v>759</v>
      </c>
      <c r="F4114" s="30">
        <v>820</v>
      </c>
      <c r="G4114" s="32">
        <v>19960.849999999999</v>
      </c>
      <c r="H4114" s="32">
        <v>20692.03</v>
      </c>
      <c r="I4114" s="32">
        <v>20019.849999999999</v>
      </c>
      <c r="J4114" s="32">
        <v>18182.419999999998</v>
      </c>
      <c r="K4114" s="32">
        <v>18550.04</v>
      </c>
      <c r="L4114" s="32">
        <v>17457.37</v>
      </c>
    </row>
    <row r="4115" spans="1:12">
      <c r="A4115" s="28" t="s">
        <v>12440</v>
      </c>
      <c r="B4115" s="28" t="s">
        <v>12441</v>
      </c>
      <c r="C4115" s="28" t="s">
        <v>6280</v>
      </c>
      <c r="D4115" s="30">
        <v>2989</v>
      </c>
      <c r="E4115" s="30">
        <v>1974</v>
      </c>
      <c r="F4115" s="30">
        <v>1228</v>
      </c>
      <c r="G4115" s="32">
        <v>52657.54</v>
      </c>
      <c r="H4115" s="32">
        <v>33364.239999999998</v>
      </c>
      <c r="I4115" s="32">
        <v>20482.39</v>
      </c>
      <c r="J4115" s="32">
        <v>45057.31</v>
      </c>
      <c r="K4115" s="32">
        <v>28970.73</v>
      </c>
      <c r="L4115" s="32">
        <v>17450.71</v>
      </c>
    </row>
    <row r="4116" spans="1:12">
      <c r="A4116" s="28" t="s">
        <v>12442</v>
      </c>
      <c r="B4116" s="28" t="s">
        <v>12443</v>
      </c>
      <c r="C4116" s="28" t="s">
        <v>11298</v>
      </c>
      <c r="D4116" s="30">
        <v>2523</v>
      </c>
      <c r="E4116" s="30">
        <v>2674</v>
      </c>
      <c r="F4116" s="30">
        <v>3111</v>
      </c>
      <c r="G4116" s="32">
        <v>18304.169999999998</v>
      </c>
      <c r="H4116" s="32">
        <v>17274.5</v>
      </c>
      <c r="I4116" s="32">
        <v>19625.330000000002</v>
      </c>
      <c r="J4116" s="32">
        <v>16161.25</v>
      </c>
      <c r="K4116" s="32">
        <v>15272.85</v>
      </c>
      <c r="L4116" s="32">
        <v>17434.14</v>
      </c>
    </row>
    <row r="4117" spans="1:12">
      <c r="A4117" s="28" t="s">
        <v>12444</v>
      </c>
      <c r="B4117" s="28" t="s">
        <v>12445</v>
      </c>
      <c r="C4117" s="28" t="s">
        <v>5840</v>
      </c>
      <c r="D4117" s="30">
        <v>15348</v>
      </c>
      <c r="E4117" s="30">
        <v>5978</v>
      </c>
      <c r="F4117" s="30">
        <v>3367</v>
      </c>
      <c r="G4117" s="32">
        <v>108127.76</v>
      </c>
      <c r="H4117" s="32">
        <v>37129.019999999997</v>
      </c>
      <c r="I4117" s="32">
        <v>18250.560000000001</v>
      </c>
      <c r="J4117" s="32">
        <v>103115.15</v>
      </c>
      <c r="K4117" s="32">
        <v>35210.69</v>
      </c>
      <c r="L4117" s="32">
        <v>17433.3</v>
      </c>
    </row>
    <row r="4118" spans="1:12">
      <c r="A4118" s="28" t="s">
        <v>12446</v>
      </c>
      <c r="B4118" s="28" t="s">
        <v>12447</v>
      </c>
      <c r="C4118" s="28" t="s">
        <v>8319</v>
      </c>
      <c r="D4118" s="30">
        <v>6036</v>
      </c>
      <c r="E4118" s="30">
        <v>6353</v>
      </c>
      <c r="F4118" s="30">
        <v>7159</v>
      </c>
      <c r="G4118" s="32">
        <v>27359.33</v>
      </c>
      <c r="H4118" s="32">
        <v>23964.38</v>
      </c>
      <c r="I4118" s="32">
        <v>24865.35</v>
      </c>
      <c r="J4118" s="32">
        <v>18899.84</v>
      </c>
      <c r="K4118" s="32">
        <v>16883.48</v>
      </c>
      <c r="L4118" s="32">
        <v>17399.53</v>
      </c>
    </row>
    <row r="4119" spans="1:12">
      <c r="A4119" s="28" t="s">
        <v>12448</v>
      </c>
      <c r="B4119" s="28" t="s">
        <v>12449</v>
      </c>
      <c r="C4119" s="28" t="s">
        <v>3767</v>
      </c>
      <c r="D4119" s="30">
        <v>27381</v>
      </c>
      <c r="E4119" s="30">
        <v>24708</v>
      </c>
      <c r="F4119" s="30">
        <v>20643</v>
      </c>
      <c r="G4119" s="32">
        <v>54554.05</v>
      </c>
      <c r="H4119" s="32">
        <v>29865.25</v>
      </c>
      <c r="I4119" s="32">
        <v>23945.72</v>
      </c>
      <c r="J4119" s="32">
        <v>40541.68</v>
      </c>
      <c r="K4119" s="32">
        <v>21857.32</v>
      </c>
      <c r="L4119" s="32">
        <v>17395.72</v>
      </c>
    </row>
    <row r="4120" spans="1:12">
      <c r="A4120" s="28" t="s">
        <v>12450</v>
      </c>
      <c r="B4120" s="28" t="s">
        <v>12451</v>
      </c>
      <c r="C4120" s="28" t="s">
        <v>6988</v>
      </c>
      <c r="D4120" s="30">
        <v>4487</v>
      </c>
      <c r="E4120" s="30">
        <v>3853</v>
      </c>
      <c r="F4120" s="30">
        <v>3528</v>
      </c>
      <c r="G4120" s="32">
        <v>35652.120000000003</v>
      </c>
      <c r="H4120" s="32">
        <v>27728.2</v>
      </c>
      <c r="I4120" s="32">
        <v>24419.43</v>
      </c>
      <c r="J4120" s="32">
        <v>25089.32</v>
      </c>
      <c r="K4120" s="32">
        <v>19754.93</v>
      </c>
      <c r="L4120" s="32">
        <v>17392.259999999998</v>
      </c>
    </row>
    <row r="4121" spans="1:12">
      <c r="A4121" s="28" t="s">
        <v>12452</v>
      </c>
      <c r="B4121" s="28" t="s">
        <v>12453</v>
      </c>
      <c r="C4121" s="28" t="s">
        <v>10322</v>
      </c>
      <c r="D4121" s="30">
        <v>3410</v>
      </c>
      <c r="E4121" s="30">
        <v>3053</v>
      </c>
      <c r="F4121" s="30">
        <v>2979</v>
      </c>
      <c r="G4121" s="32">
        <v>46986.94</v>
      </c>
      <c r="H4121" s="32">
        <v>25976.07</v>
      </c>
      <c r="I4121" s="32">
        <v>19069.32</v>
      </c>
      <c r="J4121" s="32">
        <v>42385.75</v>
      </c>
      <c r="K4121" s="32">
        <v>23759.54</v>
      </c>
      <c r="L4121" s="32">
        <v>17370.62</v>
      </c>
    </row>
    <row r="4122" spans="1:12">
      <c r="A4122" s="28" t="s">
        <v>12454</v>
      </c>
      <c r="B4122" s="28" t="s">
        <v>12455</v>
      </c>
      <c r="C4122" s="28" t="s">
        <v>5442</v>
      </c>
      <c r="D4122" s="30">
        <v>7411</v>
      </c>
      <c r="E4122" s="30">
        <v>5294</v>
      </c>
      <c r="F4122" s="30">
        <v>3841</v>
      </c>
      <c r="G4122" s="32">
        <v>57234.95</v>
      </c>
      <c r="H4122" s="32">
        <v>36409.769999999997</v>
      </c>
      <c r="I4122" s="32">
        <v>25159.46</v>
      </c>
      <c r="J4122" s="32">
        <v>39098.949999999997</v>
      </c>
      <c r="K4122" s="32">
        <v>25111.919999999998</v>
      </c>
      <c r="L4122" s="32">
        <v>17357.169999999998</v>
      </c>
    </row>
    <row r="4123" spans="1:12">
      <c r="A4123" s="28" t="s">
        <v>12456</v>
      </c>
      <c r="B4123" s="28" t="s">
        <v>12457</v>
      </c>
      <c r="C4123" s="28" t="s">
        <v>5871</v>
      </c>
      <c r="D4123" s="30">
        <v>5457</v>
      </c>
      <c r="E4123" s="30">
        <v>5472</v>
      </c>
      <c r="F4123" s="30">
        <v>3984</v>
      </c>
      <c r="G4123" s="32">
        <v>35694.870000000003</v>
      </c>
      <c r="H4123" s="32">
        <v>28423.360000000001</v>
      </c>
      <c r="I4123" s="32">
        <v>19228.080000000002</v>
      </c>
      <c r="J4123" s="32">
        <v>32343.21</v>
      </c>
      <c r="K4123" s="32">
        <v>25538.18</v>
      </c>
      <c r="L4123" s="32">
        <v>17349.490000000002</v>
      </c>
    </row>
    <row r="4124" spans="1:12">
      <c r="A4124" s="28" t="s">
        <v>12458</v>
      </c>
      <c r="B4124" s="28" t="s">
        <v>12459</v>
      </c>
      <c r="C4124" s="28" t="s">
        <v>4357</v>
      </c>
      <c r="D4124" s="30">
        <v>0</v>
      </c>
      <c r="E4124" s="30">
        <v>0</v>
      </c>
      <c r="F4124" s="30">
        <v>1363</v>
      </c>
      <c r="G4124" s="32">
        <v>0</v>
      </c>
      <c r="H4124" s="32">
        <v>0</v>
      </c>
      <c r="I4124" s="32">
        <v>19983.48</v>
      </c>
      <c r="J4124" s="32">
        <v>0</v>
      </c>
      <c r="K4124" s="32">
        <v>0</v>
      </c>
      <c r="L4124" s="32">
        <v>17342.59</v>
      </c>
    </row>
    <row r="4125" spans="1:12">
      <c r="A4125" s="28" t="s">
        <v>12460</v>
      </c>
      <c r="B4125" s="28" t="s">
        <v>12461</v>
      </c>
      <c r="C4125" s="28" t="s">
        <v>6017</v>
      </c>
      <c r="D4125" s="30">
        <v>15678</v>
      </c>
      <c r="E4125" s="30">
        <v>17084</v>
      </c>
      <c r="F4125" s="30">
        <v>17986</v>
      </c>
      <c r="G4125" s="32">
        <v>30718.54</v>
      </c>
      <c r="H4125" s="32">
        <v>20695.810000000001</v>
      </c>
      <c r="I4125" s="32">
        <v>20518.52</v>
      </c>
      <c r="J4125" s="32">
        <v>25865.56</v>
      </c>
      <c r="K4125" s="32">
        <v>17390.36</v>
      </c>
      <c r="L4125" s="32">
        <v>17331.150000000001</v>
      </c>
    </row>
    <row r="4126" spans="1:12">
      <c r="A4126" s="28" t="s">
        <v>12462</v>
      </c>
      <c r="B4126" s="28" t="s">
        <v>12463</v>
      </c>
      <c r="C4126" s="28" t="s">
        <v>9624</v>
      </c>
      <c r="D4126" s="30">
        <v>2361</v>
      </c>
      <c r="E4126" s="30">
        <v>3528</v>
      </c>
      <c r="F4126" s="30">
        <v>2486</v>
      </c>
      <c r="G4126" s="32">
        <v>19544.38</v>
      </c>
      <c r="H4126" s="32">
        <v>26371.55</v>
      </c>
      <c r="I4126" s="32">
        <v>17761.919999999998</v>
      </c>
      <c r="J4126" s="32">
        <v>18844.73</v>
      </c>
      <c r="K4126" s="32">
        <v>25626.799999999999</v>
      </c>
      <c r="L4126" s="32">
        <v>17324.63</v>
      </c>
    </row>
    <row r="4127" spans="1:12">
      <c r="A4127" s="28" t="s">
        <v>12464</v>
      </c>
      <c r="B4127" s="28" t="s">
        <v>12465</v>
      </c>
      <c r="C4127" s="28" t="s">
        <v>6542</v>
      </c>
      <c r="D4127" s="30">
        <v>2912</v>
      </c>
      <c r="E4127" s="30">
        <v>3702</v>
      </c>
      <c r="F4127" s="30">
        <v>4518</v>
      </c>
      <c r="G4127" s="32">
        <v>18801.189999999999</v>
      </c>
      <c r="H4127" s="32">
        <v>17106.45</v>
      </c>
      <c r="I4127" s="32">
        <v>19014.009999999998</v>
      </c>
      <c r="J4127" s="32">
        <v>17258.91</v>
      </c>
      <c r="K4127" s="32">
        <v>15623.98</v>
      </c>
      <c r="L4127" s="32">
        <v>17272.39</v>
      </c>
    </row>
    <row r="4128" spans="1:12">
      <c r="A4128" s="28" t="s">
        <v>12466</v>
      </c>
      <c r="B4128" s="28" t="s">
        <v>12467</v>
      </c>
      <c r="C4128" s="28" t="s">
        <v>12468</v>
      </c>
      <c r="D4128" s="30">
        <v>9673</v>
      </c>
      <c r="E4128" s="30">
        <v>9579</v>
      </c>
      <c r="F4128" s="30">
        <v>8142</v>
      </c>
      <c r="G4128" s="32">
        <v>40682.639999999999</v>
      </c>
      <c r="H4128" s="32">
        <v>32791.78</v>
      </c>
      <c r="I4128" s="32">
        <v>25437.88</v>
      </c>
      <c r="J4128" s="32">
        <v>27357.68</v>
      </c>
      <c r="K4128" s="32">
        <v>22128</v>
      </c>
      <c r="L4128" s="32">
        <v>17271.759999999998</v>
      </c>
    </row>
    <row r="4129" spans="1:12">
      <c r="A4129" s="28" t="s">
        <v>12469</v>
      </c>
      <c r="B4129" s="28" t="s">
        <v>12470</v>
      </c>
      <c r="C4129" s="28" t="s">
        <v>4737</v>
      </c>
      <c r="D4129" s="30">
        <v>1798</v>
      </c>
      <c r="E4129" s="30">
        <v>2459</v>
      </c>
      <c r="F4129" s="30">
        <v>2302</v>
      </c>
      <c r="G4129" s="32">
        <v>16254.81</v>
      </c>
      <c r="H4129" s="32">
        <v>19901.3</v>
      </c>
      <c r="I4129" s="32">
        <v>17989.62</v>
      </c>
      <c r="J4129" s="32">
        <v>15634.31</v>
      </c>
      <c r="K4129" s="32">
        <v>19137.060000000001</v>
      </c>
      <c r="L4129" s="32">
        <v>17261.32</v>
      </c>
    </row>
    <row r="4130" spans="1:12">
      <c r="A4130" s="28" t="s">
        <v>12471</v>
      </c>
      <c r="B4130" s="28" t="s">
        <v>12472</v>
      </c>
      <c r="C4130" s="28" t="s">
        <v>9773</v>
      </c>
      <c r="D4130" s="30">
        <v>10332</v>
      </c>
      <c r="E4130" s="30">
        <v>9419</v>
      </c>
      <c r="F4130" s="30">
        <v>9378</v>
      </c>
      <c r="G4130" s="32">
        <v>34029.440000000002</v>
      </c>
      <c r="H4130" s="32">
        <v>21800.03</v>
      </c>
      <c r="I4130" s="32">
        <v>19463.86</v>
      </c>
      <c r="J4130" s="32">
        <v>30308.03</v>
      </c>
      <c r="K4130" s="32">
        <v>19495.97</v>
      </c>
      <c r="L4130" s="32">
        <v>17243.37</v>
      </c>
    </row>
    <row r="4131" spans="1:12">
      <c r="A4131" s="28" t="s">
        <v>12473</v>
      </c>
      <c r="B4131" s="28" t="s">
        <v>12474</v>
      </c>
      <c r="C4131" s="28" t="s">
        <v>4384</v>
      </c>
      <c r="D4131" s="30">
        <v>1020</v>
      </c>
      <c r="E4131" s="30">
        <v>22995</v>
      </c>
      <c r="F4131" s="30">
        <v>30054</v>
      </c>
      <c r="G4131" s="32">
        <v>2286.9499999999998</v>
      </c>
      <c r="H4131" s="32">
        <v>31866.39</v>
      </c>
      <c r="I4131" s="32">
        <v>40306.54</v>
      </c>
      <c r="J4131" s="32">
        <v>945.41</v>
      </c>
      <c r="K4131" s="32">
        <v>13775.21</v>
      </c>
      <c r="L4131" s="32">
        <v>17228.82</v>
      </c>
    </row>
    <row r="4132" spans="1:12">
      <c r="A4132" s="28" t="s">
        <v>12475</v>
      </c>
      <c r="B4132" s="28" t="s">
        <v>12476</v>
      </c>
      <c r="C4132" s="28" t="s">
        <v>11027</v>
      </c>
      <c r="D4132" s="30">
        <v>3377</v>
      </c>
      <c r="E4132" s="30">
        <v>3138</v>
      </c>
      <c r="F4132" s="30">
        <v>3026</v>
      </c>
      <c r="G4132" s="32">
        <v>31369.08</v>
      </c>
      <c r="H4132" s="32">
        <v>26109.57</v>
      </c>
      <c r="I4132" s="32">
        <v>18444.900000000001</v>
      </c>
      <c r="J4132" s="32">
        <v>29204.99</v>
      </c>
      <c r="K4132" s="32">
        <v>24312.47</v>
      </c>
      <c r="L4132" s="32">
        <v>17195.259999999998</v>
      </c>
    </row>
    <row r="4133" spans="1:12">
      <c r="A4133" s="28" t="s">
        <v>12477</v>
      </c>
      <c r="B4133" s="28" t="s">
        <v>12478</v>
      </c>
      <c r="C4133" s="28" t="s">
        <v>3789</v>
      </c>
      <c r="D4133" s="30">
        <v>3443</v>
      </c>
      <c r="E4133" s="30">
        <v>4548</v>
      </c>
      <c r="F4133" s="30">
        <v>4116</v>
      </c>
      <c r="G4133" s="32">
        <v>20109.939999999999</v>
      </c>
      <c r="H4133" s="32">
        <v>22004.63</v>
      </c>
      <c r="I4133" s="32">
        <v>18826.310000000001</v>
      </c>
      <c r="J4133" s="32">
        <v>18246.27</v>
      </c>
      <c r="K4133" s="32">
        <v>19875.73</v>
      </c>
      <c r="L4133" s="32">
        <v>17186.18</v>
      </c>
    </row>
    <row r="4134" spans="1:12">
      <c r="A4134" s="28" t="s">
        <v>12479</v>
      </c>
      <c r="B4134" s="28" t="s">
        <v>12480</v>
      </c>
      <c r="C4134" s="28" t="s">
        <v>11584</v>
      </c>
      <c r="D4134" s="30">
        <v>52</v>
      </c>
      <c r="E4134" s="30">
        <v>132</v>
      </c>
      <c r="F4134" s="30">
        <v>129</v>
      </c>
      <c r="G4134" s="32">
        <v>8508.76</v>
      </c>
      <c r="H4134" s="32">
        <v>21267.64</v>
      </c>
      <c r="I4134" s="32">
        <v>20737.62</v>
      </c>
      <c r="J4134" s="32">
        <v>7077</v>
      </c>
      <c r="K4134" s="32">
        <v>17825.810000000001</v>
      </c>
      <c r="L4134" s="32">
        <v>17144.77</v>
      </c>
    </row>
    <row r="4135" spans="1:12">
      <c r="A4135" s="28" t="s">
        <v>12481</v>
      </c>
      <c r="B4135" s="28" t="s">
        <v>12482</v>
      </c>
      <c r="C4135" s="28" t="s">
        <v>3567</v>
      </c>
      <c r="D4135" s="30">
        <v>46</v>
      </c>
      <c r="E4135" s="30">
        <v>0</v>
      </c>
      <c r="F4135" s="30">
        <v>44</v>
      </c>
      <c r="G4135" s="32">
        <v>18063.28</v>
      </c>
      <c r="H4135" s="32">
        <v>0</v>
      </c>
      <c r="I4135" s="32">
        <v>17140.64</v>
      </c>
      <c r="J4135" s="32">
        <v>18063.28</v>
      </c>
      <c r="K4135" s="32">
        <v>0</v>
      </c>
      <c r="L4135" s="32">
        <v>17140.64</v>
      </c>
    </row>
    <row r="4136" spans="1:12">
      <c r="A4136" s="28" t="s">
        <v>12483</v>
      </c>
      <c r="B4136" s="28" t="s">
        <v>12484</v>
      </c>
      <c r="C4136" s="28" t="s">
        <v>5341</v>
      </c>
      <c r="D4136" s="30">
        <v>7748</v>
      </c>
      <c r="E4136" s="30">
        <v>7091</v>
      </c>
      <c r="F4136" s="30">
        <v>6153</v>
      </c>
      <c r="G4136" s="32">
        <v>31844</v>
      </c>
      <c r="H4136" s="32">
        <v>23462.57</v>
      </c>
      <c r="I4136" s="32">
        <v>18160.259999999998</v>
      </c>
      <c r="J4136" s="32">
        <v>29850.400000000001</v>
      </c>
      <c r="K4136" s="32">
        <v>22035.56</v>
      </c>
      <c r="L4136" s="32">
        <v>17120.150000000001</v>
      </c>
    </row>
    <row r="4137" spans="1:12">
      <c r="A4137" s="28" t="s">
        <v>12485</v>
      </c>
      <c r="B4137" s="28" t="s">
        <v>12486</v>
      </c>
      <c r="C4137" s="28" t="s">
        <v>9651</v>
      </c>
      <c r="D4137" s="30">
        <v>9904</v>
      </c>
      <c r="E4137" s="30">
        <v>10105</v>
      </c>
      <c r="F4137" s="30">
        <v>9963</v>
      </c>
      <c r="G4137" s="32">
        <v>29117.61</v>
      </c>
      <c r="H4137" s="32">
        <v>22047.97</v>
      </c>
      <c r="I4137" s="32">
        <v>18870.22</v>
      </c>
      <c r="J4137" s="32">
        <v>26398.74</v>
      </c>
      <c r="K4137" s="32">
        <v>20001.02</v>
      </c>
      <c r="L4137" s="32">
        <v>17094.080000000002</v>
      </c>
    </row>
    <row r="4138" spans="1:12">
      <c r="A4138" s="28" t="s">
        <v>12487</v>
      </c>
      <c r="B4138" s="28" t="s">
        <v>12488</v>
      </c>
      <c r="C4138" s="28" t="s">
        <v>10050</v>
      </c>
      <c r="D4138" s="30">
        <v>1871</v>
      </c>
      <c r="E4138" s="30">
        <v>1971</v>
      </c>
      <c r="F4138" s="30">
        <v>918</v>
      </c>
      <c r="G4138" s="32">
        <v>44709.43</v>
      </c>
      <c r="H4138" s="32">
        <v>43711.17</v>
      </c>
      <c r="I4138" s="32">
        <v>18689.22</v>
      </c>
      <c r="J4138" s="32">
        <v>40189.69</v>
      </c>
      <c r="K4138" s="32">
        <v>39345.589999999997</v>
      </c>
      <c r="L4138" s="32">
        <v>17080.21</v>
      </c>
    </row>
    <row r="4139" spans="1:12">
      <c r="A4139" s="28" t="s">
        <v>12489</v>
      </c>
      <c r="B4139" s="28" t="s">
        <v>12490</v>
      </c>
      <c r="C4139" s="28" t="s">
        <v>9438</v>
      </c>
      <c r="D4139" s="30">
        <v>497</v>
      </c>
      <c r="E4139" s="30">
        <v>688</v>
      </c>
      <c r="F4139" s="30">
        <v>1042</v>
      </c>
      <c r="G4139" s="32">
        <v>15158.5</v>
      </c>
      <c r="H4139" s="32">
        <v>15164.27</v>
      </c>
      <c r="I4139" s="32">
        <v>18934.080000000002</v>
      </c>
      <c r="J4139" s="32">
        <v>13865.36</v>
      </c>
      <c r="K4139" s="32">
        <v>13489.27</v>
      </c>
      <c r="L4139" s="32">
        <v>17053.25</v>
      </c>
    </row>
    <row r="4140" spans="1:12">
      <c r="A4140" s="28" t="s">
        <v>12491</v>
      </c>
      <c r="B4140" s="28" t="s">
        <v>12492</v>
      </c>
      <c r="C4140" s="28" t="s">
        <v>5485</v>
      </c>
      <c r="D4140" s="30">
        <v>880</v>
      </c>
      <c r="E4140" s="30">
        <v>3328</v>
      </c>
      <c r="F4140" s="30">
        <v>2767</v>
      </c>
      <c r="G4140" s="32">
        <v>8984.7999999999993</v>
      </c>
      <c r="H4140" s="32">
        <v>31244.86</v>
      </c>
      <c r="I4140" s="32">
        <v>20138.939999999999</v>
      </c>
      <c r="J4140" s="32">
        <v>7357.85</v>
      </c>
      <c r="K4140" s="32">
        <v>25956.69</v>
      </c>
      <c r="L4140" s="32">
        <v>17049.900000000001</v>
      </c>
    </row>
    <row r="4141" spans="1:12">
      <c r="A4141" s="28" t="s">
        <v>12493</v>
      </c>
      <c r="B4141" s="28" t="s">
        <v>12494</v>
      </c>
      <c r="C4141" s="28" t="s">
        <v>10050</v>
      </c>
      <c r="D4141" s="30">
        <v>1947</v>
      </c>
      <c r="E4141" s="30">
        <v>1685</v>
      </c>
      <c r="F4141" s="30">
        <v>943</v>
      </c>
      <c r="G4141" s="32">
        <v>46282.37</v>
      </c>
      <c r="H4141" s="32">
        <v>37376.519999999997</v>
      </c>
      <c r="I4141" s="32">
        <v>19406.07</v>
      </c>
      <c r="J4141" s="32">
        <v>40198.85</v>
      </c>
      <c r="K4141" s="32">
        <v>32514.33</v>
      </c>
      <c r="L4141" s="32">
        <v>17044.580000000002</v>
      </c>
    </row>
    <row r="4142" spans="1:12">
      <c r="A4142" s="28" t="s">
        <v>12495</v>
      </c>
      <c r="B4142" s="28" t="s">
        <v>12496</v>
      </c>
      <c r="C4142" s="28" t="s">
        <v>4875</v>
      </c>
      <c r="D4142" s="30">
        <v>2973</v>
      </c>
      <c r="E4142" s="30">
        <v>4072</v>
      </c>
      <c r="F4142" s="30">
        <v>2579</v>
      </c>
      <c r="G4142" s="32">
        <v>28966.14</v>
      </c>
      <c r="H4142" s="32">
        <v>35081.040000000001</v>
      </c>
      <c r="I4142" s="32">
        <v>20168.53</v>
      </c>
      <c r="J4142" s="32">
        <v>24472.400000000001</v>
      </c>
      <c r="K4142" s="32">
        <v>29652.91</v>
      </c>
      <c r="L4142" s="32">
        <v>17042.95</v>
      </c>
    </row>
    <row r="4143" spans="1:12">
      <c r="A4143" s="28" t="s">
        <v>12497</v>
      </c>
      <c r="B4143" s="28" t="s">
        <v>12498</v>
      </c>
      <c r="C4143" s="28" t="s">
        <v>6017</v>
      </c>
      <c r="D4143" s="30">
        <v>12033</v>
      </c>
      <c r="E4143" s="30">
        <v>12234</v>
      </c>
      <c r="F4143" s="30">
        <v>12269</v>
      </c>
      <c r="G4143" s="32">
        <v>32006.93</v>
      </c>
      <c r="H4143" s="32">
        <v>23280.11</v>
      </c>
      <c r="I4143" s="32">
        <v>19335.310000000001</v>
      </c>
      <c r="J4143" s="32">
        <v>27912.25</v>
      </c>
      <c r="K4143" s="32">
        <v>20478.55</v>
      </c>
      <c r="L4143" s="32">
        <v>17020.400000000001</v>
      </c>
    </row>
    <row r="4144" spans="1:12">
      <c r="A4144" s="28" t="s">
        <v>12499</v>
      </c>
      <c r="B4144" s="28" t="s">
        <v>12500</v>
      </c>
      <c r="C4144" s="28" t="s">
        <v>5043</v>
      </c>
      <c r="D4144" s="30">
        <v>6793</v>
      </c>
      <c r="E4144" s="30">
        <v>8588</v>
      </c>
      <c r="F4144" s="30">
        <v>1241</v>
      </c>
      <c r="G4144" s="32">
        <v>116876.27</v>
      </c>
      <c r="H4144" s="32">
        <v>140701.93</v>
      </c>
      <c r="I4144" s="32">
        <v>19999.330000000002</v>
      </c>
      <c r="J4144" s="32">
        <v>99392.05</v>
      </c>
      <c r="K4144" s="32">
        <v>120002.47</v>
      </c>
      <c r="L4144" s="32">
        <v>17016.71</v>
      </c>
    </row>
    <row r="4145" spans="1:12">
      <c r="A4145" s="28" t="s">
        <v>12501</v>
      </c>
      <c r="B4145" s="28" t="s">
        <v>12502</v>
      </c>
      <c r="C4145" s="28" t="s">
        <v>12503</v>
      </c>
      <c r="D4145" s="30">
        <v>2309</v>
      </c>
      <c r="E4145" s="30">
        <v>2611</v>
      </c>
      <c r="F4145" s="30">
        <v>2764</v>
      </c>
      <c r="G4145" s="32">
        <v>19490.400000000001</v>
      </c>
      <c r="H4145" s="32">
        <v>19850.8</v>
      </c>
      <c r="I4145" s="32">
        <v>18109.310000000001</v>
      </c>
      <c r="J4145" s="32">
        <v>18514.14</v>
      </c>
      <c r="K4145" s="32">
        <v>18812.34</v>
      </c>
      <c r="L4145" s="32">
        <v>16997.669999999998</v>
      </c>
    </row>
    <row r="4146" spans="1:12">
      <c r="A4146" s="28" t="s">
        <v>12504</v>
      </c>
      <c r="B4146" s="28" t="s">
        <v>12505</v>
      </c>
      <c r="C4146" s="28" t="s">
        <v>9624</v>
      </c>
      <c r="D4146" s="30">
        <v>7196</v>
      </c>
      <c r="E4146" s="30">
        <v>4993</v>
      </c>
      <c r="F4146" s="30">
        <v>3516</v>
      </c>
      <c r="G4146" s="32">
        <v>44695.97</v>
      </c>
      <c r="H4146" s="32">
        <v>27205.31</v>
      </c>
      <c r="I4146" s="32">
        <v>17840.5</v>
      </c>
      <c r="J4146" s="32">
        <v>42584.06</v>
      </c>
      <c r="K4146" s="32">
        <v>25969.66</v>
      </c>
      <c r="L4146" s="32">
        <v>16996.349999999999</v>
      </c>
    </row>
    <row r="4147" spans="1:12">
      <c r="A4147" s="28" t="s">
        <v>12506</v>
      </c>
      <c r="B4147" s="28" t="s">
        <v>12507</v>
      </c>
      <c r="C4147" s="28" t="s">
        <v>4737</v>
      </c>
      <c r="D4147" s="30">
        <v>1882</v>
      </c>
      <c r="E4147" s="30">
        <v>1488</v>
      </c>
      <c r="F4147" s="30">
        <v>597</v>
      </c>
      <c r="G4147" s="32">
        <v>63219.31</v>
      </c>
      <c r="H4147" s="32">
        <v>49744.45</v>
      </c>
      <c r="I4147" s="32">
        <v>19326.63</v>
      </c>
      <c r="J4147" s="32">
        <v>59922.400000000001</v>
      </c>
      <c r="K4147" s="32">
        <v>45050.49</v>
      </c>
      <c r="L4147" s="32">
        <v>16984.36</v>
      </c>
    </row>
    <row r="4148" spans="1:12">
      <c r="A4148" s="28" t="s">
        <v>12508</v>
      </c>
      <c r="B4148" s="28" t="s">
        <v>12509</v>
      </c>
      <c r="C4148" s="28" t="s">
        <v>4144</v>
      </c>
      <c r="D4148" s="30">
        <v>87</v>
      </c>
      <c r="E4148" s="30">
        <v>658</v>
      </c>
      <c r="F4148" s="30">
        <v>488</v>
      </c>
      <c r="G4148" s="32">
        <v>4312.59</v>
      </c>
      <c r="H4148" s="32">
        <v>31889.06</v>
      </c>
      <c r="I4148" s="32">
        <v>23510.6</v>
      </c>
      <c r="J4148" s="32">
        <v>3224.53</v>
      </c>
      <c r="K4148" s="32">
        <v>23336.94</v>
      </c>
      <c r="L4148" s="32">
        <v>16956.009999999998</v>
      </c>
    </row>
    <row r="4149" spans="1:12">
      <c r="A4149" s="28" t="s">
        <v>12510</v>
      </c>
      <c r="B4149" s="28" t="s">
        <v>12511</v>
      </c>
      <c r="C4149" s="28" t="s">
        <v>6542</v>
      </c>
      <c r="D4149" s="30">
        <v>44</v>
      </c>
      <c r="E4149" s="30">
        <v>964</v>
      </c>
      <c r="F4149" s="30">
        <v>991</v>
      </c>
      <c r="G4149" s="32">
        <v>1396.52</v>
      </c>
      <c r="H4149" s="32">
        <v>20052.97</v>
      </c>
      <c r="I4149" s="32">
        <v>18468.490000000002</v>
      </c>
      <c r="J4149" s="32">
        <v>1136.78</v>
      </c>
      <c r="K4149" s="32">
        <v>18650.43</v>
      </c>
      <c r="L4149" s="32">
        <v>16944.75</v>
      </c>
    </row>
    <row r="4150" spans="1:12">
      <c r="A4150" s="28" t="s">
        <v>12512</v>
      </c>
      <c r="B4150" s="28" t="s">
        <v>12513</v>
      </c>
      <c r="C4150" s="28" t="s">
        <v>5423</v>
      </c>
      <c r="D4150" s="30">
        <v>4173</v>
      </c>
      <c r="E4150" s="30">
        <v>3320</v>
      </c>
      <c r="F4150" s="30">
        <v>3454</v>
      </c>
      <c r="G4150" s="32">
        <v>29261.97</v>
      </c>
      <c r="H4150" s="32">
        <v>20599.349999999999</v>
      </c>
      <c r="I4150" s="32">
        <v>20460.560000000001</v>
      </c>
      <c r="J4150" s="32">
        <v>24343.68</v>
      </c>
      <c r="K4150" s="32">
        <v>17059.36</v>
      </c>
      <c r="L4150" s="32">
        <v>16943.009999999998</v>
      </c>
    </row>
    <row r="4151" spans="1:12">
      <c r="A4151" s="28" t="s">
        <v>12514</v>
      </c>
      <c r="B4151" s="28" t="s">
        <v>12515</v>
      </c>
      <c r="C4151" s="28" t="s">
        <v>4031</v>
      </c>
      <c r="D4151" s="30">
        <v>683</v>
      </c>
      <c r="E4151" s="30">
        <v>894</v>
      </c>
      <c r="F4151" s="30">
        <v>1247</v>
      </c>
      <c r="G4151" s="32">
        <v>14036.39</v>
      </c>
      <c r="H4151" s="32">
        <v>17597.560000000001</v>
      </c>
      <c r="I4151" s="32">
        <v>18997.09</v>
      </c>
      <c r="J4151" s="32">
        <v>12343.43</v>
      </c>
      <c r="K4151" s="32">
        <v>15341.93</v>
      </c>
      <c r="L4151" s="32">
        <v>16933.22</v>
      </c>
    </row>
    <row r="4152" spans="1:12">
      <c r="A4152" s="28" t="s">
        <v>12516</v>
      </c>
      <c r="B4152" s="28" t="s">
        <v>12517</v>
      </c>
      <c r="C4152" s="28" t="s">
        <v>7563</v>
      </c>
      <c r="D4152" s="30">
        <v>735</v>
      </c>
      <c r="E4152" s="30">
        <v>866</v>
      </c>
      <c r="F4152" s="30">
        <v>795</v>
      </c>
      <c r="G4152" s="32">
        <v>22664.87</v>
      </c>
      <c r="H4152" s="32">
        <v>24080.799999999999</v>
      </c>
      <c r="I4152" s="32">
        <v>19417.259999999998</v>
      </c>
      <c r="J4152" s="32">
        <v>19892.52</v>
      </c>
      <c r="K4152" s="32">
        <v>21625.96</v>
      </c>
      <c r="L4152" s="32">
        <v>16931.52</v>
      </c>
    </row>
    <row r="4153" spans="1:12">
      <c r="A4153" s="28" t="s">
        <v>12518</v>
      </c>
      <c r="B4153" s="28" t="s">
        <v>12519</v>
      </c>
      <c r="C4153" s="28" t="s">
        <v>8735</v>
      </c>
      <c r="D4153" s="30">
        <v>1287</v>
      </c>
      <c r="E4153" s="30">
        <v>1297</v>
      </c>
      <c r="F4153" s="30">
        <v>1315</v>
      </c>
      <c r="G4153" s="32">
        <v>21672.32</v>
      </c>
      <c r="H4153" s="32">
        <v>19172.87</v>
      </c>
      <c r="I4153" s="32">
        <v>18388.2</v>
      </c>
      <c r="J4153" s="32">
        <v>19900.86</v>
      </c>
      <c r="K4153" s="32">
        <v>17485.509999999998</v>
      </c>
      <c r="L4153" s="32">
        <v>16922.169999999998</v>
      </c>
    </row>
    <row r="4154" spans="1:12">
      <c r="A4154" s="28" t="s">
        <v>12520</v>
      </c>
      <c r="B4154" s="28" t="s">
        <v>12521</v>
      </c>
      <c r="C4154" s="28" t="s">
        <v>9013</v>
      </c>
      <c r="D4154" s="30">
        <v>654</v>
      </c>
      <c r="E4154" s="30">
        <v>830</v>
      </c>
      <c r="F4154" s="30">
        <v>1027</v>
      </c>
      <c r="G4154" s="32">
        <v>22262.639999999999</v>
      </c>
      <c r="H4154" s="32">
        <v>19814.400000000001</v>
      </c>
      <c r="I4154" s="32">
        <v>19155.310000000001</v>
      </c>
      <c r="J4154" s="32">
        <v>19984.34</v>
      </c>
      <c r="K4154" s="32">
        <v>17594.86</v>
      </c>
      <c r="L4154" s="32">
        <v>16920.14</v>
      </c>
    </row>
    <row r="4155" spans="1:12">
      <c r="A4155" s="28" t="s">
        <v>12522</v>
      </c>
      <c r="B4155" s="28" t="s">
        <v>12523</v>
      </c>
      <c r="C4155" s="28" t="s">
        <v>11668</v>
      </c>
      <c r="D4155" s="30">
        <v>10497</v>
      </c>
      <c r="E4155" s="30">
        <v>11537</v>
      </c>
      <c r="F4155" s="30">
        <v>13010</v>
      </c>
      <c r="G4155" s="32">
        <v>46781.52</v>
      </c>
      <c r="H4155" s="32">
        <v>42558.9</v>
      </c>
      <c r="I4155" s="32">
        <v>44084.52</v>
      </c>
      <c r="J4155" s="32">
        <v>17960.03</v>
      </c>
      <c r="K4155" s="32">
        <v>16083.64</v>
      </c>
      <c r="L4155" s="32">
        <v>16904.009999999998</v>
      </c>
    </row>
    <row r="4156" spans="1:12">
      <c r="A4156" s="28" t="s">
        <v>12524</v>
      </c>
      <c r="B4156" s="28" t="s">
        <v>12525</v>
      </c>
      <c r="C4156" s="28" t="s">
        <v>5341</v>
      </c>
      <c r="D4156" s="30">
        <v>6209</v>
      </c>
      <c r="E4156" s="30">
        <v>5965</v>
      </c>
      <c r="F4156" s="30">
        <v>5960</v>
      </c>
      <c r="G4156" s="32">
        <v>25814.63</v>
      </c>
      <c r="H4156" s="32">
        <v>19974.419999999998</v>
      </c>
      <c r="I4156" s="32">
        <v>17874.47</v>
      </c>
      <c r="J4156" s="32">
        <v>24577.5</v>
      </c>
      <c r="K4156" s="32">
        <v>18827.330000000002</v>
      </c>
      <c r="L4156" s="32">
        <v>16893.04</v>
      </c>
    </row>
    <row r="4157" spans="1:12">
      <c r="A4157" s="28" t="s">
        <v>12526</v>
      </c>
      <c r="B4157" s="28" t="s">
        <v>12527</v>
      </c>
      <c r="C4157" s="28" t="s">
        <v>5761</v>
      </c>
      <c r="D4157" s="30">
        <v>0</v>
      </c>
      <c r="E4157" s="30">
        <v>0</v>
      </c>
      <c r="F4157" s="30">
        <v>1406</v>
      </c>
      <c r="G4157" s="32">
        <v>0</v>
      </c>
      <c r="H4157" s="32">
        <v>0</v>
      </c>
      <c r="I4157" s="32">
        <v>24199.78</v>
      </c>
      <c r="J4157" s="32">
        <v>0</v>
      </c>
      <c r="K4157" s="32">
        <v>0</v>
      </c>
      <c r="L4157" s="32">
        <v>16872.759999999998</v>
      </c>
    </row>
    <row r="4158" spans="1:12">
      <c r="A4158" s="28" t="s">
        <v>12528</v>
      </c>
      <c r="B4158" s="28" t="s">
        <v>12529</v>
      </c>
      <c r="C4158" s="28" t="s">
        <v>5871</v>
      </c>
      <c r="D4158" s="30">
        <v>2747</v>
      </c>
      <c r="E4158" s="30">
        <v>2948</v>
      </c>
      <c r="F4158" s="30">
        <v>3709</v>
      </c>
      <c r="G4158" s="32">
        <v>18072.72</v>
      </c>
      <c r="H4158" s="32">
        <v>15577.9</v>
      </c>
      <c r="I4158" s="32">
        <v>18231.68</v>
      </c>
      <c r="J4158" s="32">
        <v>16778.62</v>
      </c>
      <c r="K4158" s="32">
        <v>14418.51</v>
      </c>
      <c r="L4158" s="32">
        <v>16861.98</v>
      </c>
    </row>
    <row r="4159" spans="1:12">
      <c r="A4159" s="28" t="s">
        <v>12530</v>
      </c>
      <c r="B4159" s="28" t="s">
        <v>12531</v>
      </c>
      <c r="C4159" s="28" t="s">
        <v>6256</v>
      </c>
      <c r="D4159" s="30">
        <v>1274</v>
      </c>
      <c r="E4159" s="30">
        <v>790</v>
      </c>
      <c r="F4159" s="30">
        <v>447</v>
      </c>
      <c r="G4159" s="32">
        <v>49523.519999999997</v>
      </c>
      <c r="H4159" s="32">
        <v>29883.98</v>
      </c>
      <c r="I4159" s="32">
        <v>16860.75</v>
      </c>
      <c r="J4159" s="32">
        <v>49415.64</v>
      </c>
      <c r="K4159" s="32">
        <v>29778.95</v>
      </c>
      <c r="L4159" s="32">
        <v>16860.75</v>
      </c>
    </row>
    <row r="4160" spans="1:12">
      <c r="A4160" s="28" t="s">
        <v>12532</v>
      </c>
      <c r="B4160" s="28" t="s">
        <v>12533</v>
      </c>
      <c r="C4160" s="28" t="s">
        <v>5130</v>
      </c>
      <c r="D4160" s="30">
        <v>40</v>
      </c>
      <c r="E4160" s="30">
        <v>106</v>
      </c>
      <c r="F4160" s="30">
        <v>329</v>
      </c>
      <c r="G4160" s="32">
        <v>2616.8000000000002</v>
      </c>
      <c r="H4160" s="32">
        <v>6793.54</v>
      </c>
      <c r="I4160" s="32">
        <v>20996.01</v>
      </c>
      <c r="J4160" s="32">
        <v>1998.59</v>
      </c>
      <c r="K4160" s="32">
        <v>6098.17</v>
      </c>
      <c r="L4160" s="32">
        <v>16822.740000000002</v>
      </c>
    </row>
    <row r="4161" spans="1:12">
      <c r="A4161" s="28" t="s">
        <v>12534</v>
      </c>
      <c r="B4161" s="28" t="s">
        <v>12535</v>
      </c>
      <c r="C4161" s="28" t="s">
        <v>3629</v>
      </c>
      <c r="D4161" s="30">
        <v>369</v>
      </c>
      <c r="E4161" s="30">
        <v>404</v>
      </c>
      <c r="F4161" s="30">
        <v>643</v>
      </c>
      <c r="G4161" s="32">
        <v>12417.95</v>
      </c>
      <c r="H4161" s="32">
        <v>11914.91</v>
      </c>
      <c r="I4161" s="32">
        <v>18706.32</v>
      </c>
      <c r="J4161" s="32">
        <v>11218.64</v>
      </c>
      <c r="K4161" s="32">
        <v>10615.62</v>
      </c>
      <c r="L4161" s="32">
        <v>16818.3</v>
      </c>
    </row>
    <row r="4162" spans="1:12">
      <c r="A4162" s="28" t="s">
        <v>12536</v>
      </c>
      <c r="B4162" s="28" t="s">
        <v>12537</v>
      </c>
      <c r="C4162" s="28" t="s">
        <v>11755</v>
      </c>
      <c r="D4162" s="30">
        <v>659</v>
      </c>
      <c r="E4162" s="30">
        <v>689</v>
      </c>
      <c r="F4162" s="30">
        <v>431</v>
      </c>
      <c r="G4162" s="32">
        <v>36623.360000000001</v>
      </c>
      <c r="H4162" s="32">
        <v>35435.71</v>
      </c>
      <c r="I4162" s="32">
        <v>20124.68</v>
      </c>
      <c r="J4162" s="32">
        <v>31177.49</v>
      </c>
      <c r="K4162" s="32">
        <v>29276.37</v>
      </c>
      <c r="L4162" s="32">
        <v>16803.77</v>
      </c>
    </row>
    <row r="4163" spans="1:12">
      <c r="A4163" s="28" t="s">
        <v>12538</v>
      </c>
      <c r="B4163" s="28" t="s">
        <v>12539</v>
      </c>
      <c r="C4163" s="28" t="s">
        <v>3767</v>
      </c>
      <c r="D4163" s="30">
        <v>14606</v>
      </c>
      <c r="E4163" s="30">
        <v>17842</v>
      </c>
      <c r="F4163" s="30">
        <v>19653</v>
      </c>
      <c r="G4163" s="32">
        <v>27742.66</v>
      </c>
      <c r="H4163" s="32">
        <v>20239.04</v>
      </c>
      <c r="I4163" s="32">
        <v>21233.919999999998</v>
      </c>
      <c r="J4163" s="32">
        <v>22264.21</v>
      </c>
      <c r="K4163" s="32">
        <v>16102.65</v>
      </c>
      <c r="L4163" s="32">
        <v>16802.599999999999</v>
      </c>
    </row>
    <row r="4164" spans="1:12">
      <c r="A4164" s="28" t="s">
        <v>12540</v>
      </c>
      <c r="B4164" s="28" t="s">
        <v>12541</v>
      </c>
      <c r="C4164" s="28" t="s">
        <v>5034</v>
      </c>
      <c r="D4164" s="30">
        <v>5199</v>
      </c>
      <c r="E4164" s="30">
        <v>4687</v>
      </c>
      <c r="F4164" s="30">
        <v>2987</v>
      </c>
      <c r="G4164" s="32">
        <v>36133.67</v>
      </c>
      <c r="H4164" s="32">
        <v>28935.9</v>
      </c>
      <c r="I4164" s="32">
        <v>18321.439999999999</v>
      </c>
      <c r="J4164" s="32">
        <v>33519.800000000003</v>
      </c>
      <c r="K4164" s="32">
        <v>26584.28</v>
      </c>
      <c r="L4164" s="32">
        <v>16789.77</v>
      </c>
    </row>
    <row r="4165" spans="1:12">
      <c r="A4165" s="28" t="s">
        <v>12542</v>
      </c>
      <c r="B4165" s="28" t="s">
        <v>12543</v>
      </c>
      <c r="C4165" s="28" t="s">
        <v>12544</v>
      </c>
      <c r="D4165" s="30">
        <v>2333</v>
      </c>
      <c r="E4165" s="30">
        <v>2112</v>
      </c>
      <c r="F4165" s="30">
        <v>1912</v>
      </c>
      <c r="G4165" s="32">
        <v>30517.64</v>
      </c>
      <c r="H4165" s="32">
        <v>25917.46</v>
      </c>
      <c r="I4165" s="32">
        <v>22859.82</v>
      </c>
      <c r="J4165" s="32">
        <v>22416.86</v>
      </c>
      <c r="K4165" s="32">
        <v>18732.71</v>
      </c>
      <c r="L4165" s="32">
        <v>16786.22</v>
      </c>
    </row>
    <row r="4166" spans="1:12">
      <c r="A4166" s="28" t="s">
        <v>12545</v>
      </c>
      <c r="B4166" s="28" t="s">
        <v>12546</v>
      </c>
      <c r="C4166" s="28" t="s">
        <v>7166</v>
      </c>
      <c r="D4166" s="30">
        <v>0</v>
      </c>
      <c r="E4166" s="30">
        <v>1486</v>
      </c>
      <c r="F4166" s="30">
        <v>1189</v>
      </c>
      <c r="G4166" s="32">
        <v>0</v>
      </c>
      <c r="H4166" s="32">
        <v>30364.68</v>
      </c>
      <c r="I4166" s="32">
        <v>23960.31</v>
      </c>
      <c r="J4166" s="32">
        <v>0</v>
      </c>
      <c r="K4166" s="32">
        <v>21467.48</v>
      </c>
      <c r="L4166" s="32">
        <v>16779.21</v>
      </c>
    </row>
    <row r="4167" spans="1:12">
      <c r="A4167" s="28" t="s">
        <v>12547</v>
      </c>
      <c r="B4167" s="28" t="s">
        <v>12548</v>
      </c>
      <c r="C4167" s="28" t="s">
        <v>5614</v>
      </c>
      <c r="D4167" s="30">
        <v>1045</v>
      </c>
      <c r="E4167" s="30">
        <v>1163</v>
      </c>
      <c r="F4167" s="30">
        <v>1662</v>
      </c>
      <c r="G4167" s="32">
        <v>17650.05</v>
      </c>
      <c r="H4167" s="32">
        <v>18545.099999999999</v>
      </c>
      <c r="I4167" s="32">
        <v>23866.67</v>
      </c>
      <c r="J4167" s="32">
        <v>12201.35</v>
      </c>
      <c r="K4167" s="32">
        <v>12724.35</v>
      </c>
      <c r="L4167" s="32">
        <v>16755.95</v>
      </c>
    </row>
    <row r="4168" spans="1:12">
      <c r="A4168" s="28" t="s">
        <v>12549</v>
      </c>
      <c r="B4168" s="28" t="s">
        <v>12550</v>
      </c>
      <c r="C4168" s="28" t="s">
        <v>5227</v>
      </c>
      <c r="D4168" s="30">
        <v>0</v>
      </c>
      <c r="E4168" s="30">
        <v>0</v>
      </c>
      <c r="F4168" s="30">
        <v>2862</v>
      </c>
      <c r="G4168" s="32">
        <v>0</v>
      </c>
      <c r="H4168" s="32">
        <v>0</v>
      </c>
      <c r="I4168" s="32">
        <v>18688.86</v>
      </c>
      <c r="J4168" s="32">
        <v>0</v>
      </c>
      <c r="K4168" s="32">
        <v>0</v>
      </c>
      <c r="L4168" s="32">
        <v>16725.63</v>
      </c>
    </row>
    <row r="4169" spans="1:12">
      <c r="A4169" s="28" t="s">
        <v>12551</v>
      </c>
      <c r="B4169" s="28" t="s">
        <v>12552</v>
      </c>
      <c r="C4169" s="28" t="s">
        <v>12302</v>
      </c>
      <c r="D4169" s="30">
        <v>593</v>
      </c>
      <c r="E4169" s="30">
        <v>758</v>
      </c>
      <c r="F4169" s="30">
        <v>1053</v>
      </c>
      <c r="G4169" s="32">
        <v>18086.5</v>
      </c>
      <c r="H4169" s="32">
        <v>16537.150000000001</v>
      </c>
      <c r="I4169" s="32">
        <v>19183.84</v>
      </c>
      <c r="J4169" s="32">
        <v>16131.54</v>
      </c>
      <c r="K4169" s="32">
        <v>14261.01</v>
      </c>
      <c r="L4169" s="32">
        <v>16711.759999999998</v>
      </c>
    </row>
    <row r="4170" spans="1:12">
      <c r="A4170" s="28" t="s">
        <v>12553</v>
      </c>
      <c r="B4170" s="28" t="s">
        <v>12554</v>
      </c>
      <c r="C4170" s="28" t="s">
        <v>6384</v>
      </c>
      <c r="D4170" s="30">
        <v>5692</v>
      </c>
      <c r="E4170" s="30">
        <v>5497</v>
      </c>
      <c r="F4170" s="30">
        <v>4278</v>
      </c>
      <c r="G4170" s="32">
        <v>29609.79</v>
      </c>
      <c r="H4170" s="32">
        <v>24403.3</v>
      </c>
      <c r="I4170" s="32">
        <v>17739.75</v>
      </c>
      <c r="J4170" s="32">
        <v>27686.22</v>
      </c>
      <c r="K4170" s="32">
        <v>22629.96</v>
      </c>
      <c r="L4170" s="32">
        <v>16709.740000000002</v>
      </c>
    </row>
    <row r="4171" spans="1:12">
      <c r="A4171" s="28" t="s">
        <v>12555</v>
      </c>
      <c r="B4171" s="28" t="s">
        <v>12556</v>
      </c>
      <c r="C4171" s="28" t="s">
        <v>10322</v>
      </c>
      <c r="D4171" s="30">
        <v>712</v>
      </c>
      <c r="E4171" s="30">
        <v>762</v>
      </c>
      <c r="F4171" s="30">
        <v>915</v>
      </c>
      <c r="G4171" s="32">
        <v>28300.06</v>
      </c>
      <c r="H4171" s="32">
        <v>19814.18</v>
      </c>
      <c r="I4171" s="32">
        <v>18962.45</v>
      </c>
      <c r="J4171" s="32">
        <v>25701.19</v>
      </c>
      <c r="K4171" s="32">
        <v>17569.86</v>
      </c>
      <c r="L4171" s="32">
        <v>16706.990000000002</v>
      </c>
    </row>
    <row r="4172" spans="1:12">
      <c r="A4172" s="28" t="s">
        <v>12557</v>
      </c>
      <c r="B4172" s="28" t="s">
        <v>12558</v>
      </c>
      <c r="C4172" s="28" t="s">
        <v>6681</v>
      </c>
      <c r="D4172" s="30">
        <v>0</v>
      </c>
      <c r="E4172" s="30">
        <v>321</v>
      </c>
      <c r="F4172" s="30">
        <v>731</v>
      </c>
      <c r="G4172" s="32">
        <v>0</v>
      </c>
      <c r="H4172" s="32">
        <v>10462.26</v>
      </c>
      <c r="I4172" s="32">
        <v>18249.11</v>
      </c>
      <c r="J4172" s="32">
        <v>0</v>
      </c>
      <c r="K4172" s="32">
        <v>9685.2999999999993</v>
      </c>
      <c r="L4172" s="32">
        <v>16700.14</v>
      </c>
    </row>
    <row r="4173" spans="1:12">
      <c r="A4173" s="28" t="s">
        <v>12559</v>
      </c>
      <c r="B4173" s="28" t="s">
        <v>12560</v>
      </c>
      <c r="C4173" s="28" t="s">
        <v>7087</v>
      </c>
      <c r="D4173" s="30">
        <v>5686</v>
      </c>
      <c r="E4173" s="30">
        <v>7107</v>
      </c>
      <c r="F4173" s="30">
        <v>9914</v>
      </c>
      <c r="G4173" s="32">
        <v>20324.34</v>
      </c>
      <c r="H4173" s="32">
        <v>15639.44</v>
      </c>
      <c r="I4173" s="32">
        <v>19656.16</v>
      </c>
      <c r="J4173" s="32">
        <v>17318.37</v>
      </c>
      <c r="K4173" s="32">
        <v>13335.93</v>
      </c>
      <c r="L4173" s="32">
        <v>16695.189999999999</v>
      </c>
    </row>
    <row r="4174" spans="1:12">
      <c r="A4174" s="28" t="s">
        <v>12561</v>
      </c>
      <c r="B4174" s="28" t="s">
        <v>12562</v>
      </c>
      <c r="C4174" s="28" t="s">
        <v>5439</v>
      </c>
      <c r="D4174" s="30">
        <v>23948</v>
      </c>
      <c r="E4174" s="30">
        <v>22868</v>
      </c>
      <c r="F4174" s="30">
        <v>24264</v>
      </c>
      <c r="G4174" s="32">
        <v>62727.12</v>
      </c>
      <c r="H4174" s="32">
        <v>42253.279999999999</v>
      </c>
      <c r="I4174" s="32">
        <v>39674.620000000003</v>
      </c>
      <c r="J4174" s="32">
        <v>25982.58</v>
      </c>
      <c r="K4174" s="32">
        <v>17396.3</v>
      </c>
      <c r="L4174" s="32">
        <v>16668.080000000002</v>
      </c>
    </row>
    <row r="4175" spans="1:12">
      <c r="A4175" s="28" t="s">
        <v>12563</v>
      </c>
      <c r="B4175" s="28" t="s">
        <v>12564</v>
      </c>
      <c r="C4175" s="28" t="s">
        <v>5843</v>
      </c>
      <c r="D4175" s="30">
        <v>0</v>
      </c>
      <c r="E4175" s="30">
        <v>6091</v>
      </c>
      <c r="F4175" s="30">
        <v>17608</v>
      </c>
      <c r="G4175" s="32">
        <v>0</v>
      </c>
      <c r="H4175" s="32">
        <v>9141.7199999999993</v>
      </c>
      <c r="I4175" s="32">
        <v>25806.5</v>
      </c>
      <c r="J4175" s="32">
        <v>0</v>
      </c>
      <c r="K4175" s="32">
        <v>5943.79</v>
      </c>
      <c r="L4175" s="32">
        <v>16654.43</v>
      </c>
    </row>
    <row r="4176" spans="1:12">
      <c r="A4176" s="28" t="s">
        <v>12565</v>
      </c>
      <c r="B4176" s="28" t="s">
        <v>12566</v>
      </c>
      <c r="C4176" s="28" t="s">
        <v>6730</v>
      </c>
      <c r="D4176" s="30">
        <v>12168</v>
      </c>
      <c r="E4176" s="30">
        <v>7733</v>
      </c>
      <c r="F4176" s="30">
        <v>22673</v>
      </c>
      <c r="G4176" s="32">
        <v>36018.080000000002</v>
      </c>
      <c r="H4176" s="32">
        <v>16891.63</v>
      </c>
      <c r="I4176" s="32">
        <v>43168.42</v>
      </c>
      <c r="J4176" s="32">
        <v>14202.88</v>
      </c>
      <c r="K4176" s="32">
        <v>6508.27</v>
      </c>
      <c r="L4176" s="32">
        <v>16625.599999999999</v>
      </c>
    </row>
    <row r="4177" spans="1:12">
      <c r="A4177" s="28" t="s">
        <v>12567</v>
      </c>
      <c r="B4177" s="28" t="s">
        <v>12568</v>
      </c>
      <c r="C4177" s="28" t="s">
        <v>10178</v>
      </c>
      <c r="D4177" s="30">
        <v>1528</v>
      </c>
      <c r="E4177" s="30">
        <v>1004</v>
      </c>
      <c r="F4177" s="30">
        <v>676</v>
      </c>
      <c r="G4177" s="32">
        <v>74409.77</v>
      </c>
      <c r="H4177" s="32">
        <v>44018.78</v>
      </c>
      <c r="I4177" s="32">
        <v>19367.27</v>
      </c>
      <c r="J4177" s="32">
        <v>66053.649999999994</v>
      </c>
      <c r="K4177" s="32">
        <v>38940.769999999997</v>
      </c>
      <c r="L4177" s="32">
        <v>16623.3</v>
      </c>
    </row>
    <row r="4178" spans="1:12">
      <c r="A4178" s="28" t="s">
        <v>12569</v>
      </c>
      <c r="B4178" s="28" t="s">
        <v>12570</v>
      </c>
      <c r="C4178" s="28" t="s">
        <v>5062</v>
      </c>
      <c r="D4178" s="30">
        <v>29</v>
      </c>
      <c r="E4178" s="30">
        <v>534</v>
      </c>
      <c r="F4178" s="30">
        <v>759</v>
      </c>
      <c r="G4178" s="32">
        <v>1029</v>
      </c>
      <c r="H4178" s="32">
        <v>14841.62</v>
      </c>
      <c r="I4178" s="32">
        <v>20881.490000000002</v>
      </c>
      <c r="J4178" s="32">
        <v>764.16</v>
      </c>
      <c r="K4178" s="32">
        <v>11955.02</v>
      </c>
      <c r="L4178" s="32">
        <v>16593.78</v>
      </c>
    </row>
    <row r="4179" spans="1:12">
      <c r="A4179" s="28" t="s">
        <v>12571</v>
      </c>
      <c r="B4179" s="28" t="s">
        <v>12572</v>
      </c>
      <c r="C4179" s="28" t="s">
        <v>7277</v>
      </c>
      <c r="D4179" s="30">
        <v>5769</v>
      </c>
      <c r="E4179" s="30">
        <v>6391</v>
      </c>
      <c r="F4179" s="30">
        <v>6441</v>
      </c>
      <c r="G4179" s="32">
        <v>28274.85</v>
      </c>
      <c r="H4179" s="32">
        <v>26228.080000000002</v>
      </c>
      <c r="I4179" s="32">
        <v>24584.18</v>
      </c>
      <c r="J4179" s="32">
        <v>19118.43</v>
      </c>
      <c r="K4179" s="32">
        <v>17982.52</v>
      </c>
      <c r="L4179" s="32">
        <v>16587.66</v>
      </c>
    </row>
    <row r="4180" spans="1:12">
      <c r="A4180" s="28" t="s">
        <v>12573</v>
      </c>
      <c r="B4180" s="28" t="s">
        <v>12574</v>
      </c>
      <c r="C4180" s="28" t="s">
        <v>4174</v>
      </c>
      <c r="D4180" s="30">
        <v>810</v>
      </c>
      <c r="E4180" s="30">
        <v>634</v>
      </c>
      <c r="F4180" s="30">
        <v>461</v>
      </c>
      <c r="G4180" s="32">
        <v>33858</v>
      </c>
      <c r="H4180" s="32">
        <v>25081.91</v>
      </c>
      <c r="I4180" s="32">
        <v>17912.46</v>
      </c>
      <c r="J4180" s="32">
        <v>30022.85</v>
      </c>
      <c r="K4180" s="32">
        <v>22719.75</v>
      </c>
      <c r="L4180" s="32">
        <v>16554.47</v>
      </c>
    </row>
    <row r="4181" spans="1:12">
      <c r="A4181" s="28" t="s">
        <v>12575</v>
      </c>
      <c r="B4181" s="28" t="s">
        <v>12576</v>
      </c>
      <c r="C4181" s="28" t="s">
        <v>6368</v>
      </c>
      <c r="D4181" s="30">
        <v>11198</v>
      </c>
      <c r="E4181" s="30">
        <v>11404</v>
      </c>
      <c r="F4181" s="30">
        <v>10480</v>
      </c>
      <c r="G4181" s="32">
        <v>33144.28</v>
      </c>
      <c r="H4181" s="32">
        <v>25183.68</v>
      </c>
      <c r="I4181" s="32">
        <v>20060.27</v>
      </c>
      <c r="J4181" s="32">
        <v>27115.18</v>
      </c>
      <c r="K4181" s="32">
        <v>20947.240000000002</v>
      </c>
      <c r="L4181" s="32">
        <v>16547.96</v>
      </c>
    </row>
    <row r="4182" spans="1:12">
      <c r="A4182" s="28" t="s">
        <v>12577</v>
      </c>
      <c r="B4182" s="28" t="s">
        <v>12578</v>
      </c>
      <c r="C4182" s="28" t="s">
        <v>6995</v>
      </c>
      <c r="D4182" s="30">
        <v>516</v>
      </c>
      <c r="E4182" s="30">
        <v>624</v>
      </c>
      <c r="F4182" s="30">
        <v>531</v>
      </c>
      <c r="G4182" s="32">
        <v>22613.19</v>
      </c>
      <c r="H4182" s="32">
        <v>26700.03</v>
      </c>
      <c r="I4182" s="32">
        <v>22563.59</v>
      </c>
      <c r="J4182" s="32">
        <v>16273.91</v>
      </c>
      <c r="K4182" s="32">
        <v>19000.27</v>
      </c>
      <c r="L4182" s="32">
        <v>16493.32</v>
      </c>
    </row>
    <row r="4183" spans="1:12">
      <c r="A4183" s="28" t="s">
        <v>12579</v>
      </c>
      <c r="B4183" s="28" t="s">
        <v>12580</v>
      </c>
      <c r="C4183" s="28" t="s">
        <v>7384</v>
      </c>
      <c r="D4183" s="30">
        <v>0</v>
      </c>
      <c r="E4183" s="30">
        <v>1199</v>
      </c>
      <c r="F4183" s="30">
        <v>2836</v>
      </c>
      <c r="G4183" s="32">
        <v>0</v>
      </c>
      <c r="H4183" s="32">
        <v>8764.69</v>
      </c>
      <c r="I4183" s="32">
        <v>19359.34</v>
      </c>
      <c r="J4183" s="32">
        <v>0</v>
      </c>
      <c r="K4183" s="32">
        <v>7600.58</v>
      </c>
      <c r="L4183" s="32">
        <v>16479.12</v>
      </c>
    </row>
    <row r="4184" spans="1:12">
      <c r="A4184" s="28" t="s">
        <v>12581</v>
      </c>
      <c r="B4184" s="28" t="s">
        <v>12582</v>
      </c>
      <c r="C4184" s="28" t="s">
        <v>5187</v>
      </c>
      <c r="D4184" s="30">
        <v>12343</v>
      </c>
      <c r="E4184" s="30">
        <v>10984</v>
      </c>
      <c r="F4184" s="30">
        <v>13001</v>
      </c>
      <c r="G4184" s="32">
        <v>36570.92</v>
      </c>
      <c r="H4184" s="32">
        <v>22081.81</v>
      </c>
      <c r="I4184" s="32">
        <v>20633.080000000002</v>
      </c>
      <c r="J4184" s="32">
        <v>29389.8</v>
      </c>
      <c r="K4184" s="32">
        <v>17779.77</v>
      </c>
      <c r="L4184" s="32">
        <v>16470.93</v>
      </c>
    </row>
    <row r="4185" spans="1:12">
      <c r="A4185" s="28" t="s">
        <v>12583</v>
      </c>
      <c r="B4185" s="28" t="s">
        <v>12584</v>
      </c>
      <c r="C4185" s="28" t="s">
        <v>5034</v>
      </c>
      <c r="D4185" s="30">
        <v>1133</v>
      </c>
      <c r="E4185" s="30">
        <v>1065</v>
      </c>
      <c r="F4185" s="30">
        <v>1197</v>
      </c>
      <c r="G4185" s="32">
        <v>20135.66</v>
      </c>
      <c r="H4185" s="32">
        <v>16889.45</v>
      </c>
      <c r="I4185" s="32">
        <v>18136.32</v>
      </c>
      <c r="J4185" s="32">
        <v>18497.98</v>
      </c>
      <c r="K4185" s="32">
        <v>15344.29</v>
      </c>
      <c r="L4185" s="32">
        <v>16446.849999999999</v>
      </c>
    </row>
    <row r="4186" spans="1:12">
      <c r="A4186" s="28" t="s">
        <v>12585</v>
      </c>
      <c r="B4186" s="28" t="s">
        <v>12586</v>
      </c>
      <c r="C4186" s="28" t="s">
        <v>9773</v>
      </c>
      <c r="D4186" s="30">
        <v>8829</v>
      </c>
      <c r="E4186" s="30">
        <v>9155</v>
      </c>
      <c r="F4186" s="30">
        <v>8992</v>
      </c>
      <c r="G4186" s="32">
        <v>28802.12</v>
      </c>
      <c r="H4186" s="32">
        <v>20917.75</v>
      </c>
      <c r="I4186" s="32">
        <v>18411.099999999999</v>
      </c>
      <c r="J4186" s="32">
        <v>25551.83</v>
      </c>
      <c r="K4186" s="32">
        <v>18525.830000000002</v>
      </c>
      <c r="L4186" s="32">
        <v>16419.68</v>
      </c>
    </row>
    <row r="4187" spans="1:12">
      <c r="A4187" s="28" t="s">
        <v>12587</v>
      </c>
      <c r="B4187" s="28" t="s">
        <v>12588</v>
      </c>
      <c r="C4187" s="28" t="s">
        <v>12589</v>
      </c>
      <c r="D4187" s="30">
        <v>1621</v>
      </c>
      <c r="E4187" s="30">
        <v>1432</v>
      </c>
      <c r="F4187" s="30">
        <v>1420</v>
      </c>
      <c r="G4187" s="32">
        <v>22261.07</v>
      </c>
      <c r="H4187" s="32">
        <v>18526.55</v>
      </c>
      <c r="I4187" s="32">
        <v>17945.900000000001</v>
      </c>
      <c r="J4187" s="32">
        <v>20390.46</v>
      </c>
      <c r="K4187" s="32">
        <v>16859.75</v>
      </c>
      <c r="L4187" s="32">
        <v>16400.75</v>
      </c>
    </row>
    <row r="4188" spans="1:12">
      <c r="A4188" s="28" t="s">
        <v>12590</v>
      </c>
      <c r="B4188" s="28" t="s">
        <v>12591</v>
      </c>
      <c r="C4188" s="28" t="s">
        <v>12425</v>
      </c>
      <c r="D4188" s="30">
        <v>2604</v>
      </c>
      <c r="E4188" s="30">
        <v>2687</v>
      </c>
      <c r="F4188" s="30">
        <v>2820</v>
      </c>
      <c r="G4188" s="32">
        <v>31756.639999999999</v>
      </c>
      <c r="H4188" s="32">
        <v>22488.63</v>
      </c>
      <c r="I4188" s="32">
        <v>17961.82</v>
      </c>
      <c r="J4188" s="32">
        <v>28799.43</v>
      </c>
      <c r="K4188" s="32">
        <v>20258.61</v>
      </c>
      <c r="L4188" s="32">
        <v>16353.29</v>
      </c>
    </row>
    <row r="4189" spans="1:12">
      <c r="A4189" s="28" t="s">
        <v>12592</v>
      </c>
      <c r="B4189" s="28" t="s">
        <v>12593</v>
      </c>
      <c r="C4189" s="28" t="s">
        <v>3767</v>
      </c>
      <c r="D4189" s="30">
        <v>12194</v>
      </c>
      <c r="E4189" s="30">
        <v>16952</v>
      </c>
      <c r="F4189" s="30">
        <v>18797</v>
      </c>
      <c r="G4189" s="32">
        <v>23155.09</v>
      </c>
      <c r="H4189" s="32">
        <v>19334.7</v>
      </c>
      <c r="I4189" s="32">
        <v>20312.28</v>
      </c>
      <c r="J4189" s="32">
        <v>18426.43</v>
      </c>
      <c r="K4189" s="32">
        <v>15615.28</v>
      </c>
      <c r="L4189" s="32">
        <v>16336.93</v>
      </c>
    </row>
    <row r="4190" spans="1:12">
      <c r="A4190" s="28" t="s">
        <v>12594</v>
      </c>
      <c r="B4190" s="28" t="s">
        <v>12595</v>
      </c>
      <c r="C4190" s="28" t="s">
        <v>8376</v>
      </c>
      <c r="D4190" s="30">
        <v>216</v>
      </c>
      <c r="E4190" s="30">
        <v>340</v>
      </c>
      <c r="F4190" s="30">
        <v>392</v>
      </c>
      <c r="G4190" s="32">
        <v>13626.75</v>
      </c>
      <c r="H4190" s="32">
        <v>20049.7</v>
      </c>
      <c r="I4190" s="32">
        <v>19855.05</v>
      </c>
      <c r="J4190" s="32">
        <v>10935.36</v>
      </c>
      <c r="K4190" s="32">
        <v>16609.810000000001</v>
      </c>
      <c r="L4190" s="32">
        <v>16335.11</v>
      </c>
    </row>
    <row r="4191" spans="1:12">
      <c r="A4191" s="28" t="s">
        <v>12596</v>
      </c>
      <c r="B4191" s="28" t="s">
        <v>12597</v>
      </c>
      <c r="C4191" s="28" t="s">
        <v>10242</v>
      </c>
      <c r="D4191" s="30">
        <v>4871</v>
      </c>
      <c r="E4191" s="30">
        <v>4028</v>
      </c>
      <c r="F4191" s="30">
        <v>3469</v>
      </c>
      <c r="G4191" s="32">
        <v>30506.61</v>
      </c>
      <c r="H4191" s="32">
        <v>21906.080000000002</v>
      </c>
      <c r="I4191" s="32">
        <v>18117.169999999998</v>
      </c>
      <c r="J4191" s="32">
        <v>27381.94</v>
      </c>
      <c r="K4191" s="32">
        <v>19596.150000000001</v>
      </c>
      <c r="L4191" s="32">
        <v>16330.15</v>
      </c>
    </row>
    <row r="4192" spans="1:12">
      <c r="A4192" s="28" t="s">
        <v>12598</v>
      </c>
      <c r="B4192" s="28" t="s">
        <v>12599</v>
      </c>
      <c r="C4192" s="28" t="s">
        <v>7483</v>
      </c>
      <c r="D4192" s="30">
        <v>3008</v>
      </c>
      <c r="E4192" s="30">
        <v>2870</v>
      </c>
      <c r="F4192" s="30">
        <v>2711</v>
      </c>
      <c r="G4192" s="32">
        <v>24477.93</v>
      </c>
      <c r="H4192" s="32">
        <v>21008.35</v>
      </c>
      <c r="I4192" s="32">
        <v>19087.13</v>
      </c>
      <c r="J4192" s="32">
        <v>21366.87</v>
      </c>
      <c r="K4192" s="32">
        <v>18048.560000000001</v>
      </c>
      <c r="L4192" s="32">
        <v>16324.91</v>
      </c>
    </row>
    <row r="4193" spans="1:12">
      <c r="A4193" s="28" t="s">
        <v>12600</v>
      </c>
      <c r="B4193" s="28" t="s">
        <v>12601</v>
      </c>
      <c r="C4193" s="28" t="s">
        <v>7794</v>
      </c>
      <c r="D4193" s="30">
        <v>3648</v>
      </c>
      <c r="E4193" s="30">
        <v>5288</v>
      </c>
      <c r="F4193" s="30">
        <v>6136</v>
      </c>
      <c r="G4193" s="32">
        <v>14974.44</v>
      </c>
      <c r="H4193" s="32">
        <v>17529.43</v>
      </c>
      <c r="I4193" s="32">
        <v>18514.68</v>
      </c>
      <c r="J4193" s="32">
        <v>13105.92</v>
      </c>
      <c r="K4193" s="32">
        <v>15457.81</v>
      </c>
      <c r="L4193" s="32">
        <v>16314.98</v>
      </c>
    </row>
    <row r="4194" spans="1:12">
      <c r="A4194" s="28" t="s">
        <v>12602</v>
      </c>
      <c r="B4194" s="28" t="s">
        <v>12603</v>
      </c>
      <c r="C4194" s="28" t="s">
        <v>11337</v>
      </c>
      <c r="D4194" s="30">
        <v>3358</v>
      </c>
      <c r="E4194" s="30">
        <v>2993</v>
      </c>
      <c r="F4194" s="30">
        <v>3234</v>
      </c>
      <c r="G4194" s="32">
        <v>33399.85</v>
      </c>
      <c r="H4194" s="32">
        <v>18707.62</v>
      </c>
      <c r="I4194" s="32">
        <v>18127.84</v>
      </c>
      <c r="J4194" s="32">
        <v>30676.94</v>
      </c>
      <c r="K4194" s="32">
        <v>17233.12</v>
      </c>
      <c r="L4194" s="32">
        <v>16313.21</v>
      </c>
    </row>
    <row r="4195" spans="1:12">
      <c r="A4195" s="28" t="s">
        <v>12604</v>
      </c>
      <c r="B4195" s="28" t="s">
        <v>12605</v>
      </c>
      <c r="C4195" s="28" t="s">
        <v>6361</v>
      </c>
      <c r="D4195" s="30">
        <v>2411</v>
      </c>
      <c r="E4195" s="30">
        <v>2230</v>
      </c>
      <c r="F4195" s="30">
        <v>1850</v>
      </c>
      <c r="G4195" s="32">
        <v>26239.33</v>
      </c>
      <c r="H4195" s="32">
        <v>22462.18</v>
      </c>
      <c r="I4195" s="32">
        <v>17797.12</v>
      </c>
      <c r="J4195" s="32">
        <v>24031.759999999998</v>
      </c>
      <c r="K4195" s="32">
        <v>20666.61</v>
      </c>
      <c r="L4195" s="32">
        <v>16307.79</v>
      </c>
    </row>
    <row r="4196" spans="1:12">
      <c r="A4196" s="28" t="s">
        <v>12606</v>
      </c>
      <c r="B4196" s="28" t="s">
        <v>12607</v>
      </c>
      <c r="C4196" s="28" t="s">
        <v>8551</v>
      </c>
      <c r="D4196" s="30">
        <v>8786</v>
      </c>
      <c r="E4196" s="30">
        <v>9202</v>
      </c>
      <c r="F4196" s="30">
        <v>10151</v>
      </c>
      <c r="G4196" s="32">
        <v>39741.910000000003</v>
      </c>
      <c r="H4196" s="32">
        <v>34086.21</v>
      </c>
      <c r="I4196" s="32">
        <v>34484.46</v>
      </c>
      <c r="J4196" s="32">
        <v>18334.61</v>
      </c>
      <c r="K4196" s="32">
        <v>15920.55</v>
      </c>
      <c r="L4196" s="32">
        <v>16296.92</v>
      </c>
    </row>
    <row r="4197" spans="1:12">
      <c r="A4197" s="28" t="s">
        <v>12608</v>
      </c>
      <c r="B4197" s="28" t="s">
        <v>12609</v>
      </c>
      <c r="C4197" s="28" t="s">
        <v>4357</v>
      </c>
      <c r="D4197" s="30">
        <v>0</v>
      </c>
      <c r="E4197" s="30">
        <v>0</v>
      </c>
      <c r="F4197" s="30">
        <v>1298</v>
      </c>
      <c r="G4197" s="32">
        <v>0</v>
      </c>
      <c r="H4197" s="32">
        <v>0</v>
      </c>
      <c r="I4197" s="32">
        <v>18784.72</v>
      </c>
      <c r="J4197" s="32">
        <v>0</v>
      </c>
      <c r="K4197" s="32">
        <v>0</v>
      </c>
      <c r="L4197" s="32">
        <v>16293.95</v>
      </c>
    </row>
    <row r="4198" spans="1:12">
      <c r="A4198" s="28" t="s">
        <v>12610</v>
      </c>
      <c r="B4198" s="28" t="s">
        <v>12611</v>
      </c>
      <c r="C4198" s="28" t="s">
        <v>11154</v>
      </c>
      <c r="D4198" s="30">
        <v>359</v>
      </c>
      <c r="E4198" s="30">
        <v>305</v>
      </c>
      <c r="F4198" s="30">
        <v>405</v>
      </c>
      <c r="G4198" s="32">
        <v>11174.35</v>
      </c>
      <c r="H4198" s="32">
        <v>10117.469999999999</v>
      </c>
      <c r="I4198" s="32">
        <v>17291.849999999999</v>
      </c>
      <c r="J4198" s="32">
        <v>10741.01</v>
      </c>
      <c r="K4198" s="32">
        <v>9606.08</v>
      </c>
      <c r="L4198" s="32">
        <v>16283.34</v>
      </c>
    </row>
    <row r="4199" spans="1:12">
      <c r="A4199" s="28" t="s">
        <v>12612</v>
      </c>
      <c r="B4199" s="28" t="s">
        <v>12613</v>
      </c>
      <c r="C4199" s="28" t="s">
        <v>9031</v>
      </c>
      <c r="D4199" s="30">
        <v>18279</v>
      </c>
      <c r="E4199" s="30">
        <v>12440</v>
      </c>
      <c r="F4199" s="30">
        <v>10656</v>
      </c>
      <c r="G4199" s="32">
        <v>58522.44</v>
      </c>
      <c r="H4199" s="32">
        <v>30241.9</v>
      </c>
      <c r="I4199" s="32">
        <v>22710.38</v>
      </c>
      <c r="J4199" s="32">
        <v>41720.22</v>
      </c>
      <c r="K4199" s="32">
        <v>21317.13</v>
      </c>
      <c r="L4199" s="32">
        <v>16240.4</v>
      </c>
    </row>
    <row r="4200" spans="1:12">
      <c r="A4200" s="28" t="s">
        <v>12614</v>
      </c>
      <c r="B4200" s="28" t="s">
        <v>12615</v>
      </c>
      <c r="C4200" s="28" t="s">
        <v>6803</v>
      </c>
      <c r="D4200" s="30">
        <v>10967</v>
      </c>
      <c r="E4200" s="30">
        <v>11759</v>
      </c>
      <c r="F4200" s="30">
        <v>13919</v>
      </c>
      <c r="G4200" s="32">
        <v>27509.52</v>
      </c>
      <c r="H4200" s="32">
        <v>20533.82</v>
      </c>
      <c r="I4200" s="32">
        <v>22489.22</v>
      </c>
      <c r="J4200" s="32">
        <v>19710.810000000001</v>
      </c>
      <c r="K4200" s="32">
        <v>14738.65</v>
      </c>
      <c r="L4200" s="32">
        <v>16227.02</v>
      </c>
    </row>
    <row r="4201" spans="1:12">
      <c r="A4201" s="28" t="s">
        <v>12616</v>
      </c>
      <c r="B4201" s="28" t="s">
        <v>12617</v>
      </c>
      <c r="C4201" s="28" t="s">
        <v>12618</v>
      </c>
      <c r="D4201" s="30">
        <v>7245</v>
      </c>
      <c r="E4201" s="30">
        <v>8098</v>
      </c>
      <c r="F4201" s="30">
        <v>11176</v>
      </c>
      <c r="G4201" s="32">
        <v>17642.71</v>
      </c>
      <c r="H4201" s="32">
        <v>13620.48</v>
      </c>
      <c r="I4201" s="32">
        <v>17550.919999999998</v>
      </c>
      <c r="J4201" s="32">
        <v>16001.92</v>
      </c>
      <c r="K4201" s="32">
        <v>12454.26</v>
      </c>
      <c r="L4201" s="32">
        <v>16225.12</v>
      </c>
    </row>
    <row r="4202" spans="1:12">
      <c r="A4202" s="28" t="s">
        <v>12619</v>
      </c>
      <c r="B4202" s="28" t="s">
        <v>12620</v>
      </c>
      <c r="C4202" s="28" t="s">
        <v>7833</v>
      </c>
      <c r="D4202" s="30">
        <v>1694</v>
      </c>
      <c r="E4202" s="30">
        <v>1575</v>
      </c>
      <c r="F4202" s="30">
        <v>1956</v>
      </c>
      <c r="G4202" s="32">
        <v>20957.86</v>
      </c>
      <c r="H4202" s="32">
        <v>17806.48</v>
      </c>
      <c r="I4202" s="32">
        <v>21874.560000000001</v>
      </c>
      <c r="J4202" s="32">
        <v>15033.49</v>
      </c>
      <c r="K4202" s="32">
        <v>12943.04</v>
      </c>
      <c r="L4202" s="32">
        <v>16212.11</v>
      </c>
    </row>
    <row r="4203" spans="1:12">
      <c r="A4203" s="28" t="s">
        <v>12621</v>
      </c>
      <c r="B4203" s="28" t="s">
        <v>12622</v>
      </c>
      <c r="C4203" s="28" t="s">
        <v>6981</v>
      </c>
      <c r="D4203" s="30">
        <v>0</v>
      </c>
      <c r="E4203" s="30">
        <v>589</v>
      </c>
      <c r="F4203" s="30">
        <v>936</v>
      </c>
      <c r="G4203" s="32">
        <v>0</v>
      </c>
      <c r="H4203" s="32">
        <v>15482.79</v>
      </c>
      <c r="I4203" s="32">
        <v>17446.78</v>
      </c>
      <c r="J4203" s="32">
        <v>0</v>
      </c>
      <c r="K4203" s="32">
        <v>14383.23</v>
      </c>
      <c r="L4203" s="32">
        <v>16206.61</v>
      </c>
    </row>
    <row r="4204" spans="1:12">
      <c r="A4204" s="28" t="s">
        <v>12623</v>
      </c>
      <c r="B4204" s="28" t="s">
        <v>12624</v>
      </c>
      <c r="C4204" s="28" t="s">
        <v>9013</v>
      </c>
      <c r="D4204" s="30">
        <v>1847</v>
      </c>
      <c r="E4204" s="30">
        <v>1823</v>
      </c>
      <c r="F4204" s="30">
        <v>2522</v>
      </c>
      <c r="G4204" s="32">
        <v>24873.27</v>
      </c>
      <c r="H4204" s="32">
        <v>17597.060000000001</v>
      </c>
      <c r="I4204" s="32">
        <v>17938.5</v>
      </c>
      <c r="J4204" s="32">
        <v>22786.63</v>
      </c>
      <c r="K4204" s="32">
        <v>15984.21</v>
      </c>
      <c r="L4204" s="32">
        <v>16199.18</v>
      </c>
    </row>
    <row r="4205" spans="1:12">
      <c r="A4205" s="28" t="s">
        <v>12625</v>
      </c>
      <c r="B4205" s="28" t="s">
        <v>12626</v>
      </c>
      <c r="C4205" s="28" t="s">
        <v>4402</v>
      </c>
      <c r="D4205" s="30">
        <v>3991</v>
      </c>
      <c r="E4205" s="30">
        <v>3055</v>
      </c>
      <c r="F4205" s="30">
        <v>2277</v>
      </c>
      <c r="G4205" s="32">
        <v>46751.59</v>
      </c>
      <c r="H4205" s="32">
        <v>33019.589999999997</v>
      </c>
      <c r="I4205" s="32">
        <v>23951.13</v>
      </c>
      <c r="J4205" s="32">
        <v>40754.44</v>
      </c>
      <c r="K4205" s="32">
        <v>26409.08</v>
      </c>
      <c r="L4205" s="32">
        <v>16186.61</v>
      </c>
    </row>
    <row r="4206" spans="1:12">
      <c r="A4206" s="28" t="s">
        <v>12627</v>
      </c>
      <c r="B4206" s="28" t="s">
        <v>12628</v>
      </c>
      <c r="C4206" s="28" t="s">
        <v>8624</v>
      </c>
      <c r="D4206" s="30">
        <v>1073</v>
      </c>
      <c r="E4206" s="30">
        <v>1105</v>
      </c>
      <c r="F4206" s="30">
        <v>684</v>
      </c>
      <c r="G4206" s="32">
        <v>38046.22</v>
      </c>
      <c r="H4206" s="32">
        <v>35186.07</v>
      </c>
      <c r="I4206" s="32">
        <v>19359.14</v>
      </c>
      <c r="J4206" s="32">
        <v>32284.22</v>
      </c>
      <c r="K4206" s="32">
        <v>30002.89</v>
      </c>
      <c r="L4206" s="32">
        <v>16177.32</v>
      </c>
    </row>
    <row r="4207" spans="1:12">
      <c r="A4207" s="28" t="s">
        <v>12629</v>
      </c>
      <c r="B4207" s="28" t="s">
        <v>12630</v>
      </c>
      <c r="C4207" s="28" t="s">
        <v>10346</v>
      </c>
      <c r="D4207" s="30">
        <v>1654</v>
      </c>
      <c r="E4207" s="30">
        <v>2019</v>
      </c>
      <c r="F4207" s="30">
        <v>1133</v>
      </c>
      <c r="G4207" s="32">
        <v>41360.449999999997</v>
      </c>
      <c r="H4207" s="32">
        <v>45396.93</v>
      </c>
      <c r="I4207" s="32">
        <v>24561.05</v>
      </c>
      <c r="J4207" s="32">
        <v>27695.759999999998</v>
      </c>
      <c r="K4207" s="32">
        <v>30239.64</v>
      </c>
      <c r="L4207" s="32">
        <v>16163.77</v>
      </c>
    </row>
    <row r="4208" spans="1:12">
      <c r="A4208" s="28" t="s">
        <v>12631</v>
      </c>
      <c r="B4208" s="28" t="s">
        <v>12632</v>
      </c>
      <c r="C4208" s="28" t="s">
        <v>12633</v>
      </c>
      <c r="D4208" s="30">
        <v>6850</v>
      </c>
      <c r="E4208" s="30">
        <v>6938</v>
      </c>
      <c r="F4208" s="30">
        <v>8101</v>
      </c>
      <c r="G4208" s="32">
        <v>47564.34</v>
      </c>
      <c r="H4208" s="32">
        <v>42798.61</v>
      </c>
      <c r="I4208" s="32">
        <v>47439.95</v>
      </c>
      <c r="J4208" s="32">
        <v>16090.93</v>
      </c>
      <c r="K4208" s="32">
        <v>13864.29</v>
      </c>
      <c r="L4208" s="32">
        <v>16105.98</v>
      </c>
    </row>
    <row r="4209" spans="1:12">
      <c r="A4209" s="28" t="s">
        <v>12634</v>
      </c>
      <c r="B4209" s="28" t="s">
        <v>12635</v>
      </c>
      <c r="C4209" s="28" t="s">
        <v>6638</v>
      </c>
      <c r="D4209" s="30">
        <v>885</v>
      </c>
      <c r="E4209" s="30">
        <v>1514</v>
      </c>
      <c r="F4209" s="30">
        <v>1211</v>
      </c>
      <c r="G4209" s="32">
        <v>14400.65</v>
      </c>
      <c r="H4209" s="32">
        <v>22448.16</v>
      </c>
      <c r="I4209" s="32">
        <v>17201.63</v>
      </c>
      <c r="J4209" s="32">
        <v>13508.84</v>
      </c>
      <c r="K4209" s="32">
        <v>21187</v>
      </c>
      <c r="L4209" s="32">
        <v>16100.53</v>
      </c>
    </row>
    <row r="4210" spans="1:12">
      <c r="A4210" s="28" t="s">
        <v>12636</v>
      </c>
      <c r="B4210" s="28" t="s">
        <v>12637</v>
      </c>
      <c r="C4210" s="28" t="s">
        <v>6361</v>
      </c>
      <c r="D4210" s="30">
        <v>677</v>
      </c>
      <c r="E4210" s="30">
        <v>818</v>
      </c>
      <c r="F4210" s="30">
        <v>1034</v>
      </c>
      <c r="G4210" s="32">
        <v>13605.01</v>
      </c>
      <c r="H4210" s="32">
        <v>14663.9</v>
      </c>
      <c r="I4210" s="32">
        <v>17633.990000000002</v>
      </c>
      <c r="J4210" s="32">
        <v>12143.59</v>
      </c>
      <c r="K4210" s="32">
        <v>13370.54</v>
      </c>
      <c r="L4210" s="32">
        <v>16094.65</v>
      </c>
    </row>
    <row r="4211" spans="1:12">
      <c r="A4211" s="28" t="s">
        <v>12638</v>
      </c>
      <c r="B4211" s="28" t="s">
        <v>12639</v>
      </c>
      <c r="C4211" s="28" t="s">
        <v>5385</v>
      </c>
      <c r="D4211" s="30">
        <v>1319</v>
      </c>
      <c r="E4211" s="30">
        <v>1960</v>
      </c>
      <c r="F4211" s="30">
        <v>2586</v>
      </c>
      <c r="G4211" s="32">
        <v>16652.73</v>
      </c>
      <c r="H4211" s="32">
        <v>16802.47</v>
      </c>
      <c r="I4211" s="32">
        <v>18370.5</v>
      </c>
      <c r="J4211" s="32">
        <v>14469.36</v>
      </c>
      <c r="K4211" s="32">
        <v>14519.46</v>
      </c>
      <c r="L4211" s="32">
        <v>16092.22</v>
      </c>
    </row>
    <row r="4212" spans="1:12">
      <c r="A4212" s="28" t="s">
        <v>12640</v>
      </c>
      <c r="B4212" s="28" t="s">
        <v>12641</v>
      </c>
      <c r="C4212" s="28" t="s">
        <v>12642</v>
      </c>
      <c r="D4212" s="30">
        <v>785</v>
      </c>
      <c r="E4212" s="30">
        <v>1079</v>
      </c>
      <c r="F4212" s="30">
        <v>1057</v>
      </c>
      <c r="G4212" s="32">
        <v>20659.48</v>
      </c>
      <c r="H4212" s="32">
        <v>27537.7</v>
      </c>
      <c r="I4212" s="32">
        <v>26624</v>
      </c>
      <c r="J4212" s="32">
        <v>14160.07</v>
      </c>
      <c r="K4212" s="32">
        <v>15517.87</v>
      </c>
      <c r="L4212" s="32">
        <v>16088.97</v>
      </c>
    </row>
    <row r="4213" spans="1:12">
      <c r="A4213" s="28" t="s">
        <v>12643</v>
      </c>
      <c r="B4213" s="28" t="s">
        <v>12644</v>
      </c>
      <c r="C4213" s="28" t="s">
        <v>5341</v>
      </c>
      <c r="D4213" s="30">
        <v>3343</v>
      </c>
      <c r="E4213" s="30">
        <v>8376</v>
      </c>
      <c r="F4213" s="30">
        <v>10040</v>
      </c>
      <c r="G4213" s="32">
        <v>9078.9599999999991</v>
      </c>
      <c r="H4213" s="32">
        <v>16420</v>
      </c>
      <c r="I4213" s="32">
        <v>17735.54</v>
      </c>
      <c r="J4213" s="32">
        <v>8316.19</v>
      </c>
      <c r="K4213" s="32">
        <v>15089.75</v>
      </c>
      <c r="L4213" s="32">
        <v>16084.62</v>
      </c>
    </row>
    <row r="4214" spans="1:12">
      <c r="A4214" s="28" t="s">
        <v>12645</v>
      </c>
      <c r="B4214" s="28" t="s">
        <v>12646</v>
      </c>
      <c r="C4214" s="28" t="s">
        <v>3523</v>
      </c>
      <c r="D4214" s="30">
        <v>0</v>
      </c>
      <c r="E4214" s="30">
        <v>0</v>
      </c>
      <c r="F4214" s="30">
        <v>174</v>
      </c>
      <c r="G4214" s="32">
        <v>0</v>
      </c>
      <c r="H4214" s="32">
        <v>0</v>
      </c>
      <c r="I4214" s="32">
        <v>16072.38</v>
      </c>
      <c r="J4214" s="32">
        <v>0</v>
      </c>
      <c r="K4214" s="32">
        <v>0</v>
      </c>
      <c r="L4214" s="32">
        <v>16072.38</v>
      </c>
    </row>
    <row r="4215" spans="1:12">
      <c r="A4215" s="28" t="s">
        <v>12647</v>
      </c>
      <c r="B4215" s="28" t="s">
        <v>12648</v>
      </c>
      <c r="C4215" s="28" t="s">
        <v>5843</v>
      </c>
      <c r="D4215" s="30">
        <v>10247</v>
      </c>
      <c r="E4215" s="30">
        <v>11925</v>
      </c>
      <c r="F4215" s="30">
        <v>12339</v>
      </c>
      <c r="G4215" s="32">
        <v>28465.24</v>
      </c>
      <c r="H4215" s="32">
        <v>24131.06</v>
      </c>
      <c r="I4215" s="32">
        <v>22750.68</v>
      </c>
      <c r="J4215" s="32">
        <v>20538.93</v>
      </c>
      <c r="K4215" s="32">
        <v>17445.52</v>
      </c>
      <c r="L4215" s="32">
        <v>16065.3</v>
      </c>
    </row>
    <row r="4216" spans="1:12">
      <c r="A4216" s="28" t="s">
        <v>12649</v>
      </c>
      <c r="B4216" s="28" t="s">
        <v>12650</v>
      </c>
      <c r="C4216" s="28" t="s">
        <v>6542</v>
      </c>
      <c r="D4216" s="30">
        <v>519</v>
      </c>
      <c r="E4216" s="30">
        <v>840</v>
      </c>
      <c r="F4216" s="30">
        <v>1189</v>
      </c>
      <c r="G4216" s="32">
        <v>11071.21</v>
      </c>
      <c r="H4216" s="32">
        <v>13480.57</v>
      </c>
      <c r="I4216" s="32">
        <v>17597.63</v>
      </c>
      <c r="J4216" s="32">
        <v>10172.42</v>
      </c>
      <c r="K4216" s="32">
        <v>12094.62</v>
      </c>
      <c r="L4216" s="32">
        <v>16062.08</v>
      </c>
    </row>
    <row r="4217" spans="1:12">
      <c r="A4217" s="28" t="s">
        <v>12651</v>
      </c>
      <c r="B4217" s="28" t="s">
        <v>12652</v>
      </c>
      <c r="C4217" s="28" t="s">
        <v>6334</v>
      </c>
      <c r="D4217" s="30">
        <v>4520</v>
      </c>
      <c r="E4217" s="30">
        <v>3894</v>
      </c>
      <c r="F4217" s="30">
        <v>37490</v>
      </c>
      <c r="G4217" s="32">
        <v>9752.85</v>
      </c>
      <c r="H4217" s="32">
        <v>5299.21</v>
      </c>
      <c r="I4217" s="32">
        <v>48203.82</v>
      </c>
      <c r="J4217" s="32">
        <v>3177.76</v>
      </c>
      <c r="K4217" s="32">
        <v>1699.01</v>
      </c>
      <c r="L4217" s="32">
        <v>16060.3</v>
      </c>
    </row>
    <row r="4218" spans="1:12">
      <c r="A4218" s="28" t="s">
        <v>12653</v>
      </c>
      <c r="B4218" s="28" t="s">
        <v>12654</v>
      </c>
      <c r="C4218" s="28" t="s">
        <v>5341</v>
      </c>
      <c r="D4218" s="30">
        <v>0</v>
      </c>
      <c r="E4218" s="30">
        <v>1387</v>
      </c>
      <c r="F4218" s="30">
        <v>10653</v>
      </c>
      <c r="G4218" s="32">
        <v>0</v>
      </c>
      <c r="H4218" s="32">
        <v>2510.4699999999998</v>
      </c>
      <c r="I4218" s="32">
        <v>17330.14</v>
      </c>
      <c r="J4218" s="32">
        <v>0</v>
      </c>
      <c r="K4218" s="32">
        <v>2304.61</v>
      </c>
      <c r="L4218" s="32">
        <v>16036.93</v>
      </c>
    </row>
    <row r="4219" spans="1:12">
      <c r="A4219" s="28" t="s">
        <v>12655</v>
      </c>
      <c r="B4219" s="28" t="s">
        <v>12656</v>
      </c>
      <c r="C4219" s="28" t="s">
        <v>6542</v>
      </c>
      <c r="D4219" s="30">
        <v>558</v>
      </c>
      <c r="E4219" s="30">
        <v>512</v>
      </c>
      <c r="F4219" s="30">
        <v>586</v>
      </c>
      <c r="G4219" s="32">
        <v>35290.11</v>
      </c>
      <c r="H4219" s="32">
        <v>18190.41</v>
      </c>
      <c r="I4219" s="32">
        <v>16697.64</v>
      </c>
      <c r="J4219" s="32">
        <v>33994.97</v>
      </c>
      <c r="K4219" s="32">
        <v>17418.509999999998</v>
      </c>
      <c r="L4219" s="32">
        <v>16024.53</v>
      </c>
    </row>
    <row r="4220" spans="1:12">
      <c r="A4220" s="28" t="s">
        <v>12657</v>
      </c>
      <c r="B4220" s="28" t="s">
        <v>12658</v>
      </c>
      <c r="C4220" s="28" t="s">
        <v>4174</v>
      </c>
      <c r="D4220" s="30">
        <v>649</v>
      </c>
      <c r="E4220" s="30">
        <v>1572</v>
      </c>
      <c r="F4220" s="30">
        <v>1828</v>
      </c>
      <c r="G4220" s="32">
        <v>7599.2</v>
      </c>
      <c r="H4220" s="32">
        <v>15968.14</v>
      </c>
      <c r="I4220" s="32">
        <v>17677.919999999998</v>
      </c>
      <c r="J4220" s="32">
        <v>6826.05</v>
      </c>
      <c r="K4220" s="32">
        <v>14478.01</v>
      </c>
      <c r="L4220" s="32">
        <v>16001.72</v>
      </c>
    </row>
    <row r="4221" spans="1:12">
      <c r="A4221" s="28" t="s">
        <v>12659</v>
      </c>
      <c r="B4221" s="28" t="s">
        <v>12660</v>
      </c>
      <c r="C4221" s="28" t="s">
        <v>9022</v>
      </c>
      <c r="D4221" s="30">
        <v>5757</v>
      </c>
      <c r="E4221" s="30">
        <v>5926</v>
      </c>
      <c r="F4221" s="30">
        <v>6282</v>
      </c>
      <c r="G4221" s="32">
        <v>22362</v>
      </c>
      <c r="H4221" s="32">
        <v>18564.3</v>
      </c>
      <c r="I4221" s="32">
        <v>17742.560000000001</v>
      </c>
      <c r="J4221" s="32">
        <v>20252.2</v>
      </c>
      <c r="K4221" s="32">
        <v>16700.63</v>
      </c>
      <c r="L4221" s="32">
        <v>15993.26</v>
      </c>
    </row>
    <row r="4222" spans="1:12">
      <c r="A4222" s="28" t="s">
        <v>12661</v>
      </c>
      <c r="B4222" s="28" t="s">
        <v>12662</v>
      </c>
      <c r="C4222" s="28" t="s">
        <v>6615</v>
      </c>
      <c r="D4222" s="30">
        <v>11422</v>
      </c>
      <c r="E4222" s="30">
        <v>4687</v>
      </c>
      <c r="F4222" s="30">
        <v>7633</v>
      </c>
      <c r="G4222" s="32">
        <v>41277.199999999997</v>
      </c>
      <c r="H4222" s="32">
        <v>13374.16</v>
      </c>
      <c r="I4222" s="32">
        <v>19524.7</v>
      </c>
      <c r="J4222" s="32">
        <v>33273.269999999997</v>
      </c>
      <c r="K4222" s="32">
        <v>10711.54</v>
      </c>
      <c r="L4222" s="32">
        <v>15977.19</v>
      </c>
    </row>
    <row r="4223" spans="1:12">
      <c r="A4223" s="28" t="s">
        <v>12663</v>
      </c>
      <c r="B4223" s="28" t="s">
        <v>12664</v>
      </c>
      <c r="C4223" s="28" t="s">
        <v>12589</v>
      </c>
      <c r="D4223" s="30">
        <v>1248</v>
      </c>
      <c r="E4223" s="30">
        <v>899</v>
      </c>
      <c r="F4223" s="30">
        <v>748</v>
      </c>
      <c r="G4223" s="32">
        <v>29421.06</v>
      </c>
      <c r="H4223" s="32">
        <v>20436.7</v>
      </c>
      <c r="I4223" s="32">
        <v>16780.830000000002</v>
      </c>
      <c r="J4223" s="32">
        <v>27285.41</v>
      </c>
      <c r="K4223" s="32">
        <v>19417.11</v>
      </c>
      <c r="L4223" s="32">
        <v>15950.83</v>
      </c>
    </row>
    <row r="4224" spans="1:12">
      <c r="A4224" s="28" t="s">
        <v>12665</v>
      </c>
      <c r="B4224" s="28" t="s">
        <v>12666</v>
      </c>
      <c r="C4224" s="28" t="s">
        <v>6891</v>
      </c>
      <c r="D4224" s="30">
        <v>649</v>
      </c>
      <c r="E4224" s="30">
        <v>741</v>
      </c>
      <c r="F4224" s="30">
        <v>857</v>
      </c>
      <c r="G4224" s="32">
        <v>16750.64</v>
      </c>
      <c r="H4224" s="32">
        <v>16971.13</v>
      </c>
      <c r="I4224" s="32">
        <v>17747.12</v>
      </c>
      <c r="J4224" s="32">
        <v>15053.5</v>
      </c>
      <c r="K4224" s="32">
        <v>15210.18</v>
      </c>
      <c r="L4224" s="32">
        <v>15944</v>
      </c>
    </row>
    <row r="4225" spans="1:12">
      <c r="A4225" s="28" t="s">
        <v>12667</v>
      </c>
      <c r="B4225" s="28" t="s">
        <v>12668</v>
      </c>
      <c r="C4225" s="28" t="s">
        <v>12669</v>
      </c>
      <c r="D4225" s="30">
        <v>26031</v>
      </c>
      <c r="E4225" s="30">
        <v>22556</v>
      </c>
      <c r="F4225" s="30">
        <v>19888</v>
      </c>
      <c r="G4225" s="32">
        <v>46140.26</v>
      </c>
      <c r="H4225" s="32">
        <v>23709.41</v>
      </c>
      <c r="I4225" s="32">
        <v>20704.39</v>
      </c>
      <c r="J4225" s="32">
        <v>36660.120000000003</v>
      </c>
      <c r="K4225" s="32">
        <v>18151.63</v>
      </c>
      <c r="L4225" s="32">
        <v>15922.1</v>
      </c>
    </row>
    <row r="4226" spans="1:12">
      <c r="A4226" s="28" t="s">
        <v>12670</v>
      </c>
      <c r="B4226" s="28" t="s">
        <v>12671</v>
      </c>
      <c r="C4226" s="28" t="s">
        <v>3780</v>
      </c>
      <c r="D4226" s="30">
        <v>686</v>
      </c>
      <c r="E4226" s="30">
        <v>686</v>
      </c>
      <c r="F4226" s="30">
        <v>492</v>
      </c>
      <c r="G4226" s="32">
        <v>33847.269999999997</v>
      </c>
      <c r="H4226" s="32">
        <v>33005.24</v>
      </c>
      <c r="I4226" s="32">
        <v>23411.599999999999</v>
      </c>
      <c r="J4226" s="32">
        <v>23224.86</v>
      </c>
      <c r="K4226" s="32">
        <v>22769.98</v>
      </c>
      <c r="L4226" s="32">
        <v>15912.15</v>
      </c>
    </row>
    <row r="4227" spans="1:12">
      <c r="A4227" s="28" t="s">
        <v>12672</v>
      </c>
      <c r="B4227" s="28" t="s">
        <v>12673</v>
      </c>
      <c r="C4227" s="28" t="s">
        <v>8624</v>
      </c>
      <c r="D4227" s="30">
        <v>692</v>
      </c>
      <c r="E4227" s="30">
        <v>688</v>
      </c>
      <c r="F4227" s="30">
        <v>421</v>
      </c>
      <c r="G4227" s="32">
        <v>38451.22</v>
      </c>
      <c r="H4227" s="32">
        <v>35264.44</v>
      </c>
      <c r="I4227" s="32">
        <v>19194.3</v>
      </c>
      <c r="J4227" s="32">
        <v>32969.21</v>
      </c>
      <c r="K4227" s="32">
        <v>30122.83</v>
      </c>
      <c r="L4227" s="32">
        <v>15911.98</v>
      </c>
    </row>
    <row r="4228" spans="1:12">
      <c r="A4228" s="28" t="s">
        <v>12674</v>
      </c>
      <c r="B4228" s="28" t="s">
        <v>12675</v>
      </c>
      <c r="C4228" s="28" t="s">
        <v>9722</v>
      </c>
      <c r="D4228" s="30">
        <v>0</v>
      </c>
      <c r="E4228" s="30">
        <v>3422</v>
      </c>
      <c r="F4228" s="30">
        <v>2740</v>
      </c>
      <c r="G4228" s="32">
        <v>0</v>
      </c>
      <c r="H4228" s="32">
        <v>25490.23</v>
      </c>
      <c r="I4228" s="32">
        <v>19530.759999999998</v>
      </c>
      <c r="J4228" s="32">
        <v>0</v>
      </c>
      <c r="K4228" s="32">
        <v>20325.78</v>
      </c>
      <c r="L4228" s="32">
        <v>15910.27</v>
      </c>
    </row>
    <row r="4229" spans="1:12">
      <c r="A4229" s="28" t="s">
        <v>12676</v>
      </c>
      <c r="B4229" s="28" t="s">
        <v>12677</v>
      </c>
      <c r="C4229" s="28" t="s">
        <v>10717</v>
      </c>
      <c r="D4229" s="30">
        <v>554</v>
      </c>
      <c r="E4229" s="30">
        <v>669</v>
      </c>
      <c r="F4229" s="30">
        <v>900</v>
      </c>
      <c r="G4229" s="32">
        <v>12557.23</v>
      </c>
      <c r="H4229" s="32">
        <v>13747.23</v>
      </c>
      <c r="I4229" s="32">
        <v>17786.55</v>
      </c>
      <c r="J4229" s="32">
        <v>11051.45</v>
      </c>
      <c r="K4229" s="32">
        <v>12049.28</v>
      </c>
      <c r="L4229" s="32">
        <v>15902.91</v>
      </c>
    </row>
    <row r="4230" spans="1:12">
      <c r="A4230" s="28" t="s">
        <v>12678</v>
      </c>
      <c r="B4230" s="28" t="s">
        <v>12679</v>
      </c>
      <c r="C4230" s="28" t="s">
        <v>4875</v>
      </c>
      <c r="D4230" s="30">
        <v>731</v>
      </c>
      <c r="E4230" s="30">
        <v>866</v>
      </c>
      <c r="F4230" s="30">
        <v>2716</v>
      </c>
      <c r="G4230" s="32">
        <v>6395.4</v>
      </c>
      <c r="H4230" s="32">
        <v>6635.29</v>
      </c>
      <c r="I4230" s="32">
        <v>18788.11</v>
      </c>
      <c r="J4230" s="32">
        <v>5349.7</v>
      </c>
      <c r="K4230" s="32">
        <v>5649.5</v>
      </c>
      <c r="L4230" s="32">
        <v>15894.62</v>
      </c>
    </row>
    <row r="4231" spans="1:12">
      <c r="A4231" s="28" t="s">
        <v>12680</v>
      </c>
      <c r="B4231" s="28" t="s">
        <v>12681</v>
      </c>
      <c r="C4231" s="28" t="s">
        <v>7422</v>
      </c>
      <c r="D4231" s="30">
        <v>15706</v>
      </c>
      <c r="E4231" s="30">
        <v>16555</v>
      </c>
      <c r="F4231" s="30">
        <v>15547</v>
      </c>
      <c r="G4231" s="32">
        <v>59068.35</v>
      </c>
      <c r="H4231" s="32">
        <v>49484.84</v>
      </c>
      <c r="I4231" s="32">
        <v>41920.68</v>
      </c>
      <c r="J4231" s="32">
        <v>21690.6</v>
      </c>
      <c r="K4231" s="32">
        <v>18303.560000000001</v>
      </c>
      <c r="L4231" s="32">
        <v>15874.06</v>
      </c>
    </row>
    <row r="4232" spans="1:12">
      <c r="A4232" s="28" t="s">
        <v>12682</v>
      </c>
      <c r="B4232" s="28" t="s">
        <v>12683</v>
      </c>
      <c r="C4232" s="28" t="s">
        <v>9031</v>
      </c>
      <c r="D4232" s="30">
        <v>17196</v>
      </c>
      <c r="E4232" s="30">
        <v>12461</v>
      </c>
      <c r="F4232" s="30">
        <v>10919</v>
      </c>
      <c r="G4232" s="32">
        <v>53633.42</v>
      </c>
      <c r="H4232" s="32">
        <v>29585.19</v>
      </c>
      <c r="I4232" s="32">
        <v>22590.79</v>
      </c>
      <c r="J4232" s="32">
        <v>37355.870000000003</v>
      </c>
      <c r="K4232" s="32">
        <v>20414.18</v>
      </c>
      <c r="L4232" s="32">
        <v>15856.79</v>
      </c>
    </row>
    <row r="4233" spans="1:12">
      <c r="A4233" s="28" t="s">
        <v>12684</v>
      </c>
      <c r="B4233" s="28" t="s">
        <v>12685</v>
      </c>
      <c r="C4233" s="28" t="s">
        <v>4974</v>
      </c>
      <c r="D4233" s="30">
        <v>22276</v>
      </c>
      <c r="E4233" s="30">
        <v>7227</v>
      </c>
      <c r="F4233" s="30">
        <v>10342</v>
      </c>
      <c r="G4233" s="32">
        <v>66351.72</v>
      </c>
      <c r="H4233" s="32">
        <v>16560.84</v>
      </c>
      <c r="I4233" s="32">
        <v>20756.419999999998</v>
      </c>
      <c r="J4233" s="32">
        <v>50270.46</v>
      </c>
      <c r="K4233" s="32">
        <v>12577.04</v>
      </c>
      <c r="L4233" s="32">
        <v>15846.41</v>
      </c>
    </row>
    <row r="4234" spans="1:12">
      <c r="A4234" s="28" t="s">
        <v>12686</v>
      </c>
      <c r="B4234" s="28" t="s">
        <v>12687</v>
      </c>
      <c r="C4234" s="28" t="s">
        <v>7595</v>
      </c>
      <c r="D4234" s="30">
        <v>16439</v>
      </c>
      <c r="E4234" s="30">
        <v>10865</v>
      </c>
      <c r="F4234" s="30">
        <v>12406</v>
      </c>
      <c r="G4234" s="32">
        <v>71053.789999999994</v>
      </c>
      <c r="H4234" s="32">
        <v>36327.269999999997</v>
      </c>
      <c r="I4234" s="32">
        <v>37814.129999999997</v>
      </c>
      <c r="J4234" s="32">
        <v>30651.52</v>
      </c>
      <c r="K4234" s="32">
        <v>15403.99</v>
      </c>
      <c r="L4234" s="32">
        <v>15843.21</v>
      </c>
    </row>
    <row r="4235" spans="1:12">
      <c r="A4235" s="28" t="s">
        <v>12688</v>
      </c>
      <c r="B4235" s="28" t="s">
        <v>12689</v>
      </c>
      <c r="C4235" s="28" t="s">
        <v>11027</v>
      </c>
      <c r="D4235" s="30">
        <v>5829</v>
      </c>
      <c r="E4235" s="30">
        <v>6004</v>
      </c>
      <c r="F4235" s="30">
        <v>6130</v>
      </c>
      <c r="G4235" s="32">
        <v>24080.22</v>
      </c>
      <c r="H4235" s="32">
        <v>19528.98</v>
      </c>
      <c r="I4235" s="32">
        <v>17072.72</v>
      </c>
      <c r="J4235" s="32">
        <v>22714.23</v>
      </c>
      <c r="K4235" s="32">
        <v>18298</v>
      </c>
      <c r="L4235" s="32">
        <v>15832.79</v>
      </c>
    </row>
    <row r="4236" spans="1:12">
      <c r="A4236" s="28" t="s">
        <v>12690</v>
      </c>
      <c r="B4236" s="28" t="s">
        <v>12691</v>
      </c>
      <c r="C4236" s="28" t="s">
        <v>10322</v>
      </c>
      <c r="D4236" s="30">
        <v>2744</v>
      </c>
      <c r="E4236" s="30">
        <v>2410</v>
      </c>
      <c r="F4236" s="30">
        <v>2664</v>
      </c>
      <c r="G4236" s="32">
        <v>37507.410000000003</v>
      </c>
      <c r="H4236" s="32">
        <v>20682.580000000002</v>
      </c>
      <c r="I4236" s="32">
        <v>17048.080000000002</v>
      </c>
      <c r="J4236" s="32">
        <v>34483.85</v>
      </c>
      <c r="K4236" s="32">
        <v>19137.080000000002</v>
      </c>
      <c r="L4236" s="32">
        <v>15823.39</v>
      </c>
    </row>
    <row r="4237" spans="1:12">
      <c r="A4237" s="28" t="s">
        <v>12692</v>
      </c>
      <c r="B4237" s="28" t="s">
        <v>12693</v>
      </c>
      <c r="C4237" s="28" t="s">
        <v>9291</v>
      </c>
      <c r="D4237" s="30">
        <v>2339</v>
      </c>
      <c r="E4237" s="30">
        <v>2778</v>
      </c>
      <c r="F4237" s="30">
        <v>3568</v>
      </c>
      <c r="G4237" s="32">
        <v>17989.05</v>
      </c>
      <c r="H4237" s="32">
        <v>19173.52</v>
      </c>
      <c r="I4237" s="32">
        <v>23567.17</v>
      </c>
      <c r="J4237" s="32">
        <v>12028.58</v>
      </c>
      <c r="K4237" s="32">
        <v>12774.55</v>
      </c>
      <c r="L4237" s="32">
        <v>15820.09</v>
      </c>
    </row>
    <row r="4238" spans="1:12">
      <c r="A4238" s="28" t="s">
        <v>12694</v>
      </c>
      <c r="B4238" s="28" t="s">
        <v>12695</v>
      </c>
      <c r="C4238" s="28" t="s">
        <v>6981</v>
      </c>
      <c r="D4238" s="30">
        <v>687</v>
      </c>
      <c r="E4238" s="30">
        <v>855</v>
      </c>
      <c r="F4238" s="30">
        <v>942</v>
      </c>
      <c r="G4238" s="32">
        <v>21250.27</v>
      </c>
      <c r="H4238" s="32">
        <v>18855.55</v>
      </c>
      <c r="I4238" s="32">
        <v>17543.47</v>
      </c>
      <c r="J4238" s="32">
        <v>19295.060000000001</v>
      </c>
      <c r="K4238" s="32">
        <v>17029.2</v>
      </c>
      <c r="L4238" s="32">
        <v>15806.89</v>
      </c>
    </row>
    <row r="4239" spans="1:12">
      <c r="A4239" s="28" t="s">
        <v>12696</v>
      </c>
      <c r="B4239" s="28" t="s">
        <v>12697</v>
      </c>
      <c r="C4239" s="28" t="s">
        <v>8761</v>
      </c>
      <c r="D4239" s="30">
        <v>12114</v>
      </c>
      <c r="E4239" s="30">
        <v>13751</v>
      </c>
      <c r="F4239" s="30">
        <v>14856</v>
      </c>
      <c r="G4239" s="32">
        <v>29919.3</v>
      </c>
      <c r="H4239" s="32">
        <v>23485.49</v>
      </c>
      <c r="I4239" s="32">
        <v>23693.040000000001</v>
      </c>
      <c r="J4239" s="32">
        <v>19941.28</v>
      </c>
      <c r="K4239" s="32">
        <v>15622.92</v>
      </c>
      <c r="L4239" s="32">
        <v>15792.45</v>
      </c>
    </row>
    <row r="4240" spans="1:12">
      <c r="A4240" s="28" t="s">
        <v>12698</v>
      </c>
      <c r="B4240" s="28" t="s">
        <v>12699</v>
      </c>
      <c r="C4240" s="28" t="s">
        <v>11003</v>
      </c>
      <c r="D4240" s="30">
        <v>872</v>
      </c>
      <c r="E4240" s="30">
        <v>1031</v>
      </c>
      <c r="F4240" s="30">
        <v>972</v>
      </c>
      <c r="G4240" s="32">
        <v>21796.720000000001</v>
      </c>
      <c r="H4240" s="32">
        <v>20582.23</v>
      </c>
      <c r="I4240" s="32">
        <v>17643.52</v>
      </c>
      <c r="J4240" s="32">
        <v>19771.75</v>
      </c>
      <c r="K4240" s="32">
        <v>18777.689999999999</v>
      </c>
      <c r="L4240" s="32">
        <v>15784.76</v>
      </c>
    </row>
    <row r="4241" spans="1:12">
      <c r="A4241" s="28" t="s">
        <v>12700</v>
      </c>
      <c r="B4241" s="28" t="s">
        <v>12701</v>
      </c>
      <c r="C4241" s="28" t="s">
        <v>4357</v>
      </c>
      <c r="D4241" s="30">
        <v>0</v>
      </c>
      <c r="E4241" s="30">
        <v>0</v>
      </c>
      <c r="F4241" s="30">
        <v>2123</v>
      </c>
      <c r="G4241" s="32">
        <v>0</v>
      </c>
      <c r="H4241" s="32">
        <v>0</v>
      </c>
      <c r="I4241" s="32">
        <v>18257.939999999999</v>
      </c>
      <c r="J4241" s="32">
        <v>0</v>
      </c>
      <c r="K4241" s="32">
        <v>0</v>
      </c>
      <c r="L4241" s="32">
        <v>15778.89</v>
      </c>
    </row>
    <row r="4242" spans="1:12">
      <c r="A4242" s="28" t="s">
        <v>12702</v>
      </c>
      <c r="B4242" s="28" t="s">
        <v>12703</v>
      </c>
      <c r="C4242" s="28" t="s">
        <v>3629</v>
      </c>
      <c r="D4242" s="30">
        <v>766</v>
      </c>
      <c r="E4242" s="30">
        <v>758</v>
      </c>
      <c r="F4242" s="30">
        <v>787</v>
      </c>
      <c r="G4242" s="32">
        <v>24825.040000000001</v>
      </c>
      <c r="H4242" s="32">
        <v>22366.82</v>
      </c>
      <c r="I4242" s="32">
        <v>17371.04</v>
      </c>
      <c r="J4242" s="32">
        <v>22285.279999999999</v>
      </c>
      <c r="K4242" s="32">
        <v>20125.39</v>
      </c>
      <c r="L4242" s="32">
        <v>15770.85</v>
      </c>
    </row>
    <row r="4243" spans="1:12">
      <c r="A4243" s="28" t="s">
        <v>12704</v>
      </c>
      <c r="B4243" s="28" t="s">
        <v>12705</v>
      </c>
      <c r="C4243" s="28" t="s">
        <v>6059</v>
      </c>
      <c r="D4243" s="30">
        <v>1372</v>
      </c>
      <c r="E4243" s="30">
        <v>943</v>
      </c>
      <c r="F4243" s="30">
        <v>375</v>
      </c>
      <c r="G4243" s="32">
        <v>78210.64</v>
      </c>
      <c r="H4243" s="32">
        <v>41175.42</v>
      </c>
      <c r="I4243" s="32">
        <v>16253.1</v>
      </c>
      <c r="J4243" s="32">
        <v>76315.289999999994</v>
      </c>
      <c r="K4243" s="32">
        <v>40268.129999999997</v>
      </c>
      <c r="L4243" s="32">
        <v>15752.54</v>
      </c>
    </row>
    <row r="4244" spans="1:12">
      <c r="A4244" s="28" t="s">
        <v>12706</v>
      </c>
      <c r="B4244" s="28" t="s">
        <v>12707</v>
      </c>
      <c r="C4244" s="28" t="s">
        <v>7361</v>
      </c>
      <c r="D4244" s="30">
        <v>3473</v>
      </c>
      <c r="E4244" s="30">
        <v>3586</v>
      </c>
      <c r="F4244" s="30">
        <v>4645</v>
      </c>
      <c r="G4244" s="32">
        <v>26878.27</v>
      </c>
      <c r="H4244" s="32">
        <v>23904.85</v>
      </c>
      <c r="I4244" s="32">
        <v>29218.46</v>
      </c>
      <c r="J4244" s="32">
        <v>14343.37</v>
      </c>
      <c r="K4244" s="32">
        <v>12761.77</v>
      </c>
      <c r="L4244" s="32">
        <v>15745.27</v>
      </c>
    </row>
    <row r="4245" spans="1:12">
      <c r="A4245" s="28" t="s">
        <v>12708</v>
      </c>
      <c r="B4245" s="28" t="s">
        <v>12709</v>
      </c>
      <c r="C4245" s="28" t="s">
        <v>12710</v>
      </c>
      <c r="D4245" s="30">
        <v>3035</v>
      </c>
      <c r="E4245" s="30">
        <v>3247</v>
      </c>
      <c r="F4245" s="30">
        <v>3201</v>
      </c>
      <c r="G4245" s="32">
        <v>23847.86</v>
      </c>
      <c r="H4245" s="32">
        <v>18762.419999999998</v>
      </c>
      <c r="I4245" s="32">
        <v>16431.04</v>
      </c>
      <c r="J4245" s="32">
        <v>22443.1</v>
      </c>
      <c r="K4245" s="32">
        <v>17791.23</v>
      </c>
      <c r="L4245" s="32">
        <v>15743.23</v>
      </c>
    </row>
    <row r="4246" spans="1:12">
      <c r="A4246" s="28" t="s">
        <v>12711</v>
      </c>
      <c r="B4246" s="28" t="s">
        <v>12712</v>
      </c>
      <c r="C4246" s="28" t="s">
        <v>4349</v>
      </c>
      <c r="D4246" s="30">
        <v>13278</v>
      </c>
      <c r="E4246" s="30">
        <v>7141</v>
      </c>
      <c r="F4246" s="30">
        <v>3350</v>
      </c>
      <c r="G4246" s="32">
        <v>92638.8</v>
      </c>
      <c r="H4246" s="32">
        <v>42224.26</v>
      </c>
      <c r="I4246" s="32">
        <v>18793.599999999999</v>
      </c>
      <c r="J4246" s="32">
        <v>77134.13</v>
      </c>
      <c r="K4246" s="32">
        <v>35335.46</v>
      </c>
      <c r="L4246" s="32">
        <v>15738.84</v>
      </c>
    </row>
    <row r="4247" spans="1:12">
      <c r="A4247" s="28" t="s">
        <v>12713</v>
      </c>
      <c r="B4247" s="28" t="s">
        <v>12714</v>
      </c>
      <c r="C4247" s="28" t="s">
        <v>5482</v>
      </c>
      <c r="D4247" s="30">
        <v>604</v>
      </c>
      <c r="E4247" s="30">
        <v>1873</v>
      </c>
      <c r="F4247" s="30">
        <v>593</v>
      </c>
      <c r="G4247" s="32">
        <v>24184.16</v>
      </c>
      <c r="H4247" s="32">
        <v>73101.210000000006</v>
      </c>
      <c r="I4247" s="32">
        <v>22982.61</v>
      </c>
      <c r="J4247" s="32">
        <v>16408.39</v>
      </c>
      <c r="K4247" s="32">
        <v>49228.37</v>
      </c>
      <c r="L4247" s="32">
        <v>15735.35</v>
      </c>
    </row>
    <row r="4248" spans="1:12">
      <c r="A4248" s="28" t="s">
        <v>12715</v>
      </c>
      <c r="B4248" s="28" t="s">
        <v>12716</v>
      </c>
      <c r="C4248" s="28" t="s">
        <v>11154</v>
      </c>
      <c r="D4248" s="30">
        <v>196</v>
      </c>
      <c r="E4248" s="30">
        <v>0</v>
      </c>
      <c r="F4248" s="30">
        <v>274</v>
      </c>
      <c r="G4248" s="32">
        <v>11849.51</v>
      </c>
      <c r="H4248" s="32">
        <v>0</v>
      </c>
      <c r="I4248" s="32">
        <v>16066.66</v>
      </c>
      <c r="J4248" s="32">
        <v>11402.85</v>
      </c>
      <c r="K4248" s="32">
        <v>0</v>
      </c>
      <c r="L4248" s="32">
        <v>15735.03</v>
      </c>
    </row>
    <row r="4249" spans="1:12">
      <c r="A4249" s="28" t="s">
        <v>12717</v>
      </c>
      <c r="B4249" s="28" t="s">
        <v>12718</v>
      </c>
      <c r="C4249" s="28" t="s">
        <v>6542</v>
      </c>
      <c r="D4249" s="30">
        <v>689</v>
      </c>
      <c r="E4249" s="30">
        <v>891</v>
      </c>
      <c r="F4249" s="30">
        <v>912</v>
      </c>
      <c r="G4249" s="32">
        <v>21993.65</v>
      </c>
      <c r="H4249" s="32">
        <v>19100.439999999999</v>
      </c>
      <c r="I4249" s="32">
        <v>16999.8</v>
      </c>
      <c r="J4249" s="32">
        <v>20783.099999999999</v>
      </c>
      <c r="K4249" s="32">
        <v>17941.91</v>
      </c>
      <c r="L4249" s="32">
        <v>15733.84</v>
      </c>
    </row>
    <row r="4250" spans="1:12">
      <c r="A4250" s="28" t="s">
        <v>12719</v>
      </c>
      <c r="B4250" s="28" t="s">
        <v>12720</v>
      </c>
      <c r="C4250" s="28" t="s">
        <v>5322</v>
      </c>
      <c r="D4250" s="30">
        <v>1115</v>
      </c>
      <c r="E4250" s="30">
        <v>2381</v>
      </c>
      <c r="F4250" s="30">
        <v>1634</v>
      </c>
      <c r="G4250" s="32">
        <v>14305.45</v>
      </c>
      <c r="H4250" s="32">
        <v>28546.04</v>
      </c>
      <c r="I4250" s="32">
        <v>19125.080000000002</v>
      </c>
      <c r="J4250" s="32">
        <v>11494.39</v>
      </c>
      <c r="K4250" s="32">
        <v>22897.52</v>
      </c>
      <c r="L4250" s="32">
        <v>15728.05</v>
      </c>
    </row>
    <row r="4251" spans="1:12">
      <c r="A4251" s="28" t="s">
        <v>12721</v>
      </c>
      <c r="B4251" s="28" t="s">
        <v>12722</v>
      </c>
      <c r="C4251" s="28" t="s">
        <v>12723</v>
      </c>
      <c r="D4251" s="30">
        <v>7499</v>
      </c>
      <c r="E4251" s="30">
        <v>6647</v>
      </c>
      <c r="F4251" s="30">
        <v>8557</v>
      </c>
      <c r="G4251" s="32">
        <v>22181.66</v>
      </c>
      <c r="H4251" s="32">
        <v>14629.74</v>
      </c>
      <c r="I4251" s="32">
        <v>16942.689999999999</v>
      </c>
      <c r="J4251" s="32">
        <v>20707</v>
      </c>
      <c r="K4251" s="32">
        <v>13757.56</v>
      </c>
      <c r="L4251" s="32">
        <v>15715.69</v>
      </c>
    </row>
    <row r="4252" spans="1:12">
      <c r="A4252" s="28" t="s">
        <v>12724</v>
      </c>
      <c r="B4252" s="28" t="s">
        <v>12725</v>
      </c>
      <c r="C4252" s="28" t="s">
        <v>6549</v>
      </c>
      <c r="D4252" s="30">
        <v>21519</v>
      </c>
      <c r="E4252" s="30">
        <v>19552</v>
      </c>
      <c r="F4252" s="30">
        <v>17063</v>
      </c>
      <c r="G4252" s="32">
        <v>54834.37</v>
      </c>
      <c r="H4252" s="32">
        <v>35053.339999999997</v>
      </c>
      <c r="I4252" s="32">
        <v>25825.919999999998</v>
      </c>
      <c r="J4252" s="32">
        <v>45361.38</v>
      </c>
      <c r="K4252" s="32">
        <v>20885.32</v>
      </c>
      <c r="L4252" s="32">
        <v>15667.74</v>
      </c>
    </row>
    <row r="4253" spans="1:12">
      <c r="A4253" s="28" t="s">
        <v>12726</v>
      </c>
      <c r="B4253" s="28" t="s">
        <v>12727</v>
      </c>
      <c r="C4253" s="28" t="s">
        <v>3602</v>
      </c>
      <c r="D4253" s="30">
        <v>7618</v>
      </c>
      <c r="E4253" s="30">
        <v>6324</v>
      </c>
      <c r="F4253" s="30">
        <v>4274</v>
      </c>
      <c r="G4253" s="32">
        <v>47573.36</v>
      </c>
      <c r="H4253" s="32">
        <v>34499.339999999997</v>
      </c>
      <c r="I4253" s="32">
        <v>22103.200000000001</v>
      </c>
      <c r="J4253" s="32">
        <v>34272.980000000003</v>
      </c>
      <c r="K4253" s="32">
        <v>24582.74</v>
      </c>
      <c r="L4253" s="32">
        <v>15641.1</v>
      </c>
    </row>
    <row r="4254" spans="1:12">
      <c r="A4254" s="28" t="s">
        <v>12728</v>
      </c>
      <c r="B4254" s="28" t="s">
        <v>12729</v>
      </c>
      <c r="C4254" s="28" t="s">
        <v>4468</v>
      </c>
      <c r="D4254" s="30">
        <v>15846</v>
      </c>
      <c r="E4254" s="30">
        <v>14435</v>
      </c>
      <c r="F4254" s="30">
        <v>13199</v>
      </c>
      <c r="G4254" s="32">
        <v>46032.39</v>
      </c>
      <c r="H4254" s="32">
        <v>29988.16</v>
      </c>
      <c r="I4254" s="32">
        <v>22633.87</v>
      </c>
      <c r="J4254" s="32">
        <v>32177.02</v>
      </c>
      <c r="K4254" s="32">
        <v>20802.86</v>
      </c>
      <c r="L4254" s="32">
        <v>15635.12</v>
      </c>
    </row>
    <row r="4255" spans="1:12">
      <c r="A4255" s="28" t="s">
        <v>12730</v>
      </c>
      <c r="B4255" s="28" t="s">
        <v>12731</v>
      </c>
      <c r="C4255" s="28" t="s">
        <v>6891</v>
      </c>
      <c r="D4255" s="30">
        <v>1695</v>
      </c>
      <c r="E4255" s="30">
        <v>2125</v>
      </c>
      <c r="F4255" s="30">
        <v>2665</v>
      </c>
      <c r="G4255" s="32">
        <v>14870.43</v>
      </c>
      <c r="H4255" s="32">
        <v>16249.07</v>
      </c>
      <c r="I4255" s="32">
        <v>17326.89</v>
      </c>
      <c r="J4255" s="32">
        <v>13504.08</v>
      </c>
      <c r="K4255" s="32">
        <v>14549.61</v>
      </c>
      <c r="L4255" s="32">
        <v>15614.15</v>
      </c>
    </row>
    <row r="4256" spans="1:12">
      <c r="A4256" s="28" t="s">
        <v>12732</v>
      </c>
      <c r="B4256" s="28" t="s">
        <v>12733</v>
      </c>
      <c r="C4256" s="28" t="s">
        <v>8187</v>
      </c>
      <c r="D4256" s="30">
        <v>3805</v>
      </c>
      <c r="E4256" s="30">
        <v>3483</v>
      </c>
      <c r="F4256" s="30">
        <v>3288</v>
      </c>
      <c r="G4256" s="32">
        <v>24201.96</v>
      </c>
      <c r="H4256" s="32">
        <v>18946.689999999999</v>
      </c>
      <c r="I4256" s="32">
        <v>16713.189999999999</v>
      </c>
      <c r="J4256" s="32">
        <v>22641.42</v>
      </c>
      <c r="K4256" s="32">
        <v>17620.12</v>
      </c>
      <c r="L4256" s="32">
        <v>15610.65</v>
      </c>
    </row>
    <row r="4257" spans="1:12">
      <c r="A4257" s="28" t="s">
        <v>12734</v>
      </c>
      <c r="B4257" s="28" t="s">
        <v>12735</v>
      </c>
      <c r="C4257" s="28" t="s">
        <v>9031</v>
      </c>
      <c r="D4257" s="30">
        <v>8534</v>
      </c>
      <c r="E4257" s="30">
        <v>22584</v>
      </c>
      <c r="F4257" s="30">
        <v>20908</v>
      </c>
      <c r="G4257" s="32">
        <v>26647.8</v>
      </c>
      <c r="H4257" s="32">
        <v>51646.36</v>
      </c>
      <c r="I4257" s="32">
        <v>42871.92</v>
      </c>
      <c r="J4257" s="32">
        <v>10347.66</v>
      </c>
      <c r="K4257" s="32">
        <v>18582.72</v>
      </c>
      <c r="L4257" s="32">
        <v>15607.7</v>
      </c>
    </row>
    <row r="4258" spans="1:12">
      <c r="A4258" s="28" t="s">
        <v>12736</v>
      </c>
      <c r="B4258" s="28" t="s">
        <v>12737</v>
      </c>
      <c r="C4258" s="28" t="s">
        <v>9651</v>
      </c>
      <c r="D4258" s="30">
        <v>13542</v>
      </c>
      <c r="E4258" s="30">
        <v>14128</v>
      </c>
      <c r="F4258" s="30">
        <v>15762</v>
      </c>
      <c r="G4258" s="32">
        <v>25456.76</v>
      </c>
      <c r="H4258" s="32">
        <v>15972.2</v>
      </c>
      <c r="I4258" s="32">
        <v>17030.599999999999</v>
      </c>
      <c r="J4258" s="32">
        <v>23550.19</v>
      </c>
      <c r="K4258" s="32">
        <v>14605.61</v>
      </c>
      <c r="L4258" s="32">
        <v>15605.38</v>
      </c>
    </row>
    <row r="4259" spans="1:12">
      <c r="A4259" s="28" t="s">
        <v>12738</v>
      </c>
      <c r="B4259" s="28" t="s">
        <v>12739</v>
      </c>
      <c r="C4259" s="28" t="s">
        <v>4180</v>
      </c>
      <c r="D4259" s="30">
        <v>594</v>
      </c>
      <c r="E4259" s="30">
        <v>555</v>
      </c>
      <c r="F4259" s="30">
        <v>760</v>
      </c>
      <c r="G4259" s="32">
        <v>15851.83</v>
      </c>
      <c r="H4259" s="32">
        <v>13206.22</v>
      </c>
      <c r="I4259" s="32">
        <v>17104.18</v>
      </c>
      <c r="J4259" s="32">
        <v>13762.22</v>
      </c>
      <c r="K4259" s="32">
        <v>11984.05</v>
      </c>
      <c r="L4259" s="32">
        <v>15604.05</v>
      </c>
    </row>
    <row r="4260" spans="1:12">
      <c r="A4260" s="28" t="s">
        <v>12740</v>
      </c>
      <c r="B4260" s="28" t="s">
        <v>12741</v>
      </c>
      <c r="C4260" s="28" t="s">
        <v>6005</v>
      </c>
      <c r="D4260" s="30">
        <v>29932</v>
      </c>
      <c r="E4260" s="30">
        <v>23335</v>
      </c>
      <c r="F4260" s="30">
        <v>18953</v>
      </c>
      <c r="G4260" s="32">
        <v>89568.51</v>
      </c>
      <c r="H4260" s="32">
        <v>52032.27</v>
      </c>
      <c r="I4260" s="32">
        <v>37749.32</v>
      </c>
      <c r="J4260" s="32">
        <v>36023.81</v>
      </c>
      <c r="K4260" s="32">
        <v>21269.14</v>
      </c>
      <c r="L4260" s="32">
        <v>15603.99</v>
      </c>
    </row>
    <row r="4261" spans="1:12">
      <c r="A4261" s="28" t="s">
        <v>12742</v>
      </c>
      <c r="B4261" s="28" t="s">
        <v>12743</v>
      </c>
      <c r="C4261" s="28" t="s">
        <v>3813</v>
      </c>
      <c r="D4261" s="30">
        <v>0</v>
      </c>
      <c r="E4261" s="30">
        <v>198</v>
      </c>
      <c r="F4261" s="30">
        <v>403</v>
      </c>
      <c r="G4261" s="32">
        <v>0</v>
      </c>
      <c r="H4261" s="32">
        <v>8437.11</v>
      </c>
      <c r="I4261" s="32">
        <v>17100.689999999999</v>
      </c>
      <c r="J4261" s="32">
        <v>0</v>
      </c>
      <c r="K4261" s="32">
        <v>7674.87</v>
      </c>
      <c r="L4261" s="32">
        <v>15594.44</v>
      </c>
    </row>
    <row r="4262" spans="1:12">
      <c r="A4262" s="28" t="s">
        <v>12744</v>
      </c>
      <c r="B4262" s="28" t="s">
        <v>12745</v>
      </c>
      <c r="C4262" s="28" t="s">
        <v>5439</v>
      </c>
      <c r="D4262" s="30">
        <v>10865</v>
      </c>
      <c r="E4262" s="30">
        <v>8693</v>
      </c>
      <c r="F4262" s="30">
        <v>8049</v>
      </c>
      <c r="G4262" s="32">
        <v>41416.78</v>
      </c>
      <c r="H4262" s="32">
        <v>26565.4</v>
      </c>
      <c r="I4262" s="32">
        <v>22138.79</v>
      </c>
      <c r="J4262" s="32">
        <v>29044.34</v>
      </c>
      <c r="K4262" s="32">
        <v>18761.32</v>
      </c>
      <c r="L4262" s="32">
        <v>15583.24</v>
      </c>
    </row>
    <row r="4263" spans="1:12">
      <c r="A4263" s="28" t="s">
        <v>12746</v>
      </c>
      <c r="B4263" s="28" t="s">
        <v>12747</v>
      </c>
      <c r="C4263" s="28" t="s">
        <v>9013</v>
      </c>
      <c r="D4263" s="30">
        <v>1923</v>
      </c>
      <c r="E4263" s="30">
        <v>1753</v>
      </c>
      <c r="F4263" s="30">
        <v>1683</v>
      </c>
      <c r="G4263" s="32">
        <v>26308.34</v>
      </c>
      <c r="H4263" s="32">
        <v>18327.41</v>
      </c>
      <c r="I4263" s="32">
        <v>16640.599999999999</v>
      </c>
      <c r="J4263" s="32">
        <v>24579.18</v>
      </c>
      <c r="K4263" s="32">
        <v>17103.57</v>
      </c>
      <c r="L4263" s="32">
        <v>15574.87</v>
      </c>
    </row>
    <row r="4264" spans="1:12">
      <c r="A4264" s="28" t="s">
        <v>12748</v>
      </c>
      <c r="B4264" s="28" t="s">
        <v>12749</v>
      </c>
      <c r="C4264" s="28" t="s">
        <v>7153</v>
      </c>
      <c r="D4264" s="30">
        <v>1132</v>
      </c>
      <c r="E4264" s="30">
        <v>1230</v>
      </c>
      <c r="F4264" s="30">
        <v>1133</v>
      </c>
      <c r="G4264" s="32">
        <v>17617.25</v>
      </c>
      <c r="H4264" s="32">
        <v>18140.86</v>
      </c>
      <c r="I4264" s="32">
        <v>16390.46</v>
      </c>
      <c r="J4264" s="32">
        <v>16734.46</v>
      </c>
      <c r="K4264" s="32">
        <v>17391.28</v>
      </c>
      <c r="L4264" s="32">
        <v>15571.88</v>
      </c>
    </row>
    <row r="4265" spans="1:12">
      <c r="A4265" s="28" t="s">
        <v>12750</v>
      </c>
      <c r="B4265" s="28" t="s">
        <v>12751</v>
      </c>
      <c r="C4265" s="28" t="s">
        <v>10717</v>
      </c>
      <c r="D4265" s="30">
        <v>2601</v>
      </c>
      <c r="E4265" s="30">
        <v>2895</v>
      </c>
      <c r="F4265" s="30">
        <v>3182</v>
      </c>
      <c r="G4265" s="32">
        <v>17062.68</v>
      </c>
      <c r="H4265" s="32">
        <v>16765.02</v>
      </c>
      <c r="I4265" s="32">
        <v>17481.07</v>
      </c>
      <c r="J4265" s="32">
        <v>15192.38</v>
      </c>
      <c r="K4265" s="32">
        <v>14819.36</v>
      </c>
      <c r="L4265" s="32">
        <v>15564.02</v>
      </c>
    </row>
    <row r="4266" spans="1:12">
      <c r="A4266" s="28" t="s">
        <v>12752</v>
      </c>
      <c r="B4266" s="28" t="s">
        <v>12753</v>
      </c>
      <c r="C4266" s="28" t="s">
        <v>12099</v>
      </c>
      <c r="D4266" s="30">
        <v>3979</v>
      </c>
      <c r="E4266" s="30">
        <v>5537</v>
      </c>
      <c r="F4266" s="30">
        <v>4365</v>
      </c>
      <c r="G4266" s="32">
        <v>23033.53</v>
      </c>
      <c r="H4266" s="32">
        <v>27835.43</v>
      </c>
      <c r="I4266" s="32">
        <v>20712.07</v>
      </c>
      <c r="J4266" s="32">
        <v>17649.97</v>
      </c>
      <c r="K4266" s="32">
        <v>21287.68</v>
      </c>
      <c r="L4266" s="32">
        <v>15548.08</v>
      </c>
    </row>
    <row r="4267" spans="1:12">
      <c r="A4267" s="28" t="s">
        <v>12754</v>
      </c>
      <c r="B4267" s="28" t="s">
        <v>12755</v>
      </c>
      <c r="C4267" s="28" t="s">
        <v>3584</v>
      </c>
      <c r="D4267" s="30">
        <v>85</v>
      </c>
      <c r="E4267" s="30">
        <v>105</v>
      </c>
      <c r="F4267" s="30">
        <v>98</v>
      </c>
      <c r="G4267" s="32">
        <v>15076.58</v>
      </c>
      <c r="H4267" s="32">
        <v>18132.04</v>
      </c>
      <c r="I4267" s="32">
        <v>16892.55</v>
      </c>
      <c r="J4267" s="32">
        <v>13967.3</v>
      </c>
      <c r="K4267" s="32">
        <v>17346.439999999999</v>
      </c>
      <c r="L4267" s="32">
        <v>15539.34</v>
      </c>
    </row>
    <row r="4268" spans="1:12">
      <c r="A4268" s="28" t="s">
        <v>12756</v>
      </c>
      <c r="B4268" s="28" t="s">
        <v>12757</v>
      </c>
      <c r="C4268" s="28" t="s">
        <v>10346</v>
      </c>
      <c r="D4268" s="30">
        <v>0</v>
      </c>
      <c r="E4268" s="30">
        <v>45</v>
      </c>
      <c r="F4268" s="30">
        <v>1955</v>
      </c>
      <c r="G4268" s="32">
        <v>0</v>
      </c>
      <c r="H4268" s="32">
        <v>541.79999999999995</v>
      </c>
      <c r="I4268" s="32">
        <v>23044.48</v>
      </c>
      <c r="J4268" s="32">
        <v>0</v>
      </c>
      <c r="K4268" s="32">
        <v>364.81</v>
      </c>
      <c r="L4268" s="32">
        <v>15537</v>
      </c>
    </row>
    <row r="4269" spans="1:12">
      <c r="A4269" s="28" t="s">
        <v>12758</v>
      </c>
      <c r="B4269" s="28" t="s">
        <v>12759</v>
      </c>
      <c r="C4269" s="28" t="s">
        <v>6681</v>
      </c>
      <c r="D4269" s="30">
        <v>0</v>
      </c>
      <c r="E4269" s="30">
        <v>196</v>
      </c>
      <c r="F4269" s="30">
        <v>738</v>
      </c>
      <c r="G4269" s="32">
        <v>0</v>
      </c>
      <c r="H4269" s="32">
        <v>6382.76</v>
      </c>
      <c r="I4269" s="32">
        <v>18567.689999999999</v>
      </c>
      <c r="J4269" s="32">
        <v>0</v>
      </c>
      <c r="K4269" s="32">
        <v>5328.48</v>
      </c>
      <c r="L4269" s="32">
        <v>15533.74</v>
      </c>
    </row>
    <row r="4270" spans="1:12">
      <c r="A4270" s="28" t="s">
        <v>12760</v>
      </c>
      <c r="B4270" s="28" t="s">
        <v>12761</v>
      </c>
      <c r="C4270" s="28" t="s">
        <v>8460</v>
      </c>
      <c r="D4270" s="30">
        <v>1207</v>
      </c>
      <c r="E4270" s="30">
        <v>4844</v>
      </c>
      <c r="F4270" s="30">
        <v>7530</v>
      </c>
      <c r="G4270" s="32">
        <v>7388.99</v>
      </c>
      <c r="H4270" s="32">
        <v>22670.92</v>
      </c>
      <c r="I4270" s="32">
        <v>31304.86</v>
      </c>
      <c r="J4270" s="32">
        <v>3697.83</v>
      </c>
      <c r="K4270" s="32">
        <v>11045.33</v>
      </c>
      <c r="L4270" s="32">
        <v>15526.47</v>
      </c>
    </row>
    <row r="4271" spans="1:12">
      <c r="A4271" s="28" t="s">
        <v>12762</v>
      </c>
      <c r="B4271" s="28" t="s">
        <v>12763</v>
      </c>
      <c r="C4271" s="28" t="s">
        <v>4740</v>
      </c>
      <c r="D4271" s="30">
        <v>10325</v>
      </c>
      <c r="E4271" s="30">
        <v>8357</v>
      </c>
      <c r="F4271" s="30">
        <v>5147</v>
      </c>
      <c r="G4271" s="32">
        <v>44278.73</v>
      </c>
      <c r="H4271" s="32">
        <v>29655.86</v>
      </c>
      <c r="I4271" s="32">
        <v>16800.22</v>
      </c>
      <c r="J4271" s="32">
        <v>41444.120000000003</v>
      </c>
      <c r="K4271" s="32">
        <v>27882.43</v>
      </c>
      <c r="L4271" s="32">
        <v>15501.04</v>
      </c>
    </row>
    <row r="4272" spans="1:12">
      <c r="A4272" s="28" t="s">
        <v>12764</v>
      </c>
      <c r="B4272" s="28" t="s">
        <v>12765</v>
      </c>
      <c r="C4272" s="28" t="s">
        <v>5578</v>
      </c>
      <c r="D4272" s="30">
        <v>3249</v>
      </c>
      <c r="E4272" s="30">
        <v>3654</v>
      </c>
      <c r="F4272" s="30">
        <v>2834</v>
      </c>
      <c r="G4272" s="32">
        <v>22664.07</v>
      </c>
      <c r="H4272" s="32">
        <v>22623.19</v>
      </c>
      <c r="I4272" s="32">
        <v>16737.349999999999</v>
      </c>
      <c r="J4272" s="32">
        <v>20790.79</v>
      </c>
      <c r="K4272" s="32">
        <v>20663.82</v>
      </c>
      <c r="L4272" s="32">
        <v>15497.22</v>
      </c>
    </row>
    <row r="4273" spans="1:12">
      <c r="A4273" s="28" t="s">
        <v>12766</v>
      </c>
      <c r="B4273" s="28" t="s">
        <v>12767</v>
      </c>
      <c r="C4273" s="28" t="s">
        <v>5871</v>
      </c>
      <c r="D4273" s="30">
        <v>6781</v>
      </c>
      <c r="E4273" s="30">
        <v>5815</v>
      </c>
      <c r="F4273" s="30">
        <v>3489</v>
      </c>
      <c r="G4273" s="32">
        <v>44196.639999999999</v>
      </c>
      <c r="H4273" s="32">
        <v>30240.97</v>
      </c>
      <c r="I4273" s="32">
        <v>16837.849999999999</v>
      </c>
      <c r="J4273" s="32">
        <v>40926.97</v>
      </c>
      <c r="K4273" s="32">
        <v>28092.240000000002</v>
      </c>
      <c r="L4273" s="32">
        <v>15482.61</v>
      </c>
    </row>
    <row r="4274" spans="1:12">
      <c r="A4274" s="28" t="s">
        <v>12768</v>
      </c>
      <c r="B4274" s="28" t="s">
        <v>12769</v>
      </c>
      <c r="C4274" s="28" t="s">
        <v>3789</v>
      </c>
      <c r="D4274" s="30">
        <v>211</v>
      </c>
      <c r="E4274" s="30">
        <v>3928</v>
      </c>
      <c r="F4274" s="30">
        <v>2190</v>
      </c>
      <c r="G4274" s="32">
        <v>1854.69</v>
      </c>
      <c r="H4274" s="32">
        <v>31443.919999999998</v>
      </c>
      <c r="I4274" s="32">
        <v>16894.98</v>
      </c>
      <c r="J4274" s="32">
        <v>1737.78</v>
      </c>
      <c r="K4274" s="32">
        <v>28495.55</v>
      </c>
      <c r="L4274" s="32">
        <v>15479.11</v>
      </c>
    </row>
    <row r="4275" spans="1:12">
      <c r="A4275" s="28" t="s">
        <v>12770</v>
      </c>
      <c r="B4275" s="28" t="s">
        <v>12771</v>
      </c>
      <c r="C4275" s="28" t="s">
        <v>5227</v>
      </c>
      <c r="D4275" s="30">
        <v>2667</v>
      </c>
      <c r="E4275" s="30">
        <v>3246</v>
      </c>
      <c r="F4275" s="30">
        <v>2880</v>
      </c>
      <c r="G4275" s="32">
        <v>20509.23</v>
      </c>
      <c r="H4275" s="32">
        <v>22571.08</v>
      </c>
      <c r="I4275" s="32">
        <v>19074.28</v>
      </c>
      <c r="J4275" s="32">
        <v>16232.83</v>
      </c>
      <c r="K4275" s="32">
        <v>18012.060000000001</v>
      </c>
      <c r="L4275" s="32">
        <v>15465.77</v>
      </c>
    </row>
    <row r="4276" spans="1:12">
      <c r="A4276" s="28" t="s">
        <v>12772</v>
      </c>
      <c r="B4276" s="28" t="s">
        <v>12773</v>
      </c>
      <c r="C4276" s="28" t="s">
        <v>4349</v>
      </c>
      <c r="D4276" s="30">
        <v>3011</v>
      </c>
      <c r="E4276" s="30">
        <v>2516</v>
      </c>
      <c r="F4276" s="30">
        <v>3290</v>
      </c>
      <c r="G4276" s="32">
        <v>21040.97</v>
      </c>
      <c r="H4276" s="32">
        <v>15205.22</v>
      </c>
      <c r="I4276" s="32">
        <v>18500.05</v>
      </c>
      <c r="J4276" s="32">
        <v>17788.689999999999</v>
      </c>
      <c r="K4276" s="32">
        <v>12705.28</v>
      </c>
      <c r="L4276" s="32">
        <v>15465.1</v>
      </c>
    </row>
    <row r="4277" spans="1:12">
      <c r="A4277" s="28" t="s">
        <v>12774</v>
      </c>
      <c r="B4277" s="28" t="s">
        <v>12775</v>
      </c>
      <c r="C4277" s="28" t="s">
        <v>3813</v>
      </c>
      <c r="D4277" s="30">
        <v>0</v>
      </c>
      <c r="E4277" s="30">
        <v>36</v>
      </c>
      <c r="F4277" s="30">
        <v>357</v>
      </c>
      <c r="G4277" s="32">
        <v>0</v>
      </c>
      <c r="H4277" s="32">
        <v>1703.43</v>
      </c>
      <c r="I4277" s="32">
        <v>17319.63</v>
      </c>
      <c r="J4277" s="32">
        <v>0</v>
      </c>
      <c r="K4277" s="32">
        <v>1554.03</v>
      </c>
      <c r="L4277" s="32">
        <v>15442.87</v>
      </c>
    </row>
    <row r="4278" spans="1:12">
      <c r="A4278" s="28" t="s">
        <v>12776</v>
      </c>
      <c r="B4278" s="28" t="s">
        <v>12777</v>
      </c>
      <c r="C4278" s="28" t="s">
        <v>12778</v>
      </c>
      <c r="D4278" s="30">
        <v>5224</v>
      </c>
      <c r="E4278" s="30">
        <v>5126</v>
      </c>
      <c r="F4278" s="30">
        <v>4014</v>
      </c>
      <c r="G4278" s="32">
        <v>52658.16</v>
      </c>
      <c r="H4278" s="32">
        <v>47645.18</v>
      </c>
      <c r="I4278" s="32">
        <v>36179.53</v>
      </c>
      <c r="J4278" s="32">
        <v>23063.17</v>
      </c>
      <c r="K4278" s="32">
        <v>20904.28</v>
      </c>
      <c r="L4278" s="32">
        <v>15441.45</v>
      </c>
    </row>
    <row r="4279" spans="1:12">
      <c r="A4279" s="28" t="s">
        <v>12779</v>
      </c>
      <c r="B4279" s="28" t="s">
        <v>12780</v>
      </c>
      <c r="C4279" s="28" t="s">
        <v>5917</v>
      </c>
      <c r="D4279" s="30">
        <v>336</v>
      </c>
      <c r="E4279" s="30">
        <v>277</v>
      </c>
      <c r="F4279" s="30">
        <v>99</v>
      </c>
      <c r="G4279" s="32">
        <v>56182.25</v>
      </c>
      <c r="H4279" s="32">
        <v>45691.82</v>
      </c>
      <c r="I4279" s="32">
        <v>17050.150000000001</v>
      </c>
      <c r="J4279" s="32">
        <v>52428.56</v>
      </c>
      <c r="K4279" s="32">
        <v>40139.75</v>
      </c>
      <c r="L4279" s="32">
        <v>15426.64</v>
      </c>
    </row>
    <row r="4280" spans="1:12">
      <c r="A4280" s="28" t="s">
        <v>12781</v>
      </c>
      <c r="B4280" s="28" t="s">
        <v>12782</v>
      </c>
      <c r="C4280" s="28" t="s">
        <v>5341</v>
      </c>
      <c r="D4280" s="30">
        <v>779</v>
      </c>
      <c r="E4280" s="30">
        <v>2440</v>
      </c>
      <c r="F4280" s="30">
        <v>3383</v>
      </c>
      <c r="G4280" s="32">
        <v>4773.17</v>
      </c>
      <c r="H4280" s="32">
        <v>12687.42</v>
      </c>
      <c r="I4280" s="32">
        <v>16980.53</v>
      </c>
      <c r="J4280" s="32">
        <v>4313.8999999999996</v>
      </c>
      <c r="K4280" s="32">
        <v>11598.15</v>
      </c>
      <c r="L4280" s="32">
        <v>15422.03</v>
      </c>
    </row>
    <row r="4281" spans="1:12">
      <c r="A4281" s="28" t="s">
        <v>12783</v>
      </c>
      <c r="B4281" s="28" t="s">
        <v>12784</v>
      </c>
      <c r="C4281" s="28" t="s">
        <v>4629</v>
      </c>
      <c r="D4281" s="30">
        <v>7288</v>
      </c>
      <c r="E4281" s="30">
        <v>11700</v>
      </c>
      <c r="F4281" s="30">
        <v>12012</v>
      </c>
      <c r="G4281" s="32">
        <v>22359.8</v>
      </c>
      <c r="H4281" s="32">
        <v>26189.54</v>
      </c>
      <c r="I4281" s="32">
        <v>22034.31</v>
      </c>
      <c r="J4281" s="32">
        <v>15559.87</v>
      </c>
      <c r="K4281" s="32">
        <v>18190.75</v>
      </c>
      <c r="L4281" s="32">
        <v>15410.77</v>
      </c>
    </row>
    <row r="4282" spans="1:12">
      <c r="A4282" s="28" t="s">
        <v>12785</v>
      </c>
      <c r="B4282" s="28" t="s">
        <v>12786</v>
      </c>
      <c r="C4282" s="28" t="s">
        <v>4468</v>
      </c>
      <c r="D4282" s="30">
        <v>6164</v>
      </c>
      <c r="E4282" s="30">
        <v>6452</v>
      </c>
      <c r="F4282" s="30">
        <v>6583</v>
      </c>
      <c r="G4282" s="32">
        <v>29769</v>
      </c>
      <c r="H4282" s="32">
        <v>25189.51</v>
      </c>
      <c r="I4282" s="32">
        <v>22264.18</v>
      </c>
      <c r="J4282" s="32">
        <v>21041.18</v>
      </c>
      <c r="K4282" s="32">
        <v>17752.240000000002</v>
      </c>
      <c r="L4282" s="32">
        <v>15401.3</v>
      </c>
    </row>
    <row r="4283" spans="1:12">
      <c r="A4283" s="28" t="s">
        <v>12787</v>
      </c>
      <c r="B4283" s="28" t="s">
        <v>12788</v>
      </c>
      <c r="C4283" s="28" t="s">
        <v>5197</v>
      </c>
      <c r="D4283" s="30">
        <v>12555</v>
      </c>
      <c r="E4283" s="30">
        <v>12425</v>
      </c>
      <c r="F4283" s="30">
        <v>9853</v>
      </c>
      <c r="G4283" s="32">
        <v>32280.86</v>
      </c>
      <c r="H4283" s="32">
        <v>22498.81</v>
      </c>
      <c r="I4283" s="32">
        <v>16456.669999999998</v>
      </c>
      <c r="J4283" s="32">
        <v>30152.400000000001</v>
      </c>
      <c r="K4283" s="32">
        <v>21041.59</v>
      </c>
      <c r="L4283" s="32">
        <v>15385.82</v>
      </c>
    </row>
    <row r="4284" spans="1:12">
      <c r="A4284" s="28" t="s">
        <v>12789</v>
      </c>
      <c r="B4284" s="28" t="s">
        <v>12790</v>
      </c>
      <c r="C4284" s="28" t="s">
        <v>7982</v>
      </c>
      <c r="D4284" s="30">
        <v>2361</v>
      </c>
      <c r="E4284" s="30">
        <v>2617</v>
      </c>
      <c r="F4284" s="30">
        <v>2915</v>
      </c>
      <c r="G4284" s="32">
        <v>16196.46</v>
      </c>
      <c r="H4284" s="32">
        <v>15836.68</v>
      </c>
      <c r="I4284" s="32">
        <v>16656.490000000002</v>
      </c>
      <c r="J4284" s="32">
        <v>14908.29</v>
      </c>
      <c r="K4284" s="32">
        <v>14525.46</v>
      </c>
      <c r="L4284" s="32">
        <v>15384.17</v>
      </c>
    </row>
    <row r="4285" spans="1:12">
      <c r="A4285" s="28" t="s">
        <v>12791</v>
      </c>
      <c r="B4285" s="28" t="s">
        <v>12792</v>
      </c>
      <c r="C4285" s="28" t="s">
        <v>9122</v>
      </c>
      <c r="D4285" s="30">
        <v>7067</v>
      </c>
      <c r="E4285" s="30">
        <v>8289</v>
      </c>
      <c r="F4285" s="30">
        <v>10205</v>
      </c>
      <c r="G4285" s="32">
        <v>21919.02</v>
      </c>
      <c r="H4285" s="32">
        <v>19481.02</v>
      </c>
      <c r="I4285" s="32">
        <v>21435.08</v>
      </c>
      <c r="J4285" s="32">
        <v>15759.49</v>
      </c>
      <c r="K4285" s="32">
        <v>13885.1</v>
      </c>
      <c r="L4285" s="32">
        <v>15383.6</v>
      </c>
    </row>
    <row r="4286" spans="1:12">
      <c r="A4286" s="28" t="s">
        <v>12793</v>
      </c>
      <c r="B4286" s="28" t="s">
        <v>12794</v>
      </c>
      <c r="C4286" s="28" t="s">
        <v>8190</v>
      </c>
      <c r="D4286" s="30">
        <v>4217</v>
      </c>
      <c r="E4286" s="30">
        <v>3867</v>
      </c>
      <c r="F4286" s="30">
        <v>3923</v>
      </c>
      <c r="G4286" s="32">
        <v>27421.21</v>
      </c>
      <c r="H4286" s="32">
        <v>21969.5</v>
      </c>
      <c r="I4286" s="32">
        <v>21124.21</v>
      </c>
      <c r="J4286" s="32">
        <v>20085.61</v>
      </c>
      <c r="K4286" s="32">
        <v>15968.62</v>
      </c>
      <c r="L4286" s="32">
        <v>15382.23</v>
      </c>
    </row>
    <row r="4287" spans="1:12">
      <c r="A4287" s="28" t="s">
        <v>12795</v>
      </c>
      <c r="B4287" s="28" t="s">
        <v>12796</v>
      </c>
      <c r="C4287" s="28" t="s">
        <v>5937</v>
      </c>
      <c r="D4287" s="30">
        <v>0</v>
      </c>
      <c r="E4287" s="30">
        <v>3599</v>
      </c>
      <c r="F4287" s="30">
        <v>11751</v>
      </c>
      <c r="G4287" s="32">
        <v>0</v>
      </c>
      <c r="H4287" s="32">
        <v>6694.14</v>
      </c>
      <c r="I4287" s="32">
        <v>18450.57</v>
      </c>
      <c r="J4287" s="32">
        <v>0</v>
      </c>
      <c r="K4287" s="32">
        <v>5571.4</v>
      </c>
      <c r="L4287" s="32">
        <v>15378.5</v>
      </c>
    </row>
    <row r="4288" spans="1:12">
      <c r="A4288" s="28" t="s">
        <v>12797</v>
      </c>
      <c r="B4288" s="28" t="s">
        <v>12798</v>
      </c>
      <c r="C4288" s="28" t="s">
        <v>5067</v>
      </c>
      <c r="D4288" s="30">
        <v>1064</v>
      </c>
      <c r="E4288" s="30">
        <v>891</v>
      </c>
      <c r="F4288" s="30">
        <v>1651</v>
      </c>
      <c r="G4288" s="32">
        <v>12396.93</v>
      </c>
      <c r="H4288" s="32">
        <v>9463.91</v>
      </c>
      <c r="I4288" s="32">
        <v>17061.27</v>
      </c>
      <c r="J4288" s="32">
        <v>11106.09</v>
      </c>
      <c r="K4288" s="32">
        <v>8586.3799999999992</v>
      </c>
      <c r="L4288" s="32">
        <v>15354.7</v>
      </c>
    </row>
    <row r="4289" spans="1:12">
      <c r="A4289" s="28" t="s">
        <v>12799</v>
      </c>
      <c r="B4289" s="28" t="s">
        <v>12800</v>
      </c>
      <c r="C4289" s="28" t="s">
        <v>12801</v>
      </c>
      <c r="D4289" s="30">
        <v>13052</v>
      </c>
      <c r="E4289" s="30">
        <v>15861</v>
      </c>
      <c r="F4289" s="30">
        <v>17162</v>
      </c>
      <c r="G4289" s="32">
        <v>57164.63</v>
      </c>
      <c r="H4289" s="32">
        <v>44254.89</v>
      </c>
      <c r="I4289" s="32">
        <v>43031.13</v>
      </c>
      <c r="J4289" s="32">
        <v>22738.28</v>
      </c>
      <c r="K4289" s="32">
        <v>16084.25</v>
      </c>
      <c r="L4289" s="32">
        <v>15350.42</v>
      </c>
    </row>
    <row r="4290" spans="1:12">
      <c r="A4290" s="28" t="s">
        <v>12802</v>
      </c>
      <c r="B4290" s="28" t="s">
        <v>12803</v>
      </c>
      <c r="C4290" s="28" t="s">
        <v>5761</v>
      </c>
      <c r="D4290" s="30">
        <v>3342</v>
      </c>
      <c r="E4290" s="30">
        <v>4458</v>
      </c>
      <c r="F4290" s="30">
        <v>1210</v>
      </c>
      <c r="G4290" s="32">
        <v>79614.06</v>
      </c>
      <c r="H4290" s="32">
        <v>90440.25</v>
      </c>
      <c r="I4290" s="32">
        <v>22149.85</v>
      </c>
      <c r="J4290" s="32">
        <v>54745.11</v>
      </c>
      <c r="K4290" s="32">
        <v>62423.78</v>
      </c>
      <c r="L4290" s="32">
        <v>15348.45</v>
      </c>
    </row>
    <row r="4291" spans="1:12">
      <c r="A4291" s="28" t="s">
        <v>12804</v>
      </c>
      <c r="B4291" s="28" t="s">
        <v>12805</v>
      </c>
      <c r="C4291" s="28" t="s">
        <v>6981</v>
      </c>
      <c r="D4291" s="30">
        <v>0</v>
      </c>
      <c r="E4291" s="30">
        <v>1054</v>
      </c>
      <c r="F4291" s="30">
        <v>2593</v>
      </c>
      <c r="G4291" s="32">
        <v>0</v>
      </c>
      <c r="H4291" s="32">
        <v>7222.37</v>
      </c>
      <c r="I4291" s="32">
        <v>16991.45</v>
      </c>
      <c r="J4291" s="32">
        <v>0</v>
      </c>
      <c r="K4291" s="32">
        <v>6487.78</v>
      </c>
      <c r="L4291" s="32">
        <v>15343.19</v>
      </c>
    </row>
    <row r="4292" spans="1:12">
      <c r="A4292" s="28" t="s">
        <v>12806</v>
      </c>
      <c r="B4292" s="28" t="s">
        <v>12807</v>
      </c>
      <c r="C4292" s="28" t="s">
        <v>9013</v>
      </c>
      <c r="D4292" s="30">
        <v>1735</v>
      </c>
      <c r="E4292" s="30">
        <v>1619</v>
      </c>
      <c r="F4292" s="30">
        <v>1618</v>
      </c>
      <c r="G4292" s="32">
        <v>37115.65</v>
      </c>
      <c r="H4292" s="32">
        <v>25523.9</v>
      </c>
      <c r="I4292" s="32">
        <v>16627.61</v>
      </c>
      <c r="J4292" s="32">
        <v>34470.31</v>
      </c>
      <c r="K4292" s="32">
        <v>23578.19</v>
      </c>
      <c r="L4292" s="32">
        <v>15339.12</v>
      </c>
    </row>
    <row r="4293" spans="1:12">
      <c r="A4293" s="28" t="s">
        <v>12808</v>
      </c>
      <c r="B4293" s="28" t="s">
        <v>12809</v>
      </c>
      <c r="C4293" s="28" t="s">
        <v>9175</v>
      </c>
      <c r="D4293" s="30">
        <v>7266</v>
      </c>
      <c r="E4293" s="30">
        <v>8199</v>
      </c>
      <c r="F4293" s="30">
        <v>8945</v>
      </c>
      <c r="G4293" s="32">
        <v>33361.19</v>
      </c>
      <c r="H4293" s="32">
        <v>31454.240000000002</v>
      </c>
      <c r="I4293" s="32">
        <v>31675.74</v>
      </c>
      <c r="J4293" s="32">
        <v>15838.69</v>
      </c>
      <c r="K4293" s="32">
        <v>15448.81</v>
      </c>
      <c r="L4293" s="32">
        <v>15332.85</v>
      </c>
    </row>
    <row r="4294" spans="1:12">
      <c r="A4294" s="28" t="s">
        <v>12810</v>
      </c>
      <c r="B4294" s="28" t="s">
        <v>12811</v>
      </c>
      <c r="C4294" s="28" t="s">
        <v>5843</v>
      </c>
      <c r="D4294" s="30">
        <v>15858</v>
      </c>
      <c r="E4294" s="30">
        <v>14693</v>
      </c>
      <c r="F4294" s="30">
        <v>12908</v>
      </c>
      <c r="G4294" s="32">
        <v>35871.410000000003</v>
      </c>
      <c r="H4294" s="32">
        <v>22332.5</v>
      </c>
      <c r="I4294" s="32">
        <v>18507.349999999999</v>
      </c>
      <c r="J4294" s="32">
        <v>29731.51</v>
      </c>
      <c r="K4294" s="32">
        <v>18376.22</v>
      </c>
      <c r="L4294" s="32">
        <v>15332.05</v>
      </c>
    </row>
    <row r="4295" spans="1:12">
      <c r="A4295" s="28" t="s">
        <v>12812</v>
      </c>
      <c r="B4295" s="28" t="s">
        <v>12813</v>
      </c>
      <c r="C4295" s="28" t="s">
        <v>9525</v>
      </c>
      <c r="D4295" s="30">
        <v>923</v>
      </c>
      <c r="E4295" s="30">
        <v>2049</v>
      </c>
      <c r="F4295" s="30">
        <v>2343</v>
      </c>
      <c r="G4295" s="32">
        <v>8703.89</v>
      </c>
      <c r="H4295" s="32">
        <v>17827.740000000002</v>
      </c>
      <c r="I4295" s="32">
        <v>19998.62</v>
      </c>
      <c r="J4295" s="32">
        <v>6677.85</v>
      </c>
      <c r="K4295" s="32">
        <v>13921.59</v>
      </c>
      <c r="L4295" s="32">
        <v>15329.69</v>
      </c>
    </row>
    <row r="4296" spans="1:12">
      <c r="A4296" s="28" t="s">
        <v>12814</v>
      </c>
      <c r="B4296" s="28" t="s">
        <v>12815</v>
      </c>
      <c r="C4296" s="28" t="s">
        <v>5833</v>
      </c>
      <c r="D4296" s="30">
        <v>1120</v>
      </c>
      <c r="E4296" s="30">
        <v>1648</v>
      </c>
      <c r="F4296" s="30">
        <v>1807</v>
      </c>
      <c r="G4296" s="32">
        <v>14652.11</v>
      </c>
      <c r="H4296" s="32">
        <v>18550.04</v>
      </c>
      <c r="I4296" s="32">
        <v>19868.169999999998</v>
      </c>
      <c r="J4296" s="32">
        <v>11759.33</v>
      </c>
      <c r="K4296" s="32">
        <v>14685.92</v>
      </c>
      <c r="L4296" s="32">
        <v>15323.34</v>
      </c>
    </row>
    <row r="4297" spans="1:12">
      <c r="A4297" s="28" t="s">
        <v>12816</v>
      </c>
      <c r="B4297" s="28" t="s">
        <v>12817</v>
      </c>
      <c r="C4297" s="28" t="s">
        <v>12818</v>
      </c>
      <c r="D4297" s="30">
        <v>5568</v>
      </c>
      <c r="E4297" s="30">
        <v>6089</v>
      </c>
      <c r="F4297" s="30">
        <v>6390</v>
      </c>
      <c r="G4297" s="32">
        <v>34912.800000000003</v>
      </c>
      <c r="H4297" s="32">
        <v>33479.339999999997</v>
      </c>
      <c r="I4297" s="32">
        <v>33248.32</v>
      </c>
      <c r="J4297" s="32">
        <v>15781.65</v>
      </c>
      <c r="K4297" s="32">
        <v>15879.44</v>
      </c>
      <c r="L4297" s="32">
        <v>15299.3</v>
      </c>
    </row>
    <row r="4298" spans="1:12">
      <c r="A4298" s="28" t="s">
        <v>12819</v>
      </c>
      <c r="B4298" s="28" t="s">
        <v>12820</v>
      </c>
      <c r="C4298" s="28" t="s">
        <v>6981</v>
      </c>
      <c r="D4298" s="30">
        <v>4311</v>
      </c>
      <c r="E4298" s="30">
        <v>2970</v>
      </c>
      <c r="F4298" s="30">
        <v>2619</v>
      </c>
      <c r="G4298" s="32">
        <v>75942.3</v>
      </c>
      <c r="H4298" s="32">
        <v>27971.19</v>
      </c>
      <c r="I4298" s="32">
        <v>16688.060000000001</v>
      </c>
      <c r="J4298" s="32">
        <v>70508.06</v>
      </c>
      <c r="K4298" s="32">
        <v>25477.3</v>
      </c>
      <c r="L4298" s="32">
        <v>15271.48</v>
      </c>
    </row>
    <row r="4299" spans="1:12">
      <c r="A4299" s="28" t="s">
        <v>12821</v>
      </c>
      <c r="B4299" s="28" t="s">
        <v>12822</v>
      </c>
      <c r="C4299" s="28" t="s">
        <v>7982</v>
      </c>
      <c r="D4299" s="30">
        <v>1180</v>
      </c>
      <c r="E4299" s="30">
        <v>1157</v>
      </c>
      <c r="F4299" s="30">
        <v>1039</v>
      </c>
      <c r="G4299" s="32">
        <v>22713.360000000001</v>
      </c>
      <c r="H4299" s="32">
        <v>19614.669999999998</v>
      </c>
      <c r="I4299" s="32">
        <v>16970.259999999998</v>
      </c>
      <c r="J4299" s="32">
        <v>20539.48</v>
      </c>
      <c r="K4299" s="32">
        <v>17651.32</v>
      </c>
      <c r="L4299" s="32">
        <v>15258.8</v>
      </c>
    </row>
    <row r="4300" spans="1:12">
      <c r="A4300" s="28" t="s">
        <v>12823</v>
      </c>
      <c r="B4300" s="28" t="s">
        <v>12824</v>
      </c>
      <c r="C4300" s="28" t="s">
        <v>4611</v>
      </c>
      <c r="D4300" s="30">
        <v>7003</v>
      </c>
      <c r="E4300" s="30">
        <v>7005</v>
      </c>
      <c r="F4300" s="30">
        <v>5135</v>
      </c>
      <c r="G4300" s="32">
        <v>38517.25</v>
      </c>
      <c r="H4300" s="32">
        <v>31939.09</v>
      </c>
      <c r="I4300" s="32">
        <v>20966.48</v>
      </c>
      <c r="J4300" s="32">
        <v>27691.78</v>
      </c>
      <c r="K4300" s="32">
        <v>23325.3</v>
      </c>
      <c r="L4300" s="32">
        <v>15244.45</v>
      </c>
    </row>
    <row r="4301" spans="1:12">
      <c r="A4301" s="28" t="s">
        <v>12825</v>
      </c>
      <c r="B4301" s="28" t="s">
        <v>12826</v>
      </c>
      <c r="C4301" s="28" t="s">
        <v>12827</v>
      </c>
      <c r="D4301" s="30">
        <v>11779</v>
      </c>
      <c r="E4301" s="30">
        <v>15105</v>
      </c>
      <c r="F4301" s="30">
        <v>17456</v>
      </c>
      <c r="G4301" s="32">
        <v>36261.69</v>
      </c>
      <c r="H4301" s="32">
        <v>35172.980000000003</v>
      </c>
      <c r="I4301" s="32">
        <v>36311.089999999997</v>
      </c>
      <c r="J4301" s="32">
        <v>16029.01</v>
      </c>
      <c r="K4301" s="32">
        <v>15374.89</v>
      </c>
      <c r="L4301" s="32">
        <v>15239.12</v>
      </c>
    </row>
    <row r="4302" spans="1:12">
      <c r="A4302" s="28" t="s">
        <v>12828</v>
      </c>
      <c r="B4302" s="28" t="s">
        <v>12829</v>
      </c>
      <c r="C4302" s="28" t="s">
        <v>11825</v>
      </c>
      <c r="D4302" s="30">
        <v>1668</v>
      </c>
      <c r="E4302" s="30">
        <v>1385</v>
      </c>
      <c r="F4302" s="30">
        <v>957</v>
      </c>
      <c r="G4302" s="32">
        <v>36851.120000000003</v>
      </c>
      <c r="H4302" s="32">
        <v>27253.77</v>
      </c>
      <c r="I4302" s="32">
        <v>17286.61</v>
      </c>
      <c r="J4302" s="32">
        <v>33339.870000000003</v>
      </c>
      <c r="K4302" s="32">
        <v>24700.61</v>
      </c>
      <c r="L4302" s="32">
        <v>15237.24</v>
      </c>
    </row>
    <row r="4303" spans="1:12">
      <c r="A4303" s="28" t="s">
        <v>12830</v>
      </c>
      <c r="B4303" s="28" t="s">
        <v>12831</v>
      </c>
      <c r="C4303" s="28" t="s">
        <v>6542</v>
      </c>
      <c r="D4303" s="30">
        <v>860</v>
      </c>
      <c r="E4303" s="30">
        <v>972</v>
      </c>
      <c r="F4303" s="30">
        <v>979</v>
      </c>
      <c r="G4303" s="32">
        <v>29826.38</v>
      </c>
      <c r="H4303" s="32">
        <v>18678.43</v>
      </c>
      <c r="I4303" s="32">
        <v>16253.25</v>
      </c>
      <c r="J4303" s="32">
        <v>27769.02</v>
      </c>
      <c r="K4303" s="32">
        <v>17354.14</v>
      </c>
      <c r="L4303" s="32">
        <v>15235.65</v>
      </c>
    </row>
    <row r="4304" spans="1:12">
      <c r="A4304" s="28" t="s">
        <v>12832</v>
      </c>
      <c r="B4304" s="28" t="s">
        <v>12833</v>
      </c>
      <c r="C4304" s="28" t="s">
        <v>12834</v>
      </c>
      <c r="D4304" s="30">
        <v>7370</v>
      </c>
      <c r="E4304" s="30">
        <v>8112</v>
      </c>
      <c r="F4304" s="30">
        <v>5968</v>
      </c>
      <c r="G4304" s="32">
        <v>52141.11</v>
      </c>
      <c r="H4304" s="32">
        <v>51091.32</v>
      </c>
      <c r="I4304" s="32">
        <v>36015.21</v>
      </c>
      <c r="J4304" s="32">
        <v>20170.96</v>
      </c>
      <c r="K4304" s="32">
        <v>19920.39</v>
      </c>
      <c r="L4304" s="32">
        <v>15197.37</v>
      </c>
    </row>
    <row r="4305" spans="1:12">
      <c r="A4305" s="28" t="s">
        <v>12835</v>
      </c>
      <c r="B4305" s="28" t="s">
        <v>12836</v>
      </c>
      <c r="C4305" s="28" t="s">
        <v>7794</v>
      </c>
      <c r="D4305" s="30">
        <v>638</v>
      </c>
      <c r="E4305" s="30">
        <v>710</v>
      </c>
      <c r="F4305" s="30">
        <v>814</v>
      </c>
      <c r="G4305" s="32">
        <v>18077.04</v>
      </c>
      <c r="H4305" s="32">
        <v>17799.580000000002</v>
      </c>
      <c r="I4305" s="32">
        <v>17308.93</v>
      </c>
      <c r="J4305" s="32">
        <v>15875.54</v>
      </c>
      <c r="K4305" s="32">
        <v>15670.7</v>
      </c>
      <c r="L4305" s="32">
        <v>15196.39</v>
      </c>
    </row>
    <row r="4306" spans="1:12">
      <c r="A4306" s="28" t="s">
        <v>12837</v>
      </c>
      <c r="B4306" s="28" t="s">
        <v>12838</v>
      </c>
      <c r="C4306" s="28" t="s">
        <v>5034</v>
      </c>
      <c r="D4306" s="30">
        <v>0</v>
      </c>
      <c r="E4306" s="30">
        <v>3784</v>
      </c>
      <c r="F4306" s="30">
        <v>6481</v>
      </c>
      <c r="G4306" s="32">
        <v>0</v>
      </c>
      <c r="H4306" s="32">
        <v>12217.3</v>
      </c>
      <c r="I4306" s="32">
        <v>16540.580000000002</v>
      </c>
      <c r="J4306" s="32">
        <v>0</v>
      </c>
      <c r="K4306" s="32">
        <v>11293.52</v>
      </c>
      <c r="L4306" s="32">
        <v>15162.83</v>
      </c>
    </row>
    <row r="4307" spans="1:12">
      <c r="A4307" s="28" t="s">
        <v>12839</v>
      </c>
      <c r="B4307" s="28" t="s">
        <v>12840</v>
      </c>
      <c r="C4307" s="28" t="s">
        <v>5257</v>
      </c>
      <c r="D4307" s="30">
        <v>12054</v>
      </c>
      <c r="E4307" s="30">
        <v>9537</v>
      </c>
      <c r="F4307" s="30">
        <v>8324</v>
      </c>
      <c r="G4307" s="32">
        <v>28300.41</v>
      </c>
      <c r="H4307" s="32">
        <v>19037.38</v>
      </c>
      <c r="I4307" s="32">
        <v>18257.64</v>
      </c>
      <c r="J4307" s="32">
        <v>23606.28</v>
      </c>
      <c r="K4307" s="32">
        <v>15932.45</v>
      </c>
      <c r="L4307" s="32">
        <v>15135.2</v>
      </c>
    </row>
    <row r="4308" spans="1:12">
      <c r="A4308" s="28" t="s">
        <v>12841</v>
      </c>
      <c r="B4308" s="28" t="s">
        <v>12842</v>
      </c>
      <c r="C4308" s="28" t="s">
        <v>6096</v>
      </c>
      <c r="D4308" s="30">
        <v>20218</v>
      </c>
      <c r="E4308" s="30">
        <v>20157</v>
      </c>
      <c r="F4308" s="30">
        <v>6548</v>
      </c>
      <c r="G4308" s="32">
        <v>72576.429999999993</v>
      </c>
      <c r="H4308" s="32">
        <v>57040.800000000003</v>
      </c>
      <c r="I4308" s="32">
        <v>16717.84</v>
      </c>
      <c r="J4308" s="32">
        <v>65321.09</v>
      </c>
      <c r="K4308" s="32">
        <v>51236.56</v>
      </c>
      <c r="L4308" s="32">
        <v>15078.49</v>
      </c>
    </row>
    <row r="4309" spans="1:12">
      <c r="A4309" s="28" t="s">
        <v>12843</v>
      </c>
      <c r="B4309" s="28" t="s">
        <v>12844</v>
      </c>
      <c r="C4309" s="28" t="s">
        <v>6638</v>
      </c>
      <c r="D4309" s="30">
        <v>115</v>
      </c>
      <c r="E4309" s="30">
        <v>56</v>
      </c>
      <c r="F4309" s="30">
        <v>118</v>
      </c>
      <c r="G4309" s="32">
        <v>17305.310000000001</v>
      </c>
      <c r="H4309" s="32">
        <v>8138.93</v>
      </c>
      <c r="I4309" s="32">
        <v>17102.3</v>
      </c>
      <c r="J4309" s="32">
        <v>16978.78</v>
      </c>
      <c r="K4309" s="32">
        <v>7933.97</v>
      </c>
      <c r="L4309" s="32">
        <v>15051.54</v>
      </c>
    </row>
    <row r="4310" spans="1:12">
      <c r="A4310" s="28" t="s">
        <v>12845</v>
      </c>
      <c r="B4310" s="28" t="s">
        <v>12846</v>
      </c>
      <c r="C4310" s="28" t="s">
        <v>6542</v>
      </c>
      <c r="D4310" s="30">
        <v>1413</v>
      </c>
      <c r="E4310" s="30">
        <v>2101</v>
      </c>
      <c r="F4310" s="30">
        <v>2533</v>
      </c>
      <c r="G4310" s="32">
        <v>15577.26</v>
      </c>
      <c r="H4310" s="32">
        <v>15690.38</v>
      </c>
      <c r="I4310" s="32">
        <v>16258.09</v>
      </c>
      <c r="J4310" s="32">
        <v>14618.86</v>
      </c>
      <c r="K4310" s="32">
        <v>14660.44</v>
      </c>
      <c r="L4310" s="32">
        <v>15027.6</v>
      </c>
    </row>
    <row r="4311" spans="1:12">
      <c r="A4311" s="28" t="s">
        <v>12847</v>
      </c>
      <c r="B4311" s="28" t="s">
        <v>12848</v>
      </c>
      <c r="C4311" s="28" t="s">
        <v>5420</v>
      </c>
      <c r="D4311" s="30">
        <v>0</v>
      </c>
      <c r="E4311" s="30">
        <v>103</v>
      </c>
      <c r="F4311" s="30">
        <v>231</v>
      </c>
      <c r="G4311" s="32">
        <v>0</v>
      </c>
      <c r="H4311" s="32">
        <v>8710.34</v>
      </c>
      <c r="I4311" s="32">
        <v>19416.18</v>
      </c>
      <c r="J4311" s="32">
        <v>0</v>
      </c>
      <c r="K4311" s="32">
        <v>7141.38</v>
      </c>
      <c r="L4311" s="32">
        <v>15025.38</v>
      </c>
    </row>
    <row r="4312" spans="1:12">
      <c r="A4312" s="28" t="s">
        <v>12849</v>
      </c>
      <c r="B4312" s="28" t="s">
        <v>12850</v>
      </c>
      <c r="C4312" s="28" t="s">
        <v>5400</v>
      </c>
      <c r="D4312" s="30">
        <v>9854</v>
      </c>
      <c r="E4312" s="30">
        <v>7686</v>
      </c>
      <c r="F4312" s="30">
        <v>5939</v>
      </c>
      <c r="G4312" s="32">
        <v>49841.07</v>
      </c>
      <c r="H4312" s="32">
        <v>31585.8</v>
      </c>
      <c r="I4312" s="32">
        <v>22682.73</v>
      </c>
      <c r="J4312" s="32">
        <v>33344.400000000001</v>
      </c>
      <c r="K4312" s="32">
        <v>21068.85</v>
      </c>
      <c r="L4312" s="32">
        <v>15012.1</v>
      </c>
    </row>
    <row r="4313" spans="1:12">
      <c r="A4313" s="28" t="s">
        <v>12851</v>
      </c>
      <c r="B4313" s="28" t="s">
        <v>12852</v>
      </c>
      <c r="C4313" s="28" t="s">
        <v>7492</v>
      </c>
      <c r="D4313" s="30">
        <v>4646</v>
      </c>
      <c r="E4313" s="30">
        <v>5483</v>
      </c>
      <c r="F4313" s="30">
        <v>5870</v>
      </c>
      <c r="G4313" s="32">
        <v>20458.310000000001</v>
      </c>
      <c r="H4313" s="32">
        <v>19926.25</v>
      </c>
      <c r="I4313" s="32">
        <v>19637.77</v>
      </c>
      <c r="J4313" s="32">
        <v>15595.15</v>
      </c>
      <c r="K4313" s="32">
        <v>15039.72</v>
      </c>
      <c r="L4313" s="32">
        <v>14971.3</v>
      </c>
    </row>
    <row r="4314" spans="1:12">
      <c r="A4314" s="28" t="s">
        <v>12853</v>
      </c>
      <c r="B4314" s="28" t="s">
        <v>12854</v>
      </c>
      <c r="C4314" s="28" t="s">
        <v>9516</v>
      </c>
      <c r="D4314" s="30">
        <v>48</v>
      </c>
      <c r="E4314" s="30">
        <v>1729</v>
      </c>
      <c r="F4314" s="30">
        <v>1579</v>
      </c>
      <c r="G4314" s="32">
        <v>680.16</v>
      </c>
      <c r="H4314" s="32">
        <v>23034.49</v>
      </c>
      <c r="I4314" s="32">
        <v>19955.78</v>
      </c>
      <c r="J4314" s="32">
        <v>496.66</v>
      </c>
      <c r="K4314" s="32">
        <v>17464.759999999998</v>
      </c>
      <c r="L4314" s="32">
        <v>14954.64</v>
      </c>
    </row>
    <row r="4315" spans="1:12">
      <c r="A4315" s="28" t="s">
        <v>12855</v>
      </c>
      <c r="B4315" s="28" t="s">
        <v>12856</v>
      </c>
      <c r="C4315" s="28" t="s">
        <v>4180</v>
      </c>
      <c r="D4315" s="30">
        <v>963</v>
      </c>
      <c r="E4315" s="30">
        <v>1004</v>
      </c>
      <c r="F4315" s="30">
        <v>852</v>
      </c>
      <c r="G4315" s="32">
        <v>25224.32</v>
      </c>
      <c r="H4315" s="32">
        <v>23884.48</v>
      </c>
      <c r="I4315" s="32">
        <v>15933.99</v>
      </c>
      <c r="J4315" s="32">
        <v>23331.05</v>
      </c>
      <c r="K4315" s="32">
        <v>22116.2</v>
      </c>
      <c r="L4315" s="32">
        <v>14933.76</v>
      </c>
    </row>
    <row r="4316" spans="1:12">
      <c r="A4316" s="28" t="s">
        <v>12857</v>
      </c>
      <c r="B4316" s="28" t="s">
        <v>12858</v>
      </c>
      <c r="C4316" s="28" t="s">
        <v>12859</v>
      </c>
      <c r="D4316" s="30">
        <v>13733</v>
      </c>
      <c r="E4316" s="30">
        <v>13769</v>
      </c>
      <c r="F4316" s="30">
        <v>12802</v>
      </c>
      <c r="G4316" s="32">
        <v>48076.38</v>
      </c>
      <c r="H4316" s="32">
        <v>36259.83</v>
      </c>
      <c r="I4316" s="32">
        <v>29486.58</v>
      </c>
      <c r="J4316" s="32">
        <v>24060.57</v>
      </c>
      <c r="K4316" s="32">
        <v>17953.47</v>
      </c>
      <c r="L4316" s="32">
        <v>14926.83</v>
      </c>
    </row>
    <row r="4317" spans="1:12">
      <c r="A4317" s="28" t="s">
        <v>12860</v>
      </c>
      <c r="B4317" s="28" t="s">
        <v>12861</v>
      </c>
      <c r="C4317" s="28" t="s">
        <v>3514</v>
      </c>
      <c r="D4317" s="30">
        <v>0</v>
      </c>
      <c r="E4317" s="30">
        <v>0</v>
      </c>
      <c r="F4317" s="30">
        <v>22</v>
      </c>
      <c r="G4317" s="32">
        <v>0</v>
      </c>
      <c r="H4317" s="32">
        <v>0</v>
      </c>
      <c r="I4317" s="32">
        <v>14925.24</v>
      </c>
      <c r="J4317" s="32">
        <v>0</v>
      </c>
      <c r="K4317" s="32">
        <v>0</v>
      </c>
      <c r="L4317" s="32">
        <v>14925.24</v>
      </c>
    </row>
    <row r="4318" spans="1:12">
      <c r="A4318" s="28" t="s">
        <v>12862</v>
      </c>
      <c r="B4318" s="28" t="s">
        <v>12863</v>
      </c>
      <c r="C4318" s="28" t="s">
        <v>12425</v>
      </c>
      <c r="D4318" s="30">
        <v>2020</v>
      </c>
      <c r="E4318" s="30">
        <v>1757</v>
      </c>
      <c r="F4318" s="30">
        <v>1585</v>
      </c>
      <c r="G4318" s="32">
        <v>42596.45</v>
      </c>
      <c r="H4318" s="32">
        <v>27222.080000000002</v>
      </c>
      <c r="I4318" s="32">
        <v>16322.74</v>
      </c>
      <c r="J4318" s="32">
        <v>38486.620000000003</v>
      </c>
      <c r="K4318" s="32">
        <v>24259.8</v>
      </c>
      <c r="L4318" s="32">
        <v>14910.78</v>
      </c>
    </row>
    <row r="4319" spans="1:12">
      <c r="A4319" s="28" t="s">
        <v>12864</v>
      </c>
      <c r="B4319" s="28" t="s">
        <v>12865</v>
      </c>
      <c r="C4319" s="28" t="s">
        <v>9722</v>
      </c>
      <c r="D4319" s="30">
        <v>11330</v>
      </c>
      <c r="E4319" s="30">
        <v>5813</v>
      </c>
      <c r="F4319" s="30">
        <v>3091</v>
      </c>
      <c r="G4319" s="32">
        <v>98842.01</v>
      </c>
      <c r="H4319" s="32">
        <v>39345.99</v>
      </c>
      <c r="I4319" s="32">
        <v>18208.97</v>
      </c>
      <c r="J4319" s="32">
        <v>80800.77</v>
      </c>
      <c r="K4319" s="32">
        <v>31925.01</v>
      </c>
      <c r="L4319" s="32">
        <v>14908.76</v>
      </c>
    </row>
    <row r="4320" spans="1:12">
      <c r="A4320" s="28" t="s">
        <v>12866</v>
      </c>
      <c r="B4320" s="28" t="s">
        <v>12867</v>
      </c>
      <c r="C4320" s="28" t="s">
        <v>11707</v>
      </c>
      <c r="D4320" s="30">
        <v>14592</v>
      </c>
      <c r="E4320" s="30">
        <v>7333</v>
      </c>
      <c r="F4320" s="30">
        <v>6755</v>
      </c>
      <c r="G4320" s="32">
        <v>60696.1</v>
      </c>
      <c r="H4320" s="32">
        <v>25057.08</v>
      </c>
      <c r="I4320" s="32">
        <v>21131.53</v>
      </c>
      <c r="J4320" s="32">
        <v>42669.18</v>
      </c>
      <c r="K4320" s="32">
        <v>17546.060000000001</v>
      </c>
      <c r="L4320" s="32">
        <v>14864.87</v>
      </c>
    </row>
    <row r="4321" spans="1:12">
      <c r="A4321" s="28" t="s">
        <v>12868</v>
      </c>
      <c r="B4321" s="28" t="s">
        <v>12869</v>
      </c>
      <c r="C4321" s="28" t="s">
        <v>9651</v>
      </c>
      <c r="D4321" s="30">
        <v>11302</v>
      </c>
      <c r="E4321" s="30">
        <v>10589</v>
      </c>
      <c r="F4321" s="30">
        <v>10590</v>
      </c>
      <c r="G4321" s="32">
        <v>28397.69</v>
      </c>
      <c r="H4321" s="32">
        <v>18456.689999999999</v>
      </c>
      <c r="I4321" s="32">
        <v>16345.43</v>
      </c>
      <c r="J4321" s="32">
        <v>26001.27</v>
      </c>
      <c r="K4321" s="32">
        <v>16773.310000000001</v>
      </c>
      <c r="L4321" s="32">
        <v>14834.06</v>
      </c>
    </row>
    <row r="4322" spans="1:12">
      <c r="A4322" s="28" t="s">
        <v>12870</v>
      </c>
      <c r="B4322" s="28" t="s">
        <v>12871</v>
      </c>
      <c r="C4322" s="28" t="s">
        <v>7087</v>
      </c>
      <c r="D4322" s="30">
        <v>6169</v>
      </c>
      <c r="E4322" s="30">
        <v>6326</v>
      </c>
      <c r="F4322" s="30">
        <v>8578</v>
      </c>
      <c r="G4322" s="32">
        <v>22306.83</v>
      </c>
      <c r="H4322" s="32">
        <v>14142.56</v>
      </c>
      <c r="I4322" s="32">
        <v>17254.310000000001</v>
      </c>
      <c r="J4322" s="32">
        <v>18826.11</v>
      </c>
      <c r="K4322" s="32">
        <v>11973.64</v>
      </c>
      <c r="L4322" s="32">
        <v>14831.6</v>
      </c>
    </row>
    <row r="4323" spans="1:12">
      <c r="A4323" s="28" t="s">
        <v>12872</v>
      </c>
      <c r="B4323" s="28" t="s">
        <v>12873</v>
      </c>
      <c r="C4323" s="28" t="s">
        <v>4902</v>
      </c>
      <c r="D4323" s="30">
        <v>0</v>
      </c>
      <c r="E4323" s="30">
        <v>0</v>
      </c>
      <c r="F4323" s="30">
        <v>267</v>
      </c>
      <c r="G4323" s="32">
        <v>0</v>
      </c>
      <c r="H4323" s="32">
        <v>0</v>
      </c>
      <c r="I4323" s="32">
        <v>15090.32</v>
      </c>
      <c r="J4323" s="32">
        <v>0</v>
      </c>
      <c r="K4323" s="32">
        <v>0</v>
      </c>
      <c r="L4323" s="32">
        <v>14822.46</v>
      </c>
    </row>
    <row r="4324" spans="1:12">
      <c r="A4324" s="28" t="s">
        <v>12874</v>
      </c>
      <c r="B4324" s="28" t="s">
        <v>12875</v>
      </c>
      <c r="C4324" s="28" t="s">
        <v>12876</v>
      </c>
      <c r="D4324" s="30">
        <v>9732</v>
      </c>
      <c r="E4324" s="30">
        <v>10578</v>
      </c>
      <c r="F4324" s="30">
        <v>11688</v>
      </c>
      <c r="G4324" s="32">
        <v>38353.49</v>
      </c>
      <c r="H4324" s="32">
        <v>33260.79</v>
      </c>
      <c r="I4324" s="32">
        <v>33423.160000000003</v>
      </c>
      <c r="J4324" s="32">
        <v>17642.939999999999</v>
      </c>
      <c r="K4324" s="32">
        <v>15458.81</v>
      </c>
      <c r="L4324" s="32">
        <v>14805.97</v>
      </c>
    </row>
    <row r="4325" spans="1:12">
      <c r="A4325" s="28" t="s">
        <v>12877</v>
      </c>
      <c r="B4325" s="28" t="s">
        <v>12878</v>
      </c>
      <c r="C4325" s="28" t="s">
        <v>5089</v>
      </c>
      <c r="D4325" s="30">
        <v>11622</v>
      </c>
      <c r="E4325" s="30">
        <v>11575</v>
      </c>
      <c r="F4325" s="30">
        <v>7705</v>
      </c>
      <c r="G4325" s="32">
        <v>42065.98</v>
      </c>
      <c r="H4325" s="32">
        <v>33103.300000000003</v>
      </c>
      <c r="I4325" s="32">
        <v>19770.04</v>
      </c>
      <c r="J4325" s="32">
        <v>32539.56</v>
      </c>
      <c r="K4325" s="32">
        <v>24603.200000000001</v>
      </c>
      <c r="L4325" s="32">
        <v>14798.08</v>
      </c>
    </row>
    <row r="4326" spans="1:12">
      <c r="A4326" s="28" t="s">
        <v>12879</v>
      </c>
      <c r="B4326" s="28" t="s">
        <v>12880</v>
      </c>
      <c r="C4326" s="28" t="s">
        <v>3767</v>
      </c>
      <c r="D4326" s="30">
        <v>23548</v>
      </c>
      <c r="E4326" s="30">
        <v>21230</v>
      </c>
      <c r="F4326" s="30">
        <v>17947</v>
      </c>
      <c r="G4326" s="32">
        <v>44759.32</v>
      </c>
      <c r="H4326" s="32">
        <v>24170.5</v>
      </c>
      <c r="I4326" s="32">
        <v>19406.599999999999</v>
      </c>
      <c r="J4326" s="32">
        <v>34017.21</v>
      </c>
      <c r="K4326" s="32">
        <v>18309.21</v>
      </c>
      <c r="L4326" s="32">
        <v>14794.35</v>
      </c>
    </row>
    <row r="4327" spans="1:12">
      <c r="A4327" s="28" t="s">
        <v>12881</v>
      </c>
      <c r="B4327" s="28" t="s">
        <v>12882</v>
      </c>
      <c r="C4327" s="28" t="s">
        <v>5123</v>
      </c>
      <c r="D4327" s="30">
        <v>12772</v>
      </c>
      <c r="E4327" s="30">
        <v>10483</v>
      </c>
      <c r="F4327" s="30">
        <v>7818</v>
      </c>
      <c r="G4327" s="32">
        <v>81891.66</v>
      </c>
      <c r="H4327" s="32">
        <v>58089.78</v>
      </c>
      <c r="I4327" s="32">
        <v>41604.89</v>
      </c>
      <c r="J4327" s="32">
        <v>27916.97</v>
      </c>
      <c r="K4327" s="32">
        <v>20234.47</v>
      </c>
      <c r="L4327" s="32">
        <v>14756.5</v>
      </c>
    </row>
    <row r="4328" spans="1:12">
      <c r="A4328" s="28" t="s">
        <v>12883</v>
      </c>
      <c r="B4328" s="28" t="s">
        <v>12884</v>
      </c>
      <c r="C4328" s="28" t="s">
        <v>4357</v>
      </c>
      <c r="D4328" s="30">
        <v>0</v>
      </c>
      <c r="E4328" s="30">
        <v>20</v>
      </c>
      <c r="F4328" s="30">
        <v>1986</v>
      </c>
      <c r="G4328" s="32">
        <v>0</v>
      </c>
      <c r="H4328" s="32">
        <v>177.8</v>
      </c>
      <c r="I4328" s="32">
        <v>17085.11</v>
      </c>
      <c r="J4328" s="32">
        <v>0</v>
      </c>
      <c r="K4328" s="32">
        <v>140.9</v>
      </c>
      <c r="L4328" s="32">
        <v>14754.34</v>
      </c>
    </row>
    <row r="4329" spans="1:12">
      <c r="A4329" s="28" t="s">
        <v>12885</v>
      </c>
      <c r="B4329" s="28" t="s">
        <v>12886</v>
      </c>
      <c r="C4329" s="28" t="s">
        <v>6396</v>
      </c>
      <c r="D4329" s="30">
        <v>173</v>
      </c>
      <c r="E4329" s="30">
        <v>1320</v>
      </c>
      <c r="F4329" s="30">
        <v>1144</v>
      </c>
      <c r="G4329" s="32">
        <v>2828.46</v>
      </c>
      <c r="H4329" s="32">
        <v>18026.91</v>
      </c>
      <c r="I4329" s="32">
        <v>15288.77</v>
      </c>
      <c r="J4329" s="32">
        <v>2730.5</v>
      </c>
      <c r="K4329" s="32">
        <v>17466.61</v>
      </c>
      <c r="L4329" s="32">
        <v>14743.67</v>
      </c>
    </row>
    <row r="4330" spans="1:12">
      <c r="A4330" s="28" t="s">
        <v>12887</v>
      </c>
      <c r="B4330" s="28" t="s">
        <v>12888</v>
      </c>
      <c r="C4330" s="28" t="s">
        <v>4967</v>
      </c>
      <c r="D4330" s="30">
        <v>0</v>
      </c>
      <c r="E4330" s="30">
        <v>345</v>
      </c>
      <c r="F4330" s="30">
        <v>486</v>
      </c>
      <c r="G4330" s="32">
        <v>0</v>
      </c>
      <c r="H4330" s="32">
        <v>11620.5</v>
      </c>
      <c r="I4330" s="32">
        <v>15233.56</v>
      </c>
      <c r="J4330" s="32">
        <v>0</v>
      </c>
      <c r="K4330" s="32">
        <v>11206.83</v>
      </c>
      <c r="L4330" s="32">
        <v>14728.99</v>
      </c>
    </row>
    <row r="4331" spans="1:12">
      <c r="A4331" s="28" t="s">
        <v>12889</v>
      </c>
      <c r="B4331" s="28" t="s">
        <v>12890</v>
      </c>
      <c r="C4331" s="28" t="s">
        <v>4253</v>
      </c>
      <c r="D4331" s="30">
        <v>0</v>
      </c>
      <c r="E4331" s="30">
        <v>0</v>
      </c>
      <c r="F4331" s="30">
        <v>121</v>
      </c>
      <c r="G4331" s="32">
        <v>0</v>
      </c>
      <c r="H4331" s="32">
        <v>0</v>
      </c>
      <c r="I4331" s="32">
        <v>15031.22</v>
      </c>
      <c r="J4331" s="32">
        <v>0</v>
      </c>
      <c r="K4331" s="32">
        <v>0</v>
      </c>
      <c r="L4331" s="32">
        <v>14726.73</v>
      </c>
    </row>
    <row r="4332" spans="1:12">
      <c r="A4332" s="28" t="s">
        <v>12891</v>
      </c>
      <c r="B4332" s="28" t="s">
        <v>12892</v>
      </c>
      <c r="C4332" s="28" t="s">
        <v>4357</v>
      </c>
      <c r="D4332" s="30">
        <v>0</v>
      </c>
      <c r="E4332" s="30">
        <v>0</v>
      </c>
      <c r="F4332" s="30">
        <v>1175</v>
      </c>
      <c r="G4332" s="32">
        <v>0</v>
      </c>
      <c r="H4332" s="32">
        <v>0</v>
      </c>
      <c r="I4332" s="32">
        <v>17249</v>
      </c>
      <c r="J4332" s="32">
        <v>0</v>
      </c>
      <c r="K4332" s="32">
        <v>0</v>
      </c>
      <c r="L4332" s="32">
        <v>14717.38</v>
      </c>
    </row>
    <row r="4333" spans="1:12">
      <c r="A4333" s="28" t="s">
        <v>12893</v>
      </c>
      <c r="B4333" s="28" t="s">
        <v>12894</v>
      </c>
      <c r="C4333" s="28" t="s">
        <v>9585</v>
      </c>
      <c r="D4333" s="30">
        <v>14031</v>
      </c>
      <c r="E4333" s="30">
        <v>14091</v>
      </c>
      <c r="F4333" s="30">
        <v>6531</v>
      </c>
      <c r="G4333" s="32">
        <v>48361.77</v>
      </c>
      <c r="H4333" s="32">
        <v>37927.379999999997</v>
      </c>
      <c r="I4333" s="32">
        <v>15637.76</v>
      </c>
      <c r="J4333" s="32">
        <v>43560.88</v>
      </c>
      <c r="K4333" s="32">
        <v>34314.67</v>
      </c>
      <c r="L4333" s="32">
        <v>14713.64</v>
      </c>
    </row>
    <row r="4334" spans="1:12">
      <c r="A4334" s="28" t="s">
        <v>12895</v>
      </c>
      <c r="B4334" s="28" t="s">
        <v>12896</v>
      </c>
      <c r="C4334" s="28" t="s">
        <v>5686</v>
      </c>
      <c r="D4334" s="30">
        <v>689</v>
      </c>
      <c r="E4334" s="30">
        <v>833</v>
      </c>
      <c r="F4334" s="30">
        <v>425</v>
      </c>
      <c r="G4334" s="32">
        <v>30345.96</v>
      </c>
      <c r="H4334" s="32">
        <v>35499.120000000003</v>
      </c>
      <c r="I4334" s="32">
        <v>16773.47</v>
      </c>
      <c r="J4334" s="32">
        <v>26936.54</v>
      </c>
      <c r="K4334" s="32">
        <v>31678.35</v>
      </c>
      <c r="L4334" s="32">
        <v>14712.1</v>
      </c>
    </row>
    <row r="4335" spans="1:12">
      <c r="A4335" s="28" t="s">
        <v>12897</v>
      </c>
      <c r="B4335" s="28" t="s">
        <v>12898</v>
      </c>
      <c r="C4335" s="28" t="s">
        <v>12425</v>
      </c>
      <c r="D4335" s="30">
        <v>311</v>
      </c>
      <c r="E4335" s="30">
        <v>2062</v>
      </c>
      <c r="F4335" s="30">
        <v>2511</v>
      </c>
      <c r="G4335" s="32">
        <v>3769.34</v>
      </c>
      <c r="H4335" s="32">
        <v>18002.939999999999</v>
      </c>
      <c r="I4335" s="32">
        <v>16551.830000000002</v>
      </c>
      <c r="J4335" s="32">
        <v>3439.78</v>
      </c>
      <c r="K4335" s="32">
        <v>16031.46</v>
      </c>
      <c r="L4335" s="32">
        <v>14701.78</v>
      </c>
    </row>
    <row r="4336" spans="1:12">
      <c r="A4336" s="28" t="s">
        <v>12899</v>
      </c>
      <c r="B4336" s="28" t="s">
        <v>12900</v>
      </c>
      <c r="C4336" s="28" t="s">
        <v>4144</v>
      </c>
      <c r="D4336" s="30">
        <v>2005</v>
      </c>
      <c r="E4336" s="30">
        <v>2104</v>
      </c>
      <c r="F4336" s="30">
        <v>859</v>
      </c>
      <c r="G4336" s="32">
        <v>50554.74</v>
      </c>
      <c r="H4336" s="32">
        <v>51249.68</v>
      </c>
      <c r="I4336" s="32">
        <v>20668.689999999999</v>
      </c>
      <c r="J4336" s="32">
        <v>35250.76</v>
      </c>
      <c r="K4336" s="32">
        <v>35932.06</v>
      </c>
      <c r="L4336" s="32">
        <v>14701.72</v>
      </c>
    </row>
    <row r="4337" spans="1:12">
      <c r="A4337" s="28" t="s">
        <v>12901</v>
      </c>
      <c r="B4337" s="28" t="s">
        <v>12902</v>
      </c>
      <c r="C4337" s="28" t="s">
        <v>5385</v>
      </c>
      <c r="D4337" s="30">
        <v>1830</v>
      </c>
      <c r="E4337" s="30">
        <v>1788</v>
      </c>
      <c r="F4337" s="30">
        <v>752</v>
      </c>
      <c r="G4337" s="32">
        <v>64598.29</v>
      </c>
      <c r="H4337" s="32">
        <v>43803.42</v>
      </c>
      <c r="I4337" s="32">
        <v>16100.66</v>
      </c>
      <c r="J4337" s="32">
        <v>59564.4</v>
      </c>
      <c r="K4337" s="32">
        <v>40076.51</v>
      </c>
      <c r="L4337" s="32">
        <v>14698.26</v>
      </c>
    </row>
    <row r="4338" spans="1:12">
      <c r="A4338" s="28" t="s">
        <v>12903</v>
      </c>
      <c r="B4338" s="28" t="s">
        <v>12904</v>
      </c>
      <c r="C4338" s="28" t="s">
        <v>3629</v>
      </c>
      <c r="D4338" s="30">
        <v>1237</v>
      </c>
      <c r="E4338" s="30">
        <v>1341</v>
      </c>
      <c r="F4338" s="30">
        <v>982</v>
      </c>
      <c r="G4338" s="32">
        <v>31607.279999999999</v>
      </c>
      <c r="H4338" s="32">
        <v>30715.98</v>
      </c>
      <c r="I4338" s="32">
        <v>16820.009999999998</v>
      </c>
      <c r="J4338" s="32">
        <v>28692.240000000002</v>
      </c>
      <c r="K4338" s="32">
        <v>27188.71</v>
      </c>
      <c r="L4338" s="32">
        <v>14676.73</v>
      </c>
    </row>
    <row r="4339" spans="1:12">
      <c r="A4339" s="28" t="s">
        <v>12905</v>
      </c>
      <c r="B4339" s="28" t="s">
        <v>12906</v>
      </c>
      <c r="C4339" s="28" t="s">
        <v>4357</v>
      </c>
      <c r="D4339" s="30">
        <v>0</v>
      </c>
      <c r="E4339" s="30">
        <v>0</v>
      </c>
      <c r="F4339" s="30">
        <v>1152</v>
      </c>
      <c r="G4339" s="32">
        <v>0</v>
      </c>
      <c r="H4339" s="32">
        <v>0</v>
      </c>
      <c r="I4339" s="32">
        <v>16925.29</v>
      </c>
      <c r="J4339" s="32">
        <v>0</v>
      </c>
      <c r="K4339" s="32">
        <v>0</v>
      </c>
      <c r="L4339" s="32">
        <v>14676.17</v>
      </c>
    </row>
    <row r="4340" spans="1:12">
      <c r="A4340" s="28" t="s">
        <v>12907</v>
      </c>
      <c r="B4340" s="28" t="s">
        <v>12908</v>
      </c>
      <c r="C4340" s="28" t="s">
        <v>6297</v>
      </c>
      <c r="D4340" s="30">
        <v>17404</v>
      </c>
      <c r="E4340" s="30">
        <v>11486</v>
      </c>
      <c r="F4340" s="30">
        <v>14410</v>
      </c>
      <c r="G4340" s="32">
        <v>40476.78</v>
      </c>
      <c r="H4340" s="32">
        <v>17991.490000000002</v>
      </c>
      <c r="I4340" s="32">
        <v>20344.14</v>
      </c>
      <c r="J4340" s="32">
        <v>29041.79</v>
      </c>
      <c r="K4340" s="32">
        <v>12941.97</v>
      </c>
      <c r="L4340" s="32">
        <v>14671.61</v>
      </c>
    </row>
    <row r="4341" spans="1:12">
      <c r="A4341" s="28" t="s">
        <v>12909</v>
      </c>
      <c r="B4341" s="28" t="s">
        <v>12910</v>
      </c>
      <c r="C4341" s="28" t="s">
        <v>12859</v>
      </c>
      <c r="D4341" s="30">
        <v>14398</v>
      </c>
      <c r="E4341" s="30">
        <v>13950</v>
      </c>
      <c r="F4341" s="30">
        <v>12564</v>
      </c>
      <c r="G4341" s="32">
        <v>50746.720000000001</v>
      </c>
      <c r="H4341" s="32">
        <v>36921.9</v>
      </c>
      <c r="I4341" s="32">
        <v>29167.25</v>
      </c>
      <c r="J4341" s="32">
        <v>25709.119999999999</v>
      </c>
      <c r="K4341" s="32">
        <v>18179.66</v>
      </c>
      <c r="L4341" s="32">
        <v>14657.23</v>
      </c>
    </row>
    <row r="4342" spans="1:12">
      <c r="A4342" s="28" t="s">
        <v>12911</v>
      </c>
      <c r="B4342" s="28" t="s">
        <v>12912</v>
      </c>
      <c r="C4342" s="28" t="s">
        <v>4810</v>
      </c>
      <c r="D4342" s="30">
        <v>8334</v>
      </c>
      <c r="E4342" s="30">
        <v>8427</v>
      </c>
      <c r="F4342" s="30">
        <v>9094</v>
      </c>
      <c r="G4342" s="32">
        <v>29246.13</v>
      </c>
      <c r="H4342" s="32">
        <v>23295.53</v>
      </c>
      <c r="I4342" s="32">
        <v>22421.919999999998</v>
      </c>
      <c r="J4342" s="32">
        <v>19181.02</v>
      </c>
      <c r="K4342" s="32">
        <v>15299.91</v>
      </c>
      <c r="L4342" s="32">
        <v>14652.26</v>
      </c>
    </row>
    <row r="4343" spans="1:12">
      <c r="A4343" s="28" t="s">
        <v>12913</v>
      </c>
      <c r="B4343" s="28" t="s">
        <v>12914</v>
      </c>
      <c r="C4343" s="28" t="s">
        <v>11003</v>
      </c>
      <c r="D4343" s="30">
        <v>913</v>
      </c>
      <c r="E4343" s="30">
        <v>967</v>
      </c>
      <c r="F4343" s="30">
        <v>882</v>
      </c>
      <c r="G4343" s="32">
        <v>22922.09</v>
      </c>
      <c r="H4343" s="32">
        <v>19304.490000000002</v>
      </c>
      <c r="I4343" s="32">
        <v>16010.26</v>
      </c>
      <c r="J4343" s="32">
        <v>21228.09</v>
      </c>
      <c r="K4343" s="32">
        <v>17596.939999999999</v>
      </c>
      <c r="L4343" s="32">
        <v>14647.78</v>
      </c>
    </row>
    <row r="4344" spans="1:12">
      <c r="A4344" s="28" t="s">
        <v>12915</v>
      </c>
      <c r="B4344" s="28" t="s">
        <v>12916</v>
      </c>
      <c r="C4344" s="28" t="s">
        <v>10470</v>
      </c>
      <c r="D4344" s="30">
        <v>4317</v>
      </c>
      <c r="E4344" s="30">
        <v>4384</v>
      </c>
      <c r="F4344" s="30">
        <v>3558</v>
      </c>
      <c r="G4344" s="32">
        <v>25789.64</v>
      </c>
      <c r="H4344" s="32">
        <v>20896.759999999998</v>
      </c>
      <c r="I4344" s="32">
        <v>15609.59</v>
      </c>
      <c r="J4344" s="32">
        <v>24116.37</v>
      </c>
      <c r="K4344" s="32">
        <v>19511.59</v>
      </c>
      <c r="L4344" s="32">
        <v>14612.71</v>
      </c>
    </row>
    <row r="4345" spans="1:12">
      <c r="A4345" s="28" t="s">
        <v>12917</v>
      </c>
      <c r="B4345" s="28" t="s">
        <v>12918</v>
      </c>
      <c r="C4345" s="28" t="s">
        <v>4370</v>
      </c>
      <c r="D4345" s="30">
        <v>2640</v>
      </c>
      <c r="E4345" s="30">
        <v>946</v>
      </c>
      <c r="F4345" s="30">
        <v>1347</v>
      </c>
      <c r="G4345" s="32">
        <v>38575.74</v>
      </c>
      <c r="H4345" s="32">
        <v>13185.5</v>
      </c>
      <c r="I4345" s="32">
        <v>18259.939999999999</v>
      </c>
      <c r="J4345" s="32">
        <v>28278.25</v>
      </c>
      <c r="K4345" s="32">
        <v>9911.5400000000009</v>
      </c>
      <c r="L4345" s="32">
        <v>14597.58</v>
      </c>
    </row>
    <row r="4346" spans="1:12">
      <c r="A4346" s="28" t="s">
        <v>12919</v>
      </c>
      <c r="B4346" s="28" t="s">
        <v>12920</v>
      </c>
      <c r="C4346" s="28" t="s">
        <v>3941</v>
      </c>
      <c r="D4346" s="30">
        <v>0</v>
      </c>
      <c r="E4346" s="30">
        <v>0</v>
      </c>
      <c r="F4346" s="30">
        <v>566</v>
      </c>
      <c r="G4346" s="32">
        <v>0</v>
      </c>
      <c r="H4346" s="32">
        <v>0</v>
      </c>
      <c r="I4346" s="32">
        <v>16298.56</v>
      </c>
      <c r="J4346" s="32">
        <v>0</v>
      </c>
      <c r="K4346" s="32">
        <v>0</v>
      </c>
      <c r="L4346" s="32">
        <v>14593.46</v>
      </c>
    </row>
    <row r="4347" spans="1:12">
      <c r="A4347" s="28" t="s">
        <v>12921</v>
      </c>
      <c r="B4347" s="28" t="s">
        <v>12922</v>
      </c>
      <c r="C4347" s="28" t="s">
        <v>4468</v>
      </c>
      <c r="D4347" s="30">
        <v>9313</v>
      </c>
      <c r="E4347" s="30">
        <v>17164</v>
      </c>
      <c r="F4347" s="30">
        <v>12914</v>
      </c>
      <c r="G4347" s="32">
        <v>26289.02</v>
      </c>
      <c r="H4347" s="32">
        <v>34417.03</v>
      </c>
      <c r="I4347" s="32">
        <v>21179.41</v>
      </c>
      <c r="J4347" s="32">
        <v>18381.27</v>
      </c>
      <c r="K4347" s="32">
        <v>23921.51</v>
      </c>
      <c r="L4347" s="32">
        <v>14590.84</v>
      </c>
    </row>
    <row r="4348" spans="1:12">
      <c r="A4348" s="28" t="s">
        <v>12923</v>
      </c>
      <c r="B4348" s="28" t="s">
        <v>12924</v>
      </c>
      <c r="C4348" s="28" t="s">
        <v>9291</v>
      </c>
      <c r="D4348" s="30">
        <v>3401</v>
      </c>
      <c r="E4348" s="30">
        <v>2707</v>
      </c>
      <c r="F4348" s="30">
        <v>3324</v>
      </c>
      <c r="G4348" s="32">
        <v>26119.79</v>
      </c>
      <c r="H4348" s="32">
        <v>18679.36</v>
      </c>
      <c r="I4348" s="32">
        <v>21921.55</v>
      </c>
      <c r="J4348" s="32">
        <v>17483.169999999998</v>
      </c>
      <c r="K4348" s="32">
        <v>12242.34</v>
      </c>
      <c r="L4348" s="32">
        <v>14573.95</v>
      </c>
    </row>
    <row r="4349" spans="1:12">
      <c r="A4349" s="28" t="s">
        <v>12925</v>
      </c>
      <c r="B4349" s="28" t="s">
        <v>12926</v>
      </c>
      <c r="C4349" s="28" t="s">
        <v>4357</v>
      </c>
      <c r="D4349" s="30">
        <v>0</v>
      </c>
      <c r="E4349" s="30">
        <v>0</v>
      </c>
      <c r="F4349" s="30">
        <v>565</v>
      </c>
      <c r="G4349" s="32">
        <v>0</v>
      </c>
      <c r="H4349" s="32">
        <v>0</v>
      </c>
      <c r="I4349" s="32">
        <v>16266.35</v>
      </c>
      <c r="J4349" s="32">
        <v>0</v>
      </c>
      <c r="K4349" s="32">
        <v>0</v>
      </c>
      <c r="L4349" s="32">
        <v>14569.18</v>
      </c>
    </row>
    <row r="4350" spans="1:12">
      <c r="A4350" s="28" t="s">
        <v>12927</v>
      </c>
      <c r="B4350" s="28" t="s">
        <v>12928</v>
      </c>
      <c r="C4350" s="28" t="s">
        <v>9013</v>
      </c>
      <c r="D4350" s="30">
        <v>334</v>
      </c>
      <c r="E4350" s="30">
        <v>515</v>
      </c>
      <c r="F4350" s="30">
        <v>865</v>
      </c>
      <c r="G4350" s="32">
        <v>7660.99</v>
      </c>
      <c r="H4350" s="32">
        <v>10028.5</v>
      </c>
      <c r="I4350" s="32">
        <v>16070.65</v>
      </c>
      <c r="J4350" s="32">
        <v>7101.28</v>
      </c>
      <c r="K4350" s="32">
        <v>9129.98</v>
      </c>
      <c r="L4350" s="32">
        <v>14543.87</v>
      </c>
    </row>
    <row r="4351" spans="1:12">
      <c r="A4351" s="28" t="s">
        <v>12929</v>
      </c>
      <c r="B4351" s="28" t="s">
        <v>12930</v>
      </c>
      <c r="C4351" s="28" t="s">
        <v>3629</v>
      </c>
      <c r="D4351" s="30">
        <v>252</v>
      </c>
      <c r="E4351" s="30">
        <v>302</v>
      </c>
      <c r="F4351" s="30">
        <v>960</v>
      </c>
      <c r="G4351" s="32">
        <v>4865.26</v>
      </c>
      <c r="H4351" s="32">
        <v>5692.76</v>
      </c>
      <c r="I4351" s="32">
        <v>17164.439999999999</v>
      </c>
      <c r="J4351" s="32">
        <v>3929.17</v>
      </c>
      <c r="K4351" s="32">
        <v>4825.46</v>
      </c>
      <c r="L4351" s="32">
        <v>14538.36</v>
      </c>
    </row>
    <row r="4352" spans="1:12">
      <c r="A4352" s="28" t="s">
        <v>12931</v>
      </c>
      <c r="B4352" s="28" t="s">
        <v>12932</v>
      </c>
      <c r="C4352" s="28" t="s">
        <v>9300</v>
      </c>
      <c r="D4352" s="30">
        <v>1577</v>
      </c>
      <c r="E4352" s="30">
        <v>1526</v>
      </c>
      <c r="F4352" s="30">
        <v>1189</v>
      </c>
      <c r="G4352" s="32">
        <v>24306.799999999999</v>
      </c>
      <c r="H4352" s="32">
        <v>20875.04</v>
      </c>
      <c r="I4352" s="32">
        <v>15529.8</v>
      </c>
      <c r="J4352" s="32">
        <v>22355.19</v>
      </c>
      <c r="K4352" s="32">
        <v>19344.560000000001</v>
      </c>
      <c r="L4352" s="32">
        <v>14537.03</v>
      </c>
    </row>
    <row r="4353" spans="1:12">
      <c r="A4353" s="28" t="s">
        <v>12933</v>
      </c>
      <c r="B4353" s="28" t="s">
        <v>12934</v>
      </c>
      <c r="C4353" s="28" t="s">
        <v>4758</v>
      </c>
      <c r="D4353" s="30">
        <v>2296</v>
      </c>
      <c r="E4353" s="30">
        <v>2619</v>
      </c>
      <c r="F4353" s="30">
        <v>2804</v>
      </c>
      <c r="G4353" s="32">
        <v>24268.55</v>
      </c>
      <c r="H4353" s="32">
        <v>20447.64</v>
      </c>
      <c r="I4353" s="32">
        <v>21158.34</v>
      </c>
      <c r="J4353" s="32">
        <v>16474.689999999999</v>
      </c>
      <c r="K4353" s="32">
        <v>14013.06</v>
      </c>
      <c r="L4353" s="32">
        <v>14534.75</v>
      </c>
    </row>
    <row r="4354" spans="1:12">
      <c r="A4354" s="28" t="s">
        <v>12935</v>
      </c>
      <c r="B4354" s="28" t="s">
        <v>12936</v>
      </c>
      <c r="C4354" s="28" t="s">
        <v>7252</v>
      </c>
      <c r="D4354" s="30">
        <v>984</v>
      </c>
      <c r="E4354" s="30">
        <v>982</v>
      </c>
      <c r="F4354" s="30">
        <v>975</v>
      </c>
      <c r="G4354" s="32">
        <v>25287.68</v>
      </c>
      <c r="H4354" s="32">
        <v>20560.099999999999</v>
      </c>
      <c r="I4354" s="32">
        <v>20293.009999999998</v>
      </c>
      <c r="J4354" s="32">
        <v>17693.900000000001</v>
      </c>
      <c r="K4354" s="32">
        <v>14471.96</v>
      </c>
      <c r="L4354" s="32">
        <v>14526.61</v>
      </c>
    </row>
    <row r="4355" spans="1:12">
      <c r="A4355" s="28" t="s">
        <v>12937</v>
      </c>
      <c r="B4355" s="28" t="s">
        <v>12938</v>
      </c>
      <c r="C4355" s="28" t="s">
        <v>3767</v>
      </c>
      <c r="D4355" s="30">
        <v>19310</v>
      </c>
      <c r="E4355" s="30">
        <v>19137</v>
      </c>
      <c r="F4355" s="30">
        <v>17280</v>
      </c>
      <c r="G4355" s="32">
        <v>36681.879999999997</v>
      </c>
      <c r="H4355" s="32">
        <v>21745.94</v>
      </c>
      <c r="I4355" s="32">
        <v>18670.72</v>
      </c>
      <c r="J4355" s="32">
        <v>29049.64</v>
      </c>
      <c r="K4355" s="32">
        <v>17171.34</v>
      </c>
      <c r="L4355" s="32">
        <v>14514.81</v>
      </c>
    </row>
    <row r="4356" spans="1:12">
      <c r="A4356" s="28" t="s">
        <v>12939</v>
      </c>
      <c r="B4356" s="28" t="s">
        <v>12940</v>
      </c>
      <c r="C4356" s="28" t="s">
        <v>5423</v>
      </c>
      <c r="D4356" s="30">
        <v>2969</v>
      </c>
      <c r="E4356" s="30">
        <v>2836</v>
      </c>
      <c r="F4356" s="30">
        <v>2840</v>
      </c>
      <c r="G4356" s="32">
        <v>20840.79</v>
      </c>
      <c r="H4356" s="32">
        <v>17639.810000000001</v>
      </c>
      <c r="I4356" s="32">
        <v>16871.16</v>
      </c>
      <c r="J4356" s="32">
        <v>17368</v>
      </c>
      <c r="K4356" s="32">
        <v>14979.07</v>
      </c>
      <c r="L4356" s="32">
        <v>14508.2</v>
      </c>
    </row>
    <row r="4357" spans="1:12">
      <c r="A4357" s="28" t="s">
        <v>12941</v>
      </c>
      <c r="B4357" s="28" t="s">
        <v>12942</v>
      </c>
      <c r="C4357" s="28" t="s">
        <v>9300</v>
      </c>
      <c r="D4357" s="30">
        <v>517</v>
      </c>
      <c r="E4357" s="30">
        <v>505</v>
      </c>
      <c r="F4357" s="30">
        <v>431</v>
      </c>
      <c r="G4357" s="32">
        <v>22621.52</v>
      </c>
      <c r="H4357" s="32">
        <v>19416.810000000001</v>
      </c>
      <c r="I4357" s="32">
        <v>15897.41</v>
      </c>
      <c r="J4357" s="32">
        <v>20981.26</v>
      </c>
      <c r="K4357" s="32">
        <v>17686.97</v>
      </c>
      <c r="L4357" s="32">
        <v>14494.83</v>
      </c>
    </row>
    <row r="4358" spans="1:12">
      <c r="A4358" s="28" t="s">
        <v>12943</v>
      </c>
      <c r="B4358" s="28" t="s">
        <v>12944</v>
      </c>
      <c r="C4358" s="28" t="s">
        <v>5828</v>
      </c>
      <c r="D4358" s="30">
        <v>962</v>
      </c>
      <c r="E4358" s="30">
        <v>1645</v>
      </c>
      <c r="F4358" s="30">
        <v>968</v>
      </c>
      <c r="G4358" s="32">
        <v>25535.95</v>
      </c>
      <c r="H4358" s="32">
        <v>36062.51</v>
      </c>
      <c r="I4358" s="32">
        <v>19302.68</v>
      </c>
      <c r="J4358" s="32">
        <v>20283.25</v>
      </c>
      <c r="K4358" s="32">
        <v>26241.56</v>
      </c>
      <c r="L4358" s="32">
        <v>14493.39</v>
      </c>
    </row>
    <row r="4359" spans="1:12">
      <c r="A4359" s="28" t="s">
        <v>12945</v>
      </c>
      <c r="B4359" s="28" t="s">
        <v>12946</v>
      </c>
      <c r="C4359" s="28" t="s">
        <v>4737</v>
      </c>
      <c r="D4359" s="30">
        <v>1360</v>
      </c>
      <c r="E4359" s="30">
        <v>1878</v>
      </c>
      <c r="F4359" s="30">
        <v>1918</v>
      </c>
      <c r="G4359" s="32">
        <v>12377.77</v>
      </c>
      <c r="H4359" s="32">
        <v>15258.74</v>
      </c>
      <c r="I4359" s="32">
        <v>15012.26</v>
      </c>
      <c r="J4359" s="32">
        <v>11643.22</v>
      </c>
      <c r="K4359" s="32">
        <v>14752.06</v>
      </c>
      <c r="L4359" s="32">
        <v>14481.7</v>
      </c>
    </row>
    <row r="4360" spans="1:12">
      <c r="A4360" s="28" t="s">
        <v>12947</v>
      </c>
      <c r="B4360" s="28" t="s">
        <v>12948</v>
      </c>
      <c r="C4360" s="28" t="s">
        <v>10121</v>
      </c>
      <c r="D4360" s="30">
        <v>1206</v>
      </c>
      <c r="E4360" s="30">
        <v>990</v>
      </c>
      <c r="F4360" s="30">
        <v>10495</v>
      </c>
      <c r="G4360" s="32">
        <v>4851.54</v>
      </c>
      <c r="H4360" s="32">
        <v>2496.5300000000002</v>
      </c>
      <c r="I4360" s="32">
        <v>23593.51</v>
      </c>
      <c r="J4360" s="32">
        <v>2892.53</v>
      </c>
      <c r="K4360" s="32">
        <v>1535.13</v>
      </c>
      <c r="L4360" s="32">
        <v>14456.48</v>
      </c>
    </row>
    <row r="4361" spans="1:12">
      <c r="A4361" s="28" t="s">
        <v>12949</v>
      </c>
      <c r="B4361" s="28" t="s">
        <v>12950</v>
      </c>
      <c r="C4361" s="28" t="s">
        <v>12951</v>
      </c>
      <c r="D4361" s="30">
        <v>2587</v>
      </c>
      <c r="E4361" s="30">
        <v>2915</v>
      </c>
      <c r="F4361" s="30">
        <v>2670</v>
      </c>
      <c r="G4361" s="32">
        <v>19090.939999999999</v>
      </c>
      <c r="H4361" s="32">
        <v>17503.68</v>
      </c>
      <c r="I4361" s="32">
        <v>15210.73</v>
      </c>
      <c r="J4361" s="32">
        <v>18178.27</v>
      </c>
      <c r="K4361" s="32">
        <v>16558.28</v>
      </c>
      <c r="L4361" s="32">
        <v>14454.45</v>
      </c>
    </row>
    <row r="4362" spans="1:12">
      <c r="A4362" s="28" t="s">
        <v>12952</v>
      </c>
      <c r="B4362" s="28" t="s">
        <v>12953</v>
      </c>
      <c r="C4362" s="28" t="s">
        <v>5871</v>
      </c>
      <c r="D4362" s="30">
        <v>2415</v>
      </c>
      <c r="E4362" s="30">
        <v>3003</v>
      </c>
      <c r="F4362" s="30">
        <v>3321</v>
      </c>
      <c r="G4362" s="32">
        <v>15712.9</v>
      </c>
      <c r="H4362" s="32">
        <v>15599.96</v>
      </c>
      <c r="I4362" s="32">
        <v>16021.22</v>
      </c>
      <c r="J4362" s="32">
        <v>14122.52</v>
      </c>
      <c r="K4362" s="32">
        <v>13894.82</v>
      </c>
      <c r="L4362" s="32">
        <v>14452.21</v>
      </c>
    </row>
    <row r="4363" spans="1:12">
      <c r="A4363" s="28" t="s">
        <v>12954</v>
      </c>
      <c r="B4363" s="28" t="s">
        <v>12955</v>
      </c>
      <c r="C4363" s="28" t="s">
        <v>4722</v>
      </c>
      <c r="D4363" s="30">
        <v>362</v>
      </c>
      <c r="E4363" s="30">
        <v>609</v>
      </c>
      <c r="F4363" s="30">
        <v>952</v>
      </c>
      <c r="G4363" s="32">
        <v>7395.44</v>
      </c>
      <c r="H4363" s="32">
        <v>10492.33</v>
      </c>
      <c r="I4363" s="32">
        <v>15534.04</v>
      </c>
      <c r="J4363" s="32">
        <v>6847.77</v>
      </c>
      <c r="K4363" s="32">
        <v>9906.02</v>
      </c>
      <c r="L4363" s="32">
        <v>14445.05</v>
      </c>
    </row>
    <row r="4364" spans="1:12">
      <c r="A4364" s="28" t="s">
        <v>12956</v>
      </c>
      <c r="B4364" s="28" t="s">
        <v>12957</v>
      </c>
      <c r="C4364" s="28" t="s">
        <v>5341</v>
      </c>
      <c r="D4364" s="30">
        <v>18021</v>
      </c>
      <c r="E4364" s="30">
        <v>11290</v>
      </c>
      <c r="F4364" s="30">
        <v>7469</v>
      </c>
      <c r="G4364" s="32">
        <v>53992.18</v>
      </c>
      <c r="H4364" s="32">
        <v>25196.73</v>
      </c>
      <c r="I4364" s="32">
        <v>15118.51</v>
      </c>
      <c r="J4364" s="32">
        <v>51579.22</v>
      </c>
      <c r="K4364" s="32">
        <v>24138.16</v>
      </c>
      <c r="L4364" s="32">
        <v>14442.05</v>
      </c>
    </row>
    <row r="4365" spans="1:12">
      <c r="A4365" s="28" t="s">
        <v>12958</v>
      </c>
      <c r="B4365" s="28" t="s">
        <v>12959</v>
      </c>
      <c r="C4365" s="28" t="s">
        <v>5076</v>
      </c>
      <c r="D4365" s="30">
        <v>0</v>
      </c>
      <c r="E4365" s="30">
        <v>0</v>
      </c>
      <c r="F4365" s="30">
        <v>813</v>
      </c>
      <c r="G4365" s="32">
        <v>0</v>
      </c>
      <c r="H4365" s="32">
        <v>0</v>
      </c>
      <c r="I4365" s="32">
        <v>15316.92</v>
      </c>
      <c r="J4365" s="32">
        <v>0</v>
      </c>
      <c r="K4365" s="32">
        <v>0</v>
      </c>
      <c r="L4365" s="32">
        <v>14423.93</v>
      </c>
    </row>
    <row r="4366" spans="1:12">
      <c r="A4366" s="28" t="s">
        <v>12960</v>
      </c>
      <c r="B4366" s="28" t="s">
        <v>12961</v>
      </c>
      <c r="C4366" s="28" t="s">
        <v>7195</v>
      </c>
      <c r="D4366" s="30">
        <v>2107</v>
      </c>
      <c r="E4366" s="30">
        <v>2393</v>
      </c>
      <c r="F4366" s="30">
        <v>2375</v>
      </c>
      <c r="G4366" s="32">
        <v>20340.82</v>
      </c>
      <c r="H4366" s="32">
        <v>18938.57</v>
      </c>
      <c r="I4366" s="32">
        <v>15730.11</v>
      </c>
      <c r="J4366" s="32">
        <v>18811.13</v>
      </c>
      <c r="K4366" s="32">
        <v>17344.32</v>
      </c>
      <c r="L4366" s="32">
        <v>14419.51</v>
      </c>
    </row>
    <row r="4367" spans="1:12">
      <c r="A4367" s="28" t="s">
        <v>12962</v>
      </c>
      <c r="B4367" s="28" t="s">
        <v>12963</v>
      </c>
      <c r="C4367" s="28" t="s">
        <v>6981</v>
      </c>
      <c r="D4367" s="30">
        <v>2260</v>
      </c>
      <c r="E4367" s="30">
        <v>2131</v>
      </c>
      <c r="F4367" s="30">
        <v>2397</v>
      </c>
      <c r="G4367" s="32">
        <v>18542.150000000001</v>
      </c>
      <c r="H4367" s="32">
        <v>15194.29</v>
      </c>
      <c r="I4367" s="32">
        <v>16070.74</v>
      </c>
      <c r="J4367" s="32">
        <v>16632.63</v>
      </c>
      <c r="K4367" s="32">
        <v>13283.42</v>
      </c>
      <c r="L4367" s="32">
        <v>14393.53</v>
      </c>
    </row>
    <row r="4368" spans="1:12">
      <c r="A4368" s="28" t="s">
        <v>12964</v>
      </c>
      <c r="B4368" s="28" t="s">
        <v>12965</v>
      </c>
      <c r="C4368" s="28" t="s">
        <v>8761</v>
      </c>
      <c r="D4368" s="30">
        <v>11669</v>
      </c>
      <c r="E4368" s="30">
        <v>12496</v>
      </c>
      <c r="F4368" s="30">
        <v>13245</v>
      </c>
      <c r="G4368" s="32">
        <v>28851.77</v>
      </c>
      <c r="H4368" s="32">
        <v>21379.85</v>
      </c>
      <c r="I4368" s="32">
        <v>21130.560000000001</v>
      </c>
      <c r="J4368" s="32">
        <v>19787.060000000001</v>
      </c>
      <c r="K4368" s="32">
        <v>14518.56</v>
      </c>
      <c r="L4368" s="32">
        <v>14385.43</v>
      </c>
    </row>
    <row r="4369" spans="1:12">
      <c r="A4369" s="28" t="s">
        <v>12966</v>
      </c>
      <c r="B4369" s="28" t="s">
        <v>12967</v>
      </c>
      <c r="C4369" s="28" t="s">
        <v>5562</v>
      </c>
      <c r="D4369" s="30">
        <v>356</v>
      </c>
      <c r="E4369" s="30">
        <v>326</v>
      </c>
      <c r="F4369" s="30">
        <v>428</v>
      </c>
      <c r="G4369" s="32">
        <v>15509.21</v>
      </c>
      <c r="H4369" s="32">
        <v>11544.44</v>
      </c>
      <c r="I4369" s="32">
        <v>15024.2</v>
      </c>
      <c r="J4369" s="32">
        <v>14639.96</v>
      </c>
      <c r="K4369" s="32">
        <v>10627.09</v>
      </c>
      <c r="L4369" s="32">
        <v>14385.39</v>
      </c>
    </row>
    <row r="4370" spans="1:12">
      <c r="A4370" s="28" t="s">
        <v>12968</v>
      </c>
      <c r="B4370" s="28" t="s">
        <v>12969</v>
      </c>
      <c r="C4370" s="28" t="s">
        <v>7166</v>
      </c>
      <c r="D4370" s="30">
        <v>0</v>
      </c>
      <c r="E4370" s="30">
        <v>383</v>
      </c>
      <c r="F4370" s="30">
        <v>1057</v>
      </c>
      <c r="G4370" s="32">
        <v>0</v>
      </c>
      <c r="H4370" s="32">
        <v>7824.69</v>
      </c>
      <c r="I4370" s="32">
        <v>21302.75</v>
      </c>
      <c r="J4370" s="32">
        <v>0</v>
      </c>
      <c r="K4370" s="32">
        <v>5255.63</v>
      </c>
      <c r="L4370" s="32">
        <v>14338.57</v>
      </c>
    </row>
    <row r="4371" spans="1:12">
      <c r="A4371" s="28" t="s">
        <v>12970</v>
      </c>
      <c r="B4371" s="28" t="s">
        <v>12971</v>
      </c>
      <c r="C4371" s="28" t="s">
        <v>12972</v>
      </c>
      <c r="D4371" s="30">
        <v>4002</v>
      </c>
      <c r="E4371" s="30">
        <v>4046</v>
      </c>
      <c r="F4371" s="30">
        <v>4951</v>
      </c>
      <c r="G4371" s="32">
        <v>32625</v>
      </c>
      <c r="H4371" s="32">
        <v>29496.26</v>
      </c>
      <c r="I4371" s="32">
        <v>34327.99</v>
      </c>
      <c r="J4371" s="32">
        <v>16834.150000000001</v>
      </c>
      <c r="K4371" s="32">
        <v>14005.29</v>
      </c>
      <c r="L4371" s="32">
        <v>14320.42</v>
      </c>
    </row>
    <row r="4372" spans="1:12">
      <c r="A4372" s="28" t="s">
        <v>12973</v>
      </c>
      <c r="B4372" s="28" t="s">
        <v>12974</v>
      </c>
      <c r="C4372" s="28" t="s">
        <v>5734</v>
      </c>
      <c r="D4372" s="30">
        <v>0</v>
      </c>
      <c r="E4372" s="30">
        <v>0</v>
      </c>
      <c r="F4372" s="30">
        <v>8501</v>
      </c>
      <c r="G4372" s="32">
        <v>0</v>
      </c>
      <c r="H4372" s="32">
        <v>0</v>
      </c>
      <c r="I4372" s="32">
        <v>21068.75</v>
      </c>
      <c r="J4372" s="32">
        <v>0</v>
      </c>
      <c r="K4372" s="32">
        <v>0</v>
      </c>
      <c r="L4372" s="32">
        <v>14315.56</v>
      </c>
    </row>
    <row r="4373" spans="1:12">
      <c r="A4373" s="28" t="s">
        <v>12975</v>
      </c>
      <c r="B4373" s="28" t="s">
        <v>12976</v>
      </c>
      <c r="C4373" s="28" t="s">
        <v>8889</v>
      </c>
      <c r="D4373" s="30">
        <v>852</v>
      </c>
      <c r="E4373" s="30">
        <v>766</v>
      </c>
      <c r="F4373" s="30">
        <v>751</v>
      </c>
      <c r="G4373" s="32">
        <v>25788.75</v>
      </c>
      <c r="H4373" s="32">
        <v>21917.11</v>
      </c>
      <c r="I4373" s="32">
        <v>20680.63</v>
      </c>
      <c r="J4373" s="32">
        <v>18572.419999999998</v>
      </c>
      <c r="K4373" s="32">
        <v>15456.79</v>
      </c>
      <c r="L4373" s="32">
        <v>14302.53</v>
      </c>
    </row>
    <row r="4374" spans="1:12">
      <c r="A4374" s="28" t="s">
        <v>12977</v>
      </c>
      <c r="B4374" s="28" t="s">
        <v>12978</v>
      </c>
      <c r="C4374" s="28" t="s">
        <v>5917</v>
      </c>
      <c r="D4374" s="30">
        <v>727</v>
      </c>
      <c r="E4374" s="30">
        <v>1013</v>
      </c>
      <c r="F4374" s="30">
        <v>1207</v>
      </c>
      <c r="G4374" s="32">
        <v>12814.71</v>
      </c>
      <c r="H4374" s="32">
        <v>16366.68</v>
      </c>
      <c r="I4374" s="32">
        <v>18011.240000000002</v>
      </c>
      <c r="J4374" s="32">
        <v>11048.33</v>
      </c>
      <c r="K4374" s="32">
        <v>13708.44</v>
      </c>
      <c r="L4374" s="32">
        <v>14298.4</v>
      </c>
    </row>
    <row r="4375" spans="1:12">
      <c r="A4375" s="28" t="s">
        <v>12979</v>
      </c>
      <c r="B4375" s="28" t="s">
        <v>12980</v>
      </c>
      <c r="C4375" s="28" t="s">
        <v>8358</v>
      </c>
      <c r="D4375" s="30">
        <v>2270</v>
      </c>
      <c r="E4375" s="30">
        <v>2541</v>
      </c>
      <c r="F4375" s="30">
        <v>2212</v>
      </c>
      <c r="G4375" s="32">
        <v>25140.880000000001</v>
      </c>
      <c r="H4375" s="32">
        <v>22720.41</v>
      </c>
      <c r="I4375" s="32">
        <v>17027.61</v>
      </c>
      <c r="J4375" s="32">
        <v>20360.93</v>
      </c>
      <c r="K4375" s="32">
        <v>18760.59</v>
      </c>
      <c r="L4375" s="32">
        <v>14271.52</v>
      </c>
    </row>
    <row r="4376" spans="1:12">
      <c r="A4376" s="28" t="s">
        <v>12981</v>
      </c>
      <c r="B4376" s="28" t="s">
        <v>12982</v>
      </c>
      <c r="C4376" s="28" t="s">
        <v>9013</v>
      </c>
      <c r="D4376" s="30">
        <v>1778</v>
      </c>
      <c r="E4376" s="30">
        <v>1819</v>
      </c>
      <c r="F4376" s="30">
        <v>2474</v>
      </c>
      <c r="G4376" s="32">
        <v>21666.71</v>
      </c>
      <c r="H4376" s="32">
        <v>15246.97</v>
      </c>
      <c r="I4376" s="32">
        <v>15744.4</v>
      </c>
      <c r="J4376" s="32">
        <v>19860.54</v>
      </c>
      <c r="K4376" s="32">
        <v>13934.73</v>
      </c>
      <c r="L4376" s="32">
        <v>14264.42</v>
      </c>
    </row>
    <row r="4377" spans="1:12">
      <c r="A4377" s="28" t="s">
        <v>12983</v>
      </c>
      <c r="B4377" s="28" t="s">
        <v>12984</v>
      </c>
      <c r="C4377" s="28" t="s">
        <v>3749</v>
      </c>
      <c r="D4377" s="30">
        <v>1915</v>
      </c>
      <c r="E4377" s="30">
        <v>1150</v>
      </c>
      <c r="F4377" s="30">
        <v>772</v>
      </c>
      <c r="G4377" s="32">
        <v>53260.07</v>
      </c>
      <c r="H4377" s="32">
        <v>30813.48</v>
      </c>
      <c r="I4377" s="32">
        <v>20453.759999999998</v>
      </c>
      <c r="J4377" s="32">
        <v>37734.78</v>
      </c>
      <c r="K4377" s="32">
        <v>21639.91</v>
      </c>
      <c r="L4377" s="32">
        <v>14248.42</v>
      </c>
    </row>
    <row r="4378" spans="1:12">
      <c r="A4378" s="28" t="s">
        <v>12985</v>
      </c>
      <c r="B4378" s="28" t="s">
        <v>12986</v>
      </c>
      <c r="C4378" s="28" t="s">
        <v>3767</v>
      </c>
      <c r="D4378" s="30">
        <v>14995</v>
      </c>
      <c r="E4378" s="30">
        <v>16386</v>
      </c>
      <c r="F4378" s="30">
        <v>17253</v>
      </c>
      <c r="G4378" s="32">
        <v>28530.94</v>
      </c>
      <c r="H4378" s="32">
        <v>18626.5</v>
      </c>
      <c r="I4378" s="32">
        <v>18641.75</v>
      </c>
      <c r="J4378" s="32">
        <v>21875.58</v>
      </c>
      <c r="K4378" s="32">
        <v>14320.15</v>
      </c>
      <c r="L4378" s="32">
        <v>14228.52</v>
      </c>
    </row>
    <row r="4379" spans="1:12">
      <c r="A4379" s="28" t="s">
        <v>12987</v>
      </c>
      <c r="B4379" s="28" t="s">
        <v>12988</v>
      </c>
      <c r="C4379" s="28" t="s">
        <v>4629</v>
      </c>
      <c r="D4379" s="30">
        <v>12</v>
      </c>
      <c r="E4379" s="30">
        <v>4267</v>
      </c>
      <c r="F4379" s="30">
        <v>5215</v>
      </c>
      <c r="G4379" s="32">
        <v>63.12</v>
      </c>
      <c r="H4379" s="32">
        <v>18482.93</v>
      </c>
      <c r="I4379" s="32">
        <v>19884.169999999998</v>
      </c>
      <c r="J4379" s="32">
        <v>42.87</v>
      </c>
      <c r="K4379" s="32">
        <v>13213.53</v>
      </c>
      <c r="L4379" s="32">
        <v>14208.12</v>
      </c>
    </row>
    <row r="4380" spans="1:12">
      <c r="A4380" s="28" t="s">
        <v>12989</v>
      </c>
      <c r="B4380" s="28" t="s">
        <v>12990</v>
      </c>
      <c r="C4380" s="28" t="s">
        <v>5034</v>
      </c>
      <c r="D4380" s="30">
        <v>1064</v>
      </c>
      <c r="E4380" s="30">
        <v>1104</v>
      </c>
      <c r="F4380" s="30">
        <v>1035</v>
      </c>
      <c r="G4380" s="32">
        <v>18886.55</v>
      </c>
      <c r="H4380" s="32">
        <v>17303.29</v>
      </c>
      <c r="I4380" s="32">
        <v>15501.31</v>
      </c>
      <c r="J4380" s="32">
        <v>17158.93</v>
      </c>
      <c r="K4380" s="32">
        <v>15815.09</v>
      </c>
      <c r="L4380" s="32">
        <v>14201.7</v>
      </c>
    </row>
    <row r="4381" spans="1:12">
      <c r="A4381" s="28" t="s">
        <v>12991</v>
      </c>
      <c r="B4381" s="28" t="s">
        <v>12992</v>
      </c>
      <c r="C4381" s="28" t="s">
        <v>6803</v>
      </c>
      <c r="D4381" s="30">
        <v>13154</v>
      </c>
      <c r="E4381" s="30">
        <v>10933</v>
      </c>
      <c r="F4381" s="30">
        <v>11728</v>
      </c>
      <c r="G4381" s="32">
        <v>34294.74</v>
      </c>
      <c r="H4381" s="32">
        <v>20125.11</v>
      </c>
      <c r="I4381" s="32">
        <v>19691.650000000001</v>
      </c>
      <c r="J4381" s="32">
        <v>25036.81</v>
      </c>
      <c r="K4381" s="32">
        <v>14599.75</v>
      </c>
      <c r="L4381" s="32">
        <v>14175.16</v>
      </c>
    </row>
    <row r="4382" spans="1:12">
      <c r="A4382" s="28" t="s">
        <v>12993</v>
      </c>
      <c r="B4382" s="28" t="s">
        <v>12994</v>
      </c>
      <c r="C4382" s="28" t="s">
        <v>8361</v>
      </c>
      <c r="D4382" s="30">
        <v>3151</v>
      </c>
      <c r="E4382" s="30">
        <v>3226</v>
      </c>
      <c r="F4382" s="30">
        <v>3829</v>
      </c>
      <c r="G4382" s="32">
        <v>20213.560000000001</v>
      </c>
      <c r="H4382" s="32">
        <v>18160.54</v>
      </c>
      <c r="I4382" s="32">
        <v>20417.27</v>
      </c>
      <c r="J4382" s="32">
        <v>12553.69</v>
      </c>
      <c r="K4382" s="32">
        <v>12216.54</v>
      </c>
      <c r="L4382" s="32">
        <v>14173.28</v>
      </c>
    </row>
    <row r="4383" spans="1:12">
      <c r="A4383" s="28" t="s">
        <v>12995</v>
      </c>
      <c r="B4383" s="28" t="s">
        <v>12996</v>
      </c>
      <c r="C4383" s="28" t="s">
        <v>7534</v>
      </c>
      <c r="D4383" s="30">
        <v>5135</v>
      </c>
      <c r="E4383" s="30">
        <v>10397</v>
      </c>
      <c r="F4383" s="30">
        <v>12996</v>
      </c>
      <c r="G4383" s="32">
        <v>18894.46</v>
      </c>
      <c r="H4383" s="32">
        <v>30121.49</v>
      </c>
      <c r="I4383" s="32">
        <v>31429.200000000001</v>
      </c>
      <c r="J4383" s="32">
        <v>8725.6</v>
      </c>
      <c r="K4383" s="32">
        <v>13741.41</v>
      </c>
      <c r="L4383" s="32">
        <v>14165.35</v>
      </c>
    </row>
    <row r="4384" spans="1:12">
      <c r="A4384" s="28" t="s">
        <v>12997</v>
      </c>
      <c r="B4384" s="28" t="s">
        <v>12998</v>
      </c>
      <c r="C4384" s="28" t="s">
        <v>6017</v>
      </c>
      <c r="D4384" s="30">
        <v>8192</v>
      </c>
      <c r="E4384" s="30">
        <v>9227</v>
      </c>
      <c r="F4384" s="30">
        <v>10282</v>
      </c>
      <c r="G4384" s="32">
        <v>21908.6</v>
      </c>
      <c r="H4384" s="32">
        <v>17508.740000000002</v>
      </c>
      <c r="I4384" s="32">
        <v>16186.9</v>
      </c>
      <c r="J4384" s="32">
        <v>19098.650000000001</v>
      </c>
      <c r="K4384" s="32">
        <v>15326.69</v>
      </c>
      <c r="L4384" s="32">
        <v>14126.77</v>
      </c>
    </row>
    <row r="4385" spans="1:12">
      <c r="A4385" s="28" t="s">
        <v>12999</v>
      </c>
      <c r="B4385" s="28" t="s">
        <v>13000</v>
      </c>
      <c r="C4385" s="28" t="s">
        <v>10470</v>
      </c>
      <c r="D4385" s="30">
        <v>3932</v>
      </c>
      <c r="E4385" s="30">
        <v>3938</v>
      </c>
      <c r="F4385" s="30">
        <v>3502</v>
      </c>
      <c r="G4385" s="32">
        <v>22797.68</v>
      </c>
      <c r="H4385" s="32">
        <v>18328.16</v>
      </c>
      <c r="I4385" s="32">
        <v>14972.05</v>
      </c>
      <c r="J4385" s="32">
        <v>21361.13</v>
      </c>
      <c r="K4385" s="32">
        <v>17171.61</v>
      </c>
      <c r="L4385" s="32">
        <v>14125.84</v>
      </c>
    </row>
    <row r="4386" spans="1:12">
      <c r="A4386" s="28" t="s">
        <v>13001</v>
      </c>
      <c r="B4386" s="28" t="s">
        <v>13002</v>
      </c>
      <c r="C4386" s="28" t="s">
        <v>10470</v>
      </c>
      <c r="D4386" s="30">
        <v>723</v>
      </c>
      <c r="E4386" s="30">
        <v>826</v>
      </c>
      <c r="F4386" s="30">
        <v>947</v>
      </c>
      <c r="G4386" s="32">
        <v>14923.08</v>
      </c>
      <c r="H4386" s="32">
        <v>14159.04</v>
      </c>
      <c r="I4386" s="32">
        <v>15037.49</v>
      </c>
      <c r="J4386" s="32">
        <v>14164.3</v>
      </c>
      <c r="K4386" s="32">
        <v>13446.63</v>
      </c>
      <c r="L4386" s="32">
        <v>14114.72</v>
      </c>
    </row>
    <row r="4387" spans="1:12">
      <c r="A4387" s="28" t="s">
        <v>13003</v>
      </c>
      <c r="B4387" s="28" t="s">
        <v>13004</v>
      </c>
      <c r="C4387" s="28" t="s">
        <v>3629</v>
      </c>
      <c r="D4387" s="30">
        <v>1018</v>
      </c>
      <c r="E4387" s="30">
        <v>807</v>
      </c>
      <c r="F4387" s="30">
        <v>690</v>
      </c>
      <c r="G4387" s="32">
        <v>33632.83</v>
      </c>
      <c r="H4387" s="32">
        <v>23825.1</v>
      </c>
      <c r="I4387" s="32">
        <v>15140.12</v>
      </c>
      <c r="J4387" s="32">
        <v>31748.93</v>
      </c>
      <c r="K4387" s="32">
        <v>22149.9</v>
      </c>
      <c r="L4387" s="32">
        <v>14097.49</v>
      </c>
    </row>
    <row r="4388" spans="1:12">
      <c r="A4388" s="28" t="s">
        <v>13005</v>
      </c>
      <c r="B4388" s="28" t="s">
        <v>13006</v>
      </c>
      <c r="C4388" s="28" t="s">
        <v>5034</v>
      </c>
      <c r="D4388" s="30">
        <v>558</v>
      </c>
      <c r="E4388" s="30">
        <v>634</v>
      </c>
      <c r="F4388" s="30">
        <v>1028</v>
      </c>
      <c r="G4388" s="32">
        <v>9902.43</v>
      </c>
      <c r="H4388" s="32">
        <v>9928.31</v>
      </c>
      <c r="I4388" s="32">
        <v>15269.3</v>
      </c>
      <c r="J4388" s="32">
        <v>9164.9599999999991</v>
      </c>
      <c r="K4388" s="32">
        <v>9101.75</v>
      </c>
      <c r="L4388" s="32">
        <v>14088.55</v>
      </c>
    </row>
    <row r="4389" spans="1:12">
      <c r="A4389" s="28" t="s">
        <v>13007</v>
      </c>
      <c r="B4389" s="28" t="s">
        <v>13008</v>
      </c>
      <c r="C4389" s="28" t="s">
        <v>13009</v>
      </c>
      <c r="D4389" s="30">
        <v>5559</v>
      </c>
      <c r="E4389" s="30">
        <v>5331</v>
      </c>
      <c r="F4389" s="30">
        <v>5462</v>
      </c>
      <c r="G4389" s="32">
        <v>24289.11</v>
      </c>
      <c r="H4389" s="32">
        <v>18186.580000000002</v>
      </c>
      <c r="I4389" s="32">
        <v>16549.189999999999</v>
      </c>
      <c r="J4389" s="32">
        <v>20624.38</v>
      </c>
      <c r="K4389" s="32">
        <v>15387.69</v>
      </c>
      <c r="L4389" s="32">
        <v>14068.67</v>
      </c>
    </row>
    <row r="4390" spans="1:12">
      <c r="A4390" s="28" t="s">
        <v>13010</v>
      </c>
      <c r="B4390" s="28" t="s">
        <v>13011</v>
      </c>
      <c r="C4390" s="28" t="s">
        <v>10077</v>
      </c>
      <c r="D4390" s="30">
        <v>1300</v>
      </c>
      <c r="E4390" s="30">
        <v>1708</v>
      </c>
      <c r="F4390" s="30">
        <v>1966</v>
      </c>
      <c r="G4390" s="32">
        <v>14243.32</v>
      </c>
      <c r="H4390" s="32">
        <v>16958.87</v>
      </c>
      <c r="I4390" s="32">
        <v>19177.060000000001</v>
      </c>
      <c r="J4390" s="32">
        <v>10713.02</v>
      </c>
      <c r="K4390" s="32">
        <v>13273.73</v>
      </c>
      <c r="L4390" s="32">
        <v>14065.8</v>
      </c>
    </row>
    <row r="4391" spans="1:12">
      <c r="A4391" s="28" t="s">
        <v>13012</v>
      </c>
      <c r="B4391" s="28" t="s">
        <v>13013</v>
      </c>
      <c r="C4391" s="28" t="s">
        <v>11271</v>
      </c>
      <c r="D4391" s="30">
        <v>346</v>
      </c>
      <c r="E4391" s="30">
        <v>1031</v>
      </c>
      <c r="F4391" s="30">
        <v>882</v>
      </c>
      <c r="G4391" s="32">
        <v>5861.38</v>
      </c>
      <c r="H4391" s="32">
        <v>16794.599999999999</v>
      </c>
      <c r="I4391" s="32">
        <v>14511.97</v>
      </c>
      <c r="J4391" s="32">
        <v>5587.62</v>
      </c>
      <c r="K4391" s="32">
        <v>16003.79</v>
      </c>
      <c r="L4391" s="32">
        <v>13995.05</v>
      </c>
    </row>
    <row r="4392" spans="1:12">
      <c r="A4392" s="28" t="s">
        <v>13014</v>
      </c>
      <c r="B4392" s="28" t="s">
        <v>13015</v>
      </c>
      <c r="C4392" s="28" t="s">
        <v>6368</v>
      </c>
      <c r="D4392" s="30">
        <v>7071</v>
      </c>
      <c r="E4392" s="30">
        <v>8622</v>
      </c>
      <c r="F4392" s="30">
        <v>12977</v>
      </c>
      <c r="G4392" s="32">
        <v>14352.87</v>
      </c>
      <c r="H4392" s="32">
        <v>11032.78</v>
      </c>
      <c r="I4392" s="32">
        <v>16223.65</v>
      </c>
      <c r="J4392" s="32">
        <v>11549.94</v>
      </c>
      <c r="K4392" s="32">
        <v>9132.17</v>
      </c>
      <c r="L4392" s="32">
        <v>13977.33</v>
      </c>
    </row>
    <row r="4393" spans="1:12">
      <c r="A4393" s="28" t="s">
        <v>13016</v>
      </c>
      <c r="B4393" s="28" t="s">
        <v>13017</v>
      </c>
      <c r="C4393" s="28" t="s">
        <v>8551</v>
      </c>
      <c r="D4393" s="30">
        <v>9069</v>
      </c>
      <c r="E4393" s="30">
        <v>9192</v>
      </c>
      <c r="F4393" s="30">
        <v>9261</v>
      </c>
      <c r="G4393" s="32">
        <v>38633.24</v>
      </c>
      <c r="H4393" s="32">
        <v>32133.1</v>
      </c>
      <c r="I4393" s="32">
        <v>29673.26</v>
      </c>
      <c r="J4393" s="32">
        <v>17988.8</v>
      </c>
      <c r="K4393" s="32">
        <v>15357.58</v>
      </c>
      <c r="L4393" s="32">
        <v>13962.1</v>
      </c>
    </row>
    <row r="4394" spans="1:12">
      <c r="A4394" s="28" t="s">
        <v>13018</v>
      </c>
      <c r="B4394" s="28" t="s">
        <v>13019</v>
      </c>
      <c r="C4394" s="28" t="s">
        <v>3767</v>
      </c>
      <c r="D4394" s="30">
        <v>18202</v>
      </c>
      <c r="E4394" s="30">
        <v>20042</v>
      </c>
      <c r="F4394" s="30">
        <v>17160</v>
      </c>
      <c r="G4394" s="32">
        <v>34773.300000000003</v>
      </c>
      <c r="H4394" s="32">
        <v>22142.63</v>
      </c>
      <c r="I4394" s="32">
        <v>18700.64</v>
      </c>
      <c r="J4394" s="32">
        <v>26279.9</v>
      </c>
      <c r="K4394" s="32">
        <v>16694.34</v>
      </c>
      <c r="L4394" s="32">
        <v>13961.73</v>
      </c>
    </row>
    <row r="4395" spans="1:12">
      <c r="A4395" s="28" t="s">
        <v>13020</v>
      </c>
      <c r="B4395" s="28" t="s">
        <v>13021</v>
      </c>
      <c r="C4395" s="28" t="s">
        <v>4624</v>
      </c>
      <c r="D4395" s="30">
        <v>3484</v>
      </c>
      <c r="E4395" s="30">
        <v>4005</v>
      </c>
      <c r="F4395" s="30">
        <v>3533</v>
      </c>
      <c r="G4395" s="32">
        <v>18382.43</v>
      </c>
      <c r="H4395" s="32">
        <v>18565.759999999998</v>
      </c>
      <c r="I4395" s="32">
        <v>15123.61</v>
      </c>
      <c r="J4395" s="32">
        <v>16468.64</v>
      </c>
      <c r="K4395" s="32">
        <v>16977.39</v>
      </c>
      <c r="L4395" s="32">
        <v>13949.68</v>
      </c>
    </row>
    <row r="4396" spans="1:12">
      <c r="A4396" s="28" t="s">
        <v>13022</v>
      </c>
      <c r="B4396" s="28" t="s">
        <v>13023</v>
      </c>
      <c r="C4396" s="28" t="s">
        <v>11109</v>
      </c>
      <c r="D4396" s="30">
        <v>7674</v>
      </c>
      <c r="E4396" s="30">
        <v>11839</v>
      </c>
      <c r="F4396" s="30">
        <v>13038</v>
      </c>
      <c r="G4396" s="32">
        <v>15743.93</v>
      </c>
      <c r="H4396" s="32">
        <v>14678.45</v>
      </c>
      <c r="I4396" s="32">
        <v>15788.19</v>
      </c>
      <c r="J4396" s="32">
        <v>14074.46</v>
      </c>
      <c r="K4396" s="32">
        <v>13064.67</v>
      </c>
      <c r="L4396" s="32">
        <v>13949.52</v>
      </c>
    </row>
    <row r="4397" spans="1:12">
      <c r="A4397" s="28" t="s">
        <v>13024</v>
      </c>
      <c r="B4397" s="28" t="s">
        <v>13025</v>
      </c>
      <c r="C4397" s="28" t="s">
        <v>12876</v>
      </c>
      <c r="D4397" s="30">
        <v>7659</v>
      </c>
      <c r="E4397" s="30">
        <v>7422</v>
      </c>
      <c r="F4397" s="30">
        <v>8805</v>
      </c>
      <c r="G4397" s="32">
        <v>29992.880000000001</v>
      </c>
      <c r="H4397" s="32">
        <v>23394.75</v>
      </c>
      <c r="I4397" s="32">
        <v>25134.02</v>
      </c>
      <c r="J4397" s="32">
        <v>17121.68</v>
      </c>
      <c r="K4397" s="32">
        <v>12955.85</v>
      </c>
      <c r="L4397" s="32">
        <v>13941.14</v>
      </c>
    </row>
    <row r="4398" spans="1:12">
      <c r="A4398" s="28" t="s">
        <v>13026</v>
      </c>
      <c r="B4398" s="28" t="s">
        <v>13027</v>
      </c>
      <c r="C4398" s="28" t="s">
        <v>13028</v>
      </c>
      <c r="D4398" s="30">
        <v>12929</v>
      </c>
      <c r="E4398" s="30">
        <v>15608</v>
      </c>
      <c r="F4398" s="30">
        <v>17006</v>
      </c>
      <c r="G4398" s="32">
        <v>40322.230000000003</v>
      </c>
      <c r="H4398" s="32">
        <v>37389.230000000003</v>
      </c>
      <c r="I4398" s="32">
        <v>36429.599999999999</v>
      </c>
      <c r="J4398" s="32">
        <v>17775.89</v>
      </c>
      <c r="K4398" s="32">
        <v>14399.67</v>
      </c>
      <c r="L4398" s="32">
        <v>13912.22</v>
      </c>
    </row>
    <row r="4399" spans="1:12">
      <c r="A4399" s="28" t="s">
        <v>13029</v>
      </c>
      <c r="B4399" s="28" t="s">
        <v>13030</v>
      </c>
      <c r="C4399" s="28" t="s">
        <v>8093</v>
      </c>
      <c r="D4399" s="30">
        <v>8900</v>
      </c>
      <c r="E4399" s="30">
        <v>10416</v>
      </c>
      <c r="F4399" s="30">
        <v>11381</v>
      </c>
      <c r="G4399" s="32">
        <v>30259.67</v>
      </c>
      <c r="H4399" s="32">
        <v>27500.080000000002</v>
      </c>
      <c r="I4399" s="32">
        <v>26775.51</v>
      </c>
      <c r="J4399" s="32">
        <v>15620.97</v>
      </c>
      <c r="K4399" s="32">
        <v>14144.95</v>
      </c>
      <c r="L4399" s="32">
        <v>13906.38</v>
      </c>
    </row>
    <row r="4400" spans="1:12">
      <c r="A4400" s="28" t="s">
        <v>13031</v>
      </c>
      <c r="B4400" s="28" t="s">
        <v>13032</v>
      </c>
      <c r="C4400" s="28" t="s">
        <v>6727</v>
      </c>
      <c r="D4400" s="30">
        <v>1361</v>
      </c>
      <c r="E4400" s="30">
        <v>1573</v>
      </c>
      <c r="F4400" s="30">
        <v>1857</v>
      </c>
      <c r="G4400" s="32">
        <v>12004.02</v>
      </c>
      <c r="H4400" s="32">
        <v>12615.93</v>
      </c>
      <c r="I4400" s="32">
        <v>14369.67</v>
      </c>
      <c r="J4400" s="32">
        <v>11679.01</v>
      </c>
      <c r="K4400" s="32">
        <v>12170.97</v>
      </c>
      <c r="L4400" s="32">
        <v>13888.07</v>
      </c>
    </row>
    <row r="4401" spans="1:12">
      <c r="A4401" s="28" t="s">
        <v>13033</v>
      </c>
      <c r="B4401" s="28" t="s">
        <v>13034</v>
      </c>
      <c r="C4401" s="28" t="s">
        <v>4629</v>
      </c>
      <c r="D4401" s="30">
        <v>9360</v>
      </c>
      <c r="E4401" s="30">
        <v>9441</v>
      </c>
      <c r="F4401" s="30">
        <v>10956</v>
      </c>
      <c r="G4401" s="32">
        <v>28581.38</v>
      </c>
      <c r="H4401" s="32">
        <v>20950.34</v>
      </c>
      <c r="I4401" s="32">
        <v>19853.05</v>
      </c>
      <c r="J4401" s="32">
        <v>20071.349999999999</v>
      </c>
      <c r="K4401" s="32">
        <v>14688.77</v>
      </c>
      <c r="L4401" s="32">
        <v>13865.39</v>
      </c>
    </row>
    <row r="4402" spans="1:12">
      <c r="A4402" s="28" t="s">
        <v>13035</v>
      </c>
      <c r="B4402" s="28" t="s">
        <v>13036</v>
      </c>
      <c r="C4402" s="28" t="s">
        <v>5432</v>
      </c>
      <c r="D4402" s="30">
        <v>653</v>
      </c>
      <c r="E4402" s="30">
        <v>881</v>
      </c>
      <c r="F4402" s="30">
        <v>852</v>
      </c>
      <c r="G4402" s="32">
        <v>12189.85</v>
      </c>
      <c r="H4402" s="32">
        <v>15839.04</v>
      </c>
      <c r="I4402" s="32">
        <v>15066.26</v>
      </c>
      <c r="J4402" s="32">
        <v>11910</v>
      </c>
      <c r="K4402" s="32">
        <v>15255.03</v>
      </c>
      <c r="L4402" s="32">
        <v>13856.06</v>
      </c>
    </row>
    <row r="4403" spans="1:12">
      <c r="A4403" s="28" t="s">
        <v>13037</v>
      </c>
      <c r="B4403" s="28" t="s">
        <v>13038</v>
      </c>
      <c r="C4403" s="28" t="s">
        <v>8086</v>
      </c>
      <c r="D4403" s="30">
        <v>0</v>
      </c>
      <c r="E4403" s="30">
        <v>0</v>
      </c>
      <c r="F4403" s="30">
        <v>368</v>
      </c>
      <c r="G4403" s="32">
        <v>0</v>
      </c>
      <c r="H4403" s="32">
        <v>0</v>
      </c>
      <c r="I4403" s="32">
        <v>15392.68</v>
      </c>
      <c r="J4403" s="32">
        <v>0</v>
      </c>
      <c r="K4403" s="32">
        <v>0</v>
      </c>
      <c r="L4403" s="32">
        <v>13854.9</v>
      </c>
    </row>
    <row r="4404" spans="1:12">
      <c r="A4404" s="28" t="s">
        <v>13039</v>
      </c>
      <c r="B4404" s="28" t="s">
        <v>13040</v>
      </c>
      <c r="C4404" s="28" t="s">
        <v>11668</v>
      </c>
      <c r="D4404" s="30">
        <v>4849</v>
      </c>
      <c r="E4404" s="30">
        <v>5394</v>
      </c>
      <c r="F4404" s="30">
        <v>5873</v>
      </c>
      <c r="G4404" s="32">
        <v>34719.32</v>
      </c>
      <c r="H4404" s="32">
        <v>34399.279999999999</v>
      </c>
      <c r="I4404" s="32">
        <v>35789.69</v>
      </c>
      <c r="J4404" s="32">
        <v>13536.92</v>
      </c>
      <c r="K4404" s="32">
        <v>13105.18</v>
      </c>
      <c r="L4404" s="32">
        <v>13853.1</v>
      </c>
    </row>
    <row r="4405" spans="1:12">
      <c r="A4405" s="28" t="s">
        <v>13041</v>
      </c>
      <c r="B4405" s="28" t="s">
        <v>13042</v>
      </c>
      <c r="C4405" s="28" t="s">
        <v>7483</v>
      </c>
      <c r="D4405" s="30">
        <v>56</v>
      </c>
      <c r="E4405" s="30">
        <v>886</v>
      </c>
      <c r="F4405" s="30">
        <v>1455</v>
      </c>
      <c r="G4405" s="32">
        <v>701.12</v>
      </c>
      <c r="H4405" s="32">
        <v>10376.86</v>
      </c>
      <c r="I4405" s="32">
        <v>16348.96</v>
      </c>
      <c r="J4405" s="32">
        <v>565.28</v>
      </c>
      <c r="K4405" s="32">
        <v>8781.68</v>
      </c>
      <c r="L4405" s="32">
        <v>13849.31</v>
      </c>
    </row>
    <row r="4406" spans="1:12">
      <c r="A4406" s="28" t="s">
        <v>13043</v>
      </c>
      <c r="B4406" s="28" t="s">
        <v>13044</v>
      </c>
      <c r="C4406" s="28" t="s">
        <v>6727</v>
      </c>
      <c r="D4406" s="30">
        <v>277</v>
      </c>
      <c r="E4406" s="30">
        <v>322</v>
      </c>
      <c r="F4406" s="30">
        <v>410</v>
      </c>
      <c r="G4406" s="32">
        <v>10389.469999999999</v>
      </c>
      <c r="H4406" s="32">
        <v>11375.54</v>
      </c>
      <c r="I4406" s="32">
        <v>14154.49</v>
      </c>
      <c r="J4406" s="32">
        <v>10129.049999999999</v>
      </c>
      <c r="K4406" s="32">
        <v>11156.79</v>
      </c>
      <c r="L4406" s="32">
        <v>13849.06</v>
      </c>
    </row>
    <row r="4407" spans="1:12">
      <c r="A4407" s="28" t="s">
        <v>13045</v>
      </c>
      <c r="B4407" s="28" t="s">
        <v>13046</v>
      </c>
      <c r="C4407" s="28" t="s">
        <v>3629</v>
      </c>
      <c r="D4407" s="30">
        <v>621</v>
      </c>
      <c r="E4407" s="30">
        <v>982</v>
      </c>
      <c r="F4407" s="30">
        <v>1124</v>
      </c>
      <c r="G4407" s="32">
        <v>10443.86</v>
      </c>
      <c r="H4407" s="32">
        <v>13956.42</v>
      </c>
      <c r="I4407" s="32">
        <v>15481.23</v>
      </c>
      <c r="J4407" s="32">
        <v>8974.09</v>
      </c>
      <c r="K4407" s="32">
        <v>12212.18</v>
      </c>
      <c r="L4407" s="32">
        <v>13845.3</v>
      </c>
    </row>
    <row r="4408" spans="1:12">
      <c r="A4408" s="28" t="s">
        <v>13047</v>
      </c>
      <c r="B4408" s="28" t="s">
        <v>13048</v>
      </c>
      <c r="C4408" s="28" t="s">
        <v>6638</v>
      </c>
      <c r="D4408" s="30">
        <v>0</v>
      </c>
      <c r="E4408" s="30">
        <v>5230</v>
      </c>
      <c r="F4408" s="30">
        <v>17665</v>
      </c>
      <c r="G4408" s="32">
        <v>0</v>
      </c>
      <c r="H4408" s="32">
        <v>14137.01</v>
      </c>
      <c r="I4408" s="32">
        <v>42532.36</v>
      </c>
      <c r="J4408" s="32">
        <v>0</v>
      </c>
      <c r="K4408" s="32">
        <v>4588.43</v>
      </c>
      <c r="L4408" s="32">
        <v>13837.98</v>
      </c>
    </row>
    <row r="4409" spans="1:12">
      <c r="A4409" s="28" t="s">
        <v>13049</v>
      </c>
      <c r="B4409" s="28" t="s">
        <v>13050</v>
      </c>
      <c r="C4409" s="28" t="s">
        <v>3777</v>
      </c>
      <c r="D4409" s="30">
        <v>531</v>
      </c>
      <c r="E4409" s="30">
        <v>1080</v>
      </c>
      <c r="F4409" s="30">
        <v>1615</v>
      </c>
      <c r="G4409" s="32">
        <v>6995.16</v>
      </c>
      <c r="H4409" s="32">
        <v>12881.9</v>
      </c>
      <c r="I4409" s="32">
        <v>18656.27</v>
      </c>
      <c r="J4409" s="32">
        <v>5404.5</v>
      </c>
      <c r="K4409" s="32">
        <v>10333.459999999999</v>
      </c>
      <c r="L4409" s="32">
        <v>13832.53</v>
      </c>
    </row>
    <row r="4410" spans="1:12">
      <c r="A4410" s="28" t="s">
        <v>13051</v>
      </c>
      <c r="B4410" s="28" t="s">
        <v>13052</v>
      </c>
      <c r="C4410" s="28" t="s">
        <v>6379</v>
      </c>
      <c r="D4410" s="30">
        <v>8843</v>
      </c>
      <c r="E4410" s="30">
        <v>9329</v>
      </c>
      <c r="F4410" s="30">
        <v>6394</v>
      </c>
      <c r="G4410" s="32">
        <v>29885.84</v>
      </c>
      <c r="H4410" s="32">
        <v>24654.560000000001</v>
      </c>
      <c r="I4410" s="32">
        <v>14928.78</v>
      </c>
      <c r="J4410" s="32">
        <v>27531.71</v>
      </c>
      <c r="K4410" s="32">
        <v>22435.55</v>
      </c>
      <c r="L4410" s="32">
        <v>13827.26</v>
      </c>
    </row>
    <row r="4411" spans="1:12">
      <c r="A4411" s="28" t="s">
        <v>13053</v>
      </c>
      <c r="B4411" s="28" t="s">
        <v>13054</v>
      </c>
      <c r="C4411" s="28" t="s">
        <v>4399</v>
      </c>
      <c r="D4411" s="30">
        <v>881</v>
      </c>
      <c r="E4411" s="30">
        <v>1120</v>
      </c>
      <c r="F4411" s="30">
        <v>966</v>
      </c>
      <c r="G4411" s="32">
        <v>19111.490000000002</v>
      </c>
      <c r="H4411" s="32">
        <v>23347.63</v>
      </c>
      <c r="I4411" s="32">
        <v>19864.04</v>
      </c>
      <c r="J4411" s="32">
        <v>13287.53</v>
      </c>
      <c r="K4411" s="32">
        <v>16147.83</v>
      </c>
      <c r="L4411" s="32">
        <v>13825.53</v>
      </c>
    </row>
    <row r="4412" spans="1:12">
      <c r="A4412" s="28" t="s">
        <v>13055</v>
      </c>
      <c r="B4412" s="28" t="s">
        <v>13056</v>
      </c>
      <c r="C4412" s="28" t="s">
        <v>4426</v>
      </c>
      <c r="D4412" s="30">
        <v>0</v>
      </c>
      <c r="E4412" s="30">
        <v>189</v>
      </c>
      <c r="F4412" s="30">
        <v>247</v>
      </c>
      <c r="G4412" s="32">
        <v>0</v>
      </c>
      <c r="H4412" s="32">
        <v>11094.3</v>
      </c>
      <c r="I4412" s="32">
        <v>14429.74</v>
      </c>
      <c r="J4412" s="32">
        <v>0</v>
      </c>
      <c r="K4412" s="32">
        <v>9861.6</v>
      </c>
      <c r="L4412" s="32">
        <v>13816.33</v>
      </c>
    </row>
    <row r="4413" spans="1:12">
      <c r="A4413" s="28" t="s">
        <v>13057</v>
      </c>
      <c r="B4413" s="28" t="s">
        <v>13058</v>
      </c>
      <c r="C4413" s="28" t="s">
        <v>10121</v>
      </c>
      <c r="D4413" s="30">
        <v>10629</v>
      </c>
      <c r="E4413" s="30">
        <v>11288</v>
      </c>
      <c r="F4413" s="30">
        <v>12417</v>
      </c>
      <c r="G4413" s="32">
        <v>38331.58</v>
      </c>
      <c r="H4413" s="32">
        <v>26134.71</v>
      </c>
      <c r="I4413" s="32">
        <v>25936.14</v>
      </c>
      <c r="J4413" s="32">
        <v>20881.599999999999</v>
      </c>
      <c r="K4413" s="32">
        <v>14084.66</v>
      </c>
      <c r="L4413" s="32">
        <v>13814.91</v>
      </c>
    </row>
    <row r="4414" spans="1:12">
      <c r="A4414" s="28" t="s">
        <v>13059</v>
      </c>
      <c r="B4414" s="28" t="s">
        <v>13060</v>
      </c>
      <c r="C4414" s="28" t="s">
        <v>13061</v>
      </c>
      <c r="D4414" s="30">
        <v>939</v>
      </c>
      <c r="E4414" s="30">
        <v>1523</v>
      </c>
      <c r="F4414" s="30">
        <v>1324</v>
      </c>
      <c r="G4414" s="32">
        <v>14898.87</v>
      </c>
      <c r="H4414" s="32">
        <v>22988.34</v>
      </c>
      <c r="I4414" s="32">
        <v>19522.89</v>
      </c>
      <c r="J4414" s="32">
        <v>11658.56</v>
      </c>
      <c r="K4414" s="32">
        <v>16854.259999999998</v>
      </c>
      <c r="L4414" s="32">
        <v>13805.58</v>
      </c>
    </row>
    <row r="4415" spans="1:12">
      <c r="A4415" s="28" t="s">
        <v>13062</v>
      </c>
      <c r="B4415" s="28" t="s">
        <v>13063</v>
      </c>
      <c r="C4415" s="28" t="s">
        <v>11352</v>
      </c>
      <c r="D4415" s="30">
        <v>2040</v>
      </c>
      <c r="E4415" s="30">
        <v>2980</v>
      </c>
      <c r="F4415" s="30">
        <v>2927</v>
      </c>
      <c r="G4415" s="32">
        <v>15042.78</v>
      </c>
      <c r="H4415" s="32">
        <v>19557.400000000001</v>
      </c>
      <c r="I4415" s="32">
        <v>18402.310000000001</v>
      </c>
      <c r="J4415" s="32">
        <v>11101.25</v>
      </c>
      <c r="K4415" s="32">
        <v>14739.7</v>
      </c>
      <c r="L4415" s="32">
        <v>13804.5</v>
      </c>
    </row>
    <row r="4416" spans="1:12">
      <c r="A4416" s="28" t="s">
        <v>13064</v>
      </c>
      <c r="B4416" s="28" t="s">
        <v>13065</v>
      </c>
      <c r="C4416" s="28" t="s">
        <v>12503</v>
      </c>
      <c r="D4416" s="30">
        <v>1559</v>
      </c>
      <c r="E4416" s="30">
        <v>1315</v>
      </c>
      <c r="F4416" s="30">
        <v>1423</v>
      </c>
      <c r="G4416" s="32">
        <v>20384.439999999999</v>
      </c>
      <c r="H4416" s="32">
        <v>16166.39</v>
      </c>
      <c r="I4416" s="32">
        <v>14868.38</v>
      </c>
      <c r="J4416" s="32">
        <v>19148.96</v>
      </c>
      <c r="K4416" s="32">
        <v>15037.75</v>
      </c>
      <c r="L4416" s="32">
        <v>13801.68</v>
      </c>
    </row>
    <row r="4417" spans="1:12">
      <c r="A4417" s="28" t="s">
        <v>13066</v>
      </c>
      <c r="B4417" s="28" t="s">
        <v>13067</v>
      </c>
      <c r="C4417" s="28" t="s">
        <v>5292</v>
      </c>
      <c r="D4417" s="30">
        <v>15454</v>
      </c>
      <c r="E4417" s="30">
        <v>15046</v>
      </c>
      <c r="F4417" s="30">
        <v>13436</v>
      </c>
      <c r="G4417" s="32">
        <v>56922.54</v>
      </c>
      <c r="H4417" s="32">
        <v>43906.52</v>
      </c>
      <c r="I4417" s="32">
        <v>35247.050000000003</v>
      </c>
      <c r="J4417" s="32">
        <v>23496.52</v>
      </c>
      <c r="K4417" s="32">
        <v>18108.02</v>
      </c>
      <c r="L4417" s="32">
        <v>13797.02</v>
      </c>
    </row>
    <row r="4418" spans="1:12">
      <c r="A4418" s="28" t="s">
        <v>13068</v>
      </c>
      <c r="B4418" s="28" t="s">
        <v>13069</v>
      </c>
      <c r="C4418" s="28" t="s">
        <v>10918</v>
      </c>
      <c r="D4418" s="30">
        <v>16215</v>
      </c>
      <c r="E4418" s="30">
        <v>14455</v>
      </c>
      <c r="F4418" s="30">
        <v>12289</v>
      </c>
      <c r="G4418" s="32">
        <v>31557.119999999999</v>
      </c>
      <c r="H4418" s="32">
        <v>17261.48</v>
      </c>
      <c r="I4418" s="32">
        <v>14405.65</v>
      </c>
      <c r="J4418" s="32">
        <v>30141.91</v>
      </c>
      <c r="K4418" s="32">
        <v>16436.12</v>
      </c>
      <c r="L4418" s="32">
        <v>13746.31</v>
      </c>
    </row>
    <row r="4419" spans="1:12">
      <c r="A4419" s="28" t="s">
        <v>13070</v>
      </c>
      <c r="B4419" s="28" t="s">
        <v>13071</v>
      </c>
      <c r="C4419" s="28" t="s">
        <v>6730</v>
      </c>
      <c r="D4419" s="30">
        <v>6982</v>
      </c>
      <c r="E4419" s="30">
        <v>11939</v>
      </c>
      <c r="F4419" s="30">
        <v>18096</v>
      </c>
      <c r="G4419" s="32">
        <v>23885.75</v>
      </c>
      <c r="H4419" s="32">
        <v>31618.69</v>
      </c>
      <c r="I4419" s="32">
        <v>42621.15</v>
      </c>
      <c r="J4419" s="32">
        <v>7798.68</v>
      </c>
      <c r="K4419" s="32">
        <v>10420.51</v>
      </c>
      <c r="L4419" s="32">
        <v>13737.68</v>
      </c>
    </row>
    <row r="4420" spans="1:12">
      <c r="A4420" s="28" t="s">
        <v>13072</v>
      </c>
      <c r="B4420" s="28" t="s">
        <v>13073</v>
      </c>
      <c r="C4420" s="28" t="s">
        <v>13074</v>
      </c>
      <c r="D4420" s="30">
        <v>12309</v>
      </c>
      <c r="E4420" s="30">
        <v>10530</v>
      </c>
      <c r="F4420" s="30">
        <v>10202</v>
      </c>
      <c r="G4420" s="32">
        <v>31506.58</v>
      </c>
      <c r="H4420" s="32">
        <v>19074.66</v>
      </c>
      <c r="I4420" s="32">
        <v>16950.2</v>
      </c>
      <c r="J4420" s="32">
        <v>25707</v>
      </c>
      <c r="K4420" s="32">
        <v>15584.87</v>
      </c>
      <c r="L4420" s="32">
        <v>13705.7</v>
      </c>
    </row>
    <row r="4421" spans="1:12">
      <c r="A4421" s="28" t="s">
        <v>13075</v>
      </c>
      <c r="B4421" s="28" t="s">
        <v>13076</v>
      </c>
      <c r="C4421" s="28" t="s">
        <v>5385</v>
      </c>
      <c r="D4421" s="30">
        <v>922</v>
      </c>
      <c r="E4421" s="30">
        <v>1539</v>
      </c>
      <c r="F4421" s="30">
        <v>2121</v>
      </c>
      <c r="G4421" s="32">
        <v>8665.98</v>
      </c>
      <c r="H4421" s="32">
        <v>12973.07</v>
      </c>
      <c r="I4421" s="32">
        <v>14989.23</v>
      </c>
      <c r="J4421" s="32">
        <v>7892.86</v>
      </c>
      <c r="K4421" s="32">
        <v>11844.64</v>
      </c>
      <c r="L4421" s="32">
        <v>13694.13</v>
      </c>
    </row>
    <row r="4422" spans="1:12">
      <c r="A4422" s="28" t="s">
        <v>13077</v>
      </c>
      <c r="B4422" s="28" t="s">
        <v>13078</v>
      </c>
      <c r="C4422" s="28" t="s">
        <v>10470</v>
      </c>
      <c r="D4422" s="30">
        <v>2815</v>
      </c>
      <c r="E4422" s="30">
        <v>2050</v>
      </c>
      <c r="F4422" s="30">
        <v>2031</v>
      </c>
      <c r="G4422" s="32">
        <v>26077.87</v>
      </c>
      <c r="H4422" s="32">
        <v>15902.26</v>
      </c>
      <c r="I4422" s="32">
        <v>14671.72</v>
      </c>
      <c r="J4422" s="32">
        <v>24639.9</v>
      </c>
      <c r="K4422" s="32">
        <v>14679.16</v>
      </c>
      <c r="L4422" s="32">
        <v>13666.19</v>
      </c>
    </row>
    <row r="4423" spans="1:12">
      <c r="A4423" s="28" t="s">
        <v>13079</v>
      </c>
      <c r="B4423" s="28" t="s">
        <v>13080</v>
      </c>
      <c r="C4423" s="28" t="s">
        <v>5720</v>
      </c>
      <c r="D4423" s="30">
        <v>14000</v>
      </c>
      <c r="E4423" s="30">
        <v>13547</v>
      </c>
      <c r="F4423" s="30">
        <v>11735</v>
      </c>
      <c r="G4423" s="32">
        <v>38277.85</v>
      </c>
      <c r="H4423" s="32">
        <v>26742.44</v>
      </c>
      <c r="I4423" s="32">
        <v>21099.1</v>
      </c>
      <c r="J4423" s="32">
        <v>24548.53</v>
      </c>
      <c r="K4423" s="32">
        <v>17030.13</v>
      </c>
      <c r="L4423" s="32">
        <v>13664.6</v>
      </c>
    </row>
    <row r="4424" spans="1:12">
      <c r="A4424" s="28" t="s">
        <v>13081</v>
      </c>
      <c r="B4424" s="28" t="s">
        <v>13082</v>
      </c>
      <c r="C4424" s="28" t="s">
        <v>4349</v>
      </c>
      <c r="D4424" s="30">
        <v>802</v>
      </c>
      <c r="E4424" s="30">
        <v>812</v>
      </c>
      <c r="F4424" s="30">
        <v>1819</v>
      </c>
      <c r="G4424" s="32">
        <v>10714.72</v>
      </c>
      <c r="H4424" s="32">
        <v>9813.76</v>
      </c>
      <c r="I4424" s="32">
        <v>15615.03</v>
      </c>
      <c r="J4424" s="32">
        <v>9655.27</v>
      </c>
      <c r="K4424" s="32">
        <v>8664.86</v>
      </c>
      <c r="L4424" s="32">
        <v>13660.62</v>
      </c>
    </row>
    <row r="4425" spans="1:12">
      <c r="A4425" s="28" t="s">
        <v>13083</v>
      </c>
      <c r="B4425" s="28" t="s">
        <v>13084</v>
      </c>
      <c r="C4425" s="28" t="s">
        <v>8735</v>
      </c>
      <c r="D4425" s="30">
        <v>1121</v>
      </c>
      <c r="E4425" s="30">
        <v>823</v>
      </c>
      <c r="F4425" s="30">
        <v>805</v>
      </c>
      <c r="G4425" s="32">
        <v>21752.720000000001</v>
      </c>
      <c r="H4425" s="32">
        <v>15231.59</v>
      </c>
      <c r="I4425" s="32">
        <v>14354.55</v>
      </c>
      <c r="J4425" s="32">
        <v>20366.060000000001</v>
      </c>
      <c r="K4425" s="32">
        <v>14354.58</v>
      </c>
      <c r="L4425" s="32">
        <v>13646.69</v>
      </c>
    </row>
    <row r="4426" spans="1:12">
      <c r="A4426" s="28" t="s">
        <v>13085</v>
      </c>
      <c r="B4426" s="28" t="s">
        <v>13086</v>
      </c>
      <c r="C4426" s="28" t="s">
        <v>13087</v>
      </c>
      <c r="D4426" s="30">
        <v>5069</v>
      </c>
      <c r="E4426" s="30">
        <v>5995</v>
      </c>
      <c r="F4426" s="30">
        <v>6948</v>
      </c>
      <c r="G4426" s="32">
        <v>16677.97</v>
      </c>
      <c r="H4426" s="32">
        <v>15252.69</v>
      </c>
      <c r="I4426" s="32">
        <v>15703.53</v>
      </c>
      <c r="J4426" s="32">
        <v>14276.97</v>
      </c>
      <c r="K4426" s="32">
        <v>12930.37</v>
      </c>
      <c r="L4426" s="32">
        <v>13638.68</v>
      </c>
    </row>
    <row r="4427" spans="1:12">
      <c r="A4427" s="28" t="s">
        <v>13088</v>
      </c>
      <c r="B4427" s="28" t="s">
        <v>13089</v>
      </c>
      <c r="C4427" s="28" t="s">
        <v>11420</v>
      </c>
      <c r="D4427" s="30">
        <v>529</v>
      </c>
      <c r="E4427" s="30">
        <v>574</v>
      </c>
      <c r="F4427" s="30">
        <v>986</v>
      </c>
      <c r="G4427" s="32">
        <v>13659.56</v>
      </c>
      <c r="H4427" s="32">
        <v>11730.62</v>
      </c>
      <c r="I4427" s="32">
        <v>19450.34</v>
      </c>
      <c r="J4427" s="32">
        <v>9391.42</v>
      </c>
      <c r="K4427" s="32">
        <v>8185.72</v>
      </c>
      <c r="L4427" s="32">
        <v>13628.72</v>
      </c>
    </row>
    <row r="4428" spans="1:12">
      <c r="A4428" s="28" t="s">
        <v>13090</v>
      </c>
      <c r="B4428" s="28" t="s">
        <v>13091</v>
      </c>
      <c r="C4428" s="28" t="s">
        <v>4129</v>
      </c>
      <c r="D4428" s="30">
        <v>3476</v>
      </c>
      <c r="E4428" s="30">
        <v>3436</v>
      </c>
      <c r="F4428" s="30">
        <v>3181</v>
      </c>
      <c r="G4428" s="32">
        <v>22361.79</v>
      </c>
      <c r="H4428" s="32">
        <v>19412.2</v>
      </c>
      <c r="I4428" s="32">
        <v>17058.34</v>
      </c>
      <c r="J4428" s="32">
        <v>18146.02</v>
      </c>
      <c r="K4428" s="32">
        <v>15841.48</v>
      </c>
      <c r="L4428" s="32">
        <v>13625.37</v>
      </c>
    </row>
    <row r="4429" spans="1:12">
      <c r="A4429" s="28" t="s">
        <v>13092</v>
      </c>
      <c r="B4429" s="28" t="s">
        <v>13093</v>
      </c>
      <c r="C4429" s="28" t="s">
        <v>5034</v>
      </c>
      <c r="D4429" s="30">
        <v>0</v>
      </c>
      <c r="E4429" s="30">
        <v>241</v>
      </c>
      <c r="F4429" s="30">
        <v>1011</v>
      </c>
      <c r="G4429" s="32">
        <v>0</v>
      </c>
      <c r="H4429" s="32">
        <v>3766.83</v>
      </c>
      <c r="I4429" s="32">
        <v>15011.11</v>
      </c>
      <c r="J4429" s="32">
        <v>0</v>
      </c>
      <c r="K4429" s="32">
        <v>3399.55</v>
      </c>
      <c r="L4429" s="32">
        <v>13616.59</v>
      </c>
    </row>
    <row r="4430" spans="1:12">
      <c r="A4430" s="28" t="s">
        <v>13094</v>
      </c>
      <c r="B4430" s="28" t="s">
        <v>13095</v>
      </c>
      <c r="C4430" s="28" t="s">
        <v>6361</v>
      </c>
      <c r="D4430" s="30">
        <v>2914</v>
      </c>
      <c r="E4430" s="30">
        <v>2748</v>
      </c>
      <c r="F4430" s="30">
        <v>2447</v>
      </c>
      <c r="G4430" s="32">
        <v>20953.919999999998</v>
      </c>
      <c r="H4430" s="32">
        <v>17611.72</v>
      </c>
      <c r="I4430" s="32">
        <v>14837.2</v>
      </c>
      <c r="J4430" s="32">
        <v>19340.099999999999</v>
      </c>
      <c r="K4430" s="32">
        <v>16220.46</v>
      </c>
      <c r="L4430" s="32">
        <v>13607.94</v>
      </c>
    </row>
    <row r="4431" spans="1:12">
      <c r="A4431" s="28" t="s">
        <v>13096</v>
      </c>
      <c r="B4431" s="28" t="s">
        <v>13097</v>
      </c>
      <c r="C4431" s="28" t="s">
        <v>5727</v>
      </c>
      <c r="D4431" s="30">
        <v>0</v>
      </c>
      <c r="E4431" s="30">
        <v>189</v>
      </c>
      <c r="F4431" s="30">
        <v>1920</v>
      </c>
      <c r="G4431" s="32">
        <v>0</v>
      </c>
      <c r="H4431" s="32">
        <v>2013.7</v>
      </c>
      <c r="I4431" s="32">
        <v>19618.38</v>
      </c>
      <c r="J4431" s="32">
        <v>0</v>
      </c>
      <c r="K4431" s="32">
        <v>1348.32</v>
      </c>
      <c r="L4431" s="32">
        <v>13596.34</v>
      </c>
    </row>
    <row r="4432" spans="1:12">
      <c r="A4432" s="28" t="s">
        <v>13098</v>
      </c>
      <c r="B4432" s="28" t="s">
        <v>13099</v>
      </c>
      <c r="C4432" s="28" t="s">
        <v>11298</v>
      </c>
      <c r="D4432" s="30">
        <v>2413</v>
      </c>
      <c r="E4432" s="30">
        <v>2899</v>
      </c>
      <c r="F4432" s="30">
        <v>2339</v>
      </c>
      <c r="G4432" s="32">
        <v>17663.84</v>
      </c>
      <c r="H4432" s="32">
        <v>18951.8</v>
      </c>
      <c r="I4432" s="32">
        <v>14631.63</v>
      </c>
      <c r="J4432" s="32">
        <v>16244.8</v>
      </c>
      <c r="K4432" s="32">
        <v>17740.150000000001</v>
      </c>
      <c r="L4432" s="32">
        <v>13576.06</v>
      </c>
    </row>
    <row r="4433" spans="1:12">
      <c r="A4433" s="28" t="s">
        <v>13100</v>
      </c>
      <c r="B4433" s="28" t="s">
        <v>13101</v>
      </c>
      <c r="C4433" s="28" t="s">
        <v>7280</v>
      </c>
      <c r="D4433" s="30">
        <v>235</v>
      </c>
      <c r="E4433" s="30">
        <v>229</v>
      </c>
      <c r="F4433" s="30">
        <v>523</v>
      </c>
      <c r="G4433" s="32">
        <v>7095.53</v>
      </c>
      <c r="H4433" s="32">
        <v>6431.23</v>
      </c>
      <c r="I4433" s="32">
        <v>14274.95</v>
      </c>
      <c r="J4433" s="32">
        <v>6707.34</v>
      </c>
      <c r="K4433" s="32">
        <v>6023.09</v>
      </c>
      <c r="L4433" s="32">
        <v>13573.64</v>
      </c>
    </row>
    <row r="4434" spans="1:12">
      <c r="A4434" s="28" t="s">
        <v>13102</v>
      </c>
      <c r="B4434" s="28" t="s">
        <v>13103</v>
      </c>
      <c r="C4434" s="28" t="s">
        <v>10121</v>
      </c>
      <c r="D4434" s="30">
        <v>10866</v>
      </c>
      <c r="E4434" s="30">
        <v>10738</v>
      </c>
      <c r="F4434" s="30">
        <v>12785</v>
      </c>
      <c r="G4434" s="32">
        <v>37197.03</v>
      </c>
      <c r="H4434" s="32">
        <v>23584.080000000002</v>
      </c>
      <c r="I4434" s="32">
        <v>25174.17</v>
      </c>
      <c r="J4434" s="32">
        <v>20676.13</v>
      </c>
      <c r="K4434" s="32">
        <v>13035.51</v>
      </c>
      <c r="L4434" s="32">
        <v>13563.66</v>
      </c>
    </row>
    <row r="4435" spans="1:12">
      <c r="A4435" s="28" t="s">
        <v>13104</v>
      </c>
      <c r="B4435" s="28" t="s">
        <v>13105</v>
      </c>
      <c r="C4435" s="28" t="s">
        <v>3596</v>
      </c>
      <c r="D4435" s="30">
        <v>1316</v>
      </c>
      <c r="E4435" s="30">
        <v>967</v>
      </c>
      <c r="F4435" s="30">
        <v>894</v>
      </c>
      <c r="G4435" s="32">
        <v>24008.58</v>
      </c>
      <c r="H4435" s="32">
        <v>15905.3</v>
      </c>
      <c r="I4435" s="32">
        <v>14435.58</v>
      </c>
      <c r="J4435" s="32">
        <v>23141.4</v>
      </c>
      <c r="K4435" s="32">
        <v>15669.92</v>
      </c>
      <c r="L4435" s="32">
        <v>13559.56</v>
      </c>
    </row>
    <row r="4436" spans="1:12">
      <c r="A4436" s="28" t="s">
        <v>13106</v>
      </c>
      <c r="B4436" s="28" t="s">
        <v>13107</v>
      </c>
      <c r="C4436" s="28" t="s">
        <v>11271</v>
      </c>
      <c r="D4436" s="30">
        <v>1240</v>
      </c>
      <c r="E4436" s="30">
        <v>1005</v>
      </c>
      <c r="F4436" s="30">
        <v>840</v>
      </c>
      <c r="G4436" s="32">
        <v>22276.77</v>
      </c>
      <c r="H4436" s="32">
        <v>16998.330000000002</v>
      </c>
      <c r="I4436" s="32">
        <v>13930.08</v>
      </c>
      <c r="J4436" s="32">
        <v>21519.64</v>
      </c>
      <c r="K4436" s="32">
        <v>16465.66</v>
      </c>
      <c r="L4436" s="32">
        <v>13549.02</v>
      </c>
    </row>
    <row r="4437" spans="1:12">
      <c r="A4437" s="28" t="s">
        <v>13108</v>
      </c>
      <c r="B4437" s="28" t="s">
        <v>13109</v>
      </c>
      <c r="C4437" s="28" t="s">
        <v>5385</v>
      </c>
      <c r="D4437" s="30">
        <v>1918</v>
      </c>
      <c r="E4437" s="30">
        <v>1424</v>
      </c>
      <c r="F4437" s="30">
        <v>693</v>
      </c>
      <c r="G4437" s="32">
        <v>64174.22</v>
      </c>
      <c r="H4437" s="32">
        <v>34913.360000000001</v>
      </c>
      <c r="I4437" s="32">
        <v>14776.63</v>
      </c>
      <c r="J4437" s="32">
        <v>58249.06</v>
      </c>
      <c r="K4437" s="32">
        <v>32091.15</v>
      </c>
      <c r="L4437" s="32">
        <v>13532.43</v>
      </c>
    </row>
    <row r="4438" spans="1:12">
      <c r="A4438" s="28" t="s">
        <v>13110</v>
      </c>
      <c r="B4438" s="28" t="s">
        <v>13111</v>
      </c>
      <c r="C4438" s="28" t="s">
        <v>5550</v>
      </c>
      <c r="D4438" s="30">
        <v>1342</v>
      </c>
      <c r="E4438" s="30">
        <v>1877</v>
      </c>
      <c r="F4438" s="30">
        <v>1942</v>
      </c>
      <c r="G4438" s="32">
        <v>18781.32</v>
      </c>
      <c r="H4438" s="32">
        <v>23880.55</v>
      </c>
      <c r="I4438" s="32">
        <v>23660.23</v>
      </c>
      <c r="J4438" s="32">
        <v>11815.09</v>
      </c>
      <c r="K4438" s="32">
        <v>15254.91</v>
      </c>
      <c r="L4438" s="32">
        <v>13514.9</v>
      </c>
    </row>
    <row r="4439" spans="1:12">
      <c r="A4439" s="28" t="s">
        <v>13112</v>
      </c>
      <c r="B4439" s="28" t="s">
        <v>13113</v>
      </c>
      <c r="C4439" s="28" t="s">
        <v>4611</v>
      </c>
      <c r="D4439" s="30">
        <v>3059</v>
      </c>
      <c r="E4439" s="30">
        <v>2043</v>
      </c>
      <c r="F4439" s="30">
        <v>2180</v>
      </c>
      <c r="G4439" s="32">
        <v>33252.83</v>
      </c>
      <c r="H4439" s="32">
        <v>20587.41</v>
      </c>
      <c r="I4439" s="32">
        <v>16448.63</v>
      </c>
      <c r="J4439" s="32">
        <v>27526.82</v>
      </c>
      <c r="K4439" s="32">
        <v>16787.47</v>
      </c>
      <c r="L4439" s="32">
        <v>13508.2</v>
      </c>
    </row>
    <row r="4440" spans="1:12">
      <c r="A4440" s="28" t="s">
        <v>13114</v>
      </c>
      <c r="B4440" s="28" t="s">
        <v>13115</v>
      </c>
      <c r="C4440" s="28" t="s">
        <v>13116</v>
      </c>
      <c r="D4440" s="30">
        <v>6000</v>
      </c>
      <c r="E4440" s="30">
        <v>6339</v>
      </c>
      <c r="F4440" s="30">
        <v>7299</v>
      </c>
      <c r="G4440" s="32">
        <v>35550.230000000003</v>
      </c>
      <c r="H4440" s="32">
        <v>31706.880000000001</v>
      </c>
      <c r="I4440" s="32">
        <v>34018.79</v>
      </c>
      <c r="J4440" s="32">
        <v>13902.6</v>
      </c>
      <c r="K4440" s="32">
        <v>12274.21</v>
      </c>
      <c r="L4440" s="32">
        <v>13469.78</v>
      </c>
    </row>
    <row r="4441" spans="1:12">
      <c r="A4441" s="28" t="s">
        <v>13117</v>
      </c>
      <c r="B4441" s="28" t="s">
        <v>13118</v>
      </c>
      <c r="C4441" s="28" t="s">
        <v>5179</v>
      </c>
      <c r="D4441" s="30">
        <v>1181</v>
      </c>
      <c r="E4441" s="30">
        <v>1081</v>
      </c>
      <c r="F4441" s="30">
        <v>756</v>
      </c>
      <c r="G4441" s="32">
        <v>27456.52</v>
      </c>
      <c r="H4441" s="32">
        <v>24077.51</v>
      </c>
      <c r="I4441" s="32">
        <v>16612.509999999998</v>
      </c>
      <c r="J4441" s="32">
        <v>21932.37</v>
      </c>
      <c r="K4441" s="32">
        <v>19454.12</v>
      </c>
      <c r="L4441" s="32">
        <v>13456.32</v>
      </c>
    </row>
    <row r="4442" spans="1:12">
      <c r="A4442" s="28" t="s">
        <v>13119</v>
      </c>
      <c r="B4442" s="28" t="s">
        <v>13120</v>
      </c>
      <c r="C4442" s="28" t="s">
        <v>5442</v>
      </c>
      <c r="D4442" s="30">
        <v>7047</v>
      </c>
      <c r="E4442" s="30">
        <v>5295</v>
      </c>
      <c r="F4442" s="30">
        <v>4177</v>
      </c>
      <c r="G4442" s="32">
        <v>40204.120000000003</v>
      </c>
      <c r="H4442" s="32">
        <v>26327.09</v>
      </c>
      <c r="I4442" s="32">
        <v>19542.759999999998</v>
      </c>
      <c r="J4442" s="32">
        <v>27593.51</v>
      </c>
      <c r="K4442" s="32">
        <v>18074.29</v>
      </c>
      <c r="L4442" s="32">
        <v>13452.54</v>
      </c>
    </row>
    <row r="4443" spans="1:12">
      <c r="A4443" s="28" t="s">
        <v>13121</v>
      </c>
      <c r="B4443" s="28" t="s">
        <v>13122</v>
      </c>
      <c r="C4443" s="28" t="s">
        <v>4875</v>
      </c>
      <c r="D4443" s="30">
        <v>500</v>
      </c>
      <c r="E4443" s="30">
        <v>708</v>
      </c>
      <c r="F4443" s="30">
        <v>2025</v>
      </c>
      <c r="G4443" s="32">
        <v>4876.08</v>
      </c>
      <c r="H4443" s="32">
        <v>6103.96</v>
      </c>
      <c r="I4443" s="32">
        <v>15814.37</v>
      </c>
      <c r="J4443" s="32">
        <v>4102.57</v>
      </c>
      <c r="K4443" s="32">
        <v>5263.32</v>
      </c>
      <c r="L4443" s="32">
        <v>13444.52</v>
      </c>
    </row>
    <row r="4444" spans="1:12">
      <c r="A4444" s="28" t="s">
        <v>13123</v>
      </c>
      <c r="B4444" s="28" t="s">
        <v>13124</v>
      </c>
      <c r="C4444" s="28" t="s">
        <v>5614</v>
      </c>
      <c r="D4444" s="30">
        <v>1023</v>
      </c>
      <c r="E4444" s="30">
        <v>1056</v>
      </c>
      <c r="F4444" s="30">
        <v>1224</v>
      </c>
      <c r="G4444" s="32">
        <v>17278.47</v>
      </c>
      <c r="H4444" s="32">
        <v>16751.46</v>
      </c>
      <c r="I4444" s="32">
        <v>17508.830000000002</v>
      </c>
      <c r="J4444" s="32">
        <v>13520.44</v>
      </c>
      <c r="K4444" s="32">
        <v>12710.09</v>
      </c>
      <c r="L4444" s="32">
        <v>13436.12</v>
      </c>
    </row>
    <row r="4445" spans="1:12">
      <c r="A4445" s="28" t="s">
        <v>13125</v>
      </c>
      <c r="B4445" s="28" t="s">
        <v>13126</v>
      </c>
      <c r="C4445" s="28" t="s">
        <v>8395</v>
      </c>
      <c r="D4445" s="30">
        <v>9779</v>
      </c>
      <c r="E4445" s="30">
        <v>8132</v>
      </c>
      <c r="F4445" s="30">
        <v>3639</v>
      </c>
      <c r="G4445" s="32">
        <v>65317.97</v>
      </c>
      <c r="H4445" s="32">
        <v>47921.56</v>
      </c>
      <c r="I4445" s="32">
        <v>20448.669999999998</v>
      </c>
      <c r="J4445" s="32">
        <v>43406.720000000001</v>
      </c>
      <c r="K4445" s="32">
        <v>31970.42</v>
      </c>
      <c r="L4445" s="32">
        <v>13433</v>
      </c>
    </row>
    <row r="4446" spans="1:12">
      <c r="A4446" s="28" t="s">
        <v>13127</v>
      </c>
      <c r="B4446" s="28" t="s">
        <v>12743</v>
      </c>
      <c r="C4446" s="28" t="s">
        <v>3813</v>
      </c>
      <c r="D4446" s="30">
        <v>0</v>
      </c>
      <c r="E4446" s="30">
        <v>437</v>
      </c>
      <c r="F4446" s="30">
        <v>338</v>
      </c>
      <c r="G4446" s="32">
        <v>0</v>
      </c>
      <c r="H4446" s="32">
        <v>18833.47</v>
      </c>
      <c r="I4446" s="32">
        <v>14550.66</v>
      </c>
      <c r="J4446" s="32">
        <v>0</v>
      </c>
      <c r="K4446" s="32">
        <v>17175.79</v>
      </c>
      <c r="L4446" s="32">
        <v>13421.65</v>
      </c>
    </row>
    <row r="4447" spans="1:12">
      <c r="A4447" s="28" t="s">
        <v>13128</v>
      </c>
      <c r="B4447" s="28" t="s">
        <v>13129</v>
      </c>
      <c r="C4447" s="28" t="s">
        <v>6334</v>
      </c>
      <c r="D4447" s="30">
        <v>259728</v>
      </c>
      <c r="E4447" s="30">
        <v>266168</v>
      </c>
      <c r="F4447" s="30">
        <v>21528</v>
      </c>
      <c r="G4447" s="32">
        <v>697830.24</v>
      </c>
      <c r="H4447" s="32">
        <v>513548.53</v>
      </c>
      <c r="I4447" s="32">
        <v>39181.82</v>
      </c>
      <c r="J4447" s="32">
        <v>239058.99</v>
      </c>
      <c r="K4447" s="32">
        <v>174481.25</v>
      </c>
      <c r="L4447" s="32">
        <v>13417.98</v>
      </c>
    </row>
    <row r="4448" spans="1:12">
      <c r="A4448" s="28" t="s">
        <v>13130</v>
      </c>
      <c r="B4448" s="28" t="s">
        <v>13131</v>
      </c>
      <c r="C4448" s="28" t="s">
        <v>4336</v>
      </c>
      <c r="D4448" s="30">
        <v>136</v>
      </c>
      <c r="E4448" s="30">
        <v>78</v>
      </c>
      <c r="F4448" s="30">
        <v>66</v>
      </c>
      <c r="G4448" s="32">
        <v>29490.93</v>
      </c>
      <c r="H4448" s="32">
        <v>17040.66</v>
      </c>
      <c r="I4448" s="32">
        <v>14408.06</v>
      </c>
      <c r="J4448" s="32">
        <v>27449.67</v>
      </c>
      <c r="K4448" s="32">
        <v>15205.51</v>
      </c>
      <c r="L4448" s="32">
        <v>13415.71</v>
      </c>
    </row>
    <row r="4449" spans="1:12">
      <c r="A4449" s="28" t="s">
        <v>13132</v>
      </c>
      <c r="B4449" s="28" t="s">
        <v>13133</v>
      </c>
      <c r="C4449" s="28" t="s">
        <v>7153</v>
      </c>
      <c r="D4449" s="30">
        <v>787</v>
      </c>
      <c r="E4449" s="30">
        <v>1012</v>
      </c>
      <c r="F4449" s="30">
        <v>1075</v>
      </c>
      <c r="G4449" s="32">
        <v>11287.28</v>
      </c>
      <c r="H4449" s="32">
        <v>13703.7</v>
      </c>
      <c r="I4449" s="32">
        <v>14239.67</v>
      </c>
      <c r="J4449" s="32">
        <v>10743.64</v>
      </c>
      <c r="K4449" s="32">
        <v>12943.61</v>
      </c>
      <c r="L4449" s="32">
        <v>13412.23</v>
      </c>
    </row>
    <row r="4450" spans="1:12">
      <c r="A4450" s="28" t="s">
        <v>13134</v>
      </c>
      <c r="B4450" s="28" t="s">
        <v>13135</v>
      </c>
      <c r="C4450" s="28" t="s">
        <v>12425</v>
      </c>
      <c r="D4450" s="30">
        <v>276</v>
      </c>
      <c r="E4450" s="30">
        <v>397</v>
      </c>
      <c r="F4450" s="30">
        <v>517</v>
      </c>
      <c r="G4450" s="32">
        <v>16301.77</v>
      </c>
      <c r="H4450" s="32">
        <v>17058.080000000002</v>
      </c>
      <c r="I4450" s="32">
        <v>15407.95</v>
      </c>
      <c r="J4450" s="32">
        <v>14221.37</v>
      </c>
      <c r="K4450" s="32">
        <v>14475.73</v>
      </c>
      <c r="L4450" s="32">
        <v>13400.78</v>
      </c>
    </row>
    <row r="4451" spans="1:12">
      <c r="A4451" s="28" t="s">
        <v>13136</v>
      </c>
      <c r="B4451" s="28" t="s">
        <v>13137</v>
      </c>
      <c r="C4451" s="28" t="s">
        <v>7384</v>
      </c>
      <c r="D4451" s="30">
        <v>460</v>
      </c>
      <c r="E4451" s="30">
        <v>1416</v>
      </c>
      <c r="F4451" s="30">
        <v>2074</v>
      </c>
      <c r="G4451" s="32">
        <v>4303.5</v>
      </c>
      <c r="H4451" s="32">
        <v>11651.85</v>
      </c>
      <c r="I4451" s="32">
        <v>15509.96</v>
      </c>
      <c r="J4451" s="32">
        <v>3563.53</v>
      </c>
      <c r="K4451" s="32">
        <v>9895.6</v>
      </c>
      <c r="L4451" s="32">
        <v>13390.81</v>
      </c>
    </row>
    <row r="4452" spans="1:12">
      <c r="A4452" s="28" t="s">
        <v>13138</v>
      </c>
      <c r="B4452" s="28" t="s">
        <v>13139</v>
      </c>
      <c r="C4452" s="28" t="s">
        <v>5174</v>
      </c>
      <c r="D4452" s="30">
        <v>4895</v>
      </c>
      <c r="E4452" s="30">
        <v>5009</v>
      </c>
      <c r="F4452" s="30">
        <v>5079</v>
      </c>
      <c r="G4452" s="32">
        <v>20777.18</v>
      </c>
      <c r="H4452" s="32">
        <v>17317.37</v>
      </c>
      <c r="I4452" s="32">
        <v>16081.9</v>
      </c>
      <c r="J4452" s="32">
        <v>17351.919999999998</v>
      </c>
      <c r="K4452" s="32">
        <v>14105.1</v>
      </c>
      <c r="L4452" s="32">
        <v>13388.65</v>
      </c>
    </row>
    <row r="4453" spans="1:12">
      <c r="A4453" s="28" t="s">
        <v>13140</v>
      </c>
      <c r="B4453" s="28" t="s">
        <v>13141</v>
      </c>
      <c r="C4453" s="28" t="s">
        <v>4875</v>
      </c>
      <c r="D4453" s="30">
        <v>2749</v>
      </c>
      <c r="E4453" s="30">
        <v>4222</v>
      </c>
      <c r="F4453" s="30">
        <v>5544</v>
      </c>
      <c r="G4453" s="32">
        <v>13138.59</v>
      </c>
      <c r="H4453" s="32">
        <v>16314.77</v>
      </c>
      <c r="I4453" s="32">
        <v>18604.91</v>
      </c>
      <c r="J4453" s="32">
        <v>9370.6200000000008</v>
      </c>
      <c r="K4453" s="32">
        <v>11793.27</v>
      </c>
      <c r="L4453" s="32">
        <v>13380.66</v>
      </c>
    </row>
    <row r="4454" spans="1:12">
      <c r="A4454" s="28" t="s">
        <v>13142</v>
      </c>
      <c r="B4454" s="28" t="s">
        <v>13143</v>
      </c>
      <c r="C4454" s="28" t="s">
        <v>10356</v>
      </c>
      <c r="D4454" s="30">
        <v>4839</v>
      </c>
      <c r="E4454" s="30">
        <v>5897</v>
      </c>
      <c r="F4454" s="30">
        <v>5850</v>
      </c>
      <c r="G4454" s="32">
        <v>29699.200000000001</v>
      </c>
      <c r="H4454" s="32">
        <v>31430.87</v>
      </c>
      <c r="I4454" s="32">
        <v>29642.69</v>
      </c>
      <c r="J4454" s="32">
        <v>13099.08</v>
      </c>
      <c r="K4454" s="32">
        <v>14377.87</v>
      </c>
      <c r="L4454" s="32">
        <v>13359.63</v>
      </c>
    </row>
    <row r="4455" spans="1:12">
      <c r="A4455" s="28" t="s">
        <v>13144</v>
      </c>
      <c r="B4455" s="28" t="s">
        <v>13145</v>
      </c>
      <c r="C4455" s="28" t="s">
        <v>4336</v>
      </c>
      <c r="D4455" s="30">
        <v>0</v>
      </c>
      <c r="E4455" s="30">
        <v>75</v>
      </c>
      <c r="F4455" s="30">
        <v>81</v>
      </c>
      <c r="G4455" s="32">
        <v>0</v>
      </c>
      <c r="H4455" s="32">
        <v>12400.65</v>
      </c>
      <c r="I4455" s="32">
        <v>13352.85</v>
      </c>
      <c r="J4455" s="32">
        <v>0</v>
      </c>
      <c r="K4455" s="32">
        <v>11996.08</v>
      </c>
      <c r="L4455" s="32">
        <v>13352.85</v>
      </c>
    </row>
    <row r="4456" spans="1:12">
      <c r="A4456" s="28" t="s">
        <v>13146</v>
      </c>
      <c r="B4456" s="28" t="s">
        <v>13147</v>
      </c>
      <c r="C4456" s="28" t="s">
        <v>13148</v>
      </c>
      <c r="D4456" s="30">
        <v>1386</v>
      </c>
      <c r="E4456" s="30">
        <v>1840</v>
      </c>
      <c r="F4456" s="30">
        <v>2275</v>
      </c>
      <c r="G4456" s="32">
        <v>12058.2</v>
      </c>
      <c r="H4456" s="32">
        <v>13078.75</v>
      </c>
      <c r="I4456" s="32">
        <v>14772.48</v>
      </c>
      <c r="J4456" s="32">
        <v>10802.03</v>
      </c>
      <c r="K4456" s="32">
        <v>11672.23</v>
      </c>
      <c r="L4456" s="32">
        <v>13350.04</v>
      </c>
    </row>
    <row r="4457" spans="1:12">
      <c r="A4457" s="28" t="s">
        <v>13149</v>
      </c>
      <c r="B4457" s="28" t="s">
        <v>13150</v>
      </c>
      <c r="C4457" s="28" t="s">
        <v>5385</v>
      </c>
      <c r="D4457" s="30">
        <v>0</v>
      </c>
      <c r="E4457" s="30">
        <v>1051</v>
      </c>
      <c r="F4457" s="30">
        <v>2054</v>
      </c>
      <c r="G4457" s="32">
        <v>0</v>
      </c>
      <c r="H4457" s="32">
        <v>8846.9500000000007</v>
      </c>
      <c r="I4457" s="32">
        <v>14586.15</v>
      </c>
      <c r="J4457" s="32">
        <v>0</v>
      </c>
      <c r="K4457" s="32">
        <v>8219.9</v>
      </c>
      <c r="L4457" s="32">
        <v>13350.01</v>
      </c>
    </row>
    <row r="4458" spans="1:12">
      <c r="A4458" s="28" t="s">
        <v>13151</v>
      </c>
      <c r="B4458" s="28" t="s">
        <v>13152</v>
      </c>
      <c r="C4458" s="28" t="s">
        <v>5950</v>
      </c>
      <c r="D4458" s="30">
        <v>8884</v>
      </c>
      <c r="E4458" s="30">
        <v>1856</v>
      </c>
      <c r="F4458" s="30">
        <v>17164</v>
      </c>
      <c r="G4458" s="32">
        <v>30998.94</v>
      </c>
      <c r="H4458" s="32">
        <v>4941.12</v>
      </c>
      <c r="I4458" s="32">
        <v>41076.86</v>
      </c>
      <c r="J4458" s="32">
        <v>11112.66</v>
      </c>
      <c r="K4458" s="32">
        <v>1621.6</v>
      </c>
      <c r="L4458" s="32">
        <v>13341.1</v>
      </c>
    </row>
    <row r="4459" spans="1:12">
      <c r="A4459" s="28" t="s">
        <v>13153</v>
      </c>
      <c r="B4459" s="28" t="s">
        <v>13154</v>
      </c>
      <c r="C4459" s="28" t="s">
        <v>3767</v>
      </c>
      <c r="D4459" s="30">
        <v>3496</v>
      </c>
      <c r="E4459" s="30">
        <v>9798</v>
      </c>
      <c r="F4459" s="30">
        <v>15372</v>
      </c>
      <c r="G4459" s="32">
        <v>6642.4</v>
      </c>
      <c r="H4459" s="32">
        <v>11004.94</v>
      </c>
      <c r="I4459" s="32">
        <v>16608.12</v>
      </c>
      <c r="J4459" s="32">
        <v>5429.33</v>
      </c>
      <c r="K4459" s="32">
        <v>8895.33</v>
      </c>
      <c r="L4459" s="32">
        <v>13328.83</v>
      </c>
    </row>
    <row r="4460" spans="1:12">
      <c r="A4460" s="28" t="s">
        <v>13155</v>
      </c>
      <c r="B4460" s="28" t="s">
        <v>13156</v>
      </c>
      <c r="C4460" s="28" t="s">
        <v>13157</v>
      </c>
      <c r="D4460" s="30">
        <v>5555</v>
      </c>
      <c r="E4460" s="30">
        <v>8395</v>
      </c>
      <c r="F4460" s="30">
        <v>8475</v>
      </c>
      <c r="G4460" s="32">
        <v>14887.4</v>
      </c>
      <c r="H4460" s="32">
        <v>16202.69</v>
      </c>
      <c r="I4460" s="32">
        <v>15060.45</v>
      </c>
      <c r="J4460" s="32">
        <v>13692.78</v>
      </c>
      <c r="K4460" s="32">
        <v>15134.88</v>
      </c>
      <c r="L4460" s="32">
        <v>13319.51</v>
      </c>
    </row>
    <row r="4461" spans="1:12">
      <c r="A4461" s="28" t="s">
        <v>13158</v>
      </c>
      <c r="B4461" s="28" t="s">
        <v>13159</v>
      </c>
      <c r="C4461" s="28" t="s">
        <v>4357</v>
      </c>
      <c r="D4461" s="30">
        <v>0</v>
      </c>
      <c r="E4461" s="30">
        <v>0</v>
      </c>
      <c r="F4461" s="30">
        <v>1061</v>
      </c>
      <c r="G4461" s="32">
        <v>0</v>
      </c>
      <c r="H4461" s="32">
        <v>0</v>
      </c>
      <c r="I4461" s="32">
        <v>15714.14</v>
      </c>
      <c r="J4461" s="32">
        <v>0</v>
      </c>
      <c r="K4461" s="32">
        <v>0</v>
      </c>
      <c r="L4461" s="32">
        <v>13286.44</v>
      </c>
    </row>
    <row r="4462" spans="1:12">
      <c r="A4462" s="28" t="s">
        <v>13160</v>
      </c>
      <c r="B4462" s="28" t="s">
        <v>13161</v>
      </c>
      <c r="C4462" s="28" t="s">
        <v>3941</v>
      </c>
      <c r="D4462" s="30">
        <v>0</v>
      </c>
      <c r="E4462" s="30">
        <v>0</v>
      </c>
      <c r="F4462" s="30">
        <v>343</v>
      </c>
      <c r="G4462" s="32">
        <v>0</v>
      </c>
      <c r="H4462" s="32">
        <v>0</v>
      </c>
      <c r="I4462" s="32">
        <v>14067.88</v>
      </c>
      <c r="J4462" s="32">
        <v>0</v>
      </c>
      <c r="K4462" s="32">
        <v>0</v>
      </c>
      <c r="L4462" s="32">
        <v>13278.87</v>
      </c>
    </row>
    <row r="4463" spans="1:12">
      <c r="A4463" s="28" t="s">
        <v>13162</v>
      </c>
      <c r="B4463" s="28" t="s">
        <v>13163</v>
      </c>
      <c r="C4463" s="28" t="s">
        <v>3767</v>
      </c>
      <c r="D4463" s="30">
        <v>0</v>
      </c>
      <c r="E4463" s="30">
        <v>0</v>
      </c>
      <c r="F4463" s="30">
        <v>16855</v>
      </c>
      <c r="G4463" s="32">
        <v>0</v>
      </c>
      <c r="H4463" s="32">
        <v>0</v>
      </c>
      <c r="I4463" s="32">
        <v>18203.36</v>
      </c>
      <c r="J4463" s="32">
        <v>0</v>
      </c>
      <c r="K4463" s="32">
        <v>0</v>
      </c>
      <c r="L4463" s="32">
        <v>13275.3</v>
      </c>
    </row>
    <row r="4464" spans="1:12">
      <c r="A4464" s="28" t="s">
        <v>13164</v>
      </c>
      <c r="B4464" s="28" t="s">
        <v>13165</v>
      </c>
      <c r="C4464" s="28" t="s">
        <v>4611</v>
      </c>
      <c r="D4464" s="30">
        <v>2841</v>
      </c>
      <c r="E4464" s="30">
        <v>2356</v>
      </c>
      <c r="F4464" s="30">
        <v>1212</v>
      </c>
      <c r="G4464" s="32">
        <v>46082.79</v>
      </c>
      <c r="H4464" s="32">
        <v>33898.25</v>
      </c>
      <c r="I4464" s="32">
        <v>15064.92</v>
      </c>
      <c r="J4464" s="32">
        <v>41131.919999999998</v>
      </c>
      <c r="K4464" s="32">
        <v>29970.86</v>
      </c>
      <c r="L4464" s="32">
        <v>13262.87</v>
      </c>
    </row>
    <row r="4465" spans="1:12">
      <c r="A4465" s="28" t="s">
        <v>13166</v>
      </c>
      <c r="B4465" s="28" t="s">
        <v>13167</v>
      </c>
      <c r="C4465" s="28" t="s">
        <v>6803</v>
      </c>
      <c r="D4465" s="30">
        <v>988</v>
      </c>
      <c r="E4465" s="30">
        <v>1429</v>
      </c>
      <c r="F4465" s="30">
        <v>2917</v>
      </c>
      <c r="G4465" s="32">
        <v>7232.33</v>
      </c>
      <c r="H4465" s="32">
        <v>9343.19</v>
      </c>
      <c r="I4465" s="32">
        <v>18241.37</v>
      </c>
      <c r="J4465" s="32">
        <v>4967.4399999999996</v>
      </c>
      <c r="K4465" s="32">
        <v>6496.56</v>
      </c>
      <c r="L4465" s="32">
        <v>13251.4</v>
      </c>
    </row>
    <row r="4466" spans="1:12">
      <c r="A4466" s="28" t="s">
        <v>13168</v>
      </c>
      <c r="B4466" s="28" t="s">
        <v>13169</v>
      </c>
      <c r="C4466" s="28" t="s">
        <v>7135</v>
      </c>
      <c r="D4466" s="30">
        <v>1670</v>
      </c>
      <c r="E4466" s="30">
        <v>1595</v>
      </c>
      <c r="F4466" s="30">
        <v>1935</v>
      </c>
      <c r="G4466" s="32">
        <v>14545.14</v>
      </c>
      <c r="H4466" s="32">
        <v>12425.09</v>
      </c>
      <c r="I4466" s="32">
        <v>14419.94</v>
      </c>
      <c r="J4466" s="32">
        <v>13798.72</v>
      </c>
      <c r="K4466" s="32">
        <v>11772.1</v>
      </c>
      <c r="L4466" s="32">
        <v>13239.72</v>
      </c>
    </row>
    <row r="4467" spans="1:12">
      <c r="A4467" s="28" t="s">
        <v>13170</v>
      </c>
      <c r="B4467" s="28" t="s">
        <v>13171</v>
      </c>
      <c r="C4467" s="28" t="s">
        <v>4200</v>
      </c>
      <c r="D4467" s="30">
        <v>1409</v>
      </c>
      <c r="E4467" s="30">
        <v>1700</v>
      </c>
      <c r="F4467" s="30">
        <v>1266</v>
      </c>
      <c r="G4467" s="32">
        <v>17683.25</v>
      </c>
      <c r="H4467" s="32">
        <v>19971.759999999998</v>
      </c>
      <c r="I4467" s="32">
        <v>14517.88</v>
      </c>
      <c r="J4467" s="32">
        <v>16158.48</v>
      </c>
      <c r="K4467" s="32">
        <v>17584.240000000002</v>
      </c>
      <c r="L4467" s="32">
        <v>13230.33</v>
      </c>
    </row>
    <row r="4468" spans="1:12">
      <c r="A4468" s="28" t="s">
        <v>13172</v>
      </c>
      <c r="B4468" s="28" t="s">
        <v>13173</v>
      </c>
      <c r="C4468" s="28" t="s">
        <v>5319</v>
      </c>
      <c r="D4468" s="30">
        <v>1029</v>
      </c>
      <c r="E4468" s="30">
        <v>1160</v>
      </c>
      <c r="F4468" s="30">
        <v>1709</v>
      </c>
      <c r="G4468" s="32">
        <v>9909.27</v>
      </c>
      <c r="H4468" s="32">
        <v>10123.19</v>
      </c>
      <c r="I4468" s="32">
        <v>14240.26</v>
      </c>
      <c r="J4468" s="32">
        <v>9098.48</v>
      </c>
      <c r="K4468" s="32">
        <v>9367.48</v>
      </c>
      <c r="L4468" s="32">
        <v>13219.92</v>
      </c>
    </row>
    <row r="4469" spans="1:12">
      <c r="A4469" s="28" t="s">
        <v>13174</v>
      </c>
      <c r="B4469" s="28" t="s">
        <v>13175</v>
      </c>
      <c r="C4469" s="28" t="s">
        <v>6396</v>
      </c>
      <c r="D4469" s="30">
        <v>107</v>
      </c>
      <c r="E4469" s="30">
        <v>597</v>
      </c>
      <c r="F4469" s="30">
        <v>499</v>
      </c>
      <c r="G4469" s="32">
        <v>3197.28</v>
      </c>
      <c r="H4469" s="32">
        <v>16137.21</v>
      </c>
      <c r="I4469" s="32">
        <v>13351.37</v>
      </c>
      <c r="J4469" s="32">
        <v>3009.53</v>
      </c>
      <c r="K4469" s="32">
        <v>15664.53</v>
      </c>
      <c r="L4469" s="32">
        <v>13201.54</v>
      </c>
    </row>
    <row r="4470" spans="1:12">
      <c r="A4470" s="28" t="s">
        <v>13176</v>
      </c>
      <c r="B4470" s="28" t="s">
        <v>13177</v>
      </c>
      <c r="C4470" s="28" t="s">
        <v>3546</v>
      </c>
      <c r="D4470" s="30">
        <v>0</v>
      </c>
      <c r="E4470" s="30">
        <v>0</v>
      </c>
      <c r="F4470" s="30">
        <v>51</v>
      </c>
      <c r="G4470" s="32">
        <v>0</v>
      </c>
      <c r="H4470" s="32">
        <v>0</v>
      </c>
      <c r="I4470" s="32">
        <v>13986.98</v>
      </c>
      <c r="J4470" s="32">
        <v>0</v>
      </c>
      <c r="K4470" s="32">
        <v>0</v>
      </c>
      <c r="L4470" s="32">
        <v>13197.68</v>
      </c>
    </row>
    <row r="4471" spans="1:12">
      <c r="A4471" s="28" t="s">
        <v>13178</v>
      </c>
      <c r="B4471" s="28" t="s">
        <v>13179</v>
      </c>
      <c r="C4471" s="28" t="s">
        <v>5130</v>
      </c>
      <c r="D4471" s="30">
        <v>1445</v>
      </c>
      <c r="E4471" s="30">
        <v>1560</v>
      </c>
      <c r="F4471" s="30">
        <v>2267</v>
      </c>
      <c r="G4471" s="32">
        <v>13831.45</v>
      </c>
      <c r="H4471" s="32">
        <v>13700.4</v>
      </c>
      <c r="I4471" s="32">
        <v>19254.91</v>
      </c>
      <c r="J4471" s="32">
        <v>9473.94</v>
      </c>
      <c r="K4471" s="32">
        <v>9348.0400000000009</v>
      </c>
      <c r="L4471" s="32">
        <v>13194.52</v>
      </c>
    </row>
    <row r="4472" spans="1:12">
      <c r="A4472" s="28" t="s">
        <v>13180</v>
      </c>
      <c r="B4472" s="28" t="s">
        <v>13181</v>
      </c>
      <c r="C4472" s="28" t="s">
        <v>4031</v>
      </c>
      <c r="D4472" s="30">
        <v>519</v>
      </c>
      <c r="E4472" s="30">
        <v>402</v>
      </c>
      <c r="F4472" s="30">
        <v>533</v>
      </c>
      <c r="G4472" s="32">
        <v>18905.96</v>
      </c>
      <c r="H4472" s="32">
        <v>14178</v>
      </c>
      <c r="I4472" s="32">
        <v>14474.05</v>
      </c>
      <c r="J4472" s="32">
        <v>17532.599999999999</v>
      </c>
      <c r="K4472" s="32">
        <v>12943.56</v>
      </c>
      <c r="L4472" s="32">
        <v>13193.53</v>
      </c>
    </row>
    <row r="4473" spans="1:12">
      <c r="A4473" s="28" t="s">
        <v>13182</v>
      </c>
      <c r="B4473" s="28" t="s">
        <v>13183</v>
      </c>
      <c r="C4473" s="28" t="s">
        <v>7982</v>
      </c>
      <c r="D4473" s="30">
        <v>290</v>
      </c>
      <c r="E4473" s="30">
        <v>473</v>
      </c>
      <c r="F4473" s="30">
        <v>773</v>
      </c>
      <c r="G4473" s="32">
        <v>11002.6</v>
      </c>
      <c r="H4473" s="32">
        <v>11275.54</v>
      </c>
      <c r="I4473" s="32">
        <v>14387.07</v>
      </c>
      <c r="J4473" s="32">
        <v>9980.11</v>
      </c>
      <c r="K4473" s="32">
        <v>10333.129999999999</v>
      </c>
      <c r="L4473" s="32">
        <v>13187.54</v>
      </c>
    </row>
    <row r="4474" spans="1:12">
      <c r="A4474" s="28" t="s">
        <v>13184</v>
      </c>
      <c r="B4474" s="28" t="s">
        <v>13185</v>
      </c>
      <c r="C4474" s="28" t="s">
        <v>13186</v>
      </c>
      <c r="D4474" s="30">
        <v>908</v>
      </c>
      <c r="E4474" s="30">
        <v>1697</v>
      </c>
      <c r="F4474" s="30">
        <v>2133</v>
      </c>
      <c r="G4474" s="32">
        <v>8002.48</v>
      </c>
      <c r="H4474" s="32">
        <v>13633.58</v>
      </c>
      <c r="I4474" s="32">
        <v>16512.78</v>
      </c>
      <c r="J4474" s="32">
        <v>6238.96</v>
      </c>
      <c r="K4474" s="32">
        <v>11078.78</v>
      </c>
      <c r="L4474" s="32">
        <v>13182.07</v>
      </c>
    </row>
    <row r="4475" spans="1:12">
      <c r="A4475" s="28" t="s">
        <v>13187</v>
      </c>
      <c r="B4475" s="28" t="s">
        <v>13188</v>
      </c>
      <c r="C4475" s="28" t="s">
        <v>3938</v>
      </c>
      <c r="D4475" s="30">
        <v>0</v>
      </c>
      <c r="E4475" s="30">
        <v>0</v>
      </c>
      <c r="F4475" s="30">
        <v>190</v>
      </c>
      <c r="G4475" s="32">
        <v>0</v>
      </c>
      <c r="H4475" s="32">
        <v>0</v>
      </c>
      <c r="I4475" s="32">
        <v>13737</v>
      </c>
      <c r="J4475" s="32">
        <v>0</v>
      </c>
      <c r="K4475" s="32">
        <v>0</v>
      </c>
      <c r="L4475" s="32">
        <v>13180.3</v>
      </c>
    </row>
    <row r="4476" spans="1:12">
      <c r="A4476" s="28" t="s">
        <v>13189</v>
      </c>
      <c r="B4476" s="28" t="s">
        <v>13190</v>
      </c>
      <c r="C4476" s="28" t="s">
        <v>5485</v>
      </c>
      <c r="D4476" s="30">
        <v>494</v>
      </c>
      <c r="E4476" s="30">
        <v>1750</v>
      </c>
      <c r="F4476" s="30">
        <v>2761</v>
      </c>
      <c r="G4476" s="32">
        <v>3551.86</v>
      </c>
      <c r="H4476" s="32">
        <v>11177.96</v>
      </c>
      <c r="I4476" s="32">
        <v>16007.87</v>
      </c>
      <c r="J4476" s="32">
        <v>2912.69</v>
      </c>
      <c r="K4476" s="32">
        <v>9220.68</v>
      </c>
      <c r="L4476" s="32">
        <v>13172.81</v>
      </c>
    </row>
    <row r="4477" spans="1:12">
      <c r="A4477" s="28" t="s">
        <v>13191</v>
      </c>
      <c r="B4477" s="28" t="s">
        <v>13192</v>
      </c>
      <c r="C4477" s="28" t="s">
        <v>4737</v>
      </c>
      <c r="D4477" s="30">
        <v>1592</v>
      </c>
      <c r="E4477" s="30">
        <v>1582</v>
      </c>
      <c r="F4477" s="30">
        <v>1743</v>
      </c>
      <c r="G4477" s="32">
        <v>14222.98</v>
      </c>
      <c r="H4477" s="32">
        <v>12842.08</v>
      </c>
      <c r="I4477" s="32">
        <v>13567.82</v>
      </c>
      <c r="J4477" s="32">
        <v>13887.71</v>
      </c>
      <c r="K4477" s="32">
        <v>12492.71</v>
      </c>
      <c r="L4477" s="32">
        <v>13168.23</v>
      </c>
    </row>
    <row r="4478" spans="1:12">
      <c r="A4478" s="28" t="s">
        <v>13193</v>
      </c>
      <c r="B4478" s="28" t="s">
        <v>13194</v>
      </c>
      <c r="C4478" s="28" t="s">
        <v>7192</v>
      </c>
      <c r="D4478" s="30">
        <v>13494</v>
      </c>
      <c r="E4478" s="30">
        <v>13370</v>
      </c>
      <c r="F4478" s="30">
        <v>13813</v>
      </c>
      <c r="G4478" s="32">
        <v>34507.910000000003</v>
      </c>
      <c r="H4478" s="32">
        <v>22101.5</v>
      </c>
      <c r="I4478" s="32">
        <v>21239.599999999999</v>
      </c>
      <c r="J4478" s="32">
        <v>19502.73</v>
      </c>
      <c r="K4478" s="32">
        <v>12473.34</v>
      </c>
      <c r="L4478" s="32">
        <v>13163.19</v>
      </c>
    </row>
    <row r="4479" spans="1:12">
      <c r="A4479" s="28" t="s">
        <v>13195</v>
      </c>
      <c r="B4479" s="28" t="s">
        <v>13196</v>
      </c>
      <c r="C4479" s="28" t="s">
        <v>5227</v>
      </c>
      <c r="D4479" s="30">
        <v>1512</v>
      </c>
      <c r="E4479" s="30">
        <v>2507</v>
      </c>
      <c r="F4479" s="30">
        <v>2493</v>
      </c>
      <c r="G4479" s="32">
        <v>11627.28</v>
      </c>
      <c r="H4479" s="32">
        <v>17321.21</v>
      </c>
      <c r="I4479" s="32">
        <v>16505.900000000001</v>
      </c>
      <c r="J4479" s="32">
        <v>9153.41</v>
      </c>
      <c r="K4479" s="32">
        <v>14497.34</v>
      </c>
      <c r="L4479" s="32">
        <v>13153.43</v>
      </c>
    </row>
    <row r="4480" spans="1:12">
      <c r="A4480" s="28" t="s">
        <v>13197</v>
      </c>
      <c r="B4480" s="28" t="s">
        <v>13198</v>
      </c>
      <c r="C4480" s="28" t="s">
        <v>6199</v>
      </c>
      <c r="D4480" s="30">
        <v>1427</v>
      </c>
      <c r="E4480" s="30">
        <v>2000</v>
      </c>
      <c r="F4480" s="30">
        <v>2441</v>
      </c>
      <c r="G4480" s="32">
        <v>11306.5</v>
      </c>
      <c r="H4480" s="32">
        <v>14117.51</v>
      </c>
      <c r="I4480" s="32">
        <v>15184.93</v>
      </c>
      <c r="J4480" s="32">
        <v>9645.84</v>
      </c>
      <c r="K4480" s="32">
        <v>12305.16</v>
      </c>
      <c r="L4480" s="32">
        <v>13108.47</v>
      </c>
    </row>
    <row r="4481" spans="1:12">
      <c r="A4481" s="28" t="s">
        <v>13199</v>
      </c>
      <c r="B4481" s="28" t="s">
        <v>13200</v>
      </c>
      <c r="C4481" s="28" t="s">
        <v>4875</v>
      </c>
      <c r="D4481" s="30">
        <v>2511</v>
      </c>
      <c r="E4481" s="30">
        <v>2298</v>
      </c>
      <c r="F4481" s="30">
        <v>1959</v>
      </c>
      <c r="G4481" s="32">
        <v>24493.95</v>
      </c>
      <c r="H4481" s="32">
        <v>19801.939999999999</v>
      </c>
      <c r="I4481" s="32">
        <v>15521.01</v>
      </c>
      <c r="J4481" s="32">
        <v>20575.759999999998</v>
      </c>
      <c r="K4481" s="32">
        <v>16570.64</v>
      </c>
      <c r="L4481" s="32">
        <v>13103.16</v>
      </c>
    </row>
    <row r="4482" spans="1:12">
      <c r="A4482" s="28" t="s">
        <v>13201</v>
      </c>
      <c r="B4482" s="28" t="s">
        <v>13202</v>
      </c>
      <c r="C4482" s="28" t="s">
        <v>6542</v>
      </c>
      <c r="D4482" s="30">
        <v>2711</v>
      </c>
      <c r="E4482" s="30">
        <v>2692</v>
      </c>
      <c r="F4482" s="30">
        <v>2692</v>
      </c>
      <c r="G4482" s="32">
        <v>21529.54</v>
      </c>
      <c r="H4482" s="32">
        <v>15488.72</v>
      </c>
      <c r="I4482" s="32">
        <v>14252.16</v>
      </c>
      <c r="J4482" s="32">
        <v>19670.03</v>
      </c>
      <c r="K4482" s="32">
        <v>14331.81</v>
      </c>
      <c r="L4482" s="32">
        <v>13102.77</v>
      </c>
    </row>
    <row r="4483" spans="1:12">
      <c r="A4483" s="28" t="s">
        <v>13203</v>
      </c>
      <c r="B4483" s="28" t="s">
        <v>13204</v>
      </c>
      <c r="C4483" s="28" t="s">
        <v>4144</v>
      </c>
      <c r="D4483" s="30">
        <v>1012</v>
      </c>
      <c r="E4483" s="30">
        <v>1260</v>
      </c>
      <c r="F4483" s="30">
        <v>194</v>
      </c>
      <c r="G4483" s="32">
        <v>95978</v>
      </c>
      <c r="H4483" s="32">
        <v>117368.36</v>
      </c>
      <c r="I4483" s="32">
        <v>18014.93</v>
      </c>
      <c r="J4483" s="32">
        <v>71514.48</v>
      </c>
      <c r="K4483" s="32">
        <v>96112.01</v>
      </c>
      <c r="L4483" s="32">
        <v>13098.12</v>
      </c>
    </row>
    <row r="4484" spans="1:12">
      <c r="A4484" s="28" t="s">
        <v>13205</v>
      </c>
      <c r="B4484" s="28" t="s">
        <v>13206</v>
      </c>
      <c r="C4484" s="28" t="s">
        <v>4875</v>
      </c>
      <c r="D4484" s="30">
        <v>1618</v>
      </c>
      <c r="E4484" s="30">
        <v>1633</v>
      </c>
      <c r="F4484" s="30">
        <v>2197</v>
      </c>
      <c r="G4484" s="32">
        <v>14161.58</v>
      </c>
      <c r="H4484" s="32">
        <v>12521.16</v>
      </c>
      <c r="I4484" s="32">
        <v>15298.76</v>
      </c>
      <c r="J4484" s="32">
        <v>12249.25</v>
      </c>
      <c r="K4484" s="32">
        <v>10777.11</v>
      </c>
      <c r="L4484" s="32">
        <v>13095.71</v>
      </c>
    </row>
    <row r="4485" spans="1:12">
      <c r="A4485" s="28" t="s">
        <v>13207</v>
      </c>
      <c r="B4485" s="28" t="s">
        <v>13208</v>
      </c>
      <c r="C4485" s="28" t="s">
        <v>5727</v>
      </c>
      <c r="D4485" s="30">
        <v>0</v>
      </c>
      <c r="E4485" s="30">
        <v>64</v>
      </c>
      <c r="F4485" s="30">
        <v>897</v>
      </c>
      <c r="G4485" s="32">
        <v>0</v>
      </c>
      <c r="H4485" s="32">
        <v>1407.45</v>
      </c>
      <c r="I4485" s="32">
        <v>18431.75</v>
      </c>
      <c r="J4485" s="32">
        <v>0</v>
      </c>
      <c r="K4485" s="32">
        <v>969.61</v>
      </c>
      <c r="L4485" s="32">
        <v>13087.41</v>
      </c>
    </row>
    <row r="4486" spans="1:12">
      <c r="A4486" s="28" t="s">
        <v>13209</v>
      </c>
      <c r="B4486" s="28" t="s">
        <v>13210</v>
      </c>
      <c r="C4486" s="28" t="s">
        <v>8664</v>
      </c>
      <c r="D4486" s="30">
        <v>44091</v>
      </c>
      <c r="E4486" s="30">
        <v>18860</v>
      </c>
      <c r="F4486" s="30">
        <v>22105</v>
      </c>
      <c r="G4486" s="32">
        <v>157948.06</v>
      </c>
      <c r="H4486" s="32">
        <v>53901.51</v>
      </c>
      <c r="I4486" s="32">
        <v>55534.75</v>
      </c>
      <c r="J4486" s="32">
        <v>39746.370000000003</v>
      </c>
      <c r="K4486" s="32">
        <v>12809.33</v>
      </c>
      <c r="L4486" s="32">
        <v>13080.92</v>
      </c>
    </row>
    <row r="4487" spans="1:12">
      <c r="A4487" s="28" t="s">
        <v>13211</v>
      </c>
      <c r="B4487" s="28" t="s">
        <v>13212</v>
      </c>
      <c r="C4487" s="28" t="s">
        <v>4624</v>
      </c>
      <c r="D4487" s="30">
        <v>7950</v>
      </c>
      <c r="E4487" s="30">
        <v>8877</v>
      </c>
      <c r="F4487" s="30">
        <v>9298</v>
      </c>
      <c r="G4487" s="32">
        <v>41977.61</v>
      </c>
      <c r="H4487" s="32">
        <v>40075.65</v>
      </c>
      <c r="I4487" s="32">
        <v>39294.51</v>
      </c>
      <c r="J4487" s="32">
        <v>14587.77</v>
      </c>
      <c r="K4487" s="32">
        <v>13956.19</v>
      </c>
      <c r="L4487" s="32">
        <v>13048.74</v>
      </c>
    </row>
    <row r="4488" spans="1:12">
      <c r="A4488" s="28" t="s">
        <v>13213</v>
      </c>
      <c r="B4488" s="28" t="s">
        <v>13214</v>
      </c>
      <c r="C4488" s="28" t="s">
        <v>6592</v>
      </c>
      <c r="D4488" s="30">
        <v>24779</v>
      </c>
      <c r="E4488" s="30">
        <v>22670</v>
      </c>
      <c r="F4488" s="30">
        <v>28410</v>
      </c>
      <c r="G4488" s="32">
        <v>77338.759999999995</v>
      </c>
      <c r="H4488" s="32">
        <v>53649.73</v>
      </c>
      <c r="I4488" s="32">
        <v>59932.71</v>
      </c>
      <c r="J4488" s="32">
        <v>18040.25</v>
      </c>
      <c r="K4488" s="32">
        <v>13018.95</v>
      </c>
      <c r="L4488" s="32">
        <v>13036.55</v>
      </c>
    </row>
    <row r="4489" spans="1:12">
      <c r="A4489" s="28" t="s">
        <v>13215</v>
      </c>
      <c r="B4489" s="28" t="s">
        <v>13216</v>
      </c>
      <c r="C4489" s="28" t="s">
        <v>4144</v>
      </c>
      <c r="D4489" s="30">
        <v>1033</v>
      </c>
      <c r="E4489" s="30">
        <v>1107</v>
      </c>
      <c r="F4489" s="30">
        <v>670</v>
      </c>
      <c r="G4489" s="32">
        <v>29689.11</v>
      </c>
      <c r="H4489" s="32">
        <v>30845.85</v>
      </c>
      <c r="I4489" s="32">
        <v>18472.77</v>
      </c>
      <c r="J4489" s="32">
        <v>20398.7</v>
      </c>
      <c r="K4489" s="32">
        <v>21566.799999999999</v>
      </c>
      <c r="L4489" s="32">
        <v>13020.5</v>
      </c>
    </row>
    <row r="4490" spans="1:12">
      <c r="A4490" s="28" t="s">
        <v>13217</v>
      </c>
      <c r="B4490" s="28" t="s">
        <v>13218</v>
      </c>
      <c r="C4490" s="28" t="s">
        <v>5614</v>
      </c>
      <c r="D4490" s="30">
        <v>0</v>
      </c>
      <c r="E4490" s="30">
        <v>0</v>
      </c>
      <c r="F4490" s="30">
        <v>1348</v>
      </c>
      <c r="G4490" s="32">
        <v>0</v>
      </c>
      <c r="H4490" s="32">
        <v>0</v>
      </c>
      <c r="I4490" s="32">
        <v>19276.400000000001</v>
      </c>
      <c r="J4490" s="32">
        <v>0</v>
      </c>
      <c r="K4490" s="32">
        <v>0</v>
      </c>
      <c r="L4490" s="32">
        <v>13000.92</v>
      </c>
    </row>
    <row r="4491" spans="1:12">
      <c r="A4491" s="28" t="s">
        <v>13219</v>
      </c>
      <c r="B4491" s="28" t="s">
        <v>13220</v>
      </c>
      <c r="C4491" s="28" t="s">
        <v>6638</v>
      </c>
      <c r="D4491" s="30">
        <v>1200</v>
      </c>
      <c r="E4491" s="30">
        <v>962</v>
      </c>
      <c r="F4491" s="30">
        <v>836</v>
      </c>
      <c r="G4491" s="32">
        <v>30109.94</v>
      </c>
      <c r="H4491" s="32">
        <v>20568.12</v>
      </c>
      <c r="I4491" s="32">
        <v>15927.25</v>
      </c>
      <c r="J4491" s="32">
        <v>25167.52</v>
      </c>
      <c r="K4491" s="32">
        <v>16746.27</v>
      </c>
      <c r="L4491" s="32">
        <v>12995.73</v>
      </c>
    </row>
    <row r="4492" spans="1:12">
      <c r="A4492" s="28" t="s">
        <v>13221</v>
      </c>
      <c r="B4492" s="28" t="s">
        <v>13222</v>
      </c>
      <c r="C4492" s="28" t="s">
        <v>10121</v>
      </c>
      <c r="D4492" s="30">
        <v>8197</v>
      </c>
      <c r="E4492" s="30">
        <v>8149</v>
      </c>
      <c r="F4492" s="30">
        <v>9234</v>
      </c>
      <c r="G4492" s="32">
        <v>32779.660000000003</v>
      </c>
      <c r="H4492" s="32">
        <v>20613.189999999999</v>
      </c>
      <c r="I4492" s="32">
        <v>20715.05</v>
      </c>
      <c r="J4492" s="32">
        <v>20749.169999999998</v>
      </c>
      <c r="K4492" s="32">
        <v>13230.62</v>
      </c>
      <c r="L4492" s="32">
        <v>12994.79</v>
      </c>
    </row>
    <row r="4493" spans="1:12">
      <c r="A4493" s="28" t="s">
        <v>13223</v>
      </c>
      <c r="B4493" s="28" t="s">
        <v>13224</v>
      </c>
      <c r="C4493" s="28" t="s">
        <v>5840</v>
      </c>
      <c r="D4493" s="30">
        <v>299</v>
      </c>
      <c r="E4493" s="30">
        <v>332</v>
      </c>
      <c r="F4493" s="30">
        <v>524</v>
      </c>
      <c r="G4493" s="32">
        <v>8778.69</v>
      </c>
      <c r="H4493" s="32">
        <v>9037.8799999999992</v>
      </c>
      <c r="I4493" s="32">
        <v>13854.64</v>
      </c>
      <c r="J4493" s="32">
        <v>8363.42</v>
      </c>
      <c r="K4493" s="32">
        <v>8551.18</v>
      </c>
      <c r="L4493" s="32">
        <v>12987.77</v>
      </c>
    </row>
    <row r="4494" spans="1:12">
      <c r="A4494" s="28" t="s">
        <v>13225</v>
      </c>
      <c r="B4494" s="28" t="s">
        <v>13226</v>
      </c>
      <c r="C4494" s="28" t="s">
        <v>4031</v>
      </c>
      <c r="D4494" s="30">
        <v>3048</v>
      </c>
      <c r="E4494" s="30">
        <v>2899</v>
      </c>
      <c r="F4494" s="30">
        <v>2421</v>
      </c>
      <c r="G4494" s="32">
        <v>22478.080000000002</v>
      </c>
      <c r="H4494" s="32">
        <v>18923.88</v>
      </c>
      <c r="I4494" s="32">
        <v>15040.74</v>
      </c>
      <c r="J4494" s="32">
        <v>19349.88</v>
      </c>
      <c r="K4494" s="32">
        <v>16157.26</v>
      </c>
      <c r="L4494" s="32">
        <v>12974.47</v>
      </c>
    </row>
    <row r="4495" spans="1:12">
      <c r="A4495" s="28" t="s">
        <v>13227</v>
      </c>
      <c r="B4495" s="28" t="s">
        <v>4061</v>
      </c>
      <c r="C4495" s="28" t="s">
        <v>4062</v>
      </c>
      <c r="D4495" s="30">
        <v>15110</v>
      </c>
      <c r="E4495" s="30">
        <v>92377</v>
      </c>
      <c r="F4495" s="30">
        <v>519</v>
      </c>
      <c r="G4495" s="32">
        <v>765574.71</v>
      </c>
      <c r="H4495" s="32">
        <v>4594766.21</v>
      </c>
      <c r="I4495" s="32">
        <v>26985.29</v>
      </c>
      <c r="J4495" s="32">
        <v>357829.69</v>
      </c>
      <c r="K4495" s="32">
        <v>2266610.48</v>
      </c>
      <c r="L4495" s="32">
        <v>12966.26</v>
      </c>
    </row>
    <row r="4496" spans="1:12">
      <c r="A4496" s="28" t="s">
        <v>13228</v>
      </c>
      <c r="B4496" s="28" t="s">
        <v>13229</v>
      </c>
      <c r="C4496" s="28" t="s">
        <v>7384</v>
      </c>
      <c r="D4496" s="30">
        <v>1422</v>
      </c>
      <c r="E4496" s="30">
        <v>1300</v>
      </c>
      <c r="F4496" s="30">
        <v>1389</v>
      </c>
      <c r="G4496" s="32">
        <v>22688.58</v>
      </c>
      <c r="H4496" s="32">
        <v>17675.95</v>
      </c>
      <c r="I4496" s="32">
        <v>14940.57</v>
      </c>
      <c r="J4496" s="32">
        <v>19909.02</v>
      </c>
      <c r="K4496" s="32">
        <v>15548.67</v>
      </c>
      <c r="L4496" s="32">
        <v>12966.06</v>
      </c>
    </row>
    <row r="4497" spans="1:12">
      <c r="A4497" s="28" t="s">
        <v>13230</v>
      </c>
      <c r="B4497" s="28" t="s">
        <v>13231</v>
      </c>
      <c r="C4497" s="28" t="s">
        <v>4651</v>
      </c>
      <c r="D4497" s="30">
        <v>62601</v>
      </c>
      <c r="E4497" s="30">
        <v>24115</v>
      </c>
      <c r="F4497" s="30">
        <v>10822</v>
      </c>
      <c r="G4497" s="32">
        <v>155944.54999999999</v>
      </c>
      <c r="H4497" s="32">
        <v>41671.17</v>
      </c>
      <c r="I4497" s="32">
        <v>17264.16</v>
      </c>
      <c r="J4497" s="32">
        <v>118375.78</v>
      </c>
      <c r="K4497" s="32">
        <v>31220.09</v>
      </c>
      <c r="L4497" s="32">
        <v>12965.6</v>
      </c>
    </row>
    <row r="4498" spans="1:12">
      <c r="A4498" s="28" t="s">
        <v>13232</v>
      </c>
      <c r="B4498" s="28" t="s">
        <v>13233</v>
      </c>
      <c r="C4498" s="28" t="s">
        <v>5439</v>
      </c>
      <c r="D4498" s="30">
        <v>7550</v>
      </c>
      <c r="E4498" s="30">
        <v>4486</v>
      </c>
      <c r="F4498" s="30">
        <v>3847</v>
      </c>
      <c r="G4498" s="32">
        <v>44665.04</v>
      </c>
      <c r="H4498" s="32">
        <v>23109.96</v>
      </c>
      <c r="I4498" s="32">
        <v>18638.919999999998</v>
      </c>
      <c r="J4498" s="32">
        <v>31138.080000000002</v>
      </c>
      <c r="K4498" s="32">
        <v>16014.25</v>
      </c>
      <c r="L4498" s="32">
        <v>12960.94</v>
      </c>
    </row>
    <row r="4499" spans="1:12">
      <c r="A4499" s="28" t="s">
        <v>13234</v>
      </c>
      <c r="B4499" s="28" t="s">
        <v>13235</v>
      </c>
      <c r="C4499" s="28" t="s">
        <v>6803</v>
      </c>
      <c r="D4499" s="30">
        <v>1354</v>
      </c>
      <c r="E4499" s="30">
        <v>1613</v>
      </c>
      <c r="F4499" s="30">
        <v>2926</v>
      </c>
      <c r="G4499" s="32">
        <v>9911.6200000000008</v>
      </c>
      <c r="H4499" s="32">
        <v>10550.27</v>
      </c>
      <c r="I4499" s="32">
        <v>18297.02</v>
      </c>
      <c r="J4499" s="32">
        <v>6788.42</v>
      </c>
      <c r="K4499" s="32">
        <v>7233.03</v>
      </c>
      <c r="L4499" s="32">
        <v>12960.22</v>
      </c>
    </row>
    <row r="4500" spans="1:12">
      <c r="A4500" s="28" t="s">
        <v>13236</v>
      </c>
      <c r="B4500" s="28" t="s">
        <v>13237</v>
      </c>
      <c r="C4500" s="28" t="s">
        <v>5676</v>
      </c>
      <c r="D4500" s="30">
        <v>1775</v>
      </c>
      <c r="E4500" s="30">
        <v>2215</v>
      </c>
      <c r="F4500" s="30">
        <v>2548</v>
      </c>
      <c r="G4500" s="32">
        <v>13909.95</v>
      </c>
      <c r="H4500" s="32">
        <v>14586.01</v>
      </c>
      <c r="I4500" s="32">
        <v>15542.48</v>
      </c>
      <c r="J4500" s="32">
        <v>11633.99</v>
      </c>
      <c r="K4500" s="32">
        <v>12100.24</v>
      </c>
      <c r="L4500" s="32">
        <v>12953.58</v>
      </c>
    </row>
    <row r="4501" spans="1:12">
      <c r="A4501" s="28" t="s">
        <v>13238</v>
      </c>
      <c r="B4501" s="28" t="s">
        <v>13239</v>
      </c>
      <c r="C4501" s="28" t="s">
        <v>4974</v>
      </c>
      <c r="D4501" s="30">
        <v>8296</v>
      </c>
      <c r="E4501" s="30">
        <v>8239</v>
      </c>
      <c r="F4501" s="30">
        <v>7639</v>
      </c>
      <c r="G4501" s="32">
        <v>33833.360000000001</v>
      </c>
      <c r="H4501" s="32">
        <v>22074.84</v>
      </c>
      <c r="I4501" s="32">
        <v>18221.97</v>
      </c>
      <c r="J4501" s="32">
        <v>23751.119999999999</v>
      </c>
      <c r="K4501" s="32">
        <v>15554.83</v>
      </c>
      <c r="L4501" s="32">
        <v>12938.17</v>
      </c>
    </row>
    <row r="4502" spans="1:12">
      <c r="A4502" s="28" t="s">
        <v>13240</v>
      </c>
      <c r="B4502" s="28" t="s">
        <v>13241</v>
      </c>
      <c r="C4502" s="28" t="s">
        <v>10470</v>
      </c>
      <c r="D4502" s="30">
        <v>2664</v>
      </c>
      <c r="E4502" s="30">
        <v>1966</v>
      </c>
      <c r="F4502" s="30">
        <v>1543</v>
      </c>
      <c r="G4502" s="32">
        <v>32720.57</v>
      </c>
      <c r="H4502" s="32">
        <v>19679.650000000001</v>
      </c>
      <c r="I4502" s="32">
        <v>13564.25</v>
      </c>
      <c r="J4502" s="32">
        <v>31889.9</v>
      </c>
      <c r="K4502" s="32">
        <v>18802.060000000001</v>
      </c>
      <c r="L4502" s="32">
        <v>12937.89</v>
      </c>
    </row>
    <row r="4503" spans="1:12">
      <c r="A4503" s="28" t="s">
        <v>13242</v>
      </c>
      <c r="B4503" s="28" t="s">
        <v>13243</v>
      </c>
      <c r="C4503" s="28" t="s">
        <v>12425</v>
      </c>
      <c r="D4503" s="30">
        <v>83</v>
      </c>
      <c r="E4503" s="30">
        <v>374</v>
      </c>
      <c r="F4503" s="30">
        <v>776</v>
      </c>
      <c r="G4503" s="32">
        <v>2816.42</v>
      </c>
      <c r="H4503" s="32">
        <v>9240.01</v>
      </c>
      <c r="I4503" s="32">
        <v>14752.31</v>
      </c>
      <c r="J4503" s="32">
        <v>2388.67</v>
      </c>
      <c r="K4503" s="32">
        <v>8263.6</v>
      </c>
      <c r="L4503" s="32">
        <v>12932.12</v>
      </c>
    </row>
    <row r="4504" spans="1:12">
      <c r="A4504" s="28" t="s">
        <v>13244</v>
      </c>
      <c r="B4504" s="28" t="s">
        <v>13245</v>
      </c>
      <c r="C4504" s="28" t="s">
        <v>9013</v>
      </c>
      <c r="D4504" s="30">
        <v>1544</v>
      </c>
      <c r="E4504" s="30">
        <v>1653</v>
      </c>
      <c r="F4504" s="30">
        <v>2206</v>
      </c>
      <c r="G4504" s="32">
        <v>12699.18</v>
      </c>
      <c r="H4504" s="32">
        <v>11173.83</v>
      </c>
      <c r="I4504" s="32">
        <v>14040.24</v>
      </c>
      <c r="J4504" s="32">
        <v>11707.93</v>
      </c>
      <c r="K4504" s="32">
        <v>10229.61</v>
      </c>
      <c r="L4504" s="32">
        <v>12918.05</v>
      </c>
    </row>
    <row r="4505" spans="1:12">
      <c r="A4505" s="28" t="s">
        <v>13246</v>
      </c>
      <c r="B4505" s="28" t="s">
        <v>13247</v>
      </c>
      <c r="C4505" s="28" t="s">
        <v>10277</v>
      </c>
      <c r="D4505" s="30">
        <v>1098</v>
      </c>
      <c r="E4505" s="30">
        <v>1508</v>
      </c>
      <c r="F4505" s="30">
        <v>2215</v>
      </c>
      <c r="G4505" s="32">
        <v>9922.27</v>
      </c>
      <c r="H4505" s="32">
        <v>10723.78</v>
      </c>
      <c r="I4505" s="32">
        <v>14104.28</v>
      </c>
      <c r="J4505" s="32">
        <v>9319.31</v>
      </c>
      <c r="K4505" s="32">
        <v>9974.6299999999992</v>
      </c>
      <c r="L4505" s="32">
        <v>12913.25</v>
      </c>
    </row>
    <row r="4506" spans="1:12">
      <c r="A4506" s="28" t="s">
        <v>13248</v>
      </c>
      <c r="B4506" s="28" t="s">
        <v>13249</v>
      </c>
      <c r="C4506" s="28" t="s">
        <v>9525</v>
      </c>
      <c r="D4506" s="30">
        <v>802</v>
      </c>
      <c r="E4506" s="30">
        <v>907</v>
      </c>
      <c r="F4506" s="30">
        <v>1241</v>
      </c>
      <c r="G4506" s="32">
        <v>11854.24</v>
      </c>
      <c r="H4506" s="32">
        <v>12688.78</v>
      </c>
      <c r="I4506" s="32">
        <v>16970.849999999999</v>
      </c>
      <c r="J4506" s="32">
        <v>9327.36</v>
      </c>
      <c r="K4506" s="32">
        <v>9830.2900000000009</v>
      </c>
      <c r="L4506" s="32">
        <v>12911.74</v>
      </c>
    </row>
    <row r="4507" spans="1:12">
      <c r="A4507" s="28" t="s">
        <v>13250</v>
      </c>
      <c r="B4507" s="28" t="s">
        <v>13251</v>
      </c>
      <c r="C4507" s="28" t="s">
        <v>5464</v>
      </c>
      <c r="D4507" s="30">
        <v>1167</v>
      </c>
      <c r="E4507" s="30">
        <v>1194</v>
      </c>
      <c r="F4507" s="30">
        <v>1524</v>
      </c>
      <c r="G4507" s="32">
        <v>11329.29</v>
      </c>
      <c r="H4507" s="32">
        <v>10656.14</v>
      </c>
      <c r="I4507" s="32">
        <v>13156.88</v>
      </c>
      <c r="J4507" s="32">
        <v>11180.71</v>
      </c>
      <c r="K4507" s="32">
        <v>10531.39</v>
      </c>
      <c r="L4507" s="32">
        <v>12900.16</v>
      </c>
    </row>
    <row r="4508" spans="1:12">
      <c r="A4508" s="28" t="s">
        <v>13252</v>
      </c>
      <c r="B4508" s="28" t="s">
        <v>13253</v>
      </c>
      <c r="C4508" s="28" t="s">
        <v>7195</v>
      </c>
      <c r="D4508" s="30">
        <v>332</v>
      </c>
      <c r="E4508" s="30">
        <v>507</v>
      </c>
      <c r="F4508" s="30">
        <v>669</v>
      </c>
      <c r="G4508" s="32">
        <v>10015.06</v>
      </c>
      <c r="H4508" s="32">
        <v>12424.05</v>
      </c>
      <c r="I4508" s="32">
        <v>13668.91</v>
      </c>
      <c r="J4508" s="32">
        <v>9308.16</v>
      </c>
      <c r="K4508" s="32">
        <v>11699.77</v>
      </c>
      <c r="L4508" s="32">
        <v>12899.98</v>
      </c>
    </row>
    <row r="4509" spans="1:12">
      <c r="A4509" s="28" t="s">
        <v>13254</v>
      </c>
      <c r="B4509" s="28" t="s">
        <v>13255</v>
      </c>
      <c r="C4509" s="28" t="s">
        <v>9438</v>
      </c>
      <c r="D4509" s="30">
        <v>2178</v>
      </c>
      <c r="E4509" s="30">
        <v>1723</v>
      </c>
      <c r="F4509" s="30">
        <v>1517</v>
      </c>
      <c r="G4509" s="32">
        <v>41634.730000000003</v>
      </c>
      <c r="H4509" s="32">
        <v>22769.200000000001</v>
      </c>
      <c r="I4509" s="32">
        <v>14009.69</v>
      </c>
      <c r="J4509" s="32">
        <v>38777.440000000002</v>
      </c>
      <c r="K4509" s="32">
        <v>20986.45</v>
      </c>
      <c r="L4509" s="32">
        <v>12897.08</v>
      </c>
    </row>
    <row r="4510" spans="1:12">
      <c r="A4510" s="28" t="s">
        <v>13256</v>
      </c>
      <c r="B4510" s="28" t="s">
        <v>13257</v>
      </c>
      <c r="C4510" s="28" t="s">
        <v>5727</v>
      </c>
      <c r="D4510" s="30">
        <v>0</v>
      </c>
      <c r="E4510" s="30">
        <v>40</v>
      </c>
      <c r="F4510" s="30">
        <v>674</v>
      </c>
      <c r="G4510" s="32">
        <v>0</v>
      </c>
      <c r="H4510" s="32">
        <v>566.4</v>
      </c>
      <c r="I4510" s="32">
        <v>18398</v>
      </c>
      <c r="J4510" s="32">
        <v>0</v>
      </c>
      <c r="K4510" s="32">
        <v>388.24</v>
      </c>
      <c r="L4510" s="32">
        <v>12881.59</v>
      </c>
    </row>
    <row r="4511" spans="1:12">
      <c r="A4511" s="28" t="s">
        <v>13258</v>
      </c>
      <c r="B4511" s="28" t="s">
        <v>13259</v>
      </c>
      <c r="C4511" s="28" t="s">
        <v>6297</v>
      </c>
      <c r="D4511" s="30">
        <v>14453</v>
      </c>
      <c r="E4511" s="30">
        <v>12205</v>
      </c>
      <c r="F4511" s="30">
        <v>9767</v>
      </c>
      <c r="G4511" s="32">
        <v>37773.730000000003</v>
      </c>
      <c r="H4511" s="32">
        <v>22814.21</v>
      </c>
      <c r="I4511" s="32">
        <v>16653.82</v>
      </c>
      <c r="J4511" s="32">
        <v>28650.97</v>
      </c>
      <c r="K4511" s="32">
        <v>17496.75</v>
      </c>
      <c r="L4511" s="32">
        <v>12868.84</v>
      </c>
    </row>
    <row r="4512" spans="1:12">
      <c r="A4512" s="28" t="s">
        <v>13260</v>
      </c>
      <c r="B4512" s="28" t="s">
        <v>13261</v>
      </c>
      <c r="C4512" s="28" t="s">
        <v>5385</v>
      </c>
      <c r="D4512" s="30">
        <v>1588</v>
      </c>
      <c r="E4512" s="30">
        <v>2152</v>
      </c>
      <c r="F4512" s="30">
        <v>1982</v>
      </c>
      <c r="G4512" s="32">
        <v>14853.86</v>
      </c>
      <c r="H4512" s="32">
        <v>18142.32</v>
      </c>
      <c r="I4512" s="32">
        <v>14039.36</v>
      </c>
      <c r="J4512" s="32">
        <v>13592.98</v>
      </c>
      <c r="K4512" s="32">
        <v>16551.18</v>
      </c>
      <c r="L4512" s="32">
        <v>12848.88</v>
      </c>
    </row>
    <row r="4513" spans="1:12">
      <c r="A4513" s="28" t="s">
        <v>13262</v>
      </c>
      <c r="B4513" s="28" t="s">
        <v>13263</v>
      </c>
      <c r="C4513" s="28" t="s">
        <v>6443</v>
      </c>
      <c r="D4513" s="30">
        <v>758</v>
      </c>
      <c r="E4513" s="30">
        <v>719</v>
      </c>
      <c r="F4513" s="30">
        <v>1048</v>
      </c>
      <c r="G4513" s="32">
        <v>14175.86</v>
      </c>
      <c r="H4513" s="32">
        <v>13246.29</v>
      </c>
      <c r="I4513" s="32">
        <v>18834.78</v>
      </c>
      <c r="J4513" s="32">
        <v>9841.7000000000007</v>
      </c>
      <c r="K4513" s="32">
        <v>8823.56</v>
      </c>
      <c r="L4513" s="32">
        <v>12847.97</v>
      </c>
    </row>
    <row r="4514" spans="1:12">
      <c r="A4514" s="28" t="s">
        <v>13264</v>
      </c>
      <c r="B4514" s="28" t="s">
        <v>13265</v>
      </c>
      <c r="C4514" s="28" t="s">
        <v>4384</v>
      </c>
      <c r="D4514" s="30">
        <v>17526</v>
      </c>
      <c r="E4514" s="30">
        <v>21991</v>
      </c>
      <c r="F4514" s="30">
        <v>22203</v>
      </c>
      <c r="G4514" s="32">
        <v>40667.160000000003</v>
      </c>
      <c r="H4514" s="32">
        <v>30768.69</v>
      </c>
      <c r="I4514" s="32">
        <v>29891.66</v>
      </c>
      <c r="J4514" s="32">
        <v>16568.75</v>
      </c>
      <c r="K4514" s="32">
        <v>12772.14</v>
      </c>
      <c r="L4514" s="32">
        <v>12832.76</v>
      </c>
    </row>
    <row r="4515" spans="1:12">
      <c r="A4515" s="28" t="s">
        <v>13266</v>
      </c>
      <c r="B4515" s="28" t="s">
        <v>13267</v>
      </c>
      <c r="C4515" s="28" t="s">
        <v>4758</v>
      </c>
      <c r="D4515" s="30">
        <v>1487</v>
      </c>
      <c r="E4515" s="30">
        <v>1518</v>
      </c>
      <c r="F4515" s="30">
        <v>1113</v>
      </c>
      <c r="G4515" s="32">
        <v>30025.54</v>
      </c>
      <c r="H4515" s="32">
        <v>27200.45</v>
      </c>
      <c r="I4515" s="32">
        <v>17757.71</v>
      </c>
      <c r="J4515" s="32">
        <v>21679.82</v>
      </c>
      <c r="K4515" s="32">
        <v>19575.490000000002</v>
      </c>
      <c r="L4515" s="32">
        <v>12830.36</v>
      </c>
    </row>
    <row r="4516" spans="1:12">
      <c r="A4516" s="28" t="s">
        <v>13268</v>
      </c>
      <c r="B4516" s="28" t="s">
        <v>13269</v>
      </c>
      <c r="C4516" s="28" t="s">
        <v>13270</v>
      </c>
      <c r="D4516" s="30">
        <v>299</v>
      </c>
      <c r="E4516" s="30">
        <v>356</v>
      </c>
      <c r="F4516" s="30">
        <v>483</v>
      </c>
      <c r="G4516" s="32">
        <v>13458.09</v>
      </c>
      <c r="H4516" s="32">
        <v>13904.05</v>
      </c>
      <c r="I4516" s="32">
        <v>18213.72</v>
      </c>
      <c r="J4516" s="32">
        <v>9713.42</v>
      </c>
      <c r="K4516" s="32">
        <v>10008.450000000001</v>
      </c>
      <c r="L4516" s="32">
        <v>12815.95</v>
      </c>
    </row>
    <row r="4517" spans="1:12">
      <c r="A4517" s="28" t="s">
        <v>13271</v>
      </c>
      <c r="B4517" s="28" t="s">
        <v>13272</v>
      </c>
      <c r="C4517" s="28" t="s">
        <v>4810</v>
      </c>
      <c r="D4517" s="30">
        <v>3511</v>
      </c>
      <c r="E4517" s="30">
        <v>3762</v>
      </c>
      <c r="F4517" s="30">
        <v>3510</v>
      </c>
      <c r="G4517" s="32">
        <v>21768.3</v>
      </c>
      <c r="H4517" s="32">
        <v>20462</v>
      </c>
      <c r="I4517" s="32">
        <v>18056.8</v>
      </c>
      <c r="J4517" s="32">
        <v>15504.1</v>
      </c>
      <c r="K4517" s="32">
        <v>14402.04</v>
      </c>
      <c r="L4517" s="32">
        <v>12809.12</v>
      </c>
    </row>
    <row r="4518" spans="1:12">
      <c r="A4518" s="28" t="s">
        <v>13273</v>
      </c>
      <c r="B4518" s="28" t="s">
        <v>13274</v>
      </c>
      <c r="C4518" s="28" t="s">
        <v>13275</v>
      </c>
      <c r="D4518" s="30">
        <v>1865</v>
      </c>
      <c r="E4518" s="30">
        <v>1923</v>
      </c>
      <c r="F4518" s="30">
        <v>1693</v>
      </c>
      <c r="G4518" s="32">
        <v>17215.63</v>
      </c>
      <c r="H4518" s="32">
        <v>16258.56</v>
      </c>
      <c r="I4518" s="32">
        <v>13805.49</v>
      </c>
      <c r="J4518" s="32">
        <v>15900.92</v>
      </c>
      <c r="K4518" s="32">
        <v>15051.01</v>
      </c>
      <c r="L4518" s="32">
        <v>12789.4</v>
      </c>
    </row>
    <row r="4519" spans="1:12">
      <c r="A4519" s="28" t="s">
        <v>13276</v>
      </c>
      <c r="B4519" s="28" t="s">
        <v>13277</v>
      </c>
      <c r="C4519" s="28" t="s">
        <v>4629</v>
      </c>
      <c r="D4519" s="30">
        <v>492</v>
      </c>
      <c r="E4519" s="30">
        <v>8354</v>
      </c>
      <c r="F4519" s="30">
        <v>9411</v>
      </c>
      <c r="G4519" s="32">
        <v>1494.6</v>
      </c>
      <c r="H4519" s="32">
        <v>19817.11</v>
      </c>
      <c r="I4519" s="32">
        <v>18670.64</v>
      </c>
      <c r="J4519" s="32">
        <v>1037.1300000000001</v>
      </c>
      <c r="K4519" s="32">
        <v>13668.9</v>
      </c>
      <c r="L4519" s="32">
        <v>12785.35</v>
      </c>
    </row>
    <row r="4520" spans="1:12">
      <c r="A4520" s="28" t="s">
        <v>13278</v>
      </c>
      <c r="B4520" s="28" t="s">
        <v>13279</v>
      </c>
      <c r="C4520" s="28" t="s">
        <v>10121</v>
      </c>
      <c r="D4520" s="30">
        <v>13625</v>
      </c>
      <c r="E4520" s="30">
        <v>13887</v>
      </c>
      <c r="F4520" s="30">
        <v>13841</v>
      </c>
      <c r="G4520" s="32">
        <v>39346.89</v>
      </c>
      <c r="H4520" s="32">
        <v>26943.18</v>
      </c>
      <c r="I4520" s="32">
        <v>24701.52</v>
      </c>
      <c r="J4520" s="32">
        <v>20970.73</v>
      </c>
      <c r="K4520" s="32">
        <v>14053.28</v>
      </c>
      <c r="L4520" s="32">
        <v>12781.21</v>
      </c>
    </row>
    <row r="4521" spans="1:12">
      <c r="A4521" s="28" t="s">
        <v>13280</v>
      </c>
      <c r="B4521" s="28" t="s">
        <v>13281</v>
      </c>
      <c r="C4521" s="28" t="s">
        <v>4426</v>
      </c>
      <c r="D4521" s="30">
        <v>903</v>
      </c>
      <c r="E4521" s="30">
        <v>1108</v>
      </c>
      <c r="F4521" s="30">
        <v>1255</v>
      </c>
      <c r="G4521" s="32">
        <v>10272.07</v>
      </c>
      <c r="H4521" s="32">
        <v>13232.32</v>
      </c>
      <c r="I4521" s="32">
        <v>14421.64</v>
      </c>
      <c r="J4521" s="32">
        <v>9040.15</v>
      </c>
      <c r="K4521" s="32">
        <v>11931.57</v>
      </c>
      <c r="L4521" s="32">
        <v>12777.88</v>
      </c>
    </row>
    <row r="4522" spans="1:12">
      <c r="A4522" s="28" t="s">
        <v>13282</v>
      </c>
      <c r="B4522" s="28" t="s">
        <v>13283</v>
      </c>
      <c r="C4522" s="28" t="s">
        <v>8187</v>
      </c>
      <c r="D4522" s="30">
        <v>2218</v>
      </c>
      <c r="E4522" s="30">
        <v>2078</v>
      </c>
      <c r="F4522" s="30">
        <v>1869</v>
      </c>
      <c r="G4522" s="32">
        <v>23003.13</v>
      </c>
      <c r="H4522" s="32">
        <v>17235.46</v>
      </c>
      <c r="I4522" s="32">
        <v>14025.36</v>
      </c>
      <c r="J4522" s="32">
        <v>20945.48</v>
      </c>
      <c r="K4522" s="32">
        <v>15775.62</v>
      </c>
      <c r="L4522" s="32">
        <v>12773.73</v>
      </c>
    </row>
    <row r="4523" spans="1:12">
      <c r="A4523" s="28" t="s">
        <v>13284</v>
      </c>
      <c r="B4523" s="28" t="s">
        <v>13285</v>
      </c>
      <c r="C4523" s="28" t="s">
        <v>6368</v>
      </c>
      <c r="D4523" s="30">
        <v>5546</v>
      </c>
      <c r="E4523" s="30">
        <v>6562</v>
      </c>
      <c r="F4523" s="30">
        <v>8349</v>
      </c>
      <c r="G4523" s="32">
        <v>16084.41</v>
      </c>
      <c r="H4523" s="32">
        <v>14196.74</v>
      </c>
      <c r="I4523" s="32">
        <v>16237.23</v>
      </c>
      <c r="J4523" s="32">
        <v>12504.26</v>
      </c>
      <c r="K4523" s="32">
        <v>10852.1</v>
      </c>
      <c r="L4523" s="32">
        <v>12773.36</v>
      </c>
    </row>
    <row r="4524" spans="1:12">
      <c r="A4524" s="28" t="s">
        <v>13286</v>
      </c>
      <c r="B4524" s="28" t="s">
        <v>13287</v>
      </c>
      <c r="C4524" s="28" t="s">
        <v>4909</v>
      </c>
      <c r="D4524" s="30">
        <v>1255</v>
      </c>
      <c r="E4524" s="30">
        <v>993</v>
      </c>
      <c r="F4524" s="30">
        <v>854</v>
      </c>
      <c r="G4524" s="32">
        <v>27026.02</v>
      </c>
      <c r="H4524" s="32">
        <v>20443.77</v>
      </c>
      <c r="I4524" s="32">
        <v>17641.560000000001</v>
      </c>
      <c r="J4524" s="32">
        <v>19778.2</v>
      </c>
      <c r="K4524" s="32">
        <v>15193.68</v>
      </c>
      <c r="L4524" s="32">
        <v>12761.72</v>
      </c>
    </row>
    <row r="4525" spans="1:12">
      <c r="A4525" s="28" t="s">
        <v>13288</v>
      </c>
      <c r="B4525" s="28" t="s">
        <v>13289</v>
      </c>
      <c r="C4525" s="28" t="s">
        <v>5485</v>
      </c>
      <c r="D4525" s="30">
        <v>506</v>
      </c>
      <c r="E4525" s="30">
        <v>1613</v>
      </c>
      <c r="F4525" s="30">
        <v>2016</v>
      </c>
      <c r="G4525" s="32">
        <v>5788.64</v>
      </c>
      <c r="H4525" s="32">
        <v>17127.21</v>
      </c>
      <c r="I4525" s="32">
        <v>16068.1</v>
      </c>
      <c r="J4525" s="32">
        <v>4588.5600000000004</v>
      </c>
      <c r="K4525" s="32">
        <v>13533.97</v>
      </c>
      <c r="L4525" s="32">
        <v>12758.41</v>
      </c>
    </row>
    <row r="4526" spans="1:12">
      <c r="A4526" s="28" t="s">
        <v>13290</v>
      </c>
      <c r="B4526" s="28" t="s">
        <v>13291</v>
      </c>
      <c r="C4526" s="28" t="s">
        <v>4468</v>
      </c>
      <c r="D4526" s="30">
        <v>3890</v>
      </c>
      <c r="E4526" s="30">
        <v>4096</v>
      </c>
      <c r="F4526" s="30">
        <v>4757</v>
      </c>
      <c r="G4526" s="32">
        <v>20678.509999999998</v>
      </c>
      <c r="H4526" s="32">
        <v>17859.36</v>
      </c>
      <c r="I4526" s="32">
        <v>18157</v>
      </c>
      <c r="J4526" s="32">
        <v>14702.87</v>
      </c>
      <c r="K4526" s="32">
        <v>12588.86</v>
      </c>
      <c r="L4526" s="32">
        <v>12738.02</v>
      </c>
    </row>
    <row r="4527" spans="1:12">
      <c r="A4527" s="28" t="s">
        <v>13292</v>
      </c>
      <c r="B4527" s="28" t="s">
        <v>13293</v>
      </c>
      <c r="C4527" s="28" t="s">
        <v>4399</v>
      </c>
      <c r="D4527" s="30">
        <v>3545</v>
      </c>
      <c r="E4527" s="30">
        <v>3913</v>
      </c>
      <c r="F4527" s="30">
        <v>4821</v>
      </c>
      <c r="G4527" s="32">
        <v>17228.87</v>
      </c>
      <c r="H4527" s="32">
        <v>16038.77</v>
      </c>
      <c r="I4527" s="32">
        <v>18381.73</v>
      </c>
      <c r="J4527" s="32">
        <v>11883.6</v>
      </c>
      <c r="K4527" s="32">
        <v>11121.83</v>
      </c>
      <c r="L4527" s="32">
        <v>12734.82</v>
      </c>
    </row>
    <row r="4528" spans="1:12">
      <c r="A4528" s="28" t="s">
        <v>13294</v>
      </c>
      <c r="B4528" s="28" t="s">
        <v>13295</v>
      </c>
      <c r="C4528" s="28" t="s">
        <v>9438</v>
      </c>
      <c r="D4528" s="30">
        <v>524</v>
      </c>
      <c r="E4528" s="30">
        <v>811</v>
      </c>
      <c r="F4528" s="30">
        <v>790</v>
      </c>
      <c r="G4528" s="32">
        <v>15971.48</v>
      </c>
      <c r="H4528" s="32">
        <v>17744.48</v>
      </c>
      <c r="I4528" s="32">
        <v>14362.54</v>
      </c>
      <c r="J4528" s="32">
        <v>14665.24</v>
      </c>
      <c r="K4528" s="32">
        <v>15780.53</v>
      </c>
      <c r="L4528" s="32">
        <v>12729.37</v>
      </c>
    </row>
    <row r="4529" spans="1:12">
      <c r="A4529" s="28" t="s">
        <v>13296</v>
      </c>
      <c r="B4529" s="28" t="s">
        <v>13297</v>
      </c>
      <c r="C4529" s="28" t="s">
        <v>12425</v>
      </c>
      <c r="D4529" s="30">
        <v>613</v>
      </c>
      <c r="E4529" s="30">
        <v>635</v>
      </c>
      <c r="F4529" s="30">
        <v>788</v>
      </c>
      <c r="G4529" s="32">
        <v>20894.87</v>
      </c>
      <c r="H4529" s="32">
        <v>15232.37</v>
      </c>
      <c r="I4529" s="32">
        <v>14683.52</v>
      </c>
      <c r="J4529" s="32">
        <v>18677.77</v>
      </c>
      <c r="K4529" s="32">
        <v>13554.74</v>
      </c>
      <c r="L4529" s="32">
        <v>12728.11</v>
      </c>
    </row>
    <row r="4530" spans="1:12">
      <c r="A4530" s="28" t="s">
        <v>13298</v>
      </c>
      <c r="B4530" s="28" t="s">
        <v>13299</v>
      </c>
      <c r="C4530" s="28" t="s">
        <v>12104</v>
      </c>
      <c r="D4530" s="30">
        <v>8977</v>
      </c>
      <c r="E4530" s="30">
        <v>7961</v>
      </c>
      <c r="F4530" s="30">
        <v>6483</v>
      </c>
      <c r="G4530" s="32">
        <v>48721.89</v>
      </c>
      <c r="H4530" s="32">
        <v>37123.35</v>
      </c>
      <c r="I4530" s="32">
        <v>28553.07</v>
      </c>
      <c r="J4530" s="32">
        <v>21053.9</v>
      </c>
      <c r="K4530" s="32">
        <v>16402.47</v>
      </c>
      <c r="L4530" s="32">
        <v>12727.96</v>
      </c>
    </row>
    <row r="4531" spans="1:12">
      <c r="A4531" s="28" t="s">
        <v>13300</v>
      </c>
      <c r="B4531" s="28" t="s">
        <v>13301</v>
      </c>
      <c r="C4531" s="28" t="s">
        <v>11755</v>
      </c>
      <c r="D4531" s="30">
        <v>1768</v>
      </c>
      <c r="E4531" s="30">
        <v>1694</v>
      </c>
      <c r="F4531" s="30">
        <v>812</v>
      </c>
      <c r="G4531" s="32">
        <v>35820.410000000003</v>
      </c>
      <c r="H4531" s="32">
        <v>31931.49</v>
      </c>
      <c r="I4531" s="32">
        <v>14009.5</v>
      </c>
      <c r="J4531" s="32">
        <v>31911.83</v>
      </c>
      <c r="K4531" s="32">
        <v>28256.39</v>
      </c>
      <c r="L4531" s="32">
        <v>12687.74</v>
      </c>
    </row>
    <row r="4532" spans="1:12">
      <c r="A4532" s="28" t="s">
        <v>13302</v>
      </c>
      <c r="B4532" s="28" t="s">
        <v>13303</v>
      </c>
      <c r="C4532" s="28" t="s">
        <v>10178</v>
      </c>
      <c r="D4532" s="30">
        <v>2863</v>
      </c>
      <c r="E4532" s="30">
        <v>2058</v>
      </c>
      <c r="F4532" s="30">
        <v>1785</v>
      </c>
      <c r="G4532" s="32">
        <v>33918.39</v>
      </c>
      <c r="H4532" s="32">
        <v>22757.74</v>
      </c>
      <c r="I4532" s="32">
        <v>13242.14</v>
      </c>
      <c r="J4532" s="32">
        <v>32070.25</v>
      </c>
      <c r="K4532" s="32">
        <v>21765.47</v>
      </c>
      <c r="L4532" s="32">
        <v>12673.32</v>
      </c>
    </row>
    <row r="4533" spans="1:12">
      <c r="A4533" s="28" t="s">
        <v>13304</v>
      </c>
      <c r="B4533" s="28" t="s">
        <v>13305</v>
      </c>
      <c r="C4533" s="28" t="s">
        <v>12425</v>
      </c>
      <c r="D4533" s="30">
        <v>402</v>
      </c>
      <c r="E4533" s="30">
        <v>505</v>
      </c>
      <c r="F4533" s="30">
        <v>481</v>
      </c>
      <c r="G4533" s="32">
        <v>23489.01</v>
      </c>
      <c r="H4533" s="32">
        <v>21590.61</v>
      </c>
      <c r="I4533" s="32">
        <v>14090.7</v>
      </c>
      <c r="J4533" s="32">
        <v>21062.78</v>
      </c>
      <c r="K4533" s="32">
        <v>19185.28</v>
      </c>
      <c r="L4533" s="32">
        <v>12671.05</v>
      </c>
    </row>
    <row r="4534" spans="1:12">
      <c r="A4534" s="28" t="s">
        <v>13306</v>
      </c>
      <c r="B4534" s="28" t="s">
        <v>13307</v>
      </c>
      <c r="C4534" s="28" t="s">
        <v>7087</v>
      </c>
      <c r="D4534" s="30">
        <v>4185</v>
      </c>
      <c r="E4534" s="30">
        <v>3362</v>
      </c>
      <c r="F4534" s="30">
        <v>4426</v>
      </c>
      <c r="G4534" s="32">
        <v>25816.1</v>
      </c>
      <c r="H4534" s="32">
        <v>14046</v>
      </c>
      <c r="I4534" s="32">
        <v>14092.97</v>
      </c>
      <c r="J4534" s="32">
        <v>23352.38</v>
      </c>
      <c r="K4534" s="32">
        <v>12692.07</v>
      </c>
      <c r="L4534" s="32">
        <v>12670.83</v>
      </c>
    </row>
    <row r="4535" spans="1:12">
      <c r="A4535" s="28" t="s">
        <v>13308</v>
      </c>
      <c r="B4535" s="28" t="s">
        <v>13309</v>
      </c>
      <c r="C4535" s="28" t="s">
        <v>6981</v>
      </c>
      <c r="D4535" s="30">
        <v>1794</v>
      </c>
      <c r="E4535" s="30">
        <v>1578</v>
      </c>
      <c r="F4535" s="30">
        <v>2184</v>
      </c>
      <c r="G4535" s="32">
        <v>14293.21</v>
      </c>
      <c r="H4535" s="32">
        <v>10969.48</v>
      </c>
      <c r="I4535" s="32">
        <v>14141.22</v>
      </c>
      <c r="J4535" s="32">
        <v>12868.19</v>
      </c>
      <c r="K4535" s="32">
        <v>9778.32</v>
      </c>
      <c r="L4535" s="32">
        <v>12639.79</v>
      </c>
    </row>
    <row r="4536" spans="1:12">
      <c r="A4536" s="28" t="s">
        <v>13310</v>
      </c>
      <c r="B4536" s="28" t="s">
        <v>13311</v>
      </c>
      <c r="C4536" s="28" t="s">
        <v>12951</v>
      </c>
      <c r="D4536" s="30">
        <v>2839</v>
      </c>
      <c r="E4536" s="30">
        <v>2746</v>
      </c>
      <c r="F4536" s="30">
        <v>2376</v>
      </c>
      <c r="G4536" s="32">
        <v>20834.03</v>
      </c>
      <c r="H4536" s="32">
        <v>16327.06</v>
      </c>
      <c r="I4536" s="32">
        <v>13411.95</v>
      </c>
      <c r="J4536" s="32">
        <v>19747.86</v>
      </c>
      <c r="K4536" s="32">
        <v>15561.42</v>
      </c>
      <c r="L4536" s="32">
        <v>12632.03</v>
      </c>
    </row>
    <row r="4537" spans="1:12">
      <c r="A4537" s="28" t="s">
        <v>13312</v>
      </c>
      <c r="B4537" s="28" t="s">
        <v>13313</v>
      </c>
      <c r="C4537" s="28" t="s">
        <v>6089</v>
      </c>
      <c r="D4537" s="30">
        <v>466</v>
      </c>
      <c r="E4537" s="30">
        <v>2465</v>
      </c>
      <c r="F4537" s="30">
        <v>2319</v>
      </c>
      <c r="G4537" s="32">
        <v>3853.82</v>
      </c>
      <c r="H4537" s="32">
        <v>18430.349999999999</v>
      </c>
      <c r="I4537" s="32">
        <v>16660.57</v>
      </c>
      <c r="J4537" s="32">
        <v>2997.88</v>
      </c>
      <c r="K4537" s="32">
        <v>13931.03</v>
      </c>
      <c r="L4537" s="32">
        <v>12624.6</v>
      </c>
    </row>
    <row r="4538" spans="1:12">
      <c r="A4538" s="28" t="s">
        <v>13314</v>
      </c>
      <c r="B4538" s="28" t="s">
        <v>13315</v>
      </c>
      <c r="C4538" s="28" t="s">
        <v>4974</v>
      </c>
      <c r="D4538" s="30">
        <v>10621</v>
      </c>
      <c r="E4538" s="30">
        <v>11390</v>
      </c>
      <c r="F4538" s="30">
        <v>12232</v>
      </c>
      <c r="G4538" s="32">
        <v>39172.32</v>
      </c>
      <c r="H4538" s="32">
        <v>32793.410000000003</v>
      </c>
      <c r="I4538" s="32">
        <v>31641.07</v>
      </c>
      <c r="J4538" s="32">
        <v>15694.11</v>
      </c>
      <c r="K4538" s="32">
        <v>13373.14</v>
      </c>
      <c r="L4538" s="32">
        <v>12617.29</v>
      </c>
    </row>
    <row r="4539" spans="1:12">
      <c r="A4539" s="28" t="s">
        <v>13316</v>
      </c>
      <c r="B4539" s="28" t="s">
        <v>13317</v>
      </c>
      <c r="C4539" s="28" t="s">
        <v>6475</v>
      </c>
      <c r="D4539" s="30">
        <v>2137</v>
      </c>
      <c r="E4539" s="30">
        <v>2371</v>
      </c>
      <c r="F4539" s="30">
        <v>2174</v>
      </c>
      <c r="G4539" s="32">
        <v>20735.259999999998</v>
      </c>
      <c r="H4539" s="32">
        <v>17674.3</v>
      </c>
      <c r="I4539" s="32">
        <v>14125.57</v>
      </c>
      <c r="J4539" s="32">
        <v>18721.13</v>
      </c>
      <c r="K4539" s="32">
        <v>15762.45</v>
      </c>
      <c r="L4539" s="32">
        <v>12617.12</v>
      </c>
    </row>
    <row r="4540" spans="1:12">
      <c r="A4540" s="28" t="s">
        <v>13318</v>
      </c>
      <c r="B4540" s="28" t="s">
        <v>13319</v>
      </c>
      <c r="C4540" s="28" t="s">
        <v>5208</v>
      </c>
      <c r="D4540" s="30">
        <v>2260</v>
      </c>
      <c r="E4540" s="30">
        <v>2265</v>
      </c>
      <c r="F4540" s="30">
        <v>1725</v>
      </c>
      <c r="G4540" s="32">
        <v>21549.9</v>
      </c>
      <c r="H4540" s="32">
        <v>17521.23</v>
      </c>
      <c r="I4540" s="32">
        <v>12652.66</v>
      </c>
      <c r="J4540" s="32">
        <v>21403.65</v>
      </c>
      <c r="K4540" s="32">
        <v>17403.560000000001</v>
      </c>
      <c r="L4540" s="32">
        <v>12615.72</v>
      </c>
    </row>
    <row r="4541" spans="1:12">
      <c r="A4541" s="28" t="s">
        <v>13320</v>
      </c>
      <c r="B4541" s="28" t="s">
        <v>13321</v>
      </c>
      <c r="C4541" s="28" t="s">
        <v>7280</v>
      </c>
      <c r="D4541" s="30">
        <v>4631</v>
      </c>
      <c r="E4541" s="30">
        <v>5824</v>
      </c>
      <c r="F4541" s="30">
        <v>1403</v>
      </c>
      <c r="G4541" s="32">
        <v>50079.32</v>
      </c>
      <c r="H4541" s="32">
        <v>58028.1</v>
      </c>
      <c r="I4541" s="32">
        <v>13550.84</v>
      </c>
      <c r="J4541" s="32">
        <v>47396.51</v>
      </c>
      <c r="K4541" s="32">
        <v>54254.99</v>
      </c>
      <c r="L4541" s="32">
        <v>12611.81</v>
      </c>
    </row>
    <row r="4542" spans="1:12">
      <c r="A4542" s="28" t="s">
        <v>13322</v>
      </c>
      <c r="B4542" s="28" t="s">
        <v>13323</v>
      </c>
      <c r="C4542" s="28" t="s">
        <v>5439</v>
      </c>
      <c r="D4542" s="30">
        <v>19752</v>
      </c>
      <c r="E4542" s="30">
        <v>18634</v>
      </c>
      <c r="F4542" s="30">
        <v>19310</v>
      </c>
      <c r="G4542" s="32">
        <v>50182.93</v>
      </c>
      <c r="H4542" s="32">
        <v>33398.35</v>
      </c>
      <c r="I4542" s="32">
        <v>30750.02</v>
      </c>
      <c r="J4542" s="32">
        <v>20640.22</v>
      </c>
      <c r="K4542" s="32">
        <v>13712.48</v>
      </c>
      <c r="L4542" s="32">
        <v>12601.49</v>
      </c>
    </row>
    <row r="4543" spans="1:12">
      <c r="A4543" s="28" t="s">
        <v>13324</v>
      </c>
      <c r="B4543" s="28" t="s">
        <v>13325</v>
      </c>
      <c r="C4543" s="28" t="s">
        <v>5871</v>
      </c>
      <c r="D4543" s="30">
        <v>1378</v>
      </c>
      <c r="E4543" s="30">
        <v>1316</v>
      </c>
      <c r="F4543" s="30">
        <v>1038</v>
      </c>
      <c r="G4543" s="32">
        <v>24878.68</v>
      </c>
      <c r="H4543" s="32">
        <v>19059.21</v>
      </c>
      <c r="I4543" s="32">
        <v>13987.53</v>
      </c>
      <c r="J4543" s="32">
        <v>22637.48</v>
      </c>
      <c r="K4543" s="32">
        <v>17244.72</v>
      </c>
      <c r="L4543" s="32">
        <v>12595.08</v>
      </c>
    </row>
    <row r="4544" spans="1:12">
      <c r="A4544" s="28" t="s">
        <v>13326</v>
      </c>
      <c r="B4544" s="28" t="s">
        <v>13327</v>
      </c>
      <c r="C4544" s="28" t="s">
        <v>5676</v>
      </c>
      <c r="D4544" s="30">
        <v>1633</v>
      </c>
      <c r="E4544" s="30">
        <v>2088</v>
      </c>
      <c r="F4544" s="30">
        <v>2608</v>
      </c>
      <c r="G4544" s="32">
        <v>12694.29</v>
      </c>
      <c r="H4544" s="32">
        <v>13747.78</v>
      </c>
      <c r="I4544" s="32">
        <v>15630.28</v>
      </c>
      <c r="J4544" s="32">
        <v>10073.34</v>
      </c>
      <c r="K4544" s="32">
        <v>10931.88</v>
      </c>
      <c r="L4544" s="32">
        <v>12587.55</v>
      </c>
    </row>
    <row r="4545" spans="1:12">
      <c r="A4545" s="28" t="s">
        <v>13328</v>
      </c>
      <c r="B4545" s="28" t="s">
        <v>13329</v>
      </c>
      <c r="C4545" s="28" t="s">
        <v>5385</v>
      </c>
      <c r="D4545" s="30">
        <v>223</v>
      </c>
      <c r="E4545" s="30">
        <v>374</v>
      </c>
      <c r="F4545" s="30">
        <v>686</v>
      </c>
      <c r="G4545" s="32">
        <v>8240.93</v>
      </c>
      <c r="H4545" s="32">
        <v>9165.1</v>
      </c>
      <c r="I4545" s="32">
        <v>14033.52</v>
      </c>
      <c r="J4545" s="32">
        <v>7360.78</v>
      </c>
      <c r="K4545" s="32">
        <v>8147.16</v>
      </c>
      <c r="L4545" s="32">
        <v>12580.18</v>
      </c>
    </row>
    <row r="4546" spans="1:12">
      <c r="A4546" s="28" t="s">
        <v>13330</v>
      </c>
      <c r="B4546" s="28" t="s">
        <v>13331</v>
      </c>
      <c r="C4546" s="28" t="s">
        <v>5686</v>
      </c>
      <c r="D4546" s="30">
        <v>2110</v>
      </c>
      <c r="E4546" s="30">
        <v>1772</v>
      </c>
      <c r="F4546" s="30">
        <v>1816</v>
      </c>
      <c r="G4546" s="32">
        <v>19923.3</v>
      </c>
      <c r="H4546" s="32">
        <v>15082.75</v>
      </c>
      <c r="I4546" s="32">
        <v>14938.16</v>
      </c>
      <c r="J4546" s="32">
        <v>16849.57</v>
      </c>
      <c r="K4546" s="32">
        <v>12669.4</v>
      </c>
      <c r="L4546" s="32">
        <v>12561.55</v>
      </c>
    </row>
    <row r="4547" spans="1:12">
      <c r="A4547" s="28" t="s">
        <v>13332</v>
      </c>
      <c r="B4547" s="28" t="s">
        <v>13333</v>
      </c>
      <c r="C4547" s="28" t="s">
        <v>12425</v>
      </c>
      <c r="D4547" s="30">
        <v>2110</v>
      </c>
      <c r="E4547" s="30">
        <v>2374</v>
      </c>
      <c r="F4547" s="30">
        <v>2186</v>
      </c>
      <c r="G4547" s="32">
        <v>25714.92</v>
      </c>
      <c r="H4547" s="32">
        <v>19880.54</v>
      </c>
      <c r="I4547" s="32">
        <v>13914.12</v>
      </c>
      <c r="J4547" s="32">
        <v>23021.03</v>
      </c>
      <c r="K4547" s="32">
        <v>17862.63</v>
      </c>
      <c r="L4547" s="32">
        <v>12541.02</v>
      </c>
    </row>
    <row r="4548" spans="1:12">
      <c r="A4548" s="28" t="s">
        <v>13334</v>
      </c>
      <c r="B4548" s="28" t="s">
        <v>13335</v>
      </c>
      <c r="C4548" s="28" t="s">
        <v>4629</v>
      </c>
      <c r="D4548" s="30">
        <v>166</v>
      </c>
      <c r="E4548" s="30">
        <v>2276</v>
      </c>
      <c r="F4548" s="30">
        <v>2149</v>
      </c>
      <c r="G4548" s="32">
        <v>1452.5</v>
      </c>
      <c r="H4548" s="32">
        <v>17499.61</v>
      </c>
      <c r="I4548" s="32">
        <v>14978.75</v>
      </c>
      <c r="J4548" s="32">
        <v>1247.76</v>
      </c>
      <c r="K4548" s="32">
        <v>14720.55</v>
      </c>
      <c r="L4548" s="32">
        <v>12536.26</v>
      </c>
    </row>
    <row r="4549" spans="1:12">
      <c r="A4549" s="28" t="s">
        <v>13336</v>
      </c>
      <c r="B4549" s="28" t="s">
        <v>13337</v>
      </c>
      <c r="C4549" s="28" t="s">
        <v>6297</v>
      </c>
      <c r="D4549" s="30">
        <v>12672</v>
      </c>
      <c r="E4549" s="30">
        <v>12746</v>
      </c>
      <c r="F4549" s="30">
        <v>12154</v>
      </c>
      <c r="G4549" s="32">
        <v>30458.12</v>
      </c>
      <c r="H4549" s="32">
        <v>21035.47</v>
      </c>
      <c r="I4549" s="32">
        <v>18714.400000000001</v>
      </c>
      <c r="J4549" s="32">
        <v>20390.77</v>
      </c>
      <c r="K4549" s="32">
        <v>14124.02</v>
      </c>
      <c r="L4549" s="32">
        <v>12535.13</v>
      </c>
    </row>
    <row r="4550" spans="1:12">
      <c r="A4550" s="28" t="s">
        <v>13338</v>
      </c>
      <c r="B4550" s="28" t="s">
        <v>13339</v>
      </c>
      <c r="C4550" s="28" t="s">
        <v>11714</v>
      </c>
      <c r="D4550" s="30">
        <v>2648</v>
      </c>
      <c r="E4550" s="30">
        <v>2238</v>
      </c>
      <c r="F4550" s="30">
        <v>1653</v>
      </c>
      <c r="G4550" s="32">
        <v>23664.81</v>
      </c>
      <c r="H4550" s="32">
        <v>18179.68</v>
      </c>
      <c r="I4550" s="32">
        <v>12832.76</v>
      </c>
      <c r="J4550" s="32">
        <v>22877.31</v>
      </c>
      <c r="K4550" s="32">
        <v>17631.53</v>
      </c>
      <c r="L4550" s="32">
        <v>12524.72</v>
      </c>
    </row>
    <row r="4551" spans="1:12">
      <c r="A4551" s="28" t="s">
        <v>13340</v>
      </c>
      <c r="B4551" s="28" t="s">
        <v>13341</v>
      </c>
      <c r="C4551" s="28" t="s">
        <v>9438</v>
      </c>
      <c r="D4551" s="30">
        <v>591</v>
      </c>
      <c r="E4551" s="30">
        <v>608</v>
      </c>
      <c r="F4551" s="30">
        <v>555</v>
      </c>
      <c r="G4551" s="32">
        <v>27703.98</v>
      </c>
      <c r="H4551" s="32">
        <v>21555.29</v>
      </c>
      <c r="I4551" s="32">
        <v>14446.8</v>
      </c>
      <c r="J4551" s="32">
        <v>23894.35</v>
      </c>
      <c r="K4551" s="32">
        <v>18374.23</v>
      </c>
      <c r="L4551" s="32">
        <v>12519.23</v>
      </c>
    </row>
    <row r="4552" spans="1:12">
      <c r="A4552" s="28" t="s">
        <v>13342</v>
      </c>
      <c r="B4552" s="28" t="s">
        <v>13343</v>
      </c>
      <c r="C4552" s="28" t="s">
        <v>13344</v>
      </c>
      <c r="D4552" s="30">
        <v>3748</v>
      </c>
      <c r="E4552" s="30">
        <v>4208</v>
      </c>
      <c r="F4552" s="30">
        <v>4544</v>
      </c>
      <c r="G4552" s="32">
        <v>18419.64</v>
      </c>
      <c r="H4552" s="32">
        <v>13636.22</v>
      </c>
      <c r="I4552" s="32">
        <v>13427.2</v>
      </c>
      <c r="J4552" s="32">
        <v>17060.88</v>
      </c>
      <c r="K4552" s="32">
        <v>12544.49</v>
      </c>
      <c r="L4552" s="32">
        <v>12513.07</v>
      </c>
    </row>
    <row r="4553" spans="1:12">
      <c r="A4553" s="28" t="s">
        <v>13345</v>
      </c>
      <c r="B4553" s="28" t="s">
        <v>13346</v>
      </c>
      <c r="C4553" s="28" t="s">
        <v>7901</v>
      </c>
      <c r="D4553" s="30">
        <v>12212</v>
      </c>
      <c r="E4553" s="30">
        <v>10322</v>
      </c>
      <c r="F4553" s="30">
        <v>8431</v>
      </c>
      <c r="G4553" s="32">
        <v>44324.66</v>
      </c>
      <c r="H4553" s="32">
        <v>22760.82</v>
      </c>
      <c r="I4553" s="32">
        <v>16754.48</v>
      </c>
      <c r="J4553" s="32">
        <v>32176.99</v>
      </c>
      <c r="K4553" s="32">
        <v>16858.75</v>
      </c>
      <c r="L4553" s="32">
        <v>12500.5</v>
      </c>
    </row>
    <row r="4554" spans="1:12">
      <c r="A4554" s="28" t="s">
        <v>13347</v>
      </c>
      <c r="B4554" s="28" t="s">
        <v>13348</v>
      </c>
      <c r="C4554" s="28" t="s">
        <v>9651</v>
      </c>
      <c r="D4554" s="30">
        <v>8365</v>
      </c>
      <c r="E4554" s="30">
        <v>9816</v>
      </c>
      <c r="F4554" s="30">
        <v>12024</v>
      </c>
      <c r="G4554" s="32">
        <v>16243.78</v>
      </c>
      <c r="H4554" s="32">
        <v>11566.64</v>
      </c>
      <c r="I4554" s="32">
        <v>13661.16</v>
      </c>
      <c r="J4554" s="32">
        <v>14991.84</v>
      </c>
      <c r="K4554" s="32">
        <v>10618.38</v>
      </c>
      <c r="L4554" s="32">
        <v>12493.44</v>
      </c>
    </row>
    <row r="4555" spans="1:12">
      <c r="A4555" s="28" t="s">
        <v>13349</v>
      </c>
      <c r="B4555" s="28" t="s">
        <v>13350</v>
      </c>
      <c r="C4555" s="28" t="s">
        <v>8187</v>
      </c>
      <c r="D4555" s="30">
        <v>1633</v>
      </c>
      <c r="E4555" s="30">
        <v>1674</v>
      </c>
      <c r="F4555" s="30">
        <v>1814</v>
      </c>
      <c r="G4555" s="32">
        <v>16874.689999999999</v>
      </c>
      <c r="H4555" s="32">
        <v>13832.42</v>
      </c>
      <c r="I4555" s="32">
        <v>13607.19</v>
      </c>
      <c r="J4555" s="32">
        <v>15428</v>
      </c>
      <c r="K4555" s="32">
        <v>12697.98</v>
      </c>
      <c r="L4555" s="32">
        <v>12492.25</v>
      </c>
    </row>
    <row r="4556" spans="1:12">
      <c r="A4556" s="28" t="s">
        <v>13351</v>
      </c>
      <c r="B4556" s="28" t="s">
        <v>13352</v>
      </c>
      <c r="C4556" s="28" t="s">
        <v>9031</v>
      </c>
      <c r="D4556" s="30">
        <v>11656</v>
      </c>
      <c r="E4556" s="30">
        <v>7562</v>
      </c>
      <c r="F4556" s="30">
        <v>6002</v>
      </c>
      <c r="G4556" s="32">
        <v>43046.54</v>
      </c>
      <c r="H4556" s="32">
        <v>22330.66</v>
      </c>
      <c r="I4556" s="32">
        <v>15809.68</v>
      </c>
      <c r="J4556" s="32">
        <v>33852.699999999997</v>
      </c>
      <c r="K4556" s="32">
        <v>17397.86</v>
      </c>
      <c r="L4556" s="32">
        <v>12490.1</v>
      </c>
    </row>
    <row r="4557" spans="1:12">
      <c r="A4557" s="28" t="s">
        <v>13353</v>
      </c>
      <c r="B4557" s="28" t="s">
        <v>13354</v>
      </c>
      <c r="C4557" s="28" t="s">
        <v>4737</v>
      </c>
      <c r="D4557" s="30">
        <v>1405</v>
      </c>
      <c r="E4557" s="30">
        <v>1777</v>
      </c>
      <c r="F4557" s="30">
        <v>1541</v>
      </c>
      <c r="G4557" s="32">
        <v>13449.37</v>
      </c>
      <c r="H4557" s="32">
        <v>15671.08</v>
      </c>
      <c r="I4557" s="32">
        <v>13089.45</v>
      </c>
      <c r="J4557" s="32">
        <v>12932.93</v>
      </c>
      <c r="K4557" s="32">
        <v>15037.33</v>
      </c>
      <c r="L4557" s="32">
        <v>12489.58</v>
      </c>
    </row>
    <row r="4558" spans="1:12">
      <c r="A4558" s="28" t="s">
        <v>13355</v>
      </c>
      <c r="B4558" s="28" t="s">
        <v>13356</v>
      </c>
      <c r="C4558" s="28" t="s">
        <v>4180</v>
      </c>
      <c r="D4558" s="30">
        <v>1265</v>
      </c>
      <c r="E4558" s="30">
        <v>71</v>
      </c>
      <c r="F4558" s="30">
        <v>629</v>
      </c>
      <c r="G4558" s="32">
        <v>33243.31</v>
      </c>
      <c r="H4558" s="32">
        <v>1690.46</v>
      </c>
      <c r="I4558" s="32">
        <v>14070.77</v>
      </c>
      <c r="J4558" s="32">
        <v>29776.74</v>
      </c>
      <c r="K4558" s="32">
        <v>1481.2</v>
      </c>
      <c r="L4558" s="32">
        <v>12464.64</v>
      </c>
    </row>
    <row r="4559" spans="1:12">
      <c r="A4559" s="28" t="s">
        <v>13357</v>
      </c>
      <c r="B4559" s="28" t="s">
        <v>13358</v>
      </c>
      <c r="C4559" s="28" t="s">
        <v>5485</v>
      </c>
      <c r="D4559" s="30">
        <v>749</v>
      </c>
      <c r="E4559" s="30">
        <v>2252</v>
      </c>
      <c r="F4559" s="30">
        <v>2027</v>
      </c>
      <c r="G4559" s="32">
        <v>7647.29</v>
      </c>
      <c r="H4559" s="32">
        <v>21147.97</v>
      </c>
      <c r="I4559" s="32">
        <v>15185.84</v>
      </c>
      <c r="J4559" s="32">
        <v>6418.52</v>
      </c>
      <c r="K4559" s="32">
        <v>17375.41</v>
      </c>
      <c r="L4559" s="32">
        <v>12459.18</v>
      </c>
    </row>
    <row r="4560" spans="1:12">
      <c r="A4560" s="28" t="s">
        <v>13359</v>
      </c>
      <c r="B4560" s="28" t="s">
        <v>13360</v>
      </c>
      <c r="C4560" s="28" t="s">
        <v>4384</v>
      </c>
      <c r="D4560" s="30">
        <v>0</v>
      </c>
      <c r="E4560" s="30">
        <v>4944</v>
      </c>
      <c r="F4560" s="30">
        <v>20991</v>
      </c>
      <c r="G4560" s="32">
        <v>0</v>
      </c>
      <c r="H4560" s="32">
        <v>6805.4</v>
      </c>
      <c r="I4560" s="32">
        <v>28550.400000000001</v>
      </c>
      <c r="J4560" s="32">
        <v>0</v>
      </c>
      <c r="K4560" s="32">
        <v>2890.29</v>
      </c>
      <c r="L4560" s="32">
        <v>12458.95</v>
      </c>
    </row>
    <row r="4561" spans="1:12">
      <c r="A4561" s="28" t="s">
        <v>13361</v>
      </c>
      <c r="B4561" s="28" t="s">
        <v>13362</v>
      </c>
      <c r="C4561" s="28" t="s">
        <v>6638</v>
      </c>
      <c r="D4561" s="30">
        <v>1217</v>
      </c>
      <c r="E4561" s="30">
        <v>1076</v>
      </c>
      <c r="F4561" s="30">
        <v>947</v>
      </c>
      <c r="G4561" s="32">
        <v>19800.59</v>
      </c>
      <c r="H4561" s="32">
        <v>15955.66</v>
      </c>
      <c r="I4561" s="32">
        <v>13452.44</v>
      </c>
      <c r="J4561" s="32">
        <v>18378.599999999999</v>
      </c>
      <c r="K4561" s="32">
        <v>15154.12</v>
      </c>
      <c r="L4561" s="32">
        <v>12450.84</v>
      </c>
    </row>
    <row r="4562" spans="1:12">
      <c r="A4562" s="28" t="s">
        <v>13363</v>
      </c>
      <c r="B4562" s="28" t="s">
        <v>13364</v>
      </c>
      <c r="C4562" s="28" t="s">
        <v>8199</v>
      </c>
      <c r="D4562" s="30">
        <v>896</v>
      </c>
      <c r="E4562" s="30">
        <v>151</v>
      </c>
      <c r="F4562" s="30">
        <v>907</v>
      </c>
      <c r="G4562" s="32">
        <v>19155.21</v>
      </c>
      <c r="H4562" s="32">
        <v>3087.78</v>
      </c>
      <c r="I4562" s="32">
        <v>17852.73</v>
      </c>
      <c r="J4562" s="32">
        <v>13508.13</v>
      </c>
      <c r="K4562" s="32">
        <v>2221.5700000000002</v>
      </c>
      <c r="L4562" s="32">
        <v>12437.23</v>
      </c>
    </row>
    <row r="4563" spans="1:12">
      <c r="A4563" s="28" t="s">
        <v>13365</v>
      </c>
      <c r="B4563" s="28" t="s">
        <v>13366</v>
      </c>
      <c r="C4563" s="28" t="s">
        <v>4974</v>
      </c>
      <c r="D4563" s="30">
        <v>6795</v>
      </c>
      <c r="E4563" s="30">
        <v>8250</v>
      </c>
      <c r="F4563" s="30">
        <v>7153</v>
      </c>
      <c r="G4563" s="32">
        <v>25229.200000000001</v>
      </c>
      <c r="H4563" s="32">
        <v>24502.6</v>
      </c>
      <c r="I4563" s="32">
        <v>19095.259999999998</v>
      </c>
      <c r="J4563" s="32">
        <v>16499.990000000002</v>
      </c>
      <c r="K4563" s="32">
        <v>15991.92</v>
      </c>
      <c r="L4563" s="32">
        <v>12435.38</v>
      </c>
    </row>
    <row r="4564" spans="1:12">
      <c r="A4564" s="28" t="s">
        <v>13367</v>
      </c>
      <c r="B4564" s="28" t="s">
        <v>13368</v>
      </c>
      <c r="C4564" s="28" t="s">
        <v>10197</v>
      </c>
      <c r="D4564" s="30">
        <v>2057</v>
      </c>
      <c r="E4564" s="30">
        <v>2256</v>
      </c>
      <c r="F4564" s="30">
        <v>1600</v>
      </c>
      <c r="G4564" s="32">
        <v>30675.8</v>
      </c>
      <c r="H4564" s="32">
        <v>30637.42</v>
      </c>
      <c r="I4564" s="32">
        <v>21243.86</v>
      </c>
      <c r="J4564" s="32">
        <v>16204.65</v>
      </c>
      <c r="K4564" s="32">
        <v>17070.59</v>
      </c>
      <c r="L4564" s="32">
        <v>12418.12</v>
      </c>
    </row>
    <row r="4565" spans="1:12">
      <c r="A4565" s="28" t="s">
        <v>13369</v>
      </c>
      <c r="B4565" s="28" t="s">
        <v>13370</v>
      </c>
      <c r="C4565" s="28" t="s">
        <v>7794</v>
      </c>
      <c r="D4565" s="30">
        <v>0</v>
      </c>
      <c r="E4565" s="30">
        <v>0</v>
      </c>
      <c r="F4565" s="30">
        <v>2108</v>
      </c>
      <c r="G4565" s="32">
        <v>0</v>
      </c>
      <c r="H4565" s="32">
        <v>0</v>
      </c>
      <c r="I4565" s="32">
        <v>13454.91</v>
      </c>
      <c r="J4565" s="32">
        <v>0</v>
      </c>
      <c r="K4565" s="32">
        <v>0</v>
      </c>
      <c r="L4565" s="32">
        <v>12413.65</v>
      </c>
    </row>
    <row r="4566" spans="1:12">
      <c r="A4566" s="28" t="s">
        <v>13371</v>
      </c>
      <c r="B4566" s="28" t="s">
        <v>13372</v>
      </c>
      <c r="C4566" s="28" t="s">
        <v>13373</v>
      </c>
      <c r="D4566" s="30">
        <v>661</v>
      </c>
      <c r="E4566" s="30">
        <v>336</v>
      </c>
      <c r="F4566" s="30">
        <v>441</v>
      </c>
      <c r="G4566" s="32">
        <v>27346.2</v>
      </c>
      <c r="H4566" s="32">
        <v>13627.71</v>
      </c>
      <c r="I4566" s="32">
        <v>17625.03</v>
      </c>
      <c r="J4566" s="32">
        <v>18417.5</v>
      </c>
      <c r="K4566" s="32">
        <v>9293.93</v>
      </c>
      <c r="L4566" s="32">
        <v>12412.59</v>
      </c>
    </row>
    <row r="4567" spans="1:12">
      <c r="A4567" s="28" t="s">
        <v>13374</v>
      </c>
      <c r="B4567" s="28" t="s">
        <v>13375</v>
      </c>
      <c r="C4567" s="28" t="s">
        <v>3629</v>
      </c>
      <c r="D4567" s="30">
        <v>1073</v>
      </c>
      <c r="E4567" s="30">
        <v>1809</v>
      </c>
      <c r="F4567" s="30">
        <v>1909</v>
      </c>
      <c r="G4567" s="32">
        <v>10776.73</v>
      </c>
      <c r="H4567" s="32">
        <v>14832.46</v>
      </c>
      <c r="I4567" s="32">
        <v>14916.29</v>
      </c>
      <c r="J4567" s="32">
        <v>8781.4500000000007</v>
      </c>
      <c r="K4567" s="32">
        <v>12391.65</v>
      </c>
      <c r="L4567" s="32">
        <v>12388.92</v>
      </c>
    </row>
    <row r="4568" spans="1:12">
      <c r="A4568" s="28" t="s">
        <v>13376</v>
      </c>
      <c r="B4568" s="28" t="s">
        <v>13377</v>
      </c>
      <c r="C4568" s="28" t="s">
        <v>13378</v>
      </c>
      <c r="D4568" s="30">
        <v>1890</v>
      </c>
      <c r="E4568" s="30">
        <v>2468</v>
      </c>
      <c r="F4568" s="30">
        <v>1645</v>
      </c>
      <c r="G4568" s="32">
        <v>16235.1</v>
      </c>
      <c r="H4568" s="32">
        <v>19319.919999999998</v>
      </c>
      <c r="I4568" s="32">
        <v>12370.4</v>
      </c>
      <c r="J4568" s="32">
        <v>16132.02</v>
      </c>
      <c r="K4568" s="32">
        <v>19319.919999999998</v>
      </c>
      <c r="L4568" s="32">
        <v>12370.4</v>
      </c>
    </row>
    <row r="4569" spans="1:12">
      <c r="A4569" s="28" t="s">
        <v>13379</v>
      </c>
      <c r="B4569" s="28" t="s">
        <v>5787</v>
      </c>
      <c r="C4569" s="28" t="s">
        <v>4629</v>
      </c>
      <c r="D4569" s="30">
        <v>0</v>
      </c>
      <c r="E4569" s="30">
        <v>0</v>
      </c>
      <c r="F4569" s="30">
        <v>1835</v>
      </c>
      <c r="G4569" s="32">
        <v>0</v>
      </c>
      <c r="H4569" s="32">
        <v>0</v>
      </c>
      <c r="I4569" s="32">
        <v>14315.56</v>
      </c>
      <c r="J4569" s="32">
        <v>0</v>
      </c>
      <c r="K4569" s="32">
        <v>0</v>
      </c>
      <c r="L4569" s="32">
        <v>12367.5</v>
      </c>
    </row>
    <row r="4570" spans="1:12">
      <c r="A4570" s="28" t="s">
        <v>13380</v>
      </c>
      <c r="B4570" s="28" t="s">
        <v>13381</v>
      </c>
      <c r="C4570" s="28" t="s">
        <v>11365</v>
      </c>
      <c r="D4570" s="30">
        <v>8331</v>
      </c>
      <c r="E4570" s="30">
        <v>7455</v>
      </c>
      <c r="F4570" s="30">
        <v>6862</v>
      </c>
      <c r="G4570" s="32">
        <v>40663.39</v>
      </c>
      <c r="H4570" s="32">
        <v>23719.27</v>
      </c>
      <c r="I4570" s="32">
        <v>19651.259999999998</v>
      </c>
      <c r="J4570" s="32">
        <v>25868.12</v>
      </c>
      <c r="K4570" s="32">
        <v>14797.43</v>
      </c>
      <c r="L4570" s="32">
        <v>12353.36</v>
      </c>
    </row>
    <row r="4571" spans="1:12">
      <c r="A4571" s="28" t="s">
        <v>13382</v>
      </c>
      <c r="B4571" s="28" t="s">
        <v>13383</v>
      </c>
      <c r="C4571" s="28" t="s">
        <v>10717</v>
      </c>
      <c r="D4571" s="30">
        <v>690</v>
      </c>
      <c r="E4571" s="30">
        <v>724</v>
      </c>
      <c r="F4571" s="30">
        <v>717</v>
      </c>
      <c r="G4571" s="32">
        <v>15667.65</v>
      </c>
      <c r="H4571" s="32">
        <v>14909.09</v>
      </c>
      <c r="I4571" s="32">
        <v>14200.4</v>
      </c>
      <c r="J4571" s="32">
        <v>13547.9</v>
      </c>
      <c r="K4571" s="32">
        <v>12947</v>
      </c>
      <c r="L4571" s="32">
        <v>12347.84</v>
      </c>
    </row>
    <row r="4572" spans="1:12">
      <c r="A4572" s="28" t="s">
        <v>13384</v>
      </c>
      <c r="B4572" s="28" t="s">
        <v>13385</v>
      </c>
      <c r="C4572" s="28" t="s">
        <v>4875</v>
      </c>
      <c r="D4572" s="30">
        <v>271</v>
      </c>
      <c r="E4572" s="30">
        <v>1016</v>
      </c>
      <c r="F4572" s="30">
        <v>2094</v>
      </c>
      <c r="G4572" s="32">
        <v>2371.25</v>
      </c>
      <c r="H4572" s="32">
        <v>7775.98</v>
      </c>
      <c r="I4572" s="32">
        <v>14535.79</v>
      </c>
      <c r="J4572" s="32">
        <v>2036.13</v>
      </c>
      <c r="K4572" s="32">
        <v>6651.96</v>
      </c>
      <c r="L4572" s="32">
        <v>12342.07</v>
      </c>
    </row>
    <row r="4573" spans="1:12">
      <c r="A4573" s="28" t="s">
        <v>13386</v>
      </c>
      <c r="B4573" s="28" t="s">
        <v>13387</v>
      </c>
      <c r="C4573" s="28" t="s">
        <v>13388</v>
      </c>
      <c r="D4573" s="30">
        <v>7228</v>
      </c>
      <c r="E4573" s="30">
        <v>6396</v>
      </c>
      <c r="F4573" s="30">
        <v>6583</v>
      </c>
      <c r="G4573" s="32">
        <v>27781.68</v>
      </c>
      <c r="H4573" s="32">
        <v>19734.509999999998</v>
      </c>
      <c r="I4573" s="32">
        <v>18330.64</v>
      </c>
      <c r="J4573" s="32">
        <v>19074.02</v>
      </c>
      <c r="K4573" s="32">
        <v>13472.47</v>
      </c>
      <c r="L4573" s="32">
        <v>12333.04</v>
      </c>
    </row>
    <row r="4574" spans="1:12">
      <c r="A4574" s="28" t="s">
        <v>13389</v>
      </c>
      <c r="B4574" s="28" t="s">
        <v>13390</v>
      </c>
      <c r="C4574" s="28" t="s">
        <v>11040</v>
      </c>
      <c r="D4574" s="30">
        <v>2262</v>
      </c>
      <c r="E4574" s="30">
        <v>1706</v>
      </c>
      <c r="F4574" s="30">
        <v>1474</v>
      </c>
      <c r="G4574" s="32">
        <v>23443.16</v>
      </c>
      <c r="H4574" s="32">
        <v>16117.64</v>
      </c>
      <c r="I4574" s="32">
        <v>13424.21</v>
      </c>
      <c r="J4574" s="32">
        <v>21465.74</v>
      </c>
      <c r="K4574" s="32">
        <v>14773.89</v>
      </c>
      <c r="L4574" s="32">
        <v>12320.99</v>
      </c>
    </row>
    <row r="4575" spans="1:12">
      <c r="A4575" s="28" t="s">
        <v>13391</v>
      </c>
      <c r="B4575" s="28" t="s">
        <v>13392</v>
      </c>
      <c r="C4575" s="28" t="s">
        <v>6891</v>
      </c>
      <c r="D4575" s="30">
        <v>1689</v>
      </c>
      <c r="E4575" s="30">
        <v>1818</v>
      </c>
      <c r="F4575" s="30">
        <v>2081</v>
      </c>
      <c r="G4575" s="32">
        <v>14702.31</v>
      </c>
      <c r="H4575" s="32">
        <v>13796.57</v>
      </c>
      <c r="I4575" s="32">
        <v>13433.63</v>
      </c>
      <c r="J4575" s="32">
        <v>13604.17</v>
      </c>
      <c r="K4575" s="32">
        <v>12642.68</v>
      </c>
      <c r="L4575" s="32">
        <v>12301.25</v>
      </c>
    </row>
    <row r="4576" spans="1:12">
      <c r="A4576" s="28" t="s">
        <v>13393</v>
      </c>
      <c r="B4576" s="28" t="s">
        <v>13394</v>
      </c>
      <c r="C4576" s="28" t="s">
        <v>11867</v>
      </c>
      <c r="D4576" s="30">
        <v>3366</v>
      </c>
      <c r="E4576" s="30">
        <v>2982</v>
      </c>
      <c r="F4576" s="30">
        <v>2960</v>
      </c>
      <c r="G4576" s="32">
        <v>24766.720000000001</v>
      </c>
      <c r="H4576" s="32">
        <v>19568.03</v>
      </c>
      <c r="I4576" s="32">
        <v>13313.4</v>
      </c>
      <c r="J4576" s="32">
        <v>23410.73</v>
      </c>
      <c r="K4576" s="32">
        <v>18367.12</v>
      </c>
      <c r="L4576" s="32">
        <v>12299.09</v>
      </c>
    </row>
    <row r="4577" spans="1:12">
      <c r="A4577" s="28" t="s">
        <v>13395</v>
      </c>
      <c r="B4577" s="28" t="s">
        <v>13396</v>
      </c>
      <c r="C4577" s="28" t="s">
        <v>12710</v>
      </c>
      <c r="D4577" s="30">
        <v>3273</v>
      </c>
      <c r="E4577" s="30">
        <v>2966</v>
      </c>
      <c r="F4577" s="30">
        <v>2473</v>
      </c>
      <c r="G4577" s="32">
        <v>25805.65</v>
      </c>
      <c r="H4577" s="32">
        <v>17118.939999999999</v>
      </c>
      <c r="I4577" s="32">
        <v>12714.44</v>
      </c>
      <c r="J4577" s="32">
        <v>25098.52</v>
      </c>
      <c r="K4577" s="32">
        <v>16636.5</v>
      </c>
      <c r="L4577" s="32">
        <v>12291.4</v>
      </c>
    </row>
    <row r="4578" spans="1:12">
      <c r="A4578" s="28" t="s">
        <v>13397</v>
      </c>
      <c r="B4578" s="28" t="s">
        <v>13398</v>
      </c>
      <c r="C4578" s="28" t="s">
        <v>6727</v>
      </c>
      <c r="D4578" s="30">
        <v>1901</v>
      </c>
      <c r="E4578" s="30">
        <v>1155</v>
      </c>
      <c r="F4578" s="30">
        <v>1646</v>
      </c>
      <c r="G4578" s="32">
        <v>16779.62</v>
      </c>
      <c r="H4578" s="32">
        <v>9254.42</v>
      </c>
      <c r="I4578" s="32">
        <v>12729.46</v>
      </c>
      <c r="J4578" s="32">
        <v>16136.81</v>
      </c>
      <c r="K4578" s="32">
        <v>9001.86</v>
      </c>
      <c r="L4578" s="32">
        <v>12284.88</v>
      </c>
    </row>
    <row r="4579" spans="1:12">
      <c r="A4579" s="28" t="s">
        <v>13399</v>
      </c>
      <c r="B4579" s="28" t="s">
        <v>13400</v>
      </c>
      <c r="C4579" s="28" t="s">
        <v>6017</v>
      </c>
      <c r="D4579" s="30">
        <v>8581</v>
      </c>
      <c r="E4579" s="30">
        <v>10728</v>
      </c>
      <c r="F4579" s="30">
        <v>13049</v>
      </c>
      <c r="G4579" s="32">
        <v>16863.59</v>
      </c>
      <c r="H4579" s="32">
        <v>12966.35</v>
      </c>
      <c r="I4579" s="32">
        <v>14885.05</v>
      </c>
      <c r="J4579" s="32">
        <v>14224.25</v>
      </c>
      <c r="K4579" s="32">
        <v>10841.3</v>
      </c>
      <c r="L4579" s="32">
        <v>12272.46</v>
      </c>
    </row>
    <row r="4580" spans="1:12">
      <c r="A4580" s="28" t="s">
        <v>13401</v>
      </c>
      <c r="B4580" s="28" t="s">
        <v>13402</v>
      </c>
      <c r="C4580" s="28" t="s">
        <v>10013</v>
      </c>
      <c r="D4580" s="30">
        <v>2077</v>
      </c>
      <c r="E4580" s="30">
        <v>2131</v>
      </c>
      <c r="F4580" s="30">
        <v>2931</v>
      </c>
      <c r="G4580" s="32">
        <v>21819.66</v>
      </c>
      <c r="H4580" s="32">
        <v>15839.33</v>
      </c>
      <c r="I4580" s="32">
        <v>20927.91</v>
      </c>
      <c r="J4580" s="32">
        <v>14511.99</v>
      </c>
      <c r="K4580" s="32">
        <v>9468.82</v>
      </c>
      <c r="L4580" s="32">
        <v>12264.05</v>
      </c>
    </row>
    <row r="4581" spans="1:12">
      <c r="A4581" s="28" t="s">
        <v>13403</v>
      </c>
      <c r="B4581" s="28" t="s">
        <v>13404</v>
      </c>
      <c r="C4581" s="28" t="s">
        <v>7517</v>
      </c>
      <c r="D4581" s="30">
        <v>237</v>
      </c>
      <c r="E4581" s="30">
        <v>298</v>
      </c>
      <c r="F4581" s="30">
        <v>379</v>
      </c>
      <c r="G4581" s="32">
        <v>8908.36</v>
      </c>
      <c r="H4581" s="32">
        <v>10560.15</v>
      </c>
      <c r="I4581" s="32">
        <v>13129.39</v>
      </c>
      <c r="J4581" s="32">
        <v>8355.9500000000007</v>
      </c>
      <c r="K4581" s="32">
        <v>9829.14</v>
      </c>
      <c r="L4581" s="32">
        <v>12245.53</v>
      </c>
    </row>
    <row r="4582" spans="1:12">
      <c r="A4582" s="28" t="s">
        <v>13405</v>
      </c>
      <c r="B4582" s="28" t="s">
        <v>13406</v>
      </c>
      <c r="C4582" s="28" t="s">
        <v>8262</v>
      </c>
      <c r="D4582" s="30">
        <v>2428</v>
      </c>
      <c r="E4582" s="30">
        <v>5093</v>
      </c>
      <c r="F4582" s="30">
        <v>4168</v>
      </c>
      <c r="G4582" s="32">
        <v>13038.51</v>
      </c>
      <c r="H4582" s="32">
        <v>23506.62</v>
      </c>
      <c r="I4582" s="32">
        <v>17980.3</v>
      </c>
      <c r="J4582" s="32">
        <v>8714.26</v>
      </c>
      <c r="K4582" s="32">
        <v>15854.39</v>
      </c>
      <c r="L4582" s="32">
        <v>12235.37</v>
      </c>
    </row>
    <row r="4583" spans="1:12">
      <c r="A4583" s="28" t="s">
        <v>13407</v>
      </c>
      <c r="B4583" s="28" t="s">
        <v>13408</v>
      </c>
      <c r="C4583" s="28" t="s">
        <v>6891</v>
      </c>
      <c r="D4583" s="30">
        <v>303</v>
      </c>
      <c r="E4583" s="30">
        <v>441</v>
      </c>
      <c r="F4583" s="30">
        <v>733</v>
      </c>
      <c r="G4583" s="32">
        <v>7384.08</v>
      </c>
      <c r="H4583" s="32">
        <v>9391.81</v>
      </c>
      <c r="I4583" s="32">
        <v>13766.88</v>
      </c>
      <c r="J4583" s="32">
        <v>6523.48</v>
      </c>
      <c r="K4583" s="32">
        <v>8362.91</v>
      </c>
      <c r="L4583" s="32">
        <v>12232.24</v>
      </c>
    </row>
    <row r="4584" spans="1:12">
      <c r="A4584" s="28" t="s">
        <v>13409</v>
      </c>
      <c r="B4584" s="28" t="s">
        <v>13410</v>
      </c>
      <c r="C4584" s="28" t="s">
        <v>11003</v>
      </c>
      <c r="D4584" s="30">
        <v>3017</v>
      </c>
      <c r="E4584" s="30">
        <v>2389</v>
      </c>
      <c r="F4584" s="30">
        <v>2084</v>
      </c>
      <c r="G4584" s="32">
        <v>27148.55</v>
      </c>
      <c r="H4584" s="32">
        <v>16981.29</v>
      </c>
      <c r="I4584" s="32">
        <v>13297.17</v>
      </c>
      <c r="J4584" s="32">
        <v>25196.91</v>
      </c>
      <c r="K4584" s="32">
        <v>15697.39</v>
      </c>
      <c r="L4584" s="32">
        <v>12230.47</v>
      </c>
    </row>
    <row r="4585" spans="1:12">
      <c r="A4585" s="28" t="s">
        <v>13411</v>
      </c>
      <c r="B4585" s="28" t="s">
        <v>13412</v>
      </c>
      <c r="C4585" s="28" t="s">
        <v>8735</v>
      </c>
      <c r="D4585" s="30">
        <v>3786</v>
      </c>
      <c r="E4585" s="30">
        <v>3257</v>
      </c>
      <c r="F4585" s="30">
        <v>3217</v>
      </c>
      <c r="G4585" s="32">
        <v>19616.060000000001</v>
      </c>
      <c r="H4585" s="32">
        <v>14374</v>
      </c>
      <c r="I4585" s="32">
        <v>13256.82</v>
      </c>
      <c r="J4585" s="32">
        <v>18067</v>
      </c>
      <c r="K4585" s="32">
        <v>13473.77</v>
      </c>
      <c r="L4585" s="32">
        <v>12230.42</v>
      </c>
    </row>
    <row r="4586" spans="1:12">
      <c r="A4586" s="28" t="s">
        <v>13413</v>
      </c>
      <c r="B4586" s="28" t="s">
        <v>13414</v>
      </c>
      <c r="C4586" s="28" t="s">
        <v>4426</v>
      </c>
      <c r="D4586" s="30">
        <v>25</v>
      </c>
      <c r="E4586" s="30">
        <v>964</v>
      </c>
      <c r="F4586" s="30">
        <v>1196</v>
      </c>
      <c r="G4586" s="32">
        <v>349</v>
      </c>
      <c r="H4586" s="32">
        <v>11632.07</v>
      </c>
      <c r="I4586" s="32">
        <v>13759.51</v>
      </c>
      <c r="J4586" s="32">
        <v>246.39</v>
      </c>
      <c r="K4586" s="32">
        <v>10396.68</v>
      </c>
      <c r="L4586" s="32">
        <v>12211.8</v>
      </c>
    </row>
    <row r="4587" spans="1:12">
      <c r="A4587" s="28" t="s">
        <v>13415</v>
      </c>
      <c r="B4587" s="28" t="s">
        <v>13416</v>
      </c>
      <c r="C4587" s="28" t="s">
        <v>5734</v>
      </c>
      <c r="D4587" s="30">
        <v>0</v>
      </c>
      <c r="E4587" s="30">
        <v>0</v>
      </c>
      <c r="F4587" s="30">
        <v>7239</v>
      </c>
      <c r="G4587" s="32">
        <v>0</v>
      </c>
      <c r="H4587" s="32">
        <v>0</v>
      </c>
      <c r="I4587" s="32">
        <v>17571.16</v>
      </c>
      <c r="J4587" s="32">
        <v>0</v>
      </c>
      <c r="K4587" s="32">
        <v>0</v>
      </c>
      <c r="L4587" s="32">
        <v>12202.17</v>
      </c>
    </row>
    <row r="4588" spans="1:12">
      <c r="A4588" s="28" t="s">
        <v>13417</v>
      </c>
      <c r="B4588" s="28" t="s">
        <v>13418</v>
      </c>
      <c r="C4588" s="28" t="s">
        <v>7534</v>
      </c>
      <c r="D4588" s="30">
        <v>25928</v>
      </c>
      <c r="E4588" s="30">
        <v>15660</v>
      </c>
      <c r="F4588" s="30">
        <v>9865</v>
      </c>
      <c r="G4588" s="32">
        <v>114568.89</v>
      </c>
      <c r="H4588" s="32">
        <v>53799.79</v>
      </c>
      <c r="I4588" s="32">
        <v>27294.68</v>
      </c>
      <c r="J4588" s="32">
        <v>51484.95</v>
      </c>
      <c r="K4588" s="32">
        <v>23901.16</v>
      </c>
      <c r="L4588" s="32">
        <v>12201.04</v>
      </c>
    </row>
    <row r="4589" spans="1:12">
      <c r="A4589" s="28" t="s">
        <v>13419</v>
      </c>
      <c r="B4589" s="28" t="s">
        <v>13420</v>
      </c>
      <c r="C4589" s="28" t="s">
        <v>5727</v>
      </c>
      <c r="D4589" s="30">
        <v>0</v>
      </c>
      <c r="E4589" s="30">
        <v>98</v>
      </c>
      <c r="F4589" s="30">
        <v>1303</v>
      </c>
      <c r="G4589" s="32">
        <v>0</v>
      </c>
      <c r="H4589" s="32">
        <v>1383.23</v>
      </c>
      <c r="I4589" s="32">
        <v>17541.7</v>
      </c>
      <c r="J4589" s="32">
        <v>0</v>
      </c>
      <c r="K4589" s="32">
        <v>916.33</v>
      </c>
      <c r="L4589" s="32">
        <v>12196.83</v>
      </c>
    </row>
    <row r="4590" spans="1:12">
      <c r="A4590" s="28" t="s">
        <v>13421</v>
      </c>
      <c r="B4590" s="28" t="s">
        <v>13422</v>
      </c>
      <c r="C4590" s="28" t="s">
        <v>8624</v>
      </c>
      <c r="D4590" s="30">
        <v>534</v>
      </c>
      <c r="E4590" s="30">
        <v>651</v>
      </c>
      <c r="F4590" s="30">
        <v>302</v>
      </c>
      <c r="G4590" s="32">
        <v>30143.7</v>
      </c>
      <c r="H4590" s="32">
        <v>33744.080000000002</v>
      </c>
      <c r="I4590" s="32">
        <v>14080.28</v>
      </c>
      <c r="J4590" s="32">
        <v>26573.26</v>
      </c>
      <c r="K4590" s="32">
        <v>30185.3</v>
      </c>
      <c r="L4590" s="32">
        <v>12181.69</v>
      </c>
    </row>
    <row r="4591" spans="1:12">
      <c r="A4591" s="28" t="s">
        <v>13423</v>
      </c>
      <c r="B4591" s="28" t="s">
        <v>13424</v>
      </c>
      <c r="C4591" s="28" t="s">
        <v>6089</v>
      </c>
      <c r="D4591" s="30">
        <v>423</v>
      </c>
      <c r="E4591" s="30">
        <v>1070</v>
      </c>
      <c r="F4591" s="30">
        <v>2220</v>
      </c>
      <c r="G4591" s="32">
        <v>3498.21</v>
      </c>
      <c r="H4591" s="32">
        <v>8013.7</v>
      </c>
      <c r="I4591" s="32">
        <v>15945.69</v>
      </c>
      <c r="J4591" s="32">
        <v>2579.42</v>
      </c>
      <c r="K4591" s="32">
        <v>6308.77</v>
      </c>
      <c r="L4591" s="32">
        <v>12176.37</v>
      </c>
    </row>
    <row r="4592" spans="1:12">
      <c r="A4592" s="28" t="s">
        <v>13425</v>
      </c>
      <c r="B4592" s="28" t="s">
        <v>13426</v>
      </c>
      <c r="C4592" s="28" t="s">
        <v>6681</v>
      </c>
      <c r="D4592" s="30">
        <v>738</v>
      </c>
      <c r="E4592" s="30">
        <v>731</v>
      </c>
      <c r="F4592" s="30">
        <v>536</v>
      </c>
      <c r="G4592" s="32">
        <v>25158.42</v>
      </c>
      <c r="H4592" s="32">
        <v>23815.19</v>
      </c>
      <c r="I4592" s="32">
        <v>13518.75</v>
      </c>
      <c r="J4592" s="32">
        <v>22898.23</v>
      </c>
      <c r="K4592" s="32">
        <v>21097.52</v>
      </c>
      <c r="L4592" s="32">
        <v>12162.33</v>
      </c>
    </row>
    <row r="4593" spans="1:12">
      <c r="A4593" s="28" t="s">
        <v>13427</v>
      </c>
      <c r="B4593" s="28" t="s">
        <v>13428</v>
      </c>
      <c r="C4593" s="28" t="s">
        <v>12099</v>
      </c>
      <c r="D4593" s="30">
        <v>1804</v>
      </c>
      <c r="E4593" s="30">
        <v>2354</v>
      </c>
      <c r="F4593" s="30">
        <v>1916</v>
      </c>
      <c r="G4593" s="32">
        <v>16453.2</v>
      </c>
      <c r="H4593" s="32">
        <v>19564.599999999999</v>
      </c>
      <c r="I4593" s="32">
        <v>15375.28</v>
      </c>
      <c r="J4593" s="32">
        <v>13190.5</v>
      </c>
      <c r="K4593" s="32">
        <v>16374.83</v>
      </c>
      <c r="L4593" s="32">
        <v>12154.41</v>
      </c>
    </row>
    <row r="4594" spans="1:12">
      <c r="A4594" s="28" t="s">
        <v>13429</v>
      </c>
      <c r="B4594" s="28" t="s">
        <v>13430</v>
      </c>
      <c r="C4594" s="28" t="s">
        <v>4844</v>
      </c>
      <c r="D4594" s="30">
        <v>0</v>
      </c>
      <c r="E4594" s="30">
        <v>1367</v>
      </c>
      <c r="F4594" s="30">
        <v>4722</v>
      </c>
      <c r="G4594" s="32">
        <v>0</v>
      </c>
      <c r="H4594" s="32">
        <v>4084.28</v>
      </c>
      <c r="I4594" s="32">
        <v>14463.87</v>
      </c>
      <c r="J4594" s="32">
        <v>0</v>
      </c>
      <c r="K4594" s="32">
        <v>3411.29</v>
      </c>
      <c r="L4594" s="32">
        <v>12153.6</v>
      </c>
    </row>
    <row r="4595" spans="1:12">
      <c r="A4595" s="28" t="s">
        <v>13431</v>
      </c>
      <c r="B4595" s="28" t="s">
        <v>13432</v>
      </c>
      <c r="C4595" s="28" t="s">
        <v>4357</v>
      </c>
      <c r="D4595" s="30">
        <v>186</v>
      </c>
      <c r="E4595" s="30">
        <v>130</v>
      </c>
      <c r="F4595" s="30">
        <v>280</v>
      </c>
      <c r="G4595" s="32">
        <v>10892.45</v>
      </c>
      <c r="H4595" s="32">
        <v>6653.64</v>
      </c>
      <c r="I4595" s="32">
        <v>12938.24</v>
      </c>
      <c r="J4595" s="32">
        <v>9338.5400000000009</v>
      </c>
      <c r="K4595" s="32">
        <v>5962.68</v>
      </c>
      <c r="L4595" s="32">
        <v>12150.43</v>
      </c>
    </row>
    <row r="4596" spans="1:12">
      <c r="A4596" s="28" t="s">
        <v>13433</v>
      </c>
      <c r="B4596" s="28" t="s">
        <v>13434</v>
      </c>
      <c r="C4596" s="28" t="s">
        <v>8218</v>
      </c>
      <c r="D4596" s="30">
        <v>5364</v>
      </c>
      <c r="E4596" s="30">
        <v>4603</v>
      </c>
      <c r="F4596" s="30">
        <v>4525</v>
      </c>
      <c r="G4596" s="32">
        <v>27096.26</v>
      </c>
      <c r="H4596" s="32">
        <v>15241.53</v>
      </c>
      <c r="I4596" s="32">
        <v>13705.5</v>
      </c>
      <c r="J4596" s="32">
        <v>24302.94</v>
      </c>
      <c r="K4596" s="32">
        <v>13660.62</v>
      </c>
      <c r="L4596" s="32">
        <v>12146.03</v>
      </c>
    </row>
    <row r="4597" spans="1:12">
      <c r="A4597" s="28" t="s">
        <v>13435</v>
      </c>
      <c r="B4597" s="28" t="s">
        <v>13436</v>
      </c>
      <c r="C4597" s="28" t="s">
        <v>7195</v>
      </c>
      <c r="D4597" s="30">
        <v>983</v>
      </c>
      <c r="E4597" s="30">
        <v>1666</v>
      </c>
      <c r="F4597" s="30">
        <v>2382</v>
      </c>
      <c r="G4597" s="32">
        <v>6558.65</v>
      </c>
      <c r="H4597" s="32">
        <v>9798.6200000000008</v>
      </c>
      <c r="I4597" s="32">
        <v>13322.38</v>
      </c>
      <c r="J4597" s="32">
        <v>5916.67</v>
      </c>
      <c r="K4597" s="32">
        <v>8880.7099999999991</v>
      </c>
      <c r="L4597" s="32">
        <v>12132.37</v>
      </c>
    </row>
    <row r="4598" spans="1:12">
      <c r="A4598" s="28" t="s">
        <v>13437</v>
      </c>
      <c r="B4598" s="28" t="s">
        <v>13438</v>
      </c>
      <c r="C4598" s="28" t="s">
        <v>10322</v>
      </c>
      <c r="D4598" s="30">
        <v>919</v>
      </c>
      <c r="E4598" s="30">
        <v>803</v>
      </c>
      <c r="F4598" s="30">
        <v>734</v>
      </c>
      <c r="G4598" s="32">
        <v>35441.82</v>
      </c>
      <c r="H4598" s="32">
        <v>19870.419999999998</v>
      </c>
      <c r="I4598" s="32">
        <v>13818.9</v>
      </c>
      <c r="J4598" s="32">
        <v>30677.02</v>
      </c>
      <c r="K4598" s="32">
        <v>17771.580000000002</v>
      </c>
      <c r="L4598" s="32">
        <v>12129.01</v>
      </c>
    </row>
    <row r="4599" spans="1:12">
      <c r="A4599" s="28" t="s">
        <v>13439</v>
      </c>
      <c r="B4599" s="28" t="s">
        <v>13440</v>
      </c>
      <c r="C4599" s="28" t="s">
        <v>10178</v>
      </c>
      <c r="D4599" s="30">
        <v>1265</v>
      </c>
      <c r="E4599" s="30">
        <v>860</v>
      </c>
      <c r="F4599" s="30">
        <v>484</v>
      </c>
      <c r="G4599" s="32">
        <v>62221.01</v>
      </c>
      <c r="H4599" s="32">
        <v>36729.760000000002</v>
      </c>
      <c r="I4599" s="32">
        <v>13851.9</v>
      </c>
      <c r="J4599" s="32">
        <v>55909.279999999999</v>
      </c>
      <c r="K4599" s="32">
        <v>33244.28</v>
      </c>
      <c r="L4599" s="32">
        <v>12123.43</v>
      </c>
    </row>
    <row r="4600" spans="1:12">
      <c r="A4600" s="28" t="s">
        <v>13441</v>
      </c>
      <c r="B4600" s="28" t="s">
        <v>13442</v>
      </c>
      <c r="C4600" s="28" t="s">
        <v>4426</v>
      </c>
      <c r="D4600" s="30">
        <v>604</v>
      </c>
      <c r="E4600" s="30">
        <v>530</v>
      </c>
      <c r="F4600" s="30">
        <v>799</v>
      </c>
      <c r="G4600" s="32">
        <v>9420.06</v>
      </c>
      <c r="H4600" s="32">
        <v>8888.65</v>
      </c>
      <c r="I4600" s="32">
        <v>13287.05</v>
      </c>
      <c r="J4600" s="32">
        <v>8682.66</v>
      </c>
      <c r="K4600" s="32">
        <v>8189.42</v>
      </c>
      <c r="L4600" s="32">
        <v>12116.42</v>
      </c>
    </row>
    <row r="4601" spans="1:12">
      <c r="A4601" s="28" t="s">
        <v>13443</v>
      </c>
      <c r="B4601" s="28" t="s">
        <v>13444</v>
      </c>
      <c r="C4601" s="28" t="s">
        <v>13445</v>
      </c>
      <c r="D4601" s="30">
        <v>12034</v>
      </c>
      <c r="E4601" s="30">
        <v>11758</v>
      </c>
      <c r="F4601" s="30">
        <v>10522</v>
      </c>
      <c r="G4601" s="32">
        <v>30931</v>
      </c>
      <c r="H4601" s="32">
        <v>21399.5</v>
      </c>
      <c r="I4601" s="32">
        <v>17596.240000000002</v>
      </c>
      <c r="J4601" s="32">
        <v>22593.32</v>
      </c>
      <c r="K4601" s="32">
        <v>14584.23</v>
      </c>
      <c r="L4601" s="32">
        <v>12110.61</v>
      </c>
    </row>
    <row r="4602" spans="1:12">
      <c r="A4602" s="28" t="s">
        <v>13446</v>
      </c>
      <c r="B4602" s="28" t="s">
        <v>13447</v>
      </c>
      <c r="C4602" s="28" t="s">
        <v>10077</v>
      </c>
      <c r="D4602" s="30">
        <v>680</v>
      </c>
      <c r="E4602" s="30">
        <v>725</v>
      </c>
      <c r="F4602" s="30">
        <v>1164</v>
      </c>
      <c r="G4602" s="32">
        <v>9911.7099999999991</v>
      </c>
      <c r="H4602" s="32">
        <v>9960.6</v>
      </c>
      <c r="I4602" s="32">
        <v>15645.56</v>
      </c>
      <c r="J4602" s="32">
        <v>8131.5</v>
      </c>
      <c r="K4602" s="32">
        <v>8154.63</v>
      </c>
      <c r="L4602" s="32">
        <v>12085.57</v>
      </c>
    </row>
    <row r="4603" spans="1:12">
      <c r="A4603" s="28" t="s">
        <v>13448</v>
      </c>
      <c r="B4603" s="28" t="s">
        <v>13449</v>
      </c>
      <c r="C4603" s="28" t="s">
        <v>13450</v>
      </c>
      <c r="D4603" s="30">
        <v>7541</v>
      </c>
      <c r="E4603" s="30">
        <v>7052</v>
      </c>
      <c r="F4603" s="30">
        <v>6692</v>
      </c>
      <c r="G4603" s="32">
        <v>29940.04</v>
      </c>
      <c r="H4603" s="32">
        <v>17359.84</v>
      </c>
      <c r="I4603" s="32">
        <v>14690.29</v>
      </c>
      <c r="J4603" s="32">
        <v>24895.13</v>
      </c>
      <c r="K4603" s="32">
        <v>14425.81</v>
      </c>
      <c r="L4603" s="32">
        <v>12083.02</v>
      </c>
    </row>
    <row r="4604" spans="1:12">
      <c r="A4604" s="28" t="s">
        <v>13451</v>
      </c>
      <c r="B4604" s="28" t="s">
        <v>13452</v>
      </c>
      <c r="C4604" s="28" t="s">
        <v>3880</v>
      </c>
      <c r="D4604" s="30">
        <v>2068</v>
      </c>
      <c r="E4604" s="30">
        <v>2165</v>
      </c>
      <c r="F4604" s="30">
        <v>205</v>
      </c>
      <c r="G4604" s="32">
        <v>131412.74</v>
      </c>
      <c r="H4604" s="32">
        <v>130452.21</v>
      </c>
      <c r="I4604" s="32">
        <v>12078.23</v>
      </c>
      <c r="J4604" s="32">
        <v>131349.34</v>
      </c>
      <c r="K4604" s="32">
        <v>130331.75</v>
      </c>
      <c r="L4604" s="32">
        <v>12078.23</v>
      </c>
    </row>
    <row r="4605" spans="1:12">
      <c r="A4605" s="28" t="s">
        <v>13453</v>
      </c>
      <c r="B4605" s="28" t="s">
        <v>13454</v>
      </c>
      <c r="C4605" s="28" t="s">
        <v>4722</v>
      </c>
      <c r="D4605" s="30">
        <v>83</v>
      </c>
      <c r="E4605" s="30">
        <v>236</v>
      </c>
      <c r="F4605" s="30">
        <v>645</v>
      </c>
      <c r="G4605" s="32">
        <v>2292.71</v>
      </c>
      <c r="H4605" s="32">
        <v>5485.72</v>
      </c>
      <c r="I4605" s="32">
        <v>12722.19</v>
      </c>
      <c r="J4605" s="32">
        <v>2205</v>
      </c>
      <c r="K4605" s="32">
        <v>5219.76</v>
      </c>
      <c r="L4605" s="32">
        <v>12073.13</v>
      </c>
    </row>
    <row r="4606" spans="1:12">
      <c r="A4606" s="28" t="s">
        <v>13455</v>
      </c>
      <c r="B4606" s="28" t="s">
        <v>13456</v>
      </c>
      <c r="C4606" s="28" t="s">
        <v>13457</v>
      </c>
      <c r="D4606" s="30">
        <v>32529</v>
      </c>
      <c r="E4606" s="30">
        <v>28320</v>
      </c>
      <c r="F4606" s="30">
        <v>24195</v>
      </c>
      <c r="G4606" s="32">
        <v>82089.62</v>
      </c>
      <c r="H4606" s="32">
        <v>49943.65</v>
      </c>
      <c r="I4606" s="32">
        <v>39391.83</v>
      </c>
      <c r="J4606" s="32">
        <v>25278.59</v>
      </c>
      <c r="K4606" s="32">
        <v>15359.64</v>
      </c>
      <c r="L4606" s="32">
        <v>12066.64</v>
      </c>
    </row>
    <row r="4607" spans="1:12">
      <c r="A4607" s="28" t="s">
        <v>13458</v>
      </c>
      <c r="B4607" s="28" t="s">
        <v>13459</v>
      </c>
      <c r="C4607" s="28" t="s">
        <v>4737</v>
      </c>
      <c r="D4607" s="30">
        <v>3785</v>
      </c>
      <c r="E4607" s="30">
        <v>3126</v>
      </c>
      <c r="F4607" s="30">
        <v>1786</v>
      </c>
      <c r="G4607" s="32">
        <v>30772.05</v>
      </c>
      <c r="H4607" s="32">
        <v>23877.8</v>
      </c>
      <c r="I4607" s="32">
        <v>12671.04</v>
      </c>
      <c r="J4607" s="32">
        <v>29670.83</v>
      </c>
      <c r="K4607" s="32">
        <v>22202.02</v>
      </c>
      <c r="L4607" s="32">
        <v>12055.76</v>
      </c>
    </row>
    <row r="4608" spans="1:12">
      <c r="A4608" s="28" t="s">
        <v>13460</v>
      </c>
      <c r="B4608" s="28" t="s">
        <v>13461</v>
      </c>
      <c r="C4608" s="28" t="s">
        <v>10322</v>
      </c>
      <c r="D4608" s="30">
        <v>2077</v>
      </c>
      <c r="E4608" s="30">
        <v>1814</v>
      </c>
      <c r="F4608" s="30">
        <v>1978</v>
      </c>
      <c r="G4608" s="32">
        <v>22554.49</v>
      </c>
      <c r="H4608" s="32">
        <v>15020.12</v>
      </c>
      <c r="I4608" s="32">
        <v>14055.16</v>
      </c>
      <c r="J4608" s="32">
        <v>19776.189999999999</v>
      </c>
      <c r="K4608" s="32">
        <v>13251.77</v>
      </c>
      <c r="L4608" s="32">
        <v>12048.03</v>
      </c>
    </row>
    <row r="4609" spans="1:12">
      <c r="A4609" s="28" t="s">
        <v>13462</v>
      </c>
      <c r="B4609" s="28" t="s">
        <v>13463</v>
      </c>
      <c r="C4609" s="28" t="s">
        <v>3813</v>
      </c>
      <c r="D4609" s="30">
        <v>224</v>
      </c>
      <c r="E4609" s="30">
        <v>444</v>
      </c>
      <c r="F4609" s="30">
        <v>743</v>
      </c>
      <c r="G4609" s="32">
        <v>4339.6499999999996</v>
      </c>
      <c r="H4609" s="32">
        <v>8112.6</v>
      </c>
      <c r="I4609" s="32">
        <v>13353.45</v>
      </c>
      <c r="J4609" s="32">
        <v>3767.86</v>
      </c>
      <c r="K4609" s="32">
        <v>7261.42</v>
      </c>
      <c r="L4609" s="32">
        <v>12029.9</v>
      </c>
    </row>
    <row r="4610" spans="1:12">
      <c r="A4610" s="28" t="s">
        <v>13464</v>
      </c>
      <c r="B4610" s="28" t="s">
        <v>13465</v>
      </c>
      <c r="C4610" s="28" t="s">
        <v>4333</v>
      </c>
      <c r="D4610" s="30">
        <v>981</v>
      </c>
      <c r="E4610" s="30">
        <v>1059</v>
      </c>
      <c r="F4610" s="30">
        <v>229</v>
      </c>
      <c r="G4610" s="32">
        <v>70838.009999999995</v>
      </c>
      <c r="H4610" s="32">
        <v>74979.39</v>
      </c>
      <c r="I4610" s="32">
        <v>16147.07</v>
      </c>
      <c r="J4610" s="32">
        <v>56926.76</v>
      </c>
      <c r="K4610" s="32">
        <v>58054.57</v>
      </c>
      <c r="L4610" s="32">
        <v>12025.63</v>
      </c>
    </row>
    <row r="4611" spans="1:12">
      <c r="A4611" s="28" t="s">
        <v>13466</v>
      </c>
      <c r="B4611" s="28" t="s">
        <v>13467</v>
      </c>
      <c r="C4611" s="28" t="s">
        <v>4849</v>
      </c>
      <c r="D4611" s="30">
        <v>2929</v>
      </c>
      <c r="E4611" s="30">
        <v>2520</v>
      </c>
      <c r="F4611" s="30">
        <v>1519</v>
      </c>
      <c r="G4611" s="32">
        <v>29348.58</v>
      </c>
      <c r="H4611" s="32">
        <v>23251.32</v>
      </c>
      <c r="I4611" s="32">
        <v>13557.31</v>
      </c>
      <c r="J4611" s="32">
        <v>26437.8</v>
      </c>
      <c r="K4611" s="32">
        <v>20565.04</v>
      </c>
      <c r="L4611" s="32">
        <v>12007.61</v>
      </c>
    </row>
    <row r="4612" spans="1:12">
      <c r="A4612" s="28" t="s">
        <v>13468</v>
      </c>
      <c r="B4612" s="28" t="s">
        <v>13469</v>
      </c>
      <c r="C4612" s="28" t="s">
        <v>5076</v>
      </c>
      <c r="D4612" s="30">
        <v>0</v>
      </c>
      <c r="E4612" s="30">
        <v>0</v>
      </c>
      <c r="F4612" s="30">
        <v>688</v>
      </c>
      <c r="G4612" s="32">
        <v>0</v>
      </c>
      <c r="H4612" s="32">
        <v>0</v>
      </c>
      <c r="I4612" s="32">
        <v>12961.92</v>
      </c>
      <c r="J4612" s="32">
        <v>0</v>
      </c>
      <c r="K4612" s="32">
        <v>0</v>
      </c>
      <c r="L4612" s="32">
        <v>12002.03</v>
      </c>
    </row>
    <row r="4613" spans="1:12">
      <c r="A4613" s="28" t="s">
        <v>13470</v>
      </c>
      <c r="B4613" s="28" t="s">
        <v>13471</v>
      </c>
      <c r="C4613" s="28" t="s">
        <v>10178</v>
      </c>
      <c r="D4613" s="30">
        <v>7093</v>
      </c>
      <c r="E4613" s="30">
        <v>6677</v>
      </c>
      <c r="F4613" s="30">
        <v>5780</v>
      </c>
      <c r="G4613" s="32">
        <v>29319.96</v>
      </c>
      <c r="H4613" s="32">
        <v>22421.16</v>
      </c>
      <c r="I4613" s="32">
        <v>12917.09</v>
      </c>
      <c r="J4613" s="32">
        <v>27259.75</v>
      </c>
      <c r="K4613" s="32">
        <v>20803.04</v>
      </c>
      <c r="L4613" s="32">
        <v>11999.42</v>
      </c>
    </row>
    <row r="4614" spans="1:12">
      <c r="A4614" s="28" t="s">
        <v>13472</v>
      </c>
      <c r="B4614" s="28" t="s">
        <v>13473</v>
      </c>
      <c r="C4614" s="28" t="s">
        <v>9438</v>
      </c>
      <c r="D4614" s="30">
        <v>2503</v>
      </c>
      <c r="E4614" s="30">
        <v>2032</v>
      </c>
      <c r="F4614" s="30">
        <v>1963</v>
      </c>
      <c r="G4614" s="32">
        <v>28826.36</v>
      </c>
      <c r="H4614" s="32">
        <v>16859.64</v>
      </c>
      <c r="I4614" s="32">
        <v>13161.4</v>
      </c>
      <c r="J4614" s="32">
        <v>26447.89</v>
      </c>
      <c r="K4614" s="32">
        <v>15465.89</v>
      </c>
      <c r="L4614" s="32">
        <v>11998.41</v>
      </c>
    </row>
    <row r="4615" spans="1:12">
      <c r="A4615" s="28" t="s">
        <v>13474</v>
      </c>
      <c r="B4615" s="28" t="s">
        <v>13475</v>
      </c>
      <c r="C4615" s="28" t="s">
        <v>5843</v>
      </c>
      <c r="D4615" s="30">
        <v>7068</v>
      </c>
      <c r="E4615" s="30">
        <v>8916</v>
      </c>
      <c r="F4615" s="30">
        <v>10293</v>
      </c>
      <c r="G4615" s="32">
        <v>18790.45</v>
      </c>
      <c r="H4615" s="32">
        <v>16962.439999999999</v>
      </c>
      <c r="I4615" s="32">
        <v>17997.82</v>
      </c>
      <c r="J4615" s="32">
        <v>12515.35</v>
      </c>
      <c r="K4615" s="32">
        <v>11269.49</v>
      </c>
      <c r="L4615" s="32">
        <v>11995.03</v>
      </c>
    </row>
    <row r="4616" spans="1:12">
      <c r="A4616" s="28" t="s">
        <v>13476</v>
      </c>
      <c r="B4616" s="28" t="s">
        <v>13477</v>
      </c>
      <c r="C4616" s="28" t="s">
        <v>5197</v>
      </c>
      <c r="D4616" s="30">
        <v>3386</v>
      </c>
      <c r="E4616" s="30">
        <v>5401</v>
      </c>
      <c r="F4616" s="30">
        <v>4402</v>
      </c>
      <c r="G4616" s="32">
        <v>13522.84</v>
      </c>
      <c r="H4616" s="32">
        <v>17137.830000000002</v>
      </c>
      <c r="I4616" s="32">
        <v>12674.42</v>
      </c>
      <c r="J4616" s="32">
        <v>12822.7</v>
      </c>
      <c r="K4616" s="32">
        <v>16127.11</v>
      </c>
      <c r="L4616" s="32">
        <v>11990.73</v>
      </c>
    </row>
    <row r="4617" spans="1:12">
      <c r="A4617" s="28" t="s">
        <v>13478</v>
      </c>
      <c r="B4617" s="28" t="s">
        <v>13479</v>
      </c>
      <c r="C4617" s="28" t="s">
        <v>7794</v>
      </c>
      <c r="D4617" s="30">
        <v>442</v>
      </c>
      <c r="E4617" s="30">
        <v>474</v>
      </c>
      <c r="F4617" s="30">
        <v>388</v>
      </c>
      <c r="G4617" s="32">
        <v>20520.41</v>
      </c>
      <c r="H4617" s="32">
        <v>18563.36</v>
      </c>
      <c r="I4617" s="32">
        <v>13067.64</v>
      </c>
      <c r="J4617" s="32">
        <v>18315.13</v>
      </c>
      <c r="K4617" s="32">
        <v>16927.73</v>
      </c>
      <c r="L4617" s="32">
        <v>11986.77</v>
      </c>
    </row>
    <row r="4618" spans="1:12">
      <c r="A4618" s="28" t="s">
        <v>13480</v>
      </c>
      <c r="B4618" s="28" t="s">
        <v>13481</v>
      </c>
      <c r="C4618" s="28" t="s">
        <v>4138</v>
      </c>
      <c r="D4618" s="30">
        <v>9372</v>
      </c>
      <c r="E4618" s="30">
        <v>7942</v>
      </c>
      <c r="F4618" s="30">
        <v>7306</v>
      </c>
      <c r="G4618" s="32">
        <v>27714.12</v>
      </c>
      <c r="H4618" s="32">
        <v>17414.79</v>
      </c>
      <c r="I4618" s="32">
        <v>13962</v>
      </c>
      <c r="J4618" s="32">
        <v>24083.45</v>
      </c>
      <c r="K4618" s="32">
        <v>15053.28</v>
      </c>
      <c r="L4618" s="32">
        <v>11980.76</v>
      </c>
    </row>
    <row r="4619" spans="1:12">
      <c r="A4619" s="28" t="s">
        <v>13482</v>
      </c>
      <c r="B4619" s="28" t="s">
        <v>13483</v>
      </c>
      <c r="C4619" s="28" t="s">
        <v>5385</v>
      </c>
      <c r="D4619" s="30">
        <v>1537</v>
      </c>
      <c r="E4619" s="30">
        <v>1833</v>
      </c>
      <c r="F4619" s="30">
        <v>1801</v>
      </c>
      <c r="G4619" s="32">
        <v>18567.93</v>
      </c>
      <c r="H4619" s="32">
        <v>15459.16</v>
      </c>
      <c r="I4619" s="32">
        <v>12796.26</v>
      </c>
      <c r="J4619" s="32">
        <v>17010.02</v>
      </c>
      <c r="K4619" s="32">
        <v>14192.06</v>
      </c>
      <c r="L4619" s="32">
        <v>11952.64</v>
      </c>
    </row>
    <row r="4620" spans="1:12">
      <c r="A4620" s="28" t="s">
        <v>13484</v>
      </c>
      <c r="B4620" s="28" t="s">
        <v>13485</v>
      </c>
      <c r="C4620" s="28" t="s">
        <v>6490</v>
      </c>
      <c r="D4620" s="30">
        <v>34801</v>
      </c>
      <c r="E4620" s="30">
        <v>35035</v>
      </c>
      <c r="F4620" s="30">
        <v>24822</v>
      </c>
      <c r="G4620" s="32">
        <v>81511.7</v>
      </c>
      <c r="H4620" s="32">
        <v>55152.66</v>
      </c>
      <c r="I4620" s="32">
        <v>36799.51</v>
      </c>
      <c r="J4620" s="32">
        <v>24754.39</v>
      </c>
      <c r="K4620" s="32">
        <v>17856.71</v>
      </c>
      <c r="L4620" s="32">
        <v>11948.49</v>
      </c>
    </row>
    <row r="4621" spans="1:12">
      <c r="A4621" s="28" t="s">
        <v>13486</v>
      </c>
      <c r="B4621" s="28" t="s">
        <v>13487</v>
      </c>
      <c r="C4621" s="28" t="s">
        <v>4611</v>
      </c>
      <c r="D4621" s="30">
        <v>878</v>
      </c>
      <c r="E4621" s="30">
        <v>1319</v>
      </c>
      <c r="F4621" s="30">
        <v>1251</v>
      </c>
      <c r="G4621" s="32">
        <v>14427.89</v>
      </c>
      <c r="H4621" s="32">
        <v>14466.04</v>
      </c>
      <c r="I4621" s="32">
        <v>13343.53</v>
      </c>
      <c r="J4621" s="32">
        <v>12663.98</v>
      </c>
      <c r="K4621" s="32">
        <v>12982.54</v>
      </c>
      <c r="L4621" s="32">
        <v>11916.19</v>
      </c>
    </row>
    <row r="4622" spans="1:12">
      <c r="A4622" s="28" t="s">
        <v>13488</v>
      </c>
      <c r="B4622" s="28" t="s">
        <v>13489</v>
      </c>
      <c r="C4622" s="28" t="s">
        <v>3813</v>
      </c>
      <c r="D4622" s="30">
        <v>0</v>
      </c>
      <c r="E4622" s="30">
        <v>0</v>
      </c>
      <c r="F4622" s="30">
        <v>390</v>
      </c>
      <c r="G4622" s="32">
        <v>0</v>
      </c>
      <c r="H4622" s="32">
        <v>0</v>
      </c>
      <c r="I4622" s="32">
        <v>14109.49</v>
      </c>
      <c r="J4622" s="32">
        <v>0</v>
      </c>
      <c r="K4622" s="32">
        <v>0</v>
      </c>
      <c r="L4622" s="32">
        <v>11891.34</v>
      </c>
    </row>
    <row r="4623" spans="1:12">
      <c r="A4623" s="28" t="s">
        <v>13490</v>
      </c>
      <c r="B4623" s="28" t="s">
        <v>13491</v>
      </c>
      <c r="C4623" s="28" t="s">
        <v>5614</v>
      </c>
      <c r="D4623" s="30">
        <v>591</v>
      </c>
      <c r="E4623" s="30">
        <v>1104</v>
      </c>
      <c r="F4623" s="30">
        <v>1055</v>
      </c>
      <c r="G4623" s="32">
        <v>9981.99</v>
      </c>
      <c r="H4623" s="32">
        <v>17512.36</v>
      </c>
      <c r="I4623" s="32">
        <v>15100.42</v>
      </c>
      <c r="J4623" s="32">
        <v>7683.29</v>
      </c>
      <c r="K4623" s="32">
        <v>13795.18</v>
      </c>
      <c r="L4623" s="32">
        <v>11871.07</v>
      </c>
    </row>
    <row r="4624" spans="1:12">
      <c r="A4624" s="28" t="s">
        <v>13492</v>
      </c>
      <c r="B4624" s="28" t="s">
        <v>13493</v>
      </c>
      <c r="C4624" s="28" t="s">
        <v>3650</v>
      </c>
      <c r="D4624" s="30">
        <v>393</v>
      </c>
      <c r="E4624" s="30">
        <v>458</v>
      </c>
      <c r="F4624" s="30">
        <v>327</v>
      </c>
      <c r="G4624" s="32">
        <v>15283.5</v>
      </c>
      <c r="H4624" s="32">
        <v>17351.02</v>
      </c>
      <c r="I4624" s="32">
        <v>12294.25</v>
      </c>
      <c r="J4624" s="32">
        <v>14807.35</v>
      </c>
      <c r="K4624" s="32">
        <v>16780.919999999998</v>
      </c>
      <c r="L4624" s="32">
        <v>11865.72</v>
      </c>
    </row>
    <row r="4625" spans="1:12">
      <c r="A4625" s="28" t="s">
        <v>13494</v>
      </c>
      <c r="B4625" s="28" t="s">
        <v>13495</v>
      </c>
      <c r="C4625" s="28" t="s">
        <v>6297</v>
      </c>
      <c r="D4625" s="30">
        <v>8112</v>
      </c>
      <c r="E4625" s="30">
        <v>11594</v>
      </c>
      <c r="F4625" s="30">
        <v>12631</v>
      </c>
      <c r="G4625" s="32">
        <v>17764.830000000002</v>
      </c>
      <c r="H4625" s="32">
        <v>16582.939999999999</v>
      </c>
      <c r="I4625" s="32">
        <v>16629.330000000002</v>
      </c>
      <c r="J4625" s="32">
        <v>12649.52</v>
      </c>
      <c r="K4625" s="32">
        <v>11821.44</v>
      </c>
      <c r="L4625" s="32">
        <v>11863.36</v>
      </c>
    </row>
    <row r="4626" spans="1:12">
      <c r="A4626" s="28" t="s">
        <v>13496</v>
      </c>
      <c r="B4626" s="28" t="s">
        <v>13497</v>
      </c>
      <c r="C4626" s="28" t="s">
        <v>11524</v>
      </c>
      <c r="D4626" s="30">
        <v>20141</v>
      </c>
      <c r="E4626" s="30">
        <v>15867</v>
      </c>
      <c r="F4626" s="30">
        <v>13213</v>
      </c>
      <c r="G4626" s="32">
        <v>71883.98</v>
      </c>
      <c r="H4626" s="32">
        <v>45870.23</v>
      </c>
      <c r="I4626" s="32">
        <v>33569.64</v>
      </c>
      <c r="J4626" s="32">
        <v>24564.73</v>
      </c>
      <c r="K4626" s="32">
        <v>15828.13</v>
      </c>
      <c r="L4626" s="32">
        <v>11861.4</v>
      </c>
    </row>
    <row r="4627" spans="1:12">
      <c r="A4627" s="28" t="s">
        <v>13498</v>
      </c>
      <c r="B4627" s="28" t="s">
        <v>13499</v>
      </c>
      <c r="C4627" s="28" t="s">
        <v>13270</v>
      </c>
      <c r="D4627" s="30">
        <v>253</v>
      </c>
      <c r="E4627" s="30">
        <v>401</v>
      </c>
      <c r="F4627" s="30">
        <v>321</v>
      </c>
      <c r="G4627" s="32">
        <v>17552.439999999999</v>
      </c>
      <c r="H4627" s="32">
        <v>23280.5</v>
      </c>
      <c r="I4627" s="32">
        <v>17478.189999999999</v>
      </c>
      <c r="J4627" s="32">
        <v>11900.13</v>
      </c>
      <c r="K4627" s="32">
        <v>16019.43</v>
      </c>
      <c r="L4627" s="32">
        <v>11851.24</v>
      </c>
    </row>
    <row r="4628" spans="1:12">
      <c r="A4628" s="28" t="s">
        <v>13500</v>
      </c>
      <c r="B4628" s="28" t="s">
        <v>13501</v>
      </c>
      <c r="C4628" s="28" t="s">
        <v>9438</v>
      </c>
      <c r="D4628" s="30">
        <v>301</v>
      </c>
      <c r="E4628" s="30">
        <v>574</v>
      </c>
      <c r="F4628" s="30">
        <v>773</v>
      </c>
      <c r="G4628" s="32">
        <v>6567.82</v>
      </c>
      <c r="H4628" s="32">
        <v>10981.41</v>
      </c>
      <c r="I4628" s="32">
        <v>13440.98</v>
      </c>
      <c r="J4628" s="32">
        <v>5801.96</v>
      </c>
      <c r="K4628" s="32">
        <v>9816.64</v>
      </c>
      <c r="L4628" s="32">
        <v>11850.89</v>
      </c>
    </row>
    <row r="4629" spans="1:12">
      <c r="A4629" s="28" t="s">
        <v>13502</v>
      </c>
      <c r="B4629" s="28" t="s">
        <v>13503</v>
      </c>
      <c r="C4629" s="28" t="s">
        <v>11365</v>
      </c>
      <c r="D4629" s="30">
        <v>5176</v>
      </c>
      <c r="E4629" s="30">
        <v>5550</v>
      </c>
      <c r="F4629" s="30">
        <v>6798</v>
      </c>
      <c r="G4629" s="32">
        <v>24942.12</v>
      </c>
      <c r="H4629" s="32">
        <v>17399.18</v>
      </c>
      <c r="I4629" s="32">
        <v>19329.439999999999</v>
      </c>
      <c r="J4629" s="32">
        <v>15687.27</v>
      </c>
      <c r="K4629" s="32">
        <v>10533.07</v>
      </c>
      <c r="L4629" s="32">
        <v>11813.93</v>
      </c>
    </row>
    <row r="4630" spans="1:12">
      <c r="A4630" s="28" t="s">
        <v>13504</v>
      </c>
      <c r="B4630" s="28" t="s">
        <v>13505</v>
      </c>
      <c r="C4630" s="28" t="s">
        <v>8858</v>
      </c>
      <c r="D4630" s="30">
        <v>20703</v>
      </c>
      <c r="E4630" s="30">
        <v>17909</v>
      </c>
      <c r="F4630" s="30">
        <v>14771</v>
      </c>
      <c r="G4630" s="32">
        <v>96594.28</v>
      </c>
      <c r="H4630" s="32">
        <v>69940.37</v>
      </c>
      <c r="I4630" s="32">
        <v>53362.22</v>
      </c>
      <c r="J4630" s="32">
        <v>21787.24</v>
      </c>
      <c r="K4630" s="32">
        <v>15389.79</v>
      </c>
      <c r="L4630" s="32">
        <v>11795.5</v>
      </c>
    </row>
    <row r="4631" spans="1:12">
      <c r="A4631" s="28" t="s">
        <v>13506</v>
      </c>
      <c r="B4631" s="28" t="s">
        <v>13507</v>
      </c>
      <c r="C4631" s="28" t="s">
        <v>5341</v>
      </c>
      <c r="D4631" s="30">
        <v>1148</v>
      </c>
      <c r="E4631" s="30">
        <v>1323</v>
      </c>
      <c r="F4631" s="30">
        <v>1487</v>
      </c>
      <c r="G4631" s="32">
        <v>11200.92</v>
      </c>
      <c r="H4631" s="32">
        <v>11799.12</v>
      </c>
      <c r="I4631" s="32">
        <v>12719.76</v>
      </c>
      <c r="J4631" s="32">
        <v>10471.549999999999</v>
      </c>
      <c r="K4631" s="32">
        <v>11058.3</v>
      </c>
      <c r="L4631" s="32">
        <v>11765.41</v>
      </c>
    </row>
    <row r="4632" spans="1:12">
      <c r="A4632" s="28" t="s">
        <v>13508</v>
      </c>
      <c r="B4632" s="28" t="s">
        <v>13509</v>
      </c>
      <c r="C4632" s="28" t="s">
        <v>5686</v>
      </c>
      <c r="D4632" s="30">
        <v>1611</v>
      </c>
      <c r="E4632" s="30">
        <v>1893</v>
      </c>
      <c r="F4632" s="30">
        <v>528</v>
      </c>
      <c r="G4632" s="32">
        <v>44536.75</v>
      </c>
      <c r="H4632" s="32">
        <v>49392.78</v>
      </c>
      <c r="I4632" s="32">
        <v>13706.02</v>
      </c>
      <c r="J4632" s="32">
        <v>37465.660000000003</v>
      </c>
      <c r="K4632" s="32">
        <v>41840.239999999998</v>
      </c>
      <c r="L4632" s="32">
        <v>11762.34</v>
      </c>
    </row>
    <row r="4633" spans="1:12">
      <c r="A4633" s="28" t="s">
        <v>13510</v>
      </c>
      <c r="B4633" s="28" t="s">
        <v>13511</v>
      </c>
      <c r="C4633" s="28" t="s">
        <v>9291</v>
      </c>
      <c r="D4633" s="30">
        <v>4024</v>
      </c>
      <c r="E4633" s="30">
        <v>2672</v>
      </c>
      <c r="F4633" s="30">
        <v>2622</v>
      </c>
      <c r="G4633" s="32">
        <v>29389.52</v>
      </c>
      <c r="H4633" s="32">
        <v>17264.900000000001</v>
      </c>
      <c r="I4633" s="32">
        <v>16181.54</v>
      </c>
      <c r="J4633" s="32">
        <v>20887.05</v>
      </c>
      <c r="K4633" s="32">
        <v>12606.7</v>
      </c>
      <c r="L4633" s="32">
        <v>11759.47</v>
      </c>
    </row>
    <row r="4634" spans="1:12">
      <c r="A4634" s="28" t="s">
        <v>13512</v>
      </c>
      <c r="B4634" s="28" t="s">
        <v>13513</v>
      </c>
      <c r="C4634" s="28" t="s">
        <v>10470</v>
      </c>
      <c r="D4634" s="30">
        <v>2558</v>
      </c>
      <c r="E4634" s="30">
        <v>2286</v>
      </c>
      <c r="F4634" s="30">
        <v>1926</v>
      </c>
      <c r="G4634" s="32">
        <v>21516.880000000001</v>
      </c>
      <c r="H4634" s="32">
        <v>16137.76</v>
      </c>
      <c r="I4634" s="32">
        <v>12568.2</v>
      </c>
      <c r="J4634" s="32">
        <v>20239.64</v>
      </c>
      <c r="K4634" s="32">
        <v>14913.78</v>
      </c>
      <c r="L4634" s="32">
        <v>11756.93</v>
      </c>
    </row>
    <row r="4635" spans="1:12">
      <c r="A4635" s="28" t="s">
        <v>13514</v>
      </c>
      <c r="B4635" s="28" t="s">
        <v>13515</v>
      </c>
      <c r="C4635" s="28" t="s">
        <v>4737</v>
      </c>
      <c r="D4635" s="30">
        <v>447</v>
      </c>
      <c r="E4635" s="30">
        <v>665</v>
      </c>
      <c r="F4635" s="30">
        <v>747</v>
      </c>
      <c r="G4635" s="32">
        <v>7721.25</v>
      </c>
      <c r="H4635" s="32">
        <v>10856.95</v>
      </c>
      <c r="I4635" s="32">
        <v>11978.76</v>
      </c>
      <c r="J4635" s="32">
        <v>7566.92</v>
      </c>
      <c r="K4635" s="32">
        <v>10537.61</v>
      </c>
      <c r="L4635" s="32">
        <v>11743.13</v>
      </c>
    </row>
    <row r="4636" spans="1:12">
      <c r="A4636" s="28" t="s">
        <v>13516</v>
      </c>
      <c r="B4636" s="28" t="s">
        <v>12360</v>
      </c>
      <c r="C4636" s="28" t="s">
        <v>5385</v>
      </c>
      <c r="D4636" s="30">
        <v>0</v>
      </c>
      <c r="E4636" s="30">
        <v>0</v>
      </c>
      <c r="F4636" s="30">
        <v>1997</v>
      </c>
      <c r="G4636" s="32">
        <v>0</v>
      </c>
      <c r="H4636" s="32">
        <v>0</v>
      </c>
      <c r="I4636" s="32">
        <v>12541.16</v>
      </c>
      <c r="J4636" s="32">
        <v>0</v>
      </c>
      <c r="K4636" s="32">
        <v>0</v>
      </c>
      <c r="L4636" s="32">
        <v>11738.55</v>
      </c>
    </row>
    <row r="4637" spans="1:12">
      <c r="A4637" s="28" t="s">
        <v>13517</v>
      </c>
      <c r="B4637" s="28" t="s">
        <v>13518</v>
      </c>
      <c r="C4637" s="28" t="s">
        <v>8551</v>
      </c>
      <c r="D4637" s="30">
        <v>5195</v>
      </c>
      <c r="E4637" s="30">
        <v>5927</v>
      </c>
      <c r="F4637" s="30">
        <v>4819</v>
      </c>
      <c r="G4637" s="32">
        <v>34351.47</v>
      </c>
      <c r="H4637" s="32">
        <v>34320.01</v>
      </c>
      <c r="I4637" s="32">
        <v>26839.46</v>
      </c>
      <c r="J4637" s="32">
        <v>15160.38</v>
      </c>
      <c r="K4637" s="32">
        <v>15664.58</v>
      </c>
      <c r="L4637" s="32">
        <v>11737.91</v>
      </c>
    </row>
    <row r="4638" spans="1:12">
      <c r="A4638" s="28" t="s">
        <v>13519</v>
      </c>
      <c r="B4638" s="28" t="s">
        <v>13520</v>
      </c>
      <c r="C4638" s="28" t="s">
        <v>3767</v>
      </c>
      <c r="D4638" s="30">
        <v>11344</v>
      </c>
      <c r="E4638" s="30">
        <v>13010</v>
      </c>
      <c r="F4638" s="30">
        <v>10128</v>
      </c>
      <c r="G4638" s="32">
        <v>25182.81</v>
      </c>
      <c r="H4638" s="32">
        <v>18875.03</v>
      </c>
      <c r="I4638" s="32">
        <v>14243.41</v>
      </c>
      <c r="J4638" s="32">
        <v>20723.37</v>
      </c>
      <c r="K4638" s="32">
        <v>15605.16</v>
      </c>
      <c r="L4638" s="32">
        <v>11734.08</v>
      </c>
    </row>
    <row r="4639" spans="1:12">
      <c r="A4639" s="28" t="s">
        <v>13521</v>
      </c>
      <c r="B4639" s="28" t="s">
        <v>13522</v>
      </c>
      <c r="C4639" s="28" t="s">
        <v>5840</v>
      </c>
      <c r="D4639" s="30">
        <v>888</v>
      </c>
      <c r="E4639" s="30">
        <v>808</v>
      </c>
      <c r="F4639" s="30">
        <v>1436</v>
      </c>
      <c r="G4639" s="32">
        <v>8888.0499999999993</v>
      </c>
      <c r="H4639" s="32">
        <v>7453.53</v>
      </c>
      <c r="I4639" s="32">
        <v>12814.34</v>
      </c>
      <c r="J4639" s="32">
        <v>8258.5499999999993</v>
      </c>
      <c r="K4639" s="32">
        <v>6858.79</v>
      </c>
      <c r="L4639" s="32">
        <v>11730.17</v>
      </c>
    </row>
    <row r="4640" spans="1:12">
      <c r="A4640" s="28" t="s">
        <v>13523</v>
      </c>
      <c r="B4640" s="28" t="s">
        <v>13524</v>
      </c>
      <c r="C4640" s="28" t="s">
        <v>9722</v>
      </c>
      <c r="D4640" s="30">
        <v>0</v>
      </c>
      <c r="E4640" s="30">
        <v>1511</v>
      </c>
      <c r="F4640" s="30">
        <v>2034</v>
      </c>
      <c r="G4640" s="32">
        <v>0</v>
      </c>
      <c r="H4640" s="32">
        <v>11211.62</v>
      </c>
      <c r="I4640" s="32">
        <v>14408.03</v>
      </c>
      <c r="J4640" s="32">
        <v>0</v>
      </c>
      <c r="K4640" s="32">
        <v>9009.0400000000009</v>
      </c>
      <c r="L4640" s="32">
        <v>11721.8</v>
      </c>
    </row>
    <row r="4641" spans="1:12">
      <c r="A4641" s="28" t="s">
        <v>13525</v>
      </c>
      <c r="B4641" s="28" t="s">
        <v>13526</v>
      </c>
      <c r="C4641" s="28" t="s">
        <v>7982</v>
      </c>
      <c r="D4641" s="30">
        <v>505</v>
      </c>
      <c r="E4641" s="30">
        <v>777</v>
      </c>
      <c r="F4641" s="30">
        <v>826</v>
      </c>
      <c r="G4641" s="32">
        <v>9620.25</v>
      </c>
      <c r="H4641" s="32">
        <v>13100.03</v>
      </c>
      <c r="I4641" s="32">
        <v>13183.94</v>
      </c>
      <c r="J4641" s="32">
        <v>8536.33</v>
      </c>
      <c r="K4641" s="32">
        <v>11576.4</v>
      </c>
      <c r="L4641" s="32">
        <v>11719.5</v>
      </c>
    </row>
    <row r="4642" spans="1:12">
      <c r="A4642" s="28" t="s">
        <v>13527</v>
      </c>
      <c r="B4642" s="28" t="s">
        <v>13528</v>
      </c>
      <c r="C4642" s="28" t="s">
        <v>5235</v>
      </c>
      <c r="D4642" s="30">
        <v>20884</v>
      </c>
      <c r="E4642" s="30">
        <v>19776</v>
      </c>
      <c r="F4642" s="30">
        <v>19508</v>
      </c>
      <c r="G4642" s="32">
        <v>45606.96</v>
      </c>
      <c r="H4642" s="32">
        <v>28204.400000000001</v>
      </c>
      <c r="I4642" s="32">
        <v>26632.06</v>
      </c>
      <c r="J4642" s="32">
        <v>20433.61</v>
      </c>
      <c r="K4642" s="32">
        <v>12419.96</v>
      </c>
      <c r="L4642" s="32">
        <v>11701.22</v>
      </c>
    </row>
    <row r="4643" spans="1:12">
      <c r="A4643" s="28" t="s">
        <v>13529</v>
      </c>
      <c r="B4643" s="28" t="s">
        <v>13530</v>
      </c>
      <c r="C4643" s="28" t="s">
        <v>8551</v>
      </c>
      <c r="D4643" s="30">
        <v>6389</v>
      </c>
      <c r="E4643" s="30">
        <v>5923</v>
      </c>
      <c r="F4643" s="30">
        <v>5196</v>
      </c>
      <c r="G4643" s="32">
        <v>29873.4</v>
      </c>
      <c r="H4643" s="32">
        <v>23167.08</v>
      </c>
      <c r="I4643" s="32">
        <v>18738.88</v>
      </c>
      <c r="J4643" s="32">
        <v>18773.39</v>
      </c>
      <c r="K4643" s="32">
        <v>14705.88</v>
      </c>
      <c r="L4643" s="32">
        <v>11694.7</v>
      </c>
    </row>
    <row r="4644" spans="1:12">
      <c r="A4644" s="28" t="s">
        <v>13531</v>
      </c>
      <c r="B4644" s="28" t="s">
        <v>13532</v>
      </c>
      <c r="C4644" s="28" t="s">
        <v>6981</v>
      </c>
      <c r="D4644" s="30">
        <v>1648</v>
      </c>
      <c r="E4644" s="30">
        <v>1685</v>
      </c>
      <c r="F4644" s="30">
        <v>2056</v>
      </c>
      <c r="G4644" s="32">
        <v>12937.55</v>
      </c>
      <c r="H4644" s="32">
        <v>11632.09</v>
      </c>
      <c r="I4644" s="32">
        <v>13247.15</v>
      </c>
      <c r="J4644" s="32">
        <v>11394.78</v>
      </c>
      <c r="K4644" s="32">
        <v>10394</v>
      </c>
      <c r="L4644" s="32">
        <v>11689.46</v>
      </c>
    </row>
    <row r="4645" spans="1:12">
      <c r="A4645" s="28" t="s">
        <v>13533</v>
      </c>
      <c r="B4645" s="28" t="s">
        <v>13534</v>
      </c>
      <c r="C4645" s="28" t="s">
        <v>13009</v>
      </c>
      <c r="D4645" s="30">
        <v>4397</v>
      </c>
      <c r="E4645" s="30">
        <v>4495</v>
      </c>
      <c r="F4645" s="30">
        <v>4671</v>
      </c>
      <c r="G4645" s="32">
        <v>18642.93</v>
      </c>
      <c r="H4645" s="32">
        <v>14946.44</v>
      </c>
      <c r="I4645" s="32">
        <v>13845.02</v>
      </c>
      <c r="J4645" s="32">
        <v>15750.41</v>
      </c>
      <c r="K4645" s="32">
        <v>12612.35</v>
      </c>
      <c r="L4645" s="32">
        <v>11689.34</v>
      </c>
    </row>
    <row r="4646" spans="1:12">
      <c r="A4646" s="28" t="s">
        <v>13535</v>
      </c>
      <c r="B4646" s="28" t="s">
        <v>13536</v>
      </c>
      <c r="C4646" s="28" t="s">
        <v>13148</v>
      </c>
      <c r="D4646" s="30">
        <v>1261</v>
      </c>
      <c r="E4646" s="30">
        <v>1747</v>
      </c>
      <c r="F4646" s="30">
        <v>1939</v>
      </c>
      <c r="G4646" s="32">
        <v>13380.79</v>
      </c>
      <c r="H4646" s="32">
        <v>13440.03</v>
      </c>
      <c r="I4646" s="32">
        <v>12721.94</v>
      </c>
      <c r="J4646" s="32">
        <v>12380.63</v>
      </c>
      <c r="K4646" s="32">
        <v>12299</v>
      </c>
      <c r="L4646" s="32">
        <v>11683.28</v>
      </c>
    </row>
    <row r="4647" spans="1:12">
      <c r="A4647" s="28" t="s">
        <v>13537</v>
      </c>
      <c r="B4647" s="28" t="s">
        <v>13538</v>
      </c>
      <c r="C4647" s="28" t="s">
        <v>9438</v>
      </c>
      <c r="D4647" s="30">
        <v>398</v>
      </c>
      <c r="E4647" s="30">
        <v>606</v>
      </c>
      <c r="F4647" s="30">
        <v>772</v>
      </c>
      <c r="G4647" s="32">
        <v>8680.36</v>
      </c>
      <c r="H4647" s="32">
        <v>11603</v>
      </c>
      <c r="I4647" s="32">
        <v>13414.08</v>
      </c>
      <c r="J4647" s="32">
        <v>7544.26</v>
      </c>
      <c r="K4647" s="32">
        <v>10129.19</v>
      </c>
      <c r="L4647" s="32">
        <v>11681.22</v>
      </c>
    </row>
    <row r="4648" spans="1:12">
      <c r="A4648" s="28" t="s">
        <v>13539</v>
      </c>
      <c r="B4648" s="28" t="s">
        <v>13540</v>
      </c>
      <c r="C4648" s="28" t="s">
        <v>3813</v>
      </c>
      <c r="D4648" s="30">
        <v>0</v>
      </c>
      <c r="E4648" s="30">
        <v>20</v>
      </c>
      <c r="F4648" s="30">
        <v>153</v>
      </c>
      <c r="G4648" s="32">
        <v>0</v>
      </c>
      <c r="H4648" s="32">
        <v>1632.8</v>
      </c>
      <c r="I4648" s="32">
        <v>12499.69</v>
      </c>
      <c r="J4648" s="32">
        <v>0</v>
      </c>
      <c r="K4648" s="32">
        <v>1404.21</v>
      </c>
      <c r="L4648" s="32">
        <v>11678.06</v>
      </c>
    </row>
    <row r="4649" spans="1:12">
      <c r="A4649" s="28" t="s">
        <v>13541</v>
      </c>
      <c r="B4649" s="28" t="s">
        <v>13542</v>
      </c>
      <c r="C4649" s="28" t="s">
        <v>5034</v>
      </c>
      <c r="D4649" s="30">
        <v>2393</v>
      </c>
      <c r="E4649" s="30">
        <v>2126</v>
      </c>
      <c r="F4649" s="30">
        <v>2384</v>
      </c>
      <c r="G4649" s="32">
        <v>15251.05</v>
      </c>
      <c r="H4649" s="32">
        <v>11926.45</v>
      </c>
      <c r="I4649" s="32">
        <v>12596.69</v>
      </c>
      <c r="J4649" s="32">
        <v>14082.24</v>
      </c>
      <c r="K4649" s="32">
        <v>11075.56</v>
      </c>
      <c r="L4649" s="32">
        <v>11673.27</v>
      </c>
    </row>
    <row r="4650" spans="1:12">
      <c r="A4650" s="28" t="s">
        <v>13543</v>
      </c>
      <c r="B4650" s="28" t="s">
        <v>13544</v>
      </c>
      <c r="C4650" s="28" t="s">
        <v>5578</v>
      </c>
      <c r="D4650" s="30">
        <v>2247</v>
      </c>
      <c r="E4650" s="30">
        <v>2841</v>
      </c>
      <c r="F4650" s="30">
        <v>2653</v>
      </c>
      <c r="G4650" s="32">
        <v>15793.62</v>
      </c>
      <c r="H4650" s="32">
        <v>17637.330000000002</v>
      </c>
      <c r="I4650" s="32">
        <v>15721.71</v>
      </c>
      <c r="J4650" s="32">
        <v>11815.8</v>
      </c>
      <c r="K4650" s="32">
        <v>13098.17</v>
      </c>
      <c r="L4650" s="32">
        <v>11666.14</v>
      </c>
    </row>
    <row r="4651" spans="1:12">
      <c r="A4651" s="28" t="s">
        <v>13545</v>
      </c>
      <c r="B4651" s="28" t="s">
        <v>13546</v>
      </c>
      <c r="C4651" s="28" t="s">
        <v>5997</v>
      </c>
      <c r="D4651" s="30">
        <v>210</v>
      </c>
      <c r="E4651" s="30">
        <v>623</v>
      </c>
      <c r="F4651" s="30">
        <v>529</v>
      </c>
      <c r="G4651" s="32">
        <v>6483.89</v>
      </c>
      <c r="H4651" s="32">
        <v>18205.28</v>
      </c>
      <c r="I4651" s="32">
        <v>15236.94</v>
      </c>
      <c r="J4651" s="32">
        <v>4777.76</v>
      </c>
      <c r="K4651" s="32">
        <v>13371.3</v>
      </c>
      <c r="L4651" s="32">
        <v>11637.88</v>
      </c>
    </row>
    <row r="4652" spans="1:12">
      <c r="A4652" s="28" t="s">
        <v>13547</v>
      </c>
      <c r="B4652" s="28" t="s">
        <v>13548</v>
      </c>
      <c r="C4652" s="28" t="s">
        <v>5494</v>
      </c>
      <c r="D4652" s="30">
        <v>2973</v>
      </c>
      <c r="E4652" s="30">
        <v>2699</v>
      </c>
      <c r="F4652" s="30">
        <v>2078</v>
      </c>
      <c r="G4652" s="32">
        <v>26133.25</v>
      </c>
      <c r="H4652" s="32">
        <v>21617.85</v>
      </c>
      <c r="I4652" s="32">
        <v>16033.38</v>
      </c>
      <c r="J4652" s="32">
        <v>18945.900000000001</v>
      </c>
      <c r="K4652" s="32">
        <v>15488.6</v>
      </c>
      <c r="L4652" s="32">
        <v>11630.11</v>
      </c>
    </row>
    <row r="4653" spans="1:12">
      <c r="A4653" s="28" t="s">
        <v>13549</v>
      </c>
      <c r="B4653" s="28" t="s">
        <v>13550</v>
      </c>
      <c r="C4653" s="28" t="s">
        <v>6995</v>
      </c>
      <c r="D4653" s="30">
        <v>226</v>
      </c>
      <c r="E4653" s="30">
        <v>271</v>
      </c>
      <c r="F4653" s="30">
        <v>336</v>
      </c>
      <c r="G4653" s="32">
        <v>9617.6299999999992</v>
      </c>
      <c r="H4653" s="32">
        <v>11256.49</v>
      </c>
      <c r="I4653" s="32">
        <v>13856.08</v>
      </c>
      <c r="J4653" s="32">
        <v>8604.69</v>
      </c>
      <c r="K4653" s="32">
        <v>9985.5400000000009</v>
      </c>
      <c r="L4653" s="32">
        <v>11606.39</v>
      </c>
    </row>
    <row r="4654" spans="1:12">
      <c r="A4654" s="28" t="s">
        <v>13551</v>
      </c>
      <c r="B4654" s="28" t="s">
        <v>13552</v>
      </c>
      <c r="C4654" s="28" t="s">
        <v>8187</v>
      </c>
      <c r="D4654" s="30">
        <v>388</v>
      </c>
      <c r="E4654" s="30">
        <v>756</v>
      </c>
      <c r="F4654" s="30">
        <v>1611</v>
      </c>
      <c r="G4654" s="32">
        <v>4272.42</v>
      </c>
      <c r="H4654" s="32">
        <v>6666.93</v>
      </c>
      <c r="I4654" s="32">
        <v>12688.58</v>
      </c>
      <c r="J4654" s="32">
        <v>3869.57</v>
      </c>
      <c r="K4654" s="32">
        <v>6015.69</v>
      </c>
      <c r="L4654" s="32">
        <v>11603.19</v>
      </c>
    </row>
    <row r="4655" spans="1:12">
      <c r="A4655" s="28" t="s">
        <v>13553</v>
      </c>
      <c r="B4655" s="28" t="s">
        <v>13554</v>
      </c>
      <c r="C4655" s="28" t="s">
        <v>10277</v>
      </c>
      <c r="D4655" s="30">
        <v>213</v>
      </c>
      <c r="E4655" s="30">
        <v>2494</v>
      </c>
      <c r="F4655" s="30">
        <v>2021</v>
      </c>
      <c r="G4655" s="32">
        <v>1912.92</v>
      </c>
      <c r="H4655" s="32">
        <v>17776.939999999999</v>
      </c>
      <c r="I4655" s="32">
        <v>12864.58</v>
      </c>
      <c r="J4655" s="32">
        <v>1659.48</v>
      </c>
      <c r="K4655" s="32">
        <v>15825</v>
      </c>
      <c r="L4655" s="32">
        <v>11593.03</v>
      </c>
    </row>
    <row r="4656" spans="1:12">
      <c r="A4656" s="28" t="s">
        <v>13555</v>
      </c>
      <c r="B4656" s="28" t="s">
        <v>13556</v>
      </c>
      <c r="C4656" s="28" t="s">
        <v>5676</v>
      </c>
      <c r="D4656" s="30">
        <v>630</v>
      </c>
      <c r="E4656" s="30">
        <v>940</v>
      </c>
      <c r="F4656" s="30">
        <v>1050</v>
      </c>
      <c r="G4656" s="32">
        <v>9563.19</v>
      </c>
      <c r="H4656" s="32">
        <v>12610.35</v>
      </c>
      <c r="I4656" s="32">
        <v>12906.64</v>
      </c>
      <c r="J4656" s="32">
        <v>8755.7199999999993</v>
      </c>
      <c r="K4656" s="32">
        <v>10869.16</v>
      </c>
      <c r="L4656" s="32">
        <v>11587.86</v>
      </c>
    </row>
    <row r="4657" spans="1:12">
      <c r="A4657" s="28" t="s">
        <v>13557</v>
      </c>
      <c r="B4657" s="28" t="s">
        <v>13558</v>
      </c>
      <c r="C4657" s="28" t="s">
        <v>6127</v>
      </c>
      <c r="D4657" s="30">
        <v>5066</v>
      </c>
      <c r="E4657" s="30">
        <v>4455</v>
      </c>
      <c r="F4657" s="30">
        <v>7332</v>
      </c>
      <c r="G4657" s="32">
        <v>15840.05</v>
      </c>
      <c r="H4657" s="32">
        <v>9586.36</v>
      </c>
      <c r="I4657" s="32">
        <v>14315.35</v>
      </c>
      <c r="J4657" s="32">
        <v>12607.14</v>
      </c>
      <c r="K4657" s="32">
        <v>7667.83</v>
      </c>
      <c r="L4657" s="32">
        <v>11579.11</v>
      </c>
    </row>
    <row r="4658" spans="1:12">
      <c r="A4658" s="28" t="s">
        <v>13559</v>
      </c>
      <c r="B4658" s="28" t="s">
        <v>13560</v>
      </c>
      <c r="C4658" s="28" t="s">
        <v>3789</v>
      </c>
      <c r="D4658" s="30">
        <v>1962</v>
      </c>
      <c r="E4658" s="30">
        <v>1471</v>
      </c>
      <c r="F4658" s="30">
        <v>1602</v>
      </c>
      <c r="G4658" s="32">
        <v>17544.66</v>
      </c>
      <c r="H4658" s="32">
        <v>12040.11</v>
      </c>
      <c r="I4658" s="32">
        <v>12520.3</v>
      </c>
      <c r="J4658" s="32">
        <v>16278.9</v>
      </c>
      <c r="K4658" s="32">
        <v>11225.72</v>
      </c>
      <c r="L4658" s="32">
        <v>11576.28</v>
      </c>
    </row>
    <row r="4659" spans="1:12">
      <c r="A4659" s="28" t="s">
        <v>13561</v>
      </c>
      <c r="B4659" s="28" t="s">
        <v>13562</v>
      </c>
      <c r="C4659" s="28" t="s">
        <v>4089</v>
      </c>
      <c r="D4659" s="30">
        <v>947</v>
      </c>
      <c r="E4659" s="30">
        <v>934</v>
      </c>
      <c r="F4659" s="30">
        <v>729</v>
      </c>
      <c r="G4659" s="32">
        <v>25271.84</v>
      </c>
      <c r="H4659" s="32">
        <v>22371.94</v>
      </c>
      <c r="I4659" s="32">
        <v>16328.78</v>
      </c>
      <c r="J4659" s="32">
        <v>17586.43</v>
      </c>
      <c r="K4659" s="32">
        <v>15559.7</v>
      </c>
      <c r="L4659" s="32">
        <v>11568.66</v>
      </c>
    </row>
    <row r="4660" spans="1:12">
      <c r="A4660" s="28" t="s">
        <v>13563</v>
      </c>
      <c r="B4660" s="28" t="s">
        <v>13564</v>
      </c>
      <c r="C4660" s="28" t="s">
        <v>13148</v>
      </c>
      <c r="D4660" s="30">
        <v>2748</v>
      </c>
      <c r="E4660" s="30">
        <v>1530</v>
      </c>
      <c r="F4660" s="30">
        <v>1270</v>
      </c>
      <c r="G4660" s="32">
        <v>42506.98</v>
      </c>
      <c r="H4660" s="32">
        <v>18494.62</v>
      </c>
      <c r="I4660" s="32">
        <v>12880.69</v>
      </c>
      <c r="J4660" s="32">
        <v>37178.53</v>
      </c>
      <c r="K4660" s="32">
        <v>16296.63</v>
      </c>
      <c r="L4660" s="32">
        <v>11566.21</v>
      </c>
    </row>
    <row r="4661" spans="1:12">
      <c r="A4661" s="28" t="s">
        <v>13565</v>
      </c>
      <c r="B4661" s="28" t="s">
        <v>13566</v>
      </c>
      <c r="C4661" s="28" t="s">
        <v>4357</v>
      </c>
      <c r="D4661" s="30">
        <v>0</v>
      </c>
      <c r="E4661" s="30">
        <v>0</v>
      </c>
      <c r="F4661" s="30">
        <v>426</v>
      </c>
      <c r="G4661" s="32">
        <v>0</v>
      </c>
      <c r="H4661" s="32">
        <v>0</v>
      </c>
      <c r="I4661" s="32">
        <v>12487.74</v>
      </c>
      <c r="J4661" s="32">
        <v>0</v>
      </c>
      <c r="K4661" s="32">
        <v>0</v>
      </c>
      <c r="L4661" s="32">
        <v>11560.65</v>
      </c>
    </row>
    <row r="4662" spans="1:12">
      <c r="A4662" s="28" t="s">
        <v>13567</v>
      </c>
      <c r="B4662" s="28" t="s">
        <v>13568</v>
      </c>
      <c r="C4662" s="28" t="s">
        <v>10470</v>
      </c>
      <c r="D4662" s="30">
        <v>585</v>
      </c>
      <c r="E4662" s="30">
        <v>610</v>
      </c>
      <c r="F4662" s="30">
        <v>665</v>
      </c>
      <c r="G4662" s="32">
        <v>13551.2</v>
      </c>
      <c r="H4662" s="32">
        <v>12045.62</v>
      </c>
      <c r="I4662" s="32">
        <v>12098.43</v>
      </c>
      <c r="J4662" s="32">
        <v>12939.25</v>
      </c>
      <c r="K4662" s="32">
        <v>11530.06</v>
      </c>
      <c r="L4662" s="32">
        <v>11545.52</v>
      </c>
    </row>
    <row r="4663" spans="1:12">
      <c r="A4663" s="28" t="s">
        <v>13569</v>
      </c>
      <c r="B4663" s="28" t="s">
        <v>13570</v>
      </c>
      <c r="C4663" s="28" t="s">
        <v>9722</v>
      </c>
      <c r="D4663" s="30">
        <v>0</v>
      </c>
      <c r="E4663" s="30">
        <v>2060</v>
      </c>
      <c r="F4663" s="30">
        <v>2055</v>
      </c>
      <c r="G4663" s="32">
        <v>0</v>
      </c>
      <c r="H4663" s="32">
        <v>15336.74</v>
      </c>
      <c r="I4663" s="32">
        <v>14174.67</v>
      </c>
      <c r="J4663" s="32">
        <v>0</v>
      </c>
      <c r="K4663" s="32">
        <v>12331.49</v>
      </c>
      <c r="L4663" s="32">
        <v>11531.16</v>
      </c>
    </row>
    <row r="4664" spans="1:12">
      <c r="A4664" s="28" t="s">
        <v>13571</v>
      </c>
      <c r="B4664" s="28" t="s">
        <v>13572</v>
      </c>
      <c r="C4664" s="28" t="s">
        <v>8319</v>
      </c>
      <c r="D4664" s="30">
        <v>12853</v>
      </c>
      <c r="E4664" s="30">
        <v>11312</v>
      </c>
      <c r="F4664" s="30">
        <v>4527</v>
      </c>
      <c r="G4664" s="32">
        <v>73217.820000000007</v>
      </c>
      <c r="H4664" s="32">
        <v>55556.97</v>
      </c>
      <c r="I4664" s="32">
        <v>21264.48</v>
      </c>
      <c r="J4664" s="32">
        <v>36526.25</v>
      </c>
      <c r="K4664" s="32">
        <v>29119.3</v>
      </c>
      <c r="L4664" s="32">
        <v>11525.24</v>
      </c>
    </row>
    <row r="4665" spans="1:12">
      <c r="A4665" s="28" t="s">
        <v>13573</v>
      </c>
      <c r="B4665" s="28" t="s">
        <v>13574</v>
      </c>
      <c r="C4665" s="28" t="s">
        <v>10470</v>
      </c>
      <c r="D4665" s="30">
        <v>2317</v>
      </c>
      <c r="E4665" s="30">
        <v>2316</v>
      </c>
      <c r="F4665" s="30">
        <v>2140</v>
      </c>
      <c r="G4665" s="32">
        <v>16876.900000000001</v>
      </c>
      <c r="H4665" s="32">
        <v>14021.96</v>
      </c>
      <c r="I4665" s="32">
        <v>12038.14</v>
      </c>
      <c r="J4665" s="32">
        <v>15799.45</v>
      </c>
      <c r="K4665" s="32">
        <v>13526.54</v>
      </c>
      <c r="L4665" s="32">
        <v>11519.87</v>
      </c>
    </row>
    <row r="4666" spans="1:12">
      <c r="A4666" s="28" t="s">
        <v>13575</v>
      </c>
      <c r="B4666" s="28" t="s">
        <v>13576</v>
      </c>
      <c r="C4666" s="28" t="s">
        <v>12302</v>
      </c>
      <c r="D4666" s="30">
        <v>1741</v>
      </c>
      <c r="E4666" s="30">
        <v>1354</v>
      </c>
      <c r="F4666" s="30">
        <v>1325</v>
      </c>
      <c r="G4666" s="32">
        <v>33171.89</v>
      </c>
      <c r="H4666" s="32">
        <v>18549.240000000002</v>
      </c>
      <c r="I4666" s="32">
        <v>12758.46</v>
      </c>
      <c r="J4666" s="32">
        <v>29462.2</v>
      </c>
      <c r="K4666" s="32">
        <v>16383.08</v>
      </c>
      <c r="L4666" s="32">
        <v>11505.05</v>
      </c>
    </row>
    <row r="4667" spans="1:12">
      <c r="A4667" s="28" t="s">
        <v>13577</v>
      </c>
      <c r="B4667" s="28" t="s">
        <v>13578</v>
      </c>
      <c r="C4667" s="28" t="s">
        <v>6368</v>
      </c>
      <c r="D4667" s="30">
        <v>5370</v>
      </c>
      <c r="E4667" s="30">
        <v>7286</v>
      </c>
      <c r="F4667" s="30">
        <v>6993</v>
      </c>
      <c r="G4667" s="32">
        <v>15895.19</v>
      </c>
      <c r="H4667" s="32">
        <v>16085.17</v>
      </c>
      <c r="I4667" s="32">
        <v>13384.18</v>
      </c>
      <c r="J4667" s="32">
        <v>13565.13</v>
      </c>
      <c r="K4667" s="32">
        <v>13410.97</v>
      </c>
      <c r="L4667" s="32">
        <v>11492.78</v>
      </c>
    </row>
    <row r="4668" spans="1:12">
      <c r="A4668" s="28" t="s">
        <v>13579</v>
      </c>
      <c r="B4668" s="28" t="s">
        <v>13580</v>
      </c>
      <c r="C4668" s="28" t="s">
        <v>7794</v>
      </c>
      <c r="D4668" s="30">
        <v>486</v>
      </c>
      <c r="E4668" s="30">
        <v>612</v>
      </c>
      <c r="F4668" s="30">
        <v>643</v>
      </c>
      <c r="G4668" s="32">
        <v>13671.22</v>
      </c>
      <c r="H4668" s="32">
        <v>13980.12</v>
      </c>
      <c r="I4668" s="32">
        <v>12320.03</v>
      </c>
      <c r="J4668" s="32">
        <v>12857.31</v>
      </c>
      <c r="K4668" s="32">
        <v>13030.87</v>
      </c>
      <c r="L4668" s="32">
        <v>11492.52</v>
      </c>
    </row>
    <row r="4669" spans="1:12">
      <c r="A4669" s="28" t="s">
        <v>13581</v>
      </c>
      <c r="B4669" s="28" t="s">
        <v>13582</v>
      </c>
      <c r="C4669" s="28" t="s">
        <v>9438</v>
      </c>
      <c r="D4669" s="30">
        <v>1616</v>
      </c>
      <c r="E4669" s="30">
        <v>1867</v>
      </c>
      <c r="F4669" s="30">
        <v>2031</v>
      </c>
      <c r="G4669" s="32">
        <v>17628.310000000001</v>
      </c>
      <c r="H4669" s="32">
        <v>14548.89</v>
      </c>
      <c r="I4669" s="32">
        <v>12585.5</v>
      </c>
      <c r="J4669" s="32">
        <v>16242.18</v>
      </c>
      <c r="K4669" s="32">
        <v>13347.42</v>
      </c>
      <c r="L4669" s="32">
        <v>11486.81</v>
      </c>
    </row>
    <row r="4670" spans="1:12">
      <c r="A4670" s="28" t="s">
        <v>13583</v>
      </c>
      <c r="B4670" s="28" t="s">
        <v>13584</v>
      </c>
      <c r="C4670" s="28" t="s">
        <v>5843</v>
      </c>
      <c r="D4670" s="30">
        <v>8742</v>
      </c>
      <c r="E4670" s="30">
        <v>10138</v>
      </c>
      <c r="F4670" s="30">
        <v>10336</v>
      </c>
      <c r="G4670" s="32">
        <v>19913.259999999998</v>
      </c>
      <c r="H4670" s="32">
        <v>15330.57</v>
      </c>
      <c r="I4670" s="32">
        <v>14836.1</v>
      </c>
      <c r="J4670" s="32">
        <v>15194.32</v>
      </c>
      <c r="K4670" s="32">
        <v>11869.6</v>
      </c>
      <c r="L4670" s="32">
        <v>11466.51</v>
      </c>
    </row>
    <row r="4671" spans="1:12">
      <c r="A4671" s="28" t="s">
        <v>13585</v>
      </c>
      <c r="B4671" s="28" t="s">
        <v>13586</v>
      </c>
      <c r="C4671" s="28" t="s">
        <v>10050</v>
      </c>
      <c r="D4671" s="30">
        <v>212</v>
      </c>
      <c r="E4671" s="30">
        <v>254</v>
      </c>
      <c r="F4671" s="30">
        <v>246</v>
      </c>
      <c r="G4671" s="32">
        <v>14171.95</v>
      </c>
      <c r="H4671" s="32">
        <v>15839.48</v>
      </c>
      <c r="I4671" s="32">
        <v>14125.97</v>
      </c>
      <c r="J4671" s="32">
        <v>11667.66</v>
      </c>
      <c r="K4671" s="32">
        <v>12684.26</v>
      </c>
      <c r="L4671" s="32">
        <v>11463.05</v>
      </c>
    </row>
    <row r="4672" spans="1:12">
      <c r="A4672" s="28" t="s">
        <v>13587</v>
      </c>
      <c r="B4672" s="28" t="s">
        <v>13588</v>
      </c>
      <c r="C4672" s="28" t="s">
        <v>6891</v>
      </c>
      <c r="D4672" s="30">
        <v>627</v>
      </c>
      <c r="E4672" s="30">
        <v>1184</v>
      </c>
      <c r="F4672" s="30">
        <v>680</v>
      </c>
      <c r="G4672" s="32">
        <v>15273.72</v>
      </c>
      <c r="H4672" s="32">
        <v>25350.85</v>
      </c>
      <c r="I4672" s="32">
        <v>12894.63</v>
      </c>
      <c r="J4672" s="32">
        <v>13637.95</v>
      </c>
      <c r="K4672" s="32">
        <v>22299.81</v>
      </c>
      <c r="L4672" s="32">
        <v>11462.53</v>
      </c>
    </row>
    <row r="4673" spans="1:12">
      <c r="A4673" s="28" t="s">
        <v>13589</v>
      </c>
      <c r="B4673" s="28" t="s">
        <v>13590</v>
      </c>
      <c r="C4673" s="28" t="s">
        <v>5871</v>
      </c>
      <c r="D4673" s="30">
        <v>2876</v>
      </c>
      <c r="E4673" s="30">
        <v>2567</v>
      </c>
      <c r="F4673" s="30">
        <v>2567</v>
      </c>
      <c r="G4673" s="32">
        <v>18830.650000000001</v>
      </c>
      <c r="H4673" s="32">
        <v>13342.02</v>
      </c>
      <c r="I4673" s="32">
        <v>12379.9</v>
      </c>
      <c r="J4673" s="32">
        <v>17283.13</v>
      </c>
      <c r="K4673" s="32">
        <v>12248.45</v>
      </c>
      <c r="L4673" s="32">
        <v>11460.92</v>
      </c>
    </row>
    <row r="4674" spans="1:12">
      <c r="A4674" s="28" t="s">
        <v>13591</v>
      </c>
      <c r="B4674" s="28" t="s">
        <v>13592</v>
      </c>
      <c r="C4674" s="28" t="s">
        <v>10322</v>
      </c>
      <c r="D4674" s="30">
        <v>459</v>
      </c>
      <c r="E4674" s="30">
        <v>591</v>
      </c>
      <c r="F4674" s="30">
        <v>671</v>
      </c>
      <c r="G4674" s="32">
        <v>13523.47</v>
      </c>
      <c r="H4674" s="32">
        <v>13206.6</v>
      </c>
      <c r="I4674" s="32">
        <v>13708.39</v>
      </c>
      <c r="J4674" s="32">
        <v>10873.84</v>
      </c>
      <c r="K4674" s="32">
        <v>10501.73</v>
      </c>
      <c r="L4674" s="32">
        <v>11458.25</v>
      </c>
    </row>
    <row r="4675" spans="1:12">
      <c r="A4675" s="28" t="s">
        <v>13593</v>
      </c>
      <c r="B4675" s="28" t="s">
        <v>13594</v>
      </c>
      <c r="C4675" s="28" t="s">
        <v>5748</v>
      </c>
      <c r="D4675" s="30">
        <v>12008</v>
      </c>
      <c r="E4675" s="30">
        <v>14338</v>
      </c>
      <c r="F4675" s="30">
        <v>10024</v>
      </c>
      <c r="G4675" s="32">
        <v>33381.440000000002</v>
      </c>
      <c r="H4675" s="32">
        <v>29096.33</v>
      </c>
      <c r="I4675" s="32">
        <v>17698.28</v>
      </c>
      <c r="J4675" s="32">
        <v>28451.26</v>
      </c>
      <c r="K4675" s="32">
        <v>18708.98</v>
      </c>
      <c r="L4675" s="32">
        <v>11450.56</v>
      </c>
    </row>
    <row r="4676" spans="1:12">
      <c r="A4676" s="28" t="s">
        <v>13595</v>
      </c>
      <c r="B4676" s="28" t="s">
        <v>13596</v>
      </c>
      <c r="C4676" s="28" t="s">
        <v>5187</v>
      </c>
      <c r="D4676" s="30">
        <v>925</v>
      </c>
      <c r="E4676" s="30">
        <v>1550</v>
      </c>
      <c r="F4676" s="30">
        <v>2070</v>
      </c>
      <c r="G4676" s="32">
        <v>8818.18</v>
      </c>
      <c r="H4676" s="32">
        <v>12526.78</v>
      </c>
      <c r="I4676" s="32">
        <v>13965.36</v>
      </c>
      <c r="J4676" s="32">
        <v>7674.2</v>
      </c>
      <c r="K4676" s="32">
        <v>10336.98</v>
      </c>
      <c r="L4676" s="32">
        <v>11448.88</v>
      </c>
    </row>
    <row r="4677" spans="1:12">
      <c r="A4677" s="28" t="s">
        <v>13597</v>
      </c>
      <c r="B4677" s="28" t="s">
        <v>13598</v>
      </c>
      <c r="C4677" s="28" t="s">
        <v>4679</v>
      </c>
      <c r="D4677" s="30">
        <v>0</v>
      </c>
      <c r="E4677" s="30">
        <v>308</v>
      </c>
      <c r="F4677" s="30">
        <v>7224</v>
      </c>
      <c r="G4677" s="32">
        <v>0</v>
      </c>
      <c r="H4677" s="32">
        <v>600.6</v>
      </c>
      <c r="I4677" s="32">
        <v>12221.72</v>
      </c>
      <c r="J4677" s="32">
        <v>0</v>
      </c>
      <c r="K4677" s="32">
        <v>550.32000000000005</v>
      </c>
      <c r="L4677" s="32">
        <v>11445.02</v>
      </c>
    </row>
    <row r="4678" spans="1:12">
      <c r="A4678" s="28" t="s">
        <v>13599</v>
      </c>
      <c r="B4678" s="28" t="s">
        <v>13600</v>
      </c>
      <c r="C4678" s="28" t="s">
        <v>10717</v>
      </c>
      <c r="D4678" s="30">
        <v>5723</v>
      </c>
      <c r="E4678" s="30">
        <v>5969</v>
      </c>
      <c r="F4678" s="30">
        <v>1774</v>
      </c>
      <c r="G4678" s="32">
        <v>46696.98</v>
      </c>
      <c r="H4678" s="32">
        <v>43864.71</v>
      </c>
      <c r="I4678" s="32">
        <v>12634.35</v>
      </c>
      <c r="J4678" s="32">
        <v>42128.9</v>
      </c>
      <c r="K4678" s="32">
        <v>39409.47</v>
      </c>
      <c r="L4678" s="32">
        <v>11428.43</v>
      </c>
    </row>
    <row r="4679" spans="1:12">
      <c r="A4679" s="28" t="s">
        <v>13601</v>
      </c>
      <c r="B4679" s="28" t="s">
        <v>13602</v>
      </c>
      <c r="C4679" s="28" t="s">
        <v>8395</v>
      </c>
      <c r="D4679" s="30">
        <v>2489</v>
      </c>
      <c r="E4679" s="30">
        <v>2438</v>
      </c>
      <c r="F4679" s="30">
        <v>2346</v>
      </c>
      <c r="G4679" s="32">
        <v>20049.57</v>
      </c>
      <c r="H4679" s="32">
        <v>17908.09</v>
      </c>
      <c r="I4679" s="32">
        <v>16540.259999999998</v>
      </c>
      <c r="J4679" s="32">
        <v>14025.03</v>
      </c>
      <c r="K4679" s="32">
        <v>12455.03</v>
      </c>
      <c r="L4679" s="32">
        <v>11419.1</v>
      </c>
    </row>
    <row r="4680" spans="1:12">
      <c r="A4680" s="28" t="s">
        <v>13603</v>
      </c>
      <c r="B4680" s="28" t="s">
        <v>13604</v>
      </c>
      <c r="C4680" s="28" t="s">
        <v>6361</v>
      </c>
      <c r="D4680" s="30">
        <v>1623</v>
      </c>
      <c r="E4680" s="30">
        <v>2034</v>
      </c>
      <c r="F4680" s="30">
        <v>2041</v>
      </c>
      <c r="G4680" s="32">
        <v>11677.3</v>
      </c>
      <c r="H4680" s="32">
        <v>13014.06</v>
      </c>
      <c r="I4680" s="32">
        <v>12363.65</v>
      </c>
      <c r="J4680" s="32">
        <v>10547.88</v>
      </c>
      <c r="K4680" s="32">
        <v>11846.89</v>
      </c>
      <c r="L4680" s="32">
        <v>11408.87</v>
      </c>
    </row>
    <row r="4681" spans="1:12">
      <c r="A4681" s="28" t="s">
        <v>13605</v>
      </c>
      <c r="B4681" s="28" t="s">
        <v>13606</v>
      </c>
      <c r="C4681" s="28" t="s">
        <v>5823</v>
      </c>
      <c r="D4681" s="30">
        <v>15187</v>
      </c>
      <c r="E4681" s="30">
        <v>13472</v>
      </c>
      <c r="F4681" s="30">
        <v>12757</v>
      </c>
      <c r="G4681" s="32">
        <v>37586.160000000003</v>
      </c>
      <c r="H4681" s="32">
        <v>22224.42</v>
      </c>
      <c r="I4681" s="32">
        <v>19657.16</v>
      </c>
      <c r="J4681" s="32">
        <v>21699.52</v>
      </c>
      <c r="K4681" s="32">
        <v>13001.79</v>
      </c>
      <c r="L4681" s="32">
        <v>11407.08</v>
      </c>
    </row>
    <row r="4682" spans="1:12">
      <c r="A4682" s="28" t="s">
        <v>13607</v>
      </c>
      <c r="B4682" s="28" t="s">
        <v>13608</v>
      </c>
      <c r="C4682" s="28" t="s">
        <v>4810</v>
      </c>
      <c r="D4682" s="30">
        <v>3960</v>
      </c>
      <c r="E4682" s="30">
        <v>2698</v>
      </c>
      <c r="F4682" s="30">
        <v>2370</v>
      </c>
      <c r="G4682" s="32">
        <v>30135.94</v>
      </c>
      <c r="H4682" s="32">
        <v>18427.849999999999</v>
      </c>
      <c r="I4682" s="32">
        <v>15506.8</v>
      </c>
      <c r="J4682" s="32">
        <v>22299.81</v>
      </c>
      <c r="K4682" s="32">
        <v>13677.9</v>
      </c>
      <c r="L4682" s="32">
        <v>11398.99</v>
      </c>
    </row>
    <row r="4683" spans="1:12">
      <c r="A4683" s="28" t="s">
        <v>13609</v>
      </c>
      <c r="B4683" s="28" t="s">
        <v>13610</v>
      </c>
      <c r="C4683" s="28" t="s">
        <v>7833</v>
      </c>
      <c r="D4683" s="30">
        <v>1330</v>
      </c>
      <c r="E4683" s="30">
        <v>965</v>
      </c>
      <c r="F4683" s="30">
        <v>1395</v>
      </c>
      <c r="G4683" s="32">
        <v>16248.02</v>
      </c>
      <c r="H4683" s="32">
        <v>11052.23</v>
      </c>
      <c r="I4683" s="32">
        <v>15540.5</v>
      </c>
      <c r="J4683" s="32">
        <v>12039.7</v>
      </c>
      <c r="K4683" s="32">
        <v>8031.37</v>
      </c>
      <c r="L4683" s="32">
        <v>11397.09</v>
      </c>
    </row>
    <row r="4684" spans="1:12">
      <c r="A4684" s="28" t="s">
        <v>13611</v>
      </c>
      <c r="B4684" s="28" t="s">
        <v>13612</v>
      </c>
      <c r="C4684" s="28" t="s">
        <v>9651</v>
      </c>
      <c r="D4684" s="30">
        <v>8350</v>
      </c>
      <c r="E4684" s="30">
        <v>7816</v>
      </c>
      <c r="F4684" s="30">
        <v>8128</v>
      </c>
      <c r="G4684" s="32">
        <v>20791.32</v>
      </c>
      <c r="H4684" s="32">
        <v>13532.79</v>
      </c>
      <c r="I4684" s="32">
        <v>12457.11</v>
      </c>
      <c r="J4684" s="32">
        <v>19176.150000000001</v>
      </c>
      <c r="K4684" s="32">
        <v>12355.54</v>
      </c>
      <c r="L4684" s="32">
        <v>11395.36</v>
      </c>
    </row>
    <row r="4685" spans="1:12">
      <c r="A4685" s="28" t="s">
        <v>13613</v>
      </c>
      <c r="B4685" s="28" t="s">
        <v>13614</v>
      </c>
      <c r="C4685" s="28" t="s">
        <v>5840</v>
      </c>
      <c r="D4685" s="30">
        <v>0</v>
      </c>
      <c r="E4685" s="30">
        <v>21</v>
      </c>
      <c r="F4685" s="30">
        <v>2216</v>
      </c>
      <c r="G4685" s="32">
        <v>0</v>
      </c>
      <c r="H4685" s="32">
        <v>129.47</v>
      </c>
      <c r="I4685" s="32">
        <v>12104.94</v>
      </c>
      <c r="J4685" s="32">
        <v>0</v>
      </c>
      <c r="K4685" s="32">
        <v>127.49</v>
      </c>
      <c r="L4685" s="32">
        <v>11390.43</v>
      </c>
    </row>
    <row r="4686" spans="1:12">
      <c r="A4686" s="28" t="s">
        <v>13615</v>
      </c>
      <c r="B4686" s="28" t="s">
        <v>13616</v>
      </c>
      <c r="C4686" s="28" t="s">
        <v>12425</v>
      </c>
      <c r="D4686" s="30">
        <v>1366</v>
      </c>
      <c r="E4686" s="30">
        <v>1434</v>
      </c>
      <c r="F4686" s="30">
        <v>1210</v>
      </c>
      <c r="G4686" s="32">
        <v>29374.58</v>
      </c>
      <c r="H4686" s="32">
        <v>22456.799999999999</v>
      </c>
      <c r="I4686" s="32">
        <v>12643.25</v>
      </c>
      <c r="J4686" s="32">
        <v>26369.23</v>
      </c>
      <c r="K4686" s="32">
        <v>20218.189999999999</v>
      </c>
      <c r="L4686" s="32">
        <v>11374.56</v>
      </c>
    </row>
    <row r="4687" spans="1:12">
      <c r="A4687" s="28" t="s">
        <v>13617</v>
      </c>
      <c r="B4687" s="28" t="s">
        <v>13618</v>
      </c>
      <c r="C4687" s="28" t="s">
        <v>10277</v>
      </c>
      <c r="D4687" s="30">
        <v>350</v>
      </c>
      <c r="E4687" s="30">
        <v>518</v>
      </c>
      <c r="F4687" s="30">
        <v>708</v>
      </c>
      <c r="G4687" s="32">
        <v>8843.9</v>
      </c>
      <c r="H4687" s="32">
        <v>10631.82</v>
      </c>
      <c r="I4687" s="32">
        <v>13194.66</v>
      </c>
      <c r="J4687" s="32">
        <v>7919.02</v>
      </c>
      <c r="K4687" s="32">
        <v>9514.0499999999993</v>
      </c>
      <c r="L4687" s="32">
        <v>11360.64</v>
      </c>
    </row>
    <row r="4688" spans="1:12">
      <c r="A4688" s="28" t="s">
        <v>13619</v>
      </c>
      <c r="B4688" s="28" t="s">
        <v>13620</v>
      </c>
      <c r="C4688" s="28" t="s">
        <v>7794</v>
      </c>
      <c r="D4688" s="30">
        <v>506</v>
      </c>
      <c r="E4688" s="30">
        <v>584</v>
      </c>
      <c r="F4688" s="30">
        <v>653</v>
      </c>
      <c r="G4688" s="32">
        <v>14101.74</v>
      </c>
      <c r="H4688" s="32">
        <v>13339.51</v>
      </c>
      <c r="I4688" s="32">
        <v>12594.5</v>
      </c>
      <c r="J4688" s="32">
        <v>13081.31</v>
      </c>
      <c r="K4688" s="32">
        <v>12188.81</v>
      </c>
      <c r="L4688" s="32">
        <v>11357.41</v>
      </c>
    </row>
    <row r="4689" spans="1:12">
      <c r="A4689" s="28" t="s">
        <v>13621</v>
      </c>
      <c r="B4689" s="28" t="s">
        <v>13622</v>
      </c>
      <c r="C4689" s="28" t="s">
        <v>10409</v>
      </c>
      <c r="D4689" s="30">
        <v>143</v>
      </c>
      <c r="E4689" s="30">
        <v>281</v>
      </c>
      <c r="F4689" s="30">
        <v>419</v>
      </c>
      <c r="G4689" s="32">
        <v>4922.6400000000003</v>
      </c>
      <c r="H4689" s="32">
        <v>9070.9699999999993</v>
      </c>
      <c r="I4689" s="32">
        <v>13196.28</v>
      </c>
      <c r="J4689" s="32">
        <v>4191.3100000000004</v>
      </c>
      <c r="K4689" s="32">
        <v>7705.3</v>
      </c>
      <c r="L4689" s="32">
        <v>11348.9</v>
      </c>
    </row>
    <row r="4690" spans="1:12">
      <c r="A4690" s="28" t="s">
        <v>13623</v>
      </c>
      <c r="B4690" s="28" t="s">
        <v>13624</v>
      </c>
      <c r="C4690" s="28" t="s">
        <v>11984</v>
      </c>
      <c r="D4690" s="30">
        <v>2370</v>
      </c>
      <c r="E4690" s="30">
        <v>1541</v>
      </c>
      <c r="F4690" s="30">
        <v>956</v>
      </c>
      <c r="G4690" s="32">
        <v>46038.58</v>
      </c>
      <c r="H4690" s="32">
        <v>26697.119999999999</v>
      </c>
      <c r="I4690" s="32">
        <v>15335.62</v>
      </c>
      <c r="J4690" s="32">
        <v>33855.08</v>
      </c>
      <c r="K4690" s="32">
        <v>20416.759999999998</v>
      </c>
      <c r="L4690" s="32">
        <v>11340.88</v>
      </c>
    </row>
    <row r="4691" spans="1:12">
      <c r="A4691" s="28" t="s">
        <v>13625</v>
      </c>
      <c r="B4691" s="28" t="s">
        <v>13626</v>
      </c>
      <c r="C4691" s="28" t="s">
        <v>9013</v>
      </c>
      <c r="D4691" s="30">
        <v>404</v>
      </c>
      <c r="E4691" s="30">
        <v>442</v>
      </c>
      <c r="F4691" s="30">
        <v>693</v>
      </c>
      <c r="G4691" s="32">
        <v>11063.73</v>
      </c>
      <c r="H4691" s="32">
        <v>9393.48</v>
      </c>
      <c r="I4691" s="32">
        <v>12915.21</v>
      </c>
      <c r="J4691" s="32">
        <v>9680.86</v>
      </c>
      <c r="K4691" s="32">
        <v>8258.64</v>
      </c>
      <c r="L4691" s="32">
        <v>11335.85</v>
      </c>
    </row>
    <row r="4692" spans="1:12">
      <c r="A4692" s="28" t="s">
        <v>13627</v>
      </c>
      <c r="B4692" s="28" t="s">
        <v>13628</v>
      </c>
      <c r="C4692" s="28" t="s">
        <v>5828</v>
      </c>
      <c r="D4692" s="30">
        <v>135</v>
      </c>
      <c r="E4692" s="30">
        <v>228</v>
      </c>
      <c r="F4692" s="30">
        <v>515</v>
      </c>
      <c r="G4692" s="32">
        <v>4509.47</v>
      </c>
      <c r="H4692" s="32">
        <v>7258.8</v>
      </c>
      <c r="I4692" s="32">
        <v>15656.43</v>
      </c>
      <c r="J4692" s="32">
        <v>3129.26</v>
      </c>
      <c r="K4692" s="32">
        <v>5127.68</v>
      </c>
      <c r="L4692" s="32">
        <v>11301.91</v>
      </c>
    </row>
    <row r="4693" spans="1:12">
      <c r="A4693" s="28" t="s">
        <v>13629</v>
      </c>
      <c r="B4693" s="28" t="s">
        <v>13630</v>
      </c>
      <c r="C4693" s="28" t="s">
        <v>9651</v>
      </c>
      <c r="D4693" s="30">
        <v>8031</v>
      </c>
      <c r="E4693" s="30">
        <v>9014</v>
      </c>
      <c r="F4693" s="30">
        <v>11372</v>
      </c>
      <c r="G4693" s="32">
        <v>15186.41</v>
      </c>
      <c r="H4693" s="32">
        <v>10259.719999999999</v>
      </c>
      <c r="I4693" s="32">
        <v>12355.91</v>
      </c>
      <c r="J4693" s="32">
        <v>13936.82</v>
      </c>
      <c r="K4693" s="32">
        <v>9347.17</v>
      </c>
      <c r="L4693" s="32">
        <v>11298.55</v>
      </c>
    </row>
    <row r="4694" spans="1:12">
      <c r="A4694" s="28" t="s">
        <v>13631</v>
      </c>
      <c r="B4694" s="28" t="s">
        <v>13632</v>
      </c>
      <c r="C4694" s="28" t="s">
        <v>6089</v>
      </c>
      <c r="D4694" s="30">
        <v>2569</v>
      </c>
      <c r="E4694" s="30">
        <v>2675</v>
      </c>
      <c r="F4694" s="30">
        <v>2079</v>
      </c>
      <c r="G4694" s="32">
        <v>21247.5</v>
      </c>
      <c r="H4694" s="32">
        <v>20019.099999999999</v>
      </c>
      <c r="I4694" s="32">
        <v>14925.95</v>
      </c>
      <c r="J4694" s="32">
        <v>16565.439999999999</v>
      </c>
      <c r="K4694" s="32">
        <v>15474.1</v>
      </c>
      <c r="L4694" s="32">
        <v>11290.5</v>
      </c>
    </row>
    <row r="4695" spans="1:12">
      <c r="A4695" s="28" t="s">
        <v>13633</v>
      </c>
      <c r="B4695" s="28" t="s">
        <v>13634</v>
      </c>
      <c r="C4695" s="28" t="s">
        <v>4629</v>
      </c>
      <c r="D4695" s="30">
        <v>3113</v>
      </c>
      <c r="E4695" s="30">
        <v>1836</v>
      </c>
      <c r="F4695" s="30">
        <v>1746</v>
      </c>
      <c r="G4695" s="32">
        <v>30329.52</v>
      </c>
      <c r="H4695" s="32">
        <v>15870.64</v>
      </c>
      <c r="I4695" s="32">
        <v>13687.61</v>
      </c>
      <c r="J4695" s="32">
        <v>26261.45</v>
      </c>
      <c r="K4695" s="32">
        <v>13598.99</v>
      </c>
      <c r="L4695" s="32">
        <v>11281.92</v>
      </c>
    </row>
    <row r="4696" spans="1:12">
      <c r="A4696" s="28" t="s">
        <v>13635</v>
      </c>
      <c r="B4696" s="28" t="s">
        <v>13636</v>
      </c>
      <c r="C4696" s="28" t="s">
        <v>9773</v>
      </c>
      <c r="D4696" s="30">
        <v>5313</v>
      </c>
      <c r="E4696" s="30">
        <v>5487</v>
      </c>
      <c r="F4696" s="30">
        <v>6172</v>
      </c>
      <c r="G4696" s="32">
        <v>17289.23</v>
      </c>
      <c r="H4696" s="32">
        <v>12530.61</v>
      </c>
      <c r="I4696" s="32">
        <v>12605.83</v>
      </c>
      <c r="J4696" s="32">
        <v>15388.54</v>
      </c>
      <c r="K4696" s="32">
        <v>11237.9</v>
      </c>
      <c r="L4696" s="32">
        <v>11278.48</v>
      </c>
    </row>
    <row r="4697" spans="1:12">
      <c r="A4697" s="28" t="s">
        <v>13637</v>
      </c>
      <c r="B4697" s="28" t="s">
        <v>13638</v>
      </c>
      <c r="C4697" s="28" t="s">
        <v>12710</v>
      </c>
      <c r="D4697" s="30">
        <v>1653</v>
      </c>
      <c r="E4697" s="30">
        <v>2037</v>
      </c>
      <c r="F4697" s="30">
        <v>2367</v>
      </c>
      <c r="G4697" s="32">
        <v>12992.63</v>
      </c>
      <c r="H4697" s="32">
        <v>11764.62</v>
      </c>
      <c r="I4697" s="32">
        <v>12061.31</v>
      </c>
      <c r="J4697" s="32">
        <v>12043.48</v>
      </c>
      <c r="K4697" s="32">
        <v>11050.8</v>
      </c>
      <c r="L4697" s="32">
        <v>11277.01</v>
      </c>
    </row>
    <row r="4698" spans="1:12">
      <c r="A4698" s="28" t="s">
        <v>13639</v>
      </c>
      <c r="B4698" s="28" t="s">
        <v>13640</v>
      </c>
      <c r="C4698" s="28" t="s">
        <v>10077</v>
      </c>
      <c r="D4698" s="30">
        <v>559</v>
      </c>
      <c r="E4698" s="30">
        <v>553</v>
      </c>
      <c r="F4698" s="30">
        <v>1034</v>
      </c>
      <c r="G4698" s="32">
        <v>8255.3700000000008</v>
      </c>
      <c r="H4698" s="32">
        <v>7827.05</v>
      </c>
      <c r="I4698" s="32">
        <v>14247.83</v>
      </c>
      <c r="J4698" s="32">
        <v>6248.84</v>
      </c>
      <c r="K4698" s="32">
        <v>6100.93</v>
      </c>
      <c r="L4698" s="32">
        <v>11270.07</v>
      </c>
    </row>
    <row r="4699" spans="1:12">
      <c r="A4699" s="28" t="s">
        <v>13641</v>
      </c>
      <c r="B4699" s="28" t="s">
        <v>13642</v>
      </c>
      <c r="C4699" s="28" t="s">
        <v>6490</v>
      </c>
      <c r="D4699" s="30">
        <v>24060</v>
      </c>
      <c r="E4699" s="30">
        <v>18814</v>
      </c>
      <c r="F4699" s="30">
        <v>25043</v>
      </c>
      <c r="G4699" s="32">
        <v>55708.66</v>
      </c>
      <c r="H4699" s="32">
        <v>29345.63</v>
      </c>
      <c r="I4699" s="32">
        <v>36809.49</v>
      </c>
      <c r="J4699" s="32">
        <v>16401.23</v>
      </c>
      <c r="K4699" s="32">
        <v>8852.2199999999993</v>
      </c>
      <c r="L4699" s="32">
        <v>11260.49</v>
      </c>
    </row>
    <row r="4700" spans="1:12">
      <c r="A4700" s="28" t="s">
        <v>13643</v>
      </c>
      <c r="B4700" s="28" t="s">
        <v>13644</v>
      </c>
      <c r="C4700" s="28" t="s">
        <v>6005</v>
      </c>
      <c r="D4700" s="30">
        <v>17945</v>
      </c>
      <c r="E4700" s="30">
        <v>16188</v>
      </c>
      <c r="F4700" s="30">
        <v>14502</v>
      </c>
      <c r="G4700" s="32">
        <v>54546.42</v>
      </c>
      <c r="H4700" s="32">
        <v>36934.54</v>
      </c>
      <c r="I4700" s="32">
        <v>29657.81</v>
      </c>
      <c r="J4700" s="32">
        <v>21100.07</v>
      </c>
      <c r="K4700" s="32">
        <v>14000.73</v>
      </c>
      <c r="L4700" s="32">
        <v>11260.2</v>
      </c>
    </row>
    <row r="4701" spans="1:12">
      <c r="A4701" s="28" t="s">
        <v>13645</v>
      </c>
      <c r="B4701" s="28" t="s">
        <v>13646</v>
      </c>
      <c r="C4701" s="28" t="s">
        <v>8253</v>
      </c>
      <c r="D4701" s="30">
        <v>4580</v>
      </c>
      <c r="E4701" s="30">
        <v>5117</v>
      </c>
      <c r="F4701" s="30">
        <v>3223</v>
      </c>
      <c r="G4701" s="32">
        <v>28122.3</v>
      </c>
      <c r="H4701" s="32">
        <v>27682.37</v>
      </c>
      <c r="I4701" s="32">
        <v>16511.900000000001</v>
      </c>
      <c r="J4701" s="32">
        <v>18887.939999999999</v>
      </c>
      <c r="K4701" s="32">
        <v>18699.11</v>
      </c>
      <c r="L4701" s="32">
        <v>11236.25</v>
      </c>
    </row>
    <row r="4702" spans="1:12">
      <c r="A4702" s="28" t="s">
        <v>13647</v>
      </c>
      <c r="B4702" s="28" t="s">
        <v>13648</v>
      </c>
      <c r="C4702" s="28" t="s">
        <v>3629</v>
      </c>
      <c r="D4702" s="30">
        <v>1053</v>
      </c>
      <c r="E4702" s="30">
        <v>1504</v>
      </c>
      <c r="F4702" s="30">
        <v>2211</v>
      </c>
      <c r="G4702" s="32">
        <v>8714.06</v>
      </c>
      <c r="H4702" s="32">
        <v>9947.9</v>
      </c>
      <c r="I4702" s="32">
        <v>13802.92</v>
      </c>
      <c r="J4702" s="32">
        <v>6823.92</v>
      </c>
      <c r="K4702" s="32">
        <v>8073.28</v>
      </c>
      <c r="L4702" s="32">
        <v>11231.47</v>
      </c>
    </row>
    <row r="4703" spans="1:12">
      <c r="A4703" s="28" t="s">
        <v>13649</v>
      </c>
      <c r="B4703" s="28" t="s">
        <v>13650</v>
      </c>
      <c r="C4703" s="28" t="s">
        <v>6493</v>
      </c>
      <c r="D4703" s="30">
        <v>1465</v>
      </c>
      <c r="E4703" s="30">
        <v>1333</v>
      </c>
      <c r="F4703" s="30">
        <v>62</v>
      </c>
      <c r="G4703" s="32">
        <v>269600.90000000002</v>
      </c>
      <c r="H4703" s="32">
        <v>241732.05</v>
      </c>
      <c r="I4703" s="32">
        <v>11224.7</v>
      </c>
      <c r="J4703" s="32">
        <v>267943.55</v>
      </c>
      <c r="K4703" s="32">
        <v>241006.81</v>
      </c>
      <c r="L4703" s="32">
        <v>11224.7</v>
      </c>
    </row>
    <row r="4704" spans="1:12">
      <c r="A4704" s="28" t="s">
        <v>13651</v>
      </c>
      <c r="B4704" s="28" t="s">
        <v>13652</v>
      </c>
      <c r="C4704" s="28" t="s">
        <v>9438</v>
      </c>
      <c r="D4704" s="30">
        <v>1749</v>
      </c>
      <c r="E4704" s="30">
        <v>1608</v>
      </c>
      <c r="F4704" s="30">
        <v>1383</v>
      </c>
      <c r="G4704" s="32">
        <v>22864.9</v>
      </c>
      <c r="H4704" s="32">
        <v>17871.12</v>
      </c>
      <c r="I4704" s="32">
        <v>12210.88</v>
      </c>
      <c r="J4704" s="32">
        <v>20974.47</v>
      </c>
      <c r="K4704" s="32">
        <v>16129.28</v>
      </c>
      <c r="L4704" s="32">
        <v>11214.02</v>
      </c>
    </row>
    <row r="4705" spans="1:12">
      <c r="A4705" s="28" t="s">
        <v>13653</v>
      </c>
      <c r="B4705" s="28" t="s">
        <v>13654</v>
      </c>
      <c r="C4705" s="28" t="s">
        <v>3767</v>
      </c>
      <c r="D4705" s="30">
        <v>18836</v>
      </c>
      <c r="E4705" s="30">
        <v>15867</v>
      </c>
      <c r="F4705" s="30">
        <v>12720</v>
      </c>
      <c r="G4705" s="32">
        <v>36894.39</v>
      </c>
      <c r="H4705" s="32">
        <v>18762.59</v>
      </c>
      <c r="I4705" s="32">
        <v>14853.58</v>
      </c>
      <c r="J4705" s="32">
        <v>28375.57</v>
      </c>
      <c r="K4705" s="32">
        <v>14329.79</v>
      </c>
      <c r="L4705" s="32">
        <v>11209.92</v>
      </c>
    </row>
    <row r="4706" spans="1:12">
      <c r="A4706" s="28" t="s">
        <v>13655</v>
      </c>
      <c r="B4706" s="28" t="s">
        <v>13656</v>
      </c>
      <c r="C4706" s="28" t="s">
        <v>13157</v>
      </c>
      <c r="D4706" s="30">
        <v>3798</v>
      </c>
      <c r="E4706" s="30">
        <v>6406</v>
      </c>
      <c r="F4706" s="30">
        <v>9946</v>
      </c>
      <c r="G4706" s="32">
        <v>7555.92</v>
      </c>
      <c r="H4706" s="32">
        <v>7905.98</v>
      </c>
      <c r="I4706" s="32">
        <v>12037.62</v>
      </c>
      <c r="J4706" s="32">
        <v>6397.38</v>
      </c>
      <c r="K4706" s="32">
        <v>7353.18</v>
      </c>
      <c r="L4706" s="32">
        <v>11208</v>
      </c>
    </row>
    <row r="4707" spans="1:12">
      <c r="A4707" s="28" t="s">
        <v>13657</v>
      </c>
      <c r="B4707" s="28" t="s">
        <v>13658</v>
      </c>
      <c r="C4707" s="28" t="s">
        <v>6981</v>
      </c>
      <c r="D4707" s="30">
        <v>940</v>
      </c>
      <c r="E4707" s="30">
        <v>736</v>
      </c>
      <c r="F4707" s="30">
        <v>659</v>
      </c>
      <c r="G4707" s="32">
        <v>20747.28</v>
      </c>
      <c r="H4707" s="32">
        <v>14401.19</v>
      </c>
      <c r="I4707" s="32">
        <v>12285.64</v>
      </c>
      <c r="J4707" s="32">
        <v>18842.8</v>
      </c>
      <c r="K4707" s="32">
        <v>12973.02</v>
      </c>
      <c r="L4707" s="32">
        <v>11201.57</v>
      </c>
    </row>
    <row r="4708" spans="1:12">
      <c r="A4708" s="28" t="s">
        <v>13659</v>
      </c>
      <c r="B4708" s="28" t="s">
        <v>13660</v>
      </c>
      <c r="C4708" s="28" t="s">
        <v>6017</v>
      </c>
      <c r="D4708" s="30">
        <v>332</v>
      </c>
      <c r="E4708" s="30">
        <v>7505</v>
      </c>
      <c r="F4708" s="30">
        <v>8113</v>
      </c>
      <c r="G4708" s="32">
        <v>883.12</v>
      </c>
      <c r="H4708" s="32">
        <v>14249.07</v>
      </c>
      <c r="I4708" s="32">
        <v>12788.79</v>
      </c>
      <c r="J4708" s="32">
        <v>747.07</v>
      </c>
      <c r="K4708" s="32">
        <v>12576.42</v>
      </c>
      <c r="L4708" s="32">
        <v>11196.74</v>
      </c>
    </row>
    <row r="4709" spans="1:12">
      <c r="A4709" s="28" t="s">
        <v>13661</v>
      </c>
      <c r="B4709" s="28" t="s">
        <v>13662</v>
      </c>
      <c r="C4709" s="28" t="s">
        <v>7467</v>
      </c>
      <c r="D4709" s="30">
        <v>4566</v>
      </c>
      <c r="E4709" s="30">
        <v>2722</v>
      </c>
      <c r="F4709" s="30">
        <v>1917</v>
      </c>
      <c r="G4709" s="32">
        <v>39952.5</v>
      </c>
      <c r="H4709" s="32">
        <v>20946.77</v>
      </c>
      <c r="I4709" s="32">
        <v>13353.49</v>
      </c>
      <c r="J4709" s="32">
        <v>34233.660000000003</v>
      </c>
      <c r="K4709" s="32">
        <v>17803.46</v>
      </c>
      <c r="L4709" s="32">
        <v>11185.59</v>
      </c>
    </row>
    <row r="4710" spans="1:12">
      <c r="A4710" s="28" t="s">
        <v>13663</v>
      </c>
      <c r="B4710" s="28" t="s">
        <v>13664</v>
      </c>
      <c r="C4710" s="28" t="s">
        <v>4919</v>
      </c>
      <c r="D4710" s="30">
        <v>6223</v>
      </c>
      <c r="E4710" s="30">
        <v>6818</v>
      </c>
      <c r="F4710" s="30">
        <v>9738</v>
      </c>
      <c r="G4710" s="32">
        <v>15370.45</v>
      </c>
      <c r="H4710" s="32">
        <v>12522.9</v>
      </c>
      <c r="I4710" s="32">
        <v>15595.74</v>
      </c>
      <c r="J4710" s="32">
        <v>11245.28</v>
      </c>
      <c r="K4710" s="32">
        <v>9346.4699999999993</v>
      </c>
      <c r="L4710" s="32">
        <v>11178.91</v>
      </c>
    </row>
    <row r="4711" spans="1:12">
      <c r="A4711" s="28" t="s">
        <v>13665</v>
      </c>
      <c r="B4711" s="28" t="s">
        <v>13666</v>
      </c>
      <c r="C4711" s="28" t="s">
        <v>11003</v>
      </c>
      <c r="D4711" s="30">
        <v>2758</v>
      </c>
      <c r="E4711" s="30">
        <v>2033</v>
      </c>
      <c r="F4711" s="30">
        <v>1946</v>
      </c>
      <c r="G4711" s="32">
        <v>24403.279999999999</v>
      </c>
      <c r="H4711" s="32">
        <v>14185</v>
      </c>
      <c r="I4711" s="32">
        <v>12341.51</v>
      </c>
      <c r="J4711" s="32">
        <v>22299.59</v>
      </c>
      <c r="K4711" s="32">
        <v>12953.93</v>
      </c>
      <c r="L4711" s="32">
        <v>11152.55</v>
      </c>
    </row>
    <row r="4712" spans="1:12">
      <c r="A4712" s="28" t="s">
        <v>13667</v>
      </c>
      <c r="B4712" s="28" t="s">
        <v>13668</v>
      </c>
      <c r="C4712" s="28" t="s">
        <v>8537</v>
      </c>
      <c r="D4712" s="30">
        <v>0</v>
      </c>
      <c r="E4712" s="30">
        <v>312</v>
      </c>
      <c r="F4712" s="30">
        <v>5411</v>
      </c>
      <c r="G4712" s="32">
        <v>0</v>
      </c>
      <c r="H4712" s="32">
        <v>1512.78</v>
      </c>
      <c r="I4712" s="32">
        <v>25277.94</v>
      </c>
      <c r="J4712" s="32">
        <v>0</v>
      </c>
      <c r="K4712" s="32">
        <v>692.92</v>
      </c>
      <c r="L4712" s="32">
        <v>11152.25</v>
      </c>
    </row>
    <row r="4713" spans="1:12">
      <c r="A4713" s="28" t="s">
        <v>13669</v>
      </c>
      <c r="B4713" s="28" t="s">
        <v>13670</v>
      </c>
      <c r="C4713" s="28" t="s">
        <v>7195</v>
      </c>
      <c r="D4713" s="30">
        <v>228</v>
      </c>
      <c r="E4713" s="30">
        <v>706</v>
      </c>
      <c r="F4713" s="30">
        <v>596</v>
      </c>
      <c r="G4713" s="32">
        <v>5714.36</v>
      </c>
      <c r="H4713" s="32">
        <v>16219.27</v>
      </c>
      <c r="I4713" s="32">
        <v>11840.07</v>
      </c>
      <c r="J4713" s="32">
        <v>5390.51</v>
      </c>
      <c r="K4713" s="32">
        <v>15135.14</v>
      </c>
      <c r="L4713" s="32">
        <v>11148.15</v>
      </c>
    </row>
    <row r="4714" spans="1:12">
      <c r="A4714" s="28" t="s">
        <v>13671</v>
      </c>
      <c r="B4714" s="28" t="s">
        <v>13672</v>
      </c>
      <c r="C4714" s="28" t="s">
        <v>5319</v>
      </c>
      <c r="D4714" s="30">
        <v>1678</v>
      </c>
      <c r="E4714" s="30">
        <v>1684</v>
      </c>
      <c r="F4714" s="30">
        <v>1433</v>
      </c>
      <c r="G4714" s="32">
        <v>16159.14</v>
      </c>
      <c r="H4714" s="32">
        <v>14724.56</v>
      </c>
      <c r="I4714" s="32">
        <v>11952.89</v>
      </c>
      <c r="J4714" s="32">
        <v>14908.81</v>
      </c>
      <c r="K4714" s="32">
        <v>13462.2</v>
      </c>
      <c r="L4714" s="32">
        <v>11131.29</v>
      </c>
    </row>
    <row r="4715" spans="1:12">
      <c r="A4715" s="28" t="s">
        <v>13673</v>
      </c>
      <c r="B4715" s="28" t="s">
        <v>13674</v>
      </c>
      <c r="C4715" s="28" t="s">
        <v>6891</v>
      </c>
      <c r="D4715" s="30">
        <v>1213</v>
      </c>
      <c r="E4715" s="30">
        <v>1463</v>
      </c>
      <c r="F4715" s="30">
        <v>1889</v>
      </c>
      <c r="G4715" s="32">
        <v>10729.17</v>
      </c>
      <c r="H4715" s="32">
        <v>11139.75</v>
      </c>
      <c r="I4715" s="32">
        <v>12314.31</v>
      </c>
      <c r="J4715" s="32">
        <v>9722.66</v>
      </c>
      <c r="K4715" s="32">
        <v>10208.85</v>
      </c>
      <c r="L4715" s="32">
        <v>11109.69</v>
      </c>
    </row>
    <row r="4716" spans="1:12">
      <c r="A4716" s="28" t="s">
        <v>13675</v>
      </c>
      <c r="B4716" s="28" t="s">
        <v>13676</v>
      </c>
      <c r="C4716" s="28" t="s">
        <v>4534</v>
      </c>
      <c r="D4716" s="30">
        <v>157</v>
      </c>
      <c r="E4716" s="30">
        <v>310</v>
      </c>
      <c r="F4716" s="30">
        <v>476</v>
      </c>
      <c r="G4716" s="32">
        <v>8074.18</v>
      </c>
      <c r="H4716" s="32">
        <v>9479.06</v>
      </c>
      <c r="I4716" s="32">
        <v>12160.13</v>
      </c>
      <c r="J4716" s="32">
        <v>7470.83</v>
      </c>
      <c r="K4716" s="32">
        <v>8807.23</v>
      </c>
      <c r="L4716" s="32">
        <v>11100.8</v>
      </c>
    </row>
    <row r="4717" spans="1:12">
      <c r="A4717" s="28" t="s">
        <v>13677</v>
      </c>
      <c r="B4717" s="28" t="s">
        <v>13678</v>
      </c>
      <c r="C4717" s="28" t="s">
        <v>5439</v>
      </c>
      <c r="D4717" s="30">
        <v>7832</v>
      </c>
      <c r="E4717" s="30">
        <v>8885</v>
      </c>
      <c r="F4717" s="30">
        <v>10282</v>
      </c>
      <c r="G4717" s="32">
        <v>26957.91</v>
      </c>
      <c r="H4717" s="32">
        <v>23825.05</v>
      </c>
      <c r="I4717" s="32">
        <v>24615.42</v>
      </c>
      <c r="J4717" s="32">
        <v>12337.97</v>
      </c>
      <c r="K4717" s="32">
        <v>10781</v>
      </c>
      <c r="L4717" s="32">
        <v>11098.56</v>
      </c>
    </row>
    <row r="4718" spans="1:12">
      <c r="A4718" s="28" t="s">
        <v>13679</v>
      </c>
      <c r="B4718" s="28" t="s">
        <v>13680</v>
      </c>
      <c r="C4718" s="28" t="s">
        <v>6891</v>
      </c>
      <c r="D4718" s="30">
        <v>405</v>
      </c>
      <c r="E4718" s="30">
        <v>1007</v>
      </c>
      <c r="F4718" s="30">
        <v>1847</v>
      </c>
      <c r="G4718" s="32">
        <v>3527.55</v>
      </c>
      <c r="H4718" s="32">
        <v>7631.51</v>
      </c>
      <c r="I4718" s="32">
        <v>12018.9</v>
      </c>
      <c r="J4718" s="32">
        <v>3207.01</v>
      </c>
      <c r="K4718" s="32">
        <v>6970.44</v>
      </c>
      <c r="L4718" s="32">
        <v>11094.23</v>
      </c>
    </row>
    <row r="4719" spans="1:12">
      <c r="A4719" s="28" t="s">
        <v>13681</v>
      </c>
      <c r="B4719" s="28" t="s">
        <v>13682</v>
      </c>
      <c r="C4719" s="28" t="s">
        <v>10178</v>
      </c>
      <c r="D4719" s="30">
        <v>0</v>
      </c>
      <c r="E4719" s="30">
        <v>1077</v>
      </c>
      <c r="F4719" s="30">
        <v>1551</v>
      </c>
      <c r="G4719" s="32">
        <v>0</v>
      </c>
      <c r="H4719" s="32">
        <v>12313.52</v>
      </c>
      <c r="I4719" s="32">
        <v>12108.06</v>
      </c>
      <c r="J4719" s="32">
        <v>0</v>
      </c>
      <c r="K4719" s="32">
        <v>11118.8</v>
      </c>
      <c r="L4719" s="32">
        <v>11088.05</v>
      </c>
    </row>
    <row r="4720" spans="1:12">
      <c r="A4720" s="28" t="s">
        <v>13683</v>
      </c>
      <c r="B4720" s="28" t="s">
        <v>13684</v>
      </c>
      <c r="C4720" s="28" t="s">
        <v>5208</v>
      </c>
      <c r="D4720" s="30">
        <v>1325</v>
      </c>
      <c r="E4720" s="30">
        <v>1649</v>
      </c>
      <c r="F4720" s="30">
        <v>2570</v>
      </c>
      <c r="G4720" s="32">
        <v>8879.06</v>
      </c>
      <c r="H4720" s="32">
        <v>7910.76</v>
      </c>
      <c r="I4720" s="32">
        <v>11085.92</v>
      </c>
      <c r="J4720" s="32">
        <v>8879.06</v>
      </c>
      <c r="K4720" s="32">
        <v>7910.76</v>
      </c>
      <c r="L4720" s="32">
        <v>11085.92</v>
      </c>
    </row>
    <row r="4721" spans="1:12">
      <c r="A4721" s="28" t="s">
        <v>13685</v>
      </c>
      <c r="B4721" s="28" t="s">
        <v>13686</v>
      </c>
      <c r="C4721" s="28" t="s">
        <v>10717</v>
      </c>
      <c r="D4721" s="30">
        <v>393</v>
      </c>
      <c r="E4721" s="30">
        <v>507</v>
      </c>
      <c r="F4721" s="30">
        <v>634</v>
      </c>
      <c r="G4721" s="32">
        <v>8906.68</v>
      </c>
      <c r="H4721" s="32">
        <v>10447.57</v>
      </c>
      <c r="I4721" s="32">
        <v>12714.33</v>
      </c>
      <c r="J4721" s="32">
        <v>7640.84</v>
      </c>
      <c r="K4721" s="32">
        <v>9123.39</v>
      </c>
      <c r="L4721" s="32">
        <v>11063.98</v>
      </c>
    </row>
    <row r="4722" spans="1:12">
      <c r="A4722" s="28" t="s">
        <v>13687</v>
      </c>
      <c r="B4722" s="28" t="s">
        <v>13688</v>
      </c>
      <c r="C4722" s="28" t="s">
        <v>13689</v>
      </c>
      <c r="D4722" s="30">
        <v>0</v>
      </c>
      <c r="E4722" s="30">
        <v>0</v>
      </c>
      <c r="F4722" s="30">
        <v>207</v>
      </c>
      <c r="G4722" s="32">
        <v>0</v>
      </c>
      <c r="H4722" s="32">
        <v>0</v>
      </c>
      <c r="I4722" s="32">
        <v>11940.84</v>
      </c>
      <c r="J4722" s="32">
        <v>0</v>
      </c>
      <c r="K4722" s="32">
        <v>0</v>
      </c>
      <c r="L4722" s="32">
        <v>11058.04</v>
      </c>
    </row>
    <row r="4723" spans="1:12">
      <c r="A4723" s="28" t="s">
        <v>13690</v>
      </c>
      <c r="B4723" s="28" t="s">
        <v>13691</v>
      </c>
      <c r="C4723" s="28" t="s">
        <v>9651</v>
      </c>
      <c r="D4723" s="30">
        <v>5701</v>
      </c>
      <c r="E4723" s="30">
        <v>5755</v>
      </c>
      <c r="F4723" s="30">
        <v>6189</v>
      </c>
      <c r="G4723" s="32">
        <v>16412.43</v>
      </c>
      <c r="H4723" s="32">
        <v>12306.68</v>
      </c>
      <c r="I4723" s="32">
        <v>11912.41</v>
      </c>
      <c r="J4723" s="32">
        <v>15311.01</v>
      </c>
      <c r="K4723" s="32">
        <v>11463.23</v>
      </c>
      <c r="L4723" s="32">
        <v>11051.5</v>
      </c>
    </row>
    <row r="4724" spans="1:12">
      <c r="A4724" s="28" t="s">
        <v>13692</v>
      </c>
      <c r="B4724" s="28" t="s">
        <v>13693</v>
      </c>
      <c r="C4724" s="28" t="s">
        <v>5034</v>
      </c>
      <c r="D4724" s="30">
        <v>2554</v>
      </c>
      <c r="E4724" s="30">
        <v>2712</v>
      </c>
      <c r="F4724" s="30">
        <v>2126</v>
      </c>
      <c r="G4724" s="32">
        <v>16792.75</v>
      </c>
      <c r="H4724" s="32">
        <v>15437.8</v>
      </c>
      <c r="I4724" s="32">
        <v>11679.91</v>
      </c>
      <c r="J4724" s="32">
        <v>15842.26</v>
      </c>
      <c r="K4724" s="32">
        <v>14690.11</v>
      </c>
      <c r="L4724" s="32">
        <v>11048.65</v>
      </c>
    </row>
    <row r="4725" spans="1:12">
      <c r="A4725" s="28" t="s">
        <v>13694</v>
      </c>
      <c r="B4725" s="28" t="s">
        <v>13695</v>
      </c>
      <c r="C4725" s="28" t="s">
        <v>6017</v>
      </c>
      <c r="D4725" s="30">
        <v>656</v>
      </c>
      <c r="E4725" s="30">
        <v>10681</v>
      </c>
      <c r="F4725" s="30">
        <v>11727</v>
      </c>
      <c r="G4725" s="32">
        <v>1285.76</v>
      </c>
      <c r="H4725" s="32">
        <v>12871.14</v>
      </c>
      <c r="I4725" s="32">
        <v>13381.02</v>
      </c>
      <c r="J4725" s="32">
        <v>1080.6400000000001</v>
      </c>
      <c r="K4725" s="32">
        <v>10613.74</v>
      </c>
      <c r="L4725" s="32">
        <v>11045.99</v>
      </c>
    </row>
    <row r="4726" spans="1:12">
      <c r="A4726" s="28" t="s">
        <v>13696</v>
      </c>
      <c r="B4726" s="28" t="s">
        <v>13697</v>
      </c>
      <c r="C4726" s="28" t="s">
        <v>6727</v>
      </c>
      <c r="D4726" s="30">
        <v>1311</v>
      </c>
      <c r="E4726" s="30">
        <v>1370</v>
      </c>
      <c r="F4726" s="30">
        <v>1469</v>
      </c>
      <c r="G4726" s="32">
        <v>11579.21</v>
      </c>
      <c r="H4726" s="32">
        <v>10988.28</v>
      </c>
      <c r="I4726" s="32">
        <v>11361.53</v>
      </c>
      <c r="J4726" s="32">
        <v>11222.57</v>
      </c>
      <c r="K4726" s="32">
        <v>10498.48</v>
      </c>
      <c r="L4726" s="32">
        <v>11014.09</v>
      </c>
    </row>
    <row r="4727" spans="1:12">
      <c r="A4727" s="28" t="s">
        <v>13698</v>
      </c>
      <c r="B4727" s="28" t="s">
        <v>13699</v>
      </c>
      <c r="C4727" s="28" t="s">
        <v>13700</v>
      </c>
      <c r="D4727" s="30">
        <v>17283</v>
      </c>
      <c r="E4727" s="30">
        <v>19521</v>
      </c>
      <c r="F4727" s="30">
        <v>20300</v>
      </c>
      <c r="G4727" s="32">
        <v>44490.17</v>
      </c>
      <c r="H4727" s="32">
        <v>35497.730000000003</v>
      </c>
      <c r="I4727" s="32">
        <v>34030.620000000003</v>
      </c>
      <c r="J4727" s="32">
        <v>14630.36</v>
      </c>
      <c r="K4727" s="32">
        <v>11575.5</v>
      </c>
      <c r="L4727" s="32">
        <v>11005.13</v>
      </c>
    </row>
    <row r="4728" spans="1:12">
      <c r="A4728" s="28" t="s">
        <v>13701</v>
      </c>
      <c r="B4728" s="28" t="s">
        <v>13702</v>
      </c>
      <c r="C4728" s="28" t="s">
        <v>13703</v>
      </c>
      <c r="D4728" s="30">
        <v>8541</v>
      </c>
      <c r="E4728" s="30">
        <v>8016</v>
      </c>
      <c r="F4728" s="30">
        <v>8265</v>
      </c>
      <c r="G4728" s="32">
        <v>24337.26</v>
      </c>
      <c r="H4728" s="32">
        <v>16741.55</v>
      </c>
      <c r="I4728" s="32">
        <v>15720.1</v>
      </c>
      <c r="J4728" s="32">
        <v>17066.09</v>
      </c>
      <c r="K4728" s="32">
        <v>11702.54</v>
      </c>
      <c r="L4728" s="32">
        <v>10997.64</v>
      </c>
    </row>
    <row r="4729" spans="1:12">
      <c r="A4729" s="28" t="s">
        <v>13704</v>
      </c>
      <c r="B4729" s="28" t="s">
        <v>13705</v>
      </c>
      <c r="C4729" s="28" t="s">
        <v>5227</v>
      </c>
      <c r="D4729" s="30">
        <v>1587</v>
      </c>
      <c r="E4729" s="30">
        <v>1639</v>
      </c>
      <c r="F4729" s="30">
        <v>1897</v>
      </c>
      <c r="G4729" s="32">
        <v>12204.03</v>
      </c>
      <c r="H4729" s="32">
        <v>11332.01</v>
      </c>
      <c r="I4729" s="32">
        <v>12560.38</v>
      </c>
      <c r="J4729" s="32">
        <v>9765.5400000000009</v>
      </c>
      <c r="K4729" s="32">
        <v>8747.58</v>
      </c>
      <c r="L4729" s="32">
        <v>10995.61</v>
      </c>
    </row>
    <row r="4730" spans="1:12">
      <c r="A4730" s="28" t="s">
        <v>13706</v>
      </c>
      <c r="B4730" s="28" t="s">
        <v>13707</v>
      </c>
      <c r="C4730" s="28" t="s">
        <v>5319</v>
      </c>
      <c r="D4730" s="30">
        <v>2841</v>
      </c>
      <c r="E4730" s="30">
        <v>3047</v>
      </c>
      <c r="F4730" s="30">
        <v>1417</v>
      </c>
      <c r="G4730" s="32">
        <v>27359.03</v>
      </c>
      <c r="H4730" s="32">
        <v>26617.94</v>
      </c>
      <c r="I4730" s="32">
        <v>11843.92</v>
      </c>
      <c r="J4730" s="32">
        <v>25595.22</v>
      </c>
      <c r="K4730" s="32">
        <v>24510.37</v>
      </c>
      <c r="L4730" s="32">
        <v>10990.44</v>
      </c>
    </row>
    <row r="4731" spans="1:12">
      <c r="A4731" s="28" t="s">
        <v>13708</v>
      </c>
      <c r="B4731" s="28" t="s">
        <v>13709</v>
      </c>
      <c r="C4731" s="28" t="s">
        <v>13710</v>
      </c>
      <c r="D4731" s="30">
        <v>3095</v>
      </c>
      <c r="E4731" s="30">
        <v>3052</v>
      </c>
      <c r="F4731" s="30">
        <v>2803</v>
      </c>
      <c r="G4731" s="32">
        <v>16127.77</v>
      </c>
      <c r="H4731" s="32">
        <v>13414.07</v>
      </c>
      <c r="I4731" s="32">
        <v>11736.97</v>
      </c>
      <c r="J4731" s="32">
        <v>15157.5</v>
      </c>
      <c r="K4731" s="32">
        <v>12315.52</v>
      </c>
      <c r="L4731" s="32">
        <v>10981.57</v>
      </c>
    </row>
    <row r="4732" spans="1:12">
      <c r="A4732" s="28" t="s">
        <v>13711</v>
      </c>
      <c r="B4732" s="28" t="s">
        <v>13712</v>
      </c>
      <c r="C4732" s="28" t="s">
        <v>5485</v>
      </c>
      <c r="D4732" s="30">
        <v>0</v>
      </c>
      <c r="E4732" s="30">
        <v>704</v>
      </c>
      <c r="F4732" s="30">
        <v>1751</v>
      </c>
      <c r="G4732" s="32">
        <v>0</v>
      </c>
      <c r="H4732" s="32">
        <v>6603.52</v>
      </c>
      <c r="I4732" s="32">
        <v>12912.9</v>
      </c>
      <c r="J4732" s="32">
        <v>0</v>
      </c>
      <c r="K4732" s="32">
        <v>5288.46</v>
      </c>
      <c r="L4732" s="32">
        <v>10973.87</v>
      </c>
    </row>
    <row r="4733" spans="1:12">
      <c r="A4733" s="28" t="s">
        <v>13713</v>
      </c>
      <c r="B4733" s="28" t="s">
        <v>13714</v>
      </c>
      <c r="C4733" s="28" t="s">
        <v>10197</v>
      </c>
      <c r="D4733" s="30">
        <v>1331</v>
      </c>
      <c r="E4733" s="30">
        <v>1367</v>
      </c>
      <c r="F4733" s="30">
        <v>1411</v>
      </c>
      <c r="G4733" s="32">
        <v>21711.71</v>
      </c>
      <c r="H4733" s="32">
        <v>20883.169999999998</v>
      </c>
      <c r="I4733" s="32">
        <v>21163.7</v>
      </c>
      <c r="J4733" s="32">
        <v>11334.53</v>
      </c>
      <c r="K4733" s="32">
        <v>10281.43</v>
      </c>
      <c r="L4733" s="32">
        <v>10968.55</v>
      </c>
    </row>
    <row r="4734" spans="1:12">
      <c r="A4734" s="28" t="s">
        <v>13715</v>
      </c>
      <c r="B4734" s="28" t="s">
        <v>13716</v>
      </c>
      <c r="C4734" s="28" t="s">
        <v>5322</v>
      </c>
      <c r="D4734" s="30">
        <v>2104</v>
      </c>
      <c r="E4734" s="30">
        <v>1858</v>
      </c>
      <c r="F4734" s="30">
        <v>1768</v>
      </c>
      <c r="G4734" s="32">
        <v>17321.84</v>
      </c>
      <c r="H4734" s="32">
        <v>13830.3</v>
      </c>
      <c r="I4734" s="32">
        <v>12724.67</v>
      </c>
      <c r="J4734" s="32">
        <v>14897.62</v>
      </c>
      <c r="K4734" s="32">
        <v>11956.93</v>
      </c>
      <c r="L4734" s="32">
        <v>10944.25</v>
      </c>
    </row>
    <row r="4735" spans="1:12">
      <c r="A4735" s="28" t="s">
        <v>13717</v>
      </c>
      <c r="B4735" s="28" t="s">
        <v>13718</v>
      </c>
      <c r="C4735" s="28" t="s">
        <v>7361</v>
      </c>
      <c r="D4735" s="30">
        <v>2589</v>
      </c>
      <c r="E4735" s="30">
        <v>2314</v>
      </c>
      <c r="F4735" s="30">
        <v>2098</v>
      </c>
      <c r="G4735" s="32">
        <v>29030.97</v>
      </c>
      <c r="H4735" s="32">
        <v>20592.259999999998</v>
      </c>
      <c r="I4735" s="32">
        <v>16981.07</v>
      </c>
      <c r="J4735" s="32">
        <v>18930.490000000002</v>
      </c>
      <c r="K4735" s="32">
        <v>13562.51</v>
      </c>
      <c r="L4735" s="32">
        <v>10937.54</v>
      </c>
    </row>
    <row r="4736" spans="1:12">
      <c r="A4736" s="28" t="s">
        <v>13719</v>
      </c>
      <c r="B4736" s="28" t="s">
        <v>13720</v>
      </c>
      <c r="C4736" s="28" t="s">
        <v>8086</v>
      </c>
      <c r="D4736" s="30">
        <v>84</v>
      </c>
      <c r="E4736" s="30">
        <v>484</v>
      </c>
      <c r="F4736" s="30">
        <v>767</v>
      </c>
      <c r="G4736" s="32">
        <v>1480.08</v>
      </c>
      <c r="H4736" s="32">
        <v>8113.96</v>
      </c>
      <c r="I4736" s="32">
        <v>12464.42</v>
      </c>
      <c r="J4736" s="32">
        <v>1245.73</v>
      </c>
      <c r="K4736" s="32">
        <v>7256.84</v>
      </c>
      <c r="L4736" s="32">
        <v>10933.44</v>
      </c>
    </row>
    <row r="4737" spans="1:12">
      <c r="A4737" s="28" t="s">
        <v>13721</v>
      </c>
      <c r="B4737" s="28" t="s">
        <v>13722</v>
      </c>
      <c r="C4737" s="28" t="s">
        <v>10222</v>
      </c>
      <c r="D4737" s="30">
        <v>10386</v>
      </c>
      <c r="E4737" s="30">
        <v>6250</v>
      </c>
      <c r="F4737" s="30">
        <v>3789</v>
      </c>
      <c r="G4737" s="32">
        <v>48724.6</v>
      </c>
      <c r="H4737" s="32">
        <v>24555.09</v>
      </c>
      <c r="I4737" s="32">
        <v>13781.37</v>
      </c>
      <c r="J4737" s="32">
        <v>38135.06</v>
      </c>
      <c r="K4737" s="32">
        <v>19133.400000000001</v>
      </c>
      <c r="L4737" s="32">
        <v>10927.78</v>
      </c>
    </row>
    <row r="4738" spans="1:12">
      <c r="A4738" s="28" t="s">
        <v>13723</v>
      </c>
      <c r="B4738" s="28" t="s">
        <v>13724</v>
      </c>
      <c r="C4738" s="28" t="s">
        <v>10253</v>
      </c>
      <c r="D4738" s="30">
        <v>280</v>
      </c>
      <c r="E4738" s="30">
        <v>293</v>
      </c>
      <c r="F4738" s="30">
        <v>312</v>
      </c>
      <c r="G4738" s="32">
        <v>12394.48</v>
      </c>
      <c r="H4738" s="32">
        <v>12329.57</v>
      </c>
      <c r="I4738" s="32">
        <v>12885.52</v>
      </c>
      <c r="J4738" s="32">
        <v>10832.09</v>
      </c>
      <c r="K4738" s="32">
        <v>10667.03</v>
      </c>
      <c r="L4738" s="32">
        <v>10919.6</v>
      </c>
    </row>
    <row r="4739" spans="1:12">
      <c r="A4739" s="28" t="s">
        <v>13725</v>
      </c>
      <c r="B4739" s="28" t="s">
        <v>13726</v>
      </c>
      <c r="C4739" s="28" t="s">
        <v>6368</v>
      </c>
      <c r="D4739" s="30">
        <v>4510</v>
      </c>
      <c r="E4739" s="30">
        <v>4913</v>
      </c>
      <c r="F4739" s="30">
        <v>6790</v>
      </c>
      <c r="G4739" s="32">
        <v>13349.6</v>
      </c>
      <c r="H4739" s="32">
        <v>10880.4</v>
      </c>
      <c r="I4739" s="32">
        <v>12985.43</v>
      </c>
      <c r="J4739" s="32">
        <v>10948.33</v>
      </c>
      <c r="K4739" s="32">
        <v>9034.43</v>
      </c>
      <c r="L4739" s="32">
        <v>10907.93</v>
      </c>
    </row>
    <row r="4740" spans="1:12">
      <c r="A4740" s="28" t="s">
        <v>13727</v>
      </c>
      <c r="B4740" s="28" t="s">
        <v>13728</v>
      </c>
      <c r="C4740" s="28" t="s">
        <v>13729</v>
      </c>
      <c r="D4740" s="30">
        <v>1568</v>
      </c>
      <c r="E4740" s="30">
        <v>1753</v>
      </c>
      <c r="F4740" s="30">
        <v>1790</v>
      </c>
      <c r="G4740" s="32">
        <v>12434.6</v>
      </c>
      <c r="H4740" s="32">
        <v>12535.44</v>
      </c>
      <c r="I4740" s="32">
        <v>12290.02</v>
      </c>
      <c r="J4740" s="32">
        <v>11052.3</v>
      </c>
      <c r="K4740" s="32">
        <v>11161.84</v>
      </c>
      <c r="L4740" s="32">
        <v>10869.01</v>
      </c>
    </row>
    <row r="4741" spans="1:12">
      <c r="A4741" s="28" t="s">
        <v>13730</v>
      </c>
      <c r="B4741" s="28" t="s">
        <v>13731</v>
      </c>
      <c r="C4741" s="28" t="s">
        <v>5485</v>
      </c>
      <c r="D4741" s="30">
        <v>806</v>
      </c>
      <c r="E4741" s="30">
        <v>901</v>
      </c>
      <c r="F4741" s="30">
        <v>878</v>
      </c>
      <c r="G4741" s="32">
        <v>15332.76</v>
      </c>
      <c r="H4741" s="32">
        <v>14595.49</v>
      </c>
      <c r="I4741" s="32">
        <v>13004.68</v>
      </c>
      <c r="J4741" s="32">
        <v>12787.83</v>
      </c>
      <c r="K4741" s="32">
        <v>12150.82</v>
      </c>
      <c r="L4741" s="32">
        <v>10865.26</v>
      </c>
    </row>
    <row r="4742" spans="1:12">
      <c r="A4742" s="28" t="s">
        <v>13732</v>
      </c>
      <c r="B4742" s="28" t="s">
        <v>13733</v>
      </c>
      <c r="C4742" s="28" t="s">
        <v>5439</v>
      </c>
      <c r="D4742" s="30">
        <v>3293</v>
      </c>
      <c r="E4742" s="30">
        <v>3748</v>
      </c>
      <c r="F4742" s="30">
        <v>5411</v>
      </c>
      <c r="G4742" s="32">
        <v>13126.09</v>
      </c>
      <c r="H4742" s="32">
        <v>12054.72</v>
      </c>
      <c r="I4742" s="32">
        <v>15491.66</v>
      </c>
      <c r="J4742" s="32">
        <v>9055.58</v>
      </c>
      <c r="K4742" s="32">
        <v>8430.81</v>
      </c>
      <c r="L4742" s="32">
        <v>10864.47</v>
      </c>
    </row>
    <row r="4743" spans="1:12">
      <c r="A4743" s="28" t="s">
        <v>13734</v>
      </c>
      <c r="B4743" s="28" t="s">
        <v>13735</v>
      </c>
      <c r="C4743" s="28" t="s">
        <v>10266</v>
      </c>
      <c r="D4743" s="30">
        <v>16593</v>
      </c>
      <c r="E4743" s="30">
        <v>17606</v>
      </c>
      <c r="F4743" s="30">
        <v>17920</v>
      </c>
      <c r="G4743" s="32">
        <v>41043.339999999997</v>
      </c>
      <c r="H4743" s="32">
        <v>30215.599999999999</v>
      </c>
      <c r="I4743" s="32">
        <v>28544.880000000001</v>
      </c>
      <c r="J4743" s="32">
        <v>16065.14</v>
      </c>
      <c r="K4743" s="32">
        <v>11561.75</v>
      </c>
      <c r="L4743" s="32">
        <v>10854.64</v>
      </c>
    </row>
    <row r="4744" spans="1:12">
      <c r="A4744" s="28" t="s">
        <v>13736</v>
      </c>
      <c r="B4744" s="28" t="s">
        <v>13737</v>
      </c>
      <c r="C4744" s="28" t="s">
        <v>4144</v>
      </c>
      <c r="D4744" s="30">
        <v>286</v>
      </c>
      <c r="E4744" s="30">
        <v>754</v>
      </c>
      <c r="F4744" s="30">
        <v>761</v>
      </c>
      <c r="G4744" s="32">
        <v>6205.42</v>
      </c>
      <c r="H4744" s="32">
        <v>15717.4</v>
      </c>
      <c r="I4744" s="32">
        <v>15650.64</v>
      </c>
      <c r="J4744" s="32">
        <v>4278.99</v>
      </c>
      <c r="K4744" s="32">
        <v>11102.29</v>
      </c>
      <c r="L4744" s="32">
        <v>10845.34</v>
      </c>
    </row>
    <row r="4745" spans="1:12">
      <c r="A4745" s="28" t="s">
        <v>13738</v>
      </c>
      <c r="B4745" s="28" t="s">
        <v>13739</v>
      </c>
      <c r="C4745" s="28" t="s">
        <v>6755</v>
      </c>
      <c r="D4745" s="30">
        <v>3093</v>
      </c>
      <c r="E4745" s="30">
        <v>4660</v>
      </c>
      <c r="F4745" s="30">
        <v>4767</v>
      </c>
      <c r="G4745" s="32">
        <v>12804.64</v>
      </c>
      <c r="H4745" s="32">
        <v>15627.5</v>
      </c>
      <c r="I4745" s="32">
        <v>14570</v>
      </c>
      <c r="J4745" s="32">
        <v>9433.8700000000008</v>
      </c>
      <c r="K4745" s="32">
        <v>11480.8</v>
      </c>
      <c r="L4745" s="32">
        <v>10844.19</v>
      </c>
    </row>
    <row r="4746" spans="1:12">
      <c r="A4746" s="28" t="s">
        <v>13740</v>
      </c>
      <c r="B4746" s="28" t="s">
        <v>13741</v>
      </c>
      <c r="C4746" s="28" t="s">
        <v>7232</v>
      </c>
      <c r="D4746" s="30">
        <v>5059</v>
      </c>
      <c r="E4746" s="30">
        <v>6554</v>
      </c>
      <c r="F4746" s="30">
        <v>10223</v>
      </c>
      <c r="G4746" s="32">
        <v>12537.16</v>
      </c>
      <c r="H4746" s="32">
        <v>10701.74</v>
      </c>
      <c r="I4746" s="32">
        <v>15668.02</v>
      </c>
      <c r="J4746" s="32">
        <v>8817.39</v>
      </c>
      <c r="K4746" s="32">
        <v>7587.05</v>
      </c>
      <c r="L4746" s="32">
        <v>10843.26</v>
      </c>
    </row>
    <row r="4747" spans="1:12">
      <c r="A4747" s="28" t="s">
        <v>13742</v>
      </c>
      <c r="B4747" s="28" t="s">
        <v>13743</v>
      </c>
      <c r="C4747" s="28" t="s">
        <v>4810</v>
      </c>
      <c r="D4747" s="30">
        <v>0</v>
      </c>
      <c r="E4747" s="30">
        <v>2759</v>
      </c>
      <c r="F4747" s="30">
        <v>3404</v>
      </c>
      <c r="G4747" s="32">
        <v>0</v>
      </c>
      <c r="H4747" s="32">
        <v>13694.14</v>
      </c>
      <c r="I4747" s="32">
        <v>15945.28</v>
      </c>
      <c r="J4747" s="32">
        <v>0</v>
      </c>
      <c r="K4747" s="32">
        <v>9034.0499999999993</v>
      </c>
      <c r="L4747" s="32">
        <v>10821.26</v>
      </c>
    </row>
    <row r="4748" spans="1:12">
      <c r="A4748" s="28" t="s">
        <v>13744</v>
      </c>
      <c r="B4748" s="28" t="s">
        <v>13745</v>
      </c>
      <c r="C4748" s="28" t="s">
        <v>9291</v>
      </c>
      <c r="D4748" s="30">
        <v>2331</v>
      </c>
      <c r="E4748" s="30">
        <v>2261</v>
      </c>
      <c r="F4748" s="30">
        <v>2472</v>
      </c>
      <c r="G4748" s="32">
        <v>16906.93</v>
      </c>
      <c r="H4748" s="32">
        <v>14547.4</v>
      </c>
      <c r="I4748" s="32">
        <v>15207.15</v>
      </c>
      <c r="J4748" s="32">
        <v>12176.86</v>
      </c>
      <c r="K4748" s="32">
        <v>10342.73</v>
      </c>
      <c r="L4748" s="32">
        <v>10818.39</v>
      </c>
    </row>
    <row r="4749" spans="1:12">
      <c r="A4749" s="28" t="s">
        <v>13746</v>
      </c>
      <c r="B4749" s="28" t="s">
        <v>13747</v>
      </c>
      <c r="C4749" s="28" t="s">
        <v>10322</v>
      </c>
      <c r="D4749" s="30">
        <v>765</v>
      </c>
      <c r="E4749" s="30">
        <v>643</v>
      </c>
      <c r="F4749" s="30">
        <v>640</v>
      </c>
      <c r="G4749" s="32">
        <v>29430.7</v>
      </c>
      <c r="H4749" s="32">
        <v>15844.22</v>
      </c>
      <c r="I4749" s="32">
        <v>11926.14</v>
      </c>
      <c r="J4749" s="32">
        <v>25790.37</v>
      </c>
      <c r="K4749" s="32">
        <v>14102.04</v>
      </c>
      <c r="L4749" s="32">
        <v>10809.77</v>
      </c>
    </row>
    <row r="4750" spans="1:12">
      <c r="A4750" s="28" t="s">
        <v>13748</v>
      </c>
      <c r="B4750" s="28" t="s">
        <v>13749</v>
      </c>
      <c r="C4750" s="28" t="s">
        <v>12143</v>
      </c>
      <c r="D4750" s="30">
        <v>979</v>
      </c>
      <c r="E4750" s="30">
        <v>1085</v>
      </c>
      <c r="F4750" s="30">
        <v>1486</v>
      </c>
      <c r="G4750" s="32">
        <v>10375.790000000001</v>
      </c>
      <c r="H4750" s="32">
        <v>10661.27</v>
      </c>
      <c r="I4750" s="32">
        <v>14244.73</v>
      </c>
      <c r="J4750" s="32">
        <v>8122.44</v>
      </c>
      <c r="K4750" s="32">
        <v>8173.61</v>
      </c>
      <c r="L4750" s="32">
        <v>10806.7</v>
      </c>
    </row>
    <row r="4751" spans="1:12">
      <c r="A4751" s="28" t="s">
        <v>13750</v>
      </c>
      <c r="B4751" s="28" t="s">
        <v>13751</v>
      </c>
      <c r="C4751" s="28" t="s">
        <v>4357</v>
      </c>
      <c r="D4751" s="30">
        <v>0</v>
      </c>
      <c r="E4751" s="30">
        <v>0</v>
      </c>
      <c r="F4751" s="30">
        <v>612</v>
      </c>
      <c r="G4751" s="32">
        <v>0</v>
      </c>
      <c r="H4751" s="32">
        <v>0</v>
      </c>
      <c r="I4751" s="32">
        <v>12467.25</v>
      </c>
      <c r="J4751" s="32">
        <v>0</v>
      </c>
      <c r="K4751" s="32">
        <v>0</v>
      </c>
      <c r="L4751" s="32">
        <v>10806.68</v>
      </c>
    </row>
    <row r="4752" spans="1:12">
      <c r="A4752" s="28" t="s">
        <v>13752</v>
      </c>
      <c r="B4752" s="28" t="s">
        <v>13753</v>
      </c>
      <c r="C4752" s="28" t="s">
        <v>12503</v>
      </c>
      <c r="D4752" s="30">
        <v>1564</v>
      </c>
      <c r="E4752" s="30">
        <v>1637</v>
      </c>
      <c r="F4752" s="30">
        <v>1715</v>
      </c>
      <c r="G4752" s="32">
        <v>13365.34</v>
      </c>
      <c r="H4752" s="32">
        <v>12611.58</v>
      </c>
      <c r="I4752" s="32">
        <v>11316.83</v>
      </c>
      <c r="J4752" s="32">
        <v>12811.53</v>
      </c>
      <c r="K4752" s="32">
        <v>12000.13</v>
      </c>
      <c r="L4752" s="32">
        <v>10805.65</v>
      </c>
    </row>
    <row r="4753" spans="1:12">
      <c r="A4753" s="28" t="s">
        <v>13754</v>
      </c>
      <c r="B4753" s="28" t="s">
        <v>13755</v>
      </c>
      <c r="C4753" s="28" t="s">
        <v>4611</v>
      </c>
      <c r="D4753" s="30">
        <v>1164</v>
      </c>
      <c r="E4753" s="30">
        <v>1248</v>
      </c>
      <c r="F4753" s="30">
        <v>1366</v>
      </c>
      <c r="G4753" s="32">
        <v>13733.62</v>
      </c>
      <c r="H4753" s="32">
        <v>13456.01</v>
      </c>
      <c r="I4753" s="32">
        <v>13213.4</v>
      </c>
      <c r="J4753" s="32">
        <v>10932.86</v>
      </c>
      <c r="K4753" s="32">
        <v>11014.34</v>
      </c>
      <c r="L4753" s="32">
        <v>10804.02</v>
      </c>
    </row>
    <row r="4754" spans="1:12">
      <c r="A4754" s="28" t="s">
        <v>13756</v>
      </c>
      <c r="B4754" s="28" t="s">
        <v>13757</v>
      </c>
      <c r="C4754" s="28" t="s">
        <v>5843</v>
      </c>
      <c r="D4754" s="30">
        <v>2326</v>
      </c>
      <c r="E4754" s="30">
        <v>2681</v>
      </c>
      <c r="F4754" s="30">
        <v>3622</v>
      </c>
      <c r="G4754" s="32">
        <v>12185.9</v>
      </c>
      <c r="H4754" s="32">
        <v>12009.08</v>
      </c>
      <c r="I4754" s="32">
        <v>15162.86</v>
      </c>
      <c r="J4754" s="32">
        <v>9025.2000000000007</v>
      </c>
      <c r="K4754" s="32">
        <v>8647.75</v>
      </c>
      <c r="L4754" s="32">
        <v>10792.68</v>
      </c>
    </row>
    <row r="4755" spans="1:12">
      <c r="A4755" s="28" t="s">
        <v>13758</v>
      </c>
      <c r="B4755" s="28" t="s">
        <v>13759</v>
      </c>
      <c r="C4755" s="28" t="s">
        <v>9300</v>
      </c>
      <c r="D4755" s="30">
        <v>1234</v>
      </c>
      <c r="E4755" s="30">
        <v>942</v>
      </c>
      <c r="F4755" s="30">
        <v>871</v>
      </c>
      <c r="G4755" s="32">
        <v>19215.48</v>
      </c>
      <c r="H4755" s="32">
        <v>12860.78</v>
      </c>
      <c r="I4755" s="32">
        <v>11325.82</v>
      </c>
      <c r="J4755" s="32">
        <v>17864.560000000001</v>
      </c>
      <c r="K4755" s="32">
        <v>12041.22</v>
      </c>
      <c r="L4755" s="32">
        <v>10773.88</v>
      </c>
    </row>
    <row r="4756" spans="1:12">
      <c r="A4756" s="28" t="s">
        <v>13760</v>
      </c>
      <c r="B4756" s="28" t="s">
        <v>13761</v>
      </c>
      <c r="C4756" s="28" t="s">
        <v>6891</v>
      </c>
      <c r="D4756" s="30">
        <v>1747</v>
      </c>
      <c r="E4756" s="30">
        <v>1598</v>
      </c>
      <c r="F4756" s="30">
        <v>1199</v>
      </c>
      <c r="G4756" s="32">
        <v>23224.09</v>
      </c>
      <c r="H4756" s="32">
        <v>17484.669999999998</v>
      </c>
      <c r="I4756" s="32">
        <v>11707.51</v>
      </c>
      <c r="J4756" s="32">
        <v>21629.09</v>
      </c>
      <c r="K4756" s="32">
        <v>16022.65</v>
      </c>
      <c r="L4756" s="32">
        <v>10770.29</v>
      </c>
    </row>
    <row r="4757" spans="1:12">
      <c r="A4757" s="28" t="s">
        <v>13762</v>
      </c>
      <c r="B4757" s="28" t="s">
        <v>13763</v>
      </c>
      <c r="C4757" s="28" t="s">
        <v>13764</v>
      </c>
      <c r="D4757" s="30">
        <v>3390</v>
      </c>
      <c r="E4757" s="30">
        <v>2068</v>
      </c>
      <c r="F4757" s="30">
        <v>1481</v>
      </c>
      <c r="G4757" s="32">
        <v>42279.56</v>
      </c>
      <c r="H4757" s="32">
        <v>19755.77</v>
      </c>
      <c r="I4757" s="32">
        <v>11858.95</v>
      </c>
      <c r="J4757" s="32">
        <v>38549.43</v>
      </c>
      <c r="K4757" s="32">
        <v>17867.02</v>
      </c>
      <c r="L4757" s="32">
        <v>10764.23</v>
      </c>
    </row>
    <row r="4758" spans="1:12">
      <c r="A4758" s="28" t="s">
        <v>13765</v>
      </c>
      <c r="B4758" s="28" t="s">
        <v>13766</v>
      </c>
      <c r="C4758" s="28" t="s">
        <v>3794</v>
      </c>
      <c r="D4758" s="30">
        <v>0</v>
      </c>
      <c r="E4758" s="30">
        <v>0</v>
      </c>
      <c r="F4758" s="30">
        <v>28</v>
      </c>
      <c r="G4758" s="32">
        <v>0</v>
      </c>
      <c r="H4758" s="32">
        <v>0</v>
      </c>
      <c r="I4758" s="32">
        <v>10760.96</v>
      </c>
      <c r="J4758" s="32">
        <v>0</v>
      </c>
      <c r="K4758" s="32">
        <v>0</v>
      </c>
      <c r="L4758" s="32">
        <v>10760.96</v>
      </c>
    </row>
    <row r="4759" spans="1:12">
      <c r="A4759" s="28" t="s">
        <v>13767</v>
      </c>
      <c r="B4759" s="28" t="s">
        <v>13768</v>
      </c>
      <c r="C4759" s="28" t="s">
        <v>13769</v>
      </c>
      <c r="D4759" s="30">
        <v>4630</v>
      </c>
      <c r="E4759" s="30">
        <v>4478</v>
      </c>
      <c r="F4759" s="30">
        <v>3674</v>
      </c>
      <c r="G4759" s="32">
        <v>20001.509999999998</v>
      </c>
      <c r="H4759" s="32">
        <v>15953.88</v>
      </c>
      <c r="I4759" s="32">
        <v>12026.3</v>
      </c>
      <c r="J4759" s="32">
        <v>17671.32</v>
      </c>
      <c r="K4759" s="32">
        <v>14087.42</v>
      </c>
      <c r="L4759" s="32">
        <v>10753.3</v>
      </c>
    </row>
    <row r="4760" spans="1:12">
      <c r="A4760" s="28" t="s">
        <v>13770</v>
      </c>
      <c r="B4760" s="28" t="s">
        <v>13771</v>
      </c>
      <c r="C4760" s="28" t="s">
        <v>8218</v>
      </c>
      <c r="D4760" s="30">
        <v>5082</v>
      </c>
      <c r="E4760" s="30">
        <v>4370</v>
      </c>
      <c r="F4760" s="30">
        <v>3967</v>
      </c>
      <c r="G4760" s="32">
        <v>25446.57</v>
      </c>
      <c r="H4760" s="32">
        <v>14401.32</v>
      </c>
      <c r="I4760" s="32">
        <v>11914.72</v>
      </c>
      <c r="J4760" s="32">
        <v>23197.84</v>
      </c>
      <c r="K4760" s="32">
        <v>13026.81</v>
      </c>
      <c r="L4760" s="32">
        <v>10739.17</v>
      </c>
    </row>
    <row r="4761" spans="1:12">
      <c r="A4761" s="28" t="s">
        <v>13772</v>
      </c>
      <c r="B4761" s="28" t="s">
        <v>13773</v>
      </c>
      <c r="C4761" s="28" t="s">
        <v>6443</v>
      </c>
      <c r="D4761" s="30">
        <v>7104</v>
      </c>
      <c r="E4761" s="30">
        <v>9906</v>
      </c>
      <c r="F4761" s="30">
        <v>15895</v>
      </c>
      <c r="G4761" s="32">
        <v>18713.53</v>
      </c>
      <c r="H4761" s="32">
        <v>18589.84</v>
      </c>
      <c r="I4761" s="32">
        <v>25919.78</v>
      </c>
      <c r="J4761" s="32">
        <v>7672.55</v>
      </c>
      <c r="K4761" s="32">
        <v>8072.8</v>
      </c>
      <c r="L4761" s="32">
        <v>10739.02</v>
      </c>
    </row>
    <row r="4762" spans="1:12">
      <c r="A4762" s="28" t="s">
        <v>13774</v>
      </c>
      <c r="B4762" s="28" t="s">
        <v>13775</v>
      </c>
      <c r="C4762" s="28" t="s">
        <v>13270</v>
      </c>
      <c r="D4762" s="30">
        <v>300</v>
      </c>
      <c r="E4762" s="30">
        <v>313</v>
      </c>
      <c r="F4762" s="30">
        <v>402</v>
      </c>
      <c r="G4762" s="32">
        <v>13509.92</v>
      </c>
      <c r="H4762" s="32">
        <v>12215.99</v>
      </c>
      <c r="I4762" s="32">
        <v>15158.48</v>
      </c>
      <c r="J4762" s="32">
        <v>9360.93</v>
      </c>
      <c r="K4762" s="32">
        <v>8639.35</v>
      </c>
      <c r="L4762" s="32">
        <v>10737.12</v>
      </c>
    </row>
    <row r="4763" spans="1:12">
      <c r="A4763" s="28" t="s">
        <v>13776</v>
      </c>
      <c r="B4763" s="28" t="s">
        <v>13777</v>
      </c>
      <c r="C4763" s="28" t="s">
        <v>6638</v>
      </c>
      <c r="D4763" s="30">
        <v>469</v>
      </c>
      <c r="E4763" s="30">
        <v>720</v>
      </c>
      <c r="F4763" s="30">
        <v>606</v>
      </c>
      <c r="G4763" s="32">
        <v>10585.79</v>
      </c>
      <c r="H4763" s="32">
        <v>15304.77</v>
      </c>
      <c r="I4763" s="32">
        <v>12522.28</v>
      </c>
      <c r="J4763" s="32">
        <v>9788.24</v>
      </c>
      <c r="K4763" s="32">
        <v>13484.86</v>
      </c>
      <c r="L4763" s="32">
        <v>10721.36</v>
      </c>
    </row>
    <row r="4764" spans="1:12">
      <c r="A4764" s="28" t="s">
        <v>13778</v>
      </c>
      <c r="B4764" s="28" t="s">
        <v>13779</v>
      </c>
      <c r="C4764" s="28" t="s">
        <v>4715</v>
      </c>
      <c r="D4764" s="30">
        <v>5955</v>
      </c>
      <c r="E4764" s="30">
        <v>4351</v>
      </c>
      <c r="F4764" s="30">
        <v>4138</v>
      </c>
      <c r="G4764" s="32">
        <v>26502.17</v>
      </c>
      <c r="H4764" s="32">
        <v>16080.63</v>
      </c>
      <c r="I4764" s="32">
        <v>14183.62</v>
      </c>
      <c r="J4764" s="32">
        <v>19455.86</v>
      </c>
      <c r="K4764" s="32">
        <v>11841.13</v>
      </c>
      <c r="L4764" s="32">
        <v>10714.69</v>
      </c>
    </row>
    <row r="4765" spans="1:12">
      <c r="A4765" s="28" t="s">
        <v>13780</v>
      </c>
      <c r="B4765" s="28" t="s">
        <v>13781</v>
      </c>
      <c r="C4765" s="28" t="s">
        <v>4180</v>
      </c>
      <c r="D4765" s="30">
        <v>149</v>
      </c>
      <c r="E4765" s="30">
        <v>279</v>
      </c>
      <c r="F4765" s="30">
        <v>528</v>
      </c>
      <c r="G4765" s="32">
        <v>3899.08</v>
      </c>
      <c r="H4765" s="32">
        <v>6639.6</v>
      </c>
      <c r="I4765" s="32">
        <v>11884.89</v>
      </c>
      <c r="J4765" s="32">
        <v>3478.94</v>
      </c>
      <c r="K4765" s="32">
        <v>6052.33</v>
      </c>
      <c r="L4765" s="32">
        <v>10692.54</v>
      </c>
    </row>
    <row r="4766" spans="1:12">
      <c r="A4766" s="28" t="s">
        <v>13782</v>
      </c>
      <c r="B4766" s="28" t="s">
        <v>13783</v>
      </c>
      <c r="C4766" s="28" t="s">
        <v>5187</v>
      </c>
      <c r="D4766" s="30">
        <v>3317</v>
      </c>
      <c r="E4766" s="30">
        <v>5357</v>
      </c>
      <c r="F4766" s="30">
        <v>8502</v>
      </c>
      <c r="G4766" s="32">
        <v>9787.83</v>
      </c>
      <c r="H4766" s="32">
        <v>10767.48</v>
      </c>
      <c r="I4766" s="32">
        <v>13477.46</v>
      </c>
      <c r="J4766" s="32">
        <v>7732.9</v>
      </c>
      <c r="K4766" s="32">
        <v>8637.0400000000009</v>
      </c>
      <c r="L4766" s="32">
        <v>10684.65</v>
      </c>
    </row>
    <row r="4767" spans="1:12">
      <c r="A4767" s="28" t="s">
        <v>13784</v>
      </c>
      <c r="B4767" s="28" t="s">
        <v>13785</v>
      </c>
      <c r="C4767" s="28" t="s">
        <v>12086</v>
      </c>
      <c r="D4767" s="30">
        <v>9553</v>
      </c>
      <c r="E4767" s="30">
        <v>5580</v>
      </c>
      <c r="F4767" s="30">
        <v>3320</v>
      </c>
      <c r="G4767" s="32">
        <v>53024.07</v>
      </c>
      <c r="H4767" s="32">
        <v>26706.13</v>
      </c>
      <c r="I4767" s="32">
        <v>13230.58</v>
      </c>
      <c r="J4767" s="32">
        <v>41400.449999999997</v>
      </c>
      <c r="K4767" s="32">
        <v>21465.79</v>
      </c>
      <c r="L4767" s="32">
        <v>10683.5</v>
      </c>
    </row>
    <row r="4768" spans="1:12">
      <c r="A4768" s="28" t="s">
        <v>13786</v>
      </c>
      <c r="B4768" s="28" t="s">
        <v>13787</v>
      </c>
      <c r="C4768" s="28" t="s">
        <v>5676</v>
      </c>
      <c r="D4768" s="30">
        <v>526</v>
      </c>
      <c r="E4768" s="30">
        <v>821</v>
      </c>
      <c r="F4768" s="30">
        <v>1004</v>
      </c>
      <c r="G4768" s="32">
        <v>7979.04</v>
      </c>
      <c r="H4768" s="32">
        <v>10979.61</v>
      </c>
      <c r="I4768" s="32">
        <v>12120.32</v>
      </c>
      <c r="J4768" s="32">
        <v>7265.45</v>
      </c>
      <c r="K4768" s="32">
        <v>9452.41</v>
      </c>
      <c r="L4768" s="32">
        <v>10643.86</v>
      </c>
    </row>
    <row r="4769" spans="1:12">
      <c r="A4769" s="28" t="s">
        <v>13788</v>
      </c>
      <c r="B4769" s="28" t="s">
        <v>13789</v>
      </c>
      <c r="C4769" s="28" t="s">
        <v>9525</v>
      </c>
      <c r="D4769" s="30">
        <v>1372</v>
      </c>
      <c r="E4769" s="30">
        <v>1203</v>
      </c>
      <c r="F4769" s="30">
        <v>972</v>
      </c>
      <c r="G4769" s="32">
        <v>20531.66</v>
      </c>
      <c r="H4769" s="32">
        <v>17130.93</v>
      </c>
      <c r="I4769" s="32">
        <v>13754.71</v>
      </c>
      <c r="J4769" s="32">
        <v>15810.38</v>
      </c>
      <c r="K4769" s="32">
        <v>13084.8</v>
      </c>
      <c r="L4769" s="32">
        <v>10588.51</v>
      </c>
    </row>
    <row r="4770" spans="1:12">
      <c r="A4770" s="28" t="s">
        <v>13790</v>
      </c>
      <c r="B4770" s="28" t="s">
        <v>13791</v>
      </c>
      <c r="C4770" s="28" t="s">
        <v>11271</v>
      </c>
      <c r="D4770" s="30">
        <v>412</v>
      </c>
      <c r="E4770" s="30">
        <v>891</v>
      </c>
      <c r="F4770" s="30">
        <v>993</v>
      </c>
      <c r="G4770" s="32">
        <v>5092.32</v>
      </c>
      <c r="H4770" s="32">
        <v>10489.93</v>
      </c>
      <c r="I4770" s="32">
        <v>11305.08</v>
      </c>
      <c r="J4770" s="32">
        <v>4829.0600000000004</v>
      </c>
      <c r="K4770" s="32">
        <v>9852.43</v>
      </c>
      <c r="L4770" s="32">
        <v>10569.68</v>
      </c>
    </row>
    <row r="4771" spans="1:12">
      <c r="A4771" s="28" t="s">
        <v>13792</v>
      </c>
      <c r="B4771" s="28" t="s">
        <v>13793</v>
      </c>
      <c r="C4771" s="28" t="s">
        <v>4679</v>
      </c>
      <c r="D4771" s="30">
        <v>2380</v>
      </c>
      <c r="E4771" s="30">
        <v>6494</v>
      </c>
      <c r="F4771" s="30">
        <v>6635</v>
      </c>
      <c r="G4771" s="32">
        <v>6590.91</v>
      </c>
      <c r="H4771" s="32">
        <v>12832.27</v>
      </c>
      <c r="I4771" s="32">
        <v>11242.27</v>
      </c>
      <c r="J4771" s="32">
        <v>6167.57</v>
      </c>
      <c r="K4771" s="32">
        <v>12020</v>
      </c>
      <c r="L4771" s="32">
        <v>10555.23</v>
      </c>
    </row>
    <row r="4772" spans="1:12">
      <c r="A4772" s="28" t="s">
        <v>13794</v>
      </c>
      <c r="B4772" s="28" t="s">
        <v>13795</v>
      </c>
      <c r="C4772" s="28" t="s">
        <v>4611</v>
      </c>
      <c r="D4772" s="30">
        <v>21</v>
      </c>
      <c r="E4772" s="30">
        <v>0</v>
      </c>
      <c r="F4772" s="30">
        <v>1362</v>
      </c>
      <c r="G4772" s="32">
        <v>246.75</v>
      </c>
      <c r="H4772" s="32">
        <v>0</v>
      </c>
      <c r="I4772" s="32">
        <v>12771.2</v>
      </c>
      <c r="J4772" s="32">
        <v>180.95</v>
      </c>
      <c r="K4772" s="32">
        <v>0</v>
      </c>
      <c r="L4772" s="32">
        <v>10548.38</v>
      </c>
    </row>
    <row r="4773" spans="1:12">
      <c r="A4773" s="28" t="s">
        <v>13796</v>
      </c>
      <c r="B4773" s="28" t="s">
        <v>13797</v>
      </c>
      <c r="C4773" s="28" t="s">
        <v>3629</v>
      </c>
      <c r="D4773" s="30">
        <v>516</v>
      </c>
      <c r="E4773" s="30">
        <v>708</v>
      </c>
      <c r="F4773" s="30">
        <v>853</v>
      </c>
      <c r="G4773" s="32">
        <v>9365.8700000000008</v>
      </c>
      <c r="H4773" s="32">
        <v>10809.95</v>
      </c>
      <c r="I4773" s="32">
        <v>12616.68</v>
      </c>
      <c r="J4773" s="32">
        <v>8030.21</v>
      </c>
      <c r="K4773" s="32">
        <v>8871.61</v>
      </c>
      <c r="L4773" s="32">
        <v>10545.99</v>
      </c>
    </row>
    <row r="4774" spans="1:12">
      <c r="A4774" s="28" t="s">
        <v>13798</v>
      </c>
      <c r="B4774" s="28" t="s">
        <v>13799</v>
      </c>
      <c r="C4774" s="28" t="s">
        <v>5843</v>
      </c>
      <c r="D4774" s="30">
        <v>9546</v>
      </c>
      <c r="E4774" s="30">
        <v>7962</v>
      </c>
      <c r="F4774" s="30">
        <v>7301</v>
      </c>
      <c r="G4774" s="32">
        <v>26724.639999999999</v>
      </c>
      <c r="H4774" s="32">
        <v>16288.22</v>
      </c>
      <c r="I4774" s="32">
        <v>13563.69</v>
      </c>
      <c r="J4774" s="32">
        <v>20697.099999999999</v>
      </c>
      <c r="K4774" s="32">
        <v>12735.85</v>
      </c>
      <c r="L4774" s="32">
        <v>10531.97</v>
      </c>
    </row>
    <row r="4775" spans="1:12">
      <c r="A4775" s="28" t="s">
        <v>13800</v>
      </c>
      <c r="B4775" s="28" t="s">
        <v>13801</v>
      </c>
      <c r="C4775" s="28" t="s">
        <v>13802</v>
      </c>
      <c r="D4775" s="30">
        <v>15895</v>
      </c>
      <c r="E4775" s="30">
        <v>15645</v>
      </c>
      <c r="F4775" s="30">
        <v>16085</v>
      </c>
      <c r="G4775" s="32">
        <v>44556.160000000003</v>
      </c>
      <c r="H4775" s="32">
        <v>32104.7</v>
      </c>
      <c r="I4775" s="32">
        <v>30002.6</v>
      </c>
      <c r="J4775" s="32">
        <v>15551.44</v>
      </c>
      <c r="K4775" s="32">
        <v>11258.97</v>
      </c>
      <c r="L4775" s="32">
        <v>10526.75</v>
      </c>
    </row>
    <row r="4776" spans="1:12">
      <c r="A4776" s="28" t="s">
        <v>13803</v>
      </c>
      <c r="B4776" s="28" t="s">
        <v>13804</v>
      </c>
      <c r="C4776" s="28" t="s">
        <v>8444</v>
      </c>
      <c r="D4776" s="30">
        <v>5420</v>
      </c>
      <c r="E4776" s="30">
        <v>7083</v>
      </c>
      <c r="F4776" s="30">
        <v>9570</v>
      </c>
      <c r="G4776" s="32">
        <v>18148.54</v>
      </c>
      <c r="H4776" s="32">
        <v>17340.95</v>
      </c>
      <c r="I4776" s="32">
        <v>20445.97</v>
      </c>
      <c r="J4776" s="32">
        <v>9223.19</v>
      </c>
      <c r="K4776" s="32">
        <v>8700.19</v>
      </c>
      <c r="L4776" s="32">
        <v>10523.31</v>
      </c>
    </row>
    <row r="4777" spans="1:12">
      <c r="A4777" s="28" t="s">
        <v>13805</v>
      </c>
      <c r="B4777" s="28" t="s">
        <v>13806</v>
      </c>
      <c r="C4777" s="28" t="s">
        <v>5138</v>
      </c>
      <c r="D4777" s="30">
        <v>0</v>
      </c>
      <c r="E4777" s="30">
        <v>0</v>
      </c>
      <c r="F4777" s="30">
        <v>93</v>
      </c>
      <c r="G4777" s="32">
        <v>0</v>
      </c>
      <c r="H4777" s="32">
        <v>0</v>
      </c>
      <c r="I4777" s="32">
        <v>10713.6</v>
      </c>
      <c r="J4777" s="32">
        <v>0</v>
      </c>
      <c r="K4777" s="32">
        <v>0</v>
      </c>
      <c r="L4777" s="32">
        <v>10512</v>
      </c>
    </row>
    <row r="4778" spans="1:12">
      <c r="A4778" s="28" t="s">
        <v>13807</v>
      </c>
      <c r="B4778" s="28" t="s">
        <v>13808</v>
      </c>
      <c r="C4778" s="28" t="s">
        <v>4089</v>
      </c>
      <c r="D4778" s="30">
        <v>8694</v>
      </c>
      <c r="E4778" s="30">
        <v>6717</v>
      </c>
      <c r="F4778" s="30">
        <v>2087</v>
      </c>
      <c r="G4778" s="32">
        <v>70998.320000000007</v>
      </c>
      <c r="H4778" s="32">
        <v>48891.83</v>
      </c>
      <c r="I4778" s="32">
        <v>14593.26</v>
      </c>
      <c r="J4778" s="32">
        <v>51047.68</v>
      </c>
      <c r="K4778" s="32">
        <v>35095.199999999997</v>
      </c>
      <c r="L4778" s="32">
        <v>10481.81</v>
      </c>
    </row>
    <row r="4779" spans="1:12">
      <c r="A4779" s="28" t="s">
        <v>13809</v>
      </c>
      <c r="B4779" s="28" t="s">
        <v>13810</v>
      </c>
      <c r="C4779" s="28" t="s">
        <v>11825</v>
      </c>
      <c r="D4779" s="30">
        <v>225</v>
      </c>
      <c r="E4779" s="30">
        <v>275</v>
      </c>
      <c r="F4779" s="30">
        <v>226</v>
      </c>
      <c r="G4779" s="32">
        <v>13489.81</v>
      </c>
      <c r="H4779" s="32">
        <v>14961.96</v>
      </c>
      <c r="I4779" s="32">
        <v>10999.46</v>
      </c>
      <c r="J4779" s="32">
        <v>12622.07</v>
      </c>
      <c r="K4779" s="32">
        <v>14187.23</v>
      </c>
      <c r="L4779" s="32">
        <v>10454.31</v>
      </c>
    </row>
    <row r="4780" spans="1:12">
      <c r="A4780" s="28" t="s">
        <v>13811</v>
      </c>
      <c r="B4780" s="28" t="s">
        <v>13812</v>
      </c>
      <c r="C4780" s="28" t="s">
        <v>10145</v>
      </c>
      <c r="D4780" s="30">
        <v>12136</v>
      </c>
      <c r="E4780" s="30">
        <v>10920</v>
      </c>
      <c r="F4780" s="30">
        <v>10361</v>
      </c>
      <c r="G4780" s="32">
        <v>22485.65</v>
      </c>
      <c r="H4780" s="32">
        <v>12129.69</v>
      </c>
      <c r="I4780" s="32">
        <v>11380.99</v>
      </c>
      <c r="J4780" s="32">
        <v>20676.46</v>
      </c>
      <c r="K4780" s="32">
        <v>11146.96</v>
      </c>
      <c r="L4780" s="32">
        <v>10452.58</v>
      </c>
    </row>
    <row r="4781" spans="1:12">
      <c r="A4781" s="28" t="s">
        <v>13813</v>
      </c>
      <c r="B4781" s="28" t="s">
        <v>13814</v>
      </c>
      <c r="C4781" s="28" t="s">
        <v>4624</v>
      </c>
      <c r="D4781" s="30">
        <v>1719</v>
      </c>
      <c r="E4781" s="30">
        <v>1573</v>
      </c>
      <c r="F4781" s="30">
        <v>1328</v>
      </c>
      <c r="G4781" s="32">
        <v>17695.52</v>
      </c>
      <c r="H4781" s="32">
        <v>14282.33</v>
      </c>
      <c r="I4781" s="32">
        <v>11598.66</v>
      </c>
      <c r="J4781" s="32">
        <v>15826.95</v>
      </c>
      <c r="K4781" s="32">
        <v>12911.12</v>
      </c>
      <c r="L4781" s="32">
        <v>10443.39</v>
      </c>
    </row>
    <row r="4782" spans="1:12">
      <c r="A4782" s="28" t="s">
        <v>13815</v>
      </c>
      <c r="B4782" s="28" t="s">
        <v>13816</v>
      </c>
      <c r="C4782" s="28" t="s">
        <v>4426</v>
      </c>
      <c r="D4782" s="30">
        <v>1085</v>
      </c>
      <c r="E4782" s="30">
        <v>744</v>
      </c>
      <c r="F4782" s="30">
        <v>732</v>
      </c>
      <c r="G4782" s="32">
        <v>19529.16</v>
      </c>
      <c r="H4782" s="32">
        <v>13355.77</v>
      </c>
      <c r="I4782" s="32">
        <v>12174.35</v>
      </c>
      <c r="J4782" s="32">
        <v>17265.439999999999</v>
      </c>
      <c r="K4782" s="32">
        <v>11743.08</v>
      </c>
      <c r="L4782" s="32">
        <v>10438.19</v>
      </c>
    </row>
    <row r="4783" spans="1:12">
      <c r="A4783" s="28" t="s">
        <v>13817</v>
      </c>
      <c r="B4783" s="28" t="s">
        <v>13818</v>
      </c>
      <c r="C4783" s="28" t="s">
        <v>7384</v>
      </c>
      <c r="D4783" s="30">
        <v>534</v>
      </c>
      <c r="E4783" s="30">
        <v>1155</v>
      </c>
      <c r="F4783" s="30">
        <v>1532</v>
      </c>
      <c r="G4783" s="32">
        <v>5201.16</v>
      </c>
      <c r="H4783" s="32">
        <v>9950.16</v>
      </c>
      <c r="I4783" s="32">
        <v>12020.6</v>
      </c>
      <c r="J4783" s="32">
        <v>4391.33</v>
      </c>
      <c r="K4783" s="32">
        <v>8630.3700000000008</v>
      </c>
      <c r="L4783" s="32">
        <v>10406.280000000001</v>
      </c>
    </row>
    <row r="4784" spans="1:12">
      <c r="A4784" s="28" t="s">
        <v>13819</v>
      </c>
      <c r="B4784" s="28" t="s">
        <v>13820</v>
      </c>
      <c r="C4784" s="28" t="s">
        <v>8889</v>
      </c>
      <c r="D4784" s="30">
        <v>766</v>
      </c>
      <c r="E4784" s="30">
        <v>673</v>
      </c>
      <c r="F4784" s="30">
        <v>465</v>
      </c>
      <c r="G4784" s="32">
        <v>30016.82</v>
      </c>
      <c r="H4784" s="32">
        <v>22321.35</v>
      </c>
      <c r="I4784" s="32">
        <v>14567.03</v>
      </c>
      <c r="J4784" s="32">
        <v>21604.12</v>
      </c>
      <c r="K4784" s="32">
        <v>16166.64</v>
      </c>
      <c r="L4784" s="32">
        <v>10397.540000000001</v>
      </c>
    </row>
    <row r="4785" spans="1:12">
      <c r="A4785" s="28" t="s">
        <v>13821</v>
      </c>
      <c r="B4785" s="28" t="s">
        <v>13822</v>
      </c>
      <c r="C4785" s="28" t="s">
        <v>5874</v>
      </c>
      <c r="D4785" s="30">
        <v>6016</v>
      </c>
      <c r="E4785" s="30">
        <v>5753</v>
      </c>
      <c r="F4785" s="30">
        <v>6497</v>
      </c>
      <c r="G4785" s="32">
        <v>15708.48</v>
      </c>
      <c r="H4785" s="32">
        <v>10695.25</v>
      </c>
      <c r="I4785" s="32">
        <v>11120.23</v>
      </c>
      <c r="J4785" s="32">
        <v>14671.05</v>
      </c>
      <c r="K4785" s="32">
        <v>9958.4</v>
      </c>
      <c r="L4785" s="32">
        <v>10394.36</v>
      </c>
    </row>
    <row r="4786" spans="1:12">
      <c r="A4786" s="28" t="s">
        <v>13823</v>
      </c>
      <c r="B4786" s="28" t="s">
        <v>13824</v>
      </c>
      <c r="C4786" s="28" t="s">
        <v>6059</v>
      </c>
      <c r="D4786" s="30">
        <v>867</v>
      </c>
      <c r="E4786" s="30">
        <v>1333</v>
      </c>
      <c r="F4786" s="30">
        <v>1017</v>
      </c>
      <c r="G4786" s="32">
        <v>14120.65</v>
      </c>
      <c r="H4786" s="32">
        <v>17264.34</v>
      </c>
      <c r="I4786" s="32">
        <v>12512.28</v>
      </c>
      <c r="J4786" s="32">
        <v>12114.8</v>
      </c>
      <c r="K4786" s="32">
        <v>14410.39</v>
      </c>
      <c r="L4786" s="32">
        <v>10386.82</v>
      </c>
    </row>
    <row r="4787" spans="1:12">
      <c r="A4787" s="28" t="s">
        <v>13825</v>
      </c>
      <c r="B4787" s="28" t="s">
        <v>13826</v>
      </c>
      <c r="C4787" s="28" t="s">
        <v>6396</v>
      </c>
      <c r="D4787" s="30">
        <v>431</v>
      </c>
      <c r="E4787" s="30">
        <v>791</v>
      </c>
      <c r="F4787" s="30">
        <v>398</v>
      </c>
      <c r="G4787" s="32">
        <v>12954.29</v>
      </c>
      <c r="H4787" s="32">
        <v>21374.59</v>
      </c>
      <c r="I4787" s="32">
        <v>10636.3</v>
      </c>
      <c r="J4787" s="32">
        <v>12288.11</v>
      </c>
      <c r="K4787" s="32">
        <v>20807.080000000002</v>
      </c>
      <c r="L4787" s="32">
        <v>10382.469999999999</v>
      </c>
    </row>
    <row r="4788" spans="1:12">
      <c r="A4788" s="28" t="s">
        <v>13827</v>
      </c>
      <c r="B4788" s="28" t="s">
        <v>13828</v>
      </c>
      <c r="C4788" s="28" t="s">
        <v>12099</v>
      </c>
      <c r="D4788" s="30">
        <v>1649</v>
      </c>
      <c r="E4788" s="30">
        <v>2147</v>
      </c>
      <c r="F4788" s="30">
        <v>1510</v>
      </c>
      <c r="G4788" s="32">
        <v>15025.45</v>
      </c>
      <c r="H4788" s="32">
        <v>17857.7</v>
      </c>
      <c r="I4788" s="32">
        <v>12114.68</v>
      </c>
      <c r="J4788" s="32">
        <v>12565.8</v>
      </c>
      <c r="K4788" s="32">
        <v>14994.79</v>
      </c>
      <c r="L4788" s="32">
        <v>10352.82</v>
      </c>
    </row>
    <row r="4789" spans="1:12">
      <c r="A4789" s="28" t="s">
        <v>13829</v>
      </c>
      <c r="B4789" s="28" t="s">
        <v>13830</v>
      </c>
      <c r="C4789" s="28" t="s">
        <v>9013</v>
      </c>
      <c r="D4789" s="30">
        <v>1005</v>
      </c>
      <c r="E4789" s="30">
        <v>1346</v>
      </c>
      <c r="F4789" s="30">
        <v>1792</v>
      </c>
      <c r="G4789" s="32">
        <v>12643.6</v>
      </c>
      <c r="H4789" s="32">
        <v>11115.58</v>
      </c>
      <c r="I4789" s="32">
        <v>11502.56</v>
      </c>
      <c r="J4789" s="32">
        <v>11107</v>
      </c>
      <c r="K4789" s="32">
        <v>9861.0400000000009</v>
      </c>
      <c r="L4789" s="32">
        <v>10334.700000000001</v>
      </c>
    </row>
    <row r="4790" spans="1:12">
      <c r="A4790" s="28" t="s">
        <v>13831</v>
      </c>
      <c r="B4790" s="28" t="s">
        <v>13832</v>
      </c>
      <c r="C4790" s="28" t="s">
        <v>5686</v>
      </c>
      <c r="D4790" s="30">
        <v>168</v>
      </c>
      <c r="E4790" s="30">
        <v>258</v>
      </c>
      <c r="F4790" s="30">
        <v>302</v>
      </c>
      <c r="G4790" s="32">
        <v>7428.82</v>
      </c>
      <c r="H4790" s="32">
        <v>10991.37</v>
      </c>
      <c r="I4790" s="32">
        <v>11852.06</v>
      </c>
      <c r="J4790" s="32">
        <v>6410.76</v>
      </c>
      <c r="K4790" s="32">
        <v>9434.33</v>
      </c>
      <c r="L4790" s="32">
        <v>10318.780000000001</v>
      </c>
    </row>
    <row r="4791" spans="1:12">
      <c r="A4791" s="28" t="s">
        <v>13833</v>
      </c>
      <c r="B4791" s="28" t="s">
        <v>13834</v>
      </c>
      <c r="C4791" s="28" t="s">
        <v>13148</v>
      </c>
      <c r="D4791" s="30">
        <v>2521</v>
      </c>
      <c r="E4791" s="30">
        <v>1264</v>
      </c>
      <c r="F4791" s="30">
        <v>1126</v>
      </c>
      <c r="G4791" s="32">
        <v>48039.28</v>
      </c>
      <c r="H4791" s="32">
        <v>17112.91</v>
      </c>
      <c r="I4791" s="32">
        <v>11390.75</v>
      </c>
      <c r="J4791" s="32">
        <v>42951.13</v>
      </c>
      <c r="K4791" s="32">
        <v>15320.22</v>
      </c>
      <c r="L4791" s="32">
        <v>10308.16</v>
      </c>
    </row>
    <row r="4792" spans="1:12">
      <c r="A4792" s="28" t="s">
        <v>13835</v>
      </c>
      <c r="B4792" s="28" t="s">
        <v>13836</v>
      </c>
      <c r="C4792" s="28" t="s">
        <v>6199</v>
      </c>
      <c r="D4792" s="30">
        <v>4412</v>
      </c>
      <c r="E4792" s="30">
        <v>3825</v>
      </c>
      <c r="F4792" s="30">
        <v>3748</v>
      </c>
      <c r="G4792" s="32">
        <v>20421.14</v>
      </c>
      <c r="H4792" s="32">
        <v>13477.39</v>
      </c>
      <c r="I4792" s="32">
        <v>11970.12</v>
      </c>
      <c r="J4792" s="32">
        <v>17511.68</v>
      </c>
      <c r="K4792" s="32">
        <v>11736.52</v>
      </c>
      <c r="L4792" s="32">
        <v>10305.799999999999</v>
      </c>
    </row>
    <row r="4793" spans="1:12">
      <c r="A4793" s="28" t="s">
        <v>13837</v>
      </c>
      <c r="B4793" s="28" t="s">
        <v>13838</v>
      </c>
      <c r="C4793" s="28" t="s">
        <v>7422</v>
      </c>
      <c r="D4793" s="30">
        <v>9210</v>
      </c>
      <c r="E4793" s="30">
        <v>9256</v>
      </c>
      <c r="F4793" s="30">
        <v>10113</v>
      </c>
      <c r="G4793" s="32">
        <v>27448.95</v>
      </c>
      <c r="H4793" s="32">
        <v>20588.36</v>
      </c>
      <c r="I4793" s="32">
        <v>20413.11</v>
      </c>
      <c r="J4793" s="32">
        <v>12951.96</v>
      </c>
      <c r="K4793" s="32">
        <v>9897.57</v>
      </c>
      <c r="L4793" s="32">
        <v>10298.11</v>
      </c>
    </row>
    <row r="4794" spans="1:12">
      <c r="A4794" s="28" t="s">
        <v>13839</v>
      </c>
      <c r="B4794" s="28" t="s">
        <v>13840</v>
      </c>
      <c r="C4794" s="28" t="s">
        <v>5840</v>
      </c>
      <c r="D4794" s="30">
        <v>990</v>
      </c>
      <c r="E4794" s="30">
        <v>1227</v>
      </c>
      <c r="F4794" s="30">
        <v>2214</v>
      </c>
      <c r="G4794" s="32">
        <v>6000.31</v>
      </c>
      <c r="H4794" s="32">
        <v>6587.01</v>
      </c>
      <c r="I4794" s="32">
        <v>11090.42</v>
      </c>
      <c r="J4794" s="32">
        <v>5534.24</v>
      </c>
      <c r="K4794" s="32">
        <v>6094.71</v>
      </c>
      <c r="L4794" s="32">
        <v>10273.6</v>
      </c>
    </row>
    <row r="4795" spans="1:12">
      <c r="A4795" s="28" t="s">
        <v>13841</v>
      </c>
      <c r="B4795" s="28" t="s">
        <v>13842</v>
      </c>
      <c r="C4795" s="28" t="s">
        <v>8395</v>
      </c>
      <c r="D4795" s="30">
        <v>2480</v>
      </c>
      <c r="E4795" s="30">
        <v>2735</v>
      </c>
      <c r="F4795" s="30">
        <v>2723</v>
      </c>
      <c r="G4795" s="32">
        <v>16560.759999999998</v>
      </c>
      <c r="H4795" s="32">
        <v>16114.58</v>
      </c>
      <c r="I4795" s="32">
        <v>15466.87</v>
      </c>
      <c r="J4795" s="32">
        <v>10951.86</v>
      </c>
      <c r="K4795" s="32">
        <v>10830.59</v>
      </c>
      <c r="L4795" s="32">
        <v>10273.16</v>
      </c>
    </row>
    <row r="4796" spans="1:12">
      <c r="A4796" s="28" t="s">
        <v>13843</v>
      </c>
      <c r="B4796" s="28" t="s">
        <v>13844</v>
      </c>
      <c r="C4796" s="28" t="s">
        <v>12154</v>
      </c>
      <c r="D4796" s="30">
        <v>6846</v>
      </c>
      <c r="E4796" s="30">
        <v>3873</v>
      </c>
      <c r="F4796" s="30">
        <v>3386</v>
      </c>
      <c r="G4796" s="32">
        <v>93305.15</v>
      </c>
      <c r="H4796" s="32">
        <v>37974.559999999998</v>
      </c>
      <c r="I4796" s="32">
        <v>20453.8</v>
      </c>
      <c r="J4796" s="32">
        <v>48795.73</v>
      </c>
      <c r="K4796" s="32">
        <v>19220.740000000002</v>
      </c>
      <c r="L4796" s="32">
        <v>10271.379999999999</v>
      </c>
    </row>
    <row r="4797" spans="1:12">
      <c r="A4797" s="28" t="s">
        <v>13845</v>
      </c>
      <c r="B4797" s="28" t="s">
        <v>13846</v>
      </c>
      <c r="C4797" s="28" t="s">
        <v>5187</v>
      </c>
      <c r="D4797" s="30">
        <v>7356</v>
      </c>
      <c r="E4797" s="30">
        <v>12583</v>
      </c>
      <c r="F4797" s="30">
        <v>6012</v>
      </c>
      <c r="G4797" s="32">
        <v>28424.73</v>
      </c>
      <c r="H4797" s="32">
        <v>31988.33</v>
      </c>
      <c r="I4797" s="32">
        <v>12481.29</v>
      </c>
      <c r="J4797" s="32">
        <v>22678.38</v>
      </c>
      <c r="K4797" s="32">
        <v>25874.79</v>
      </c>
      <c r="L4797" s="32">
        <v>10259.450000000001</v>
      </c>
    </row>
    <row r="4798" spans="1:12">
      <c r="A4798" s="28" t="s">
        <v>13847</v>
      </c>
      <c r="B4798" s="28" t="s">
        <v>13848</v>
      </c>
      <c r="C4798" s="28" t="s">
        <v>4370</v>
      </c>
      <c r="D4798" s="30">
        <v>3793</v>
      </c>
      <c r="E4798" s="30">
        <v>4586</v>
      </c>
      <c r="F4798" s="30">
        <v>6380</v>
      </c>
      <c r="G4798" s="32">
        <v>13328.25</v>
      </c>
      <c r="H4798" s="32">
        <v>11602.24</v>
      </c>
      <c r="I4798" s="32">
        <v>14445.35</v>
      </c>
      <c r="J4798" s="32">
        <v>8994.26</v>
      </c>
      <c r="K4798" s="32">
        <v>8182.06</v>
      </c>
      <c r="L4798" s="32">
        <v>10254.5</v>
      </c>
    </row>
    <row r="4799" spans="1:12">
      <c r="A4799" s="28" t="s">
        <v>13849</v>
      </c>
      <c r="B4799" s="28" t="s">
        <v>13850</v>
      </c>
      <c r="C4799" s="28" t="s">
        <v>8218</v>
      </c>
      <c r="D4799" s="30">
        <v>733</v>
      </c>
      <c r="E4799" s="30">
        <v>1042</v>
      </c>
      <c r="F4799" s="30">
        <v>1418</v>
      </c>
      <c r="G4799" s="32">
        <v>10147.25</v>
      </c>
      <c r="H4799" s="32">
        <v>9329.06</v>
      </c>
      <c r="I4799" s="32">
        <v>11558.24</v>
      </c>
      <c r="J4799" s="32">
        <v>8952.76</v>
      </c>
      <c r="K4799" s="32">
        <v>8089.38</v>
      </c>
      <c r="L4799" s="32">
        <v>10245.17</v>
      </c>
    </row>
    <row r="4800" spans="1:12">
      <c r="A4800" s="28" t="s">
        <v>13851</v>
      </c>
      <c r="B4800" s="28" t="s">
        <v>13852</v>
      </c>
      <c r="C4800" s="28" t="s">
        <v>9291</v>
      </c>
      <c r="D4800" s="30">
        <v>2099</v>
      </c>
      <c r="E4800" s="30">
        <v>1793</v>
      </c>
      <c r="F4800" s="30">
        <v>1491</v>
      </c>
      <c r="G4800" s="32">
        <v>21556.41</v>
      </c>
      <c r="H4800" s="32">
        <v>17208.330000000002</v>
      </c>
      <c r="I4800" s="32">
        <v>13835.59</v>
      </c>
      <c r="J4800" s="32">
        <v>16119.75</v>
      </c>
      <c r="K4800" s="32">
        <v>13110.1</v>
      </c>
      <c r="L4800" s="32">
        <v>10243.450000000001</v>
      </c>
    </row>
    <row r="4801" spans="1:12">
      <c r="A4801" s="28" t="s">
        <v>13853</v>
      </c>
      <c r="B4801" s="28" t="s">
        <v>13854</v>
      </c>
      <c r="C4801" s="28" t="s">
        <v>4725</v>
      </c>
      <c r="D4801" s="30">
        <v>2537</v>
      </c>
      <c r="E4801" s="30">
        <v>2745</v>
      </c>
      <c r="F4801" s="30">
        <v>4636</v>
      </c>
      <c r="G4801" s="32">
        <v>9665.9699999999993</v>
      </c>
      <c r="H4801" s="32">
        <v>8370.2099999999991</v>
      </c>
      <c r="I4801" s="32">
        <v>12827</v>
      </c>
      <c r="J4801" s="32">
        <v>8166.92</v>
      </c>
      <c r="K4801" s="32">
        <v>6873.87</v>
      </c>
      <c r="L4801" s="32">
        <v>10237.799999999999</v>
      </c>
    </row>
    <row r="4802" spans="1:12">
      <c r="A4802" s="28" t="s">
        <v>13855</v>
      </c>
      <c r="B4802" s="28" t="s">
        <v>13856</v>
      </c>
      <c r="C4802" s="28" t="s">
        <v>8664</v>
      </c>
      <c r="D4802" s="30">
        <v>15912</v>
      </c>
      <c r="E4802" s="30">
        <v>16192</v>
      </c>
      <c r="F4802" s="30">
        <v>17309</v>
      </c>
      <c r="G4802" s="32">
        <v>56327.82</v>
      </c>
      <c r="H4802" s="32">
        <v>45049.73</v>
      </c>
      <c r="I4802" s="32">
        <v>43005.47</v>
      </c>
      <c r="J4802" s="32">
        <v>13479.95</v>
      </c>
      <c r="K4802" s="32">
        <v>10915.36</v>
      </c>
      <c r="L4802" s="32">
        <v>10235.11</v>
      </c>
    </row>
    <row r="4803" spans="1:12">
      <c r="A4803" s="28" t="s">
        <v>13857</v>
      </c>
      <c r="B4803" s="28" t="s">
        <v>13858</v>
      </c>
      <c r="C4803" s="28" t="s">
        <v>12104</v>
      </c>
      <c r="D4803" s="30">
        <v>32185</v>
      </c>
      <c r="E4803" s="30">
        <v>31109</v>
      </c>
      <c r="F4803" s="30">
        <v>18838</v>
      </c>
      <c r="G4803" s="32">
        <v>85459.18</v>
      </c>
      <c r="H4803" s="32">
        <v>59344.17</v>
      </c>
      <c r="I4803" s="32">
        <v>32938.949999999997</v>
      </c>
      <c r="J4803" s="32">
        <v>26350.47</v>
      </c>
      <c r="K4803" s="32">
        <v>18355.939999999999</v>
      </c>
      <c r="L4803" s="32">
        <v>10222.91</v>
      </c>
    </row>
    <row r="4804" spans="1:12">
      <c r="A4804" s="28" t="s">
        <v>13859</v>
      </c>
      <c r="B4804" s="28" t="s">
        <v>13860</v>
      </c>
      <c r="C4804" s="28" t="s">
        <v>4902</v>
      </c>
      <c r="D4804" s="30">
        <v>0</v>
      </c>
      <c r="E4804" s="30">
        <v>0</v>
      </c>
      <c r="F4804" s="30">
        <v>202</v>
      </c>
      <c r="G4804" s="32">
        <v>0</v>
      </c>
      <c r="H4804" s="32">
        <v>0</v>
      </c>
      <c r="I4804" s="32">
        <v>10290.59</v>
      </c>
      <c r="J4804" s="32">
        <v>0</v>
      </c>
      <c r="K4804" s="32">
        <v>0</v>
      </c>
      <c r="L4804" s="32">
        <v>10219.06</v>
      </c>
    </row>
    <row r="4805" spans="1:12">
      <c r="A4805" s="28" t="s">
        <v>13861</v>
      </c>
      <c r="B4805" s="28" t="s">
        <v>13862</v>
      </c>
      <c r="C4805" s="28" t="s">
        <v>8187</v>
      </c>
      <c r="D4805" s="30">
        <v>1310</v>
      </c>
      <c r="E4805" s="30">
        <v>1190</v>
      </c>
      <c r="F4805" s="30">
        <v>1167</v>
      </c>
      <c r="G4805" s="32">
        <v>16054.36</v>
      </c>
      <c r="H4805" s="32">
        <v>12107.78</v>
      </c>
      <c r="I4805" s="32">
        <v>11004.05</v>
      </c>
      <c r="J4805" s="32">
        <v>14830.85</v>
      </c>
      <c r="K4805" s="32">
        <v>11155.83</v>
      </c>
      <c r="L4805" s="32">
        <v>10215.98</v>
      </c>
    </row>
    <row r="4806" spans="1:12">
      <c r="A4806" s="28" t="s">
        <v>13863</v>
      </c>
      <c r="B4806" s="28" t="s">
        <v>13864</v>
      </c>
      <c r="C4806" s="28" t="s">
        <v>8093</v>
      </c>
      <c r="D4806" s="30">
        <v>2958</v>
      </c>
      <c r="E4806" s="30">
        <v>3059</v>
      </c>
      <c r="F4806" s="30">
        <v>3065</v>
      </c>
      <c r="G4806" s="32">
        <v>24671.82</v>
      </c>
      <c r="H4806" s="32">
        <v>23192.799999999999</v>
      </c>
      <c r="I4806" s="32">
        <v>22271.19</v>
      </c>
      <c r="J4806" s="32">
        <v>11218.98</v>
      </c>
      <c r="K4806" s="32">
        <v>10736.58</v>
      </c>
      <c r="L4806" s="32">
        <v>10200.9</v>
      </c>
    </row>
    <row r="4807" spans="1:12">
      <c r="A4807" s="28" t="s">
        <v>13865</v>
      </c>
      <c r="B4807" s="28" t="s">
        <v>13866</v>
      </c>
      <c r="C4807" s="28" t="s">
        <v>4180</v>
      </c>
      <c r="D4807" s="30">
        <v>418</v>
      </c>
      <c r="E4807" s="30">
        <v>506</v>
      </c>
      <c r="F4807" s="30">
        <v>317</v>
      </c>
      <c r="G4807" s="32">
        <v>19882.189999999999</v>
      </c>
      <c r="H4807" s="32">
        <v>22162.58</v>
      </c>
      <c r="I4807" s="32">
        <v>10919.41</v>
      </c>
      <c r="J4807" s="32">
        <v>17945.28</v>
      </c>
      <c r="K4807" s="32">
        <v>20256.97</v>
      </c>
      <c r="L4807" s="32">
        <v>10199.799999999999</v>
      </c>
    </row>
    <row r="4808" spans="1:12">
      <c r="A4808" s="28" t="s">
        <v>13867</v>
      </c>
      <c r="B4808" s="28" t="s">
        <v>13868</v>
      </c>
      <c r="C4808" s="28" t="s">
        <v>12425</v>
      </c>
      <c r="D4808" s="30">
        <v>559</v>
      </c>
      <c r="E4808" s="30">
        <v>546</v>
      </c>
      <c r="F4808" s="30">
        <v>648</v>
      </c>
      <c r="G4808" s="32">
        <v>19080.900000000001</v>
      </c>
      <c r="H4808" s="32">
        <v>13044.27</v>
      </c>
      <c r="I4808" s="32">
        <v>12077.63</v>
      </c>
      <c r="J4808" s="32">
        <v>16605.919999999998</v>
      </c>
      <c r="K4808" s="32">
        <v>11274.75</v>
      </c>
      <c r="L4808" s="32">
        <v>10193.39</v>
      </c>
    </row>
    <row r="4809" spans="1:12">
      <c r="A4809" s="28" t="s">
        <v>13869</v>
      </c>
      <c r="B4809" s="28" t="s">
        <v>13870</v>
      </c>
      <c r="C4809" s="28" t="s">
        <v>9684</v>
      </c>
      <c r="D4809" s="30">
        <v>426</v>
      </c>
      <c r="E4809" s="30">
        <v>491</v>
      </c>
      <c r="F4809" s="30">
        <v>565</v>
      </c>
      <c r="G4809" s="32">
        <v>10634.1</v>
      </c>
      <c r="H4809" s="32">
        <v>11138.87</v>
      </c>
      <c r="I4809" s="32">
        <v>11598.18</v>
      </c>
      <c r="J4809" s="32">
        <v>9425.3700000000008</v>
      </c>
      <c r="K4809" s="32">
        <v>9665.8799999999992</v>
      </c>
      <c r="L4809" s="32">
        <v>10181.61</v>
      </c>
    </row>
    <row r="4810" spans="1:12">
      <c r="A4810" s="28" t="s">
        <v>13871</v>
      </c>
      <c r="B4810" s="28" t="s">
        <v>13872</v>
      </c>
      <c r="C4810" s="28" t="s">
        <v>13873</v>
      </c>
      <c r="D4810" s="30">
        <v>579</v>
      </c>
      <c r="E4810" s="30">
        <v>650</v>
      </c>
      <c r="F4810" s="30">
        <v>770</v>
      </c>
      <c r="G4810" s="32">
        <v>8587.66</v>
      </c>
      <c r="H4810" s="32">
        <v>9546.34</v>
      </c>
      <c r="I4810" s="32">
        <v>11064.41</v>
      </c>
      <c r="J4810" s="32">
        <v>7723.8</v>
      </c>
      <c r="K4810" s="32">
        <v>8986.7900000000009</v>
      </c>
      <c r="L4810" s="32">
        <v>10178.35</v>
      </c>
    </row>
    <row r="4811" spans="1:12">
      <c r="A4811" s="28" t="s">
        <v>13874</v>
      </c>
      <c r="B4811" s="28" t="s">
        <v>13875</v>
      </c>
      <c r="C4811" s="28" t="s">
        <v>3813</v>
      </c>
      <c r="D4811" s="30">
        <v>0</v>
      </c>
      <c r="E4811" s="30">
        <v>225</v>
      </c>
      <c r="F4811" s="30">
        <v>343</v>
      </c>
      <c r="G4811" s="32">
        <v>0</v>
      </c>
      <c r="H4811" s="32">
        <v>7796.16</v>
      </c>
      <c r="I4811" s="32">
        <v>11782.92</v>
      </c>
      <c r="J4811" s="32">
        <v>0</v>
      </c>
      <c r="K4811" s="32">
        <v>6521.42</v>
      </c>
      <c r="L4811" s="32">
        <v>10171.92</v>
      </c>
    </row>
    <row r="4812" spans="1:12">
      <c r="A4812" s="28" t="s">
        <v>13876</v>
      </c>
      <c r="B4812" s="28" t="s">
        <v>13877</v>
      </c>
      <c r="C4812" s="28" t="s">
        <v>7534</v>
      </c>
      <c r="D4812" s="30">
        <v>5819</v>
      </c>
      <c r="E4812" s="30">
        <v>5715</v>
      </c>
      <c r="F4812" s="30">
        <v>5590</v>
      </c>
      <c r="G4812" s="32">
        <v>27402.17</v>
      </c>
      <c r="H4812" s="32">
        <v>22402.35</v>
      </c>
      <c r="I4812" s="32">
        <v>20395.060000000001</v>
      </c>
      <c r="J4812" s="32">
        <v>13476.41</v>
      </c>
      <c r="K4812" s="32">
        <v>11167.68</v>
      </c>
      <c r="L4812" s="32">
        <v>10164.040000000001</v>
      </c>
    </row>
    <row r="4813" spans="1:12">
      <c r="A4813" s="28" t="s">
        <v>13878</v>
      </c>
      <c r="B4813" s="28" t="s">
        <v>13879</v>
      </c>
      <c r="C4813" s="28" t="s">
        <v>3813</v>
      </c>
      <c r="D4813" s="30">
        <v>14</v>
      </c>
      <c r="E4813" s="30">
        <v>217</v>
      </c>
      <c r="F4813" s="30">
        <v>344</v>
      </c>
      <c r="G4813" s="32">
        <v>500.08</v>
      </c>
      <c r="H4813" s="32">
        <v>7522.28</v>
      </c>
      <c r="I4813" s="32">
        <v>11817.27</v>
      </c>
      <c r="J4813" s="32">
        <v>353.63</v>
      </c>
      <c r="K4813" s="32">
        <v>6423.43</v>
      </c>
      <c r="L4813" s="32">
        <v>10163.35</v>
      </c>
    </row>
    <row r="4814" spans="1:12">
      <c r="A4814" s="28" t="s">
        <v>13880</v>
      </c>
      <c r="B4814" s="28" t="s">
        <v>13881</v>
      </c>
      <c r="C4814" s="28" t="s">
        <v>4357</v>
      </c>
      <c r="D4814" s="30">
        <v>0</v>
      </c>
      <c r="E4814" s="30">
        <v>0</v>
      </c>
      <c r="F4814" s="30">
        <v>386</v>
      </c>
      <c r="G4814" s="32">
        <v>0</v>
      </c>
      <c r="H4814" s="32">
        <v>0</v>
      </c>
      <c r="I4814" s="32">
        <v>11115.46</v>
      </c>
      <c r="J4814" s="32">
        <v>0</v>
      </c>
      <c r="K4814" s="32">
        <v>0</v>
      </c>
      <c r="L4814" s="32">
        <v>10162.1</v>
      </c>
    </row>
    <row r="4815" spans="1:12">
      <c r="A4815" s="28" t="s">
        <v>13882</v>
      </c>
      <c r="B4815" s="28" t="s">
        <v>13883</v>
      </c>
      <c r="C4815" s="28" t="s">
        <v>3767</v>
      </c>
      <c r="D4815" s="30">
        <v>19136</v>
      </c>
      <c r="E4815" s="30">
        <v>16304</v>
      </c>
      <c r="F4815" s="30">
        <v>11922</v>
      </c>
      <c r="G4815" s="32">
        <v>36412.94</v>
      </c>
      <c r="H4815" s="32">
        <v>18681.349999999999</v>
      </c>
      <c r="I4815" s="32">
        <v>13044.12</v>
      </c>
      <c r="J4815" s="32">
        <v>28532.18</v>
      </c>
      <c r="K4815" s="32">
        <v>14662.97</v>
      </c>
      <c r="L4815" s="32">
        <v>10160.629999999999</v>
      </c>
    </row>
    <row r="4816" spans="1:12">
      <c r="A4816" s="28" t="s">
        <v>13884</v>
      </c>
      <c r="B4816" s="28" t="s">
        <v>13885</v>
      </c>
      <c r="C4816" s="28" t="s">
        <v>5385</v>
      </c>
      <c r="D4816" s="30">
        <v>393</v>
      </c>
      <c r="E4816" s="30">
        <v>1380</v>
      </c>
      <c r="F4816" s="30">
        <v>1620</v>
      </c>
      <c r="G4816" s="32">
        <v>4213.72</v>
      </c>
      <c r="H4816" s="32">
        <v>11633</v>
      </c>
      <c r="I4816" s="32">
        <v>11458.44</v>
      </c>
      <c r="J4816" s="32">
        <v>3825.22</v>
      </c>
      <c r="K4816" s="32">
        <v>10584.16</v>
      </c>
      <c r="L4816" s="32">
        <v>10158.64</v>
      </c>
    </row>
    <row r="4817" spans="1:12">
      <c r="A4817" s="28" t="s">
        <v>13886</v>
      </c>
      <c r="B4817" s="28" t="s">
        <v>13887</v>
      </c>
      <c r="C4817" s="28" t="s">
        <v>6542</v>
      </c>
      <c r="D4817" s="30">
        <v>415</v>
      </c>
      <c r="E4817" s="30">
        <v>584</v>
      </c>
      <c r="F4817" s="30">
        <v>984</v>
      </c>
      <c r="G4817" s="32">
        <v>7274.11</v>
      </c>
      <c r="H4817" s="32">
        <v>7341.3</v>
      </c>
      <c r="I4817" s="32">
        <v>11283.57</v>
      </c>
      <c r="J4817" s="32">
        <v>6730.67</v>
      </c>
      <c r="K4817" s="32">
        <v>6768.85</v>
      </c>
      <c r="L4817" s="32">
        <v>10151.14</v>
      </c>
    </row>
    <row r="4818" spans="1:12">
      <c r="A4818" s="28" t="s">
        <v>13888</v>
      </c>
      <c r="B4818" s="28" t="s">
        <v>13889</v>
      </c>
      <c r="C4818" s="28" t="s">
        <v>10322</v>
      </c>
      <c r="D4818" s="30">
        <v>2035</v>
      </c>
      <c r="E4818" s="30">
        <v>1388</v>
      </c>
      <c r="F4818" s="30">
        <v>1790</v>
      </c>
      <c r="G4818" s="32">
        <v>20970.71</v>
      </c>
      <c r="H4818" s="32">
        <v>10625.26</v>
      </c>
      <c r="I4818" s="32">
        <v>11394.31</v>
      </c>
      <c r="J4818" s="32">
        <v>18433.650000000001</v>
      </c>
      <c r="K4818" s="32">
        <v>9460.65</v>
      </c>
      <c r="L4818" s="32">
        <v>10145.57</v>
      </c>
    </row>
    <row r="4819" spans="1:12">
      <c r="A4819" s="28" t="s">
        <v>13890</v>
      </c>
      <c r="B4819" s="28" t="s">
        <v>13891</v>
      </c>
      <c r="C4819" s="28" t="s">
        <v>4849</v>
      </c>
      <c r="D4819" s="30">
        <v>0</v>
      </c>
      <c r="E4819" s="30">
        <v>417</v>
      </c>
      <c r="F4819" s="30">
        <v>1287</v>
      </c>
      <c r="G4819" s="32">
        <v>0</v>
      </c>
      <c r="H4819" s="32">
        <v>3845.43</v>
      </c>
      <c r="I4819" s="32">
        <v>11480.04</v>
      </c>
      <c r="J4819" s="32">
        <v>0</v>
      </c>
      <c r="K4819" s="32">
        <v>3407.03</v>
      </c>
      <c r="L4819" s="32">
        <v>10132.209999999999</v>
      </c>
    </row>
    <row r="4820" spans="1:12">
      <c r="A4820" s="28" t="s">
        <v>13892</v>
      </c>
      <c r="B4820" s="28" t="s">
        <v>13893</v>
      </c>
      <c r="C4820" s="28" t="s">
        <v>4884</v>
      </c>
      <c r="D4820" s="30">
        <v>34</v>
      </c>
      <c r="E4820" s="30">
        <v>2170</v>
      </c>
      <c r="F4820" s="30">
        <v>3900</v>
      </c>
      <c r="G4820" s="32">
        <v>183.22</v>
      </c>
      <c r="H4820" s="32">
        <v>7512.92</v>
      </c>
      <c r="I4820" s="32">
        <v>12076.82</v>
      </c>
      <c r="J4820" s="32">
        <v>157.97</v>
      </c>
      <c r="K4820" s="32">
        <v>6191.24</v>
      </c>
      <c r="L4820" s="32">
        <v>10131.620000000001</v>
      </c>
    </row>
    <row r="4821" spans="1:12">
      <c r="A4821" s="28" t="s">
        <v>13894</v>
      </c>
      <c r="B4821" s="28" t="s">
        <v>13895</v>
      </c>
      <c r="C4821" s="28" t="s">
        <v>12859</v>
      </c>
      <c r="D4821" s="30">
        <v>7525</v>
      </c>
      <c r="E4821" s="30">
        <v>6210</v>
      </c>
      <c r="F4821" s="30">
        <v>6049</v>
      </c>
      <c r="G4821" s="32">
        <v>34587.230000000003</v>
      </c>
      <c r="H4821" s="32">
        <v>21569.73</v>
      </c>
      <c r="I4821" s="32">
        <v>17923.37</v>
      </c>
      <c r="J4821" s="32">
        <v>19001.650000000001</v>
      </c>
      <c r="K4821" s="32">
        <v>12229.47</v>
      </c>
      <c r="L4821" s="32">
        <v>10126.040000000001</v>
      </c>
    </row>
    <row r="4822" spans="1:12">
      <c r="A4822" s="28" t="s">
        <v>13896</v>
      </c>
      <c r="B4822" s="28" t="s">
        <v>13897</v>
      </c>
      <c r="C4822" s="28" t="s">
        <v>3629</v>
      </c>
      <c r="D4822" s="30">
        <v>393</v>
      </c>
      <c r="E4822" s="30">
        <v>567</v>
      </c>
      <c r="F4822" s="30">
        <v>677</v>
      </c>
      <c r="G4822" s="32">
        <v>10408.799999999999</v>
      </c>
      <c r="H4822" s="32">
        <v>12990.85</v>
      </c>
      <c r="I4822" s="32">
        <v>11399.67</v>
      </c>
      <c r="J4822" s="32">
        <v>8909.91</v>
      </c>
      <c r="K4822" s="32">
        <v>11187.05</v>
      </c>
      <c r="L4822" s="32">
        <v>10123.379999999999</v>
      </c>
    </row>
    <row r="4823" spans="1:12">
      <c r="A4823" s="28" t="s">
        <v>13898</v>
      </c>
      <c r="B4823" s="28" t="s">
        <v>13899</v>
      </c>
      <c r="C4823" s="28" t="s">
        <v>6681</v>
      </c>
      <c r="D4823" s="30">
        <v>302</v>
      </c>
      <c r="E4823" s="30">
        <v>444</v>
      </c>
      <c r="F4823" s="30">
        <v>498</v>
      </c>
      <c r="G4823" s="32">
        <v>10295.18</v>
      </c>
      <c r="H4823" s="32">
        <v>14451.11</v>
      </c>
      <c r="I4823" s="32">
        <v>12513.73</v>
      </c>
      <c r="J4823" s="32">
        <v>8566.7999999999993</v>
      </c>
      <c r="K4823" s="32">
        <v>11853.53</v>
      </c>
      <c r="L4823" s="32">
        <v>10122.549999999999</v>
      </c>
    </row>
    <row r="4824" spans="1:12">
      <c r="A4824" s="28" t="s">
        <v>13900</v>
      </c>
      <c r="B4824" s="28" t="s">
        <v>13901</v>
      </c>
      <c r="C4824" s="28" t="s">
        <v>13902</v>
      </c>
      <c r="D4824" s="30">
        <v>45523</v>
      </c>
      <c r="E4824" s="30">
        <v>53927</v>
      </c>
      <c r="F4824" s="30">
        <v>6343</v>
      </c>
      <c r="G4824" s="32">
        <v>122885.7</v>
      </c>
      <c r="H4824" s="32">
        <v>108286.49</v>
      </c>
      <c r="I4824" s="32">
        <v>12235.32</v>
      </c>
      <c r="J4824" s="32">
        <v>109103.78</v>
      </c>
      <c r="K4824" s="32">
        <v>95827.55</v>
      </c>
      <c r="L4824" s="32">
        <v>10119.64</v>
      </c>
    </row>
    <row r="4825" spans="1:12">
      <c r="A4825" s="28" t="s">
        <v>13903</v>
      </c>
      <c r="B4825" s="28" t="s">
        <v>13904</v>
      </c>
      <c r="C4825" s="28" t="s">
        <v>6730</v>
      </c>
      <c r="D4825" s="30">
        <v>7203</v>
      </c>
      <c r="E4825" s="30">
        <v>9740</v>
      </c>
      <c r="F4825" s="30">
        <v>12573</v>
      </c>
      <c r="G4825" s="32">
        <v>25297.7</v>
      </c>
      <c r="H4825" s="32">
        <v>26517.07</v>
      </c>
      <c r="I4825" s="32">
        <v>30763.18</v>
      </c>
      <c r="J4825" s="32">
        <v>8299.81</v>
      </c>
      <c r="K4825" s="32">
        <v>8699.32</v>
      </c>
      <c r="L4825" s="32">
        <v>10110.379999999999</v>
      </c>
    </row>
    <row r="4826" spans="1:12">
      <c r="A4826" s="28" t="s">
        <v>13905</v>
      </c>
      <c r="B4826" s="28" t="s">
        <v>13906</v>
      </c>
      <c r="C4826" s="28" t="s">
        <v>13116</v>
      </c>
      <c r="D4826" s="30">
        <v>4420</v>
      </c>
      <c r="E4826" s="30">
        <v>5475</v>
      </c>
      <c r="F4826" s="30">
        <v>5786</v>
      </c>
      <c r="G4826" s="32">
        <v>25988.76</v>
      </c>
      <c r="H4826" s="32">
        <v>27028.21</v>
      </c>
      <c r="I4826" s="32">
        <v>26443.05</v>
      </c>
      <c r="J4826" s="32">
        <v>10436.530000000001</v>
      </c>
      <c r="K4826" s="32">
        <v>10165.31</v>
      </c>
      <c r="L4826" s="32">
        <v>10098.07</v>
      </c>
    </row>
    <row r="4827" spans="1:12">
      <c r="A4827" s="28" t="s">
        <v>13907</v>
      </c>
      <c r="B4827" s="28" t="s">
        <v>13908</v>
      </c>
      <c r="C4827" s="28" t="s">
        <v>7595</v>
      </c>
      <c r="D4827" s="30">
        <v>19099</v>
      </c>
      <c r="E4827" s="30">
        <v>10651</v>
      </c>
      <c r="F4827" s="30">
        <v>8003</v>
      </c>
      <c r="G4827" s="32">
        <v>81091.23</v>
      </c>
      <c r="H4827" s="32">
        <v>34380.42</v>
      </c>
      <c r="I4827" s="32">
        <v>23521.42</v>
      </c>
      <c r="J4827" s="32">
        <v>33746.58</v>
      </c>
      <c r="K4827" s="32">
        <v>14858.52</v>
      </c>
      <c r="L4827" s="32">
        <v>10096.290000000001</v>
      </c>
    </row>
    <row r="4828" spans="1:12">
      <c r="A4828" s="28" t="s">
        <v>13909</v>
      </c>
      <c r="B4828" s="28" t="s">
        <v>13910</v>
      </c>
      <c r="C4828" s="28" t="s">
        <v>9624</v>
      </c>
      <c r="D4828" s="30">
        <v>0</v>
      </c>
      <c r="E4828" s="30">
        <v>1188</v>
      </c>
      <c r="F4828" s="30">
        <v>2913</v>
      </c>
      <c r="G4828" s="32">
        <v>0</v>
      </c>
      <c r="H4828" s="32">
        <v>4674.3</v>
      </c>
      <c r="I4828" s="32">
        <v>10579.99</v>
      </c>
      <c r="J4828" s="32">
        <v>0</v>
      </c>
      <c r="K4828" s="32">
        <v>4452.5600000000004</v>
      </c>
      <c r="L4828" s="32">
        <v>10092.040000000001</v>
      </c>
    </row>
    <row r="4829" spans="1:12">
      <c r="A4829" s="28" t="s">
        <v>13911</v>
      </c>
      <c r="B4829" s="28" t="s">
        <v>13912</v>
      </c>
      <c r="C4829" s="28" t="s">
        <v>7794</v>
      </c>
      <c r="D4829" s="30">
        <v>1925</v>
      </c>
      <c r="E4829" s="30">
        <v>1820</v>
      </c>
      <c r="F4829" s="30">
        <v>1506</v>
      </c>
      <c r="G4829" s="32">
        <v>20253.36</v>
      </c>
      <c r="H4829" s="32">
        <v>15374.95</v>
      </c>
      <c r="I4829" s="32">
        <v>10729.82</v>
      </c>
      <c r="J4829" s="32">
        <v>18960.37</v>
      </c>
      <c r="K4829" s="32">
        <v>14470.31</v>
      </c>
      <c r="L4829" s="32">
        <v>10091.33</v>
      </c>
    </row>
    <row r="4830" spans="1:12">
      <c r="A4830" s="28" t="s">
        <v>13913</v>
      </c>
      <c r="B4830" s="28" t="s">
        <v>13914</v>
      </c>
      <c r="C4830" s="28" t="s">
        <v>10178</v>
      </c>
      <c r="D4830" s="30">
        <v>0</v>
      </c>
      <c r="E4830" s="30">
        <v>427</v>
      </c>
      <c r="F4830" s="30">
        <v>1381</v>
      </c>
      <c r="G4830" s="32">
        <v>0</v>
      </c>
      <c r="H4830" s="32">
        <v>4877.75</v>
      </c>
      <c r="I4830" s="32">
        <v>10926.15</v>
      </c>
      <c r="J4830" s="32">
        <v>0</v>
      </c>
      <c r="K4830" s="32">
        <v>4557.29</v>
      </c>
      <c r="L4830" s="32">
        <v>10056.36</v>
      </c>
    </row>
    <row r="4831" spans="1:12">
      <c r="A4831" s="28" t="s">
        <v>13915</v>
      </c>
      <c r="B4831" s="28" t="s">
        <v>13916</v>
      </c>
      <c r="C4831" s="28" t="s">
        <v>10242</v>
      </c>
      <c r="D4831" s="30">
        <v>697</v>
      </c>
      <c r="E4831" s="30">
        <v>722</v>
      </c>
      <c r="F4831" s="30">
        <v>789</v>
      </c>
      <c r="G4831" s="32">
        <v>12126.22</v>
      </c>
      <c r="H4831" s="32">
        <v>10800.16</v>
      </c>
      <c r="I4831" s="32">
        <v>11374.88</v>
      </c>
      <c r="J4831" s="32">
        <v>10555.36</v>
      </c>
      <c r="K4831" s="32">
        <v>9677.49</v>
      </c>
      <c r="L4831" s="32">
        <v>10051.620000000001</v>
      </c>
    </row>
    <row r="4832" spans="1:12">
      <c r="A4832" s="28" t="s">
        <v>13917</v>
      </c>
      <c r="B4832" s="28" t="s">
        <v>13918</v>
      </c>
      <c r="C4832" s="28" t="s">
        <v>4737</v>
      </c>
      <c r="D4832" s="30">
        <v>969</v>
      </c>
      <c r="E4832" s="30">
        <v>726</v>
      </c>
      <c r="F4832" s="30">
        <v>636</v>
      </c>
      <c r="G4832" s="32">
        <v>16821.810000000001</v>
      </c>
      <c r="H4832" s="32">
        <v>11854.13</v>
      </c>
      <c r="I4832" s="32">
        <v>10198.56</v>
      </c>
      <c r="J4832" s="32">
        <v>15940.32</v>
      </c>
      <c r="K4832" s="32">
        <v>11356.37</v>
      </c>
      <c r="L4832" s="32">
        <v>10046.99</v>
      </c>
    </row>
    <row r="4833" spans="1:12">
      <c r="A4833" s="28" t="s">
        <v>13919</v>
      </c>
      <c r="B4833" s="28" t="s">
        <v>13920</v>
      </c>
      <c r="C4833" s="28" t="s">
        <v>5578</v>
      </c>
      <c r="D4833" s="30">
        <v>1290</v>
      </c>
      <c r="E4833" s="30">
        <v>2128</v>
      </c>
      <c r="F4833" s="30">
        <v>1957</v>
      </c>
      <c r="G4833" s="32">
        <v>9015.2800000000007</v>
      </c>
      <c r="H4833" s="32">
        <v>13172</v>
      </c>
      <c r="I4833" s="32">
        <v>11549.14</v>
      </c>
      <c r="J4833" s="32">
        <v>7465.82</v>
      </c>
      <c r="K4833" s="32">
        <v>11242.23</v>
      </c>
      <c r="L4833" s="32">
        <v>10045.799999999999</v>
      </c>
    </row>
    <row r="4834" spans="1:12">
      <c r="A4834" s="28" t="s">
        <v>13921</v>
      </c>
      <c r="B4834" s="28" t="s">
        <v>13922</v>
      </c>
      <c r="C4834" s="28" t="s">
        <v>6891</v>
      </c>
      <c r="D4834" s="30">
        <v>263</v>
      </c>
      <c r="E4834" s="30">
        <v>410</v>
      </c>
      <c r="F4834" s="30">
        <v>591</v>
      </c>
      <c r="G4834" s="32">
        <v>6406.68</v>
      </c>
      <c r="H4834" s="32">
        <v>8725.17</v>
      </c>
      <c r="I4834" s="32">
        <v>11117.83</v>
      </c>
      <c r="J4834" s="32">
        <v>5902.44</v>
      </c>
      <c r="K4834" s="32">
        <v>8041.02</v>
      </c>
      <c r="L4834" s="32">
        <v>10044.16</v>
      </c>
    </row>
    <row r="4835" spans="1:12">
      <c r="A4835" s="28" t="s">
        <v>13923</v>
      </c>
      <c r="B4835" s="28" t="s">
        <v>13924</v>
      </c>
      <c r="C4835" s="28" t="s">
        <v>7135</v>
      </c>
      <c r="D4835" s="30">
        <v>91</v>
      </c>
      <c r="E4835" s="30">
        <v>246</v>
      </c>
      <c r="F4835" s="30">
        <v>498</v>
      </c>
      <c r="G4835" s="32">
        <v>2494.3000000000002</v>
      </c>
      <c r="H4835" s="32">
        <v>5995.9</v>
      </c>
      <c r="I4835" s="32">
        <v>11172.31</v>
      </c>
      <c r="J4835" s="32">
        <v>2248.9</v>
      </c>
      <c r="K4835" s="32">
        <v>5462.3</v>
      </c>
      <c r="L4835" s="32">
        <v>10018.49</v>
      </c>
    </row>
    <row r="4836" spans="1:12">
      <c r="A4836" s="28" t="s">
        <v>13925</v>
      </c>
      <c r="B4836" s="28" t="s">
        <v>13926</v>
      </c>
      <c r="C4836" s="28" t="s">
        <v>11838</v>
      </c>
      <c r="D4836" s="30">
        <v>1304</v>
      </c>
      <c r="E4836" s="30">
        <v>1176</v>
      </c>
      <c r="F4836" s="30">
        <v>847</v>
      </c>
      <c r="G4836" s="32">
        <v>17719.97</v>
      </c>
      <c r="H4836" s="32">
        <v>14890.17</v>
      </c>
      <c r="I4836" s="32">
        <v>10725.52</v>
      </c>
      <c r="J4836" s="32">
        <v>16458.52</v>
      </c>
      <c r="K4836" s="32">
        <v>13786.1</v>
      </c>
      <c r="L4836" s="32">
        <v>10014.56</v>
      </c>
    </row>
    <row r="4837" spans="1:12">
      <c r="A4837" s="28" t="s">
        <v>13927</v>
      </c>
      <c r="B4837" s="28" t="s">
        <v>13928</v>
      </c>
      <c r="C4837" s="28" t="s">
        <v>4468</v>
      </c>
      <c r="D4837" s="30">
        <v>4029</v>
      </c>
      <c r="E4837" s="30">
        <v>2981</v>
      </c>
      <c r="F4837" s="30">
        <v>2320</v>
      </c>
      <c r="G4837" s="32">
        <v>34139.83</v>
      </c>
      <c r="H4837" s="32">
        <v>21547.01</v>
      </c>
      <c r="I4837" s="32">
        <v>12491.7</v>
      </c>
      <c r="J4837" s="32">
        <v>26418.080000000002</v>
      </c>
      <c r="K4837" s="32">
        <v>16512.400000000001</v>
      </c>
      <c r="L4837" s="32">
        <v>10005.24</v>
      </c>
    </row>
    <row r="4838" spans="1:12">
      <c r="A4838" s="28" t="s">
        <v>13929</v>
      </c>
      <c r="B4838" s="28" t="s">
        <v>13930</v>
      </c>
      <c r="C4838" s="28" t="s">
        <v>10470</v>
      </c>
      <c r="D4838" s="30">
        <v>573</v>
      </c>
      <c r="E4838" s="30">
        <v>627</v>
      </c>
      <c r="F4838" s="30">
        <v>629</v>
      </c>
      <c r="G4838" s="32">
        <v>12073.06</v>
      </c>
      <c r="H4838" s="32">
        <v>10970.05</v>
      </c>
      <c r="I4838" s="32">
        <v>10529.11</v>
      </c>
      <c r="J4838" s="32">
        <v>11542.75</v>
      </c>
      <c r="K4838" s="32">
        <v>10456.049999999999</v>
      </c>
      <c r="L4838" s="32">
        <v>9982.6200000000008</v>
      </c>
    </row>
    <row r="4839" spans="1:12">
      <c r="A4839" s="28" t="s">
        <v>13931</v>
      </c>
      <c r="B4839" s="28" t="s">
        <v>13932</v>
      </c>
      <c r="C4839" s="28" t="s">
        <v>4875</v>
      </c>
      <c r="D4839" s="30">
        <v>901</v>
      </c>
      <c r="E4839" s="30">
        <v>1056</v>
      </c>
      <c r="F4839" s="30">
        <v>1516</v>
      </c>
      <c r="G4839" s="32">
        <v>8787.9</v>
      </c>
      <c r="H4839" s="32">
        <v>9085.74</v>
      </c>
      <c r="I4839" s="32">
        <v>11899.52</v>
      </c>
      <c r="J4839" s="32">
        <v>7508.52</v>
      </c>
      <c r="K4839" s="32">
        <v>7583.38</v>
      </c>
      <c r="L4839" s="32">
        <v>9969.9500000000007</v>
      </c>
    </row>
    <row r="4840" spans="1:12">
      <c r="A4840" s="28" t="s">
        <v>13933</v>
      </c>
      <c r="B4840" s="28" t="s">
        <v>13934</v>
      </c>
      <c r="C4840" s="28" t="s">
        <v>4722</v>
      </c>
      <c r="D4840" s="30">
        <v>1062</v>
      </c>
      <c r="E4840" s="30">
        <v>728</v>
      </c>
      <c r="F4840" s="30">
        <v>643</v>
      </c>
      <c r="G4840" s="32">
        <v>21575.18</v>
      </c>
      <c r="H4840" s="32">
        <v>12540.02</v>
      </c>
      <c r="I4840" s="32">
        <v>10508.91</v>
      </c>
      <c r="J4840" s="32">
        <v>20377.810000000001</v>
      </c>
      <c r="K4840" s="32">
        <v>11986.41</v>
      </c>
      <c r="L4840" s="32">
        <v>9962.67</v>
      </c>
    </row>
    <row r="4841" spans="1:12">
      <c r="A4841" s="28" t="s">
        <v>13935</v>
      </c>
      <c r="B4841" s="28" t="s">
        <v>13936</v>
      </c>
      <c r="C4841" s="28" t="s">
        <v>8187</v>
      </c>
      <c r="D4841" s="30">
        <v>1100</v>
      </c>
      <c r="E4841" s="30">
        <v>934</v>
      </c>
      <c r="F4841" s="30">
        <v>767</v>
      </c>
      <c r="G4841" s="32">
        <v>19445.93</v>
      </c>
      <c r="H4841" s="32">
        <v>14201.74</v>
      </c>
      <c r="I4841" s="32">
        <v>10902.92</v>
      </c>
      <c r="J4841" s="32">
        <v>17918.37</v>
      </c>
      <c r="K4841" s="32">
        <v>13105.1</v>
      </c>
      <c r="L4841" s="32">
        <v>9959.14</v>
      </c>
    </row>
    <row r="4842" spans="1:12">
      <c r="A4842" s="28" t="s">
        <v>13937</v>
      </c>
      <c r="B4842" s="28" t="s">
        <v>13938</v>
      </c>
      <c r="C4842" s="28" t="s">
        <v>4370</v>
      </c>
      <c r="D4842" s="30">
        <v>5000</v>
      </c>
      <c r="E4842" s="30">
        <v>7407</v>
      </c>
      <c r="F4842" s="30">
        <v>7618</v>
      </c>
      <c r="G4842" s="32">
        <v>13985.84</v>
      </c>
      <c r="H4842" s="32">
        <v>14098.65</v>
      </c>
      <c r="I4842" s="32">
        <v>13794.15</v>
      </c>
      <c r="J4842" s="32">
        <v>10570.74</v>
      </c>
      <c r="K4842" s="32">
        <v>10203.64</v>
      </c>
      <c r="L4842" s="32">
        <v>9946.74</v>
      </c>
    </row>
    <row r="4843" spans="1:12">
      <c r="A4843" s="28" t="s">
        <v>13939</v>
      </c>
      <c r="B4843" s="28" t="s">
        <v>13940</v>
      </c>
      <c r="C4843" s="28" t="s">
        <v>4180</v>
      </c>
      <c r="D4843" s="30">
        <v>0</v>
      </c>
      <c r="E4843" s="30">
        <v>0</v>
      </c>
      <c r="F4843" s="30">
        <v>305</v>
      </c>
      <c r="G4843" s="32">
        <v>0</v>
      </c>
      <c r="H4843" s="32">
        <v>0</v>
      </c>
      <c r="I4843" s="32">
        <v>10411.42</v>
      </c>
      <c r="J4843" s="32">
        <v>0</v>
      </c>
      <c r="K4843" s="32">
        <v>0</v>
      </c>
      <c r="L4843" s="32">
        <v>9945.1299999999992</v>
      </c>
    </row>
    <row r="4844" spans="1:12">
      <c r="A4844" s="28" t="s">
        <v>13941</v>
      </c>
      <c r="B4844" s="28" t="s">
        <v>13942</v>
      </c>
      <c r="C4844" s="28" t="s">
        <v>4174</v>
      </c>
      <c r="D4844" s="30">
        <v>1846</v>
      </c>
      <c r="E4844" s="30">
        <v>1703</v>
      </c>
      <c r="F4844" s="30">
        <v>1121</v>
      </c>
      <c r="G4844" s="32">
        <v>21598.2</v>
      </c>
      <c r="H4844" s="32">
        <v>17398.53</v>
      </c>
      <c r="I4844" s="32">
        <v>10831.66</v>
      </c>
      <c r="J4844" s="32">
        <v>19644.36</v>
      </c>
      <c r="K4844" s="32">
        <v>16094.77</v>
      </c>
      <c r="L4844" s="32">
        <v>9941.49</v>
      </c>
    </row>
    <row r="4845" spans="1:12">
      <c r="A4845" s="28" t="s">
        <v>13943</v>
      </c>
      <c r="B4845" s="28" t="s">
        <v>13944</v>
      </c>
      <c r="C4845" s="28" t="s">
        <v>6730</v>
      </c>
      <c r="D4845" s="30">
        <v>8942</v>
      </c>
      <c r="E4845" s="30">
        <v>15154</v>
      </c>
      <c r="F4845" s="30">
        <v>12707</v>
      </c>
      <c r="G4845" s="32">
        <v>28358.7</v>
      </c>
      <c r="H4845" s="32">
        <v>34740.67</v>
      </c>
      <c r="I4845" s="32">
        <v>26159.83</v>
      </c>
      <c r="J4845" s="32">
        <v>11209.49</v>
      </c>
      <c r="K4845" s="32">
        <v>13609.8</v>
      </c>
      <c r="L4845" s="32">
        <v>9934.34</v>
      </c>
    </row>
    <row r="4846" spans="1:12">
      <c r="A4846" s="28" t="s">
        <v>13945</v>
      </c>
      <c r="B4846" s="28" t="s">
        <v>13946</v>
      </c>
      <c r="C4846" s="28" t="s">
        <v>9013</v>
      </c>
      <c r="D4846" s="30">
        <v>121</v>
      </c>
      <c r="E4846" s="30">
        <v>459</v>
      </c>
      <c r="F4846" s="30">
        <v>591</v>
      </c>
      <c r="G4846" s="32">
        <v>2763.56</v>
      </c>
      <c r="H4846" s="32">
        <v>8950.74</v>
      </c>
      <c r="I4846" s="32">
        <v>10980.03</v>
      </c>
      <c r="J4846" s="32">
        <v>2604.5300000000002</v>
      </c>
      <c r="K4846" s="32">
        <v>8173.25</v>
      </c>
      <c r="L4846" s="32">
        <v>9928.91</v>
      </c>
    </row>
    <row r="4847" spans="1:12">
      <c r="A4847" s="28" t="s">
        <v>13947</v>
      </c>
      <c r="B4847" s="28" t="s">
        <v>13948</v>
      </c>
      <c r="C4847" s="28" t="s">
        <v>8889</v>
      </c>
      <c r="D4847" s="30">
        <v>0</v>
      </c>
      <c r="E4847" s="30">
        <v>68</v>
      </c>
      <c r="F4847" s="30">
        <v>536</v>
      </c>
      <c r="G4847" s="32">
        <v>0</v>
      </c>
      <c r="H4847" s="32">
        <v>1687.08</v>
      </c>
      <c r="I4847" s="32">
        <v>13150.04</v>
      </c>
      <c r="J4847" s="32">
        <v>0</v>
      </c>
      <c r="K4847" s="32">
        <v>1166.07</v>
      </c>
      <c r="L4847" s="32">
        <v>9926.41</v>
      </c>
    </row>
    <row r="4848" spans="1:12">
      <c r="A4848" s="28" t="s">
        <v>13949</v>
      </c>
      <c r="B4848" s="28" t="s">
        <v>13950</v>
      </c>
      <c r="C4848" s="28" t="s">
        <v>3767</v>
      </c>
      <c r="D4848" s="30">
        <v>6143</v>
      </c>
      <c r="E4848" s="30">
        <v>8959</v>
      </c>
      <c r="F4848" s="30">
        <v>12213</v>
      </c>
      <c r="G4848" s="32">
        <v>11670.62</v>
      </c>
      <c r="H4848" s="32">
        <v>10081</v>
      </c>
      <c r="I4848" s="32">
        <v>13205.96</v>
      </c>
      <c r="J4848" s="32">
        <v>8586.5300000000007</v>
      </c>
      <c r="K4848" s="32">
        <v>7573.69</v>
      </c>
      <c r="L4848" s="32">
        <v>9924.24</v>
      </c>
    </row>
    <row r="4849" spans="1:12">
      <c r="A4849" s="28" t="s">
        <v>13951</v>
      </c>
      <c r="B4849" s="28" t="s">
        <v>13952</v>
      </c>
      <c r="C4849" s="28" t="s">
        <v>4468</v>
      </c>
      <c r="D4849" s="30">
        <v>4938</v>
      </c>
      <c r="E4849" s="30">
        <v>4196</v>
      </c>
      <c r="F4849" s="30">
        <v>4118</v>
      </c>
      <c r="G4849" s="32">
        <v>23871.22</v>
      </c>
      <c r="H4849" s="32">
        <v>16519.509999999998</v>
      </c>
      <c r="I4849" s="32">
        <v>14041.79</v>
      </c>
      <c r="J4849" s="32">
        <v>17133.52</v>
      </c>
      <c r="K4849" s="32">
        <v>11723.81</v>
      </c>
      <c r="L4849" s="32">
        <v>9912.19</v>
      </c>
    </row>
    <row r="4850" spans="1:12">
      <c r="A4850" s="28" t="s">
        <v>13953</v>
      </c>
      <c r="B4850" s="28" t="s">
        <v>13954</v>
      </c>
      <c r="C4850" s="28" t="s">
        <v>13955</v>
      </c>
      <c r="D4850" s="30">
        <v>8165</v>
      </c>
      <c r="E4850" s="30">
        <v>7961</v>
      </c>
      <c r="F4850" s="30">
        <v>6503</v>
      </c>
      <c r="G4850" s="32">
        <v>38915.18</v>
      </c>
      <c r="H4850" s="32">
        <v>31998.92</v>
      </c>
      <c r="I4850" s="32">
        <v>24061.81</v>
      </c>
      <c r="J4850" s="32">
        <v>16975.919999999998</v>
      </c>
      <c r="K4850" s="32">
        <v>13819.61</v>
      </c>
      <c r="L4850" s="32">
        <v>9911.92</v>
      </c>
    </row>
    <row r="4851" spans="1:12">
      <c r="A4851" s="28" t="s">
        <v>13956</v>
      </c>
      <c r="B4851" s="28" t="s">
        <v>13957</v>
      </c>
      <c r="C4851" s="28" t="s">
        <v>4357</v>
      </c>
      <c r="D4851" s="30">
        <v>0</v>
      </c>
      <c r="E4851" s="30">
        <v>0</v>
      </c>
      <c r="F4851" s="30">
        <v>551</v>
      </c>
      <c r="G4851" s="32">
        <v>0</v>
      </c>
      <c r="H4851" s="32">
        <v>0</v>
      </c>
      <c r="I4851" s="32">
        <v>11229.76</v>
      </c>
      <c r="J4851" s="32">
        <v>0</v>
      </c>
      <c r="K4851" s="32">
        <v>0</v>
      </c>
      <c r="L4851" s="32">
        <v>9910.25</v>
      </c>
    </row>
    <row r="4852" spans="1:12">
      <c r="A4852" s="28" t="s">
        <v>13958</v>
      </c>
      <c r="B4852" s="28" t="s">
        <v>13959</v>
      </c>
      <c r="C4852" s="28" t="s">
        <v>10470</v>
      </c>
      <c r="D4852" s="30">
        <v>408</v>
      </c>
      <c r="E4852" s="30">
        <v>437</v>
      </c>
      <c r="F4852" s="30">
        <v>499</v>
      </c>
      <c r="G4852" s="32">
        <v>11903.75</v>
      </c>
      <c r="H4852" s="32">
        <v>9904.51</v>
      </c>
      <c r="I4852" s="32">
        <v>10148.15</v>
      </c>
      <c r="J4852" s="32">
        <v>11587.78</v>
      </c>
      <c r="K4852" s="32">
        <v>9693.83</v>
      </c>
      <c r="L4852" s="32">
        <v>9894.15</v>
      </c>
    </row>
    <row r="4853" spans="1:12">
      <c r="A4853" s="28" t="s">
        <v>13960</v>
      </c>
      <c r="B4853" s="28" t="s">
        <v>13961</v>
      </c>
      <c r="C4853" s="28" t="s">
        <v>6059</v>
      </c>
      <c r="D4853" s="30">
        <v>758</v>
      </c>
      <c r="E4853" s="30">
        <v>870</v>
      </c>
      <c r="F4853" s="30">
        <v>1289</v>
      </c>
      <c r="G4853" s="32">
        <v>9060.2999999999993</v>
      </c>
      <c r="H4853" s="32">
        <v>8621.26</v>
      </c>
      <c r="I4853" s="32">
        <v>12337.04</v>
      </c>
      <c r="J4853" s="32">
        <v>7490.12</v>
      </c>
      <c r="K4853" s="32">
        <v>7054.36</v>
      </c>
      <c r="L4853" s="32">
        <v>9888.5499999999993</v>
      </c>
    </row>
    <row r="4854" spans="1:12">
      <c r="A4854" s="28" t="s">
        <v>13962</v>
      </c>
      <c r="B4854" s="28" t="s">
        <v>13963</v>
      </c>
      <c r="C4854" s="28" t="s">
        <v>6891</v>
      </c>
      <c r="D4854" s="30">
        <v>134</v>
      </c>
      <c r="E4854" s="30">
        <v>249</v>
      </c>
      <c r="F4854" s="30">
        <v>575</v>
      </c>
      <c r="G4854" s="32">
        <v>3264.24</v>
      </c>
      <c r="H4854" s="32">
        <v>5308.88</v>
      </c>
      <c r="I4854" s="32">
        <v>10817.03</v>
      </c>
      <c r="J4854" s="32">
        <v>2806.27</v>
      </c>
      <c r="K4854" s="32">
        <v>4592.3</v>
      </c>
      <c r="L4854" s="32">
        <v>9880.68</v>
      </c>
    </row>
    <row r="4855" spans="1:12">
      <c r="A4855" s="28" t="s">
        <v>13964</v>
      </c>
      <c r="B4855" s="28" t="s">
        <v>13965</v>
      </c>
      <c r="C4855" s="28" t="s">
        <v>5871</v>
      </c>
      <c r="D4855" s="30">
        <v>1982</v>
      </c>
      <c r="E4855" s="30">
        <v>2663</v>
      </c>
      <c r="F4855" s="30">
        <v>2282</v>
      </c>
      <c r="G4855" s="32">
        <v>12570.85</v>
      </c>
      <c r="H4855" s="32">
        <v>13821.54</v>
      </c>
      <c r="I4855" s="32">
        <v>11002.2</v>
      </c>
      <c r="J4855" s="32">
        <v>11191.7</v>
      </c>
      <c r="K4855" s="32">
        <v>12480.01</v>
      </c>
      <c r="L4855" s="32">
        <v>9879.64</v>
      </c>
    </row>
    <row r="4856" spans="1:12">
      <c r="A4856" s="28" t="s">
        <v>13966</v>
      </c>
      <c r="B4856" s="28" t="s">
        <v>13967</v>
      </c>
      <c r="C4856" s="28" t="s">
        <v>4144</v>
      </c>
      <c r="D4856" s="30">
        <v>3463</v>
      </c>
      <c r="E4856" s="30">
        <v>4919</v>
      </c>
      <c r="F4856" s="30">
        <v>1813</v>
      </c>
      <c r="G4856" s="32">
        <v>31170.35</v>
      </c>
      <c r="H4856" s="32">
        <v>40470.050000000003</v>
      </c>
      <c r="I4856" s="32">
        <v>14362.73</v>
      </c>
      <c r="J4856" s="32">
        <v>21468.63</v>
      </c>
      <c r="K4856" s="32">
        <v>27892.880000000001</v>
      </c>
      <c r="L4856" s="32">
        <v>9868.2999999999993</v>
      </c>
    </row>
    <row r="4857" spans="1:12">
      <c r="A4857" s="28" t="s">
        <v>13968</v>
      </c>
      <c r="B4857" s="28" t="s">
        <v>13969</v>
      </c>
      <c r="C4857" s="28" t="s">
        <v>7082</v>
      </c>
      <c r="D4857" s="30">
        <v>3024</v>
      </c>
      <c r="E4857" s="30">
        <v>2521</v>
      </c>
      <c r="F4857" s="30">
        <v>1815</v>
      </c>
      <c r="G4857" s="32">
        <v>27018.31</v>
      </c>
      <c r="H4857" s="32">
        <v>17290.080000000002</v>
      </c>
      <c r="I4857" s="32">
        <v>11511.5</v>
      </c>
      <c r="J4857" s="32">
        <v>22913.57</v>
      </c>
      <c r="K4857" s="32">
        <v>14634.55</v>
      </c>
      <c r="L4857" s="32">
        <v>9866.49</v>
      </c>
    </row>
    <row r="4858" spans="1:12">
      <c r="A4858" s="28" t="s">
        <v>13970</v>
      </c>
      <c r="B4858" s="28" t="s">
        <v>13971</v>
      </c>
      <c r="C4858" s="28" t="s">
        <v>5917</v>
      </c>
      <c r="D4858" s="30">
        <v>959</v>
      </c>
      <c r="E4858" s="30">
        <v>484</v>
      </c>
      <c r="F4858" s="30">
        <v>435</v>
      </c>
      <c r="G4858" s="32">
        <v>27879.25</v>
      </c>
      <c r="H4858" s="32">
        <v>13598.7</v>
      </c>
      <c r="I4858" s="32">
        <v>11900.92</v>
      </c>
      <c r="J4858" s="32">
        <v>24321.21</v>
      </c>
      <c r="K4858" s="32">
        <v>11902.53</v>
      </c>
      <c r="L4858" s="32">
        <v>9842.65</v>
      </c>
    </row>
    <row r="4859" spans="1:12">
      <c r="A4859" s="28" t="s">
        <v>13972</v>
      </c>
      <c r="B4859" s="28" t="s">
        <v>13973</v>
      </c>
      <c r="C4859" s="28" t="s">
        <v>6549</v>
      </c>
      <c r="D4859" s="30">
        <v>9403</v>
      </c>
      <c r="E4859" s="30">
        <v>11507</v>
      </c>
      <c r="F4859" s="30">
        <v>11606</v>
      </c>
      <c r="G4859" s="32">
        <v>24102.65</v>
      </c>
      <c r="H4859" s="32">
        <v>20624.23</v>
      </c>
      <c r="I4859" s="32">
        <v>17569.669999999998</v>
      </c>
      <c r="J4859" s="32">
        <v>19807.560000000001</v>
      </c>
      <c r="K4859" s="32">
        <v>11481.26</v>
      </c>
      <c r="L4859" s="32">
        <v>9838.2099999999991</v>
      </c>
    </row>
    <row r="4860" spans="1:12">
      <c r="A4860" s="28" t="s">
        <v>13974</v>
      </c>
      <c r="B4860" s="28" t="s">
        <v>13975</v>
      </c>
      <c r="C4860" s="28" t="s">
        <v>7753</v>
      </c>
      <c r="D4860" s="30">
        <v>9742</v>
      </c>
      <c r="E4860" s="30">
        <v>9355</v>
      </c>
      <c r="F4860" s="30">
        <v>9782</v>
      </c>
      <c r="G4860" s="32">
        <v>37461.4</v>
      </c>
      <c r="H4860" s="32">
        <v>25019.1</v>
      </c>
      <c r="I4860" s="32">
        <v>22359.24</v>
      </c>
      <c r="J4860" s="32">
        <v>16206.5</v>
      </c>
      <c r="K4860" s="32">
        <v>10466.67</v>
      </c>
      <c r="L4860" s="32">
        <v>9821.43</v>
      </c>
    </row>
    <row r="4861" spans="1:12">
      <c r="A4861" s="28" t="s">
        <v>13976</v>
      </c>
      <c r="B4861" s="28" t="s">
        <v>13977</v>
      </c>
      <c r="C4861" s="28" t="s">
        <v>6475</v>
      </c>
      <c r="D4861" s="30">
        <v>1897</v>
      </c>
      <c r="E4861" s="30">
        <v>2025</v>
      </c>
      <c r="F4861" s="30">
        <v>1720</v>
      </c>
      <c r="G4861" s="32">
        <v>18273.740000000002</v>
      </c>
      <c r="H4861" s="32">
        <v>14935.42</v>
      </c>
      <c r="I4861" s="32">
        <v>11195.56</v>
      </c>
      <c r="J4861" s="32">
        <v>16038.97</v>
      </c>
      <c r="K4861" s="32">
        <v>12991.98</v>
      </c>
      <c r="L4861" s="32">
        <v>9807.0400000000009</v>
      </c>
    </row>
    <row r="4862" spans="1:12">
      <c r="A4862" s="28" t="s">
        <v>13978</v>
      </c>
      <c r="B4862" s="28" t="s">
        <v>13979</v>
      </c>
      <c r="C4862" s="28" t="s">
        <v>4180</v>
      </c>
      <c r="D4862" s="30">
        <v>26907</v>
      </c>
      <c r="E4862" s="30">
        <v>28661</v>
      </c>
      <c r="F4862" s="30">
        <v>235</v>
      </c>
      <c r="G4862" s="32">
        <v>1297871.75</v>
      </c>
      <c r="H4862" s="32">
        <v>1262028.94</v>
      </c>
      <c r="I4862" s="32">
        <v>10661.68</v>
      </c>
      <c r="J4862" s="32">
        <v>1209253.54</v>
      </c>
      <c r="K4862" s="32">
        <v>1170504.3799999999</v>
      </c>
      <c r="L4862" s="32">
        <v>9805.9599999999991</v>
      </c>
    </row>
    <row r="4863" spans="1:12">
      <c r="A4863" s="28" t="s">
        <v>13980</v>
      </c>
      <c r="B4863" s="28" t="s">
        <v>13981</v>
      </c>
      <c r="C4863" s="28" t="s">
        <v>5439</v>
      </c>
      <c r="D4863" s="30">
        <v>14525</v>
      </c>
      <c r="E4863" s="30">
        <v>13739</v>
      </c>
      <c r="F4863" s="30">
        <v>4773</v>
      </c>
      <c r="G4863" s="32">
        <v>57981.31</v>
      </c>
      <c r="H4863" s="32">
        <v>44054.99</v>
      </c>
      <c r="I4863" s="32">
        <v>14057.66</v>
      </c>
      <c r="J4863" s="32">
        <v>40957.81</v>
      </c>
      <c r="K4863" s="32">
        <v>31060.69</v>
      </c>
      <c r="L4863" s="32">
        <v>9801.0400000000009</v>
      </c>
    </row>
    <row r="4864" spans="1:12">
      <c r="A4864" s="28" t="s">
        <v>13982</v>
      </c>
      <c r="B4864" s="28" t="s">
        <v>13983</v>
      </c>
      <c r="C4864" s="28" t="s">
        <v>9095</v>
      </c>
      <c r="D4864" s="30">
        <v>180</v>
      </c>
      <c r="E4864" s="30">
        <v>175</v>
      </c>
      <c r="F4864" s="30">
        <v>65</v>
      </c>
      <c r="G4864" s="32">
        <v>38608.71</v>
      </c>
      <c r="H4864" s="32">
        <v>36845.589999999997</v>
      </c>
      <c r="I4864" s="32">
        <v>13666.53</v>
      </c>
      <c r="J4864" s="32">
        <v>35782.129999999997</v>
      </c>
      <c r="K4864" s="32">
        <v>33487.64</v>
      </c>
      <c r="L4864" s="32">
        <v>9787.42</v>
      </c>
    </row>
    <row r="4865" spans="1:12">
      <c r="A4865" s="28" t="s">
        <v>13984</v>
      </c>
      <c r="B4865" s="28" t="s">
        <v>13985</v>
      </c>
      <c r="C4865" s="28" t="s">
        <v>4699</v>
      </c>
      <c r="D4865" s="30">
        <v>0</v>
      </c>
      <c r="E4865" s="30">
        <v>135</v>
      </c>
      <c r="F4865" s="30">
        <v>1495</v>
      </c>
      <c r="G4865" s="32">
        <v>0</v>
      </c>
      <c r="H4865" s="32">
        <v>1081.3499999999999</v>
      </c>
      <c r="I4865" s="32">
        <v>11560.27</v>
      </c>
      <c r="J4865" s="32">
        <v>0</v>
      </c>
      <c r="K4865" s="32">
        <v>969.23</v>
      </c>
      <c r="L4865" s="32">
        <v>9775.2199999999993</v>
      </c>
    </row>
    <row r="4866" spans="1:12">
      <c r="A4866" s="28" t="s">
        <v>13986</v>
      </c>
      <c r="B4866" s="28" t="s">
        <v>13987</v>
      </c>
      <c r="C4866" s="28" t="s">
        <v>8580</v>
      </c>
      <c r="D4866" s="30">
        <v>0</v>
      </c>
      <c r="E4866" s="30">
        <v>0</v>
      </c>
      <c r="F4866" s="30">
        <v>2110</v>
      </c>
      <c r="G4866" s="32">
        <v>0</v>
      </c>
      <c r="H4866" s="32">
        <v>0</v>
      </c>
      <c r="I4866" s="32">
        <v>14454.06</v>
      </c>
      <c r="J4866" s="32">
        <v>0</v>
      </c>
      <c r="K4866" s="32">
        <v>0</v>
      </c>
      <c r="L4866" s="32">
        <v>9771.6200000000008</v>
      </c>
    </row>
    <row r="4867" spans="1:12">
      <c r="A4867" s="28" t="s">
        <v>13988</v>
      </c>
      <c r="B4867" s="28" t="s">
        <v>13989</v>
      </c>
      <c r="C4867" s="28" t="s">
        <v>3938</v>
      </c>
      <c r="D4867" s="30">
        <v>0</v>
      </c>
      <c r="E4867" s="30">
        <v>0</v>
      </c>
      <c r="F4867" s="30">
        <v>114</v>
      </c>
      <c r="G4867" s="32">
        <v>0</v>
      </c>
      <c r="H4867" s="32">
        <v>0</v>
      </c>
      <c r="I4867" s="32">
        <v>11304.66</v>
      </c>
      <c r="J4867" s="32">
        <v>0</v>
      </c>
      <c r="K4867" s="32">
        <v>0</v>
      </c>
      <c r="L4867" s="32">
        <v>9771.02</v>
      </c>
    </row>
    <row r="4868" spans="1:12">
      <c r="A4868" s="28" t="s">
        <v>13990</v>
      </c>
      <c r="B4868" s="28" t="s">
        <v>13991</v>
      </c>
      <c r="C4868" s="28" t="s">
        <v>10121</v>
      </c>
      <c r="D4868" s="30">
        <v>7931</v>
      </c>
      <c r="E4868" s="30">
        <v>8839</v>
      </c>
      <c r="F4868" s="30">
        <v>12404</v>
      </c>
      <c r="G4868" s="32">
        <v>21037.82</v>
      </c>
      <c r="H4868" s="32">
        <v>15383.31</v>
      </c>
      <c r="I4868" s="32">
        <v>19946.21</v>
      </c>
      <c r="J4868" s="32">
        <v>10617.84</v>
      </c>
      <c r="K4868" s="32">
        <v>7655.54</v>
      </c>
      <c r="L4868" s="32">
        <v>9760.2199999999993</v>
      </c>
    </row>
    <row r="4869" spans="1:12">
      <c r="A4869" s="28" t="s">
        <v>13992</v>
      </c>
      <c r="B4869" s="28" t="s">
        <v>13993</v>
      </c>
      <c r="C4869" s="28" t="s">
        <v>3629</v>
      </c>
      <c r="D4869" s="30">
        <v>535</v>
      </c>
      <c r="E4869" s="30">
        <v>773</v>
      </c>
      <c r="F4869" s="30">
        <v>681</v>
      </c>
      <c r="G4869" s="32">
        <v>10246.049999999999</v>
      </c>
      <c r="H4869" s="32">
        <v>13755.97</v>
      </c>
      <c r="I4869" s="32">
        <v>11926.27</v>
      </c>
      <c r="J4869" s="32">
        <v>8728.74</v>
      </c>
      <c r="K4869" s="32">
        <v>11209.62</v>
      </c>
      <c r="L4869" s="32">
        <v>9754.65</v>
      </c>
    </row>
    <row r="4870" spans="1:12">
      <c r="A4870" s="28" t="s">
        <v>13994</v>
      </c>
      <c r="B4870" s="28" t="s">
        <v>13995</v>
      </c>
      <c r="C4870" s="28" t="s">
        <v>13996</v>
      </c>
      <c r="D4870" s="30">
        <v>73</v>
      </c>
      <c r="E4870" s="30">
        <v>295</v>
      </c>
      <c r="F4870" s="30">
        <v>403</v>
      </c>
      <c r="G4870" s="32">
        <v>2798.09</v>
      </c>
      <c r="H4870" s="32">
        <v>11022.17</v>
      </c>
      <c r="I4870" s="32">
        <v>14935.76</v>
      </c>
      <c r="J4870" s="32">
        <v>1818.75</v>
      </c>
      <c r="K4870" s="32">
        <v>7229.77</v>
      </c>
      <c r="L4870" s="32">
        <v>9750.89</v>
      </c>
    </row>
    <row r="4871" spans="1:12">
      <c r="A4871" s="28" t="s">
        <v>13997</v>
      </c>
      <c r="B4871" s="28" t="s">
        <v>13998</v>
      </c>
      <c r="C4871" s="28" t="s">
        <v>4919</v>
      </c>
      <c r="D4871" s="30">
        <v>0</v>
      </c>
      <c r="E4871" s="30">
        <v>0</v>
      </c>
      <c r="F4871" s="30">
        <v>11260</v>
      </c>
      <c r="G4871" s="32">
        <v>0</v>
      </c>
      <c r="H4871" s="32">
        <v>0</v>
      </c>
      <c r="I4871" s="32">
        <v>11485.1</v>
      </c>
      <c r="J4871" s="32">
        <v>0</v>
      </c>
      <c r="K4871" s="32">
        <v>0</v>
      </c>
      <c r="L4871" s="32">
        <v>9741.82</v>
      </c>
    </row>
    <row r="4872" spans="1:12">
      <c r="A4872" s="28" t="s">
        <v>13999</v>
      </c>
      <c r="B4872" s="28" t="s">
        <v>14000</v>
      </c>
      <c r="C4872" s="28" t="s">
        <v>6265</v>
      </c>
      <c r="D4872" s="30">
        <v>36</v>
      </c>
      <c r="E4872" s="30">
        <v>33</v>
      </c>
      <c r="F4872" s="30">
        <v>20</v>
      </c>
      <c r="G4872" s="32">
        <v>18557.28</v>
      </c>
      <c r="H4872" s="32">
        <v>16919.96</v>
      </c>
      <c r="I4872" s="32">
        <v>10247.200000000001</v>
      </c>
      <c r="J4872" s="32">
        <v>18557.28</v>
      </c>
      <c r="K4872" s="32">
        <v>16919.96</v>
      </c>
      <c r="L4872" s="32">
        <v>9734.84</v>
      </c>
    </row>
    <row r="4873" spans="1:12">
      <c r="A4873" s="28" t="s">
        <v>14001</v>
      </c>
      <c r="B4873" s="28" t="s">
        <v>14002</v>
      </c>
      <c r="C4873" s="28" t="s">
        <v>9013</v>
      </c>
      <c r="D4873" s="30">
        <v>234</v>
      </c>
      <c r="E4873" s="30">
        <v>353</v>
      </c>
      <c r="F4873" s="30">
        <v>368</v>
      </c>
      <c r="G4873" s="32">
        <v>13282</v>
      </c>
      <c r="H4873" s="32">
        <v>14909.02</v>
      </c>
      <c r="I4873" s="32">
        <v>10601.66</v>
      </c>
      <c r="J4873" s="32">
        <v>12009.95</v>
      </c>
      <c r="K4873" s="32">
        <v>13572.81</v>
      </c>
      <c r="L4873" s="32">
        <v>9728.6</v>
      </c>
    </row>
    <row r="4874" spans="1:12">
      <c r="A4874" s="28" t="s">
        <v>14003</v>
      </c>
      <c r="B4874" s="28" t="s">
        <v>14004</v>
      </c>
      <c r="C4874" s="28" t="s">
        <v>4679</v>
      </c>
      <c r="D4874" s="30">
        <v>8252</v>
      </c>
      <c r="E4874" s="30">
        <v>7872</v>
      </c>
      <c r="F4874" s="30">
        <v>9081</v>
      </c>
      <c r="G4874" s="32">
        <v>16875.64</v>
      </c>
      <c r="H4874" s="32">
        <v>9967.3799999999992</v>
      </c>
      <c r="I4874" s="32">
        <v>10577.71</v>
      </c>
      <c r="J4874" s="32">
        <v>15624.87</v>
      </c>
      <c r="K4874" s="32">
        <v>9140.11</v>
      </c>
      <c r="L4874" s="32">
        <v>9727.68</v>
      </c>
    </row>
    <row r="4875" spans="1:12">
      <c r="A4875" s="28" t="s">
        <v>14005</v>
      </c>
      <c r="B4875" s="28" t="s">
        <v>14006</v>
      </c>
      <c r="C4875" s="28" t="s">
        <v>5720</v>
      </c>
      <c r="D4875" s="30">
        <v>7384</v>
      </c>
      <c r="E4875" s="30">
        <v>6194</v>
      </c>
      <c r="F4875" s="30">
        <v>5509</v>
      </c>
      <c r="G4875" s="32">
        <v>32784.660000000003</v>
      </c>
      <c r="H4875" s="32">
        <v>22809.200000000001</v>
      </c>
      <c r="I4875" s="32">
        <v>18640.330000000002</v>
      </c>
      <c r="J4875" s="32">
        <v>16366.75</v>
      </c>
      <c r="K4875" s="32">
        <v>11146.75</v>
      </c>
      <c r="L4875" s="32">
        <v>9720.1</v>
      </c>
    </row>
    <row r="4876" spans="1:12">
      <c r="A4876" s="28" t="s">
        <v>14007</v>
      </c>
      <c r="B4876" s="28" t="s">
        <v>14008</v>
      </c>
      <c r="C4876" s="28" t="s">
        <v>6452</v>
      </c>
      <c r="D4876" s="30">
        <v>190</v>
      </c>
      <c r="E4876" s="30">
        <v>307</v>
      </c>
      <c r="F4876" s="30">
        <v>409</v>
      </c>
      <c r="G4876" s="32">
        <v>4924.8</v>
      </c>
      <c r="H4876" s="32">
        <v>7702.53</v>
      </c>
      <c r="I4876" s="32">
        <v>10132.33</v>
      </c>
      <c r="J4876" s="32">
        <v>4679.8599999999997</v>
      </c>
      <c r="K4876" s="32">
        <v>6536.45</v>
      </c>
      <c r="L4876" s="32">
        <v>9716.19</v>
      </c>
    </row>
    <row r="4877" spans="1:12">
      <c r="A4877" s="28" t="s">
        <v>14009</v>
      </c>
      <c r="B4877" s="28" t="s">
        <v>14010</v>
      </c>
      <c r="C4877" s="28" t="s">
        <v>10121</v>
      </c>
      <c r="D4877" s="30">
        <v>10891</v>
      </c>
      <c r="E4877" s="30">
        <v>11890</v>
      </c>
      <c r="F4877" s="30">
        <v>12055</v>
      </c>
      <c r="G4877" s="32">
        <v>28611.35</v>
      </c>
      <c r="H4877" s="32">
        <v>20518.68</v>
      </c>
      <c r="I4877" s="32">
        <v>19196.75</v>
      </c>
      <c r="J4877" s="32">
        <v>14134.73</v>
      </c>
      <c r="K4877" s="32">
        <v>10381.219999999999</v>
      </c>
      <c r="L4877" s="32">
        <v>9712.3799999999992</v>
      </c>
    </row>
    <row r="4878" spans="1:12">
      <c r="A4878" s="28" t="s">
        <v>14011</v>
      </c>
      <c r="B4878" s="28" t="s">
        <v>14012</v>
      </c>
      <c r="C4878" s="28" t="s">
        <v>6256</v>
      </c>
      <c r="D4878" s="30">
        <v>78</v>
      </c>
      <c r="E4878" s="30">
        <v>352</v>
      </c>
      <c r="F4878" s="30">
        <v>137</v>
      </c>
      <c r="G4878" s="32">
        <v>5917.34</v>
      </c>
      <c r="H4878" s="32">
        <v>23803.23</v>
      </c>
      <c r="I4878" s="32">
        <v>9704.94</v>
      </c>
      <c r="J4878" s="32">
        <v>5788.32</v>
      </c>
      <c r="K4878" s="32">
        <v>23803.23</v>
      </c>
      <c r="L4878" s="32">
        <v>9704.94</v>
      </c>
    </row>
    <row r="4879" spans="1:12">
      <c r="A4879" s="28" t="s">
        <v>14013</v>
      </c>
      <c r="B4879" s="28" t="s">
        <v>14014</v>
      </c>
      <c r="C4879" s="28" t="s">
        <v>4089</v>
      </c>
      <c r="D4879" s="30">
        <v>3759</v>
      </c>
      <c r="E4879" s="30">
        <v>2213</v>
      </c>
      <c r="F4879" s="30">
        <v>1982</v>
      </c>
      <c r="G4879" s="32">
        <v>30868.87</v>
      </c>
      <c r="H4879" s="32">
        <v>16080.02</v>
      </c>
      <c r="I4879" s="32">
        <v>13824.62</v>
      </c>
      <c r="J4879" s="32">
        <v>21742.94</v>
      </c>
      <c r="K4879" s="32">
        <v>11444.54</v>
      </c>
      <c r="L4879" s="32">
        <v>9681.15</v>
      </c>
    </row>
    <row r="4880" spans="1:12">
      <c r="A4880" s="28" t="s">
        <v>14015</v>
      </c>
      <c r="B4880" s="28" t="s">
        <v>14016</v>
      </c>
      <c r="C4880" s="28" t="s">
        <v>4089</v>
      </c>
      <c r="D4880" s="30">
        <v>1489</v>
      </c>
      <c r="E4880" s="30">
        <v>1421</v>
      </c>
      <c r="F4880" s="30">
        <v>1629</v>
      </c>
      <c r="G4880" s="32">
        <v>15101.17</v>
      </c>
      <c r="H4880" s="32">
        <v>12373.39</v>
      </c>
      <c r="I4880" s="32">
        <v>13532.05</v>
      </c>
      <c r="J4880" s="32">
        <v>11033.01</v>
      </c>
      <c r="K4880" s="32">
        <v>8864.84</v>
      </c>
      <c r="L4880" s="32">
        <v>9680</v>
      </c>
    </row>
    <row r="4881" spans="1:12">
      <c r="A4881" s="28" t="s">
        <v>14017</v>
      </c>
      <c r="B4881" s="28" t="s">
        <v>14018</v>
      </c>
      <c r="C4881" s="28" t="s">
        <v>10470</v>
      </c>
      <c r="D4881" s="30">
        <v>584</v>
      </c>
      <c r="E4881" s="30">
        <v>809</v>
      </c>
      <c r="F4881" s="30">
        <v>865</v>
      </c>
      <c r="G4881" s="32">
        <v>9386.51</v>
      </c>
      <c r="H4881" s="32">
        <v>10392.959999999999</v>
      </c>
      <c r="I4881" s="32">
        <v>10237.57</v>
      </c>
      <c r="J4881" s="32">
        <v>9118.39</v>
      </c>
      <c r="K4881" s="32">
        <v>9891.98</v>
      </c>
      <c r="L4881" s="32">
        <v>9678.3799999999992</v>
      </c>
    </row>
    <row r="4882" spans="1:12">
      <c r="A4882" s="28" t="s">
        <v>14019</v>
      </c>
      <c r="B4882" s="28" t="s">
        <v>14020</v>
      </c>
      <c r="C4882" s="28" t="s">
        <v>7195</v>
      </c>
      <c r="D4882" s="30">
        <v>975</v>
      </c>
      <c r="E4882" s="30">
        <v>1591</v>
      </c>
      <c r="F4882" s="30">
        <v>1894</v>
      </c>
      <c r="G4882" s="32">
        <v>6388.87</v>
      </c>
      <c r="H4882" s="32">
        <v>9115.48</v>
      </c>
      <c r="I4882" s="32">
        <v>10481.549999999999</v>
      </c>
      <c r="J4882" s="32">
        <v>5826.45</v>
      </c>
      <c r="K4882" s="32">
        <v>8326.06</v>
      </c>
      <c r="L4882" s="32">
        <v>9678.01</v>
      </c>
    </row>
    <row r="4883" spans="1:12">
      <c r="A4883" s="28" t="s">
        <v>14021</v>
      </c>
      <c r="B4883" s="28" t="s">
        <v>14022</v>
      </c>
      <c r="C4883" s="28" t="s">
        <v>5471</v>
      </c>
      <c r="D4883" s="30">
        <v>131</v>
      </c>
      <c r="E4883" s="30">
        <v>198</v>
      </c>
      <c r="F4883" s="30">
        <v>214</v>
      </c>
      <c r="G4883" s="32">
        <v>6686.34</v>
      </c>
      <c r="H4883" s="32">
        <v>8414.52</v>
      </c>
      <c r="I4883" s="32">
        <v>9884.27</v>
      </c>
      <c r="J4883" s="32">
        <v>6572.64</v>
      </c>
      <c r="K4883" s="32">
        <v>8279.7199999999993</v>
      </c>
      <c r="L4883" s="32">
        <v>9652.9699999999993</v>
      </c>
    </row>
    <row r="4884" spans="1:12">
      <c r="A4884" s="28" t="s">
        <v>14023</v>
      </c>
      <c r="B4884" s="28" t="s">
        <v>14024</v>
      </c>
      <c r="C4884" s="28" t="s">
        <v>9773</v>
      </c>
      <c r="D4884" s="30">
        <v>4012</v>
      </c>
      <c r="E4884" s="30">
        <v>4586</v>
      </c>
      <c r="F4884" s="30">
        <v>5023</v>
      </c>
      <c r="G4884" s="32">
        <v>13648.1</v>
      </c>
      <c r="H4884" s="32">
        <v>11110.71</v>
      </c>
      <c r="I4884" s="32">
        <v>10868.16</v>
      </c>
      <c r="J4884" s="32">
        <v>12100.5</v>
      </c>
      <c r="K4884" s="32">
        <v>9835.2900000000009</v>
      </c>
      <c r="L4884" s="32">
        <v>9637.24</v>
      </c>
    </row>
    <row r="4885" spans="1:12">
      <c r="A4885" s="28" t="s">
        <v>14025</v>
      </c>
      <c r="B4885" s="28" t="s">
        <v>14026</v>
      </c>
      <c r="C4885" s="28" t="s">
        <v>8282</v>
      </c>
      <c r="D4885" s="30">
        <v>3762</v>
      </c>
      <c r="E4885" s="30">
        <v>2281</v>
      </c>
      <c r="F4885" s="30">
        <v>1411</v>
      </c>
      <c r="G4885" s="32">
        <v>44174.32</v>
      </c>
      <c r="H4885" s="32">
        <v>21765.64</v>
      </c>
      <c r="I4885" s="32">
        <v>11926.3</v>
      </c>
      <c r="J4885" s="32">
        <v>36303.06</v>
      </c>
      <c r="K4885" s="32">
        <v>17805.64</v>
      </c>
      <c r="L4885" s="32">
        <v>9637.06</v>
      </c>
    </row>
    <row r="4886" spans="1:12">
      <c r="A4886" s="28" t="s">
        <v>14027</v>
      </c>
      <c r="B4886" s="28" t="s">
        <v>14028</v>
      </c>
      <c r="C4886" s="28" t="s">
        <v>8014</v>
      </c>
      <c r="D4886" s="30">
        <v>1542</v>
      </c>
      <c r="E4886" s="30">
        <v>1469</v>
      </c>
      <c r="F4886" s="30">
        <v>1232</v>
      </c>
      <c r="G4886" s="32">
        <v>23345.88</v>
      </c>
      <c r="H4886" s="32">
        <v>20087.490000000002</v>
      </c>
      <c r="I4886" s="32">
        <v>15931</v>
      </c>
      <c r="J4886" s="32">
        <v>12853.84</v>
      </c>
      <c r="K4886" s="32">
        <v>12262.09</v>
      </c>
      <c r="L4886" s="32">
        <v>9631.61</v>
      </c>
    </row>
    <row r="4887" spans="1:12">
      <c r="A4887" s="28" t="s">
        <v>14029</v>
      </c>
      <c r="B4887" s="28" t="s">
        <v>14030</v>
      </c>
      <c r="C4887" s="28" t="s">
        <v>4180</v>
      </c>
      <c r="D4887" s="30">
        <v>166</v>
      </c>
      <c r="E4887" s="30">
        <v>118</v>
      </c>
      <c r="F4887" s="30">
        <v>470</v>
      </c>
      <c r="G4887" s="32">
        <v>4405.91</v>
      </c>
      <c r="H4887" s="32">
        <v>2806.04</v>
      </c>
      <c r="I4887" s="32">
        <v>10588.61</v>
      </c>
      <c r="J4887" s="32">
        <v>3930.63</v>
      </c>
      <c r="K4887" s="32">
        <v>2573</v>
      </c>
      <c r="L4887" s="32">
        <v>9630.39</v>
      </c>
    </row>
    <row r="4888" spans="1:12">
      <c r="A4888" s="28" t="s">
        <v>14031</v>
      </c>
      <c r="B4888" s="28" t="s">
        <v>14032</v>
      </c>
      <c r="C4888" s="28" t="s">
        <v>5385</v>
      </c>
      <c r="D4888" s="30">
        <v>1145</v>
      </c>
      <c r="E4888" s="30">
        <v>1386</v>
      </c>
      <c r="F4888" s="30">
        <v>1507</v>
      </c>
      <c r="G4888" s="32">
        <v>14199.9</v>
      </c>
      <c r="H4888" s="32">
        <v>11747.47</v>
      </c>
      <c r="I4888" s="32">
        <v>10700.8</v>
      </c>
      <c r="J4888" s="32">
        <v>12909.98</v>
      </c>
      <c r="K4888" s="32">
        <v>10660.84</v>
      </c>
      <c r="L4888" s="32">
        <v>9627.49</v>
      </c>
    </row>
    <row r="4889" spans="1:12">
      <c r="A4889" s="28" t="s">
        <v>14033</v>
      </c>
      <c r="B4889" s="28" t="s">
        <v>14034</v>
      </c>
      <c r="C4889" s="28" t="s">
        <v>11462</v>
      </c>
      <c r="D4889" s="30">
        <v>2435</v>
      </c>
      <c r="E4889" s="30">
        <v>2867</v>
      </c>
      <c r="F4889" s="30">
        <v>3247</v>
      </c>
      <c r="G4889" s="32">
        <v>17140.7</v>
      </c>
      <c r="H4889" s="32">
        <v>17874.7</v>
      </c>
      <c r="I4889" s="32">
        <v>19284.28</v>
      </c>
      <c r="J4889" s="32">
        <v>8339.06</v>
      </c>
      <c r="K4889" s="32">
        <v>8749.16</v>
      </c>
      <c r="L4889" s="32">
        <v>9617.81</v>
      </c>
    </row>
    <row r="4890" spans="1:12">
      <c r="A4890" s="28" t="s">
        <v>14035</v>
      </c>
      <c r="B4890" s="28" t="s">
        <v>14036</v>
      </c>
      <c r="C4890" s="28" t="s">
        <v>5423</v>
      </c>
      <c r="D4890" s="30">
        <v>705</v>
      </c>
      <c r="E4890" s="30">
        <v>836</v>
      </c>
      <c r="F4890" s="30">
        <v>740</v>
      </c>
      <c r="G4890" s="32">
        <v>13825.99</v>
      </c>
      <c r="H4890" s="32">
        <v>14640.84</v>
      </c>
      <c r="I4890" s="32">
        <v>12378.88</v>
      </c>
      <c r="J4890" s="32">
        <v>10649.43</v>
      </c>
      <c r="K4890" s="32">
        <v>11270.01</v>
      </c>
      <c r="L4890" s="32">
        <v>9602.4699999999993</v>
      </c>
    </row>
    <row r="4891" spans="1:12">
      <c r="A4891" s="28" t="s">
        <v>14037</v>
      </c>
      <c r="B4891" s="28" t="s">
        <v>14038</v>
      </c>
      <c r="C4891" s="28" t="s">
        <v>4336</v>
      </c>
      <c r="D4891" s="30">
        <v>0</v>
      </c>
      <c r="E4891" s="30">
        <v>0</v>
      </c>
      <c r="F4891" s="30">
        <v>273</v>
      </c>
      <c r="G4891" s="32">
        <v>0</v>
      </c>
      <c r="H4891" s="32">
        <v>0</v>
      </c>
      <c r="I4891" s="32">
        <v>10162.4</v>
      </c>
      <c r="J4891" s="32">
        <v>0</v>
      </c>
      <c r="K4891" s="32">
        <v>0</v>
      </c>
      <c r="L4891" s="32">
        <v>9598.4</v>
      </c>
    </row>
    <row r="4892" spans="1:12">
      <c r="A4892" s="28" t="s">
        <v>14039</v>
      </c>
      <c r="B4892" s="28" t="s">
        <v>14040</v>
      </c>
      <c r="C4892" s="28" t="s">
        <v>4810</v>
      </c>
      <c r="D4892" s="30">
        <v>2770</v>
      </c>
      <c r="E4892" s="30">
        <v>2937</v>
      </c>
      <c r="F4892" s="30">
        <v>3063</v>
      </c>
      <c r="G4892" s="32">
        <v>15946.05</v>
      </c>
      <c r="H4892" s="32">
        <v>14617.44</v>
      </c>
      <c r="I4892" s="32">
        <v>14346.88</v>
      </c>
      <c r="J4892" s="32">
        <v>10586</v>
      </c>
      <c r="K4892" s="32">
        <v>9720.67</v>
      </c>
      <c r="L4892" s="32">
        <v>9593.23</v>
      </c>
    </row>
    <row r="4893" spans="1:12">
      <c r="A4893" s="28" t="s">
        <v>14041</v>
      </c>
      <c r="B4893" s="28" t="s">
        <v>14042</v>
      </c>
      <c r="C4893" s="28" t="s">
        <v>14043</v>
      </c>
      <c r="D4893" s="30">
        <v>1797</v>
      </c>
      <c r="E4893" s="30">
        <v>1441</v>
      </c>
      <c r="F4893" s="30">
        <v>1625</v>
      </c>
      <c r="G4893" s="32">
        <v>16687.12</v>
      </c>
      <c r="H4893" s="32">
        <v>10486</v>
      </c>
      <c r="I4893" s="32">
        <v>10467.459999999999</v>
      </c>
      <c r="J4893" s="32">
        <v>15056.21</v>
      </c>
      <c r="K4893" s="32">
        <v>9516.52</v>
      </c>
      <c r="L4893" s="32">
        <v>9590.02</v>
      </c>
    </row>
    <row r="4894" spans="1:12">
      <c r="A4894" s="28" t="s">
        <v>14044</v>
      </c>
      <c r="B4894" s="28" t="s">
        <v>14045</v>
      </c>
      <c r="C4894" s="28" t="s">
        <v>6005</v>
      </c>
      <c r="D4894" s="30">
        <v>497</v>
      </c>
      <c r="E4894" s="30">
        <v>3397</v>
      </c>
      <c r="F4894" s="30">
        <v>14279</v>
      </c>
      <c r="G4894" s="32">
        <v>1475.81</v>
      </c>
      <c r="H4894" s="32">
        <v>7516.49</v>
      </c>
      <c r="I4894" s="32">
        <v>28439.71</v>
      </c>
      <c r="J4894" s="32">
        <v>558.91</v>
      </c>
      <c r="K4894" s="32">
        <v>2567.34</v>
      </c>
      <c r="L4894" s="32">
        <v>9549.56</v>
      </c>
    </row>
    <row r="4895" spans="1:12">
      <c r="A4895" s="28" t="s">
        <v>14046</v>
      </c>
      <c r="B4895" s="28" t="s">
        <v>14047</v>
      </c>
      <c r="C4895" s="28" t="s">
        <v>14048</v>
      </c>
      <c r="D4895" s="30">
        <v>5991</v>
      </c>
      <c r="E4895" s="30">
        <v>7448</v>
      </c>
      <c r="F4895" s="30">
        <v>9248</v>
      </c>
      <c r="G4895" s="32">
        <v>24923.9</v>
      </c>
      <c r="H4895" s="32">
        <v>25351.25</v>
      </c>
      <c r="I4895" s="32">
        <v>28706.35</v>
      </c>
      <c r="J4895" s="32">
        <v>8780.8700000000008</v>
      </c>
      <c r="K4895" s="32">
        <v>9238.81</v>
      </c>
      <c r="L4895" s="32">
        <v>9539.31</v>
      </c>
    </row>
    <row r="4896" spans="1:12">
      <c r="A4896" s="28" t="s">
        <v>14049</v>
      </c>
      <c r="B4896" s="28" t="s">
        <v>14050</v>
      </c>
      <c r="C4896" s="28" t="s">
        <v>8218</v>
      </c>
      <c r="D4896" s="30">
        <v>828</v>
      </c>
      <c r="E4896" s="30">
        <v>1067</v>
      </c>
      <c r="F4896" s="30">
        <v>1322</v>
      </c>
      <c r="G4896" s="32">
        <v>11440.98</v>
      </c>
      <c r="H4896" s="32">
        <v>9540.33</v>
      </c>
      <c r="I4896" s="32">
        <v>10774.17</v>
      </c>
      <c r="J4896" s="32">
        <v>10004.549999999999</v>
      </c>
      <c r="K4896" s="32">
        <v>8409.91</v>
      </c>
      <c r="L4896" s="32">
        <v>9539.0400000000009</v>
      </c>
    </row>
    <row r="4897" spans="1:12">
      <c r="A4897" s="28" t="s">
        <v>14051</v>
      </c>
      <c r="B4897" s="28" t="s">
        <v>14052</v>
      </c>
      <c r="C4897" s="28" t="s">
        <v>10027</v>
      </c>
      <c r="D4897" s="30">
        <v>8134</v>
      </c>
      <c r="E4897" s="30">
        <v>8166</v>
      </c>
      <c r="F4897" s="30">
        <v>7826</v>
      </c>
      <c r="G4897" s="32">
        <v>28090.47</v>
      </c>
      <c r="H4897" s="32">
        <v>17230.23</v>
      </c>
      <c r="I4897" s="32">
        <v>14530.54</v>
      </c>
      <c r="J4897" s="32">
        <v>18389.919999999998</v>
      </c>
      <c r="K4897" s="32">
        <v>11264.27</v>
      </c>
      <c r="L4897" s="32">
        <v>9535.4500000000007</v>
      </c>
    </row>
    <row r="4898" spans="1:12">
      <c r="A4898" s="28" t="s">
        <v>14053</v>
      </c>
      <c r="B4898" s="28" t="s">
        <v>14054</v>
      </c>
      <c r="C4898" s="28" t="s">
        <v>4357</v>
      </c>
      <c r="D4898" s="30">
        <v>0</v>
      </c>
      <c r="E4898" s="30">
        <v>0</v>
      </c>
      <c r="F4898" s="30">
        <v>356</v>
      </c>
      <c r="G4898" s="32">
        <v>0</v>
      </c>
      <c r="H4898" s="32">
        <v>0</v>
      </c>
      <c r="I4898" s="32">
        <v>10249.24</v>
      </c>
      <c r="J4898" s="32">
        <v>0</v>
      </c>
      <c r="K4898" s="32">
        <v>0</v>
      </c>
      <c r="L4898" s="32">
        <v>9533.7900000000009</v>
      </c>
    </row>
    <row r="4899" spans="1:12">
      <c r="A4899" s="28" t="s">
        <v>14055</v>
      </c>
      <c r="B4899" s="28" t="s">
        <v>14056</v>
      </c>
      <c r="C4899" s="28" t="s">
        <v>11352</v>
      </c>
      <c r="D4899" s="30">
        <v>1212</v>
      </c>
      <c r="E4899" s="30">
        <v>2362</v>
      </c>
      <c r="F4899" s="30">
        <v>2042</v>
      </c>
      <c r="G4899" s="32">
        <v>8946.27</v>
      </c>
      <c r="H4899" s="32">
        <v>15549.86</v>
      </c>
      <c r="I4899" s="32">
        <v>12865.24</v>
      </c>
      <c r="J4899" s="32">
        <v>6609.04</v>
      </c>
      <c r="K4899" s="32">
        <v>11775.75</v>
      </c>
      <c r="L4899" s="32">
        <v>9501.14</v>
      </c>
    </row>
    <row r="4900" spans="1:12">
      <c r="A4900" s="28" t="s">
        <v>14057</v>
      </c>
      <c r="B4900" s="28" t="s">
        <v>14058</v>
      </c>
      <c r="C4900" s="28" t="s">
        <v>5208</v>
      </c>
      <c r="D4900" s="30">
        <v>1740</v>
      </c>
      <c r="E4900" s="30">
        <v>1452</v>
      </c>
      <c r="F4900" s="30">
        <v>2774</v>
      </c>
      <c r="G4900" s="32">
        <v>8510.8700000000008</v>
      </c>
      <c r="H4900" s="32">
        <v>5428.89</v>
      </c>
      <c r="I4900" s="32">
        <v>9472.98</v>
      </c>
      <c r="J4900" s="32">
        <v>8510.8700000000008</v>
      </c>
      <c r="K4900" s="32">
        <v>5414.13</v>
      </c>
      <c r="L4900" s="32">
        <v>9472.98</v>
      </c>
    </row>
    <row r="4901" spans="1:12">
      <c r="A4901" s="28" t="s">
        <v>14059</v>
      </c>
      <c r="B4901" s="28" t="s">
        <v>14060</v>
      </c>
      <c r="C4901" s="28" t="s">
        <v>10077</v>
      </c>
      <c r="D4901" s="30">
        <v>1728</v>
      </c>
      <c r="E4901" s="30">
        <v>2052</v>
      </c>
      <c r="F4901" s="30">
        <v>2187</v>
      </c>
      <c r="G4901" s="32">
        <v>12882.84</v>
      </c>
      <c r="H4901" s="32">
        <v>13537.01</v>
      </c>
      <c r="I4901" s="32">
        <v>13958.15</v>
      </c>
      <c r="J4901" s="32">
        <v>8842.11</v>
      </c>
      <c r="K4901" s="32">
        <v>9161.26</v>
      </c>
      <c r="L4901" s="32">
        <v>9468.6</v>
      </c>
    </row>
    <row r="4902" spans="1:12">
      <c r="A4902" s="28" t="s">
        <v>14061</v>
      </c>
      <c r="B4902" s="28" t="s">
        <v>14062</v>
      </c>
      <c r="C4902" s="28" t="s">
        <v>5385</v>
      </c>
      <c r="D4902" s="30">
        <v>488</v>
      </c>
      <c r="E4902" s="30">
        <v>533</v>
      </c>
      <c r="F4902" s="30">
        <v>516</v>
      </c>
      <c r="G4902" s="32">
        <v>13088.32</v>
      </c>
      <c r="H4902" s="32">
        <v>13058.05</v>
      </c>
      <c r="I4902" s="32">
        <v>10665.36</v>
      </c>
      <c r="J4902" s="32">
        <v>11643.11</v>
      </c>
      <c r="K4902" s="32">
        <v>11688.32</v>
      </c>
      <c r="L4902" s="32">
        <v>9457.0400000000009</v>
      </c>
    </row>
    <row r="4903" spans="1:12">
      <c r="A4903" s="28" t="s">
        <v>14063</v>
      </c>
      <c r="B4903" s="28" t="s">
        <v>14064</v>
      </c>
      <c r="C4903" s="28" t="s">
        <v>5439</v>
      </c>
      <c r="D4903" s="30">
        <v>11331</v>
      </c>
      <c r="E4903" s="30">
        <v>8484</v>
      </c>
      <c r="F4903" s="30">
        <v>8510</v>
      </c>
      <c r="G4903" s="32">
        <v>39533.79</v>
      </c>
      <c r="H4903" s="32">
        <v>23145.9</v>
      </c>
      <c r="I4903" s="32">
        <v>20756.96</v>
      </c>
      <c r="J4903" s="32">
        <v>18443.11</v>
      </c>
      <c r="K4903" s="32">
        <v>10462.719999999999</v>
      </c>
      <c r="L4903" s="32">
        <v>9448.5400000000009</v>
      </c>
    </row>
    <row r="4904" spans="1:12">
      <c r="A4904" s="28" t="s">
        <v>14065</v>
      </c>
      <c r="B4904" s="28" t="s">
        <v>14066</v>
      </c>
      <c r="C4904" s="28" t="s">
        <v>5843</v>
      </c>
      <c r="D4904" s="30">
        <v>4698</v>
      </c>
      <c r="E4904" s="30">
        <v>6489</v>
      </c>
      <c r="F4904" s="30">
        <v>7358</v>
      </c>
      <c r="G4904" s="32">
        <v>13057.77</v>
      </c>
      <c r="H4904" s="32">
        <v>13113.73</v>
      </c>
      <c r="I4904" s="32">
        <v>13566.6</v>
      </c>
      <c r="J4904" s="32">
        <v>9374.26</v>
      </c>
      <c r="K4904" s="32">
        <v>9536.23</v>
      </c>
      <c r="L4904" s="32">
        <v>9435.83</v>
      </c>
    </row>
    <row r="4905" spans="1:12">
      <c r="A4905" s="28" t="s">
        <v>14067</v>
      </c>
      <c r="B4905" s="28" t="s">
        <v>14068</v>
      </c>
      <c r="C4905" s="28" t="s">
        <v>6285</v>
      </c>
      <c r="D4905" s="30">
        <v>1564</v>
      </c>
      <c r="E4905" s="30">
        <v>2100</v>
      </c>
      <c r="F4905" s="30">
        <v>2733</v>
      </c>
      <c r="G4905" s="32">
        <v>9034.0400000000009</v>
      </c>
      <c r="H4905" s="32">
        <v>10477.25</v>
      </c>
      <c r="I4905" s="32">
        <v>12855.18</v>
      </c>
      <c r="J4905" s="32">
        <v>6734.71</v>
      </c>
      <c r="K4905" s="32">
        <v>7684.45</v>
      </c>
      <c r="L4905" s="32">
        <v>9422.81</v>
      </c>
    </row>
    <row r="4906" spans="1:12">
      <c r="A4906" s="28" t="s">
        <v>14069</v>
      </c>
      <c r="B4906" s="28" t="s">
        <v>14070</v>
      </c>
      <c r="C4906" s="28" t="s">
        <v>14071</v>
      </c>
      <c r="D4906" s="30">
        <v>25295</v>
      </c>
      <c r="E4906" s="30">
        <v>30152</v>
      </c>
      <c r="F4906" s="30">
        <v>32000</v>
      </c>
      <c r="G4906" s="32">
        <v>68089.02</v>
      </c>
      <c r="H4906" s="32">
        <v>58578.1</v>
      </c>
      <c r="I4906" s="32">
        <v>56675.74</v>
      </c>
      <c r="J4906" s="32">
        <v>11536.27</v>
      </c>
      <c r="K4906" s="32">
        <v>9875.02</v>
      </c>
      <c r="L4906" s="32">
        <v>9420.9699999999993</v>
      </c>
    </row>
    <row r="4907" spans="1:12">
      <c r="A4907" s="28" t="s">
        <v>14072</v>
      </c>
      <c r="B4907" s="28" t="s">
        <v>14073</v>
      </c>
      <c r="C4907" s="28" t="s">
        <v>4810</v>
      </c>
      <c r="D4907" s="30">
        <v>48</v>
      </c>
      <c r="E4907" s="30">
        <v>1948</v>
      </c>
      <c r="F4907" s="30">
        <v>2529</v>
      </c>
      <c r="G4907" s="32">
        <v>297.60000000000002</v>
      </c>
      <c r="H4907" s="32">
        <v>10541.24</v>
      </c>
      <c r="I4907" s="32">
        <v>13009.14</v>
      </c>
      <c r="J4907" s="32">
        <v>225.99</v>
      </c>
      <c r="K4907" s="32">
        <v>7517.52</v>
      </c>
      <c r="L4907" s="32">
        <v>9418.5</v>
      </c>
    </row>
    <row r="4908" spans="1:12">
      <c r="A4908" s="28" t="s">
        <v>14074</v>
      </c>
      <c r="B4908" s="28" t="s">
        <v>14075</v>
      </c>
      <c r="C4908" s="28" t="s">
        <v>8664</v>
      </c>
      <c r="D4908" s="30">
        <v>7786</v>
      </c>
      <c r="E4908" s="30">
        <v>8949</v>
      </c>
      <c r="F4908" s="30">
        <v>7792</v>
      </c>
      <c r="G4908" s="32">
        <v>47303.38</v>
      </c>
      <c r="H4908" s="32">
        <v>47319.360000000001</v>
      </c>
      <c r="I4908" s="32">
        <v>39051.18</v>
      </c>
      <c r="J4908" s="32">
        <v>12397.02</v>
      </c>
      <c r="K4908" s="32">
        <v>11296.7</v>
      </c>
      <c r="L4908" s="32">
        <v>9416.91</v>
      </c>
    </row>
    <row r="4909" spans="1:12">
      <c r="A4909" s="28" t="s">
        <v>14076</v>
      </c>
      <c r="B4909" s="28" t="s">
        <v>14077</v>
      </c>
      <c r="C4909" s="28" t="s">
        <v>7361</v>
      </c>
      <c r="D4909" s="30">
        <v>1728</v>
      </c>
      <c r="E4909" s="30">
        <v>2339</v>
      </c>
      <c r="F4909" s="30">
        <v>2988</v>
      </c>
      <c r="G4909" s="32">
        <v>13248.99</v>
      </c>
      <c r="H4909" s="32">
        <v>15527.82</v>
      </c>
      <c r="I4909" s="32">
        <v>18730.73</v>
      </c>
      <c r="J4909" s="32">
        <v>6665.43</v>
      </c>
      <c r="K4909" s="32">
        <v>8017.24</v>
      </c>
      <c r="L4909" s="32">
        <v>9414.98</v>
      </c>
    </row>
    <row r="4910" spans="1:12">
      <c r="A4910" s="28" t="s">
        <v>14078</v>
      </c>
      <c r="B4910" s="28" t="s">
        <v>14079</v>
      </c>
      <c r="C4910" s="28" t="s">
        <v>14080</v>
      </c>
      <c r="D4910" s="30">
        <v>7526</v>
      </c>
      <c r="E4910" s="30">
        <v>4781</v>
      </c>
      <c r="F4910" s="30">
        <v>4734</v>
      </c>
      <c r="G4910" s="32">
        <v>30135.38</v>
      </c>
      <c r="H4910" s="32">
        <v>15325.44</v>
      </c>
      <c r="I4910" s="32">
        <v>13936.36</v>
      </c>
      <c r="J4910" s="32">
        <v>20633.43</v>
      </c>
      <c r="K4910" s="32">
        <v>10393.74</v>
      </c>
      <c r="L4910" s="32">
        <v>9405.31</v>
      </c>
    </row>
    <row r="4911" spans="1:12">
      <c r="A4911" s="28" t="s">
        <v>14081</v>
      </c>
      <c r="B4911" s="28" t="s">
        <v>14082</v>
      </c>
      <c r="C4911" s="28" t="s">
        <v>8894</v>
      </c>
      <c r="D4911" s="30">
        <v>0</v>
      </c>
      <c r="E4911" s="30">
        <v>235</v>
      </c>
      <c r="F4911" s="30">
        <v>2785</v>
      </c>
      <c r="G4911" s="32">
        <v>0</v>
      </c>
      <c r="H4911" s="32">
        <v>1057.5</v>
      </c>
      <c r="I4911" s="32">
        <v>11138.62</v>
      </c>
      <c r="J4911" s="32">
        <v>0</v>
      </c>
      <c r="K4911" s="32">
        <v>890.56</v>
      </c>
      <c r="L4911" s="32">
        <v>9397.5499999999993</v>
      </c>
    </row>
    <row r="4912" spans="1:12">
      <c r="A4912" s="28" t="s">
        <v>14083</v>
      </c>
      <c r="B4912" s="28" t="s">
        <v>14084</v>
      </c>
      <c r="C4912" s="28" t="s">
        <v>4114</v>
      </c>
      <c r="D4912" s="30">
        <v>4543</v>
      </c>
      <c r="E4912" s="30">
        <v>5741</v>
      </c>
      <c r="F4912" s="30">
        <v>5710</v>
      </c>
      <c r="G4912" s="32">
        <v>12821.15</v>
      </c>
      <c r="H4912" s="32">
        <v>11981.46</v>
      </c>
      <c r="I4912" s="32">
        <v>13527.44</v>
      </c>
      <c r="J4912" s="32">
        <v>8750.24</v>
      </c>
      <c r="K4912" s="32">
        <v>8264.86</v>
      </c>
      <c r="L4912" s="32">
        <v>9390.1</v>
      </c>
    </row>
    <row r="4913" spans="1:12">
      <c r="A4913" s="28" t="s">
        <v>14085</v>
      </c>
      <c r="B4913" s="28" t="s">
        <v>14086</v>
      </c>
      <c r="C4913" s="28" t="s">
        <v>8735</v>
      </c>
      <c r="D4913" s="30">
        <v>687</v>
      </c>
      <c r="E4913" s="30">
        <v>891</v>
      </c>
      <c r="F4913" s="30">
        <v>894</v>
      </c>
      <c r="G4913" s="32">
        <v>9747.31</v>
      </c>
      <c r="H4913" s="32">
        <v>10794.73</v>
      </c>
      <c r="I4913" s="32">
        <v>10124.64</v>
      </c>
      <c r="J4913" s="32">
        <v>9027.86</v>
      </c>
      <c r="K4913" s="32">
        <v>9876.1200000000008</v>
      </c>
      <c r="L4913" s="32">
        <v>9378.66</v>
      </c>
    </row>
    <row r="4914" spans="1:12">
      <c r="A4914" s="28" t="s">
        <v>14087</v>
      </c>
      <c r="B4914" s="28" t="s">
        <v>14088</v>
      </c>
      <c r="C4914" s="28" t="s">
        <v>4180</v>
      </c>
      <c r="D4914" s="30">
        <v>383</v>
      </c>
      <c r="E4914" s="30">
        <v>529</v>
      </c>
      <c r="F4914" s="30">
        <v>445</v>
      </c>
      <c r="G4914" s="32">
        <v>9930.65</v>
      </c>
      <c r="H4914" s="32">
        <v>12586.9</v>
      </c>
      <c r="I4914" s="32">
        <v>10038.43</v>
      </c>
      <c r="J4914" s="32">
        <v>9165.7900000000009</v>
      </c>
      <c r="K4914" s="32">
        <v>11607.99</v>
      </c>
      <c r="L4914" s="32">
        <v>9371.98</v>
      </c>
    </row>
    <row r="4915" spans="1:12">
      <c r="A4915" s="28" t="s">
        <v>14089</v>
      </c>
      <c r="B4915" s="28" t="s">
        <v>14090</v>
      </c>
      <c r="C4915" s="28" t="s">
        <v>4557</v>
      </c>
      <c r="D4915" s="30">
        <v>196</v>
      </c>
      <c r="E4915" s="30">
        <v>917</v>
      </c>
      <c r="F4915" s="30">
        <v>1183</v>
      </c>
      <c r="G4915" s="32">
        <v>2410.1</v>
      </c>
      <c r="H4915" s="32">
        <v>10541.93</v>
      </c>
      <c r="I4915" s="32">
        <v>13254.24</v>
      </c>
      <c r="J4915" s="32">
        <v>1702.83</v>
      </c>
      <c r="K4915" s="32">
        <v>7599.68</v>
      </c>
      <c r="L4915" s="32">
        <v>9370.4599999999991</v>
      </c>
    </row>
    <row r="4916" spans="1:12">
      <c r="A4916" s="28" t="s">
        <v>14091</v>
      </c>
      <c r="B4916" s="28" t="s">
        <v>14092</v>
      </c>
      <c r="C4916" s="28" t="s">
        <v>10197</v>
      </c>
      <c r="D4916" s="30">
        <v>1364</v>
      </c>
      <c r="E4916" s="30">
        <v>1013</v>
      </c>
      <c r="F4916" s="30">
        <v>836</v>
      </c>
      <c r="G4916" s="32">
        <v>31391.29</v>
      </c>
      <c r="H4916" s="32">
        <v>22245.49</v>
      </c>
      <c r="I4916" s="32">
        <v>17216.55</v>
      </c>
      <c r="J4916" s="32">
        <v>16928.09</v>
      </c>
      <c r="K4916" s="32">
        <v>12148.44</v>
      </c>
      <c r="L4916" s="32">
        <v>9366.84</v>
      </c>
    </row>
    <row r="4917" spans="1:12">
      <c r="A4917" s="28" t="s">
        <v>14093</v>
      </c>
      <c r="B4917" s="28" t="s">
        <v>14094</v>
      </c>
      <c r="C4917" s="28" t="s">
        <v>9438</v>
      </c>
      <c r="D4917" s="30">
        <v>0</v>
      </c>
      <c r="E4917" s="30">
        <v>1219</v>
      </c>
      <c r="F4917" s="30">
        <v>1671</v>
      </c>
      <c r="G4917" s="32">
        <v>0</v>
      </c>
      <c r="H4917" s="32">
        <v>8280.17</v>
      </c>
      <c r="I4917" s="32">
        <v>10341.299999999999</v>
      </c>
      <c r="J4917" s="32">
        <v>0</v>
      </c>
      <c r="K4917" s="32">
        <v>7322.45</v>
      </c>
      <c r="L4917" s="32">
        <v>9334.85</v>
      </c>
    </row>
    <row r="4918" spans="1:12">
      <c r="A4918" s="28" t="s">
        <v>14095</v>
      </c>
      <c r="B4918" s="28" t="s">
        <v>14096</v>
      </c>
      <c r="C4918" s="28" t="s">
        <v>7384</v>
      </c>
      <c r="D4918" s="30">
        <v>58</v>
      </c>
      <c r="E4918" s="30">
        <v>902</v>
      </c>
      <c r="F4918" s="30">
        <v>1346</v>
      </c>
      <c r="G4918" s="32">
        <v>564.91999999999996</v>
      </c>
      <c r="H4918" s="32">
        <v>7768.54</v>
      </c>
      <c r="I4918" s="32">
        <v>10531.96</v>
      </c>
      <c r="J4918" s="32">
        <v>484.08</v>
      </c>
      <c r="K4918" s="32">
        <v>6756.11</v>
      </c>
      <c r="L4918" s="32">
        <v>9308.51</v>
      </c>
    </row>
    <row r="4919" spans="1:12">
      <c r="A4919" s="28" t="s">
        <v>14097</v>
      </c>
      <c r="B4919" s="28" t="s">
        <v>14098</v>
      </c>
      <c r="C4919" s="28" t="s">
        <v>9013</v>
      </c>
      <c r="D4919" s="30">
        <v>670</v>
      </c>
      <c r="E4919" s="30">
        <v>968</v>
      </c>
      <c r="F4919" s="30">
        <v>1498</v>
      </c>
      <c r="G4919" s="32">
        <v>5852.44</v>
      </c>
      <c r="H4919" s="32">
        <v>6951.7</v>
      </c>
      <c r="I4919" s="32">
        <v>10172.48</v>
      </c>
      <c r="J4919" s="32">
        <v>5420.08</v>
      </c>
      <c r="K4919" s="32">
        <v>6294.55</v>
      </c>
      <c r="L4919" s="32">
        <v>9300.2900000000009</v>
      </c>
    </row>
    <row r="4920" spans="1:12">
      <c r="A4920" s="28" t="s">
        <v>14099</v>
      </c>
      <c r="B4920" s="28" t="s">
        <v>14100</v>
      </c>
      <c r="C4920" s="28" t="s">
        <v>14101</v>
      </c>
      <c r="D4920" s="30">
        <v>3809</v>
      </c>
      <c r="E4920" s="30">
        <v>4556</v>
      </c>
      <c r="F4920" s="30">
        <v>5116</v>
      </c>
      <c r="G4920" s="32">
        <v>11453.02</v>
      </c>
      <c r="H4920" s="32">
        <v>10304.09</v>
      </c>
      <c r="I4920" s="32">
        <v>10323.23</v>
      </c>
      <c r="J4920" s="32">
        <v>11046.99</v>
      </c>
      <c r="K4920" s="32">
        <v>9669.5499999999993</v>
      </c>
      <c r="L4920" s="32">
        <v>9296.67</v>
      </c>
    </row>
    <row r="4921" spans="1:12">
      <c r="A4921" s="28" t="s">
        <v>14102</v>
      </c>
      <c r="B4921" s="28" t="s">
        <v>14103</v>
      </c>
      <c r="C4921" s="28" t="s">
        <v>6297</v>
      </c>
      <c r="D4921" s="30">
        <v>8112</v>
      </c>
      <c r="E4921" s="30">
        <v>9347</v>
      </c>
      <c r="F4921" s="30">
        <v>10004</v>
      </c>
      <c r="G4921" s="32">
        <v>17329.46</v>
      </c>
      <c r="H4921" s="32">
        <v>12249.57</v>
      </c>
      <c r="I4921" s="32">
        <v>12611.38</v>
      </c>
      <c r="J4921" s="32">
        <v>12917.05</v>
      </c>
      <c r="K4921" s="32">
        <v>9160.49</v>
      </c>
      <c r="L4921" s="32">
        <v>9292.65</v>
      </c>
    </row>
    <row r="4922" spans="1:12">
      <c r="A4922" s="28" t="s">
        <v>14104</v>
      </c>
      <c r="B4922" s="28" t="s">
        <v>14105</v>
      </c>
      <c r="C4922" s="28" t="s">
        <v>12425</v>
      </c>
      <c r="D4922" s="30">
        <v>1384</v>
      </c>
      <c r="E4922" s="30">
        <v>1658</v>
      </c>
      <c r="F4922" s="30">
        <v>1695</v>
      </c>
      <c r="G4922" s="32">
        <v>13561.78</v>
      </c>
      <c r="H4922" s="32">
        <v>12204.9</v>
      </c>
      <c r="I4922" s="32">
        <v>10790.08</v>
      </c>
      <c r="J4922" s="32">
        <v>11796.29</v>
      </c>
      <c r="K4922" s="32">
        <v>10716.87</v>
      </c>
      <c r="L4922" s="32">
        <v>9286.02</v>
      </c>
    </row>
    <row r="4923" spans="1:12">
      <c r="A4923" s="28" t="s">
        <v>14106</v>
      </c>
      <c r="B4923" s="28" t="s">
        <v>14107</v>
      </c>
      <c r="C4923" s="28" t="s">
        <v>4611</v>
      </c>
      <c r="D4923" s="30">
        <v>1278</v>
      </c>
      <c r="E4923" s="30">
        <v>1259</v>
      </c>
      <c r="F4923" s="30">
        <v>1163</v>
      </c>
      <c r="G4923" s="32">
        <v>15016.5</v>
      </c>
      <c r="H4923" s="32">
        <v>13512.41</v>
      </c>
      <c r="I4923" s="32">
        <v>11158.04</v>
      </c>
      <c r="J4923" s="32">
        <v>12549.65</v>
      </c>
      <c r="K4923" s="32">
        <v>11359.28</v>
      </c>
      <c r="L4923" s="32">
        <v>9285.57</v>
      </c>
    </row>
    <row r="4924" spans="1:12">
      <c r="A4924" s="28" t="s">
        <v>14108</v>
      </c>
      <c r="B4924" s="28" t="s">
        <v>14109</v>
      </c>
      <c r="C4924" s="28" t="s">
        <v>4849</v>
      </c>
      <c r="D4924" s="30">
        <v>1151</v>
      </c>
      <c r="E4924" s="30">
        <v>1059</v>
      </c>
      <c r="F4924" s="30">
        <v>1505</v>
      </c>
      <c r="G4924" s="32">
        <v>11498.49</v>
      </c>
      <c r="H4924" s="32">
        <v>9756.19</v>
      </c>
      <c r="I4924" s="32">
        <v>13415.71</v>
      </c>
      <c r="J4924" s="32">
        <v>8070.42</v>
      </c>
      <c r="K4924" s="32">
        <v>6841.16</v>
      </c>
      <c r="L4924" s="32">
        <v>9276.7099999999991</v>
      </c>
    </row>
    <row r="4925" spans="1:12">
      <c r="A4925" s="28" t="s">
        <v>14110</v>
      </c>
      <c r="B4925" s="28" t="s">
        <v>14111</v>
      </c>
      <c r="C4925" s="28" t="s">
        <v>8444</v>
      </c>
      <c r="D4925" s="30">
        <v>6055</v>
      </c>
      <c r="E4925" s="30">
        <v>7637</v>
      </c>
      <c r="F4925" s="30">
        <v>10528</v>
      </c>
      <c r="G4925" s="32">
        <v>23485.74</v>
      </c>
      <c r="H4925" s="32">
        <v>20620.98</v>
      </c>
      <c r="I4925" s="32">
        <v>25319.16</v>
      </c>
      <c r="J4925" s="32">
        <v>8320.8700000000008</v>
      </c>
      <c r="K4925" s="32">
        <v>7523.31</v>
      </c>
      <c r="L4925" s="32">
        <v>9239.76</v>
      </c>
    </row>
    <row r="4926" spans="1:12">
      <c r="A4926" s="28" t="s">
        <v>14112</v>
      </c>
      <c r="B4926" s="28" t="s">
        <v>14113</v>
      </c>
      <c r="C4926" s="28" t="s">
        <v>5439</v>
      </c>
      <c r="D4926" s="30">
        <v>12380</v>
      </c>
      <c r="E4926" s="30">
        <v>13500</v>
      </c>
      <c r="F4926" s="30">
        <v>12342</v>
      </c>
      <c r="G4926" s="32">
        <v>33472.400000000001</v>
      </c>
      <c r="H4926" s="32">
        <v>25882.99</v>
      </c>
      <c r="I4926" s="32">
        <v>21754.93</v>
      </c>
      <c r="J4926" s="32">
        <v>14763.17</v>
      </c>
      <c r="K4926" s="32">
        <v>11230.28</v>
      </c>
      <c r="L4926" s="32">
        <v>9236.15</v>
      </c>
    </row>
    <row r="4927" spans="1:12">
      <c r="A4927" s="28" t="s">
        <v>14114</v>
      </c>
      <c r="B4927" s="28" t="s">
        <v>14115</v>
      </c>
      <c r="C4927" s="28" t="s">
        <v>7384</v>
      </c>
      <c r="D4927" s="30">
        <v>1717</v>
      </c>
      <c r="E4927" s="30">
        <v>2702</v>
      </c>
      <c r="F4927" s="30">
        <v>3380</v>
      </c>
      <c r="G4927" s="32">
        <v>8712.8700000000008</v>
      </c>
      <c r="H4927" s="32">
        <v>11202.79</v>
      </c>
      <c r="I4927" s="32">
        <v>12265.11</v>
      </c>
      <c r="J4927" s="32">
        <v>6219.85</v>
      </c>
      <c r="K4927" s="32">
        <v>8243.82</v>
      </c>
      <c r="L4927" s="32">
        <v>9228.59</v>
      </c>
    </row>
    <row r="4928" spans="1:12">
      <c r="A4928" s="28" t="s">
        <v>14116</v>
      </c>
      <c r="B4928" s="28" t="s">
        <v>14117</v>
      </c>
      <c r="C4928" s="28" t="s">
        <v>10470</v>
      </c>
      <c r="D4928" s="30">
        <v>521</v>
      </c>
      <c r="E4928" s="30">
        <v>563</v>
      </c>
      <c r="F4928" s="30">
        <v>523</v>
      </c>
      <c r="G4928" s="32">
        <v>12508.61</v>
      </c>
      <c r="H4928" s="32">
        <v>11110.68</v>
      </c>
      <c r="I4928" s="32">
        <v>9635.69</v>
      </c>
      <c r="J4928" s="32">
        <v>11965.65</v>
      </c>
      <c r="K4928" s="32">
        <v>10764.89</v>
      </c>
      <c r="L4928" s="32">
        <v>9212.9699999999993</v>
      </c>
    </row>
    <row r="4929" spans="1:12">
      <c r="A4929" s="28" t="s">
        <v>14118</v>
      </c>
      <c r="B4929" s="28" t="s">
        <v>14119</v>
      </c>
      <c r="C4929" s="28" t="s">
        <v>9884</v>
      </c>
      <c r="D4929" s="30">
        <v>1895</v>
      </c>
      <c r="E4929" s="30">
        <v>2517</v>
      </c>
      <c r="F4929" s="30">
        <v>874</v>
      </c>
      <c r="G4929" s="32">
        <v>32011.15</v>
      </c>
      <c r="H4929" s="32">
        <v>40436.69</v>
      </c>
      <c r="I4929" s="32">
        <v>13800.95</v>
      </c>
      <c r="J4929" s="32">
        <v>21947.63</v>
      </c>
      <c r="K4929" s="32">
        <v>27660.28</v>
      </c>
      <c r="L4929" s="32">
        <v>9210.14</v>
      </c>
    </row>
    <row r="4930" spans="1:12">
      <c r="A4930" s="28" t="s">
        <v>14120</v>
      </c>
      <c r="B4930" s="28" t="s">
        <v>14121</v>
      </c>
      <c r="C4930" s="28" t="s">
        <v>10077</v>
      </c>
      <c r="D4930" s="30">
        <v>1951</v>
      </c>
      <c r="E4930" s="30">
        <v>2524</v>
      </c>
      <c r="F4930" s="30">
        <v>2325</v>
      </c>
      <c r="G4930" s="32">
        <v>11467.46</v>
      </c>
      <c r="H4930" s="32">
        <v>13064.52</v>
      </c>
      <c r="I4930" s="32">
        <v>11218.64</v>
      </c>
      <c r="J4930" s="32">
        <v>9513.58</v>
      </c>
      <c r="K4930" s="32">
        <v>10216.91</v>
      </c>
      <c r="L4930" s="32">
        <v>9206.41</v>
      </c>
    </row>
    <row r="4931" spans="1:12">
      <c r="A4931" s="28" t="s">
        <v>14122</v>
      </c>
      <c r="B4931" s="28" t="s">
        <v>14123</v>
      </c>
      <c r="C4931" s="28" t="s">
        <v>4399</v>
      </c>
      <c r="D4931" s="30">
        <v>465</v>
      </c>
      <c r="E4931" s="30">
        <v>672</v>
      </c>
      <c r="F4931" s="30">
        <v>766</v>
      </c>
      <c r="G4931" s="32">
        <v>8391.18</v>
      </c>
      <c r="H4931" s="32">
        <v>11570.93</v>
      </c>
      <c r="I4931" s="32">
        <v>12971.46</v>
      </c>
      <c r="J4931" s="32">
        <v>5890.86</v>
      </c>
      <c r="K4931" s="32">
        <v>8130.64</v>
      </c>
      <c r="L4931" s="32">
        <v>9206.3700000000008</v>
      </c>
    </row>
    <row r="4932" spans="1:12">
      <c r="A4932" s="28" t="s">
        <v>14124</v>
      </c>
      <c r="B4932" s="28" t="s">
        <v>14125</v>
      </c>
      <c r="C4932" s="28" t="s">
        <v>4399</v>
      </c>
      <c r="D4932" s="30">
        <v>979</v>
      </c>
      <c r="E4932" s="30">
        <v>588</v>
      </c>
      <c r="F4932" s="30">
        <v>642</v>
      </c>
      <c r="G4932" s="32">
        <v>21227.08</v>
      </c>
      <c r="H4932" s="32">
        <v>12261.57</v>
      </c>
      <c r="I4932" s="32">
        <v>13201.2</v>
      </c>
      <c r="J4932" s="32">
        <v>14540.04</v>
      </c>
      <c r="K4932" s="32">
        <v>8457.67</v>
      </c>
      <c r="L4932" s="32">
        <v>9202.6200000000008</v>
      </c>
    </row>
    <row r="4933" spans="1:12">
      <c r="A4933" s="28" t="s">
        <v>14126</v>
      </c>
      <c r="B4933" s="28" t="s">
        <v>14127</v>
      </c>
      <c r="C4933" s="28" t="s">
        <v>7534</v>
      </c>
      <c r="D4933" s="30">
        <v>2501</v>
      </c>
      <c r="E4933" s="30">
        <v>2769</v>
      </c>
      <c r="F4933" s="30">
        <v>2592</v>
      </c>
      <c r="G4933" s="32">
        <v>26209.26</v>
      </c>
      <c r="H4933" s="32">
        <v>21599.79</v>
      </c>
      <c r="I4933" s="32">
        <v>18874.02</v>
      </c>
      <c r="J4933" s="32">
        <v>12496.57</v>
      </c>
      <c r="K4933" s="32">
        <v>10262.35</v>
      </c>
      <c r="L4933" s="32">
        <v>9201.74</v>
      </c>
    </row>
    <row r="4934" spans="1:12">
      <c r="A4934" s="28" t="s">
        <v>14128</v>
      </c>
      <c r="B4934" s="28" t="s">
        <v>14129</v>
      </c>
      <c r="C4934" s="28" t="s">
        <v>5385</v>
      </c>
      <c r="D4934" s="30">
        <v>263</v>
      </c>
      <c r="E4934" s="30">
        <v>300</v>
      </c>
      <c r="F4934" s="30">
        <v>480</v>
      </c>
      <c r="G4934" s="32">
        <v>8481.8700000000008</v>
      </c>
      <c r="H4934" s="32">
        <v>7344.88</v>
      </c>
      <c r="I4934" s="32">
        <v>9873.84</v>
      </c>
      <c r="J4934" s="32">
        <v>7669.15</v>
      </c>
      <c r="K4934" s="32">
        <v>6858.94</v>
      </c>
      <c r="L4934" s="32">
        <v>9186.92</v>
      </c>
    </row>
    <row r="4935" spans="1:12">
      <c r="A4935" s="28" t="s">
        <v>14130</v>
      </c>
      <c r="B4935" s="28" t="s">
        <v>14131</v>
      </c>
      <c r="C4935" s="28" t="s">
        <v>4468</v>
      </c>
      <c r="D4935" s="30">
        <v>6725</v>
      </c>
      <c r="E4935" s="30">
        <v>7479</v>
      </c>
      <c r="F4935" s="30">
        <v>8162</v>
      </c>
      <c r="G4935" s="32">
        <v>19158.14</v>
      </c>
      <c r="H4935" s="32">
        <v>15038.43</v>
      </c>
      <c r="I4935" s="32">
        <v>13368.66</v>
      </c>
      <c r="J4935" s="32">
        <v>13264.03</v>
      </c>
      <c r="K4935" s="32">
        <v>10376.43</v>
      </c>
      <c r="L4935" s="32">
        <v>9180.67</v>
      </c>
    </row>
    <row r="4936" spans="1:12">
      <c r="A4936" s="28" t="s">
        <v>14132</v>
      </c>
      <c r="B4936" s="28" t="s">
        <v>14133</v>
      </c>
      <c r="C4936" s="28" t="s">
        <v>5319</v>
      </c>
      <c r="D4936" s="30">
        <v>0</v>
      </c>
      <c r="E4936" s="30">
        <v>201</v>
      </c>
      <c r="F4936" s="30">
        <v>1199</v>
      </c>
      <c r="G4936" s="32">
        <v>0</v>
      </c>
      <c r="H4936" s="32">
        <v>1747.55</v>
      </c>
      <c r="I4936" s="32">
        <v>9999.7800000000007</v>
      </c>
      <c r="J4936" s="32">
        <v>0</v>
      </c>
      <c r="K4936" s="32">
        <v>1595.39</v>
      </c>
      <c r="L4936" s="32">
        <v>9180.6299999999992</v>
      </c>
    </row>
    <row r="4937" spans="1:12">
      <c r="A4937" s="28" t="s">
        <v>14134</v>
      </c>
      <c r="B4937" s="28" t="s">
        <v>14135</v>
      </c>
      <c r="C4937" s="28" t="s">
        <v>4875</v>
      </c>
      <c r="D4937" s="30">
        <v>2097</v>
      </c>
      <c r="E4937" s="30">
        <v>2292</v>
      </c>
      <c r="F4937" s="30">
        <v>3154</v>
      </c>
      <c r="G4937" s="32">
        <v>11169.6</v>
      </c>
      <c r="H4937" s="32">
        <v>10040.52</v>
      </c>
      <c r="I4937" s="32">
        <v>12161.67</v>
      </c>
      <c r="J4937" s="32">
        <v>8588.67</v>
      </c>
      <c r="K4937" s="32">
        <v>7631.14</v>
      </c>
      <c r="L4937" s="32">
        <v>9180.23</v>
      </c>
    </row>
    <row r="4938" spans="1:12">
      <c r="A4938" s="28" t="s">
        <v>14136</v>
      </c>
      <c r="B4938" s="28" t="s">
        <v>14137</v>
      </c>
      <c r="C4938" s="28" t="s">
        <v>14138</v>
      </c>
      <c r="D4938" s="30">
        <v>1231</v>
      </c>
      <c r="E4938" s="30">
        <v>913</v>
      </c>
      <c r="F4938" s="30">
        <v>643</v>
      </c>
      <c r="G4938" s="32">
        <v>29303.01</v>
      </c>
      <c r="H4938" s="32">
        <v>19513.419999999998</v>
      </c>
      <c r="I4938" s="32">
        <v>12947.34</v>
      </c>
      <c r="J4938" s="32">
        <v>23466.75</v>
      </c>
      <c r="K4938" s="32">
        <v>13689.26</v>
      </c>
      <c r="L4938" s="32">
        <v>9174.7999999999993</v>
      </c>
    </row>
    <row r="4939" spans="1:12">
      <c r="A4939" s="28" t="s">
        <v>14139</v>
      </c>
      <c r="B4939" s="28" t="s">
        <v>14140</v>
      </c>
      <c r="C4939" s="28" t="s">
        <v>7195</v>
      </c>
      <c r="D4939" s="30">
        <v>0</v>
      </c>
      <c r="E4939" s="30">
        <v>64</v>
      </c>
      <c r="F4939" s="30">
        <v>1485</v>
      </c>
      <c r="G4939" s="32">
        <v>0</v>
      </c>
      <c r="H4939" s="32">
        <v>501.76</v>
      </c>
      <c r="I4939" s="32">
        <v>9733.64</v>
      </c>
      <c r="J4939" s="32">
        <v>0</v>
      </c>
      <c r="K4939" s="32">
        <v>471.59</v>
      </c>
      <c r="L4939" s="32">
        <v>9173.98</v>
      </c>
    </row>
    <row r="4940" spans="1:12">
      <c r="A4940" s="28" t="s">
        <v>14141</v>
      </c>
      <c r="B4940" s="28" t="s">
        <v>14142</v>
      </c>
      <c r="C4940" s="28" t="s">
        <v>14143</v>
      </c>
      <c r="D4940" s="30">
        <v>1937</v>
      </c>
      <c r="E4940" s="30">
        <v>2070</v>
      </c>
      <c r="F4940" s="30">
        <v>1910</v>
      </c>
      <c r="G4940" s="32">
        <v>13746.87</v>
      </c>
      <c r="H4940" s="32">
        <v>11585.1</v>
      </c>
      <c r="I4940" s="32">
        <v>10092.049999999999</v>
      </c>
      <c r="J4940" s="32">
        <v>12548.25</v>
      </c>
      <c r="K4940" s="32">
        <v>10508.91</v>
      </c>
      <c r="L4940" s="32">
        <v>9157.92</v>
      </c>
    </row>
    <row r="4941" spans="1:12">
      <c r="A4941" s="28" t="s">
        <v>14144</v>
      </c>
      <c r="B4941" s="28" t="s">
        <v>14145</v>
      </c>
      <c r="C4941" s="28" t="s">
        <v>5385</v>
      </c>
      <c r="D4941" s="30">
        <v>4083</v>
      </c>
      <c r="E4941" s="30">
        <v>2500</v>
      </c>
      <c r="F4941" s="30">
        <v>1531</v>
      </c>
      <c r="G4941" s="32">
        <v>47610.75</v>
      </c>
      <c r="H4941" s="32">
        <v>19639.310000000001</v>
      </c>
      <c r="I4941" s="32">
        <v>10386.030000000001</v>
      </c>
      <c r="J4941" s="32">
        <v>42518.91</v>
      </c>
      <c r="K4941" s="32">
        <v>17364.490000000002</v>
      </c>
      <c r="L4941" s="32">
        <v>9156.7099999999991</v>
      </c>
    </row>
    <row r="4942" spans="1:12">
      <c r="A4942" s="28" t="s">
        <v>14146</v>
      </c>
      <c r="B4942" s="28" t="s">
        <v>14147</v>
      </c>
      <c r="C4942" s="28" t="s">
        <v>8199</v>
      </c>
      <c r="D4942" s="30">
        <v>195</v>
      </c>
      <c r="E4942" s="30">
        <v>509</v>
      </c>
      <c r="F4942" s="30">
        <v>661</v>
      </c>
      <c r="G4942" s="32">
        <v>4169.1000000000004</v>
      </c>
      <c r="H4942" s="32">
        <v>10409.32</v>
      </c>
      <c r="I4942" s="32">
        <v>13050.39</v>
      </c>
      <c r="J4942" s="32">
        <v>2859.57</v>
      </c>
      <c r="K4942" s="32">
        <v>7227.43</v>
      </c>
      <c r="L4942" s="32">
        <v>9151.4</v>
      </c>
    </row>
    <row r="4943" spans="1:12">
      <c r="A4943" s="28" t="s">
        <v>14148</v>
      </c>
      <c r="B4943" s="28" t="s">
        <v>14149</v>
      </c>
      <c r="C4943" s="28" t="s">
        <v>7252</v>
      </c>
      <c r="D4943" s="30">
        <v>0</v>
      </c>
      <c r="E4943" s="30">
        <v>79</v>
      </c>
      <c r="F4943" s="30">
        <v>667</v>
      </c>
      <c r="G4943" s="32">
        <v>0</v>
      </c>
      <c r="H4943" s="32">
        <v>1613.97</v>
      </c>
      <c r="I4943" s="32">
        <v>13119.33</v>
      </c>
      <c r="J4943" s="32">
        <v>0</v>
      </c>
      <c r="K4943" s="32">
        <v>1113.44</v>
      </c>
      <c r="L4943" s="32">
        <v>9142.99</v>
      </c>
    </row>
    <row r="4944" spans="1:12">
      <c r="A4944" s="28" t="s">
        <v>14150</v>
      </c>
      <c r="B4944" s="28" t="s">
        <v>14151</v>
      </c>
      <c r="C4944" s="28" t="s">
        <v>12099</v>
      </c>
      <c r="D4944" s="30">
        <v>2394</v>
      </c>
      <c r="E4944" s="30">
        <v>2287</v>
      </c>
      <c r="F4944" s="30">
        <v>1506</v>
      </c>
      <c r="G4944" s="32">
        <v>18815.759999999998</v>
      </c>
      <c r="H4944" s="32">
        <v>16149.89</v>
      </c>
      <c r="I4944" s="32">
        <v>10239.549999999999</v>
      </c>
      <c r="J4944" s="32">
        <v>17096.95</v>
      </c>
      <c r="K4944" s="32">
        <v>15011.06</v>
      </c>
      <c r="L4944" s="32">
        <v>9139.08</v>
      </c>
    </row>
    <row r="4945" spans="1:12">
      <c r="A4945" s="28" t="s">
        <v>14152</v>
      </c>
      <c r="B4945" s="28" t="s">
        <v>14153</v>
      </c>
      <c r="C4945" s="28" t="s">
        <v>7195</v>
      </c>
      <c r="D4945" s="30">
        <v>2124</v>
      </c>
      <c r="E4945" s="30">
        <v>2169</v>
      </c>
      <c r="F4945" s="30">
        <v>1910</v>
      </c>
      <c r="G4945" s="32">
        <v>13339.91</v>
      </c>
      <c r="H4945" s="32">
        <v>11932.3</v>
      </c>
      <c r="I4945" s="32">
        <v>10003.94</v>
      </c>
      <c r="J4945" s="32">
        <v>11978.34</v>
      </c>
      <c r="K4945" s="32">
        <v>10997.92</v>
      </c>
      <c r="L4945" s="32">
        <v>9135.7999999999993</v>
      </c>
    </row>
    <row r="4946" spans="1:12">
      <c r="A4946" s="28" t="s">
        <v>14154</v>
      </c>
      <c r="B4946" s="28" t="s">
        <v>14155</v>
      </c>
      <c r="C4946" s="28" t="s">
        <v>7195</v>
      </c>
      <c r="D4946" s="30">
        <v>1927</v>
      </c>
      <c r="E4946" s="30">
        <v>1290</v>
      </c>
      <c r="F4946" s="30">
        <v>820</v>
      </c>
      <c r="G4946" s="32">
        <v>30433.05</v>
      </c>
      <c r="H4946" s="32">
        <v>17196.41</v>
      </c>
      <c r="I4946" s="32">
        <v>9650.15</v>
      </c>
      <c r="J4946" s="32">
        <v>28675.8</v>
      </c>
      <c r="K4946" s="32">
        <v>16197.59</v>
      </c>
      <c r="L4946" s="32">
        <v>9125.65</v>
      </c>
    </row>
    <row r="4947" spans="1:12">
      <c r="A4947" s="28" t="s">
        <v>14156</v>
      </c>
      <c r="B4947" s="28" t="s">
        <v>14157</v>
      </c>
      <c r="C4947" s="28" t="s">
        <v>4144</v>
      </c>
      <c r="D4947" s="30">
        <v>12</v>
      </c>
      <c r="E4947" s="30">
        <v>501</v>
      </c>
      <c r="F4947" s="30">
        <v>317</v>
      </c>
      <c r="G4947" s="32">
        <v>534.12</v>
      </c>
      <c r="H4947" s="32">
        <v>21765.919999999998</v>
      </c>
      <c r="I4947" s="32">
        <v>13685.73</v>
      </c>
      <c r="J4947" s="32">
        <v>362.76</v>
      </c>
      <c r="K4947" s="32">
        <v>14471.56</v>
      </c>
      <c r="L4947" s="32">
        <v>9111.56</v>
      </c>
    </row>
    <row r="4948" spans="1:12">
      <c r="A4948" s="28" t="s">
        <v>14158</v>
      </c>
      <c r="B4948" s="28" t="s">
        <v>14159</v>
      </c>
      <c r="C4948" s="28" t="s">
        <v>10050</v>
      </c>
      <c r="D4948" s="30">
        <v>925</v>
      </c>
      <c r="E4948" s="30">
        <v>937</v>
      </c>
      <c r="F4948" s="30">
        <v>505</v>
      </c>
      <c r="G4948" s="32">
        <v>21959.5</v>
      </c>
      <c r="H4948" s="32">
        <v>20762.349999999999</v>
      </c>
      <c r="I4948" s="32">
        <v>10246.5</v>
      </c>
      <c r="J4948" s="32">
        <v>18905.349999999999</v>
      </c>
      <c r="K4948" s="32">
        <v>18174.68</v>
      </c>
      <c r="L4948" s="32">
        <v>9105.51</v>
      </c>
    </row>
    <row r="4949" spans="1:12">
      <c r="A4949" s="28" t="s">
        <v>14160</v>
      </c>
      <c r="B4949" s="28" t="s">
        <v>14161</v>
      </c>
      <c r="C4949" s="28" t="s">
        <v>3767</v>
      </c>
      <c r="D4949" s="30">
        <v>13826</v>
      </c>
      <c r="E4949" s="30">
        <v>12133</v>
      </c>
      <c r="F4949" s="30">
        <v>10130</v>
      </c>
      <c r="G4949" s="32">
        <v>27113.33</v>
      </c>
      <c r="H4949" s="32">
        <v>14024.56</v>
      </c>
      <c r="I4949" s="32">
        <v>10978.8</v>
      </c>
      <c r="J4949" s="32">
        <v>22580.63</v>
      </c>
      <c r="K4949" s="32">
        <v>11558.28</v>
      </c>
      <c r="L4949" s="32">
        <v>9102.11</v>
      </c>
    </row>
    <row r="4950" spans="1:12">
      <c r="A4950" s="28" t="s">
        <v>14162</v>
      </c>
      <c r="B4950" s="28" t="s">
        <v>14163</v>
      </c>
      <c r="C4950" s="28" t="s">
        <v>5471</v>
      </c>
      <c r="D4950" s="30">
        <v>122</v>
      </c>
      <c r="E4950" s="30">
        <v>299</v>
      </c>
      <c r="F4950" s="30">
        <v>345</v>
      </c>
      <c r="G4950" s="32">
        <v>3165.37</v>
      </c>
      <c r="H4950" s="32">
        <v>8175.12</v>
      </c>
      <c r="I4950" s="32">
        <v>9766.7800000000007</v>
      </c>
      <c r="J4950" s="32">
        <v>2977.97</v>
      </c>
      <c r="K4950" s="32">
        <v>8138.12</v>
      </c>
      <c r="L4950" s="32">
        <v>9101.99</v>
      </c>
    </row>
    <row r="4951" spans="1:12">
      <c r="A4951" s="28" t="s">
        <v>14164</v>
      </c>
      <c r="B4951" s="28" t="s">
        <v>14165</v>
      </c>
      <c r="C4951" s="28" t="s">
        <v>9525</v>
      </c>
      <c r="D4951" s="30">
        <v>770</v>
      </c>
      <c r="E4951" s="30">
        <v>1149</v>
      </c>
      <c r="F4951" s="30">
        <v>1376</v>
      </c>
      <c r="G4951" s="32">
        <v>7261.1</v>
      </c>
      <c r="H4951" s="32">
        <v>9944.74</v>
      </c>
      <c r="I4951" s="32">
        <v>11509.8</v>
      </c>
      <c r="J4951" s="32">
        <v>5567.95</v>
      </c>
      <c r="K4951" s="32">
        <v>7563.58</v>
      </c>
      <c r="L4951" s="32">
        <v>9094.27</v>
      </c>
    </row>
    <row r="4952" spans="1:12">
      <c r="A4952" s="28" t="s">
        <v>14166</v>
      </c>
      <c r="B4952" s="28" t="s">
        <v>14167</v>
      </c>
      <c r="C4952" s="28" t="s">
        <v>7361</v>
      </c>
      <c r="D4952" s="30">
        <v>2345</v>
      </c>
      <c r="E4952" s="30">
        <v>2537</v>
      </c>
      <c r="F4952" s="30">
        <v>2381</v>
      </c>
      <c r="G4952" s="32">
        <v>18093.009999999998</v>
      </c>
      <c r="H4952" s="32">
        <v>16854.599999999999</v>
      </c>
      <c r="I4952" s="32">
        <v>14893.6</v>
      </c>
      <c r="J4952" s="32">
        <v>10880.81</v>
      </c>
      <c r="K4952" s="32">
        <v>10598.72</v>
      </c>
      <c r="L4952" s="32">
        <v>9090.74</v>
      </c>
    </row>
    <row r="4953" spans="1:12">
      <c r="A4953" s="28" t="s">
        <v>14168</v>
      </c>
      <c r="B4953" s="28" t="s">
        <v>14169</v>
      </c>
      <c r="C4953" s="28" t="s">
        <v>14170</v>
      </c>
      <c r="D4953" s="30">
        <v>409</v>
      </c>
      <c r="E4953" s="30">
        <v>434</v>
      </c>
      <c r="F4953" s="30">
        <v>369</v>
      </c>
      <c r="G4953" s="32">
        <v>14740.67</v>
      </c>
      <c r="H4953" s="32">
        <v>15055.78</v>
      </c>
      <c r="I4953" s="32">
        <v>12870.17</v>
      </c>
      <c r="J4953" s="32">
        <v>10102.58</v>
      </c>
      <c r="K4953" s="32">
        <v>10731.84</v>
      </c>
      <c r="L4953" s="32">
        <v>9089.66</v>
      </c>
    </row>
    <row r="4954" spans="1:12">
      <c r="A4954" s="28" t="s">
        <v>14171</v>
      </c>
      <c r="B4954" s="28" t="s">
        <v>14172</v>
      </c>
      <c r="C4954" s="28" t="s">
        <v>10077</v>
      </c>
      <c r="D4954" s="30">
        <v>1575</v>
      </c>
      <c r="E4954" s="30">
        <v>2194</v>
      </c>
      <c r="F4954" s="30">
        <v>2394</v>
      </c>
      <c r="G4954" s="32">
        <v>9178.5</v>
      </c>
      <c r="H4954" s="32">
        <v>11040.02</v>
      </c>
      <c r="I4954" s="32">
        <v>11355.1</v>
      </c>
      <c r="J4954" s="32">
        <v>7273.22</v>
      </c>
      <c r="K4954" s="32">
        <v>8847.33</v>
      </c>
      <c r="L4954" s="32">
        <v>9082.86</v>
      </c>
    </row>
    <row r="4955" spans="1:12">
      <c r="A4955" s="28" t="s">
        <v>14173</v>
      </c>
      <c r="B4955" s="28" t="s">
        <v>14174</v>
      </c>
      <c r="C4955" s="28" t="s">
        <v>7277</v>
      </c>
      <c r="D4955" s="30">
        <v>6154</v>
      </c>
      <c r="E4955" s="30">
        <v>6811</v>
      </c>
      <c r="F4955" s="30">
        <v>6777</v>
      </c>
      <c r="G4955" s="32">
        <v>18444.310000000001</v>
      </c>
      <c r="H4955" s="32">
        <v>14990.02</v>
      </c>
      <c r="I4955" s="32">
        <v>13640.3</v>
      </c>
      <c r="J4955" s="32">
        <v>12323.14</v>
      </c>
      <c r="K4955" s="32">
        <v>9893.89</v>
      </c>
      <c r="L4955" s="32">
        <v>9078.7000000000007</v>
      </c>
    </row>
    <row r="4956" spans="1:12">
      <c r="A4956" s="28" t="s">
        <v>14175</v>
      </c>
      <c r="B4956" s="28" t="s">
        <v>14176</v>
      </c>
      <c r="C4956" s="28" t="s">
        <v>8735</v>
      </c>
      <c r="D4956" s="30">
        <v>970</v>
      </c>
      <c r="E4956" s="30">
        <v>962</v>
      </c>
      <c r="F4956" s="30">
        <v>884</v>
      </c>
      <c r="G4956" s="32">
        <v>13763.54</v>
      </c>
      <c r="H4956" s="32">
        <v>11656.83</v>
      </c>
      <c r="I4956" s="32">
        <v>10016</v>
      </c>
      <c r="J4956" s="32">
        <v>12704.25</v>
      </c>
      <c r="K4956" s="32">
        <v>10618.69</v>
      </c>
      <c r="L4956" s="32">
        <v>9077.3799999999992</v>
      </c>
    </row>
    <row r="4957" spans="1:12">
      <c r="A4957" s="28" t="s">
        <v>14177</v>
      </c>
      <c r="B4957" s="28" t="s">
        <v>14178</v>
      </c>
      <c r="C4957" s="28" t="s">
        <v>6727</v>
      </c>
      <c r="D4957" s="30">
        <v>1033</v>
      </c>
      <c r="E4957" s="30">
        <v>1065</v>
      </c>
      <c r="F4957" s="30">
        <v>1111</v>
      </c>
      <c r="G4957" s="32">
        <v>9341.3799999999992</v>
      </c>
      <c r="H4957" s="32">
        <v>8893.15</v>
      </c>
      <c r="I4957" s="32">
        <v>9387.7000000000007</v>
      </c>
      <c r="J4957" s="32">
        <v>8982.89</v>
      </c>
      <c r="K4957" s="32">
        <v>8601.65</v>
      </c>
      <c r="L4957" s="32">
        <v>9076.7900000000009</v>
      </c>
    </row>
    <row r="4958" spans="1:12">
      <c r="A4958" s="28" t="s">
        <v>14179</v>
      </c>
      <c r="B4958" s="28" t="s">
        <v>14180</v>
      </c>
      <c r="C4958" s="28" t="s">
        <v>4239</v>
      </c>
      <c r="D4958" s="30">
        <v>1512</v>
      </c>
      <c r="E4958" s="30">
        <v>1658</v>
      </c>
      <c r="F4958" s="30">
        <v>1637</v>
      </c>
      <c r="G4958" s="32">
        <v>12479.01</v>
      </c>
      <c r="H4958" s="32">
        <v>12401.56</v>
      </c>
      <c r="I4958" s="32">
        <v>11759.66</v>
      </c>
      <c r="J4958" s="32">
        <v>9530.83</v>
      </c>
      <c r="K4958" s="32">
        <v>9483</v>
      </c>
      <c r="L4958" s="32">
        <v>9065.3799999999992</v>
      </c>
    </row>
    <row r="4959" spans="1:12">
      <c r="A4959" s="28" t="s">
        <v>14181</v>
      </c>
      <c r="B4959" s="28" t="s">
        <v>14182</v>
      </c>
      <c r="C4959" s="28" t="s">
        <v>14183</v>
      </c>
      <c r="D4959" s="30">
        <v>6176</v>
      </c>
      <c r="E4959" s="30">
        <v>7227</v>
      </c>
      <c r="F4959" s="30">
        <v>8552</v>
      </c>
      <c r="G4959" s="32">
        <v>13094.08</v>
      </c>
      <c r="H4959" s="32">
        <v>9894.9599999999991</v>
      </c>
      <c r="I4959" s="32">
        <v>11296.11</v>
      </c>
      <c r="J4959" s="32">
        <v>10485.96</v>
      </c>
      <c r="K4959" s="32">
        <v>7847.36</v>
      </c>
      <c r="L4959" s="32">
        <v>9052.9699999999993</v>
      </c>
    </row>
    <row r="4960" spans="1:12">
      <c r="A4960" s="28" t="s">
        <v>14184</v>
      </c>
      <c r="B4960" s="28" t="s">
        <v>14185</v>
      </c>
      <c r="C4960" s="28" t="s">
        <v>10684</v>
      </c>
      <c r="D4960" s="30">
        <v>374</v>
      </c>
      <c r="E4960" s="30">
        <v>545</v>
      </c>
      <c r="F4960" s="30">
        <v>382</v>
      </c>
      <c r="G4960" s="32">
        <v>12779.14</v>
      </c>
      <c r="H4960" s="32">
        <v>16802.04</v>
      </c>
      <c r="I4960" s="32">
        <v>9652.6200000000008</v>
      </c>
      <c r="J4960" s="32">
        <v>10894.07</v>
      </c>
      <c r="K4960" s="32">
        <v>15221.97</v>
      </c>
      <c r="L4960" s="32">
        <v>9049.4699999999993</v>
      </c>
    </row>
    <row r="4961" spans="1:12">
      <c r="A4961" s="28" t="s">
        <v>14186</v>
      </c>
      <c r="B4961" s="28" t="s">
        <v>14187</v>
      </c>
      <c r="C4961" s="28" t="s">
        <v>5439</v>
      </c>
      <c r="D4961" s="30">
        <v>2913</v>
      </c>
      <c r="E4961" s="30">
        <v>2913</v>
      </c>
      <c r="F4961" s="30">
        <v>3476</v>
      </c>
      <c r="G4961" s="32">
        <v>13908.75</v>
      </c>
      <c r="H4961" s="32">
        <v>11615.47</v>
      </c>
      <c r="I4961" s="32">
        <v>12258.02</v>
      </c>
      <c r="J4961" s="32">
        <v>10463.23</v>
      </c>
      <c r="K4961" s="32">
        <v>8646.34</v>
      </c>
      <c r="L4961" s="32">
        <v>9048.7999999999993</v>
      </c>
    </row>
    <row r="4962" spans="1:12">
      <c r="A4962" s="28" t="s">
        <v>14188</v>
      </c>
      <c r="B4962" s="28" t="s">
        <v>14189</v>
      </c>
      <c r="C4962" s="28" t="s">
        <v>5292</v>
      </c>
      <c r="D4962" s="30">
        <v>7849</v>
      </c>
      <c r="E4962" s="30">
        <v>6569</v>
      </c>
      <c r="F4962" s="30">
        <v>4850</v>
      </c>
      <c r="G4962" s="32">
        <v>36869.99</v>
      </c>
      <c r="H4962" s="32">
        <v>19600.5</v>
      </c>
      <c r="I4962" s="32">
        <v>12877.62</v>
      </c>
      <c r="J4962" s="32">
        <v>25989.14</v>
      </c>
      <c r="K4962" s="32">
        <v>13708.96</v>
      </c>
      <c r="L4962" s="32">
        <v>9048.6299999999992</v>
      </c>
    </row>
    <row r="4963" spans="1:12">
      <c r="A4963" s="28" t="s">
        <v>14190</v>
      </c>
      <c r="B4963" s="28" t="s">
        <v>14191</v>
      </c>
      <c r="C4963" s="28" t="s">
        <v>5130</v>
      </c>
      <c r="D4963" s="30">
        <v>403</v>
      </c>
      <c r="E4963" s="30">
        <v>393</v>
      </c>
      <c r="F4963" s="30">
        <v>711</v>
      </c>
      <c r="G4963" s="32">
        <v>7863.79</v>
      </c>
      <c r="H4963" s="32">
        <v>7341.53</v>
      </c>
      <c r="I4963" s="32">
        <v>13070.21</v>
      </c>
      <c r="J4963" s="32">
        <v>5441.2</v>
      </c>
      <c r="K4963" s="32">
        <v>4990.1899999999996</v>
      </c>
      <c r="L4963" s="32">
        <v>9033.98</v>
      </c>
    </row>
    <row r="4964" spans="1:12">
      <c r="A4964" s="28" t="s">
        <v>14192</v>
      </c>
      <c r="B4964" s="28" t="s">
        <v>14193</v>
      </c>
      <c r="C4964" s="28" t="s">
        <v>7753</v>
      </c>
      <c r="D4964" s="30">
        <v>3133</v>
      </c>
      <c r="E4964" s="30">
        <v>2768</v>
      </c>
      <c r="F4964" s="30">
        <v>3659</v>
      </c>
      <c r="G4964" s="32">
        <v>20621.38</v>
      </c>
      <c r="H4964" s="32">
        <v>14490.04</v>
      </c>
      <c r="I4964" s="32">
        <v>17581.52</v>
      </c>
      <c r="J4964" s="32">
        <v>10462.58</v>
      </c>
      <c r="K4964" s="32">
        <v>7409.09</v>
      </c>
      <c r="L4964" s="32">
        <v>9024.65</v>
      </c>
    </row>
    <row r="4965" spans="1:12">
      <c r="A4965" s="28" t="s">
        <v>14194</v>
      </c>
      <c r="B4965" s="28" t="s">
        <v>14195</v>
      </c>
      <c r="C4965" s="28" t="s">
        <v>5322</v>
      </c>
      <c r="D4965" s="30">
        <v>374</v>
      </c>
      <c r="E4965" s="30">
        <v>367</v>
      </c>
      <c r="F4965" s="30">
        <v>623</v>
      </c>
      <c r="G4965" s="32">
        <v>6286.94</v>
      </c>
      <c r="H4965" s="32">
        <v>5864.66</v>
      </c>
      <c r="I4965" s="32">
        <v>9783.06</v>
      </c>
      <c r="J4965" s="32">
        <v>6187.76</v>
      </c>
      <c r="K4965" s="32">
        <v>5775.17</v>
      </c>
      <c r="L4965" s="32">
        <v>9016.9</v>
      </c>
    </row>
    <row r="4966" spans="1:12">
      <c r="A4966" s="28" t="s">
        <v>14196</v>
      </c>
      <c r="B4966" s="28" t="s">
        <v>14197</v>
      </c>
      <c r="C4966" s="28" t="s">
        <v>6542</v>
      </c>
      <c r="D4966" s="30">
        <v>2505</v>
      </c>
      <c r="E4966" s="30">
        <v>2359</v>
      </c>
      <c r="F4966" s="30">
        <v>2365</v>
      </c>
      <c r="G4966" s="32">
        <v>16229.05</v>
      </c>
      <c r="H4966" s="32">
        <v>10896.2</v>
      </c>
      <c r="I4966" s="32">
        <v>9847.64</v>
      </c>
      <c r="J4966" s="32">
        <v>14843.25</v>
      </c>
      <c r="K4966" s="32">
        <v>9987.74</v>
      </c>
      <c r="L4966" s="32">
        <v>9015.64</v>
      </c>
    </row>
    <row r="4967" spans="1:12">
      <c r="A4967" s="28" t="s">
        <v>14198</v>
      </c>
      <c r="B4967" s="28" t="s">
        <v>14199</v>
      </c>
      <c r="C4967" s="28" t="s">
        <v>14200</v>
      </c>
      <c r="D4967" s="30">
        <v>6037</v>
      </c>
      <c r="E4967" s="30">
        <v>5446</v>
      </c>
      <c r="F4967" s="30">
        <v>5559</v>
      </c>
      <c r="G4967" s="32">
        <v>25049.17</v>
      </c>
      <c r="H4967" s="32">
        <v>18324.22</v>
      </c>
      <c r="I4967" s="32">
        <v>17066.68</v>
      </c>
      <c r="J4967" s="32">
        <v>12717.03</v>
      </c>
      <c r="K4967" s="32">
        <v>9521.91</v>
      </c>
      <c r="L4967" s="32">
        <v>9005.15</v>
      </c>
    </row>
    <row r="4968" spans="1:12">
      <c r="A4968" s="28" t="s">
        <v>14201</v>
      </c>
      <c r="B4968" s="28" t="s">
        <v>14202</v>
      </c>
      <c r="C4968" s="28" t="s">
        <v>6730</v>
      </c>
      <c r="D4968" s="30">
        <v>598</v>
      </c>
      <c r="E4968" s="30">
        <v>3682</v>
      </c>
      <c r="F4968" s="30">
        <v>4693</v>
      </c>
      <c r="G4968" s="32">
        <v>3031.86</v>
      </c>
      <c r="H4968" s="32">
        <v>15868.32</v>
      </c>
      <c r="I4968" s="32">
        <v>18832.59</v>
      </c>
      <c r="J4968" s="32">
        <v>1398.55</v>
      </c>
      <c r="K4968" s="32">
        <v>7563.37</v>
      </c>
      <c r="L4968" s="32">
        <v>9003.7999999999993</v>
      </c>
    </row>
    <row r="4969" spans="1:12">
      <c r="A4969" s="28" t="s">
        <v>14203</v>
      </c>
      <c r="B4969" s="28" t="s">
        <v>14204</v>
      </c>
      <c r="C4969" s="28" t="s">
        <v>14143</v>
      </c>
      <c r="D4969" s="30">
        <v>2509</v>
      </c>
      <c r="E4969" s="30">
        <v>2336</v>
      </c>
      <c r="F4969" s="30">
        <v>1843</v>
      </c>
      <c r="G4969" s="32">
        <v>18008.7</v>
      </c>
      <c r="H4969" s="32">
        <v>13061.27</v>
      </c>
      <c r="I4969" s="32">
        <v>9782.24</v>
      </c>
      <c r="J4969" s="32">
        <v>16550.169999999998</v>
      </c>
      <c r="K4969" s="32">
        <v>11966.5</v>
      </c>
      <c r="L4969" s="32">
        <v>9002.41</v>
      </c>
    </row>
    <row r="4970" spans="1:12">
      <c r="A4970" s="28" t="s">
        <v>14205</v>
      </c>
      <c r="B4970" s="28" t="s">
        <v>14206</v>
      </c>
      <c r="C4970" s="28" t="s">
        <v>5439</v>
      </c>
      <c r="D4970" s="30">
        <v>9004</v>
      </c>
      <c r="E4970" s="30">
        <v>7325</v>
      </c>
      <c r="F4970" s="30">
        <v>7952</v>
      </c>
      <c r="G4970" s="32">
        <v>26368.87</v>
      </c>
      <c r="H4970" s="32">
        <v>15687.78</v>
      </c>
      <c r="I4970" s="32">
        <v>15433.44</v>
      </c>
      <c r="J4970" s="32">
        <v>14010.3</v>
      </c>
      <c r="K4970" s="32">
        <v>8657.98</v>
      </c>
      <c r="L4970" s="32">
        <v>8989.0400000000009</v>
      </c>
    </row>
    <row r="4971" spans="1:12">
      <c r="A4971" s="28" t="s">
        <v>14207</v>
      </c>
      <c r="B4971" s="28" t="s">
        <v>14208</v>
      </c>
      <c r="C4971" s="28" t="s">
        <v>6490</v>
      </c>
      <c r="D4971" s="30">
        <v>20333</v>
      </c>
      <c r="E4971" s="30">
        <v>16663</v>
      </c>
      <c r="F4971" s="30">
        <v>19129</v>
      </c>
      <c r="G4971" s="32">
        <v>49834.77</v>
      </c>
      <c r="H4971" s="32">
        <v>27659.040000000001</v>
      </c>
      <c r="I4971" s="32">
        <v>29845.37</v>
      </c>
      <c r="J4971" s="32">
        <v>15163.31</v>
      </c>
      <c r="K4971" s="32">
        <v>8766.5400000000009</v>
      </c>
      <c r="L4971" s="32">
        <v>8982.06</v>
      </c>
    </row>
    <row r="4972" spans="1:12">
      <c r="A4972" s="28" t="s">
        <v>14209</v>
      </c>
      <c r="B4972" s="28" t="s">
        <v>14210</v>
      </c>
      <c r="C4972" s="28" t="s">
        <v>7195</v>
      </c>
      <c r="D4972" s="30">
        <v>314</v>
      </c>
      <c r="E4972" s="30">
        <v>396</v>
      </c>
      <c r="F4972" s="30">
        <v>295</v>
      </c>
      <c r="G4972" s="32">
        <v>14194.3</v>
      </c>
      <c r="H4972" s="32">
        <v>15514.17</v>
      </c>
      <c r="I4972" s="32">
        <v>9950.01</v>
      </c>
      <c r="J4972" s="32">
        <v>13043.25</v>
      </c>
      <c r="K4972" s="32">
        <v>13961.79</v>
      </c>
      <c r="L4972" s="32">
        <v>8979.32</v>
      </c>
    </row>
    <row r="4973" spans="1:12">
      <c r="A4973" s="28" t="s">
        <v>14211</v>
      </c>
      <c r="B4973" s="28" t="s">
        <v>14212</v>
      </c>
      <c r="C4973" s="28" t="s">
        <v>5871</v>
      </c>
      <c r="D4973" s="30">
        <v>467</v>
      </c>
      <c r="E4973" s="30">
        <v>577</v>
      </c>
      <c r="F4973" s="30">
        <v>729</v>
      </c>
      <c r="G4973" s="32">
        <v>8306.8700000000008</v>
      </c>
      <c r="H4973" s="32">
        <v>8337.76</v>
      </c>
      <c r="I4973" s="32">
        <v>9812.23</v>
      </c>
      <c r="J4973" s="32">
        <v>7634.92</v>
      </c>
      <c r="K4973" s="32">
        <v>7715.86</v>
      </c>
      <c r="L4973" s="32">
        <v>8970.43</v>
      </c>
    </row>
    <row r="4974" spans="1:12">
      <c r="A4974" s="28" t="s">
        <v>14213</v>
      </c>
      <c r="B4974" s="28" t="s">
        <v>14214</v>
      </c>
      <c r="C4974" s="28" t="s">
        <v>5257</v>
      </c>
      <c r="D4974" s="30">
        <v>1200</v>
      </c>
      <c r="E4974" s="30">
        <v>1641</v>
      </c>
      <c r="F4974" s="30">
        <v>1265</v>
      </c>
      <c r="G4974" s="32">
        <v>8600.73</v>
      </c>
      <c r="H4974" s="32">
        <v>13312.25</v>
      </c>
      <c r="I4974" s="32">
        <v>9852.1200000000008</v>
      </c>
      <c r="J4974" s="32">
        <v>7584.62</v>
      </c>
      <c r="K4974" s="32">
        <v>12689.83</v>
      </c>
      <c r="L4974" s="32">
        <v>8963.2000000000007</v>
      </c>
    </row>
    <row r="4975" spans="1:12">
      <c r="A4975" s="28" t="s">
        <v>14215</v>
      </c>
      <c r="B4975" s="28" t="s">
        <v>14216</v>
      </c>
      <c r="C4975" s="28" t="s">
        <v>6127</v>
      </c>
      <c r="D4975" s="30">
        <v>16907</v>
      </c>
      <c r="E4975" s="30">
        <v>14213</v>
      </c>
      <c r="F4975" s="30">
        <v>3208</v>
      </c>
      <c r="G4975" s="32">
        <v>88871.95</v>
      </c>
      <c r="H4975" s="32">
        <v>49497.69</v>
      </c>
      <c r="I4975" s="32">
        <v>10210.41</v>
      </c>
      <c r="J4975" s="32">
        <v>77367.289999999994</v>
      </c>
      <c r="K4975" s="32">
        <v>43312.02</v>
      </c>
      <c r="L4975" s="32">
        <v>8939.3799999999992</v>
      </c>
    </row>
    <row r="4976" spans="1:12">
      <c r="A4976" s="28" t="s">
        <v>14217</v>
      </c>
      <c r="B4976" s="28" t="s">
        <v>14218</v>
      </c>
      <c r="C4976" s="28" t="s">
        <v>4629</v>
      </c>
      <c r="D4976" s="30">
        <v>474</v>
      </c>
      <c r="E4976" s="30">
        <v>6098</v>
      </c>
      <c r="F4976" s="30">
        <v>7044</v>
      </c>
      <c r="G4976" s="32">
        <v>1445.7</v>
      </c>
      <c r="H4976" s="32">
        <v>13572.93</v>
      </c>
      <c r="I4976" s="32">
        <v>12815.25</v>
      </c>
      <c r="J4976" s="32">
        <v>991.34</v>
      </c>
      <c r="K4976" s="32">
        <v>9451.08</v>
      </c>
      <c r="L4976" s="32">
        <v>8938.14</v>
      </c>
    </row>
    <row r="4977" spans="1:12">
      <c r="A4977" s="28" t="s">
        <v>14219</v>
      </c>
      <c r="B4977" s="28" t="s">
        <v>14220</v>
      </c>
      <c r="C4977" s="28" t="s">
        <v>4793</v>
      </c>
      <c r="D4977" s="30">
        <v>723</v>
      </c>
      <c r="E4977" s="30">
        <v>721</v>
      </c>
      <c r="F4977" s="30">
        <v>498</v>
      </c>
      <c r="G4977" s="32">
        <v>14752.42</v>
      </c>
      <c r="H4977" s="32">
        <v>14059.96</v>
      </c>
      <c r="I4977" s="32">
        <v>9459.26</v>
      </c>
      <c r="J4977" s="32">
        <v>13625.7</v>
      </c>
      <c r="K4977" s="32">
        <v>13410.41</v>
      </c>
      <c r="L4977" s="32">
        <v>8927.5499999999993</v>
      </c>
    </row>
    <row r="4978" spans="1:12">
      <c r="A4978" s="28" t="s">
        <v>14221</v>
      </c>
      <c r="B4978" s="28" t="s">
        <v>14222</v>
      </c>
      <c r="C4978" s="28" t="s">
        <v>7467</v>
      </c>
      <c r="D4978" s="30">
        <v>0</v>
      </c>
      <c r="E4978" s="30">
        <v>0</v>
      </c>
      <c r="F4978" s="30">
        <v>1367</v>
      </c>
      <c r="G4978" s="32">
        <v>0</v>
      </c>
      <c r="H4978" s="32">
        <v>0</v>
      </c>
      <c r="I4978" s="32">
        <v>10694.64</v>
      </c>
      <c r="J4978" s="32">
        <v>0</v>
      </c>
      <c r="K4978" s="32">
        <v>0</v>
      </c>
      <c r="L4978" s="32">
        <v>8919.9500000000007</v>
      </c>
    </row>
    <row r="4979" spans="1:12">
      <c r="A4979" s="28" t="s">
        <v>14223</v>
      </c>
      <c r="B4979" s="28" t="s">
        <v>14224</v>
      </c>
      <c r="C4979" s="28" t="s">
        <v>10470</v>
      </c>
      <c r="D4979" s="30">
        <v>433</v>
      </c>
      <c r="E4979" s="30">
        <v>617</v>
      </c>
      <c r="F4979" s="30">
        <v>803</v>
      </c>
      <c r="G4979" s="32">
        <v>6977.18</v>
      </c>
      <c r="H4979" s="32">
        <v>7934.96</v>
      </c>
      <c r="I4979" s="32">
        <v>9507.19</v>
      </c>
      <c r="J4979" s="32">
        <v>6638.88</v>
      </c>
      <c r="K4979" s="32">
        <v>7551.09</v>
      </c>
      <c r="L4979" s="32">
        <v>8915.7900000000009</v>
      </c>
    </row>
    <row r="4980" spans="1:12">
      <c r="A4980" s="28" t="s">
        <v>14225</v>
      </c>
      <c r="B4980" s="28" t="s">
        <v>14226</v>
      </c>
      <c r="C4980" s="28" t="s">
        <v>8093</v>
      </c>
      <c r="D4980" s="30">
        <v>8588</v>
      </c>
      <c r="E4980" s="30">
        <v>10338</v>
      </c>
      <c r="F4980" s="30">
        <v>6848</v>
      </c>
      <c r="G4980" s="32">
        <v>29197.22</v>
      </c>
      <c r="H4980" s="32">
        <v>27275.84</v>
      </c>
      <c r="I4980" s="32">
        <v>16127.43</v>
      </c>
      <c r="J4980" s="32">
        <v>14380.75</v>
      </c>
      <c r="K4980" s="32">
        <v>14163.31</v>
      </c>
      <c r="L4980" s="32">
        <v>8906.74</v>
      </c>
    </row>
    <row r="4981" spans="1:12">
      <c r="A4981" s="28" t="s">
        <v>14227</v>
      </c>
      <c r="B4981" s="28" t="s">
        <v>14228</v>
      </c>
      <c r="C4981" s="28" t="s">
        <v>14229</v>
      </c>
      <c r="D4981" s="30">
        <v>0</v>
      </c>
      <c r="E4981" s="30">
        <v>11</v>
      </c>
      <c r="F4981" s="30">
        <v>129</v>
      </c>
      <c r="G4981" s="32">
        <v>0</v>
      </c>
      <c r="H4981" s="32">
        <v>1398.82</v>
      </c>
      <c r="I4981" s="32">
        <v>16377.84</v>
      </c>
      <c r="J4981" s="32">
        <v>0</v>
      </c>
      <c r="K4981" s="32">
        <v>419.65</v>
      </c>
      <c r="L4981" s="32">
        <v>8906.25</v>
      </c>
    </row>
    <row r="4982" spans="1:12">
      <c r="A4982" s="28" t="s">
        <v>14230</v>
      </c>
      <c r="B4982" s="28" t="s">
        <v>14231</v>
      </c>
      <c r="C4982" s="28" t="s">
        <v>5052</v>
      </c>
      <c r="D4982" s="30">
        <v>2513</v>
      </c>
      <c r="E4982" s="30">
        <v>3060</v>
      </c>
      <c r="F4982" s="30">
        <v>2967</v>
      </c>
      <c r="G4982" s="32">
        <v>12323.15</v>
      </c>
      <c r="H4982" s="32">
        <v>12923</v>
      </c>
      <c r="I4982" s="32">
        <v>10579.66</v>
      </c>
      <c r="J4982" s="32">
        <v>10461.6</v>
      </c>
      <c r="K4982" s="32">
        <v>10613.12</v>
      </c>
      <c r="L4982" s="32">
        <v>8890.3799999999992</v>
      </c>
    </row>
    <row r="4983" spans="1:12">
      <c r="A4983" s="28" t="s">
        <v>14232</v>
      </c>
      <c r="B4983" s="28" t="s">
        <v>14233</v>
      </c>
      <c r="C4983" s="28" t="s">
        <v>9438</v>
      </c>
      <c r="D4983" s="30">
        <v>1380</v>
      </c>
      <c r="E4983" s="30">
        <v>1502</v>
      </c>
      <c r="F4983" s="30">
        <v>1576</v>
      </c>
      <c r="G4983" s="32">
        <v>15055.8</v>
      </c>
      <c r="H4983" s="32">
        <v>11528.29</v>
      </c>
      <c r="I4983" s="32">
        <v>9745.73</v>
      </c>
      <c r="J4983" s="32">
        <v>13724.74</v>
      </c>
      <c r="K4983" s="32">
        <v>10467.77</v>
      </c>
      <c r="L4983" s="32">
        <v>8852.2199999999993</v>
      </c>
    </row>
    <row r="4984" spans="1:12">
      <c r="A4984" s="28" t="s">
        <v>14234</v>
      </c>
      <c r="B4984" s="28" t="s">
        <v>14235</v>
      </c>
      <c r="C4984" s="28" t="s">
        <v>6981</v>
      </c>
      <c r="D4984" s="30">
        <v>1391</v>
      </c>
      <c r="E4984" s="30">
        <v>1387</v>
      </c>
      <c r="F4984" s="30">
        <v>1509</v>
      </c>
      <c r="G4984" s="32">
        <v>24546.09</v>
      </c>
      <c r="H4984" s="32">
        <v>13149.79</v>
      </c>
      <c r="I4984" s="32">
        <v>9612.52</v>
      </c>
      <c r="J4984" s="32">
        <v>22727.21</v>
      </c>
      <c r="K4984" s="32">
        <v>12055.14</v>
      </c>
      <c r="L4984" s="32">
        <v>8850.81</v>
      </c>
    </row>
    <row r="4985" spans="1:12">
      <c r="A4985" s="28" t="s">
        <v>14236</v>
      </c>
      <c r="B4985" s="28" t="s">
        <v>14237</v>
      </c>
      <c r="C4985" s="28" t="s">
        <v>9438</v>
      </c>
      <c r="D4985" s="30">
        <v>1586</v>
      </c>
      <c r="E4985" s="30">
        <v>1394</v>
      </c>
      <c r="F4985" s="30">
        <v>1483</v>
      </c>
      <c r="G4985" s="32">
        <v>12706.66</v>
      </c>
      <c r="H4985" s="32">
        <v>9864.7199999999993</v>
      </c>
      <c r="I4985" s="32">
        <v>9670.66</v>
      </c>
      <c r="J4985" s="32">
        <v>11405.11</v>
      </c>
      <c r="K4985" s="32">
        <v>8784.92</v>
      </c>
      <c r="L4985" s="32">
        <v>8847.41</v>
      </c>
    </row>
    <row r="4986" spans="1:12">
      <c r="A4986" s="28" t="s">
        <v>14238</v>
      </c>
      <c r="B4986" s="28" t="s">
        <v>14239</v>
      </c>
      <c r="C4986" s="28" t="s">
        <v>11780</v>
      </c>
      <c r="D4986" s="30">
        <v>14944</v>
      </c>
      <c r="E4986" s="30">
        <v>13087</v>
      </c>
      <c r="F4986" s="30">
        <v>10765</v>
      </c>
      <c r="G4986" s="32">
        <v>47557.05</v>
      </c>
      <c r="H4986" s="32">
        <v>31740.87</v>
      </c>
      <c r="I4986" s="32">
        <v>23295.63</v>
      </c>
      <c r="J4986" s="32">
        <v>17879.55</v>
      </c>
      <c r="K4986" s="32">
        <v>12099.83</v>
      </c>
      <c r="L4986" s="32">
        <v>8816.7800000000007</v>
      </c>
    </row>
    <row r="4987" spans="1:12">
      <c r="A4987" s="28" t="s">
        <v>14240</v>
      </c>
      <c r="B4987" s="28" t="s">
        <v>14241</v>
      </c>
      <c r="C4987" s="28" t="s">
        <v>12859</v>
      </c>
      <c r="D4987" s="30">
        <v>9533</v>
      </c>
      <c r="E4987" s="30">
        <v>8496</v>
      </c>
      <c r="F4987" s="30">
        <v>7445</v>
      </c>
      <c r="G4987" s="32">
        <v>33511.339999999997</v>
      </c>
      <c r="H4987" s="32">
        <v>22374.38</v>
      </c>
      <c r="I4987" s="32">
        <v>17173.8</v>
      </c>
      <c r="J4987" s="32">
        <v>16547.41</v>
      </c>
      <c r="K4987" s="32">
        <v>10901.65</v>
      </c>
      <c r="L4987" s="32">
        <v>8781.5400000000009</v>
      </c>
    </row>
    <row r="4988" spans="1:12">
      <c r="A4988" s="28" t="s">
        <v>14242</v>
      </c>
      <c r="B4988" s="28" t="s">
        <v>14243</v>
      </c>
      <c r="C4988" s="28" t="s">
        <v>5208</v>
      </c>
      <c r="D4988" s="30">
        <v>1976</v>
      </c>
      <c r="E4988" s="30">
        <v>2296</v>
      </c>
      <c r="F4988" s="30">
        <v>2572</v>
      </c>
      <c r="G4988" s="32">
        <v>9626.2099999999991</v>
      </c>
      <c r="H4988" s="32">
        <v>8578.9500000000007</v>
      </c>
      <c r="I4988" s="32">
        <v>8781.44</v>
      </c>
      <c r="J4988" s="32">
        <v>9626.2099999999991</v>
      </c>
      <c r="K4988" s="32">
        <v>8578.9500000000007</v>
      </c>
      <c r="L4988" s="32">
        <v>8781.44</v>
      </c>
    </row>
    <row r="4989" spans="1:12">
      <c r="A4989" s="28" t="s">
        <v>14244</v>
      </c>
      <c r="B4989" s="28" t="s">
        <v>14245</v>
      </c>
      <c r="C4989" s="28" t="s">
        <v>11352</v>
      </c>
      <c r="D4989" s="30">
        <v>715</v>
      </c>
      <c r="E4989" s="30">
        <v>1136</v>
      </c>
      <c r="F4989" s="30">
        <v>1085</v>
      </c>
      <c r="G4989" s="32">
        <v>8165.3</v>
      </c>
      <c r="H4989" s="32">
        <v>12050.99</v>
      </c>
      <c r="I4989" s="32">
        <v>11189.99</v>
      </c>
      <c r="J4989" s="32">
        <v>6427.73</v>
      </c>
      <c r="K4989" s="32">
        <v>9254.14</v>
      </c>
      <c r="L4989" s="32">
        <v>8775.19</v>
      </c>
    </row>
    <row r="4990" spans="1:12">
      <c r="A4990" s="28" t="s">
        <v>14246</v>
      </c>
      <c r="B4990" s="28" t="s">
        <v>14247</v>
      </c>
      <c r="C4990" s="28" t="s">
        <v>14248</v>
      </c>
      <c r="D4990" s="30">
        <v>7484</v>
      </c>
      <c r="E4990" s="30">
        <v>8020</v>
      </c>
      <c r="F4990" s="30">
        <v>7915</v>
      </c>
      <c r="G4990" s="32">
        <v>18405.2</v>
      </c>
      <c r="H4990" s="32">
        <v>13656.71</v>
      </c>
      <c r="I4990" s="32">
        <v>12550.03</v>
      </c>
      <c r="J4990" s="32">
        <v>12897.02</v>
      </c>
      <c r="K4990" s="32">
        <v>9502.31</v>
      </c>
      <c r="L4990" s="32">
        <v>8770.99</v>
      </c>
    </row>
    <row r="4991" spans="1:12">
      <c r="A4991" s="28" t="s">
        <v>14249</v>
      </c>
      <c r="B4991" s="28" t="s">
        <v>14250</v>
      </c>
      <c r="C4991" s="28" t="s">
        <v>4487</v>
      </c>
      <c r="D4991" s="30">
        <v>744</v>
      </c>
      <c r="E4991" s="30">
        <v>858</v>
      </c>
      <c r="F4991" s="30">
        <v>883</v>
      </c>
      <c r="G4991" s="32">
        <v>10827.43</v>
      </c>
      <c r="H4991" s="32">
        <v>10363.620000000001</v>
      </c>
      <c r="I4991" s="32">
        <v>10137.77</v>
      </c>
      <c r="J4991" s="32">
        <v>9616.09</v>
      </c>
      <c r="K4991" s="32">
        <v>9007.2199999999993</v>
      </c>
      <c r="L4991" s="32">
        <v>8770.23</v>
      </c>
    </row>
    <row r="4992" spans="1:12">
      <c r="A4992" s="28" t="s">
        <v>14251</v>
      </c>
      <c r="B4992" s="28" t="s">
        <v>14252</v>
      </c>
      <c r="C4992" s="28" t="s">
        <v>14043</v>
      </c>
      <c r="D4992" s="30">
        <v>2139</v>
      </c>
      <c r="E4992" s="30">
        <v>2083</v>
      </c>
      <c r="F4992" s="30">
        <v>1613</v>
      </c>
      <c r="G4992" s="32">
        <v>18662.8</v>
      </c>
      <c r="H4992" s="32">
        <v>14223.33</v>
      </c>
      <c r="I4992" s="32">
        <v>9763.6299999999992</v>
      </c>
      <c r="J4992" s="32">
        <v>16837.740000000002</v>
      </c>
      <c r="K4992" s="32">
        <v>12880.8</v>
      </c>
      <c r="L4992" s="32">
        <v>8766.65</v>
      </c>
    </row>
    <row r="4993" spans="1:12">
      <c r="A4993" s="28" t="s">
        <v>14253</v>
      </c>
      <c r="B4993" s="28" t="s">
        <v>14254</v>
      </c>
      <c r="C4993" s="28" t="s">
        <v>11780</v>
      </c>
      <c r="D4993" s="30">
        <v>6833</v>
      </c>
      <c r="E4993" s="30">
        <v>8177</v>
      </c>
      <c r="F4993" s="30">
        <v>10123</v>
      </c>
      <c r="G4993" s="32">
        <v>20867.259999999998</v>
      </c>
      <c r="H4993" s="32">
        <v>18673.810000000001</v>
      </c>
      <c r="I4993" s="32">
        <v>20597.150000000001</v>
      </c>
      <c r="J4993" s="32">
        <v>9097.01</v>
      </c>
      <c r="K4993" s="32">
        <v>7742.87</v>
      </c>
      <c r="L4993" s="32">
        <v>8756.32</v>
      </c>
    </row>
    <row r="4994" spans="1:12">
      <c r="A4994" s="28" t="s">
        <v>14255</v>
      </c>
      <c r="B4994" s="28" t="s">
        <v>14256</v>
      </c>
      <c r="C4994" s="28" t="s">
        <v>11755</v>
      </c>
      <c r="D4994" s="30">
        <v>253</v>
      </c>
      <c r="E4994" s="30">
        <v>303</v>
      </c>
      <c r="F4994" s="30">
        <v>196</v>
      </c>
      <c r="G4994" s="32">
        <v>14281.85</v>
      </c>
      <c r="H4994" s="32">
        <v>15950.8</v>
      </c>
      <c r="I4994" s="32">
        <v>9863.66</v>
      </c>
      <c r="J4994" s="32">
        <v>12145.22</v>
      </c>
      <c r="K4994" s="32">
        <v>14302.57</v>
      </c>
      <c r="L4994" s="32">
        <v>8755.2199999999993</v>
      </c>
    </row>
    <row r="4995" spans="1:12">
      <c r="A4995" s="28" t="s">
        <v>14257</v>
      </c>
      <c r="B4995" s="28" t="s">
        <v>14258</v>
      </c>
      <c r="C4995" s="28" t="s">
        <v>6730</v>
      </c>
      <c r="D4995" s="30">
        <v>6665</v>
      </c>
      <c r="E4995" s="30">
        <v>9226</v>
      </c>
      <c r="F4995" s="30">
        <v>11400</v>
      </c>
      <c r="G4995" s="32">
        <v>22685.75</v>
      </c>
      <c r="H4995" s="32">
        <v>24360.080000000002</v>
      </c>
      <c r="I4995" s="32">
        <v>26825.279999999999</v>
      </c>
      <c r="J4995" s="32">
        <v>7415.77</v>
      </c>
      <c r="K4995" s="32">
        <v>8001.45</v>
      </c>
      <c r="L4995" s="32">
        <v>8742.49</v>
      </c>
    </row>
    <row r="4996" spans="1:12">
      <c r="A4996" s="28" t="s">
        <v>14259</v>
      </c>
      <c r="B4996" s="28" t="s">
        <v>14260</v>
      </c>
      <c r="C4996" s="28" t="s">
        <v>4180</v>
      </c>
      <c r="D4996" s="30">
        <v>456</v>
      </c>
      <c r="E4996" s="30">
        <v>297</v>
      </c>
      <c r="F4996" s="30">
        <v>283</v>
      </c>
      <c r="G4996" s="32">
        <v>21823.119999999999</v>
      </c>
      <c r="H4996" s="32">
        <v>13015.06</v>
      </c>
      <c r="I4996" s="32">
        <v>9495.89</v>
      </c>
      <c r="J4996" s="32">
        <v>19851.82</v>
      </c>
      <c r="K4996" s="32">
        <v>11911.25</v>
      </c>
      <c r="L4996" s="32">
        <v>8740.8799999999992</v>
      </c>
    </row>
    <row r="4997" spans="1:12">
      <c r="A4997" s="28" t="s">
        <v>14261</v>
      </c>
      <c r="B4997" s="28" t="s">
        <v>14262</v>
      </c>
      <c r="C4997" s="28" t="s">
        <v>4919</v>
      </c>
      <c r="D4997" s="30">
        <v>9592</v>
      </c>
      <c r="E4997" s="30">
        <v>8265</v>
      </c>
      <c r="F4997" s="30">
        <v>7653</v>
      </c>
      <c r="G4997" s="32">
        <v>20849.32</v>
      </c>
      <c r="H4997" s="32">
        <v>11742.28</v>
      </c>
      <c r="I4997" s="32">
        <v>10404.14</v>
      </c>
      <c r="J4997" s="32">
        <v>17513.45</v>
      </c>
      <c r="K4997" s="32">
        <v>9907.44</v>
      </c>
      <c r="L4997" s="32">
        <v>8732.3799999999992</v>
      </c>
    </row>
    <row r="4998" spans="1:12">
      <c r="A4998" s="28" t="s">
        <v>14263</v>
      </c>
      <c r="B4998" s="28" t="s">
        <v>14264</v>
      </c>
      <c r="C4998" s="28" t="s">
        <v>4031</v>
      </c>
      <c r="D4998" s="30">
        <v>0</v>
      </c>
      <c r="E4998" s="30">
        <v>0</v>
      </c>
      <c r="F4998" s="30">
        <v>963</v>
      </c>
      <c r="G4998" s="32">
        <v>0</v>
      </c>
      <c r="H4998" s="32">
        <v>0</v>
      </c>
      <c r="I4998" s="32">
        <v>10189.14</v>
      </c>
      <c r="J4998" s="32">
        <v>0</v>
      </c>
      <c r="K4998" s="32">
        <v>0</v>
      </c>
      <c r="L4998" s="32">
        <v>8729.2000000000007</v>
      </c>
    </row>
    <row r="4999" spans="1:12">
      <c r="A4999" s="28" t="s">
        <v>14265</v>
      </c>
      <c r="B4999" s="28" t="s">
        <v>14266</v>
      </c>
      <c r="C4999" s="28" t="s">
        <v>6681</v>
      </c>
      <c r="D4999" s="30">
        <v>229</v>
      </c>
      <c r="E4999" s="30">
        <v>399</v>
      </c>
      <c r="F4999" s="30">
        <v>372</v>
      </c>
      <c r="G4999" s="32">
        <v>7806.61</v>
      </c>
      <c r="H4999" s="32">
        <v>12994.29</v>
      </c>
      <c r="I4999" s="32">
        <v>9324.82</v>
      </c>
      <c r="J4999" s="32">
        <v>6630.5</v>
      </c>
      <c r="K4999" s="32">
        <v>11460.35</v>
      </c>
      <c r="L4999" s="32">
        <v>8726.92</v>
      </c>
    </row>
    <row r="5000" spans="1:12">
      <c r="A5000" s="28" t="s">
        <v>14267</v>
      </c>
      <c r="B5000" s="28" t="s">
        <v>14268</v>
      </c>
      <c r="C5000" s="28" t="s">
        <v>4208</v>
      </c>
      <c r="D5000" s="30">
        <v>0</v>
      </c>
      <c r="E5000" s="30">
        <v>0</v>
      </c>
      <c r="F5000" s="30">
        <v>258</v>
      </c>
      <c r="G5000" s="32">
        <v>0</v>
      </c>
      <c r="H5000" s="32">
        <v>0</v>
      </c>
      <c r="I5000" s="32">
        <v>10812.78</v>
      </c>
      <c r="J5000" s="32">
        <v>0</v>
      </c>
      <c r="K5000" s="32">
        <v>0</v>
      </c>
      <c r="L5000" s="32">
        <v>8725.66</v>
      </c>
    </row>
    <row r="5001" spans="1:12">
      <c r="A5001" s="28" t="s">
        <v>14269</v>
      </c>
      <c r="B5001" s="28" t="s">
        <v>14270</v>
      </c>
      <c r="C5001" s="28" t="s">
        <v>10222</v>
      </c>
      <c r="D5001" s="30">
        <v>5894</v>
      </c>
      <c r="E5001" s="30">
        <v>4379</v>
      </c>
      <c r="F5001" s="30">
        <v>2849</v>
      </c>
      <c r="G5001" s="32">
        <v>28234.62</v>
      </c>
      <c r="H5001" s="32">
        <v>17738.849999999999</v>
      </c>
      <c r="I5001" s="32">
        <v>10749.35</v>
      </c>
      <c r="J5001" s="32">
        <v>22517.82</v>
      </c>
      <c r="K5001" s="32">
        <v>14048.07</v>
      </c>
      <c r="L5001" s="32">
        <v>8717.15</v>
      </c>
    </row>
    <row r="5002" spans="1:12">
      <c r="A5002" s="28" t="s">
        <v>14271</v>
      </c>
      <c r="B5002" s="28" t="s">
        <v>14272</v>
      </c>
      <c r="C5002" s="28" t="s">
        <v>10242</v>
      </c>
      <c r="D5002" s="30">
        <v>0</v>
      </c>
      <c r="E5002" s="30">
        <v>91</v>
      </c>
      <c r="F5002" s="30">
        <v>1911</v>
      </c>
      <c r="G5002" s="32">
        <v>0</v>
      </c>
      <c r="H5002" s="32">
        <v>483.21</v>
      </c>
      <c r="I5002" s="32">
        <v>9772.02</v>
      </c>
      <c r="J5002" s="32">
        <v>0</v>
      </c>
      <c r="K5002" s="32">
        <v>425.59</v>
      </c>
      <c r="L5002" s="32">
        <v>8709.1299999999992</v>
      </c>
    </row>
    <row r="5003" spans="1:12">
      <c r="A5003" s="28" t="s">
        <v>14273</v>
      </c>
      <c r="B5003" s="28" t="s">
        <v>14274</v>
      </c>
      <c r="C5003" s="28" t="s">
        <v>4875</v>
      </c>
      <c r="D5003" s="30">
        <v>2133</v>
      </c>
      <c r="E5003" s="30">
        <v>3047</v>
      </c>
      <c r="F5003" s="30">
        <v>3542</v>
      </c>
      <c r="G5003" s="32">
        <v>10197.040000000001</v>
      </c>
      <c r="H5003" s="32">
        <v>11777.39</v>
      </c>
      <c r="I5003" s="32">
        <v>11913.34</v>
      </c>
      <c r="J5003" s="32">
        <v>7364.74</v>
      </c>
      <c r="K5003" s="32">
        <v>8494.92</v>
      </c>
      <c r="L5003" s="32">
        <v>8709.11</v>
      </c>
    </row>
    <row r="5004" spans="1:12">
      <c r="A5004" s="28" t="s">
        <v>14275</v>
      </c>
      <c r="B5004" s="28" t="s">
        <v>14276</v>
      </c>
      <c r="C5004" s="28" t="s">
        <v>10717</v>
      </c>
      <c r="D5004" s="30">
        <v>907</v>
      </c>
      <c r="E5004" s="30">
        <v>814</v>
      </c>
      <c r="F5004" s="30">
        <v>1362</v>
      </c>
      <c r="G5004" s="32">
        <v>7328.56</v>
      </c>
      <c r="H5004" s="32">
        <v>5933.92</v>
      </c>
      <c r="I5004" s="32">
        <v>9537.08</v>
      </c>
      <c r="J5004" s="32">
        <v>6661.58</v>
      </c>
      <c r="K5004" s="32">
        <v>5322.11</v>
      </c>
      <c r="L5004" s="32">
        <v>8704.23</v>
      </c>
    </row>
    <row r="5005" spans="1:12">
      <c r="A5005" s="28" t="s">
        <v>14277</v>
      </c>
      <c r="B5005" s="28" t="s">
        <v>14278</v>
      </c>
      <c r="C5005" s="28" t="s">
        <v>14279</v>
      </c>
      <c r="D5005" s="30">
        <v>8671</v>
      </c>
      <c r="E5005" s="30">
        <v>9974</v>
      </c>
      <c r="F5005" s="30">
        <v>4976</v>
      </c>
      <c r="G5005" s="32">
        <v>24858.82</v>
      </c>
      <c r="H5005" s="32">
        <v>20834.02</v>
      </c>
      <c r="I5005" s="32">
        <v>9413.51</v>
      </c>
      <c r="J5005" s="32">
        <v>22734.06</v>
      </c>
      <c r="K5005" s="32">
        <v>19407.43</v>
      </c>
      <c r="L5005" s="32">
        <v>8697.27</v>
      </c>
    </row>
    <row r="5006" spans="1:12">
      <c r="A5006" s="28" t="s">
        <v>14280</v>
      </c>
      <c r="B5006" s="28" t="s">
        <v>14281</v>
      </c>
      <c r="C5006" s="28" t="s">
        <v>7384</v>
      </c>
      <c r="D5006" s="30">
        <v>0</v>
      </c>
      <c r="E5006" s="30">
        <v>438</v>
      </c>
      <c r="F5006" s="30">
        <v>1511</v>
      </c>
      <c r="G5006" s="32">
        <v>0</v>
      </c>
      <c r="H5006" s="32">
        <v>3201.78</v>
      </c>
      <c r="I5006" s="32">
        <v>10388.41</v>
      </c>
      <c r="J5006" s="32">
        <v>0</v>
      </c>
      <c r="K5006" s="32">
        <v>2726.24</v>
      </c>
      <c r="L5006" s="32">
        <v>8695.8799999999992</v>
      </c>
    </row>
    <row r="5007" spans="1:12">
      <c r="A5007" s="28" t="s">
        <v>14282</v>
      </c>
      <c r="B5007" s="28" t="s">
        <v>14283</v>
      </c>
      <c r="C5007" s="28" t="s">
        <v>13009</v>
      </c>
      <c r="D5007" s="30">
        <v>2854</v>
      </c>
      <c r="E5007" s="30">
        <v>2707</v>
      </c>
      <c r="F5007" s="30">
        <v>2647</v>
      </c>
      <c r="G5007" s="32">
        <v>17212.3</v>
      </c>
      <c r="H5007" s="32">
        <v>12329.65</v>
      </c>
      <c r="I5007" s="32">
        <v>10188.26</v>
      </c>
      <c r="J5007" s="32">
        <v>14712.76</v>
      </c>
      <c r="K5007" s="32">
        <v>10520.37</v>
      </c>
      <c r="L5007" s="32">
        <v>8691.49</v>
      </c>
    </row>
    <row r="5008" spans="1:12">
      <c r="A5008" s="28" t="s">
        <v>14284</v>
      </c>
      <c r="B5008" s="28" t="s">
        <v>14285</v>
      </c>
      <c r="C5008" s="28" t="s">
        <v>10470</v>
      </c>
      <c r="D5008" s="30">
        <v>581</v>
      </c>
      <c r="E5008" s="30">
        <v>606</v>
      </c>
      <c r="F5008" s="30">
        <v>574</v>
      </c>
      <c r="G5008" s="32">
        <v>11917.89</v>
      </c>
      <c r="H5008" s="32">
        <v>10312.15</v>
      </c>
      <c r="I5008" s="32">
        <v>9111.74</v>
      </c>
      <c r="J5008" s="32">
        <v>11247.22</v>
      </c>
      <c r="K5008" s="32">
        <v>9943.68</v>
      </c>
      <c r="L5008" s="32">
        <v>8689.33</v>
      </c>
    </row>
    <row r="5009" spans="1:12">
      <c r="A5009" s="28" t="s">
        <v>14286</v>
      </c>
      <c r="B5009" s="28" t="s">
        <v>14287</v>
      </c>
      <c r="C5009" s="28" t="s">
        <v>4939</v>
      </c>
      <c r="D5009" s="30">
        <v>37</v>
      </c>
      <c r="E5009" s="30">
        <v>142</v>
      </c>
      <c r="F5009" s="30">
        <v>161</v>
      </c>
      <c r="G5009" s="32">
        <v>2049.8000000000002</v>
      </c>
      <c r="H5009" s="32">
        <v>8070.86</v>
      </c>
      <c r="I5009" s="32">
        <v>8681.9599999999991</v>
      </c>
      <c r="J5009" s="32">
        <v>2049.8000000000002</v>
      </c>
      <c r="K5009" s="32">
        <v>8070.86</v>
      </c>
      <c r="L5009" s="32">
        <v>8681.9599999999991</v>
      </c>
    </row>
    <row r="5010" spans="1:12">
      <c r="A5010" s="28" t="s">
        <v>14288</v>
      </c>
      <c r="B5010" s="28" t="s">
        <v>14289</v>
      </c>
      <c r="C5010" s="28" t="s">
        <v>4180</v>
      </c>
      <c r="D5010" s="30">
        <v>6889</v>
      </c>
      <c r="E5010" s="30">
        <v>7715</v>
      </c>
      <c r="F5010" s="30">
        <v>407</v>
      </c>
      <c r="G5010" s="32">
        <v>180752.58</v>
      </c>
      <c r="H5010" s="32">
        <v>184209.34</v>
      </c>
      <c r="I5010" s="32">
        <v>9710.27</v>
      </c>
      <c r="J5010" s="32">
        <v>163387.20000000001</v>
      </c>
      <c r="K5010" s="32">
        <v>167410.16</v>
      </c>
      <c r="L5010" s="32">
        <v>8679.8799999999992</v>
      </c>
    </row>
    <row r="5011" spans="1:12">
      <c r="A5011" s="28" t="s">
        <v>14290</v>
      </c>
      <c r="B5011" s="28" t="s">
        <v>14291</v>
      </c>
      <c r="C5011" s="28" t="s">
        <v>11109</v>
      </c>
      <c r="D5011" s="30">
        <v>508</v>
      </c>
      <c r="E5011" s="30">
        <v>466</v>
      </c>
      <c r="F5011" s="30">
        <v>517</v>
      </c>
      <c r="G5011" s="32">
        <v>9918.0400000000009</v>
      </c>
      <c r="H5011" s="32">
        <v>8707.4</v>
      </c>
      <c r="I5011" s="32">
        <v>9514.48</v>
      </c>
      <c r="J5011" s="32">
        <v>9480.2999999999993</v>
      </c>
      <c r="K5011" s="32">
        <v>7977.02</v>
      </c>
      <c r="L5011" s="32">
        <v>8676.98</v>
      </c>
    </row>
    <row r="5012" spans="1:12">
      <c r="A5012" s="28" t="s">
        <v>14292</v>
      </c>
      <c r="B5012" s="28" t="s">
        <v>14293</v>
      </c>
      <c r="C5012" s="28" t="s">
        <v>5686</v>
      </c>
      <c r="D5012" s="30">
        <v>390</v>
      </c>
      <c r="E5012" s="30">
        <v>378</v>
      </c>
      <c r="F5012" s="30">
        <v>275</v>
      </c>
      <c r="G5012" s="32">
        <v>13506.38</v>
      </c>
      <c r="H5012" s="32">
        <v>12849.45</v>
      </c>
      <c r="I5012" s="32">
        <v>9560.44</v>
      </c>
      <c r="J5012" s="32">
        <v>12073.47</v>
      </c>
      <c r="K5012" s="32">
        <v>11657.77</v>
      </c>
      <c r="L5012" s="32">
        <v>8676.07</v>
      </c>
    </row>
    <row r="5013" spans="1:12">
      <c r="A5013" s="28" t="s">
        <v>14294</v>
      </c>
      <c r="B5013" s="28" t="s">
        <v>14295</v>
      </c>
      <c r="C5013" s="28" t="s">
        <v>3754</v>
      </c>
      <c r="D5013" s="30">
        <v>0</v>
      </c>
      <c r="E5013" s="30">
        <v>0</v>
      </c>
      <c r="F5013" s="30">
        <v>314</v>
      </c>
      <c r="G5013" s="32">
        <v>0</v>
      </c>
      <c r="H5013" s="32">
        <v>0</v>
      </c>
      <c r="I5013" s="32">
        <v>8727.94</v>
      </c>
      <c r="J5013" s="32">
        <v>0</v>
      </c>
      <c r="K5013" s="32">
        <v>0</v>
      </c>
      <c r="L5013" s="32">
        <v>8646.31</v>
      </c>
    </row>
    <row r="5014" spans="1:12">
      <c r="A5014" s="28" t="s">
        <v>14296</v>
      </c>
      <c r="B5014" s="28" t="s">
        <v>14297</v>
      </c>
      <c r="C5014" s="28" t="s">
        <v>10470</v>
      </c>
      <c r="D5014" s="30">
        <v>2768</v>
      </c>
      <c r="E5014" s="30">
        <v>2191</v>
      </c>
      <c r="F5014" s="30">
        <v>1961</v>
      </c>
      <c r="G5014" s="32">
        <v>17475.73</v>
      </c>
      <c r="H5014" s="32">
        <v>11113.96</v>
      </c>
      <c r="I5014" s="32">
        <v>9269.5400000000009</v>
      </c>
      <c r="J5014" s="32">
        <v>16328.59</v>
      </c>
      <c r="K5014" s="32">
        <v>10347.469999999999</v>
      </c>
      <c r="L5014" s="32">
        <v>8642.01</v>
      </c>
    </row>
    <row r="5015" spans="1:12">
      <c r="A5015" s="28" t="s">
        <v>14298</v>
      </c>
      <c r="B5015" s="28" t="s">
        <v>14299</v>
      </c>
      <c r="C5015" s="28" t="s">
        <v>11477</v>
      </c>
      <c r="D5015" s="30">
        <v>0</v>
      </c>
      <c r="E5015" s="30">
        <v>0</v>
      </c>
      <c r="F5015" s="30">
        <v>65</v>
      </c>
      <c r="G5015" s="32">
        <v>0</v>
      </c>
      <c r="H5015" s="32">
        <v>0</v>
      </c>
      <c r="I5015" s="32">
        <v>8638.5</v>
      </c>
      <c r="J5015" s="32">
        <v>0</v>
      </c>
      <c r="K5015" s="32">
        <v>0</v>
      </c>
      <c r="L5015" s="32">
        <v>8638.5</v>
      </c>
    </row>
    <row r="5016" spans="1:12">
      <c r="A5016" s="28" t="s">
        <v>14300</v>
      </c>
      <c r="B5016" s="28" t="s">
        <v>14301</v>
      </c>
      <c r="C5016" s="28" t="s">
        <v>4651</v>
      </c>
      <c r="D5016" s="30">
        <v>425</v>
      </c>
      <c r="E5016" s="30">
        <v>4627</v>
      </c>
      <c r="F5016" s="30">
        <v>6443</v>
      </c>
      <c r="G5016" s="32">
        <v>1190.74</v>
      </c>
      <c r="H5016" s="32">
        <v>9491.7999999999993</v>
      </c>
      <c r="I5016" s="32">
        <v>12040.58</v>
      </c>
      <c r="J5016" s="32">
        <v>827.18</v>
      </c>
      <c r="K5016" s="32">
        <v>6722.85</v>
      </c>
      <c r="L5016" s="32">
        <v>8632.4599999999991</v>
      </c>
    </row>
    <row r="5017" spans="1:12">
      <c r="A5017" s="28" t="s">
        <v>14302</v>
      </c>
      <c r="B5017" s="28" t="s">
        <v>14303</v>
      </c>
      <c r="C5017" s="28" t="s">
        <v>8358</v>
      </c>
      <c r="D5017" s="30">
        <v>1363</v>
      </c>
      <c r="E5017" s="30">
        <v>1565</v>
      </c>
      <c r="F5017" s="30">
        <v>1779</v>
      </c>
      <c r="G5017" s="32">
        <v>8928.2900000000009</v>
      </c>
      <c r="H5017" s="32">
        <v>8915.17</v>
      </c>
      <c r="I5017" s="32">
        <v>9631.39</v>
      </c>
      <c r="J5017" s="32">
        <v>7810.39</v>
      </c>
      <c r="K5017" s="32">
        <v>7854.4</v>
      </c>
      <c r="L5017" s="32">
        <v>8618.0499999999993</v>
      </c>
    </row>
    <row r="5018" spans="1:12">
      <c r="A5018" s="28" t="s">
        <v>14304</v>
      </c>
      <c r="B5018" s="28" t="s">
        <v>14305</v>
      </c>
      <c r="C5018" s="28" t="s">
        <v>4737</v>
      </c>
      <c r="D5018" s="30">
        <v>0</v>
      </c>
      <c r="E5018" s="30">
        <v>0</v>
      </c>
      <c r="F5018" s="30">
        <v>1896</v>
      </c>
      <c r="G5018" s="32">
        <v>0</v>
      </c>
      <c r="H5018" s="32">
        <v>0</v>
      </c>
      <c r="I5018" s="32">
        <v>9271.44</v>
      </c>
      <c r="J5018" s="32">
        <v>0</v>
      </c>
      <c r="K5018" s="32">
        <v>0</v>
      </c>
      <c r="L5018" s="32">
        <v>8617.41</v>
      </c>
    </row>
    <row r="5019" spans="1:12">
      <c r="A5019" s="28" t="s">
        <v>14306</v>
      </c>
      <c r="B5019" s="28" t="s">
        <v>14307</v>
      </c>
      <c r="C5019" s="28" t="s">
        <v>10121</v>
      </c>
      <c r="D5019" s="30">
        <v>4338</v>
      </c>
      <c r="E5019" s="30">
        <v>4546</v>
      </c>
      <c r="F5019" s="30">
        <v>6415</v>
      </c>
      <c r="G5019" s="32">
        <v>17578.8</v>
      </c>
      <c r="H5019" s="32">
        <v>11548.18</v>
      </c>
      <c r="I5019" s="32">
        <v>14523.74</v>
      </c>
      <c r="J5019" s="32">
        <v>11138.59</v>
      </c>
      <c r="K5019" s="32">
        <v>7072.74</v>
      </c>
      <c r="L5019" s="32">
        <v>8604.94</v>
      </c>
    </row>
    <row r="5020" spans="1:12">
      <c r="A5020" s="28" t="s">
        <v>14308</v>
      </c>
      <c r="B5020" s="28" t="s">
        <v>14309</v>
      </c>
      <c r="C5020" s="28" t="s">
        <v>11003</v>
      </c>
      <c r="D5020" s="30">
        <v>1958</v>
      </c>
      <c r="E5020" s="30">
        <v>1676</v>
      </c>
      <c r="F5020" s="30">
        <v>1521</v>
      </c>
      <c r="G5020" s="32">
        <v>28060.91</v>
      </c>
      <c r="H5020" s="32">
        <v>13664.37</v>
      </c>
      <c r="I5020" s="32">
        <v>9122.5</v>
      </c>
      <c r="J5020" s="32">
        <v>26328.9</v>
      </c>
      <c r="K5020" s="32">
        <v>12882.28</v>
      </c>
      <c r="L5020" s="32">
        <v>8599.8799999999992</v>
      </c>
    </row>
    <row r="5021" spans="1:12">
      <c r="A5021" s="28" t="s">
        <v>14310</v>
      </c>
      <c r="B5021" s="28" t="s">
        <v>14311</v>
      </c>
      <c r="C5021" s="28" t="s">
        <v>10277</v>
      </c>
      <c r="D5021" s="30">
        <v>1531</v>
      </c>
      <c r="E5021" s="30">
        <v>1484</v>
      </c>
      <c r="F5021" s="30">
        <v>1486</v>
      </c>
      <c r="G5021" s="32">
        <v>14274.9</v>
      </c>
      <c r="H5021" s="32">
        <v>10483.43</v>
      </c>
      <c r="I5021" s="32">
        <v>9438.6299999999992</v>
      </c>
      <c r="J5021" s="32">
        <v>12960.23</v>
      </c>
      <c r="K5021" s="32">
        <v>9519.6299999999992</v>
      </c>
      <c r="L5021" s="32">
        <v>8598.35</v>
      </c>
    </row>
    <row r="5022" spans="1:12">
      <c r="A5022" s="28" t="s">
        <v>14312</v>
      </c>
      <c r="B5022" s="28" t="s">
        <v>14313</v>
      </c>
      <c r="C5022" s="28" t="s">
        <v>11825</v>
      </c>
      <c r="D5022" s="30">
        <v>275</v>
      </c>
      <c r="E5022" s="30">
        <v>265</v>
      </c>
      <c r="F5022" s="30">
        <v>213</v>
      </c>
      <c r="G5022" s="32">
        <v>16603.560000000001</v>
      </c>
      <c r="H5022" s="32">
        <v>14202.1</v>
      </c>
      <c r="I5022" s="32">
        <v>10365.49</v>
      </c>
      <c r="J5022" s="32">
        <v>14310.75</v>
      </c>
      <c r="K5022" s="32">
        <v>12075.6</v>
      </c>
      <c r="L5022" s="32">
        <v>8594.39</v>
      </c>
    </row>
    <row r="5023" spans="1:12">
      <c r="A5023" s="28" t="s">
        <v>14314</v>
      </c>
      <c r="B5023" s="28" t="s">
        <v>14315</v>
      </c>
      <c r="C5023" s="28" t="s">
        <v>8199</v>
      </c>
      <c r="D5023" s="30">
        <v>580</v>
      </c>
      <c r="E5023" s="30">
        <v>811</v>
      </c>
      <c r="F5023" s="30">
        <v>625</v>
      </c>
      <c r="G5023" s="32">
        <v>12400.4</v>
      </c>
      <c r="H5023" s="32">
        <v>16582.03</v>
      </c>
      <c r="I5023" s="32">
        <v>12328.43</v>
      </c>
      <c r="J5023" s="32">
        <v>8557.36</v>
      </c>
      <c r="K5023" s="32">
        <v>11441.94</v>
      </c>
      <c r="L5023" s="32">
        <v>8581.7099999999991</v>
      </c>
    </row>
    <row r="5024" spans="1:12">
      <c r="A5024" s="28" t="s">
        <v>14316</v>
      </c>
      <c r="B5024" s="28" t="s">
        <v>14317</v>
      </c>
      <c r="C5024" s="28" t="s">
        <v>14318</v>
      </c>
      <c r="D5024" s="30">
        <v>5098</v>
      </c>
      <c r="E5024" s="30">
        <v>4664</v>
      </c>
      <c r="F5024" s="30">
        <v>4299</v>
      </c>
      <c r="G5024" s="32">
        <v>16066.27</v>
      </c>
      <c r="H5024" s="32">
        <v>12879.87</v>
      </c>
      <c r="I5024" s="32">
        <v>10613.69</v>
      </c>
      <c r="J5024" s="32">
        <v>13096.97</v>
      </c>
      <c r="K5024" s="32">
        <v>10391.25</v>
      </c>
      <c r="L5024" s="32">
        <v>8572.2900000000009</v>
      </c>
    </row>
    <row r="5025" spans="1:12">
      <c r="A5025" s="28" t="s">
        <v>14319</v>
      </c>
      <c r="B5025" s="28" t="s">
        <v>14320</v>
      </c>
      <c r="C5025" s="28" t="s">
        <v>12425</v>
      </c>
      <c r="D5025" s="30">
        <v>1074</v>
      </c>
      <c r="E5025" s="30">
        <v>1098</v>
      </c>
      <c r="F5025" s="30">
        <v>1239</v>
      </c>
      <c r="G5025" s="32">
        <v>15479.41</v>
      </c>
      <c r="H5025" s="32">
        <v>11531.98</v>
      </c>
      <c r="I5025" s="32">
        <v>9714</v>
      </c>
      <c r="J5025" s="32">
        <v>13973.43</v>
      </c>
      <c r="K5025" s="32">
        <v>10096.17</v>
      </c>
      <c r="L5025" s="32">
        <v>8562.5400000000009</v>
      </c>
    </row>
    <row r="5026" spans="1:12">
      <c r="A5026" s="28" t="s">
        <v>14321</v>
      </c>
      <c r="B5026" s="28" t="s">
        <v>14322</v>
      </c>
      <c r="C5026" s="28" t="s">
        <v>4144</v>
      </c>
      <c r="D5026" s="30">
        <v>1494</v>
      </c>
      <c r="E5026" s="30">
        <v>602</v>
      </c>
      <c r="F5026" s="30">
        <v>437</v>
      </c>
      <c r="G5026" s="32">
        <v>42941.27</v>
      </c>
      <c r="H5026" s="32">
        <v>16772.45</v>
      </c>
      <c r="I5026" s="32">
        <v>12048.67</v>
      </c>
      <c r="J5026" s="32">
        <v>30600.47</v>
      </c>
      <c r="K5026" s="32">
        <v>11901.3</v>
      </c>
      <c r="L5026" s="32">
        <v>8538.81</v>
      </c>
    </row>
    <row r="5027" spans="1:12">
      <c r="A5027" s="28" t="s">
        <v>14323</v>
      </c>
      <c r="B5027" s="28" t="s">
        <v>14324</v>
      </c>
      <c r="C5027" s="28" t="s">
        <v>4006</v>
      </c>
      <c r="D5027" s="30">
        <v>117</v>
      </c>
      <c r="E5027" s="30">
        <v>158</v>
      </c>
      <c r="F5027" s="30">
        <v>130</v>
      </c>
      <c r="G5027" s="32">
        <v>7861.23</v>
      </c>
      <c r="H5027" s="32">
        <v>10408.120000000001</v>
      </c>
      <c r="I5027" s="32">
        <v>8523.64</v>
      </c>
      <c r="J5027" s="32">
        <v>7861.23</v>
      </c>
      <c r="K5027" s="32">
        <v>10408.120000000001</v>
      </c>
      <c r="L5027" s="32">
        <v>8523.64</v>
      </c>
    </row>
    <row r="5028" spans="1:12">
      <c r="A5028" s="28" t="s">
        <v>14325</v>
      </c>
      <c r="B5028" s="28" t="s">
        <v>14326</v>
      </c>
      <c r="C5028" s="28" t="s">
        <v>14327</v>
      </c>
      <c r="D5028" s="30">
        <v>1917</v>
      </c>
      <c r="E5028" s="30">
        <v>2261</v>
      </c>
      <c r="F5028" s="30">
        <v>2267</v>
      </c>
      <c r="G5028" s="32">
        <v>15075.48</v>
      </c>
      <c r="H5028" s="32">
        <v>16189.48</v>
      </c>
      <c r="I5028" s="32">
        <v>15465.61</v>
      </c>
      <c r="J5028" s="32">
        <v>10813.43</v>
      </c>
      <c r="K5028" s="32">
        <v>11451.08</v>
      </c>
      <c r="L5028" s="32">
        <v>8517.75</v>
      </c>
    </row>
    <row r="5029" spans="1:12">
      <c r="A5029" s="28" t="s">
        <v>14328</v>
      </c>
      <c r="B5029" s="28" t="s">
        <v>14329</v>
      </c>
      <c r="C5029" s="28" t="s">
        <v>3813</v>
      </c>
      <c r="D5029" s="30">
        <v>991</v>
      </c>
      <c r="E5029" s="30">
        <v>534</v>
      </c>
      <c r="F5029" s="30">
        <v>504</v>
      </c>
      <c r="G5029" s="32">
        <v>19622.61</v>
      </c>
      <c r="H5029" s="32">
        <v>9933.1200000000008</v>
      </c>
      <c r="I5029" s="32">
        <v>9396.34</v>
      </c>
      <c r="J5029" s="32">
        <v>17365.849999999999</v>
      </c>
      <c r="K5029" s="32">
        <v>8797.24</v>
      </c>
      <c r="L5029" s="32">
        <v>8516.8799999999992</v>
      </c>
    </row>
    <row r="5030" spans="1:12">
      <c r="A5030" s="28" t="s">
        <v>14330</v>
      </c>
      <c r="B5030" s="28" t="s">
        <v>14331</v>
      </c>
      <c r="C5030" s="28" t="s">
        <v>7467</v>
      </c>
      <c r="D5030" s="30">
        <v>3037</v>
      </c>
      <c r="E5030" s="30">
        <v>2207</v>
      </c>
      <c r="F5030" s="30">
        <v>1449</v>
      </c>
      <c r="G5030" s="32">
        <v>26627</v>
      </c>
      <c r="H5030" s="32">
        <v>17217.169999999998</v>
      </c>
      <c r="I5030" s="32">
        <v>10075.57</v>
      </c>
      <c r="J5030" s="32">
        <v>22383.360000000001</v>
      </c>
      <c r="K5030" s="32">
        <v>14397.61</v>
      </c>
      <c r="L5030" s="32">
        <v>8515.36</v>
      </c>
    </row>
    <row r="5031" spans="1:12">
      <c r="A5031" s="28" t="s">
        <v>14332</v>
      </c>
      <c r="B5031" s="28" t="s">
        <v>14333</v>
      </c>
      <c r="C5031" s="28" t="s">
        <v>3629</v>
      </c>
      <c r="D5031" s="30">
        <v>401</v>
      </c>
      <c r="E5031" s="30">
        <v>619</v>
      </c>
      <c r="F5031" s="30">
        <v>655</v>
      </c>
      <c r="G5031" s="32">
        <v>7244.99</v>
      </c>
      <c r="H5031" s="32">
        <v>9446.3799999999992</v>
      </c>
      <c r="I5031" s="32">
        <v>9690.5300000000007</v>
      </c>
      <c r="J5031" s="32">
        <v>6176.52</v>
      </c>
      <c r="K5031" s="32">
        <v>8026.48</v>
      </c>
      <c r="L5031" s="32">
        <v>8509.3700000000008</v>
      </c>
    </row>
    <row r="5032" spans="1:12">
      <c r="A5032" s="28" t="s">
        <v>14334</v>
      </c>
      <c r="B5032" s="28" t="s">
        <v>14335</v>
      </c>
      <c r="C5032" s="28" t="s">
        <v>6225</v>
      </c>
      <c r="D5032" s="30">
        <v>1341</v>
      </c>
      <c r="E5032" s="30">
        <v>1021</v>
      </c>
      <c r="F5032" s="30">
        <v>669</v>
      </c>
      <c r="G5032" s="32">
        <v>25264.44</v>
      </c>
      <c r="H5032" s="32">
        <v>18399</v>
      </c>
      <c r="I5032" s="32">
        <v>11856.71</v>
      </c>
      <c r="J5032" s="32">
        <v>18415.14</v>
      </c>
      <c r="K5032" s="32">
        <v>13038.74</v>
      </c>
      <c r="L5032" s="32">
        <v>8498.0499999999993</v>
      </c>
    </row>
    <row r="5033" spans="1:12">
      <c r="A5033" s="28" t="s">
        <v>14336</v>
      </c>
      <c r="B5033" s="28" t="s">
        <v>14337</v>
      </c>
      <c r="C5033" s="28" t="s">
        <v>9438</v>
      </c>
      <c r="D5033" s="30">
        <v>1771</v>
      </c>
      <c r="E5033" s="30">
        <v>1418</v>
      </c>
      <c r="F5033" s="30">
        <v>1061</v>
      </c>
      <c r="G5033" s="32">
        <v>29996.14</v>
      </c>
      <c r="H5033" s="32">
        <v>17066.740000000002</v>
      </c>
      <c r="I5033" s="32">
        <v>9438.6</v>
      </c>
      <c r="J5033" s="32">
        <v>27058.95</v>
      </c>
      <c r="K5033" s="32">
        <v>15739.66</v>
      </c>
      <c r="L5033" s="32">
        <v>8494.09</v>
      </c>
    </row>
    <row r="5034" spans="1:12">
      <c r="A5034" s="28" t="s">
        <v>14338</v>
      </c>
      <c r="B5034" s="28" t="s">
        <v>14339</v>
      </c>
      <c r="C5034" s="28" t="s">
        <v>4810</v>
      </c>
      <c r="D5034" s="30">
        <v>3717</v>
      </c>
      <c r="E5034" s="30">
        <v>344</v>
      </c>
      <c r="F5034" s="30">
        <v>1792</v>
      </c>
      <c r="G5034" s="32">
        <v>28286.37</v>
      </c>
      <c r="H5034" s="32">
        <v>2365.83</v>
      </c>
      <c r="I5034" s="32">
        <v>11726.68</v>
      </c>
      <c r="J5034" s="32">
        <v>20174.490000000002</v>
      </c>
      <c r="K5034" s="32">
        <v>1677.13</v>
      </c>
      <c r="L5034" s="32">
        <v>8493.7000000000007</v>
      </c>
    </row>
    <row r="5035" spans="1:12">
      <c r="A5035" s="28" t="s">
        <v>14340</v>
      </c>
      <c r="B5035" s="28" t="s">
        <v>14341</v>
      </c>
      <c r="C5035" s="28" t="s">
        <v>9352</v>
      </c>
      <c r="D5035" s="30">
        <v>0</v>
      </c>
      <c r="E5035" s="30">
        <v>0</v>
      </c>
      <c r="F5035" s="30">
        <v>3233</v>
      </c>
      <c r="G5035" s="32">
        <v>0</v>
      </c>
      <c r="H5035" s="32">
        <v>0</v>
      </c>
      <c r="I5035" s="32">
        <v>10698.88</v>
      </c>
      <c r="J5035" s="32">
        <v>0</v>
      </c>
      <c r="K5035" s="32">
        <v>0</v>
      </c>
      <c r="L5035" s="32">
        <v>8493.59</v>
      </c>
    </row>
    <row r="5036" spans="1:12">
      <c r="A5036" s="28" t="s">
        <v>14342</v>
      </c>
      <c r="B5036" s="28" t="s">
        <v>14343</v>
      </c>
      <c r="C5036" s="28" t="s">
        <v>11003</v>
      </c>
      <c r="D5036" s="30">
        <v>1661</v>
      </c>
      <c r="E5036" s="30">
        <v>1253</v>
      </c>
      <c r="F5036" s="30">
        <v>972</v>
      </c>
      <c r="G5036" s="32">
        <v>44868.29</v>
      </c>
      <c r="H5036" s="32">
        <v>19049.990000000002</v>
      </c>
      <c r="I5036" s="32">
        <v>9078.0300000000007</v>
      </c>
      <c r="J5036" s="32">
        <v>42029.61</v>
      </c>
      <c r="K5036" s="32">
        <v>17814.72</v>
      </c>
      <c r="L5036" s="32">
        <v>8487.16</v>
      </c>
    </row>
    <row r="5037" spans="1:12">
      <c r="A5037" s="28" t="s">
        <v>14344</v>
      </c>
      <c r="B5037" s="28" t="s">
        <v>14345</v>
      </c>
      <c r="C5037" s="28" t="s">
        <v>3767</v>
      </c>
      <c r="D5037" s="30">
        <v>12067</v>
      </c>
      <c r="E5037" s="30">
        <v>11616</v>
      </c>
      <c r="F5037" s="30">
        <v>9950</v>
      </c>
      <c r="G5037" s="32">
        <v>22922.46</v>
      </c>
      <c r="H5037" s="32">
        <v>13295.9</v>
      </c>
      <c r="I5037" s="32">
        <v>10749.24</v>
      </c>
      <c r="J5037" s="32">
        <v>18952.259999999998</v>
      </c>
      <c r="K5037" s="32">
        <v>10864.94</v>
      </c>
      <c r="L5037" s="32">
        <v>8479.25</v>
      </c>
    </row>
    <row r="5038" spans="1:12">
      <c r="A5038" s="28" t="s">
        <v>14346</v>
      </c>
      <c r="B5038" s="28" t="s">
        <v>14347</v>
      </c>
      <c r="C5038" s="28" t="s">
        <v>6981</v>
      </c>
      <c r="D5038" s="30">
        <v>754</v>
      </c>
      <c r="E5038" s="30">
        <v>564</v>
      </c>
      <c r="F5038" s="30">
        <v>511</v>
      </c>
      <c r="G5038" s="32">
        <v>23358.3</v>
      </c>
      <c r="H5038" s="32">
        <v>12805.62</v>
      </c>
      <c r="I5038" s="32">
        <v>9523.01</v>
      </c>
      <c r="J5038" s="32">
        <v>20917.45</v>
      </c>
      <c r="K5038" s="32">
        <v>11421.22</v>
      </c>
      <c r="L5038" s="32">
        <v>8472.33</v>
      </c>
    </row>
    <row r="5039" spans="1:12">
      <c r="A5039" s="28" t="s">
        <v>14348</v>
      </c>
      <c r="B5039" s="28" t="s">
        <v>14349</v>
      </c>
      <c r="C5039" s="28" t="s">
        <v>7794</v>
      </c>
      <c r="D5039" s="30">
        <v>1496</v>
      </c>
      <c r="E5039" s="30">
        <v>1331</v>
      </c>
      <c r="F5039" s="30">
        <v>1293</v>
      </c>
      <c r="G5039" s="32">
        <v>14972.28</v>
      </c>
      <c r="H5039" s="32">
        <v>11234.53</v>
      </c>
      <c r="I5039" s="32">
        <v>9181.98</v>
      </c>
      <c r="J5039" s="32">
        <v>13623.27</v>
      </c>
      <c r="K5039" s="32">
        <v>10127.17</v>
      </c>
      <c r="L5039" s="32">
        <v>8428.35</v>
      </c>
    </row>
    <row r="5040" spans="1:12">
      <c r="A5040" s="28" t="s">
        <v>14350</v>
      </c>
      <c r="B5040" s="28" t="s">
        <v>14351</v>
      </c>
      <c r="C5040" s="28" t="s">
        <v>11496</v>
      </c>
      <c r="D5040" s="30">
        <v>2983</v>
      </c>
      <c r="E5040" s="30">
        <v>3979</v>
      </c>
      <c r="F5040" s="30">
        <v>4511</v>
      </c>
      <c r="G5040" s="32">
        <v>9258.2000000000007</v>
      </c>
      <c r="H5040" s="32">
        <v>9198.02</v>
      </c>
      <c r="I5040" s="32">
        <v>9358.7999999999993</v>
      </c>
      <c r="J5040" s="32">
        <v>8188.56</v>
      </c>
      <c r="K5040" s="32">
        <v>8195.02</v>
      </c>
      <c r="L5040" s="32">
        <v>8425.92</v>
      </c>
    </row>
    <row r="5041" spans="1:12">
      <c r="A5041" s="28" t="s">
        <v>14352</v>
      </c>
      <c r="B5041" s="28" t="s">
        <v>14353</v>
      </c>
      <c r="C5041" s="28" t="s">
        <v>5385</v>
      </c>
      <c r="D5041" s="30">
        <v>0</v>
      </c>
      <c r="E5041" s="30">
        <v>631</v>
      </c>
      <c r="F5041" s="30">
        <v>1296</v>
      </c>
      <c r="G5041" s="32">
        <v>0</v>
      </c>
      <c r="H5041" s="32">
        <v>5313.02</v>
      </c>
      <c r="I5041" s="32">
        <v>9179.7900000000009</v>
      </c>
      <c r="J5041" s="32">
        <v>0</v>
      </c>
      <c r="K5041" s="32">
        <v>4920.25</v>
      </c>
      <c r="L5041" s="32">
        <v>8409.61</v>
      </c>
    </row>
    <row r="5042" spans="1:12">
      <c r="A5042" s="28" t="s">
        <v>14354</v>
      </c>
      <c r="B5042" s="28" t="s">
        <v>14355</v>
      </c>
      <c r="C5042" s="28" t="s">
        <v>8664</v>
      </c>
      <c r="D5042" s="30">
        <v>12562</v>
      </c>
      <c r="E5042" s="30">
        <v>16281</v>
      </c>
      <c r="F5042" s="30">
        <v>12735</v>
      </c>
      <c r="G5042" s="32">
        <v>47553.99</v>
      </c>
      <c r="H5042" s="32">
        <v>47781.65</v>
      </c>
      <c r="I5042" s="32">
        <v>34304.519999999997</v>
      </c>
      <c r="J5042" s="32">
        <v>11729.51</v>
      </c>
      <c r="K5042" s="32">
        <v>11244.32</v>
      </c>
      <c r="L5042" s="32">
        <v>8408.42</v>
      </c>
    </row>
    <row r="5043" spans="1:12">
      <c r="A5043" s="28" t="s">
        <v>14356</v>
      </c>
      <c r="B5043" s="28" t="s">
        <v>14357</v>
      </c>
      <c r="C5043" s="28" t="s">
        <v>13148</v>
      </c>
      <c r="D5043" s="30">
        <v>970</v>
      </c>
      <c r="E5043" s="30">
        <v>1367</v>
      </c>
      <c r="F5043" s="30">
        <v>1473</v>
      </c>
      <c r="G5043" s="32">
        <v>8437.24</v>
      </c>
      <c r="H5043" s="32">
        <v>9647.18</v>
      </c>
      <c r="I5043" s="32">
        <v>9372.16</v>
      </c>
      <c r="J5043" s="32">
        <v>7439.48</v>
      </c>
      <c r="K5043" s="32">
        <v>8510.25</v>
      </c>
      <c r="L5043" s="32">
        <v>8405.48</v>
      </c>
    </row>
    <row r="5044" spans="1:12">
      <c r="A5044" s="28" t="s">
        <v>14358</v>
      </c>
      <c r="B5044" s="28" t="s">
        <v>14359</v>
      </c>
      <c r="C5044" s="28" t="s">
        <v>5089</v>
      </c>
      <c r="D5044" s="30">
        <v>47163</v>
      </c>
      <c r="E5044" s="30">
        <v>42957</v>
      </c>
      <c r="F5044" s="30">
        <v>5345</v>
      </c>
      <c r="G5044" s="32">
        <v>122617</v>
      </c>
      <c r="H5044" s="32">
        <v>79685.3</v>
      </c>
      <c r="I5044" s="32">
        <v>9148.7000000000007</v>
      </c>
      <c r="J5044" s="32">
        <v>112893.96</v>
      </c>
      <c r="K5044" s="32">
        <v>73604.97</v>
      </c>
      <c r="L5044" s="32">
        <v>8369.24</v>
      </c>
    </row>
    <row r="5045" spans="1:12">
      <c r="A5045" s="28" t="s">
        <v>14360</v>
      </c>
      <c r="B5045" s="28" t="s">
        <v>14361</v>
      </c>
      <c r="C5045" s="28" t="s">
        <v>11714</v>
      </c>
      <c r="D5045" s="30">
        <v>3184</v>
      </c>
      <c r="E5045" s="30">
        <v>2020</v>
      </c>
      <c r="F5045" s="30">
        <v>1543</v>
      </c>
      <c r="G5045" s="32">
        <v>22043.99</v>
      </c>
      <c r="H5045" s="32">
        <v>12165.79</v>
      </c>
      <c r="I5045" s="32">
        <v>8785.61</v>
      </c>
      <c r="J5045" s="32">
        <v>21002.93</v>
      </c>
      <c r="K5045" s="32">
        <v>11523.12</v>
      </c>
      <c r="L5045" s="32">
        <v>8367.98</v>
      </c>
    </row>
    <row r="5046" spans="1:12">
      <c r="A5046" s="28" t="s">
        <v>14362</v>
      </c>
      <c r="B5046" s="28" t="s">
        <v>14363</v>
      </c>
      <c r="C5046" s="28" t="s">
        <v>4895</v>
      </c>
      <c r="D5046" s="30">
        <v>2325</v>
      </c>
      <c r="E5046" s="30">
        <v>2543</v>
      </c>
      <c r="F5046" s="30">
        <v>3030</v>
      </c>
      <c r="G5046" s="32">
        <v>10217.700000000001</v>
      </c>
      <c r="H5046" s="32">
        <v>9197.11</v>
      </c>
      <c r="I5046" s="32">
        <v>10092.99</v>
      </c>
      <c r="J5046" s="32">
        <v>8449.48</v>
      </c>
      <c r="K5046" s="32">
        <v>7422.05</v>
      </c>
      <c r="L5046" s="32">
        <v>8366.2800000000007</v>
      </c>
    </row>
    <row r="5047" spans="1:12">
      <c r="A5047" s="28" t="s">
        <v>14364</v>
      </c>
      <c r="B5047" s="28" t="s">
        <v>14365</v>
      </c>
      <c r="C5047" s="28" t="s">
        <v>4902</v>
      </c>
      <c r="D5047" s="30">
        <v>0</v>
      </c>
      <c r="E5047" s="30">
        <v>0</v>
      </c>
      <c r="F5047" s="30">
        <v>180</v>
      </c>
      <c r="G5047" s="32">
        <v>0</v>
      </c>
      <c r="H5047" s="32">
        <v>0</v>
      </c>
      <c r="I5047" s="32">
        <v>8958.16</v>
      </c>
      <c r="J5047" s="32">
        <v>0</v>
      </c>
      <c r="K5047" s="32">
        <v>0</v>
      </c>
      <c r="L5047" s="32">
        <v>8364.91</v>
      </c>
    </row>
    <row r="5048" spans="1:12">
      <c r="A5048" s="28" t="s">
        <v>14366</v>
      </c>
      <c r="B5048" s="28" t="s">
        <v>14367</v>
      </c>
      <c r="C5048" s="28" t="s">
        <v>5062</v>
      </c>
      <c r="D5048" s="30">
        <v>722</v>
      </c>
      <c r="E5048" s="30">
        <v>447</v>
      </c>
      <c r="F5048" s="30">
        <v>406</v>
      </c>
      <c r="G5048" s="32">
        <v>20245.82</v>
      </c>
      <c r="H5048" s="32">
        <v>12115.06</v>
      </c>
      <c r="I5048" s="32">
        <v>10861.53</v>
      </c>
      <c r="J5048" s="32">
        <v>15937.43</v>
      </c>
      <c r="K5048" s="32">
        <v>9142.86</v>
      </c>
      <c r="L5048" s="32">
        <v>8354.26</v>
      </c>
    </row>
    <row r="5049" spans="1:12">
      <c r="A5049" s="28" t="s">
        <v>14368</v>
      </c>
      <c r="B5049" s="28" t="s">
        <v>14369</v>
      </c>
      <c r="C5049" s="28" t="s">
        <v>10197</v>
      </c>
      <c r="D5049" s="30">
        <v>1981</v>
      </c>
      <c r="E5049" s="30">
        <v>1739</v>
      </c>
      <c r="F5049" s="30">
        <v>1242</v>
      </c>
      <c r="G5049" s="32">
        <v>28824.34</v>
      </c>
      <c r="H5049" s="32">
        <v>23441.1</v>
      </c>
      <c r="I5049" s="32">
        <v>16122.21</v>
      </c>
      <c r="J5049" s="32">
        <v>15503.86</v>
      </c>
      <c r="K5049" s="32">
        <v>12457.51</v>
      </c>
      <c r="L5049" s="32">
        <v>8344.08</v>
      </c>
    </row>
    <row r="5050" spans="1:12">
      <c r="A5050" s="28" t="s">
        <v>14370</v>
      </c>
      <c r="B5050" s="28" t="s">
        <v>14371</v>
      </c>
      <c r="C5050" s="28" t="s">
        <v>7135</v>
      </c>
      <c r="D5050" s="30">
        <v>1660</v>
      </c>
      <c r="E5050" s="30">
        <v>1337</v>
      </c>
      <c r="F5050" s="30">
        <v>1236</v>
      </c>
      <c r="G5050" s="32">
        <v>14394.1</v>
      </c>
      <c r="H5050" s="32">
        <v>10388.19</v>
      </c>
      <c r="I5050" s="32">
        <v>9150.17</v>
      </c>
      <c r="J5050" s="32">
        <v>13530.52</v>
      </c>
      <c r="K5050" s="32">
        <v>9905.09</v>
      </c>
      <c r="L5050" s="32">
        <v>8334.2199999999993</v>
      </c>
    </row>
    <row r="5051" spans="1:12">
      <c r="A5051" s="28" t="s">
        <v>14372</v>
      </c>
      <c r="B5051" s="28" t="s">
        <v>14373</v>
      </c>
      <c r="C5051" s="28" t="s">
        <v>12425</v>
      </c>
      <c r="D5051" s="30">
        <v>0</v>
      </c>
      <c r="E5051" s="30">
        <v>833</v>
      </c>
      <c r="F5051" s="30">
        <v>1463</v>
      </c>
      <c r="G5051" s="32">
        <v>0</v>
      </c>
      <c r="H5051" s="32">
        <v>6374.39</v>
      </c>
      <c r="I5051" s="32">
        <v>9494.5499999999993</v>
      </c>
      <c r="J5051" s="32">
        <v>0</v>
      </c>
      <c r="K5051" s="32">
        <v>5650.18</v>
      </c>
      <c r="L5051" s="32">
        <v>8330.0300000000007</v>
      </c>
    </row>
    <row r="5052" spans="1:12">
      <c r="A5052" s="28" t="s">
        <v>14374</v>
      </c>
      <c r="B5052" s="28" t="s">
        <v>14375</v>
      </c>
      <c r="C5052" s="28" t="s">
        <v>8376</v>
      </c>
      <c r="D5052" s="30">
        <v>0</v>
      </c>
      <c r="E5052" s="30">
        <v>0</v>
      </c>
      <c r="F5052" s="30">
        <v>549</v>
      </c>
      <c r="G5052" s="32">
        <v>0</v>
      </c>
      <c r="H5052" s="32">
        <v>0</v>
      </c>
      <c r="I5052" s="32">
        <v>9973.82</v>
      </c>
      <c r="J5052" s="32">
        <v>0</v>
      </c>
      <c r="K5052" s="32">
        <v>0</v>
      </c>
      <c r="L5052" s="32">
        <v>8329.57</v>
      </c>
    </row>
    <row r="5053" spans="1:12">
      <c r="A5053" s="28" t="s">
        <v>14376</v>
      </c>
      <c r="B5053" s="28" t="s">
        <v>14377</v>
      </c>
      <c r="C5053" s="28" t="s">
        <v>4810</v>
      </c>
      <c r="D5053" s="30">
        <v>0</v>
      </c>
      <c r="E5053" s="30">
        <v>3449</v>
      </c>
      <c r="F5053" s="30">
        <v>4776</v>
      </c>
      <c r="G5053" s="32">
        <v>0</v>
      </c>
      <c r="H5053" s="32">
        <v>10240.06</v>
      </c>
      <c r="I5053" s="32">
        <v>12789.47</v>
      </c>
      <c r="J5053" s="32">
        <v>0</v>
      </c>
      <c r="K5053" s="32">
        <v>6626.37</v>
      </c>
      <c r="L5053" s="32">
        <v>8326.5400000000009</v>
      </c>
    </row>
    <row r="5054" spans="1:12">
      <c r="A5054" s="28" t="s">
        <v>14378</v>
      </c>
      <c r="B5054" s="28" t="s">
        <v>14379</v>
      </c>
      <c r="C5054" s="28" t="s">
        <v>6727</v>
      </c>
      <c r="D5054" s="30">
        <v>953</v>
      </c>
      <c r="E5054" s="30">
        <v>1018</v>
      </c>
      <c r="F5054" s="30">
        <v>1123</v>
      </c>
      <c r="G5054" s="32">
        <v>8408.0499999999993</v>
      </c>
      <c r="H5054" s="32">
        <v>8164.71</v>
      </c>
      <c r="I5054" s="32">
        <v>8757.51</v>
      </c>
      <c r="J5054" s="32">
        <v>8130.23</v>
      </c>
      <c r="K5054" s="32">
        <v>7799.08</v>
      </c>
      <c r="L5054" s="32">
        <v>8323.73</v>
      </c>
    </row>
    <row r="5055" spans="1:12">
      <c r="A5055" s="28" t="s">
        <v>14380</v>
      </c>
      <c r="B5055" s="28" t="s">
        <v>14381</v>
      </c>
      <c r="C5055" s="28" t="s">
        <v>6681</v>
      </c>
      <c r="D5055" s="30">
        <v>462</v>
      </c>
      <c r="E5055" s="30">
        <v>422</v>
      </c>
      <c r="F5055" s="30">
        <v>402</v>
      </c>
      <c r="G5055" s="32">
        <v>15749.58</v>
      </c>
      <c r="H5055" s="32">
        <v>13756.62</v>
      </c>
      <c r="I5055" s="32">
        <v>10092.14</v>
      </c>
      <c r="J5055" s="32">
        <v>13124.63</v>
      </c>
      <c r="K5055" s="32">
        <v>11006.25</v>
      </c>
      <c r="L5055" s="32">
        <v>8310.15</v>
      </c>
    </row>
    <row r="5056" spans="1:12">
      <c r="A5056" s="28" t="s">
        <v>14382</v>
      </c>
      <c r="B5056" s="28" t="s">
        <v>14383</v>
      </c>
      <c r="C5056" s="28" t="s">
        <v>5833</v>
      </c>
      <c r="D5056" s="30">
        <v>1268</v>
      </c>
      <c r="E5056" s="30">
        <v>1513</v>
      </c>
      <c r="F5056" s="30">
        <v>967</v>
      </c>
      <c r="G5056" s="32">
        <v>16635.310000000001</v>
      </c>
      <c r="H5056" s="32">
        <v>17102.13</v>
      </c>
      <c r="I5056" s="32">
        <v>10630.41</v>
      </c>
      <c r="J5056" s="32">
        <v>13173.65</v>
      </c>
      <c r="K5056" s="32">
        <v>13543.26</v>
      </c>
      <c r="L5056" s="32">
        <v>8308.86</v>
      </c>
    </row>
    <row r="5057" spans="1:12">
      <c r="A5057" s="28" t="s">
        <v>14384</v>
      </c>
      <c r="B5057" s="28" t="s">
        <v>14385</v>
      </c>
      <c r="C5057" s="28" t="s">
        <v>10346</v>
      </c>
      <c r="D5057" s="30">
        <v>66</v>
      </c>
      <c r="E5057" s="30">
        <v>0</v>
      </c>
      <c r="F5057" s="30">
        <v>1760</v>
      </c>
      <c r="G5057" s="32">
        <v>562.32000000000005</v>
      </c>
      <c r="H5057" s="32">
        <v>0</v>
      </c>
      <c r="I5057" s="32">
        <v>12427.56</v>
      </c>
      <c r="J5057" s="32">
        <v>365.52</v>
      </c>
      <c r="K5057" s="32">
        <v>0</v>
      </c>
      <c r="L5057" s="32">
        <v>8307.74</v>
      </c>
    </row>
    <row r="5058" spans="1:12">
      <c r="A5058" s="28" t="s">
        <v>14386</v>
      </c>
      <c r="B5058" s="28" t="s">
        <v>14387</v>
      </c>
      <c r="C5058" s="28" t="s">
        <v>8014</v>
      </c>
      <c r="D5058" s="30">
        <v>455</v>
      </c>
      <c r="E5058" s="30">
        <v>1098</v>
      </c>
      <c r="F5058" s="30">
        <v>1274</v>
      </c>
      <c r="G5058" s="32">
        <v>6888.7</v>
      </c>
      <c r="H5058" s="32">
        <v>14809.8</v>
      </c>
      <c r="I5058" s="32">
        <v>16469.32</v>
      </c>
      <c r="J5058" s="32">
        <v>3922.01</v>
      </c>
      <c r="K5058" s="32">
        <v>7791.93</v>
      </c>
      <c r="L5058" s="32">
        <v>8306.02</v>
      </c>
    </row>
    <row r="5059" spans="1:12">
      <c r="A5059" s="28" t="s">
        <v>14388</v>
      </c>
      <c r="B5059" s="28" t="s">
        <v>14389</v>
      </c>
      <c r="C5059" s="28" t="s">
        <v>5385</v>
      </c>
      <c r="D5059" s="30">
        <v>423</v>
      </c>
      <c r="E5059" s="30">
        <v>752</v>
      </c>
      <c r="F5059" s="30">
        <v>1299</v>
      </c>
      <c r="G5059" s="32">
        <v>5135.72</v>
      </c>
      <c r="H5059" s="32">
        <v>6345.7</v>
      </c>
      <c r="I5059" s="32">
        <v>9118.11</v>
      </c>
      <c r="J5059" s="32">
        <v>4795.72</v>
      </c>
      <c r="K5059" s="32">
        <v>5843.29</v>
      </c>
      <c r="L5059" s="32">
        <v>8298.85</v>
      </c>
    </row>
    <row r="5060" spans="1:12">
      <c r="A5060" s="28" t="s">
        <v>14390</v>
      </c>
      <c r="B5060" s="28" t="s">
        <v>14391</v>
      </c>
      <c r="C5060" s="28" t="s">
        <v>6638</v>
      </c>
      <c r="D5060" s="30">
        <v>746</v>
      </c>
      <c r="E5060" s="30">
        <v>826</v>
      </c>
      <c r="F5060" s="30">
        <v>599</v>
      </c>
      <c r="G5060" s="32">
        <v>12332.04</v>
      </c>
      <c r="H5060" s="32">
        <v>12341.76</v>
      </c>
      <c r="I5060" s="32">
        <v>8694.83</v>
      </c>
      <c r="J5060" s="32">
        <v>11599.47</v>
      </c>
      <c r="K5060" s="32">
        <v>11692.53</v>
      </c>
      <c r="L5060" s="32">
        <v>8295.26</v>
      </c>
    </row>
    <row r="5061" spans="1:12">
      <c r="A5061" s="28" t="s">
        <v>14392</v>
      </c>
      <c r="B5061" s="28" t="s">
        <v>14393</v>
      </c>
      <c r="C5061" s="28" t="s">
        <v>5840</v>
      </c>
      <c r="D5061" s="30">
        <v>536</v>
      </c>
      <c r="E5061" s="30">
        <v>748</v>
      </c>
      <c r="F5061" s="30">
        <v>927</v>
      </c>
      <c r="G5061" s="32">
        <v>5437.52</v>
      </c>
      <c r="H5061" s="32">
        <v>7285.27</v>
      </c>
      <c r="I5061" s="32">
        <v>8998.92</v>
      </c>
      <c r="J5061" s="32">
        <v>5252.5</v>
      </c>
      <c r="K5061" s="32">
        <v>6899.04</v>
      </c>
      <c r="L5061" s="32">
        <v>8288.84</v>
      </c>
    </row>
    <row r="5062" spans="1:12">
      <c r="A5062" s="28" t="s">
        <v>14394</v>
      </c>
      <c r="B5062" s="28" t="s">
        <v>14395</v>
      </c>
      <c r="C5062" s="28" t="s">
        <v>8624</v>
      </c>
      <c r="D5062" s="30">
        <v>1445</v>
      </c>
      <c r="E5062" s="30">
        <v>1315</v>
      </c>
      <c r="F5062" s="30">
        <v>557</v>
      </c>
      <c r="G5062" s="32">
        <v>28977.23</v>
      </c>
      <c r="H5062" s="32">
        <v>24284.25</v>
      </c>
      <c r="I5062" s="32">
        <v>9206.19</v>
      </c>
      <c r="J5062" s="32">
        <v>26117.83</v>
      </c>
      <c r="K5062" s="32">
        <v>22368.63</v>
      </c>
      <c r="L5062" s="32">
        <v>8285.7999999999993</v>
      </c>
    </row>
    <row r="5063" spans="1:12">
      <c r="A5063" s="28" t="s">
        <v>14396</v>
      </c>
      <c r="B5063" s="28" t="s">
        <v>14397</v>
      </c>
      <c r="C5063" s="28" t="s">
        <v>8330</v>
      </c>
      <c r="D5063" s="30">
        <v>3242</v>
      </c>
      <c r="E5063" s="30">
        <v>3148</v>
      </c>
      <c r="F5063" s="30">
        <v>3282</v>
      </c>
      <c r="G5063" s="32">
        <v>24300.51</v>
      </c>
      <c r="H5063" s="32">
        <v>21177.81</v>
      </c>
      <c r="I5063" s="32">
        <v>21061.54</v>
      </c>
      <c r="J5063" s="32">
        <v>9698.8799999999992</v>
      </c>
      <c r="K5063" s="32">
        <v>8392.66</v>
      </c>
      <c r="L5063" s="32">
        <v>8277.67</v>
      </c>
    </row>
    <row r="5064" spans="1:12">
      <c r="A5064" s="28" t="s">
        <v>14398</v>
      </c>
      <c r="B5064" s="28" t="s">
        <v>14399</v>
      </c>
      <c r="C5064" s="28" t="s">
        <v>7252</v>
      </c>
      <c r="D5064" s="30">
        <v>597</v>
      </c>
      <c r="E5064" s="30">
        <v>747</v>
      </c>
      <c r="F5064" s="30">
        <v>576</v>
      </c>
      <c r="G5064" s="32">
        <v>15431.46</v>
      </c>
      <c r="H5064" s="32">
        <v>15270.61</v>
      </c>
      <c r="I5064" s="32">
        <v>11233.72</v>
      </c>
      <c r="J5064" s="32">
        <v>11041.93</v>
      </c>
      <c r="K5064" s="32">
        <v>10727.75</v>
      </c>
      <c r="L5064" s="32">
        <v>8258.94</v>
      </c>
    </row>
    <row r="5065" spans="1:12">
      <c r="A5065" s="28" t="s">
        <v>14400</v>
      </c>
      <c r="B5065" s="28" t="s">
        <v>14401</v>
      </c>
      <c r="C5065" s="28" t="s">
        <v>7982</v>
      </c>
      <c r="D5065" s="30">
        <v>326</v>
      </c>
      <c r="E5065" s="30">
        <v>414</v>
      </c>
      <c r="F5065" s="30">
        <v>588</v>
      </c>
      <c r="G5065" s="32">
        <v>6210.3</v>
      </c>
      <c r="H5065" s="32">
        <v>6977.15</v>
      </c>
      <c r="I5065" s="32">
        <v>9385.5300000000007</v>
      </c>
      <c r="J5065" s="32">
        <v>5416.88</v>
      </c>
      <c r="K5065" s="32">
        <v>6142.39</v>
      </c>
      <c r="L5065" s="32">
        <v>8251.76</v>
      </c>
    </row>
    <row r="5066" spans="1:12">
      <c r="A5066" s="28" t="s">
        <v>14402</v>
      </c>
      <c r="B5066" s="28" t="s">
        <v>14403</v>
      </c>
      <c r="C5066" s="28" t="s">
        <v>10322</v>
      </c>
      <c r="D5066" s="30">
        <v>985</v>
      </c>
      <c r="E5066" s="30">
        <v>1336</v>
      </c>
      <c r="F5066" s="30">
        <v>1391</v>
      </c>
      <c r="G5066" s="32">
        <v>13432.79</v>
      </c>
      <c r="H5066" s="32">
        <v>11077.22</v>
      </c>
      <c r="I5066" s="32">
        <v>8853.16</v>
      </c>
      <c r="J5066" s="32">
        <v>12307.9</v>
      </c>
      <c r="K5066" s="32">
        <v>10244.290000000001</v>
      </c>
      <c r="L5066" s="32">
        <v>8245.8700000000008</v>
      </c>
    </row>
    <row r="5067" spans="1:12">
      <c r="A5067" s="28" t="s">
        <v>14404</v>
      </c>
      <c r="B5067" s="28" t="s">
        <v>14405</v>
      </c>
      <c r="C5067" s="28" t="s">
        <v>7534</v>
      </c>
      <c r="D5067" s="30">
        <v>2484</v>
      </c>
      <c r="E5067" s="30">
        <v>2053</v>
      </c>
      <c r="F5067" s="30">
        <v>2216</v>
      </c>
      <c r="G5067" s="32">
        <v>26094.27</v>
      </c>
      <c r="H5067" s="32">
        <v>16169.3</v>
      </c>
      <c r="I5067" s="32">
        <v>17175.54</v>
      </c>
      <c r="J5067" s="32">
        <v>12639.49</v>
      </c>
      <c r="K5067" s="32">
        <v>7911.99</v>
      </c>
      <c r="L5067" s="32">
        <v>8243.18</v>
      </c>
    </row>
    <row r="5068" spans="1:12">
      <c r="A5068" s="28" t="s">
        <v>14406</v>
      </c>
      <c r="B5068" s="28" t="s">
        <v>14407</v>
      </c>
      <c r="C5068" s="28" t="s">
        <v>8218</v>
      </c>
      <c r="D5068" s="30">
        <v>692</v>
      </c>
      <c r="E5068" s="30">
        <v>696</v>
      </c>
      <c r="F5068" s="30">
        <v>933</v>
      </c>
      <c r="G5068" s="32">
        <v>9007.6200000000008</v>
      </c>
      <c r="H5068" s="32">
        <v>7330.99</v>
      </c>
      <c r="I5068" s="32">
        <v>8987.34</v>
      </c>
      <c r="J5068" s="32">
        <v>8227.07</v>
      </c>
      <c r="K5068" s="32">
        <v>6625.72</v>
      </c>
      <c r="L5068" s="32">
        <v>8240.15</v>
      </c>
    </row>
    <row r="5069" spans="1:12">
      <c r="A5069" s="28" t="s">
        <v>14408</v>
      </c>
      <c r="B5069" s="28" t="s">
        <v>14409</v>
      </c>
      <c r="C5069" s="28" t="s">
        <v>8014</v>
      </c>
      <c r="D5069" s="30">
        <v>575</v>
      </c>
      <c r="E5069" s="30">
        <v>1377</v>
      </c>
      <c r="F5069" s="30">
        <v>1172</v>
      </c>
      <c r="G5069" s="32">
        <v>8705.5</v>
      </c>
      <c r="H5069" s="32">
        <v>19157.2</v>
      </c>
      <c r="I5069" s="32">
        <v>15485.42</v>
      </c>
      <c r="J5069" s="32">
        <v>5019.68</v>
      </c>
      <c r="K5069" s="32">
        <v>10063.48</v>
      </c>
      <c r="L5069" s="32">
        <v>8237.82</v>
      </c>
    </row>
    <row r="5070" spans="1:12">
      <c r="A5070" s="28" t="s">
        <v>14410</v>
      </c>
      <c r="B5070" s="28" t="s">
        <v>14411</v>
      </c>
      <c r="C5070" s="28" t="s">
        <v>8086</v>
      </c>
      <c r="D5070" s="30">
        <v>608</v>
      </c>
      <c r="E5070" s="30">
        <v>459</v>
      </c>
      <c r="F5070" s="30">
        <v>607</v>
      </c>
      <c r="G5070" s="32">
        <v>10045.049999999999</v>
      </c>
      <c r="H5070" s="32">
        <v>7172.99</v>
      </c>
      <c r="I5070" s="32">
        <v>8992.36</v>
      </c>
      <c r="J5070" s="32">
        <v>9301.6</v>
      </c>
      <c r="K5070" s="32">
        <v>6634.25</v>
      </c>
      <c r="L5070" s="32">
        <v>8236.8700000000008</v>
      </c>
    </row>
    <row r="5071" spans="1:12">
      <c r="A5071" s="28" t="s">
        <v>14412</v>
      </c>
      <c r="B5071" s="28" t="s">
        <v>14413</v>
      </c>
      <c r="C5071" s="28" t="s">
        <v>9773</v>
      </c>
      <c r="D5071" s="30">
        <v>2544</v>
      </c>
      <c r="E5071" s="30">
        <v>3415</v>
      </c>
      <c r="F5071" s="30">
        <v>4588</v>
      </c>
      <c r="G5071" s="32">
        <v>8271.6</v>
      </c>
      <c r="H5071" s="32">
        <v>7807.43</v>
      </c>
      <c r="I5071" s="32">
        <v>9386.43</v>
      </c>
      <c r="J5071" s="32">
        <v>7361.44</v>
      </c>
      <c r="K5071" s="32">
        <v>6904.93</v>
      </c>
      <c r="L5071" s="32">
        <v>8231.48</v>
      </c>
    </row>
    <row r="5072" spans="1:12">
      <c r="A5072" s="28" t="s">
        <v>14414</v>
      </c>
      <c r="B5072" s="28" t="s">
        <v>14415</v>
      </c>
      <c r="C5072" s="28" t="s">
        <v>7794</v>
      </c>
      <c r="D5072" s="30">
        <v>1176</v>
      </c>
      <c r="E5072" s="30">
        <v>1266</v>
      </c>
      <c r="F5072" s="30">
        <v>1238</v>
      </c>
      <c r="G5072" s="32">
        <v>12310.82</v>
      </c>
      <c r="H5072" s="32">
        <v>10674.48</v>
      </c>
      <c r="I5072" s="32">
        <v>8753.2800000000007</v>
      </c>
      <c r="J5072" s="32">
        <v>11457.28</v>
      </c>
      <c r="K5072" s="32">
        <v>9970.99</v>
      </c>
      <c r="L5072" s="32">
        <v>8222.02</v>
      </c>
    </row>
    <row r="5073" spans="1:12">
      <c r="A5073" s="28" t="s">
        <v>14416</v>
      </c>
      <c r="B5073" s="28" t="s">
        <v>14417</v>
      </c>
      <c r="C5073" s="28" t="s">
        <v>5482</v>
      </c>
      <c r="D5073" s="30">
        <v>205</v>
      </c>
      <c r="E5073" s="30">
        <v>733</v>
      </c>
      <c r="F5073" s="30">
        <v>317</v>
      </c>
      <c r="G5073" s="32">
        <v>8208.2000000000007</v>
      </c>
      <c r="H5073" s="32">
        <v>28626.32</v>
      </c>
      <c r="I5073" s="32">
        <v>12291.4</v>
      </c>
      <c r="J5073" s="32">
        <v>5469.46</v>
      </c>
      <c r="K5073" s="32">
        <v>18808.18</v>
      </c>
      <c r="L5073" s="32">
        <v>8200.64</v>
      </c>
    </row>
    <row r="5074" spans="1:12">
      <c r="A5074" s="28" t="s">
        <v>14418</v>
      </c>
      <c r="B5074" s="28" t="s">
        <v>14419</v>
      </c>
      <c r="C5074" s="28" t="s">
        <v>14420</v>
      </c>
      <c r="D5074" s="30">
        <v>992</v>
      </c>
      <c r="E5074" s="30">
        <v>867</v>
      </c>
      <c r="F5074" s="30">
        <v>931</v>
      </c>
      <c r="G5074" s="32">
        <v>27025.919999999998</v>
      </c>
      <c r="H5074" s="32">
        <v>13308.02</v>
      </c>
      <c r="I5074" s="32">
        <v>8717.1299999999992</v>
      </c>
      <c r="J5074" s="32">
        <v>25142.7</v>
      </c>
      <c r="K5074" s="32">
        <v>12808.39</v>
      </c>
      <c r="L5074" s="32">
        <v>8200.2199999999993</v>
      </c>
    </row>
    <row r="5075" spans="1:12">
      <c r="A5075" s="28" t="s">
        <v>14421</v>
      </c>
      <c r="B5075" s="28" t="s">
        <v>14422</v>
      </c>
      <c r="C5075" s="28" t="s">
        <v>10717</v>
      </c>
      <c r="D5075" s="30">
        <v>415</v>
      </c>
      <c r="E5075" s="30">
        <v>569</v>
      </c>
      <c r="F5075" s="30">
        <v>617</v>
      </c>
      <c r="G5075" s="32">
        <v>7622.35</v>
      </c>
      <c r="H5075" s="32">
        <v>9250.49</v>
      </c>
      <c r="I5075" s="32">
        <v>9575.2199999999993</v>
      </c>
      <c r="J5075" s="32">
        <v>6364.19</v>
      </c>
      <c r="K5075" s="32">
        <v>7760.47</v>
      </c>
      <c r="L5075" s="32">
        <v>8199.75</v>
      </c>
    </row>
    <row r="5076" spans="1:12">
      <c r="A5076" s="28" t="s">
        <v>14423</v>
      </c>
      <c r="B5076" s="28" t="s">
        <v>14424</v>
      </c>
      <c r="C5076" s="28" t="s">
        <v>5179</v>
      </c>
      <c r="D5076" s="30">
        <v>2391</v>
      </c>
      <c r="E5076" s="30">
        <v>1949</v>
      </c>
      <c r="F5076" s="30">
        <v>861</v>
      </c>
      <c r="G5076" s="32">
        <v>29474.31</v>
      </c>
      <c r="H5076" s="32">
        <v>22368.68</v>
      </c>
      <c r="I5076" s="32">
        <v>9678.02</v>
      </c>
      <c r="J5076" s="32">
        <v>25363.919999999998</v>
      </c>
      <c r="K5076" s="32">
        <v>19277.62</v>
      </c>
      <c r="L5076" s="32">
        <v>8193.85</v>
      </c>
    </row>
    <row r="5077" spans="1:12">
      <c r="A5077" s="28" t="s">
        <v>14425</v>
      </c>
      <c r="B5077" s="28" t="s">
        <v>14426</v>
      </c>
      <c r="C5077" s="28" t="s">
        <v>8014</v>
      </c>
      <c r="D5077" s="30">
        <v>0</v>
      </c>
      <c r="E5077" s="30">
        <v>0</v>
      </c>
      <c r="F5077" s="30">
        <v>1158</v>
      </c>
      <c r="G5077" s="32">
        <v>0</v>
      </c>
      <c r="H5077" s="32">
        <v>0</v>
      </c>
      <c r="I5077" s="32">
        <v>14962.48</v>
      </c>
      <c r="J5077" s="32">
        <v>0</v>
      </c>
      <c r="K5077" s="32">
        <v>0</v>
      </c>
      <c r="L5077" s="32">
        <v>8185.16</v>
      </c>
    </row>
    <row r="5078" spans="1:12">
      <c r="A5078" s="28" t="s">
        <v>14427</v>
      </c>
      <c r="B5078" s="28" t="s">
        <v>14428</v>
      </c>
      <c r="C5078" s="28" t="s">
        <v>4974</v>
      </c>
      <c r="D5078" s="30">
        <v>3595</v>
      </c>
      <c r="E5078" s="30">
        <v>4186</v>
      </c>
      <c r="F5078" s="30">
        <v>4963</v>
      </c>
      <c r="G5078" s="32">
        <v>14140.87</v>
      </c>
      <c r="H5078" s="32">
        <v>10891.51</v>
      </c>
      <c r="I5078" s="32">
        <v>11515.28</v>
      </c>
      <c r="J5078" s="32">
        <v>10145.18</v>
      </c>
      <c r="K5078" s="32">
        <v>7791.26</v>
      </c>
      <c r="L5078" s="32">
        <v>8182.13</v>
      </c>
    </row>
    <row r="5079" spans="1:12">
      <c r="A5079" s="28" t="s">
        <v>14429</v>
      </c>
      <c r="B5079" s="28" t="s">
        <v>14430</v>
      </c>
      <c r="C5079" s="28" t="s">
        <v>5187</v>
      </c>
      <c r="D5079" s="30">
        <v>696</v>
      </c>
      <c r="E5079" s="30">
        <v>711</v>
      </c>
      <c r="F5079" s="30">
        <v>1439</v>
      </c>
      <c r="G5079" s="32">
        <v>6747.94</v>
      </c>
      <c r="H5079" s="32">
        <v>5754.69</v>
      </c>
      <c r="I5079" s="32">
        <v>9672.24</v>
      </c>
      <c r="J5079" s="32">
        <v>5604.54</v>
      </c>
      <c r="K5079" s="32">
        <v>5041.5600000000004</v>
      </c>
      <c r="L5079" s="32">
        <v>8156.34</v>
      </c>
    </row>
    <row r="5080" spans="1:12">
      <c r="A5080" s="28" t="s">
        <v>14431</v>
      </c>
      <c r="B5080" s="28" t="s">
        <v>14432</v>
      </c>
      <c r="C5080" s="28" t="s">
        <v>4180</v>
      </c>
      <c r="D5080" s="30">
        <v>401</v>
      </c>
      <c r="E5080" s="30">
        <v>352</v>
      </c>
      <c r="F5080" s="30">
        <v>277</v>
      </c>
      <c r="G5080" s="32">
        <v>18795.11</v>
      </c>
      <c r="H5080" s="32">
        <v>15415.71</v>
      </c>
      <c r="I5080" s="32">
        <v>9598.59</v>
      </c>
      <c r="J5080" s="32">
        <v>16810.54</v>
      </c>
      <c r="K5080" s="32">
        <v>13734.56</v>
      </c>
      <c r="L5080" s="32">
        <v>8134.6</v>
      </c>
    </row>
    <row r="5081" spans="1:12">
      <c r="A5081" s="28" t="s">
        <v>14433</v>
      </c>
      <c r="B5081" s="28" t="s">
        <v>14434</v>
      </c>
      <c r="C5081" s="28" t="s">
        <v>5146</v>
      </c>
      <c r="D5081" s="30">
        <v>1178</v>
      </c>
      <c r="E5081" s="30">
        <v>1811</v>
      </c>
      <c r="F5081" s="30">
        <v>1854</v>
      </c>
      <c r="G5081" s="32">
        <v>7610.91</v>
      </c>
      <c r="H5081" s="32">
        <v>10190.299999999999</v>
      </c>
      <c r="I5081" s="32">
        <v>9882.0499999999993</v>
      </c>
      <c r="J5081" s="32">
        <v>6257.42</v>
      </c>
      <c r="K5081" s="32">
        <v>8442.91</v>
      </c>
      <c r="L5081" s="32">
        <v>8132.94</v>
      </c>
    </row>
    <row r="5082" spans="1:12">
      <c r="A5082" s="28" t="s">
        <v>14435</v>
      </c>
      <c r="B5082" s="28" t="s">
        <v>14436</v>
      </c>
      <c r="C5082" s="28" t="s">
        <v>7384</v>
      </c>
      <c r="D5082" s="30">
        <v>96</v>
      </c>
      <c r="E5082" s="30">
        <v>531</v>
      </c>
      <c r="F5082" s="30">
        <v>1247</v>
      </c>
      <c r="G5082" s="32">
        <v>897.6</v>
      </c>
      <c r="H5082" s="32">
        <v>4364.67</v>
      </c>
      <c r="I5082" s="32">
        <v>9308.5</v>
      </c>
      <c r="J5082" s="32">
        <v>751.75</v>
      </c>
      <c r="K5082" s="32">
        <v>3661.11</v>
      </c>
      <c r="L5082" s="32">
        <v>8116.05</v>
      </c>
    </row>
    <row r="5083" spans="1:12">
      <c r="A5083" s="28" t="s">
        <v>14437</v>
      </c>
      <c r="B5083" s="28" t="s">
        <v>14438</v>
      </c>
      <c r="C5083" s="28" t="s">
        <v>5608</v>
      </c>
      <c r="D5083" s="30">
        <v>0</v>
      </c>
      <c r="E5083" s="30">
        <v>0</v>
      </c>
      <c r="F5083" s="30">
        <v>69</v>
      </c>
      <c r="G5083" s="32">
        <v>0</v>
      </c>
      <c r="H5083" s="32">
        <v>0</v>
      </c>
      <c r="I5083" s="32">
        <v>8191.97</v>
      </c>
      <c r="J5083" s="32">
        <v>0</v>
      </c>
      <c r="K5083" s="32">
        <v>0</v>
      </c>
      <c r="L5083" s="32">
        <v>8108.87</v>
      </c>
    </row>
    <row r="5084" spans="1:12">
      <c r="A5084" s="28" t="s">
        <v>14439</v>
      </c>
      <c r="B5084" s="28" t="s">
        <v>14440</v>
      </c>
      <c r="C5084" s="28" t="s">
        <v>6127</v>
      </c>
      <c r="D5084" s="30">
        <v>746</v>
      </c>
      <c r="E5084" s="30">
        <v>1156</v>
      </c>
      <c r="F5084" s="30">
        <v>5131</v>
      </c>
      <c r="G5084" s="32">
        <v>2323.3200000000002</v>
      </c>
      <c r="H5084" s="32">
        <v>2484.85</v>
      </c>
      <c r="I5084" s="32">
        <v>9963.34</v>
      </c>
      <c r="J5084" s="32">
        <v>1817.9</v>
      </c>
      <c r="K5084" s="32">
        <v>1969.42</v>
      </c>
      <c r="L5084" s="32">
        <v>8104.99</v>
      </c>
    </row>
    <row r="5085" spans="1:12">
      <c r="A5085" s="28" t="s">
        <v>14441</v>
      </c>
      <c r="B5085" s="28" t="s">
        <v>14442</v>
      </c>
      <c r="C5085" s="28" t="s">
        <v>6981</v>
      </c>
      <c r="D5085" s="30">
        <v>1888</v>
      </c>
      <c r="E5085" s="30">
        <v>1608</v>
      </c>
      <c r="F5085" s="30">
        <v>1390</v>
      </c>
      <c r="G5085" s="32">
        <v>34093.75</v>
      </c>
      <c r="H5085" s="32">
        <v>16475.240000000002</v>
      </c>
      <c r="I5085" s="32">
        <v>9005.19</v>
      </c>
      <c r="J5085" s="32">
        <v>31515.78</v>
      </c>
      <c r="K5085" s="32">
        <v>15181.21</v>
      </c>
      <c r="L5085" s="32">
        <v>8099.96</v>
      </c>
    </row>
    <row r="5086" spans="1:12">
      <c r="A5086" s="28" t="s">
        <v>14443</v>
      </c>
      <c r="B5086" s="28" t="s">
        <v>14444</v>
      </c>
      <c r="C5086" s="28" t="s">
        <v>6059</v>
      </c>
      <c r="D5086" s="30">
        <v>2997</v>
      </c>
      <c r="E5086" s="30">
        <v>3198</v>
      </c>
      <c r="F5086" s="30">
        <v>2836</v>
      </c>
      <c r="G5086" s="32">
        <v>25436.87</v>
      </c>
      <c r="H5086" s="32">
        <v>21982.28</v>
      </c>
      <c r="I5086" s="32">
        <v>18437.84</v>
      </c>
      <c r="J5086" s="32">
        <v>10788.64</v>
      </c>
      <c r="K5086" s="32">
        <v>9318.5</v>
      </c>
      <c r="L5086" s="32">
        <v>8092.62</v>
      </c>
    </row>
    <row r="5087" spans="1:12">
      <c r="A5087" s="28" t="s">
        <v>14445</v>
      </c>
      <c r="B5087" s="28" t="s">
        <v>14446</v>
      </c>
      <c r="C5087" s="28" t="s">
        <v>6542</v>
      </c>
      <c r="D5087" s="30">
        <v>0</v>
      </c>
      <c r="E5087" s="30">
        <v>534</v>
      </c>
      <c r="F5087" s="30">
        <v>934</v>
      </c>
      <c r="G5087" s="32">
        <v>0</v>
      </c>
      <c r="H5087" s="32">
        <v>5545.8</v>
      </c>
      <c r="I5087" s="32">
        <v>8943.77</v>
      </c>
      <c r="J5087" s="32">
        <v>0</v>
      </c>
      <c r="K5087" s="32">
        <v>4982.1400000000003</v>
      </c>
      <c r="L5087" s="32">
        <v>8085.68</v>
      </c>
    </row>
    <row r="5088" spans="1:12">
      <c r="A5088" s="28" t="s">
        <v>14447</v>
      </c>
      <c r="B5088" s="28" t="s">
        <v>14448</v>
      </c>
      <c r="C5088" s="28" t="s">
        <v>6361</v>
      </c>
      <c r="D5088" s="30">
        <v>1073</v>
      </c>
      <c r="E5088" s="30">
        <v>1319</v>
      </c>
      <c r="F5088" s="30">
        <v>1448</v>
      </c>
      <c r="G5088" s="32">
        <v>7714.87</v>
      </c>
      <c r="H5088" s="32">
        <v>8435.06</v>
      </c>
      <c r="I5088" s="32">
        <v>8771.02</v>
      </c>
      <c r="J5088" s="32">
        <v>7102.24</v>
      </c>
      <c r="K5088" s="32">
        <v>7738.36</v>
      </c>
      <c r="L5088" s="32">
        <v>8079.58</v>
      </c>
    </row>
    <row r="5089" spans="1:12">
      <c r="A5089" s="28" t="s">
        <v>14449</v>
      </c>
      <c r="B5089" s="28" t="s">
        <v>14450</v>
      </c>
      <c r="C5089" s="28" t="s">
        <v>6396</v>
      </c>
      <c r="D5089" s="30">
        <v>771</v>
      </c>
      <c r="E5089" s="30">
        <v>753</v>
      </c>
      <c r="F5089" s="30">
        <v>621</v>
      </c>
      <c r="G5089" s="32">
        <v>12785.87</v>
      </c>
      <c r="H5089" s="32">
        <v>10284.77</v>
      </c>
      <c r="I5089" s="32">
        <v>8300.91</v>
      </c>
      <c r="J5089" s="32">
        <v>12209.38</v>
      </c>
      <c r="K5089" s="32">
        <v>9944.49</v>
      </c>
      <c r="L5089" s="32">
        <v>8062.45</v>
      </c>
    </row>
    <row r="5090" spans="1:12">
      <c r="A5090" s="28" t="s">
        <v>14451</v>
      </c>
      <c r="B5090" s="28" t="s">
        <v>14452</v>
      </c>
      <c r="C5090" s="28" t="s">
        <v>13388</v>
      </c>
      <c r="D5090" s="30">
        <v>729</v>
      </c>
      <c r="E5090" s="30">
        <v>738</v>
      </c>
      <c r="F5090" s="30">
        <v>952</v>
      </c>
      <c r="G5090" s="32">
        <v>8500.9500000000007</v>
      </c>
      <c r="H5090" s="32">
        <v>8010.54</v>
      </c>
      <c r="I5090" s="32">
        <v>10064.040000000001</v>
      </c>
      <c r="J5090" s="32">
        <v>6971.56</v>
      </c>
      <c r="K5090" s="32">
        <v>6934.23</v>
      </c>
      <c r="L5090" s="32">
        <v>8055.11</v>
      </c>
    </row>
    <row r="5091" spans="1:12">
      <c r="A5091" s="28" t="s">
        <v>14453</v>
      </c>
      <c r="B5091" s="28" t="s">
        <v>14454</v>
      </c>
      <c r="C5091" s="28" t="s">
        <v>9651</v>
      </c>
      <c r="D5091" s="30">
        <v>3902</v>
      </c>
      <c r="E5091" s="30">
        <v>4716</v>
      </c>
      <c r="F5091" s="30">
        <v>5451</v>
      </c>
      <c r="G5091" s="32">
        <v>10068.69</v>
      </c>
      <c r="H5091" s="32">
        <v>8603.1</v>
      </c>
      <c r="I5091" s="32">
        <v>8803.1200000000008</v>
      </c>
      <c r="J5091" s="32">
        <v>9219.19</v>
      </c>
      <c r="K5091" s="32">
        <v>7816.05</v>
      </c>
      <c r="L5091" s="32">
        <v>8033.12</v>
      </c>
    </row>
    <row r="5092" spans="1:12">
      <c r="A5092" s="28" t="s">
        <v>14455</v>
      </c>
      <c r="B5092" s="28" t="s">
        <v>14456</v>
      </c>
      <c r="C5092" s="28" t="s">
        <v>6096</v>
      </c>
      <c r="D5092" s="30">
        <v>2261</v>
      </c>
      <c r="E5092" s="30">
        <v>2268</v>
      </c>
      <c r="F5092" s="30">
        <v>1090</v>
      </c>
      <c r="G5092" s="32">
        <v>19734.88</v>
      </c>
      <c r="H5092" s="32">
        <v>17920.45</v>
      </c>
      <c r="I5092" s="32">
        <v>8282.83</v>
      </c>
      <c r="J5092" s="32">
        <v>18905.68</v>
      </c>
      <c r="K5092" s="32">
        <v>17274.59</v>
      </c>
      <c r="L5092" s="32">
        <v>8032.31</v>
      </c>
    </row>
    <row r="5093" spans="1:12">
      <c r="A5093" s="28" t="s">
        <v>14457</v>
      </c>
      <c r="B5093" s="28" t="s">
        <v>14458</v>
      </c>
      <c r="C5093" s="28" t="s">
        <v>7794</v>
      </c>
      <c r="D5093" s="30">
        <v>2656</v>
      </c>
      <c r="E5093" s="30">
        <v>2693</v>
      </c>
      <c r="F5093" s="30">
        <v>2838</v>
      </c>
      <c r="G5093" s="32">
        <v>11374.84</v>
      </c>
      <c r="H5093" s="32">
        <v>9456.7099999999991</v>
      </c>
      <c r="I5093" s="32">
        <v>9167.5</v>
      </c>
      <c r="J5093" s="32">
        <v>9914.52</v>
      </c>
      <c r="K5093" s="32">
        <v>8309.86</v>
      </c>
      <c r="L5093" s="32">
        <v>8031.45</v>
      </c>
    </row>
    <row r="5094" spans="1:12">
      <c r="A5094" s="28" t="s">
        <v>14459</v>
      </c>
      <c r="B5094" s="28" t="s">
        <v>14460</v>
      </c>
      <c r="C5094" s="28" t="s">
        <v>13061</v>
      </c>
      <c r="D5094" s="30">
        <v>1070</v>
      </c>
      <c r="E5094" s="30">
        <v>1031</v>
      </c>
      <c r="F5094" s="30">
        <v>882</v>
      </c>
      <c r="G5094" s="32">
        <v>16885.71</v>
      </c>
      <c r="H5094" s="32">
        <v>15429.22</v>
      </c>
      <c r="I5094" s="32">
        <v>12942.58</v>
      </c>
      <c r="J5094" s="32">
        <v>11306.76</v>
      </c>
      <c r="K5094" s="32">
        <v>10473.06</v>
      </c>
      <c r="L5094" s="32">
        <v>8025.75</v>
      </c>
    </row>
    <row r="5095" spans="1:12">
      <c r="A5095" s="28" t="s">
        <v>14461</v>
      </c>
      <c r="B5095" s="28" t="s">
        <v>14462</v>
      </c>
      <c r="C5095" s="28" t="s">
        <v>10717</v>
      </c>
      <c r="D5095" s="30">
        <v>430</v>
      </c>
      <c r="E5095" s="30">
        <v>508</v>
      </c>
      <c r="F5095" s="30">
        <v>595</v>
      </c>
      <c r="G5095" s="32">
        <v>7895.27</v>
      </c>
      <c r="H5095" s="32">
        <v>8278.32</v>
      </c>
      <c r="I5095" s="32">
        <v>9217.5300000000007</v>
      </c>
      <c r="J5095" s="32">
        <v>6739.78</v>
      </c>
      <c r="K5095" s="32">
        <v>7140.26</v>
      </c>
      <c r="L5095" s="32">
        <v>8023.21</v>
      </c>
    </row>
    <row r="5096" spans="1:12">
      <c r="A5096" s="28" t="s">
        <v>14463</v>
      </c>
      <c r="B5096" s="28" t="s">
        <v>14464</v>
      </c>
      <c r="C5096" s="28" t="s">
        <v>14420</v>
      </c>
      <c r="D5096" s="30">
        <v>1448</v>
      </c>
      <c r="E5096" s="30">
        <v>1265</v>
      </c>
      <c r="F5096" s="30">
        <v>982</v>
      </c>
      <c r="G5096" s="32">
        <v>22989.32</v>
      </c>
      <c r="H5096" s="32">
        <v>14769.2</v>
      </c>
      <c r="I5096" s="32">
        <v>9137.7199999999993</v>
      </c>
      <c r="J5096" s="32">
        <v>19884.96</v>
      </c>
      <c r="K5096" s="32">
        <v>13065.94</v>
      </c>
      <c r="L5096" s="32">
        <v>8019.43</v>
      </c>
    </row>
    <row r="5097" spans="1:12">
      <c r="A5097" s="28" t="s">
        <v>14465</v>
      </c>
      <c r="B5097" s="28" t="s">
        <v>14466</v>
      </c>
      <c r="C5097" s="28" t="s">
        <v>4912</v>
      </c>
      <c r="D5097" s="30">
        <v>0</v>
      </c>
      <c r="E5097" s="30">
        <v>1235</v>
      </c>
      <c r="F5097" s="30">
        <v>3512</v>
      </c>
      <c r="G5097" s="32">
        <v>0</v>
      </c>
      <c r="H5097" s="32">
        <v>3884.66</v>
      </c>
      <c r="I5097" s="32">
        <v>10024.84</v>
      </c>
      <c r="J5097" s="32">
        <v>0</v>
      </c>
      <c r="K5097" s="32">
        <v>3100.09</v>
      </c>
      <c r="L5097" s="32">
        <v>8015.77</v>
      </c>
    </row>
    <row r="5098" spans="1:12">
      <c r="A5098" s="28" t="s">
        <v>14467</v>
      </c>
      <c r="B5098" s="28" t="s">
        <v>14468</v>
      </c>
      <c r="C5098" s="28" t="s">
        <v>3629</v>
      </c>
      <c r="D5098" s="30">
        <v>450</v>
      </c>
      <c r="E5098" s="30">
        <v>359</v>
      </c>
      <c r="F5098" s="30">
        <v>301</v>
      </c>
      <c r="G5098" s="32">
        <v>14782.85</v>
      </c>
      <c r="H5098" s="32">
        <v>10593.2</v>
      </c>
      <c r="I5098" s="32">
        <v>8756.9599999999991</v>
      </c>
      <c r="J5098" s="32">
        <v>12350.72</v>
      </c>
      <c r="K5098" s="32">
        <v>9437.3700000000008</v>
      </c>
      <c r="L5098" s="32">
        <v>8009.25</v>
      </c>
    </row>
    <row r="5099" spans="1:12">
      <c r="A5099" s="28" t="s">
        <v>14469</v>
      </c>
      <c r="B5099" s="28" t="s">
        <v>14470</v>
      </c>
      <c r="C5099" s="28" t="s">
        <v>5227</v>
      </c>
      <c r="D5099" s="30">
        <v>5307</v>
      </c>
      <c r="E5099" s="30">
        <v>4585</v>
      </c>
      <c r="F5099" s="30">
        <v>3320</v>
      </c>
      <c r="G5099" s="32">
        <v>24011.360000000001</v>
      </c>
      <c r="H5099" s="32">
        <v>17240.62</v>
      </c>
      <c r="I5099" s="32">
        <v>11515.99</v>
      </c>
      <c r="J5099" s="32">
        <v>15991.81</v>
      </c>
      <c r="K5099" s="32">
        <v>11802.94</v>
      </c>
      <c r="L5099" s="32">
        <v>7996.64</v>
      </c>
    </row>
    <row r="5100" spans="1:12">
      <c r="A5100" s="28" t="s">
        <v>14471</v>
      </c>
      <c r="B5100" s="28" t="s">
        <v>14472</v>
      </c>
      <c r="C5100" s="28" t="s">
        <v>7534</v>
      </c>
      <c r="D5100" s="30">
        <v>1857</v>
      </c>
      <c r="E5100" s="30">
        <v>1866</v>
      </c>
      <c r="F5100" s="30">
        <v>2191</v>
      </c>
      <c r="G5100" s="32">
        <v>18552.310000000001</v>
      </c>
      <c r="H5100" s="32">
        <v>13910.16</v>
      </c>
      <c r="I5100" s="32">
        <v>15746.4</v>
      </c>
      <c r="J5100" s="32">
        <v>9609.82</v>
      </c>
      <c r="K5100" s="32">
        <v>6964.6</v>
      </c>
      <c r="L5100" s="32">
        <v>7990.42</v>
      </c>
    </row>
    <row r="5101" spans="1:12">
      <c r="A5101" s="28" t="s">
        <v>14473</v>
      </c>
      <c r="B5101" s="28" t="s">
        <v>14474</v>
      </c>
      <c r="C5101" s="28" t="s">
        <v>10322</v>
      </c>
      <c r="D5101" s="30">
        <v>104</v>
      </c>
      <c r="E5101" s="30">
        <v>257</v>
      </c>
      <c r="F5101" s="30">
        <v>476</v>
      </c>
      <c r="G5101" s="32">
        <v>3980.32</v>
      </c>
      <c r="H5101" s="32">
        <v>5883.25</v>
      </c>
      <c r="I5101" s="32">
        <v>8870.19</v>
      </c>
      <c r="J5101" s="32">
        <v>3673.88</v>
      </c>
      <c r="K5101" s="32">
        <v>5429.06</v>
      </c>
      <c r="L5101" s="32">
        <v>7986.22</v>
      </c>
    </row>
    <row r="5102" spans="1:12">
      <c r="A5102" s="28" t="s">
        <v>14475</v>
      </c>
      <c r="B5102" s="28" t="s">
        <v>14476</v>
      </c>
      <c r="C5102" s="28" t="s">
        <v>10346</v>
      </c>
      <c r="D5102" s="30">
        <v>1436</v>
      </c>
      <c r="E5102" s="30">
        <v>1475</v>
      </c>
      <c r="F5102" s="30">
        <v>287</v>
      </c>
      <c r="G5102" s="32">
        <v>62043.05</v>
      </c>
      <c r="H5102" s="32">
        <v>60714.23</v>
      </c>
      <c r="I5102" s="32">
        <v>11943.74</v>
      </c>
      <c r="J5102" s="32">
        <v>42136.4</v>
      </c>
      <c r="K5102" s="32">
        <v>41026.47</v>
      </c>
      <c r="L5102" s="32">
        <v>7980.93</v>
      </c>
    </row>
    <row r="5103" spans="1:12">
      <c r="A5103" s="28" t="s">
        <v>14477</v>
      </c>
      <c r="B5103" s="28" t="s">
        <v>14478</v>
      </c>
      <c r="C5103" s="28" t="s">
        <v>10178</v>
      </c>
      <c r="D5103" s="30">
        <v>263</v>
      </c>
      <c r="E5103" s="30">
        <v>1555</v>
      </c>
      <c r="F5103" s="30">
        <v>1204</v>
      </c>
      <c r="G5103" s="32">
        <v>3111.29</v>
      </c>
      <c r="H5103" s="32">
        <v>16718.38</v>
      </c>
      <c r="I5103" s="32">
        <v>8927.7099999999991</v>
      </c>
      <c r="J5103" s="32">
        <v>2819.71</v>
      </c>
      <c r="K5103" s="32">
        <v>14974.13</v>
      </c>
      <c r="L5103" s="32">
        <v>7969.29</v>
      </c>
    </row>
    <row r="5104" spans="1:12">
      <c r="A5104" s="28" t="s">
        <v>14479</v>
      </c>
      <c r="B5104" s="28" t="s">
        <v>14480</v>
      </c>
      <c r="C5104" s="28" t="s">
        <v>5341</v>
      </c>
      <c r="D5104" s="30">
        <v>1341</v>
      </c>
      <c r="E5104" s="30">
        <v>1358</v>
      </c>
      <c r="F5104" s="30">
        <v>1024</v>
      </c>
      <c r="G5104" s="32">
        <v>12994.71</v>
      </c>
      <c r="H5104" s="32">
        <v>12076.05</v>
      </c>
      <c r="I5104" s="32">
        <v>8547.06</v>
      </c>
      <c r="J5104" s="32">
        <v>12064.46</v>
      </c>
      <c r="K5104" s="32">
        <v>11216.95</v>
      </c>
      <c r="L5104" s="32">
        <v>7957.25</v>
      </c>
    </row>
    <row r="5105" spans="1:12">
      <c r="A5105" s="28" t="s">
        <v>14481</v>
      </c>
      <c r="B5105" s="28" t="s">
        <v>14482</v>
      </c>
      <c r="C5105" s="28" t="s">
        <v>11003</v>
      </c>
      <c r="D5105" s="30">
        <v>1337</v>
      </c>
      <c r="E5105" s="30">
        <v>1338</v>
      </c>
      <c r="F5105" s="30">
        <v>1326</v>
      </c>
      <c r="G5105" s="32">
        <v>20091.63</v>
      </c>
      <c r="H5105" s="32">
        <v>11747.88</v>
      </c>
      <c r="I5105" s="32">
        <v>8440.56</v>
      </c>
      <c r="J5105" s="32">
        <v>18729.62</v>
      </c>
      <c r="K5105" s="32">
        <v>10970.39</v>
      </c>
      <c r="L5105" s="32">
        <v>7953.01</v>
      </c>
    </row>
    <row r="5106" spans="1:12">
      <c r="A5106" s="28" t="s">
        <v>14483</v>
      </c>
      <c r="B5106" s="28" t="s">
        <v>14484</v>
      </c>
      <c r="C5106" s="28" t="s">
        <v>9722</v>
      </c>
      <c r="D5106" s="30">
        <v>0</v>
      </c>
      <c r="E5106" s="30">
        <v>1341</v>
      </c>
      <c r="F5106" s="30">
        <v>1385</v>
      </c>
      <c r="G5106" s="32">
        <v>0</v>
      </c>
      <c r="H5106" s="32">
        <v>10129.98</v>
      </c>
      <c r="I5106" s="32">
        <v>10138.68</v>
      </c>
      <c r="J5106" s="32">
        <v>0</v>
      </c>
      <c r="K5106" s="32">
        <v>8037.63</v>
      </c>
      <c r="L5106" s="32">
        <v>7951.71</v>
      </c>
    </row>
    <row r="5107" spans="1:12" ht="22.5">
      <c r="A5107" s="28" t="s">
        <v>14485</v>
      </c>
      <c r="B5107" s="28" t="s">
        <v>14486</v>
      </c>
      <c r="C5107" s="28" t="s">
        <v>4810</v>
      </c>
      <c r="D5107" s="30">
        <v>5327</v>
      </c>
      <c r="E5107" s="30">
        <v>5412</v>
      </c>
      <c r="F5107" s="30">
        <v>4837</v>
      </c>
      <c r="G5107" s="32">
        <v>18938.04</v>
      </c>
      <c r="H5107" s="32">
        <v>15132.71</v>
      </c>
      <c r="I5107" s="32">
        <v>12108.07</v>
      </c>
      <c r="J5107" s="32">
        <v>12428.24</v>
      </c>
      <c r="K5107" s="32">
        <v>9888.3700000000008</v>
      </c>
      <c r="L5107" s="32">
        <v>7946.84</v>
      </c>
    </row>
    <row r="5108" spans="1:12">
      <c r="A5108" s="28" t="s">
        <v>14487</v>
      </c>
      <c r="B5108" s="28" t="s">
        <v>14488</v>
      </c>
      <c r="C5108" s="28" t="s">
        <v>9013</v>
      </c>
      <c r="D5108" s="30">
        <v>526</v>
      </c>
      <c r="E5108" s="30">
        <v>512</v>
      </c>
      <c r="F5108" s="30">
        <v>483</v>
      </c>
      <c r="G5108" s="32">
        <v>14427.23</v>
      </c>
      <c r="H5108" s="32">
        <v>10861.37</v>
      </c>
      <c r="I5108" s="32">
        <v>9007.18</v>
      </c>
      <c r="J5108" s="32">
        <v>12767.1</v>
      </c>
      <c r="K5108" s="32">
        <v>9509.68</v>
      </c>
      <c r="L5108" s="32">
        <v>7944.78</v>
      </c>
    </row>
    <row r="5109" spans="1:12">
      <c r="A5109" s="28" t="s">
        <v>14489</v>
      </c>
      <c r="B5109" s="28" t="s">
        <v>14490</v>
      </c>
      <c r="C5109" s="28" t="s">
        <v>14491</v>
      </c>
      <c r="D5109" s="30">
        <v>2440</v>
      </c>
      <c r="E5109" s="30">
        <v>1761</v>
      </c>
      <c r="F5109" s="30">
        <v>2083</v>
      </c>
      <c r="G5109" s="32">
        <v>14210.41</v>
      </c>
      <c r="H5109" s="32">
        <v>8888.6299999999992</v>
      </c>
      <c r="I5109" s="32">
        <v>9878.93</v>
      </c>
      <c r="J5109" s="32">
        <v>11729.61</v>
      </c>
      <c r="K5109" s="32">
        <v>7015.22</v>
      </c>
      <c r="L5109" s="32">
        <v>7918.88</v>
      </c>
    </row>
    <row r="5110" spans="1:12">
      <c r="A5110" s="28" t="s">
        <v>14492</v>
      </c>
      <c r="B5110" s="28" t="s">
        <v>14493</v>
      </c>
      <c r="C5110" s="28" t="s">
        <v>4415</v>
      </c>
      <c r="D5110" s="30">
        <v>132</v>
      </c>
      <c r="E5110" s="30">
        <v>125</v>
      </c>
      <c r="F5110" s="30">
        <v>177</v>
      </c>
      <c r="G5110" s="32">
        <v>7018.24</v>
      </c>
      <c r="H5110" s="32">
        <v>5880.72</v>
      </c>
      <c r="I5110" s="32">
        <v>7897.56</v>
      </c>
      <c r="J5110" s="32">
        <v>7018.24</v>
      </c>
      <c r="K5110" s="32">
        <v>5880.72</v>
      </c>
      <c r="L5110" s="32">
        <v>7897.56</v>
      </c>
    </row>
    <row r="5111" spans="1:12">
      <c r="A5111" s="28" t="s">
        <v>14494</v>
      </c>
      <c r="B5111" s="28" t="s">
        <v>14495</v>
      </c>
      <c r="C5111" s="28" t="s">
        <v>6730</v>
      </c>
      <c r="D5111" s="30">
        <v>2629</v>
      </c>
      <c r="E5111" s="30">
        <v>576</v>
      </c>
      <c r="F5111" s="30">
        <v>4045</v>
      </c>
      <c r="G5111" s="32">
        <v>13579.48</v>
      </c>
      <c r="H5111" s="32">
        <v>2472.6</v>
      </c>
      <c r="I5111" s="32">
        <v>16233.27</v>
      </c>
      <c r="J5111" s="32">
        <v>6725.04</v>
      </c>
      <c r="K5111" s="32">
        <v>1192.3800000000001</v>
      </c>
      <c r="L5111" s="32">
        <v>7896.2</v>
      </c>
    </row>
    <row r="5112" spans="1:12">
      <c r="A5112" s="28" t="s">
        <v>14496</v>
      </c>
      <c r="B5112" s="28" t="s">
        <v>14497</v>
      </c>
      <c r="C5112" s="28" t="s">
        <v>4699</v>
      </c>
      <c r="D5112" s="30">
        <v>0</v>
      </c>
      <c r="E5112" s="30">
        <v>0</v>
      </c>
      <c r="F5112" s="30">
        <v>1181</v>
      </c>
      <c r="G5112" s="32">
        <v>0</v>
      </c>
      <c r="H5112" s="32">
        <v>0</v>
      </c>
      <c r="I5112" s="32">
        <v>9128.17</v>
      </c>
      <c r="J5112" s="32">
        <v>0</v>
      </c>
      <c r="K5112" s="32">
        <v>0</v>
      </c>
      <c r="L5112" s="32">
        <v>7887.51</v>
      </c>
    </row>
    <row r="5113" spans="1:12">
      <c r="A5113" s="28" t="s">
        <v>14498</v>
      </c>
      <c r="B5113" s="28" t="s">
        <v>14499</v>
      </c>
      <c r="C5113" s="28" t="s">
        <v>4357</v>
      </c>
      <c r="D5113" s="30">
        <v>0</v>
      </c>
      <c r="E5113" s="30">
        <v>0</v>
      </c>
      <c r="F5113" s="30">
        <v>1635</v>
      </c>
      <c r="G5113" s="32">
        <v>0</v>
      </c>
      <c r="H5113" s="32">
        <v>0</v>
      </c>
      <c r="I5113" s="32">
        <v>9212.36</v>
      </c>
      <c r="J5113" s="32">
        <v>0</v>
      </c>
      <c r="K5113" s="32">
        <v>0</v>
      </c>
      <c r="L5113" s="32">
        <v>7884.84</v>
      </c>
    </row>
    <row r="5114" spans="1:12">
      <c r="A5114" s="28" t="s">
        <v>14500</v>
      </c>
      <c r="B5114" s="28" t="s">
        <v>14501</v>
      </c>
      <c r="C5114" s="28" t="s">
        <v>6361</v>
      </c>
      <c r="D5114" s="30">
        <v>382</v>
      </c>
      <c r="E5114" s="30">
        <v>364</v>
      </c>
      <c r="F5114" s="30">
        <v>332</v>
      </c>
      <c r="G5114" s="32">
        <v>11625.74</v>
      </c>
      <c r="H5114" s="32">
        <v>10253.76</v>
      </c>
      <c r="I5114" s="32">
        <v>8961.94</v>
      </c>
      <c r="J5114" s="32">
        <v>10475.25</v>
      </c>
      <c r="K5114" s="32">
        <v>9091.4699999999993</v>
      </c>
      <c r="L5114" s="32">
        <v>7883.36</v>
      </c>
    </row>
    <row r="5115" spans="1:12">
      <c r="A5115" s="28" t="s">
        <v>14502</v>
      </c>
      <c r="B5115" s="28" t="s">
        <v>14503</v>
      </c>
      <c r="C5115" s="28" t="s">
        <v>6343</v>
      </c>
      <c r="D5115" s="30">
        <v>14</v>
      </c>
      <c r="E5115" s="30">
        <v>3925</v>
      </c>
      <c r="F5115" s="30">
        <v>5689</v>
      </c>
      <c r="G5115" s="32">
        <v>39.200000000000003</v>
      </c>
      <c r="H5115" s="32">
        <v>7264.86</v>
      </c>
      <c r="I5115" s="32">
        <v>9164.24</v>
      </c>
      <c r="J5115" s="32">
        <v>29.4</v>
      </c>
      <c r="K5115" s="32">
        <v>6250.98</v>
      </c>
      <c r="L5115" s="32">
        <v>7873.01</v>
      </c>
    </row>
    <row r="5116" spans="1:12">
      <c r="A5116" s="28" t="s">
        <v>14504</v>
      </c>
      <c r="B5116" s="28" t="s">
        <v>14505</v>
      </c>
      <c r="C5116" s="28" t="s">
        <v>6542</v>
      </c>
      <c r="D5116" s="30">
        <v>1744</v>
      </c>
      <c r="E5116" s="30">
        <v>1757</v>
      </c>
      <c r="F5116" s="30">
        <v>2464</v>
      </c>
      <c r="G5116" s="32">
        <v>9844.75</v>
      </c>
      <c r="H5116" s="32">
        <v>6867.09</v>
      </c>
      <c r="I5116" s="32">
        <v>8734.2199999999993</v>
      </c>
      <c r="J5116" s="32">
        <v>8956.0400000000009</v>
      </c>
      <c r="K5116" s="32">
        <v>6243.25</v>
      </c>
      <c r="L5116" s="32">
        <v>7861.21</v>
      </c>
    </row>
    <row r="5117" spans="1:12">
      <c r="A5117" s="28" t="s">
        <v>14506</v>
      </c>
      <c r="B5117" s="28" t="s">
        <v>14507</v>
      </c>
      <c r="C5117" s="28" t="s">
        <v>7982</v>
      </c>
      <c r="D5117" s="30">
        <v>0</v>
      </c>
      <c r="E5117" s="30">
        <v>0</v>
      </c>
      <c r="F5117" s="30">
        <v>1344</v>
      </c>
      <c r="G5117" s="32">
        <v>0</v>
      </c>
      <c r="H5117" s="32">
        <v>0</v>
      </c>
      <c r="I5117" s="32">
        <v>8546.5400000000009</v>
      </c>
      <c r="J5117" s="32">
        <v>0</v>
      </c>
      <c r="K5117" s="32">
        <v>0</v>
      </c>
      <c r="L5117" s="32">
        <v>7841.54</v>
      </c>
    </row>
    <row r="5118" spans="1:12">
      <c r="A5118" s="28" t="s">
        <v>14508</v>
      </c>
      <c r="B5118" s="28" t="s">
        <v>14509</v>
      </c>
      <c r="C5118" s="28" t="s">
        <v>7384</v>
      </c>
      <c r="D5118" s="30">
        <v>1560</v>
      </c>
      <c r="E5118" s="30">
        <v>2838</v>
      </c>
      <c r="F5118" s="30">
        <v>2877</v>
      </c>
      <c r="G5118" s="32">
        <v>7912.74</v>
      </c>
      <c r="H5118" s="32">
        <v>11774.88</v>
      </c>
      <c r="I5118" s="32">
        <v>10436.950000000001</v>
      </c>
      <c r="J5118" s="32">
        <v>5613.56</v>
      </c>
      <c r="K5118" s="32">
        <v>8745.34</v>
      </c>
      <c r="L5118" s="32">
        <v>7833.53</v>
      </c>
    </row>
    <row r="5119" spans="1:12">
      <c r="A5119" s="28" t="s">
        <v>14510</v>
      </c>
      <c r="B5119" s="28" t="s">
        <v>14511</v>
      </c>
      <c r="C5119" s="28" t="s">
        <v>4333</v>
      </c>
      <c r="D5119" s="30">
        <v>2997</v>
      </c>
      <c r="E5119" s="30">
        <v>3252</v>
      </c>
      <c r="F5119" s="30">
        <v>358</v>
      </c>
      <c r="G5119" s="32">
        <v>94587.63</v>
      </c>
      <c r="H5119" s="32">
        <v>101696.86</v>
      </c>
      <c r="I5119" s="32">
        <v>11057.35</v>
      </c>
      <c r="J5119" s="32">
        <v>66351.87</v>
      </c>
      <c r="K5119" s="32">
        <v>72190.350000000006</v>
      </c>
      <c r="L5119" s="32">
        <v>7819.44</v>
      </c>
    </row>
    <row r="5120" spans="1:12">
      <c r="A5120" s="28" t="s">
        <v>14512</v>
      </c>
      <c r="B5120" s="28" t="s">
        <v>14513</v>
      </c>
      <c r="C5120" s="28" t="s">
        <v>7252</v>
      </c>
      <c r="D5120" s="30">
        <v>862</v>
      </c>
      <c r="E5120" s="30">
        <v>977</v>
      </c>
      <c r="F5120" s="30">
        <v>548</v>
      </c>
      <c r="G5120" s="32">
        <v>21621.439999999999</v>
      </c>
      <c r="H5120" s="32">
        <v>19975.189999999999</v>
      </c>
      <c r="I5120" s="32">
        <v>10996.08</v>
      </c>
      <c r="J5120" s="32">
        <v>15023.67</v>
      </c>
      <c r="K5120" s="32">
        <v>14082.43</v>
      </c>
      <c r="L5120" s="32">
        <v>7816.39</v>
      </c>
    </row>
    <row r="5121" spans="1:12">
      <c r="A5121" s="28" t="s">
        <v>14514</v>
      </c>
      <c r="B5121" s="28" t="s">
        <v>14515</v>
      </c>
      <c r="C5121" s="28" t="s">
        <v>5871</v>
      </c>
      <c r="D5121" s="30">
        <v>1405</v>
      </c>
      <c r="E5121" s="30">
        <v>1595</v>
      </c>
      <c r="F5121" s="30">
        <v>1785</v>
      </c>
      <c r="G5121" s="32">
        <v>9099.15</v>
      </c>
      <c r="H5121" s="32">
        <v>8293.01</v>
      </c>
      <c r="I5121" s="32">
        <v>8610.06</v>
      </c>
      <c r="J5121" s="32">
        <v>8302.7800000000007</v>
      </c>
      <c r="K5121" s="32">
        <v>7520.99</v>
      </c>
      <c r="L5121" s="32">
        <v>7814.53</v>
      </c>
    </row>
    <row r="5122" spans="1:12">
      <c r="A5122" s="28" t="s">
        <v>14516</v>
      </c>
      <c r="B5122" s="28" t="s">
        <v>14517</v>
      </c>
      <c r="C5122" s="28" t="s">
        <v>4089</v>
      </c>
      <c r="D5122" s="30">
        <v>3937</v>
      </c>
      <c r="E5122" s="30">
        <v>3648</v>
      </c>
      <c r="F5122" s="30">
        <v>1499</v>
      </c>
      <c r="G5122" s="32">
        <v>33581.43</v>
      </c>
      <c r="H5122" s="32">
        <v>27078.07</v>
      </c>
      <c r="I5122" s="32">
        <v>10964.88</v>
      </c>
      <c r="J5122" s="32">
        <v>24181.83</v>
      </c>
      <c r="K5122" s="32">
        <v>19221.39</v>
      </c>
      <c r="L5122" s="32">
        <v>7810.43</v>
      </c>
    </row>
    <row r="5123" spans="1:12">
      <c r="A5123" s="28" t="s">
        <v>14518</v>
      </c>
      <c r="B5123" s="28" t="s">
        <v>14519</v>
      </c>
      <c r="C5123" s="28" t="s">
        <v>13373</v>
      </c>
      <c r="D5123" s="30">
        <v>419</v>
      </c>
      <c r="E5123" s="30">
        <v>383</v>
      </c>
      <c r="F5123" s="30">
        <v>281</v>
      </c>
      <c r="G5123" s="32">
        <v>17280.259999999998</v>
      </c>
      <c r="H5123" s="32">
        <v>15628.15</v>
      </c>
      <c r="I5123" s="32">
        <v>11481.21</v>
      </c>
      <c r="J5123" s="32">
        <v>11584.78</v>
      </c>
      <c r="K5123" s="32">
        <v>10786.24</v>
      </c>
      <c r="L5123" s="32">
        <v>7810.28</v>
      </c>
    </row>
    <row r="5124" spans="1:12">
      <c r="A5124" s="28" t="s">
        <v>14520</v>
      </c>
      <c r="B5124" s="28" t="s">
        <v>14521</v>
      </c>
      <c r="C5124" s="28" t="s">
        <v>11337</v>
      </c>
      <c r="D5124" s="30">
        <v>1569</v>
      </c>
      <c r="E5124" s="30">
        <v>1521</v>
      </c>
      <c r="F5124" s="30">
        <v>1651</v>
      </c>
      <c r="G5124" s="32">
        <v>15116.96</v>
      </c>
      <c r="H5124" s="32">
        <v>9033.39</v>
      </c>
      <c r="I5124" s="32">
        <v>8743.94</v>
      </c>
      <c r="J5124" s="32">
        <v>13969.46</v>
      </c>
      <c r="K5124" s="32">
        <v>8156.11</v>
      </c>
      <c r="L5124" s="32">
        <v>7796.83</v>
      </c>
    </row>
    <row r="5125" spans="1:12">
      <c r="A5125" s="28" t="s">
        <v>14522</v>
      </c>
      <c r="B5125" s="28" t="s">
        <v>14523</v>
      </c>
      <c r="C5125" s="28" t="s">
        <v>4197</v>
      </c>
      <c r="D5125" s="30">
        <v>5284</v>
      </c>
      <c r="E5125" s="30">
        <v>3192</v>
      </c>
      <c r="F5125" s="30">
        <v>1849</v>
      </c>
      <c r="G5125" s="32">
        <v>44572.06</v>
      </c>
      <c r="H5125" s="32">
        <v>22081.73</v>
      </c>
      <c r="I5125" s="32">
        <v>10479.549999999999</v>
      </c>
      <c r="J5125" s="32">
        <v>32755.09</v>
      </c>
      <c r="K5125" s="32">
        <v>16430.740000000002</v>
      </c>
      <c r="L5125" s="32">
        <v>7795.56</v>
      </c>
    </row>
    <row r="5126" spans="1:12">
      <c r="A5126" s="28" t="s">
        <v>14524</v>
      </c>
      <c r="B5126" s="28" t="s">
        <v>14525</v>
      </c>
      <c r="C5126" s="28" t="s">
        <v>12425</v>
      </c>
      <c r="D5126" s="30">
        <v>885</v>
      </c>
      <c r="E5126" s="30">
        <v>849</v>
      </c>
      <c r="F5126" s="30">
        <v>878</v>
      </c>
      <c r="G5126" s="32">
        <v>15053.78</v>
      </c>
      <c r="H5126" s="32">
        <v>10785.66</v>
      </c>
      <c r="I5126" s="32">
        <v>9004.0300000000007</v>
      </c>
      <c r="J5126" s="32">
        <v>13134.7</v>
      </c>
      <c r="K5126" s="32">
        <v>9577.65</v>
      </c>
      <c r="L5126" s="32">
        <v>7788.36</v>
      </c>
    </row>
    <row r="5127" spans="1:12">
      <c r="A5127" s="28" t="s">
        <v>14526</v>
      </c>
      <c r="B5127" s="28" t="s">
        <v>14527</v>
      </c>
      <c r="C5127" s="28" t="s">
        <v>14528</v>
      </c>
      <c r="D5127" s="30">
        <v>5189</v>
      </c>
      <c r="E5127" s="30">
        <v>4371</v>
      </c>
      <c r="F5127" s="30">
        <v>4612</v>
      </c>
      <c r="G5127" s="32">
        <v>17249.919999999998</v>
      </c>
      <c r="H5127" s="32">
        <v>11220.48</v>
      </c>
      <c r="I5127" s="32">
        <v>10486.32</v>
      </c>
      <c r="J5127" s="32">
        <v>13273.68</v>
      </c>
      <c r="K5127" s="32">
        <v>8290.27</v>
      </c>
      <c r="L5127" s="32">
        <v>7786.09</v>
      </c>
    </row>
    <row r="5128" spans="1:12">
      <c r="A5128" s="28" t="s">
        <v>14529</v>
      </c>
      <c r="B5128" s="28" t="s">
        <v>14530</v>
      </c>
      <c r="C5128" s="28" t="s">
        <v>7467</v>
      </c>
      <c r="D5128" s="30">
        <v>3795</v>
      </c>
      <c r="E5128" s="30">
        <v>1865</v>
      </c>
      <c r="F5128" s="30">
        <v>1229</v>
      </c>
      <c r="G5128" s="32">
        <v>33999.61</v>
      </c>
      <c r="H5128" s="32">
        <v>15223.12</v>
      </c>
      <c r="I5128" s="32">
        <v>9428.76</v>
      </c>
      <c r="J5128" s="32">
        <v>28806.66</v>
      </c>
      <c r="K5128" s="32">
        <v>12574.08</v>
      </c>
      <c r="L5128" s="32">
        <v>7772.76</v>
      </c>
    </row>
    <row r="5129" spans="1:12">
      <c r="A5129" s="28" t="s">
        <v>14531</v>
      </c>
      <c r="B5129" s="28" t="s">
        <v>14532</v>
      </c>
      <c r="C5129" s="28" t="s">
        <v>6981</v>
      </c>
      <c r="D5129" s="30">
        <v>0</v>
      </c>
      <c r="E5129" s="30">
        <v>546</v>
      </c>
      <c r="F5129" s="30">
        <v>1241</v>
      </c>
      <c r="G5129" s="32">
        <v>0</v>
      </c>
      <c r="H5129" s="32">
        <v>4246.9399999999996</v>
      </c>
      <c r="I5129" s="32">
        <v>8450.7099999999991</v>
      </c>
      <c r="J5129" s="32">
        <v>0</v>
      </c>
      <c r="K5129" s="32">
        <v>3822.79</v>
      </c>
      <c r="L5129" s="32">
        <v>7758.38</v>
      </c>
    </row>
    <row r="5130" spans="1:12">
      <c r="A5130" s="28" t="s">
        <v>14533</v>
      </c>
      <c r="B5130" s="28" t="s">
        <v>14534</v>
      </c>
      <c r="C5130" s="28" t="s">
        <v>7195</v>
      </c>
      <c r="D5130" s="30">
        <v>1666</v>
      </c>
      <c r="E5130" s="30">
        <v>1628</v>
      </c>
      <c r="F5130" s="30">
        <v>1251</v>
      </c>
      <c r="G5130" s="32">
        <v>16379.67</v>
      </c>
      <c r="H5130" s="32">
        <v>12793.5</v>
      </c>
      <c r="I5130" s="32">
        <v>8235.57</v>
      </c>
      <c r="J5130" s="32">
        <v>15365.6</v>
      </c>
      <c r="K5130" s="32">
        <v>11857.81</v>
      </c>
      <c r="L5130" s="32">
        <v>7749.89</v>
      </c>
    </row>
    <row r="5131" spans="1:12">
      <c r="A5131" s="28" t="s">
        <v>14535</v>
      </c>
      <c r="B5131" s="28" t="s">
        <v>14536</v>
      </c>
      <c r="C5131" s="28" t="s">
        <v>9438</v>
      </c>
      <c r="D5131" s="30">
        <v>0</v>
      </c>
      <c r="E5131" s="30">
        <v>1087</v>
      </c>
      <c r="F5131" s="30">
        <v>1392</v>
      </c>
      <c r="G5131" s="32">
        <v>0</v>
      </c>
      <c r="H5131" s="32">
        <v>8077.69</v>
      </c>
      <c r="I5131" s="32">
        <v>8612.02</v>
      </c>
      <c r="J5131" s="32">
        <v>0</v>
      </c>
      <c r="K5131" s="32">
        <v>7328.44</v>
      </c>
      <c r="L5131" s="32">
        <v>7748.85</v>
      </c>
    </row>
    <row r="5132" spans="1:12">
      <c r="A5132" s="28" t="s">
        <v>14537</v>
      </c>
      <c r="B5132" s="28" t="s">
        <v>14538</v>
      </c>
      <c r="C5132" s="28" t="s">
        <v>11496</v>
      </c>
      <c r="D5132" s="30">
        <v>12486</v>
      </c>
      <c r="E5132" s="30">
        <v>10990</v>
      </c>
      <c r="F5132" s="30">
        <v>10266</v>
      </c>
      <c r="G5132" s="32">
        <v>38290.35</v>
      </c>
      <c r="H5132" s="32">
        <v>25287.54</v>
      </c>
      <c r="I5132" s="32">
        <v>21177.48</v>
      </c>
      <c r="J5132" s="32">
        <v>13820.48</v>
      </c>
      <c r="K5132" s="32">
        <v>9538.27</v>
      </c>
      <c r="L5132" s="32">
        <v>7746.3</v>
      </c>
    </row>
    <row r="5133" spans="1:12">
      <c r="A5133" s="28" t="s">
        <v>14539</v>
      </c>
      <c r="B5133" s="28" t="s">
        <v>14540</v>
      </c>
      <c r="C5133" s="28" t="s">
        <v>9651</v>
      </c>
      <c r="D5133" s="30">
        <v>4402</v>
      </c>
      <c r="E5133" s="30">
        <v>4738</v>
      </c>
      <c r="F5133" s="30">
        <v>5575</v>
      </c>
      <c r="G5133" s="32">
        <v>11011.79</v>
      </c>
      <c r="H5133" s="32">
        <v>8242.49</v>
      </c>
      <c r="I5133" s="32">
        <v>8595.5</v>
      </c>
      <c r="J5133" s="32">
        <v>9989.64</v>
      </c>
      <c r="K5133" s="32">
        <v>7504.26</v>
      </c>
      <c r="L5133" s="32">
        <v>7741.49</v>
      </c>
    </row>
    <row r="5134" spans="1:12">
      <c r="A5134" s="28" t="s">
        <v>14541</v>
      </c>
      <c r="B5134" s="28" t="s">
        <v>14542</v>
      </c>
      <c r="C5134" s="28" t="s">
        <v>6730</v>
      </c>
      <c r="D5134" s="30">
        <v>0</v>
      </c>
      <c r="E5134" s="30">
        <v>2890</v>
      </c>
      <c r="F5134" s="30">
        <v>4129</v>
      </c>
      <c r="G5134" s="32">
        <v>0</v>
      </c>
      <c r="H5134" s="32">
        <v>12411.85</v>
      </c>
      <c r="I5134" s="32">
        <v>16574.93</v>
      </c>
      <c r="J5134" s="32">
        <v>0</v>
      </c>
      <c r="K5134" s="32">
        <v>5979.35</v>
      </c>
      <c r="L5134" s="32">
        <v>7740.3</v>
      </c>
    </row>
    <row r="5135" spans="1:12">
      <c r="A5135" s="28" t="s">
        <v>14543</v>
      </c>
      <c r="B5135" s="28" t="s">
        <v>14544</v>
      </c>
      <c r="C5135" s="28" t="s">
        <v>7483</v>
      </c>
      <c r="D5135" s="30">
        <v>1327</v>
      </c>
      <c r="E5135" s="30">
        <v>1577</v>
      </c>
      <c r="F5135" s="30">
        <v>1274</v>
      </c>
      <c r="G5135" s="32">
        <v>10769.53</v>
      </c>
      <c r="H5135" s="32">
        <v>11459.98</v>
      </c>
      <c r="I5135" s="32">
        <v>8885.1</v>
      </c>
      <c r="J5135" s="32">
        <v>9345.93</v>
      </c>
      <c r="K5135" s="32">
        <v>10026.64</v>
      </c>
      <c r="L5135" s="32">
        <v>7731.73</v>
      </c>
    </row>
    <row r="5136" spans="1:12">
      <c r="A5136" s="28" t="s">
        <v>14545</v>
      </c>
      <c r="B5136" s="28" t="s">
        <v>14546</v>
      </c>
      <c r="C5136" s="28" t="s">
        <v>5034</v>
      </c>
      <c r="D5136" s="30">
        <v>0</v>
      </c>
      <c r="E5136" s="30">
        <v>0</v>
      </c>
      <c r="F5136" s="30">
        <v>1246</v>
      </c>
      <c r="G5136" s="32">
        <v>0</v>
      </c>
      <c r="H5136" s="32">
        <v>0</v>
      </c>
      <c r="I5136" s="32">
        <v>8436.18</v>
      </c>
      <c r="J5136" s="32">
        <v>0</v>
      </c>
      <c r="K5136" s="32">
        <v>0</v>
      </c>
      <c r="L5136" s="32">
        <v>7726.57</v>
      </c>
    </row>
    <row r="5137" spans="1:12">
      <c r="A5137" s="28" t="s">
        <v>14547</v>
      </c>
      <c r="B5137" s="28" t="s">
        <v>14548</v>
      </c>
      <c r="C5137" s="28" t="s">
        <v>5385</v>
      </c>
      <c r="D5137" s="30">
        <v>207</v>
      </c>
      <c r="E5137" s="30">
        <v>354</v>
      </c>
      <c r="F5137" s="30">
        <v>412</v>
      </c>
      <c r="G5137" s="32">
        <v>5542.43</v>
      </c>
      <c r="H5137" s="32">
        <v>8662.3799999999992</v>
      </c>
      <c r="I5137" s="32">
        <v>8477.8799999999992</v>
      </c>
      <c r="J5137" s="32">
        <v>4946.6499999999996</v>
      </c>
      <c r="K5137" s="32">
        <v>7786.36</v>
      </c>
      <c r="L5137" s="32">
        <v>7725.6</v>
      </c>
    </row>
    <row r="5138" spans="1:12">
      <c r="A5138" s="28" t="s">
        <v>14549</v>
      </c>
      <c r="B5138" s="28" t="s">
        <v>14550</v>
      </c>
      <c r="C5138" s="28" t="s">
        <v>3584</v>
      </c>
      <c r="D5138" s="30">
        <v>0</v>
      </c>
      <c r="E5138" s="30">
        <v>0</v>
      </c>
      <c r="F5138" s="30">
        <v>22</v>
      </c>
      <c r="G5138" s="32">
        <v>0</v>
      </c>
      <c r="H5138" s="32">
        <v>0</v>
      </c>
      <c r="I5138" s="32">
        <v>7978.52</v>
      </c>
      <c r="J5138" s="32">
        <v>0</v>
      </c>
      <c r="K5138" s="32">
        <v>0</v>
      </c>
      <c r="L5138" s="32">
        <v>7724.66</v>
      </c>
    </row>
    <row r="5139" spans="1:12">
      <c r="A5139" s="28" t="s">
        <v>14551</v>
      </c>
      <c r="B5139" s="28" t="s">
        <v>14552</v>
      </c>
      <c r="C5139" s="28" t="s">
        <v>5385</v>
      </c>
      <c r="D5139" s="30">
        <v>195</v>
      </c>
      <c r="E5139" s="30">
        <v>205</v>
      </c>
      <c r="F5139" s="30">
        <v>422</v>
      </c>
      <c r="G5139" s="32">
        <v>7451.45</v>
      </c>
      <c r="H5139" s="32">
        <v>5027.45</v>
      </c>
      <c r="I5139" s="32">
        <v>8674.7800000000007</v>
      </c>
      <c r="J5139" s="32">
        <v>6593.85</v>
      </c>
      <c r="K5139" s="32">
        <v>4366.45</v>
      </c>
      <c r="L5139" s="32">
        <v>7720.45</v>
      </c>
    </row>
    <row r="5140" spans="1:12">
      <c r="A5140" s="28" t="s">
        <v>14553</v>
      </c>
      <c r="B5140" s="28" t="s">
        <v>14554</v>
      </c>
      <c r="C5140" s="28" t="s">
        <v>9291</v>
      </c>
      <c r="D5140" s="30">
        <v>3649</v>
      </c>
      <c r="E5140" s="30">
        <v>3353</v>
      </c>
      <c r="F5140" s="30">
        <v>1785</v>
      </c>
      <c r="G5140" s="32">
        <v>28187.17</v>
      </c>
      <c r="H5140" s="32">
        <v>23226.36</v>
      </c>
      <c r="I5140" s="32">
        <v>11779.4</v>
      </c>
      <c r="J5140" s="32">
        <v>18987.669999999998</v>
      </c>
      <c r="K5140" s="32">
        <v>15634</v>
      </c>
      <c r="L5140" s="32">
        <v>7713.71</v>
      </c>
    </row>
    <row r="5141" spans="1:12">
      <c r="A5141" s="28" t="s">
        <v>14555</v>
      </c>
      <c r="B5141" s="28" t="s">
        <v>14556</v>
      </c>
      <c r="C5141" s="28" t="s">
        <v>4370</v>
      </c>
      <c r="D5141" s="30">
        <v>1963</v>
      </c>
      <c r="E5141" s="30">
        <v>1305</v>
      </c>
      <c r="F5141" s="30">
        <v>817</v>
      </c>
      <c r="G5141" s="32">
        <v>30336.04</v>
      </c>
      <c r="H5141" s="32">
        <v>18019.98</v>
      </c>
      <c r="I5141" s="32">
        <v>11088.28</v>
      </c>
      <c r="J5141" s="32">
        <v>21480.73</v>
      </c>
      <c r="K5141" s="32">
        <v>13344.15</v>
      </c>
      <c r="L5141" s="32">
        <v>7702.38</v>
      </c>
    </row>
    <row r="5142" spans="1:12">
      <c r="A5142" s="28" t="s">
        <v>14557</v>
      </c>
      <c r="B5142" s="28" t="s">
        <v>12743</v>
      </c>
      <c r="C5142" s="28" t="s">
        <v>3813</v>
      </c>
      <c r="D5142" s="30">
        <v>383</v>
      </c>
      <c r="E5142" s="30">
        <v>562</v>
      </c>
      <c r="F5142" s="30">
        <v>199</v>
      </c>
      <c r="G5142" s="32">
        <v>17855.240000000002</v>
      </c>
      <c r="H5142" s="32">
        <v>23973.72</v>
      </c>
      <c r="I5142" s="32">
        <v>8427.18</v>
      </c>
      <c r="J5142" s="32">
        <v>16009.79</v>
      </c>
      <c r="K5142" s="32">
        <v>21618.69</v>
      </c>
      <c r="L5142" s="32">
        <v>7686.58</v>
      </c>
    </row>
    <row r="5143" spans="1:12">
      <c r="A5143" s="28" t="s">
        <v>14558</v>
      </c>
      <c r="B5143" s="28" t="s">
        <v>14559</v>
      </c>
      <c r="C5143" s="28" t="s">
        <v>4336</v>
      </c>
      <c r="D5143" s="30">
        <v>344</v>
      </c>
      <c r="E5143" s="30">
        <v>0</v>
      </c>
      <c r="F5143" s="30">
        <v>48</v>
      </c>
      <c r="G5143" s="32">
        <v>56068.55</v>
      </c>
      <c r="H5143" s="32">
        <v>0</v>
      </c>
      <c r="I5143" s="32">
        <v>7685.76</v>
      </c>
      <c r="J5143" s="32">
        <v>54813.52</v>
      </c>
      <c r="K5143" s="32">
        <v>0</v>
      </c>
      <c r="L5143" s="32">
        <v>7685.76</v>
      </c>
    </row>
    <row r="5144" spans="1:12">
      <c r="A5144" s="28" t="s">
        <v>14560</v>
      </c>
      <c r="B5144" s="28" t="s">
        <v>14561</v>
      </c>
      <c r="C5144" s="28" t="s">
        <v>5471</v>
      </c>
      <c r="D5144" s="30">
        <v>303</v>
      </c>
      <c r="E5144" s="30">
        <v>404</v>
      </c>
      <c r="F5144" s="30">
        <v>393</v>
      </c>
      <c r="G5144" s="32">
        <v>6339.19</v>
      </c>
      <c r="H5144" s="32">
        <v>7812.73</v>
      </c>
      <c r="I5144" s="32">
        <v>7685.37</v>
      </c>
      <c r="J5144" s="32">
        <v>6251.79</v>
      </c>
      <c r="K5144" s="32">
        <v>7783.23</v>
      </c>
      <c r="L5144" s="32">
        <v>7685.37</v>
      </c>
    </row>
    <row r="5145" spans="1:12">
      <c r="A5145" s="28" t="s">
        <v>14562</v>
      </c>
      <c r="B5145" s="28" t="s">
        <v>14563</v>
      </c>
      <c r="C5145" s="28" t="s">
        <v>11462</v>
      </c>
      <c r="D5145" s="30">
        <v>2000</v>
      </c>
      <c r="E5145" s="30">
        <v>2141</v>
      </c>
      <c r="F5145" s="30">
        <v>3022</v>
      </c>
      <c r="G5145" s="32">
        <v>16915.55</v>
      </c>
      <c r="H5145" s="32">
        <v>14016.69</v>
      </c>
      <c r="I5145" s="32">
        <v>18886.5</v>
      </c>
      <c r="J5145" s="32">
        <v>6698.94</v>
      </c>
      <c r="K5145" s="32">
        <v>5662.23</v>
      </c>
      <c r="L5145" s="32">
        <v>7676.41</v>
      </c>
    </row>
    <row r="5146" spans="1:12">
      <c r="A5146" s="28" t="s">
        <v>14564</v>
      </c>
      <c r="B5146" s="28" t="s">
        <v>14565</v>
      </c>
      <c r="C5146" s="28" t="s">
        <v>14043</v>
      </c>
      <c r="D5146" s="30">
        <v>1539</v>
      </c>
      <c r="E5146" s="30">
        <v>1639</v>
      </c>
      <c r="F5146" s="30">
        <v>1448</v>
      </c>
      <c r="G5146" s="32">
        <v>13138.48</v>
      </c>
      <c r="H5146" s="32">
        <v>10860.19</v>
      </c>
      <c r="I5146" s="32">
        <v>8563.77</v>
      </c>
      <c r="J5146" s="32">
        <v>11824.79</v>
      </c>
      <c r="K5146" s="32">
        <v>9806.35</v>
      </c>
      <c r="L5146" s="32">
        <v>7664.94</v>
      </c>
    </row>
    <row r="5147" spans="1:12">
      <c r="A5147" s="28" t="s">
        <v>14566</v>
      </c>
      <c r="B5147" s="28" t="s">
        <v>14567</v>
      </c>
      <c r="C5147" s="28" t="s">
        <v>12425</v>
      </c>
      <c r="D5147" s="30">
        <v>1256</v>
      </c>
      <c r="E5147" s="30">
        <v>1342</v>
      </c>
      <c r="F5147" s="30">
        <v>1313</v>
      </c>
      <c r="G5147" s="32">
        <v>15777.16</v>
      </c>
      <c r="H5147" s="32">
        <v>11535.23</v>
      </c>
      <c r="I5147" s="32">
        <v>8420.44</v>
      </c>
      <c r="J5147" s="32">
        <v>14131.49</v>
      </c>
      <c r="K5147" s="32">
        <v>10310.17</v>
      </c>
      <c r="L5147" s="32">
        <v>7663.09</v>
      </c>
    </row>
    <row r="5148" spans="1:12">
      <c r="A5148" s="28" t="s">
        <v>14568</v>
      </c>
      <c r="B5148" s="28" t="s">
        <v>14569</v>
      </c>
      <c r="C5148" s="28" t="s">
        <v>4031</v>
      </c>
      <c r="D5148" s="30">
        <v>1311</v>
      </c>
      <c r="E5148" s="30">
        <v>1720</v>
      </c>
      <c r="F5148" s="30">
        <v>1814</v>
      </c>
      <c r="G5148" s="32">
        <v>7866.9</v>
      </c>
      <c r="H5148" s="32">
        <v>9212.9599999999991</v>
      </c>
      <c r="I5148" s="32">
        <v>8947.9500000000007</v>
      </c>
      <c r="J5148" s="32">
        <v>7299.2</v>
      </c>
      <c r="K5148" s="32">
        <v>8014.34</v>
      </c>
      <c r="L5148" s="32">
        <v>7662.28</v>
      </c>
    </row>
    <row r="5149" spans="1:12">
      <c r="A5149" s="28" t="s">
        <v>14570</v>
      </c>
      <c r="B5149" s="28" t="s">
        <v>14571</v>
      </c>
      <c r="C5149" s="28" t="s">
        <v>4608</v>
      </c>
      <c r="D5149" s="30">
        <v>298712</v>
      </c>
      <c r="E5149" s="30">
        <v>328575</v>
      </c>
      <c r="F5149" s="30">
        <v>2272</v>
      </c>
      <c r="G5149" s="32">
        <v>1191432.81</v>
      </c>
      <c r="H5149" s="32">
        <v>1060529.73</v>
      </c>
      <c r="I5149" s="32">
        <v>8056.43</v>
      </c>
      <c r="J5149" s="32">
        <v>1127142.3899999999</v>
      </c>
      <c r="K5149" s="32">
        <v>1009502</v>
      </c>
      <c r="L5149" s="32">
        <v>7656.98</v>
      </c>
    </row>
    <row r="5150" spans="1:12">
      <c r="A5150" s="28" t="s">
        <v>14572</v>
      </c>
      <c r="B5150" s="28" t="s">
        <v>14573</v>
      </c>
      <c r="C5150" s="28" t="s">
        <v>10470</v>
      </c>
      <c r="D5150" s="30">
        <v>2607</v>
      </c>
      <c r="E5150" s="30">
        <v>2446</v>
      </c>
      <c r="F5150" s="30">
        <v>1963</v>
      </c>
      <c r="G5150" s="32">
        <v>15142.27</v>
      </c>
      <c r="H5150" s="32">
        <v>11457</v>
      </c>
      <c r="I5150" s="32">
        <v>8449</v>
      </c>
      <c r="J5150" s="32">
        <v>13831.88</v>
      </c>
      <c r="K5150" s="32">
        <v>10604.82</v>
      </c>
      <c r="L5150" s="32">
        <v>7650.91</v>
      </c>
    </row>
    <row r="5151" spans="1:12">
      <c r="A5151" s="28" t="s">
        <v>14574</v>
      </c>
      <c r="B5151" s="28" t="s">
        <v>14575</v>
      </c>
      <c r="C5151" s="28" t="s">
        <v>9031</v>
      </c>
      <c r="D5151" s="30">
        <v>10101</v>
      </c>
      <c r="E5151" s="30">
        <v>6946</v>
      </c>
      <c r="F5151" s="30">
        <v>5978</v>
      </c>
      <c r="G5151" s="32">
        <v>27575.599999999999</v>
      </c>
      <c r="H5151" s="32">
        <v>13736.54</v>
      </c>
      <c r="I5151" s="32">
        <v>10777.17</v>
      </c>
      <c r="J5151" s="32">
        <v>19699.830000000002</v>
      </c>
      <c r="K5151" s="32">
        <v>9431.56</v>
      </c>
      <c r="L5151" s="32">
        <v>7649.98</v>
      </c>
    </row>
    <row r="5152" spans="1:12">
      <c r="A5152" s="28" t="s">
        <v>14576</v>
      </c>
      <c r="B5152" s="28" t="s">
        <v>14577</v>
      </c>
      <c r="C5152" s="28" t="s">
        <v>14578</v>
      </c>
      <c r="D5152" s="30">
        <v>5721</v>
      </c>
      <c r="E5152" s="30">
        <v>5441</v>
      </c>
      <c r="F5152" s="30">
        <v>6047</v>
      </c>
      <c r="G5152" s="32">
        <v>27736.31</v>
      </c>
      <c r="H5152" s="32">
        <v>22112.66</v>
      </c>
      <c r="I5152" s="32">
        <v>22693.18</v>
      </c>
      <c r="J5152" s="32">
        <v>9167.73</v>
      </c>
      <c r="K5152" s="32">
        <v>7404.36</v>
      </c>
      <c r="L5152" s="32">
        <v>7640.7</v>
      </c>
    </row>
    <row r="5153" spans="1:12">
      <c r="A5153" s="28" t="s">
        <v>14579</v>
      </c>
      <c r="B5153" s="28" t="s">
        <v>14580</v>
      </c>
      <c r="C5153" s="28" t="s">
        <v>8624</v>
      </c>
      <c r="D5153" s="30">
        <v>1760</v>
      </c>
      <c r="E5153" s="30">
        <v>1858</v>
      </c>
      <c r="F5153" s="30">
        <v>864</v>
      </c>
      <c r="G5153" s="32">
        <v>22151.13</v>
      </c>
      <c r="H5153" s="32">
        <v>21026.02</v>
      </c>
      <c r="I5153" s="32">
        <v>8666.09</v>
      </c>
      <c r="J5153" s="32">
        <v>18968.400000000001</v>
      </c>
      <c r="K5153" s="32">
        <v>18223.21</v>
      </c>
      <c r="L5153" s="32">
        <v>7640.55</v>
      </c>
    </row>
    <row r="5154" spans="1:12">
      <c r="A5154" s="28" t="s">
        <v>14581</v>
      </c>
      <c r="B5154" s="28" t="s">
        <v>14582</v>
      </c>
      <c r="C5154" s="28" t="s">
        <v>4426</v>
      </c>
      <c r="D5154" s="30">
        <v>965</v>
      </c>
      <c r="E5154" s="30">
        <v>967</v>
      </c>
      <c r="F5154" s="30">
        <v>757</v>
      </c>
      <c r="G5154" s="32">
        <v>12826.94</v>
      </c>
      <c r="H5154" s="32">
        <v>11987.12</v>
      </c>
      <c r="I5154" s="32">
        <v>8704.6299999999992</v>
      </c>
      <c r="J5154" s="32">
        <v>11099.7</v>
      </c>
      <c r="K5154" s="32">
        <v>10062.040000000001</v>
      </c>
      <c r="L5154" s="32">
        <v>7632.89</v>
      </c>
    </row>
    <row r="5155" spans="1:12">
      <c r="A5155" s="28" t="s">
        <v>14583</v>
      </c>
      <c r="B5155" s="28" t="s">
        <v>14584</v>
      </c>
      <c r="C5155" s="28" t="s">
        <v>7195</v>
      </c>
      <c r="D5155" s="30">
        <v>516</v>
      </c>
      <c r="E5155" s="30">
        <v>547</v>
      </c>
      <c r="F5155" s="30">
        <v>423</v>
      </c>
      <c r="G5155" s="32">
        <v>14475.56</v>
      </c>
      <c r="H5155" s="32">
        <v>12493.69</v>
      </c>
      <c r="I5155" s="32">
        <v>8168.73</v>
      </c>
      <c r="J5155" s="32">
        <v>13345.17</v>
      </c>
      <c r="K5155" s="32">
        <v>11483.24</v>
      </c>
      <c r="L5155" s="32">
        <v>7632.56</v>
      </c>
    </row>
    <row r="5156" spans="1:12">
      <c r="A5156" s="28" t="s">
        <v>14585</v>
      </c>
      <c r="B5156" s="28" t="s">
        <v>14586</v>
      </c>
      <c r="C5156" s="28" t="s">
        <v>6443</v>
      </c>
      <c r="D5156" s="30">
        <v>10766</v>
      </c>
      <c r="E5156" s="30">
        <v>8718</v>
      </c>
      <c r="F5156" s="30">
        <v>8126</v>
      </c>
      <c r="G5156" s="32">
        <v>34188.1</v>
      </c>
      <c r="H5156" s="32">
        <v>20860.259999999998</v>
      </c>
      <c r="I5156" s="32">
        <v>17255.349999999999</v>
      </c>
      <c r="J5156" s="32">
        <v>14685.48</v>
      </c>
      <c r="K5156" s="32">
        <v>9071.94</v>
      </c>
      <c r="L5156" s="32">
        <v>7618.98</v>
      </c>
    </row>
    <row r="5157" spans="1:12">
      <c r="A5157" s="28" t="s">
        <v>14587</v>
      </c>
      <c r="B5157" s="28" t="s">
        <v>14588</v>
      </c>
      <c r="C5157" s="28" t="s">
        <v>9291</v>
      </c>
      <c r="D5157" s="30">
        <v>1919</v>
      </c>
      <c r="E5157" s="30">
        <v>1480</v>
      </c>
      <c r="F5157" s="30">
        <v>1027</v>
      </c>
      <c r="G5157" s="32">
        <v>20896.400000000001</v>
      </c>
      <c r="H5157" s="32">
        <v>14825.13</v>
      </c>
      <c r="I5157" s="32">
        <v>10023.83</v>
      </c>
      <c r="J5157" s="32">
        <v>15471.47</v>
      </c>
      <c r="K5157" s="32">
        <v>11144.23</v>
      </c>
      <c r="L5157" s="32">
        <v>7613.89</v>
      </c>
    </row>
    <row r="5158" spans="1:12">
      <c r="A5158" s="28" t="s">
        <v>14589</v>
      </c>
      <c r="B5158" s="28" t="s">
        <v>14590</v>
      </c>
      <c r="C5158" s="28" t="s">
        <v>11040</v>
      </c>
      <c r="D5158" s="30">
        <v>991</v>
      </c>
      <c r="E5158" s="30">
        <v>1134</v>
      </c>
      <c r="F5158" s="30">
        <v>1135</v>
      </c>
      <c r="G5158" s="32">
        <v>8403.65</v>
      </c>
      <c r="H5158" s="32">
        <v>8713.92</v>
      </c>
      <c r="I5158" s="32">
        <v>8299.2999999999993</v>
      </c>
      <c r="J5158" s="32">
        <v>7593.4</v>
      </c>
      <c r="K5158" s="32">
        <v>7939.46</v>
      </c>
      <c r="L5158" s="32">
        <v>7606.04</v>
      </c>
    </row>
    <row r="5159" spans="1:12">
      <c r="A5159" s="28" t="s">
        <v>14591</v>
      </c>
      <c r="B5159" s="28" t="s">
        <v>14592</v>
      </c>
      <c r="C5159" s="28" t="s">
        <v>12302</v>
      </c>
      <c r="D5159" s="30">
        <v>1705</v>
      </c>
      <c r="E5159" s="30">
        <v>1413</v>
      </c>
      <c r="F5159" s="30">
        <v>1224</v>
      </c>
      <c r="G5159" s="32">
        <v>20212.21</v>
      </c>
      <c r="H5159" s="32">
        <v>11995.46</v>
      </c>
      <c r="I5159" s="32">
        <v>8491.4</v>
      </c>
      <c r="J5159" s="32">
        <v>17881.02</v>
      </c>
      <c r="K5159" s="32">
        <v>10668.57</v>
      </c>
      <c r="L5159" s="32">
        <v>7601.93</v>
      </c>
    </row>
    <row r="5160" spans="1:12">
      <c r="A5160" s="28" t="s">
        <v>14593</v>
      </c>
      <c r="B5160" s="28" t="s">
        <v>14594</v>
      </c>
      <c r="C5160" s="28" t="s">
        <v>7087</v>
      </c>
      <c r="D5160" s="30">
        <v>3357</v>
      </c>
      <c r="E5160" s="30">
        <v>3112</v>
      </c>
      <c r="F5160" s="30">
        <v>4491</v>
      </c>
      <c r="G5160" s="32">
        <v>12047.82</v>
      </c>
      <c r="H5160" s="32">
        <v>6864.84</v>
      </c>
      <c r="I5160" s="32">
        <v>8947.81</v>
      </c>
      <c r="J5160" s="32">
        <v>10254.64</v>
      </c>
      <c r="K5160" s="32">
        <v>5805.95</v>
      </c>
      <c r="L5160" s="32">
        <v>7598.82</v>
      </c>
    </row>
    <row r="5161" spans="1:12">
      <c r="A5161" s="28" t="s">
        <v>14595</v>
      </c>
      <c r="B5161" s="28" t="s">
        <v>14596</v>
      </c>
      <c r="C5161" s="28" t="s">
        <v>14248</v>
      </c>
      <c r="D5161" s="30">
        <v>7427</v>
      </c>
      <c r="E5161" s="30">
        <v>7288</v>
      </c>
      <c r="F5161" s="30">
        <v>6664</v>
      </c>
      <c r="G5161" s="32">
        <v>18331.099999999999</v>
      </c>
      <c r="H5161" s="32">
        <v>12436.53</v>
      </c>
      <c r="I5161" s="32">
        <v>10638.32</v>
      </c>
      <c r="J5161" s="32">
        <v>12968.74</v>
      </c>
      <c r="K5161" s="32">
        <v>8768.26</v>
      </c>
      <c r="L5161" s="32">
        <v>7593.51</v>
      </c>
    </row>
    <row r="5162" spans="1:12">
      <c r="A5162" s="28" t="s">
        <v>14597</v>
      </c>
      <c r="B5162" s="28" t="s">
        <v>14598</v>
      </c>
      <c r="C5162" s="28" t="s">
        <v>11668</v>
      </c>
      <c r="D5162" s="30">
        <v>5579</v>
      </c>
      <c r="E5162" s="30">
        <v>5556</v>
      </c>
      <c r="F5162" s="30">
        <v>5233</v>
      </c>
      <c r="G5162" s="32">
        <v>24940.66</v>
      </c>
      <c r="H5162" s="32">
        <v>20709.560000000001</v>
      </c>
      <c r="I5162" s="32">
        <v>17980.310000000001</v>
      </c>
      <c r="J5162" s="32">
        <v>9799.77</v>
      </c>
      <c r="K5162" s="32">
        <v>8521.41</v>
      </c>
      <c r="L5162" s="32">
        <v>7593.37</v>
      </c>
    </row>
    <row r="5163" spans="1:12">
      <c r="A5163" s="28" t="s">
        <v>14599</v>
      </c>
      <c r="B5163" s="28" t="s">
        <v>14600</v>
      </c>
      <c r="C5163" s="28" t="s">
        <v>11755</v>
      </c>
      <c r="D5163" s="30">
        <v>106</v>
      </c>
      <c r="E5163" s="30">
        <v>210</v>
      </c>
      <c r="F5163" s="30">
        <v>179</v>
      </c>
      <c r="G5163" s="32">
        <v>5977.08</v>
      </c>
      <c r="H5163" s="32">
        <v>10917.19</v>
      </c>
      <c r="I5163" s="32">
        <v>8622.36</v>
      </c>
      <c r="J5163" s="32">
        <v>5089.16</v>
      </c>
      <c r="K5163" s="32">
        <v>9479.8799999999992</v>
      </c>
      <c r="L5163" s="32">
        <v>7585.76</v>
      </c>
    </row>
    <row r="5164" spans="1:12">
      <c r="A5164" s="28" t="s">
        <v>14601</v>
      </c>
      <c r="B5164" s="28" t="s">
        <v>14602</v>
      </c>
      <c r="C5164" s="28" t="s">
        <v>13148</v>
      </c>
      <c r="D5164" s="30">
        <v>804</v>
      </c>
      <c r="E5164" s="30">
        <v>994</v>
      </c>
      <c r="F5164" s="30">
        <v>1313</v>
      </c>
      <c r="G5164" s="32">
        <v>8417.8799999999992</v>
      </c>
      <c r="H5164" s="32">
        <v>7503.88</v>
      </c>
      <c r="I5164" s="32">
        <v>8355.16</v>
      </c>
      <c r="J5164" s="32">
        <v>7589.72</v>
      </c>
      <c r="K5164" s="32">
        <v>6669.37</v>
      </c>
      <c r="L5164" s="32">
        <v>7585.1</v>
      </c>
    </row>
    <row r="5165" spans="1:12">
      <c r="A5165" s="28" t="s">
        <v>14603</v>
      </c>
      <c r="B5165" s="28" t="s">
        <v>14604</v>
      </c>
      <c r="C5165" s="28" t="s">
        <v>5843</v>
      </c>
      <c r="D5165" s="30">
        <v>2786</v>
      </c>
      <c r="E5165" s="30">
        <v>2410</v>
      </c>
      <c r="F5165" s="30">
        <v>2482</v>
      </c>
      <c r="G5165" s="32">
        <v>14597.86</v>
      </c>
      <c r="H5165" s="32">
        <v>10768.1</v>
      </c>
      <c r="I5165" s="32">
        <v>10382.6</v>
      </c>
      <c r="J5165" s="32">
        <v>10891.06</v>
      </c>
      <c r="K5165" s="32">
        <v>8053.67</v>
      </c>
      <c r="L5165" s="32">
        <v>7583.13</v>
      </c>
    </row>
    <row r="5166" spans="1:12">
      <c r="A5166" s="28" t="s">
        <v>14605</v>
      </c>
      <c r="B5166" s="28" t="s">
        <v>14606</v>
      </c>
      <c r="C5166" s="28" t="s">
        <v>14607</v>
      </c>
      <c r="D5166" s="30">
        <v>0</v>
      </c>
      <c r="E5166" s="30">
        <v>473</v>
      </c>
      <c r="F5166" s="30">
        <v>934</v>
      </c>
      <c r="G5166" s="32">
        <v>0</v>
      </c>
      <c r="H5166" s="32">
        <v>4726.04</v>
      </c>
      <c r="I5166" s="32">
        <v>8861.2800000000007</v>
      </c>
      <c r="J5166" s="32">
        <v>0</v>
      </c>
      <c r="K5166" s="32">
        <v>3844.71</v>
      </c>
      <c r="L5166" s="32">
        <v>7580.1</v>
      </c>
    </row>
    <row r="5167" spans="1:12">
      <c r="A5167" s="28" t="s">
        <v>14608</v>
      </c>
      <c r="B5167" s="28" t="s">
        <v>14609</v>
      </c>
      <c r="C5167" s="28" t="s">
        <v>10322</v>
      </c>
      <c r="D5167" s="30">
        <v>552</v>
      </c>
      <c r="E5167" s="30">
        <v>488</v>
      </c>
      <c r="F5167" s="30">
        <v>492</v>
      </c>
      <c r="G5167" s="32">
        <v>15974.38</v>
      </c>
      <c r="H5167" s="32">
        <v>10584.16</v>
      </c>
      <c r="I5167" s="32">
        <v>9182.33</v>
      </c>
      <c r="J5167" s="32">
        <v>13411.62</v>
      </c>
      <c r="K5167" s="32">
        <v>8934.5400000000009</v>
      </c>
      <c r="L5167" s="32">
        <v>7566.74</v>
      </c>
    </row>
    <row r="5168" spans="1:12">
      <c r="A5168" s="28" t="s">
        <v>14610</v>
      </c>
      <c r="B5168" s="28" t="s">
        <v>14611</v>
      </c>
      <c r="C5168" s="28" t="s">
        <v>14612</v>
      </c>
      <c r="D5168" s="30">
        <v>971</v>
      </c>
      <c r="E5168" s="30">
        <v>730</v>
      </c>
      <c r="F5168" s="30">
        <v>891</v>
      </c>
      <c r="G5168" s="32">
        <v>13126.28</v>
      </c>
      <c r="H5168" s="32">
        <v>9143.7999999999993</v>
      </c>
      <c r="I5168" s="32">
        <v>7988.81</v>
      </c>
      <c r="J5168" s="32">
        <v>12511.78</v>
      </c>
      <c r="K5168" s="32">
        <v>8749.2000000000007</v>
      </c>
      <c r="L5168" s="32">
        <v>7564.54</v>
      </c>
    </row>
    <row r="5169" spans="1:12">
      <c r="A5169" s="28" t="s">
        <v>14613</v>
      </c>
      <c r="B5169" s="28" t="s">
        <v>14614</v>
      </c>
      <c r="C5169" s="28" t="s">
        <v>10050</v>
      </c>
      <c r="D5169" s="30">
        <v>320</v>
      </c>
      <c r="E5169" s="30">
        <v>281</v>
      </c>
      <c r="F5169" s="30">
        <v>165</v>
      </c>
      <c r="G5169" s="32">
        <v>21398.400000000001</v>
      </c>
      <c r="H5169" s="32">
        <v>17526.150000000001</v>
      </c>
      <c r="I5169" s="32">
        <v>9450.34</v>
      </c>
      <c r="J5169" s="32">
        <v>17683.78</v>
      </c>
      <c r="K5169" s="32">
        <v>14800.67</v>
      </c>
      <c r="L5169" s="32">
        <v>7563.79</v>
      </c>
    </row>
    <row r="5170" spans="1:12">
      <c r="A5170" s="28" t="s">
        <v>14615</v>
      </c>
      <c r="B5170" s="28" t="s">
        <v>14616</v>
      </c>
      <c r="C5170" s="28" t="s">
        <v>5292</v>
      </c>
      <c r="D5170" s="30">
        <v>4826</v>
      </c>
      <c r="E5170" s="30">
        <v>4396</v>
      </c>
      <c r="F5170" s="30">
        <v>3288</v>
      </c>
      <c r="G5170" s="32">
        <v>25053.24</v>
      </c>
      <c r="H5170" s="32">
        <v>15224.48</v>
      </c>
      <c r="I5170" s="32">
        <v>10319.98</v>
      </c>
      <c r="J5170" s="32">
        <v>18258.28</v>
      </c>
      <c r="K5170" s="32">
        <v>11037.05</v>
      </c>
      <c r="L5170" s="32">
        <v>7562.48</v>
      </c>
    </row>
    <row r="5171" spans="1:12">
      <c r="A5171" s="28" t="s">
        <v>14617</v>
      </c>
      <c r="B5171" s="28" t="s">
        <v>14618</v>
      </c>
      <c r="C5171" s="28" t="s">
        <v>7696</v>
      </c>
      <c r="D5171" s="30">
        <v>2696</v>
      </c>
      <c r="E5171" s="30">
        <v>2993</v>
      </c>
      <c r="F5171" s="30">
        <v>2499</v>
      </c>
      <c r="G5171" s="32">
        <v>16895.150000000001</v>
      </c>
      <c r="H5171" s="32">
        <v>13463.21</v>
      </c>
      <c r="I5171" s="32">
        <v>10500.44</v>
      </c>
      <c r="J5171" s="32">
        <v>12436.35</v>
      </c>
      <c r="K5171" s="32">
        <v>9713.2999999999993</v>
      </c>
      <c r="L5171" s="32">
        <v>7558.6</v>
      </c>
    </row>
    <row r="5172" spans="1:12">
      <c r="A5172" s="28" t="s">
        <v>14619</v>
      </c>
      <c r="B5172" s="28" t="s">
        <v>14620</v>
      </c>
      <c r="C5172" s="28" t="s">
        <v>9013</v>
      </c>
      <c r="D5172" s="30">
        <v>0</v>
      </c>
      <c r="E5172" s="30">
        <v>26</v>
      </c>
      <c r="F5172" s="30">
        <v>1309</v>
      </c>
      <c r="G5172" s="32">
        <v>0</v>
      </c>
      <c r="H5172" s="32">
        <v>173.12</v>
      </c>
      <c r="I5172" s="32">
        <v>8399.76</v>
      </c>
      <c r="J5172" s="32">
        <v>0</v>
      </c>
      <c r="K5172" s="32">
        <v>156.85</v>
      </c>
      <c r="L5172" s="32">
        <v>7558.24</v>
      </c>
    </row>
    <row r="5173" spans="1:12">
      <c r="A5173" s="28" t="s">
        <v>14621</v>
      </c>
      <c r="B5173" s="28" t="s">
        <v>14622</v>
      </c>
      <c r="C5173" s="28" t="s">
        <v>10145</v>
      </c>
      <c r="D5173" s="30">
        <v>3373</v>
      </c>
      <c r="E5173" s="30">
        <v>3675</v>
      </c>
      <c r="F5173" s="30">
        <v>3521</v>
      </c>
      <c r="G5173" s="32">
        <v>11458.42</v>
      </c>
      <c r="H5173" s="32">
        <v>9702.2099999999991</v>
      </c>
      <c r="I5173" s="32">
        <v>8286.67</v>
      </c>
      <c r="J5173" s="32">
        <v>10486.43</v>
      </c>
      <c r="K5173" s="32">
        <v>8779.34</v>
      </c>
      <c r="L5173" s="32">
        <v>7549.9</v>
      </c>
    </row>
    <row r="5174" spans="1:12">
      <c r="A5174" s="28" t="s">
        <v>14623</v>
      </c>
      <c r="B5174" s="28" t="s">
        <v>14624</v>
      </c>
      <c r="C5174" s="28" t="s">
        <v>5341</v>
      </c>
      <c r="D5174" s="30">
        <v>1305</v>
      </c>
      <c r="E5174" s="30">
        <v>1021</v>
      </c>
      <c r="F5174" s="30">
        <v>914</v>
      </c>
      <c r="G5174" s="32">
        <v>13438.85</v>
      </c>
      <c r="H5174" s="32">
        <v>9590.91</v>
      </c>
      <c r="I5174" s="32">
        <v>8042.6</v>
      </c>
      <c r="J5174" s="32">
        <v>12534.92</v>
      </c>
      <c r="K5174" s="32">
        <v>9002.61</v>
      </c>
      <c r="L5174" s="32">
        <v>7543.54</v>
      </c>
    </row>
    <row r="5175" spans="1:12">
      <c r="A5175" s="28" t="s">
        <v>14625</v>
      </c>
      <c r="B5175" s="28" t="s">
        <v>14626</v>
      </c>
      <c r="C5175" s="28" t="s">
        <v>8287</v>
      </c>
      <c r="D5175" s="30">
        <v>4931</v>
      </c>
      <c r="E5175" s="30">
        <v>4763</v>
      </c>
      <c r="F5175" s="30">
        <v>4368</v>
      </c>
      <c r="G5175" s="32">
        <v>17954.919999999998</v>
      </c>
      <c r="H5175" s="32">
        <v>13659.71</v>
      </c>
      <c r="I5175" s="32">
        <v>11324.9</v>
      </c>
      <c r="J5175" s="32">
        <v>11931.85</v>
      </c>
      <c r="K5175" s="32">
        <v>9081.84</v>
      </c>
      <c r="L5175" s="32">
        <v>7542.28</v>
      </c>
    </row>
    <row r="5176" spans="1:12">
      <c r="A5176" s="28" t="s">
        <v>14627</v>
      </c>
      <c r="B5176" s="28" t="s">
        <v>14628</v>
      </c>
      <c r="C5176" s="28" t="s">
        <v>5385</v>
      </c>
      <c r="D5176" s="30">
        <v>179</v>
      </c>
      <c r="E5176" s="30">
        <v>366</v>
      </c>
      <c r="F5176" s="30">
        <v>397</v>
      </c>
      <c r="G5176" s="32">
        <v>6473.11</v>
      </c>
      <c r="H5176" s="32">
        <v>8969.34</v>
      </c>
      <c r="I5176" s="32">
        <v>8248.3700000000008</v>
      </c>
      <c r="J5176" s="32">
        <v>5877.46</v>
      </c>
      <c r="K5176" s="32">
        <v>8232.4599999999991</v>
      </c>
      <c r="L5176" s="32">
        <v>7533.37</v>
      </c>
    </row>
    <row r="5177" spans="1:12">
      <c r="A5177" s="28" t="s">
        <v>14629</v>
      </c>
      <c r="B5177" s="28" t="s">
        <v>14630</v>
      </c>
      <c r="C5177" s="28" t="s">
        <v>14631</v>
      </c>
      <c r="D5177" s="30">
        <v>6708</v>
      </c>
      <c r="E5177" s="30">
        <v>6827</v>
      </c>
      <c r="F5177" s="30">
        <v>10419</v>
      </c>
      <c r="G5177" s="32">
        <v>20007.57</v>
      </c>
      <c r="H5177" s="32">
        <v>15144.65</v>
      </c>
      <c r="I5177" s="32">
        <v>20779.2</v>
      </c>
      <c r="J5177" s="32">
        <v>7208.16</v>
      </c>
      <c r="K5177" s="32">
        <v>5677.34</v>
      </c>
      <c r="L5177" s="32">
        <v>7533.34</v>
      </c>
    </row>
    <row r="5178" spans="1:12">
      <c r="A5178" s="28" t="s">
        <v>14632</v>
      </c>
      <c r="B5178" s="28" t="s">
        <v>14633</v>
      </c>
      <c r="C5178" s="28" t="s">
        <v>4611</v>
      </c>
      <c r="D5178" s="30">
        <v>389</v>
      </c>
      <c r="E5178" s="30">
        <v>366</v>
      </c>
      <c r="F5178" s="30">
        <v>549</v>
      </c>
      <c r="G5178" s="32">
        <v>8087.57</v>
      </c>
      <c r="H5178" s="32">
        <v>5655.24</v>
      </c>
      <c r="I5178" s="32">
        <v>8297.16</v>
      </c>
      <c r="J5178" s="32">
        <v>7217.43</v>
      </c>
      <c r="K5178" s="32">
        <v>5172.45</v>
      </c>
      <c r="L5178" s="32">
        <v>7531.08</v>
      </c>
    </row>
    <row r="5179" spans="1:12">
      <c r="A5179" s="28" t="s">
        <v>14634</v>
      </c>
      <c r="B5179" s="28" t="s">
        <v>14635</v>
      </c>
      <c r="C5179" s="28" t="s">
        <v>4761</v>
      </c>
      <c r="D5179" s="30">
        <v>211</v>
      </c>
      <c r="E5179" s="30">
        <v>153</v>
      </c>
      <c r="F5179" s="30">
        <v>411</v>
      </c>
      <c r="G5179" s="32">
        <v>11674.82</v>
      </c>
      <c r="H5179" s="32">
        <v>7743.92</v>
      </c>
      <c r="I5179" s="32">
        <v>20335.11</v>
      </c>
      <c r="J5179" s="32">
        <v>5281.82</v>
      </c>
      <c r="K5179" s="32">
        <v>3672.99</v>
      </c>
      <c r="L5179" s="32">
        <v>7528.26</v>
      </c>
    </row>
    <row r="5180" spans="1:12">
      <c r="A5180" s="28" t="s">
        <v>14636</v>
      </c>
      <c r="B5180" s="28" t="s">
        <v>14637</v>
      </c>
      <c r="C5180" s="28" t="s">
        <v>5840</v>
      </c>
      <c r="D5180" s="30">
        <v>1038</v>
      </c>
      <c r="E5180" s="30">
        <v>1173</v>
      </c>
      <c r="F5180" s="30">
        <v>1771</v>
      </c>
      <c r="G5180" s="32">
        <v>5843.1</v>
      </c>
      <c r="H5180" s="32">
        <v>5699.46</v>
      </c>
      <c r="I5180" s="32">
        <v>8099.62</v>
      </c>
      <c r="J5180" s="32">
        <v>5337.47</v>
      </c>
      <c r="K5180" s="32">
        <v>5239.96</v>
      </c>
      <c r="L5180" s="32">
        <v>7526.63</v>
      </c>
    </row>
    <row r="5181" spans="1:12">
      <c r="A5181" s="28" t="s">
        <v>14638</v>
      </c>
      <c r="B5181" s="28" t="s">
        <v>14639</v>
      </c>
      <c r="C5181" s="28" t="s">
        <v>7384</v>
      </c>
      <c r="D5181" s="30">
        <v>0</v>
      </c>
      <c r="E5181" s="30">
        <v>155</v>
      </c>
      <c r="F5181" s="30">
        <v>1166</v>
      </c>
      <c r="G5181" s="32">
        <v>0</v>
      </c>
      <c r="H5181" s="32">
        <v>1305.0999999999999</v>
      </c>
      <c r="I5181" s="32">
        <v>9108.5499999999993</v>
      </c>
      <c r="J5181" s="32">
        <v>0</v>
      </c>
      <c r="K5181" s="32">
        <v>1012.51</v>
      </c>
      <c r="L5181" s="32">
        <v>7523.12</v>
      </c>
    </row>
    <row r="5182" spans="1:12">
      <c r="A5182" s="28" t="s">
        <v>14640</v>
      </c>
      <c r="B5182" s="28" t="s">
        <v>14641</v>
      </c>
      <c r="C5182" s="28" t="s">
        <v>4031</v>
      </c>
      <c r="D5182" s="30">
        <v>0</v>
      </c>
      <c r="E5182" s="30">
        <v>0</v>
      </c>
      <c r="F5182" s="30">
        <v>1404</v>
      </c>
      <c r="G5182" s="32">
        <v>0</v>
      </c>
      <c r="H5182" s="32">
        <v>0</v>
      </c>
      <c r="I5182" s="32">
        <v>8651.74</v>
      </c>
      <c r="J5182" s="32">
        <v>0</v>
      </c>
      <c r="K5182" s="32">
        <v>0</v>
      </c>
      <c r="L5182" s="32">
        <v>7520.22</v>
      </c>
    </row>
    <row r="5183" spans="1:12">
      <c r="A5183" s="28" t="s">
        <v>14642</v>
      </c>
      <c r="B5183" s="28" t="s">
        <v>14643</v>
      </c>
      <c r="C5183" s="28" t="s">
        <v>6199</v>
      </c>
      <c r="D5183" s="30">
        <v>1293</v>
      </c>
      <c r="E5183" s="30">
        <v>1370</v>
      </c>
      <c r="F5183" s="30">
        <v>1414</v>
      </c>
      <c r="G5183" s="32">
        <v>10421.18</v>
      </c>
      <c r="H5183" s="32">
        <v>9648.48</v>
      </c>
      <c r="I5183" s="32">
        <v>8725.2000000000007</v>
      </c>
      <c r="J5183" s="32">
        <v>8620.7900000000009</v>
      </c>
      <c r="K5183" s="32">
        <v>8189.02</v>
      </c>
      <c r="L5183" s="32">
        <v>7513.29</v>
      </c>
    </row>
    <row r="5184" spans="1:12">
      <c r="A5184" s="28" t="s">
        <v>14644</v>
      </c>
      <c r="B5184" s="28" t="s">
        <v>14645</v>
      </c>
      <c r="C5184" s="28" t="s">
        <v>14646</v>
      </c>
      <c r="D5184" s="30">
        <v>519</v>
      </c>
      <c r="E5184" s="30">
        <v>628</v>
      </c>
      <c r="F5184" s="30">
        <v>572</v>
      </c>
      <c r="G5184" s="32">
        <v>10589</v>
      </c>
      <c r="H5184" s="32">
        <v>12284.15</v>
      </c>
      <c r="I5184" s="32">
        <v>10991.24</v>
      </c>
      <c r="J5184" s="32">
        <v>7604.88</v>
      </c>
      <c r="K5184" s="32">
        <v>8677.9699999999993</v>
      </c>
      <c r="L5184" s="32">
        <v>7510.41</v>
      </c>
    </row>
    <row r="5185" spans="1:12">
      <c r="A5185" s="28" t="s">
        <v>14647</v>
      </c>
      <c r="B5185" s="28" t="s">
        <v>14648</v>
      </c>
      <c r="C5185" s="28" t="s">
        <v>11003</v>
      </c>
      <c r="D5185" s="30">
        <v>1743</v>
      </c>
      <c r="E5185" s="30">
        <v>1363</v>
      </c>
      <c r="F5185" s="30">
        <v>1288</v>
      </c>
      <c r="G5185" s="32">
        <v>15613.37</v>
      </c>
      <c r="H5185" s="32">
        <v>9613.1</v>
      </c>
      <c r="I5185" s="32">
        <v>8196.7199999999993</v>
      </c>
      <c r="J5185" s="32">
        <v>14560.97</v>
      </c>
      <c r="K5185" s="32">
        <v>8901.99</v>
      </c>
      <c r="L5185" s="32">
        <v>7509.55</v>
      </c>
    </row>
    <row r="5186" spans="1:12">
      <c r="A5186" s="28" t="s">
        <v>14649</v>
      </c>
      <c r="B5186" s="28" t="s">
        <v>14650</v>
      </c>
      <c r="C5186" s="28" t="s">
        <v>8889</v>
      </c>
      <c r="D5186" s="30">
        <v>42</v>
      </c>
      <c r="E5186" s="30">
        <v>434</v>
      </c>
      <c r="F5186" s="30">
        <v>419</v>
      </c>
      <c r="G5186" s="32">
        <v>1105.56</v>
      </c>
      <c r="H5186" s="32">
        <v>10914.67</v>
      </c>
      <c r="I5186" s="32">
        <v>10442.030000000001</v>
      </c>
      <c r="J5186" s="32">
        <v>759.04</v>
      </c>
      <c r="K5186" s="32">
        <v>7762.83</v>
      </c>
      <c r="L5186" s="32">
        <v>7508.34</v>
      </c>
    </row>
    <row r="5187" spans="1:12">
      <c r="A5187" s="28" t="s">
        <v>14651</v>
      </c>
      <c r="B5187" s="28" t="s">
        <v>14652</v>
      </c>
      <c r="C5187" s="28" t="s">
        <v>9013</v>
      </c>
      <c r="D5187" s="30">
        <v>230</v>
      </c>
      <c r="E5187" s="30">
        <v>295</v>
      </c>
      <c r="F5187" s="30">
        <v>289</v>
      </c>
      <c r="G5187" s="32">
        <v>8731.5400000000009</v>
      </c>
      <c r="H5187" s="32">
        <v>8502.82</v>
      </c>
      <c r="I5187" s="32">
        <v>8063.29</v>
      </c>
      <c r="J5187" s="32">
        <v>8423.0499999999993</v>
      </c>
      <c r="K5187" s="32">
        <v>7978.56</v>
      </c>
      <c r="L5187" s="32">
        <v>7506.63</v>
      </c>
    </row>
    <row r="5188" spans="1:12">
      <c r="A5188" s="28" t="s">
        <v>14653</v>
      </c>
      <c r="B5188" s="28" t="s">
        <v>14654</v>
      </c>
      <c r="C5188" s="28" t="s">
        <v>4629</v>
      </c>
      <c r="D5188" s="30">
        <v>1348</v>
      </c>
      <c r="E5188" s="30">
        <v>1303</v>
      </c>
      <c r="F5188" s="30">
        <v>1246</v>
      </c>
      <c r="G5188" s="32">
        <v>11916.78</v>
      </c>
      <c r="H5188" s="32">
        <v>10068.81</v>
      </c>
      <c r="I5188" s="32">
        <v>8728.75</v>
      </c>
      <c r="J5188" s="32">
        <v>10359.19</v>
      </c>
      <c r="K5188" s="32">
        <v>8872.9699999999993</v>
      </c>
      <c r="L5188" s="32">
        <v>7499.26</v>
      </c>
    </row>
    <row r="5189" spans="1:12">
      <c r="A5189" s="28" t="s">
        <v>14655</v>
      </c>
      <c r="B5189" s="28" t="s">
        <v>14656</v>
      </c>
      <c r="C5189" s="28" t="s">
        <v>10849</v>
      </c>
      <c r="D5189" s="30">
        <v>726</v>
      </c>
      <c r="E5189" s="30">
        <v>771</v>
      </c>
      <c r="F5189" s="30">
        <v>663</v>
      </c>
      <c r="G5189" s="32">
        <v>9445.26</v>
      </c>
      <c r="H5189" s="32">
        <v>9416.73</v>
      </c>
      <c r="I5189" s="32">
        <v>7904.92</v>
      </c>
      <c r="J5189" s="32">
        <v>8734.92</v>
      </c>
      <c r="K5189" s="32">
        <v>9117.26</v>
      </c>
      <c r="L5189" s="32">
        <v>7498.44</v>
      </c>
    </row>
    <row r="5190" spans="1:12">
      <c r="A5190" s="28" t="s">
        <v>14657</v>
      </c>
      <c r="B5190" s="28" t="s">
        <v>14658</v>
      </c>
      <c r="C5190" s="28" t="s">
        <v>12302</v>
      </c>
      <c r="D5190" s="30">
        <v>373</v>
      </c>
      <c r="E5190" s="30">
        <v>300</v>
      </c>
      <c r="F5190" s="30">
        <v>306</v>
      </c>
      <c r="G5190" s="32">
        <v>19441.509999999998</v>
      </c>
      <c r="H5190" s="32">
        <v>11320.17</v>
      </c>
      <c r="I5190" s="32">
        <v>8725.52</v>
      </c>
      <c r="J5190" s="32">
        <v>16639.41</v>
      </c>
      <c r="K5190" s="32">
        <v>9817.7199999999993</v>
      </c>
      <c r="L5190" s="32">
        <v>7489.43</v>
      </c>
    </row>
    <row r="5191" spans="1:12">
      <c r="A5191" s="28" t="s">
        <v>14659</v>
      </c>
      <c r="B5191" s="28" t="s">
        <v>14660</v>
      </c>
      <c r="C5191" s="28" t="s">
        <v>4197</v>
      </c>
      <c r="D5191" s="30">
        <v>790</v>
      </c>
      <c r="E5191" s="30">
        <v>676</v>
      </c>
      <c r="F5191" s="30">
        <v>604</v>
      </c>
      <c r="G5191" s="32">
        <v>17583.71</v>
      </c>
      <c r="H5191" s="32">
        <v>13357.74</v>
      </c>
      <c r="I5191" s="32">
        <v>10302.91</v>
      </c>
      <c r="J5191" s="32">
        <v>12769.74</v>
      </c>
      <c r="K5191" s="32">
        <v>9682.56</v>
      </c>
      <c r="L5191" s="32">
        <v>7488.03</v>
      </c>
    </row>
    <row r="5192" spans="1:12">
      <c r="A5192" s="28" t="s">
        <v>14661</v>
      </c>
      <c r="B5192" s="28" t="s">
        <v>14662</v>
      </c>
      <c r="C5192" s="28" t="s">
        <v>10077</v>
      </c>
      <c r="D5192" s="30">
        <v>1824</v>
      </c>
      <c r="E5192" s="30">
        <v>2292</v>
      </c>
      <c r="F5192" s="30">
        <v>2049</v>
      </c>
      <c r="G5192" s="32">
        <v>12267.77</v>
      </c>
      <c r="H5192" s="32">
        <v>13443.82</v>
      </c>
      <c r="I5192" s="32">
        <v>11379.55</v>
      </c>
      <c r="J5192" s="32">
        <v>8042.4</v>
      </c>
      <c r="K5192" s="32">
        <v>8773.09</v>
      </c>
      <c r="L5192" s="32">
        <v>7474.07</v>
      </c>
    </row>
    <row r="5193" spans="1:12">
      <c r="A5193" s="28" t="s">
        <v>14663</v>
      </c>
      <c r="B5193" s="28" t="s">
        <v>14664</v>
      </c>
      <c r="C5193" s="28" t="s">
        <v>4875</v>
      </c>
      <c r="D5193" s="30">
        <v>1352</v>
      </c>
      <c r="E5193" s="30">
        <v>1574</v>
      </c>
      <c r="F5193" s="30">
        <v>2617</v>
      </c>
      <c r="G5193" s="32">
        <v>7121.5</v>
      </c>
      <c r="H5193" s="32">
        <v>6809.34</v>
      </c>
      <c r="I5193" s="32">
        <v>9895.32</v>
      </c>
      <c r="J5193" s="32">
        <v>5441.36</v>
      </c>
      <c r="K5193" s="32">
        <v>5200.7700000000004</v>
      </c>
      <c r="L5193" s="32">
        <v>7469.93</v>
      </c>
    </row>
    <row r="5194" spans="1:12">
      <c r="A5194" s="28" t="s">
        <v>14665</v>
      </c>
      <c r="B5194" s="28" t="s">
        <v>14666</v>
      </c>
      <c r="C5194" s="28" t="s">
        <v>9291</v>
      </c>
      <c r="D5194" s="30">
        <v>1054</v>
      </c>
      <c r="E5194" s="30">
        <v>1961</v>
      </c>
      <c r="F5194" s="30">
        <v>1661</v>
      </c>
      <c r="G5194" s="32">
        <v>7693.92</v>
      </c>
      <c r="H5194" s="32">
        <v>12667.7</v>
      </c>
      <c r="I5194" s="32">
        <v>10233.959999999999</v>
      </c>
      <c r="J5194" s="32">
        <v>5455.94</v>
      </c>
      <c r="K5194" s="32">
        <v>9062.9500000000007</v>
      </c>
      <c r="L5194" s="32">
        <v>7469.51</v>
      </c>
    </row>
    <row r="5195" spans="1:12">
      <c r="A5195" s="28" t="s">
        <v>14667</v>
      </c>
      <c r="B5195" s="28" t="s">
        <v>14668</v>
      </c>
      <c r="C5195" s="28" t="s">
        <v>9516</v>
      </c>
      <c r="D5195" s="30">
        <v>1768</v>
      </c>
      <c r="E5195" s="30">
        <v>1130</v>
      </c>
      <c r="F5195" s="30">
        <v>595</v>
      </c>
      <c r="G5195" s="32">
        <v>34835.96</v>
      </c>
      <c r="H5195" s="32">
        <v>19484.400000000001</v>
      </c>
      <c r="I5195" s="32">
        <v>9892.6</v>
      </c>
      <c r="J5195" s="32">
        <v>28464.62</v>
      </c>
      <c r="K5195" s="32">
        <v>14902.09</v>
      </c>
      <c r="L5195" s="32">
        <v>7466.47</v>
      </c>
    </row>
    <row r="5196" spans="1:12">
      <c r="A5196" s="28" t="s">
        <v>14669</v>
      </c>
      <c r="B5196" s="28" t="s">
        <v>14670</v>
      </c>
      <c r="C5196" s="28" t="s">
        <v>7467</v>
      </c>
      <c r="D5196" s="30">
        <v>903</v>
      </c>
      <c r="E5196" s="30">
        <v>1178</v>
      </c>
      <c r="F5196" s="30">
        <v>1170</v>
      </c>
      <c r="G5196" s="32">
        <v>8885.17</v>
      </c>
      <c r="H5196" s="32">
        <v>10332.959999999999</v>
      </c>
      <c r="I5196" s="32">
        <v>9275.06</v>
      </c>
      <c r="J5196" s="32">
        <v>7217.04</v>
      </c>
      <c r="K5196" s="32">
        <v>8215.25</v>
      </c>
      <c r="L5196" s="32">
        <v>7454.34</v>
      </c>
    </row>
    <row r="5197" spans="1:12">
      <c r="A5197" s="28" t="s">
        <v>14671</v>
      </c>
      <c r="B5197" s="28" t="s">
        <v>14672</v>
      </c>
      <c r="C5197" s="28" t="s">
        <v>12710</v>
      </c>
      <c r="D5197" s="30">
        <v>1638</v>
      </c>
      <c r="E5197" s="30">
        <v>1857</v>
      </c>
      <c r="F5197" s="30">
        <v>1508</v>
      </c>
      <c r="G5197" s="32">
        <v>12888.5</v>
      </c>
      <c r="H5197" s="32">
        <v>10727.28</v>
      </c>
      <c r="I5197" s="32">
        <v>7734.63</v>
      </c>
      <c r="J5197" s="32">
        <v>12217.11</v>
      </c>
      <c r="K5197" s="32">
        <v>10293.700000000001</v>
      </c>
      <c r="L5197" s="32">
        <v>7436.83</v>
      </c>
    </row>
    <row r="5198" spans="1:12">
      <c r="A5198" s="28" t="s">
        <v>14673</v>
      </c>
      <c r="B5198" s="28" t="s">
        <v>14674</v>
      </c>
      <c r="C5198" s="28" t="s">
        <v>3584</v>
      </c>
      <c r="D5198" s="30">
        <v>536</v>
      </c>
      <c r="E5198" s="30">
        <v>627</v>
      </c>
      <c r="F5198" s="30">
        <v>61</v>
      </c>
      <c r="G5198" s="32">
        <v>68865.740000000005</v>
      </c>
      <c r="H5198" s="32">
        <v>78283.16</v>
      </c>
      <c r="I5198" s="32">
        <v>7600.4</v>
      </c>
      <c r="J5198" s="32">
        <v>66783.520000000004</v>
      </c>
      <c r="K5198" s="32">
        <v>77234.5</v>
      </c>
      <c r="L5198" s="32">
        <v>7426.02</v>
      </c>
    </row>
    <row r="5199" spans="1:12">
      <c r="A5199" s="28" t="s">
        <v>14675</v>
      </c>
      <c r="B5199" s="28" t="s">
        <v>14676</v>
      </c>
      <c r="C5199" s="28" t="s">
        <v>12259</v>
      </c>
      <c r="D5199" s="30">
        <v>1673</v>
      </c>
      <c r="E5199" s="30">
        <v>954</v>
      </c>
      <c r="F5199" s="30">
        <v>1286</v>
      </c>
      <c r="G5199" s="32">
        <v>13036.95</v>
      </c>
      <c r="H5199" s="32">
        <v>6700.02</v>
      </c>
      <c r="I5199" s="32">
        <v>8644.82</v>
      </c>
      <c r="J5199" s="32">
        <v>11035.69</v>
      </c>
      <c r="K5199" s="32">
        <v>5834.22</v>
      </c>
      <c r="L5199" s="32">
        <v>7410.11</v>
      </c>
    </row>
    <row r="5200" spans="1:12">
      <c r="A5200" s="28" t="s">
        <v>14677</v>
      </c>
      <c r="B5200" s="28" t="s">
        <v>14678</v>
      </c>
      <c r="C5200" s="28" t="s">
        <v>5843</v>
      </c>
      <c r="D5200" s="30">
        <v>6399</v>
      </c>
      <c r="E5200" s="30">
        <v>5734</v>
      </c>
      <c r="F5200" s="30">
        <v>5612</v>
      </c>
      <c r="G5200" s="32">
        <v>17789.22</v>
      </c>
      <c r="H5200" s="32">
        <v>11620.82</v>
      </c>
      <c r="I5200" s="32">
        <v>10341.06</v>
      </c>
      <c r="J5200" s="32">
        <v>13028.81</v>
      </c>
      <c r="K5200" s="32">
        <v>8365.16</v>
      </c>
      <c r="L5200" s="32">
        <v>7398.26</v>
      </c>
    </row>
    <row r="5201" spans="1:12">
      <c r="A5201" s="28" t="s">
        <v>14679</v>
      </c>
      <c r="B5201" s="28" t="s">
        <v>14680</v>
      </c>
      <c r="C5201" s="28" t="s">
        <v>7753</v>
      </c>
      <c r="D5201" s="30">
        <v>1751</v>
      </c>
      <c r="E5201" s="30">
        <v>2003</v>
      </c>
      <c r="F5201" s="30">
        <v>3122</v>
      </c>
      <c r="G5201" s="32">
        <v>11878.02</v>
      </c>
      <c r="H5201" s="32">
        <v>10616.59</v>
      </c>
      <c r="I5201" s="32">
        <v>15162.37</v>
      </c>
      <c r="J5201" s="32">
        <v>6008.46</v>
      </c>
      <c r="K5201" s="32">
        <v>5188.1499999999996</v>
      </c>
      <c r="L5201" s="32">
        <v>7394.33</v>
      </c>
    </row>
    <row r="5202" spans="1:12">
      <c r="A5202" s="28" t="s">
        <v>14681</v>
      </c>
      <c r="B5202" s="28" t="s">
        <v>14682</v>
      </c>
      <c r="C5202" s="28" t="s">
        <v>14683</v>
      </c>
      <c r="D5202" s="30">
        <v>3450</v>
      </c>
      <c r="E5202" s="30">
        <v>3433</v>
      </c>
      <c r="F5202" s="30">
        <v>3138</v>
      </c>
      <c r="G5202" s="32">
        <v>32061.11</v>
      </c>
      <c r="H5202" s="32">
        <v>29084.46</v>
      </c>
      <c r="I5202" s="32">
        <v>25707.19</v>
      </c>
      <c r="J5202" s="32">
        <v>9317.98</v>
      </c>
      <c r="K5202" s="32">
        <v>8658.02</v>
      </c>
      <c r="L5202" s="32">
        <v>7389.63</v>
      </c>
    </row>
    <row r="5203" spans="1:12">
      <c r="A5203" s="28" t="s">
        <v>14684</v>
      </c>
      <c r="B5203" s="28" t="s">
        <v>14685</v>
      </c>
      <c r="C5203" s="28" t="s">
        <v>10013</v>
      </c>
      <c r="D5203" s="30">
        <v>1473</v>
      </c>
      <c r="E5203" s="30">
        <v>1525</v>
      </c>
      <c r="F5203" s="30">
        <v>1745</v>
      </c>
      <c r="G5203" s="32">
        <v>15383.75</v>
      </c>
      <c r="H5203" s="32">
        <v>11257.5</v>
      </c>
      <c r="I5203" s="32">
        <v>12346.72</v>
      </c>
      <c r="J5203" s="32">
        <v>9693.3799999999992</v>
      </c>
      <c r="K5203" s="32">
        <v>7096.1</v>
      </c>
      <c r="L5203" s="32">
        <v>7381.67</v>
      </c>
    </row>
    <row r="5204" spans="1:12">
      <c r="A5204" s="28" t="s">
        <v>14686</v>
      </c>
      <c r="B5204" s="28" t="s">
        <v>14687</v>
      </c>
      <c r="C5204" s="28" t="s">
        <v>11352</v>
      </c>
      <c r="D5204" s="30">
        <v>1102</v>
      </c>
      <c r="E5204" s="30">
        <v>1394</v>
      </c>
      <c r="F5204" s="30">
        <v>1401</v>
      </c>
      <c r="G5204" s="32">
        <v>9930.2800000000007</v>
      </c>
      <c r="H5204" s="32">
        <v>11498.18</v>
      </c>
      <c r="I5204" s="32">
        <v>11129.82</v>
      </c>
      <c r="J5204" s="32">
        <v>6680.41</v>
      </c>
      <c r="K5204" s="32">
        <v>7706.36</v>
      </c>
      <c r="L5204" s="32">
        <v>7377.69</v>
      </c>
    </row>
    <row r="5205" spans="1:12">
      <c r="A5205" s="28" t="s">
        <v>14688</v>
      </c>
      <c r="B5205" s="28" t="s">
        <v>14689</v>
      </c>
      <c r="C5205" s="28" t="s">
        <v>4031</v>
      </c>
      <c r="D5205" s="30">
        <v>1252</v>
      </c>
      <c r="E5205" s="30">
        <v>2153</v>
      </c>
      <c r="F5205" s="30">
        <v>441</v>
      </c>
      <c r="G5205" s="32">
        <v>26104.46</v>
      </c>
      <c r="H5205" s="32">
        <v>42192.85</v>
      </c>
      <c r="I5205" s="32">
        <v>8152.35</v>
      </c>
      <c r="J5205" s="32">
        <v>23691.64</v>
      </c>
      <c r="K5205" s="32">
        <v>37886.21</v>
      </c>
      <c r="L5205" s="32">
        <v>7369.87</v>
      </c>
    </row>
    <row r="5206" spans="1:12">
      <c r="A5206" s="28" t="s">
        <v>14690</v>
      </c>
      <c r="B5206" s="28" t="s">
        <v>14691</v>
      </c>
      <c r="C5206" s="28" t="s">
        <v>5400</v>
      </c>
      <c r="D5206" s="30">
        <v>5825</v>
      </c>
      <c r="E5206" s="30">
        <v>4276</v>
      </c>
      <c r="F5206" s="30">
        <v>2924</v>
      </c>
      <c r="G5206" s="32">
        <v>29384.47</v>
      </c>
      <c r="H5206" s="32">
        <v>17524.66</v>
      </c>
      <c r="I5206" s="32">
        <v>11101.76</v>
      </c>
      <c r="J5206" s="32">
        <v>19642.02</v>
      </c>
      <c r="K5206" s="32">
        <v>11679.62</v>
      </c>
      <c r="L5206" s="32">
        <v>7358.52</v>
      </c>
    </row>
    <row r="5207" spans="1:12">
      <c r="A5207" s="28" t="s">
        <v>14692</v>
      </c>
      <c r="B5207" s="28" t="s">
        <v>14693</v>
      </c>
      <c r="C5207" s="28" t="s">
        <v>10050</v>
      </c>
      <c r="D5207" s="30">
        <v>133</v>
      </c>
      <c r="E5207" s="30">
        <v>197</v>
      </c>
      <c r="F5207" s="30">
        <v>147</v>
      </c>
      <c r="G5207" s="32">
        <v>8893.7099999999991</v>
      </c>
      <c r="H5207" s="32">
        <v>12246.77</v>
      </c>
      <c r="I5207" s="32">
        <v>8386.48</v>
      </c>
      <c r="J5207" s="32">
        <v>7559.65</v>
      </c>
      <c r="K5207" s="32">
        <v>10946.32</v>
      </c>
      <c r="L5207" s="32">
        <v>7357.35</v>
      </c>
    </row>
    <row r="5208" spans="1:12">
      <c r="A5208" s="28" t="s">
        <v>14694</v>
      </c>
      <c r="B5208" s="28" t="s">
        <v>14695</v>
      </c>
      <c r="C5208" s="28" t="s">
        <v>8843</v>
      </c>
      <c r="D5208" s="30">
        <v>252</v>
      </c>
      <c r="E5208" s="30">
        <v>909</v>
      </c>
      <c r="F5208" s="30">
        <v>1909</v>
      </c>
      <c r="G5208" s="32">
        <v>3124.8</v>
      </c>
      <c r="H5208" s="32">
        <v>10553.96</v>
      </c>
      <c r="I5208" s="32">
        <v>21590.71</v>
      </c>
      <c r="J5208" s="32">
        <v>1081.28</v>
      </c>
      <c r="K5208" s="32">
        <v>4179.99</v>
      </c>
      <c r="L5208" s="32">
        <v>7342.48</v>
      </c>
    </row>
    <row r="5209" spans="1:12">
      <c r="A5209" s="28" t="s">
        <v>14696</v>
      </c>
      <c r="B5209" s="28" t="s">
        <v>14697</v>
      </c>
      <c r="C5209" s="28" t="s">
        <v>10470</v>
      </c>
      <c r="D5209" s="30">
        <v>1970</v>
      </c>
      <c r="E5209" s="30">
        <v>1646</v>
      </c>
      <c r="F5209" s="30">
        <v>1334</v>
      </c>
      <c r="G5209" s="32">
        <v>16392.96</v>
      </c>
      <c r="H5209" s="32">
        <v>10667.09</v>
      </c>
      <c r="I5209" s="32">
        <v>7614.29</v>
      </c>
      <c r="J5209" s="32">
        <v>15767.93</v>
      </c>
      <c r="K5209" s="32">
        <v>10173.73</v>
      </c>
      <c r="L5209" s="32">
        <v>7340.87</v>
      </c>
    </row>
    <row r="5210" spans="1:12">
      <c r="A5210" s="28" t="s">
        <v>14698</v>
      </c>
      <c r="B5210" s="28" t="s">
        <v>14699</v>
      </c>
      <c r="C5210" s="28" t="s">
        <v>5250</v>
      </c>
      <c r="D5210" s="30">
        <v>678</v>
      </c>
      <c r="E5210" s="30">
        <v>692</v>
      </c>
      <c r="F5210" s="30">
        <v>599</v>
      </c>
      <c r="G5210" s="32">
        <v>10020.84</v>
      </c>
      <c r="H5210" s="32">
        <v>9671.7999999999993</v>
      </c>
      <c r="I5210" s="32">
        <v>8190.94</v>
      </c>
      <c r="J5210" s="32">
        <v>8691.3799999999992</v>
      </c>
      <c r="K5210" s="32">
        <v>8239.76</v>
      </c>
      <c r="L5210" s="32">
        <v>7339.47</v>
      </c>
    </row>
    <row r="5211" spans="1:12">
      <c r="A5211" s="28" t="s">
        <v>14700</v>
      </c>
      <c r="B5211" s="28" t="s">
        <v>14701</v>
      </c>
      <c r="C5211" s="28" t="s">
        <v>8187</v>
      </c>
      <c r="D5211" s="30">
        <v>1762</v>
      </c>
      <c r="E5211" s="30">
        <v>1377</v>
      </c>
      <c r="F5211" s="30">
        <v>1512</v>
      </c>
      <c r="G5211" s="32">
        <v>11260.84</v>
      </c>
      <c r="H5211" s="32">
        <v>7560.71</v>
      </c>
      <c r="I5211" s="32">
        <v>7814.14</v>
      </c>
      <c r="J5211" s="32">
        <v>10620.95</v>
      </c>
      <c r="K5211" s="32">
        <v>7120.74</v>
      </c>
      <c r="L5211" s="32">
        <v>7338.36</v>
      </c>
    </row>
    <row r="5212" spans="1:12">
      <c r="A5212" s="28" t="s">
        <v>14702</v>
      </c>
      <c r="B5212" s="28" t="s">
        <v>14703</v>
      </c>
      <c r="C5212" s="28" t="s">
        <v>4468</v>
      </c>
      <c r="D5212" s="30">
        <v>3142</v>
      </c>
      <c r="E5212" s="30">
        <v>2744</v>
      </c>
      <c r="F5212" s="30">
        <v>2714</v>
      </c>
      <c r="G5212" s="32">
        <v>16707.87</v>
      </c>
      <c r="H5212" s="32">
        <v>11993.72</v>
      </c>
      <c r="I5212" s="32">
        <v>10405.75</v>
      </c>
      <c r="J5212" s="32">
        <v>11927.14</v>
      </c>
      <c r="K5212" s="32">
        <v>8546.43</v>
      </c>
      <c r="L5212" s="32">
        <v>7334.99</v>
      </c>
    </row>
    <row r="5213" spans="1:12">
      <c r="A5213" s="28" t="s">
        <v>14704</v>
      </c>
      <c r="B5213" s="28" t="s">
        <v>14705</v>
      </c>
      <c r="C5213" s="28" t="s">
        <v>4909</v>
      </c>
      <c r="D5213" s="30">
        <v>322</v>
      </c>
      <c r="E5213" s="30">
        <v>591</v>
      </c>
      <c r="F5213" s="30">
        <v>974</v>
      </c>
      <c r="G5213" s="32">
        <v>3722.37</v>
      </c>
      <c r="H5213" s="32">
        <v>5866.01</v>
      </c>
      <c r="I5213" s="32">
        <v>9373.36</v>
      </c>
      <c r="J5213" s="32">
        <v>2951.89</v>
      </c>
      <c r="K5213" s="32">
        <v>4543.1400000000003</v>
      </c>
      <c r="L5213" s="32">
        <v>7328.9</v>
      </c>
    </row>
    <row r="5214" spans="1:12">
      <c r="A5214" s="28" t="s">
        <v>14706</v>
      </c>
      <c r="B5214" s="28" t="s">
        <v>14707</v>
      </c>
      <c r="C5214" s="28" t="s">
        <v>4810</v>
      </c>
      <c r="D5214" s="30">
        <v>5008</v>
      </c>
      <c r="E5214" s="30">
        <v>4691</v>
      </c>
      <c r="F5214" s="30">
        <v>4467</v>
      </c>
      <c r="G5214" s="32">
        <v>17731.68</v>
      </c>
      <c r="H5214" s="32">
        <v>13108.21</v>
      </c>
      <c r="I5214" s="32">
        <v>11166.27</v>
      </c>
      <c r="J5214" s="32">
        <v>11535.66</v>
      </c>
      <c r="K5214" s="32">
        <v>8603.1200000000008</v>
      </c>
      <c r="L5214" s="32">
        <v>7326.98</v>
      </c>
    </row>
    <row r="5215" spans="1:12">
      <c r="A5215" s="28" t="s">
        <v>14708</v>
      </c>
      <c r="B5215" s="28" t="s">
        <v>14709</v>
      </c>
      <c r="C5215" s="28" t="s">
        <v>8358</v>
      </c>
      <c r="D5215" s="30">
        <v>576</v>
      </c>
      <c r="E5215" s="30">
        <v>830</v>
      </c>
      <c r="F5215" s="30">
        <v>1151</v>
      </c>
      <c r="G5215" s="32">
        <v>6423.52</v>
      </c>
      <c r="H5215" s="32">
        <v>7420.26</v>
      </c>
      <c r="I5215" s="32">
        <v>8851.26</v>
      </c>
      <c r="J5215" s="32">
        <v>4818.24</v>
      </c>
      <c r="K5215" s="32">
        <v>5870.18</v>
      </c>
      <c r="L5215" s="32">
        <v>7325.84</v>
      </c>
    </row>
    <row r="5216" spans="1:12">
      <c r="A5216" s="28" t="s">
        <v>14710</v>
      </c>
      <c r="B5216" s="28" t="s">
        <v>14711</v>
      </c>
      <c r="C5216" s="28" t="s">
        <v>4909</v>
      </c>
      <c r="D5216" s="30">
        <v>2755</v>
      </c>
      <c r="E5216" s="30">
        <v>2676</v>
      </c>
      <c r="F5216" s="30">
        <v>2633</v>
      </c>
      <c r="G5216" s="32">
        <v>20571.59</v>
      </c>
      <c r="H5216" s="32">
        <v>17896.080000000002</v>
      </c>
      <c r="I5216" s="32">
        <v>16905.32</v>
      </c>
      <c r="J5216" s="32">
        <v>8864.7900000000009</v>
      </c>
      <c r="K5216" s="32">
        <v>7713.06</v>
      </c>
      <c r="L5216" s="32">
        <v>7325.59</v>
      </c>
    </row>
    <row r="5217" spans="1:12">
      <c r="A5217" s="28" t="s">
        <v>14712</v>
      </c>
      <c r="B5217" s="28" t="s">
        <v>14713</v>
      </c>
      <c r="C5217" s="28" t="s">
        <v>6256</v>
      </c>
      <c r="D5217" s="30">
        <v>796</v>
      </c>
      <c r="E5217" s="30">
        <v>728</v>
      </c>
      <c r="F5217" s="30">
        <v>356</v>
      </c>
      <c r="G5217" s="32">
        <v>16998.810000000001</v>
      </c>
      <c r="H5217" s="32">
        <v>14554.72</v>
      </c>
      <c r="I5217" s="32">
        <v>7324.99</v>
      </c>
      <c r="J5217" s="32">
        <v>16959.689999999999</v>
      </c>
      <c r="K5217" s="32">
        <v>14273.92</v>
      </c>
      <c r="L5217" s="32">
        <v>7324.99</v>
      </c>
    </row>
    <row r="5218" spans="1:12">
      <c r="A5218" s="28" t="s">
        <v>14714</v>
      </c>
      <c r="B5218" s="28" t="s">
        <v>14715</v>
      </c>
      <c r="C5218" s="28" t="s">
        <v>10145</v>
      </c>
      <c r="D5218" s="30">
        <v>4651</v>
      </c>
      <c r="E5218" s="30">
        <v>4629</v>
      </c>
      <c r="F5218" s="30">
        <v>4193</v>
      </c>
      <c r="G5218" s="32">
        <v>13244.35</v>
      </c>
      <c r="H5218" s="32">
        <v>9706.06</v>
      </c>
      <c r="I5218" s="32">
        <v>7969.82</v>
      </c>
      <c r="J5218" s="32">
        <v>12123.3</v>
      </c>
      <c r="K5218" s="32">
        <v>8869.11</v>
      </c>
      <c r="L5218" s="32">
        <v>7323.24</v>
      </c>
    </row>
    <row r="5219" spans="1:12">
      <c r="A5219" s="28" t="s">
        <v>14716</v>
      </c>
      <c r="B5219" s="28" t="s">
        <v>14717</v>
      </c>
      <c r="C5219" s="28" t="s">
        <v>4875</v>
      </c>
      <c r="D5219" s="30">
        <v>113</v>
      </c>
      <c r="E5219" s="30">
        <v>317</v>
      </c>
      <c r="F5219" s="30">
        <v>1106</v>
      </c>
      <c r="G5219" s="32">
        <v>1100.6199999999999</v>
      </c>
      <c r="H5219" s="32">
        <v>2731.24</v>
      </c>
      <c r="I5219" s="32">
        <v>8669.2900000000009</v>
      </c>
      <c r="J5219" s="32">
        <v>919.46</v>
      </c>
      <c r="K5219" s="32">
        <v>2347.0100000000002</v>
      </c>
      <c r="L5219" s="32">
        <v>7318.31</v>
      </c>
    </row>
    <row r="5220" spans="1:12">
      <c r="A5220" s="28" t="s">
        <v>14718</v>
      </c>
      <c r="B5220" s="28" t="s">
        <v>14719</v>
      </c>
      <c r="C5220" s="28" t="s">
        <v>8187</v>
      </c>
      <c r="D5220" s="30">
        <v>2895</v>
      </c>
      <c r="E5220" s="30">
        <v>2647</v>
      </c>
      <c r="F5220" s="30">
        <v>2886</v>
      </c>
      <c r="G5220" s="32">
        <v>11303.85</v>
      </c>
      <c r="H5220" s="32">
        <v>8304.2000000000007</v>
      </c>
      <c r="I5220" s="32">
        <v>8194.92</v>
      </c>
      <c r="J5220" s="32">
        <v>10173.530000000001</v>
      </c>
      <c r="K5220" s="32">
        <v>7452.39</v>
      </c>
      <c r="L5220" s="32">
        <v>7315.08</v>
      </c>
    </row>
    <row r="5221" spans="1:12">
      <c r="A5221" s="28" t="s">
        <v>14720</v>
      </c>
      <c r="B5221" s="28" t="s">
        <v>14721</v>
      </c>
      <c r="C5221" s="28" t="s">
        <v>5727</v>
      </c>
      <c r="D5221" s="30">
        <v>0</v>
      </c>
      <c r="E5221" s="30">
        <v>0</v>
      </c>
      <c r="F5221" s="30">
        <v>286</v>
      </c>
      <c r="G5221" s="32">
        <v>0</v>
      </c>
      <c r="H5221" s="32">
        <v>0</v>
      </c>
      <c r="I5221" s="32">
        <v>10157.280000000001</v>
      </c>
      <c r="J5221" s="32">
        <v>0</v>
      </c>
      <c r="K5221" s="32">
        <v>0</v>
      </c>
      <c r="L5221" s="32">
        <v>7312.65</v>
      </c>
    </row>
    <row r="5222" spans="1:12">
      <c r="A5222" s="28" t="s">
        <v>14722</v>
      </c>
      <c r="B5222" s="28" t="s">
        <v>14723</v>
      </c>
      <c r="C5222" s="28" t="s">
        <v>11707</v>
      </c>
      <c r="D5222" s="30">
        <v>6812</v>
      </c>
      <c r="E5222" s="30">
        <v>5746</v>
      </c>
      <c r="F5222" s="30">
        <v>5879</v>
      </c>
      <c r="G5222" s="32">
        <v>17951.580000000002</v>
      </c>
      <c r="H5222" s="32">
        <v>10847.54</v>
      </c>
      <c r="I5222" s="32">
        <v>10189.34</v>
      </c>
      <c r="J5222" s="32">
        <v>12879.06</v>
      </c>
      <c r="K5222" s="32">
        <v>7738.98</v>
      </c>
      <c r="L5222" s="32">
        <v>7311.6</v>
      </c>
    </row>
    <row r="5223" spans="1:12">
      <c r="A5223" s="28" t="s">
        <v>14724</v>
      </c>
      <c r="B5223" s="28" t="s">
        <v>14725</v>
      </c>
      <c r="C5223" s="28" t="s">
        <v>5485</v>
      </c>
      <c r="D5223" s="30">
        <v>1410</v>
      </c>
      <c r="E5223" s="30">
        <v>231</v>
      </c>
      <c r="F5223" s="30">
        <v>1117</v>
      </c>
      <c r="G5223" s="32">
        <v>14396.1</v>
      </c>
      <c r="H5223" s="32">
        <v>2167.61</v>
      </c>
      <c r="I5223" s="32">
        <v>8769.74</v>
      </c>
      <c r="J5223" s="32">
        <v>11910.51</v>
      </c>
      <c r="K5223" s="32">
        <v>1788.37</v>
      </c>
      <c r="L5223" s="32">
        <v>7307.11</v>
      </c>
    </row>
    <row r="5224" spans="1:12">
      <c r="A5224" s="28" t="s">
        <v>14726</v>
      </c>
      <c r="B5224" s="28" t="s">
        <v>14727</v>
      </c>
      <c r="C5224" s="28" t="s">
        <v>9438</v>
      </c>
      <c r="D5224" s="30">
        <v>1098</v>
      </c>
      <c r="E5224" s="30">
        <v>1107</v>
      </c>
      <c r="F5224" s="30">
        <v>1309</v>
      </c>
      <c r="G5224" s="32">
        <v>8575.3799999999992</v>
      </c>
      <c r="H5224" s="32">
        <v>7538.6</v>
      </c>
      <c r="I5224" s="32">
        <v>8079.88</v>
      </c>
      <c r="J5224" s="32">
        <v>7483.56</v>
      </c>
      <c r="K5224" s="32">
        <v>6694.02</v>
      </c>
      <c r="L5224" s="32">
        <v>7300.74</v>
      </c>
    </row>
    <row r="5225" spans="1:12">
      <c r="A5225" s="28" t="s">
        <v>14728</v>
      </c>
      <c r="B5225" s="28" t="s">
        <v>14729</v>
      </c>
      <c r="C5225" s="28" t="s">
        <v>11352</v>
      </c>
      <c r="D5225" s="30">
        <v>1878</v>
      </c>
      <c r="E5225" s="30">
        <v>1887</v>
      </c>
      <c r="F5225" s="30">
        <v>2276</v>
      </c>
      <c r="G5225" s="32">
        <v>11030.88</v>
      </c>
      <c r="H5225" s="32">
        <v>9624.33</v>
      </c>
      <c r="I5225" s="32">
        <v>11001.36</v>
      </c>
      <c r="J5225" s="32">
        <v>7420.28</v>
      </c>
      <c r="K5225" s="32">
        <v>6414.92</v>
      </c>
      <c r="L5225" s="32">
        <v>7292.99</v>
      </c>
    </row>
    <row r="5226" spans="1:12">
      <c r="A5226" s="28" t="s">
        <v>14730</v>
      </c>
      <c r="B5226" s="28" t="s">
        <v>14731</v>
      </c>
      <c r="C5226" s="28" t="s">
        <v>8187</v>
      </c>
      <c r="D5226" s="30">
        <v>467</v>
      </c>
      <c r="E5226" s="30">
        <v>411</v>
      </c>
      <c r="F5226" s="30">
        <v>422</v>
      </c>
      <c r="G5226" s="32">
        <v>11270.62</v>
      </c>
      <c r="H5226" s="32">
        <v>8175.65</v>
      </c>
      <c r="I5226" s="32">
        <v>7689.88</v>
      </c>
      <c r="J5226" s="32">
        <v>10522.26</v>
      </c>
      <c r="K5226" s="32">
        <v>7633.59</v>
      </c>
      <c r="L5226" s="32">
        <v>7288.51</v>
      </c>
    </row>
    <row r="5227" spans="1:12">
      <c r="A5227" s="28" t="s">
        <v>14732</v>
      </c>
      <c r="B5227" s="28" t="s">
        <v>14733</v>
      </c>
      <c r="C5227" s="28" t="s">
        <v>5871</v>
      </c>
      <c r="D5227" s="30">
        <v>2163</v>
      </c>
      <c r="E5227" s="30">
        <v>1718</v>
      </c>
      <c r="F5227" s="30">
        <v>1663</v>
      </c>
      <c r="G5227" s="32">
        <v>14018.66</v>
      </c>
      <c r="H5227" s="32">
        <v>8918.1299999999992</v>
      </c>
      <c r="I5227" s="32">
        <v>8022.1</v>
      </c>
      <c r="J5227" s="32">
        <v>12717.64</v>
      </c>
      <c r="K5227" s="32">
        <v>7903.75</v>
      </c>
      <c r="L5227" s="32">
        <v>7288.5</v>
      </c>
    </row>
    <row r="5228" spans="1:12">
      <c r="A5228" s="28" t="s">
        <v>14734</v>
      </c>
      <c r="B5228" s="28" t="s">
        <v>14735</v>
      </c>
      <c r="C5228" s="28" t="s">
        <v>3629</v>
      </c>
      <c r="D5228" s="30">
        <v>365</v>
      </c>
      <c r="E5228" s="30">
        <v>1337</v>
      </c>
      <c r="F5228" s="30">
        <v>1394</v>
      </c>
      <c r="G5228" s="32">
        <v>2956.27</v>
      </c>
      <c r="H5228" s="32">
        <v>8829.0400000000009</v>
      </c>
      <c r="I5228" s="32">
        <v>8740.2099999999991</v>
      </c>
      <c r="J5228" s="32">
        <v>2454.44</v>
      </c>
      <c r="K5228" s="32">
        <v>7239.61</v>
      </c>
      <c r="L5228" s="32">
        <v>7268.13</v>
      </c>
    </row>
    <row r="5229" spans="1:12">
      <c r="A5229" s="28" t="s">
        <v>14736</v>
      </c>
      <c r="B5229" s="28" t="s">
        <v>14737</v>
      </c>
      <c r="C5229" s="28" t="s">
        <v>11040</v>
      </c>
      <c r="D5229" s="30">
        <v>788</v>
      </c>
      <c r="E5229" s="30">
        <v>693</v>
      </c>
      <c r="F5229" s="30">
        <v>886</v>
      </c>
      <c r="G5229" s="32">
        <v>7941.04</v>
      </c>
      <c r="H5229" s="32">
        <v>6658.15</v>
      </c>
      <c r="I5229" s="32">
        <v>7992.37</v>
      </c>
      <c r="J5229" s="32">
        <v>7148.7</v>
      </c>
      <c r="K5229" s="32">
        <v>6058.49</v>
      </c>
      <c r="L5229" s="32">
        <v>7254.52</v>
      </c>
    </row>
    <row r="5230" spans="1:12">
      <c r="A5230" s="28" t="s">
        <v>14738</v>
      </c>
      <c r="B5230" s="28" t="s">
        <v>14739</v>
      </c>
      <c r="C5230" s="28" t="s">
        <v>5423</v>
      </c>
      <c r="D5230" s="30">
        <v>1331</v>
      </c>
      <c r="E5230" s="30">
        <v>1240</v>
      </c>
      <c r="F5230" s="30">
        <v>1342</v>
      </c>
      <c r="G5230" s="32">
        <v>9343.15</v>
      </c>
      <c r="H5230" s="32">
        <v>7732.18</v>
      </c>
      <c r="I5230" s="32">
        <v>7959.72</v>
      </c>
      <c r="J5230" s="32">
        <v>8446.59</v>
      </c>
      <c r="K5230" s="32">
        <v>6985.82</v>
      </c>
      <c r="L5230" s="32">
        <v>7253.85</v>
      </c>
    </row>
    <row r="5231" spans="1:12">
      <c r="A5231" s="28" t="s">
        <v>14740</v>
      </c>
      <c r="B5231" s="28" t="s">
        <v>14741</v>
      </c>
      <c r="C5231" s="28" t="s">
        <v>14742</v>
      </c>
      <c r="D5231" s="30">
        <v>3715</v>
      </c>
      <c r="E5231" s="30">
        <v>3685</v>
      </c>
      <c r="F5231" s="30">
        <v>3652</v>
      </c>
      <c r="G5231" s="32">
        <v>12898.78</v>
      </c>
      <c r="H5231" s="32">
        <v>9985.2800000000007</v>
      </c>
      <c r="I5231" s="32">
        <v>8667.89</v>
      </c>
      <c r="J5231" s="32">
        <v>10940.11</v>
      </c>
      <c r="K5231" s="32">
        <v>8351.2900000000009</v>
      </c>
      <c r="L5231" s="32">
        <v>7251.74</v>
      </c>
    </row>
    <row r="5232" spans="1:12">
      <c r="A5232" s="28" t="s">
        <v>14743</v>
      </c>
      <c r="B5232" s="28" t="s">
        <v>14744</v>
      </c>
      <c r="C5232" s="28" t="s">
        <v>14183</v>
      </c>
      <c r="D5232" s="30">
        <v>3654</v>
      </c>
      <c r="E5232" s="30">
        <v>4221</v>
      </c>
      <c r="F5232" s="30">
        <v>4174</v>
      </c>
      <c r="G5232" s="32">
        <v>11148.27</v>
      </c>
      <c r="H5232" s="32">
        <v>9683.17</v>
      </c>
      <c r="I5232" s="32">
        <v>8583.86</v>
      </c>
      <c r="J5232" s="32">
        <v>9256.2999999999993</v>
      </c>
      <c r="K5232" s="32">
        <v>8120.89</v>
      </c>
      <c r="L5232" s="32">
        <v>7248.27</v>
      </c>
    </row>
    <row r="5233" spans="1:12">
      <c r="A5233" s="28" t="s">
        <v>14745</v>
      </c>
      <c r="B5233" s="28" t="s">
        <v>14746</v>
      </c>
      <c r="C5233" s="28" t="s">
        <v>12027</v>
      </c>
      <c r="D5233" s="30">
        <v>6010</v>
      </c>
      <c r="E5233" s="30">
        <v>724</v>
      </c>
      <c r="F5233" s="30">
        <v>628</v>
      </c>
      <c r="G5233" s="32">
        <v>79697.009999999995</v>
      </c>
      <c r="H5233" s="32">
        <v>9335</v>
      </c>
      <c r="I5233" s="32">
        <v>7435.8</v>
      </c>
      <c r="J5233" s="32">
        <v>76919.649999999994</v>
      </c>
      <c r="K5233" s="32">
        <v>9039.73</v>
      </c>
      <c r="L5233" s="32">
        <v>7245.28</v>
      </c>
    </row>
    <row r="5234" spans="1:12">
      <c r="A5234" s="28" t="s">
        <v>14747</v>
      </c>
      <c r="B5234" s="28" t="s">
        <v>14748</v>
      </c>
      <c r="C5234" s="28" t="s">
        <v>14749</v>
      </c>
      <c r="D5234" s="30">
        <v>1230</v>
      </c>
      <c r="E5234" s="30">
        <v>1120</v>
      </c>
      <c r="F5234" s="30">
        <v>1023</v>
      </c>
      <c r="G5234" s="32">
        <v>10353.31</v>
      </c>
      <c r="H5234" s="32">
        <v>8530.85</v>
      </c>
      <c r="I5234" s="32">
        <v>7644.07</v>
      </c>
      <c r="J5234" s="32">
        <v>9827.1</v>
      </c>
      <c r="K5234" s="32">
        <v>8264.75</v>
      </c>
      <c r="L5234" s="32">
        <v>7243.37</v>
      </c>
    </row>
    <row r="5235" spans="1:12">
      <c r="A5235" s="28" t="s">
        <v>14750</v>
      </c>
      <c r="B5235" s="28" t="s">
        <v>14751</v>
      </c>
      <c r="C5235" s="28" t="s">
        <v>4715</v>
      </c>
      <c r="D5235" s="30">
        <v>416</v>
      </c>
      <c r="E5235" s="30">
        <v>3570</v>
      </c>
      <c r="F5235" s="30">
        <v>7866</v>
      </c>
      <c r="G5235" s="32">
        <v>865.28</v>
      </c>
      <c r="H5235" s="32">
        <v>4724.99</v>
      </c>
      <c r="I5235" s="32">
        <v>10149.66</v>
      </c>
      <c r="J5235" s="32">
        <v>623.17999999999995</v>
      </c>
      <c r="K5235" s="32">
        <v>3378.66</v>
      </c>
      <c r="L5235" s="32">
        <v>7238.61</v>
      </c>
    </row>
    <row r="5236" spans="1:12">
      <c r="A5236" s="28" t="s">
        <v>14752</v>
      </c>
      <c r="B5236" s="28" t="s">
        <v>14753</v>
      </c>
      <c r="C5236" s="28" t="s">
        <v>7794</v>
      </c>
      <c r="D5236" s="30">
        <v>0</v>
      </c>
      <c r="E5236" s="30">
        <v>0</v>
      </c>
      <c r="F5236" s="30">
        <v>428</v>
      </c>
      <c r="G5236" s="32">
        <v>0</v>
      </c>
      <c r="H5236" s="32">
        <v>0</v>
      </c>
      <c r="I5236" s="32">
        <v>8134.15</v>
      </c>
      <c r="J5236" s="32">
        <v>0</v>
      </c>
      <c r="K5236" s="32">
        <v>0</v>
      </c>
      <c r="L5236" s="32">
        <v>7230.72</v>
      </c>
    </row>
    <row r="5237" spans="1:12">
      <c r="A5237" s="28" t="s">
        <v>14754</v>
      </c>
      <c r="B5237" s="28" t="s">
        <v>14755</v>
      </c>
      <c r="C5237" s="28" t="s">
        <v>8187</v>
      </c>
      <c r="D5237" s="30">
        <v>420</v>
      </c>
      <c r="E5237" s="30">
        <v>446</v>
      </c>
      <c r="F5237" s="30">
        <v>549</v>
      </c>
      <c r="G5237" s="32">
        <v>7424.22</v>
      </c>
      <c r="H5237" s="32">
        <v>6763</v>
      </c>
      <c r="I5237" s="32">
        <v>7808.99</v>
      </c>
      <c r="J5237" s="32">
        <v>6785.56</v>
      </c>
      <c r="K5237" s="32">
        <v>6217.06</v>
      </c>
      <c r="L5237" s="32">
        <v>7230.38</v>
      </c>
    </row>
    <row r="5238" spans="1:12">
      <c r="A5238" s="28" t="s">
        <v>14756</v>
      </c>
      <c r="B5238" s="28" t="s">
        <v>14757</v>
      </c>
      <c r="C5238" s="28" t="s">
        <v>7195</v>
      </c>
      <c r="D5238" s="30">
        <v>186</v>
      </c>
      <c r="E5238" s="30">
        <v>197</v>
      </c>
      <c r="F5238" s="30">
        <v>225</v>
      </c>
      <c r="G5238" s="32">
        <v>8729.7999999999993</v>
      </c>
      <c r="H5238" s="32">
        <v>7710.58</v>
      </c>
      <c r="I5238" s="32">
        <v>7540.87</v>
      </c>
      <c r="J5238" s="32">
        <v>8455.9</v>
      </c>
      <c r="K5238" s="32">
        <v>7395.5</v>
      </c>
      <c r="L5238" s="32">
        <v>7225.02</v>
      </c>
    </row>
    <row r="5239" spans="1:12">
      <c r="A5239" s="28" t="s">
        <v>14758</v>
      </c>
      <c r="B5239" s="28" t="s">
        <v>14759</v>
      </c>
      <c r="C5239" s="28" t="s">
        <v>4624</v>
      </c>
      <c r="D5239" s="30">
        <v>680</v>
      </c>
      <c r="E5239" s="30">
        <v>1042</v>
      </c>
      <c r="F5239" s="30">
        <v>916</v>
      </c>
      <c r="G5239" s="32">
        <v>6681.3</v>
      </c>
      <c r="H5239" s="32">
        <v>9405.89</v>
      </c>
      <c r="I5239" s="32">
        <v>7999.57</v>
      </c>
      <c r="J5239" s="32">
        <v>5961.99</v>
      </c>
      <c r="K5239" s="32">
        <v>8323.94</v>
      </c>
      <c r="L5239" s="32">
        <v>7222.4</v>
      </c>
    </row>
    <row r="5240" spans="1:12">
      <c r="A5240" s="28" t="s">
        <v>14760</v>
      </c>
      <c r="B5240" s="28" t="s">
        <v>14761</v>
      </c>
      <c r="C5240" s="28" t="s">
        <v>8282</v>
      </c>
      <c r="D5240" s="30">
        <v>1571</v>
      </c>
      <c r="E5240" s="30">
        <v>1372</v>
      </c>
      <c r="F5240" s="30">
        <v>1180</v>
      </c>
      <c r="G5240" s="32">
        <v>16420.72</v>
      </c>
      <c r="H5240" s="32">
        <v>12247.78</v>
      </c>
      <c r="I5240" s="32">
        <v>8250.58</v>
      </c>
      <c r="J5240" s="32">
        <v>13972.32</v>
      </c>
      <c r="K5240" s="32">
        <v>10550.56</v>
      </c>
      <c r="L5240" s="32">
        <v>7216.19</v>
      </c>
    </row>
    <row r="5241" spans="1:12">
      <c r="A5241" s="28" t="s">
        <v>14762</v>
      </c>
      <c r="B5241" s="28" t="s">
        <v>14763</v>
      </c>
      <c r="C5241" s="28" t="s">
        <v>6297</v>
      </c>
      <c r="D5241" s="30">
        <v>5859</v>
      </c>
      <c r="E5241" s="30">
        <v>5281</v>
      </c>
      <c r="F5241" s="30">
        <v>5694</v>
      </c>
      <c r="G5241" s="32">
        <v>17282.23</v>
      </c>
      <c r="H5241" s="32">
        <v>10728.03</v>
      </c>
      <c r="I5241" s="32">
        <v>10146.83</v>
      </c>
      <c r="J5241" s="32">
        <v>12454.26</v>
      </c>
      <c r="K5241" s="32">
        <v>7837.81</v>
      </c>
      <c r="L5241" s="32">
        <v>7207.31</v>
      </c>
    </row>
    <row r="5242" spans="1:12">
      <c r="A5242" s="28" t="s">
        <v>14764</v>
      </c>
      <c r="B5242" s="28" t="s">
        <v>14765</v>
      </c>
      <c r="C5242" s="28" t="s">
        <v>6542</v>
      </c>
      <c r="D5242" s="30">
        <v>249</v>
      </c>
      <c r="E5242" s="30">
        <v>259</v>
      </c>
      <c r="F5242" s="30">
        <v>417</v>
      </c>
      <c r="G5242" s="32">
        <v>8032.89</v>
      </c>
      <c r="H5242" s="32">
        <v>5541</v>
      </c>
      <c r="I5242" s="32">
        <v>7770.25</v>
      </c>
      <c r="J5242" s="32">
        <v>7497.78</v>
      </c>
      <c r="K5242" s="32">
        <v>5196.9399999999996</v>
      </c>
      <c r="L5242" s="32">
        <v>7200.19</v>
      </c>
    </row>
    <row r="5243" spans="1:12">
      <c r="A5243" s="28" t="s">
        <v>14766</v>
      </c>
      <c r="B5243" s="28" t="s">
        <v>14767</v>
      </c>
      <c r="C5243" s="28" t="s">
        <v>3767</v>
      </c>
      <c r="D5243" s="30">
        <v>10693</v>
      </c>
      <c r="E5243" s="30">
        <v>9454</v>
      </c>
      <c r="F5243" s="30">
        <v>8685</v>
      </c>
      <c r="G5243" s="32">
        <v>20315.82</v>
      </c>
      <c r="H5243" s="32">
        <v>10718.88</v>
      </c>
      <c r="I5243" s="32">
        <v>9379.36</v>
      </c>
      <c r="J5243" s="32">
        <v>15636.14</v>
      </c>
      <c r="K5243" s="32">
        <v>8222.5</v>
      </c>
      <c r="L5243" s="32">
        <v>7198.87</v>
      </c>
    </row>
    <row r="5244" spans="1:12">
      <c r="A5244" s="28" t="s">
        <v>14768</v>
      </c>
      <c r="B5244" s="28" t="s">
        <v>14769</v>
      </c>
      <c r="C5244" s="28" t="s">
        <v>14770</v>
      </c>
      <c r="D5244" s="30">
        <v>1025</v>
      </c>
      <c r="E5244" s="30">
        <v>859</v>
      </c>
      <c r="F5244" s="30">
        <v>307</v>
      </c>
      <c r="G5244" s="32">
        <v>32904.25</v>
      </c>
      <c r="H5244" s="32">
        <v>26808.41</v>
      </c>
      <c r="I5244" s="32">
        <v>9486.2999999999993</v>
      </c>
      <c r="J5244" s="32">
        <v>24902.67</v>
      </c>
      <c r="K5244" s="32">
        <v>20137.23</v>
      </c>
      <c r="L5244" s="32">
        <v>7195.09</v>
      </c>
    </row>
    <row r="5245" spans="1:12">
      <c r="A5245" s="28" t="s">
        <v>14771</v>
      </c>
      <c r="B5245" s="28" t="s">
        <v>14772</v>
      </c>
      <c r="C5245" s="28" t="s">
        <v>10965</v>
      </c>
      <c r="D5245" s="30">
        <v>1558</v>
      </c>
      <c r="E5245" s="30">
        <v>1676</v>
      </c>
      <c r="F5245" s="30">
        <v>1725</v>
      </c>
      <c r="G5245" s="32">
        <v>9348.7000000000007</v>
      </c>
      <c r="H5245" s="32">
        <v>8766.66</v>
      </c>
      <c r="I5245" s="32">
        <v>8503.0300000000007</v>
      </c>
      <c r="J5245" s="32">
        <v>7855.73</v>
      </c>
      <c r="K5245" s="32">
        <v>7374.91</v>
      </c>
      <c r="L5245" s="32">
        <v>7194.76</v>
      </c>
    </row>
    <row r="5246" spans="1:12">
      <c r="A5246" s="28" t="s">
        <v>14773</v>
      </c>
      <c r="B5246" s="28" t="s">
        <v>14774</v>
      </c>
      <c r="C5246" s="28" t="s">
        <v>3938</v>
      </c>
      <c r="D5246" s="30">
        <v>0</v>
      </c>
      <c r="E5246" s="30">
        <v>0</v>
      </c>
      <c r="F5246" s="30">
        <v>120</v>
      </c>
      <c r="G5246" s="32">
        <v>0</v>
      </c>
      <c r="H5246" s="32">
        <v>0</v>
      </c>
      <c r="I5246" s="32">
        <v>7591.2</v>
      </c>
      <c r="J5246" s="32">
        <v>0</v>
      </c>
      <c r="K5246" s="32">
        <v>0</v>
      </c>
      <c r="L5246" s="32">
        <v>7170.53</v>
      </c>
    </row>
    <row r="5247" spans="1:12">
      <c r="A5247" s="28" t="s">
        <v>14775</v>
      </c>
      <c r="B5247" s="28" t="s">
        <v>14776</v>
      </c>
      <c r="C5247" s="28" t="s">
        <v>5341</v>
      </c>
      <c r="D5247" s="30">
        <v>4133</v>
      </c>
      <c r="E5247" s="30">
        <v>3358</v>
      </c>
      <c r="F5247" s="30">
        <v>2752</v>
      </c>
      <c r="G5247" s="32">
        <v>16118.22</v>
      </c>
      <c r="H5247" s="32">
        <v>10551.87</v>
      </c>
      <c r="I5247" s="32">
        <v>7669.71</v>
      </c>
      <c r="J5247" s="32">
        <v>14921.21</v>
      </c>
      <c r="K5247" s="32">
        <v>9921.5300000000007</v>
      </c>
      <c r="L5247" s="32">
        <v>7169.36</v>
      </c>
    </row>
    <row r="5248" spans="1:12">
      <c r="A5248" s="28" t="s">
        <v>14777</v>
      </c>
      <c r="B5248" s="28" t="s">
        <v>14778</v>
      </c>
      <c r="C5248" s="28" t="s">
        <v>5686</v>
      </c>
      <c r="D5248" s="30">
        <v>0</v>
      </c>
      <c r="E5248" s="30">
        <v>152</v>
      </c>
      <c r="F5248" s="30">
        <v>328</v>
      </c>
      <c r="G5248" s="32">
        <v>0</v>
      </c>
      <c r="H5248" s="32">
        <v>3956.8</v>
      </c>
      <c r="I5248" s="32">
        <v>8443.56</v>
      </c>
      <c r="J5248" s="32">
        <v>0</v>
      </c>
      <c r="K5248" s="32">
        <v>3373.65</v>
      </c>
      <c r="L5248" s="32">
        <v>7155.2</v>
      </c>
    </row>
    <row r="5249" spans="1:12">
      <c r="A5249" s="28" t="s">
        <v>14779</v>
      </c>
      <c r="B5249" s="28" t="s">
        <v>14780</v>
      </c>
      <c r="C5249" s="28" t="s">
        <v>4174</v>
      </c>
      <c r="D5249" s="30">
        <v>87</v>
      </c>
      <c r="E5249" s="30">
        <v>141</v>
      </c>
      <c r="F5249" s="30">
        <v>73</v>
      </c>
      <c r="G5249" s="32">
        <v>9527.3700000000008</v>
      </c>
      <c r="H5249" s="32">
        <v>14665.72</v>
      </c>
      <c r="I5249" s="32">
        <v>7504.96</v>
      </c>
      <c r="J5249" s="32">
        <v>8607.48</v>
      </c>
      <c r="K5249" s="32">
        <v>13034.55</v>
      </c>
      <c r="L5249" s="32">
        <v>7145.06</v>
      </c>
    </row>
    <row r="5250" spans="1:12">
      <c r="A5250" s="28" t="s">
        <v>14781</v>
      </c>
      <c r="B5250" s="28" t="s">
        <v>14782</v>
      </c>
      <c r="C5250" s="28" t="s">
        <v>9022</v>
      </c>
      <c r="D5250" s="30">
        <v>968</v>
      </c>
      <c r="E5250" s="30">
        <v>1210</v>
      </c>
      <c r="F5250" s="30">
        <v>1296</v>
      </c>
      <c r="G5250" s="32">
        <v>6910.36</v>
      </c>
      <c r="H5250" s="32">
        <v>7735.8</v>
      </c>
      <c r="I5250" s="32">
        <v>7911.69</v>
      </c>
      <c r="J5250" s="32">
        <v>6724.65</v>
      </c>
      <c r="K5250" s="32">
        <v>7376.03</v>
      </c>
      <c r="L5250" s="32">
        <v>7140.68</v>
      </c>
    </row>
    <row r="5251" spans="1:12">
      <c r="A5251" s="28" t="s">
        <v>14783</v>
      </c>
      <c r="B5251" s="28" t="s">
        <v>14784</v>
      </c>
      <c r="C5251" s="28" t="s">
        <v>4197</v>
      </c>
      <c r="D5251" s="30">
        <v>1129</v>
      </c>
      <c r="E5251" s="30">
        <v>798</v>
      </c>
      <c r="F5251" s="30">
        <v>599</v>
      </c>
      <c r="G5251" s="32">
        <v>25142.46</v>
      </c>
      <c r="H5251" s="32">
        <v>15803.13</v>
      </c>
      <c r="I5251" s="32">
        <v>10214.07</v>
      </c>
      <c r="J5251" s="32">
        <v>17748.25</v>
      </c>
      <c r="K5251" s="32">
        <v>11214.92</v>
      </c>
      <c r="L5251" s="32">
        <v>7138.57</v>
      </c>
    </row>
    <row r="5252" spans="1:12">
      <c r="A5252" s="28" t="s">
        <v>14785</v>
      </c>
      <c r="B5252" s="28" t="s">
        <v>14786</v>
      </c>
      <c r="C5252" s="28" t="s">
        <v>9300</v>
      </c>
      <c r="D5252" s="30">
        <v>524</v>
      </c>
      <c r="E5252" s="30">
        <v>547</v>
      </c>
      <c r="F5252" s="30">
        <v>584</v>
      </c>
      <c r="G5252" s="32">
        <v>8450.3799999999992</v>
      </c>
      <c r="H5252" s="32">
        <v>7475.96</v>
      </c>
      <c r="I5252" s="32">
        <v>7482.57</v>
      </c>
      <c r="J5252" s="32">
        <v>7967.86</v>
      </c>
      <c r="K5252" s="32">
        <v>7088.68</v>
      </c>
      <c r="L5252" s="32">
        <v>7136.47</v>
      </c>
    </row>
    <row r="5253" spans="1:12">
      <c r="A5253" s="28" t="s">
        <v>14787</v>
      </c>
      <c r="B5253" s="28" t="s">
        <v>14788</v>
      </c>
      <c r="C5253" s="28" t="s">
        <v>10322</v>
      </c>
      <c r="D5253" s="30">
        <v>1023</v>
      </c>
      <c r="E5253" s="30">
        <v>1321</v>
      </c>
      <c r="F5253" s="30">
        <v>1205</v>
      </c>
      <c r="G5253" s="32">
        <v>13955.94</v>
      </c>
      <c r="H5253" s="32">
        <v>11098.29</v>
      </c>
      <c r="I5253" s="32">
        <v>7670.8</v>
      </c>
      <c r="J5253" s="32">
        <v>12980.7</v>
      </c>
      <c r="K5253" s="32">
        <v>10249.34</v>
      </c>
      <c r="L5253" s="32">
        <v>7133.3</v>
      </c>
    </row>
    <row r="5254" spans="1:12">
      <c r="A5254" s="28" t="s">
        <v>14789</v>
      </c>
      <c r="B5254" s="28" t="s">
        <v>14790</v>
      </c>
      <c r="C5254" s="28" t="s">
        <v>12425</v>
      </c>
      <c r="D5254" s="30">
        <v>669</v>
      </c>
      <c r="E5254" s="30">
        <v>867</v>
      </c>
      <c r="F5254" s="30">
        <v>1055</v>
      </c>
      <c r="G5254" s="32">
        <v>9899.36</v>
      </c>
      <c r="H5254" s="32">
        <v>8923.27</v>
      </c>
      <c r="I5254" s="32">
        <v>8090.51</v>
      </c>
      <c r="J5254" s="32">
        <v>8655.66</v>
      </c>
      <c r="K5254" s="32">
        <v>7703.1</v>
      </c>
      <c r="L5254" s="32">
        <v>7119.22</v>
      </c>
    </row>
    <row r="5255" spans="1:12">
      <c r="A5255" s="28" t="s">
        <v>14791</v>
      </c>
      <c r="B5255" s="28" t="s">
        <v>14792</v>
      </c>
      <c r="C5255" s="28" t="s">
        <v>9525</v>
      </c>
      <c r="D5255" s="30">
        <v>1244</v>
      </c>
      <c r="E5255" s="30">
        <v>1245</v>
      </c>
      <c r="F5255" s="30">
        <v>1059</v>
      </c>
      <c r="G5255" s="32">
        <v>11915.3</v>
      </c>
      <c r="H5255" s="32">
        <v>10949.3</v>
      </c>
      <c r="I5255" s="32">
        <v>9214.86</v>
      </c>
      <c r="J5255" s="32">
        <v>9396.9500000000007</v>
      </c>
      <c r="K5255" s="32">
        <v>8295.9599999999991</v>
      </c>
      <c r="L5255" s="32">
        <v>7117.93</v>
      </c>
    </row>
    <row r="5256" spans="1:12">
      <c r="A5256" s="28" t="s">
        <v>14793</v>
      </c>
      <c r="B5256" s="28" t="s">
        <v>14794</v>
      </c>
      <c r="C5256" s="28" t="s">
        <v>4974</v>
      </c>
      <c r="D5256" s="30">
        <v>5335</v>
      </c>
      <c r="E5256" s="30">
        <v>4726</v>
      </c>
      <c r="F5256" s="30">
        <v>4055</v>
      </c>
      <c r="G5256" s="32">
        <v>21333.81</v>
      </c>
      <c r="H5256" s="32">
        <v>12441.41</v>
      </c>
      <c r="I5256" s="32">
        <v>9513.59</v>
      </c>
      <c r="J5256" s="32">
        <v>15918.07</v>
      </c>
      <c r="K5256" s="32">
        <v>9245.1</v>
      </c>
      <c r="L5256" s="32">
        <v>7115.68</v>
      </c>
    </row>
    <row r="5257" spans="1:12">
      <c r="A5257" s="28" t="s">
        <v>14795</v>
      </c>
      <c r="B5257" s="28" t="s">
        <v>14796</v>
      </c>
      <c r="C5257" s="28" t="s">
        <v>7492</v>
      </c>
      <c r="D5257" s="30">
        <v>3166</v>
      </c>
      <c r="E5257" s="30">
        <v>3347</v>
      </c>
      <c r="F5257" s="30">
        <v>2927</v>
      </c>
      <c r="G5257" s="32">
        <v>13518.28</v>
      </c>
      <c r="H5257" s="32">
        <v>11708.89</v>
      </c>
      <c r="I5257" s="32">
        <v>9378.82</v>
      </c>
      <c r="J5257" s="32">
        <v>10346.530000000001</v>
      </c>
      <c r="K5257" s="32">
        <v>8648.4699999999993</v>
      </c>
      <c r="L5257" s="32">
        <v>7100.1</v>
      </c>
    </row>
    <row r="5258" spans="1:12">
      <c r="A5258" s="28" t="s">
        <v>14797</v>
      </c>
      <c r="B5258" s="28" t="s">
        <v>14798</v>
      </c>
      <c r="C5258" s="28" t="s">
        <v>4629</v>
      </c>
      <c r="D5258" s="30">
        <v>3144</v>
      </c>
      <c r="E5258" s="30">
        <v>3210</v>
      </c>
      <c r="F5258" s="30">
        <v>2865</v>
      </c>
      <c r="G5258" s="32">
        <v>15251.25</v>
      </c>
      <c r="H5258" s="32">
        <v>12845.41</v>
      </c>
      <c r="I5258" s="32">
        <v>9900.2900000000009</v>
      </c>
      <c r="J5258" s="32">
        <v>10980.61</v>
      </c>
      <c r="K5258" s="32">
        <v>9176.26</v>
      </c>
      <c r="L5258" s="32">
        <v>7094.36</v>
      </c>
    </row>
    <row r="5259" spans="1:12">
      <c r="A5259" s="28" t="s">
        <v>14799</v>
      </c>
      <c r="B5259" s="28" t="s">
        <v>14800</v>
      </c>
      <c r="C5259" s="28" t="s">
        <v>8664</v>
      </c>
      <c r="D5259" s="30">
        <v>11391</v>
      </c>
      <c r="E5259" s="30">
        <v>13156</v>
      </c>
      <c r="F5259" s="30">
        <v>12171</v>
      </c>
      <c r="G5259" s="32">
        <v>40495.26</v>
      </c>
      <c r="H5259" s="32">
        <v>36757.160000000003</v>
      </c>
      <c r="I5259" s="32">
        <v>30345.14</v>
      </c>
      <c r="J5259" s="32">
        <v>9724.69</v>
      </c>
      <c r="K5259" s="32">
        <v>8430.34</v>
      </c>
      <c r="L5259" s="32">
        <v>7091.07</v>
      </c>
    </row>
    <row r="5260" spans="1:12">
      <c r="A5260" s="28" t="s">
        <v>14801</v>
      </c>
      <c r="B5260" s="28" t="s">
        <v>14802</v>
      </c>
      <c r="C5260" s="28" t="s">
        <v>5356</v>
      </c>
      <c r="D5260" s="30">
        <v>4077</v>
      </c>
      <c r="E5260" s="30">
        <v>4657</v>
      </c>
      <c r="F5260" s="30">
        <v>4154</v>
      </c>
      <c r="G5260" s="32">
        <v>13980.9</v>
      </c>
      <c r="H5260" s="32">
        <v>9695.27</v>
      </c>
      <c r="I5260" s="32">
        <v>7843.27</v>
      </c>
      <c r="J5260" s="32">
        <v>12477.89</v>
      </c>
      <c r="K5260" s="32">
        <v>8745.3799999999992</v>
      </c>
      <c r="L5260" s="32">
        <v>7083.35</v>
      </c>
    </row>
    <row r="5261" spans="1:12">
      <c r="A5261" s="28" t="s">
        <v>14803</v>
      </c>
      <c r="B5261" s="28" t="s">
        <v>14804</v>
      </c>
      <c r="C5261" s="28" t="s">
        <v>14805</v>
      </c>
      <c r="D5261" s="30">
        <v>317</v>
      </c>
      <c r="E5261" s="30">
        <v>469</v>
      </c>
      <c r="F5261" s="30">
        <v>1009</v>
      </c>
      <c r="G5261" s="32">
        <v>1984.3</v>
      </c>
      <c r="H5261" s="32">
        <v>3559.71</v>
      </c>
      <c r="I5261" s="32">
        <v>7536.29</v>
      </c>
      <c r="J5261" s="32">
        <v>1848.31</v>
      </c>
      <c r="K5261" s="32">
        <v>3366.92</v>
      </c>
      <c r="L5261" s="32">
        <v>7082.43</v>
      </c>
    </row>
    <row r="5262" spans="1:12">
      <c r="A5262" s="28" t="s">
        <v>14806</v>
      </c>
      <c r="B5262" s="28" t="s">
        <v>14807</v>
      </c>
      <c r="C5262" s="28" t="s">
        <v>5485</v>
      </c>
      <c r="D5262" s="30">
        <v>108</v>
      </c>
      <c r="E5262" s="30">
        <v>855</v>
      </c>
      <c r="F5262" s="30">
        <v>909</v>
      </c>
      <c r="G5262" s="32">
        <v>1530.36</v>
      </c>
      <c r="H5262" s="32">
        <v>11365.17</v>
      </c>
      <c r="I5262" s="32">
        <v>8697.6</v>
      </c>
      <c r="J5262" s="32">
        <v>1168.33</v>
      </c>
      <c r="K5262" s="32">
        <v>9211.6</v>
      </c>
      <c r="L5262" s="32">
        <v>7076.22</v>
      </c>
    </row>
    <row r="5263" spans="1:12">
      <c r="A5263" s="28" t="s">
        <v>14808</v>
      </c>
      <c r="B5263" s="28" t="s">
        <v>14809</v>
      </c>
      <c r="C5263" s="28" t="s">
        <v>14810</v>
      </c>
      <c r="D5263" s="30">
        <v>6025</v>
      </c>
      <c r="E5263" s="30">
        <v>6572</v>
      </c>
      <c r="F5263" s="30">
        <v>6085</v>
      </c>
      <c r="G5263" s="32">
        <v>17193.5</v>
      </c>
      <c r="H5263" s="32">
        <v>13782.75</v>
      </c>
      <c r="I5263" s="32">
        <v>11565.99</v>
      </c>
      <c r="J5263" s="32">
        <v>11102.33</v>
      </c>
      <c r="K5263" s="32">
        <v>8436.4699999999993</v>
      </c>
      <c r="L5263" s="32">
        <v>7068.99</v>
      </c>
    </row>
    <row r="5264" spans="1:12">
      <c r="A5264" s="28" t="s">
        <v>14811</v>
      </c>
      <c r="B5264" s="28" t="s">
        <v>14812</v>
      </c>
      <c r="C5264" s="28" t="s">
        <v>12154</v>
      </c>
      <c r="D5264" s="30">
        <v>3334</v>
      </c>
      <c r="E5264" s="30">
        <v>2534</v>
      </c>
      <c r="F5264" s="30">
        <v>2362</v>
      </c>
      <c r="G5264" s="32">
        <v>28744.94</v>
      </c>
      <c r="H5264" s="32">
        <v>17746.28</v>
      </c>
      <c r="I5264" s="32">
        <v>14267.61</v>
      </c>
      <c r="J5264" s="32">
        <v>15070.49</v>
      </c>
      <c r="K5264" s="32">
        <v>8793.0300000000007</v>
      </c>
      <c r="L5264" s="32">
        <v>7065.23</v>
      </c>
    </row>
    <row r="5265" spans="1:12">
      <c r="A5265" s="28" t="s">
        <v>14813</v>
      </c>
      <c r="B5265" s="28" t="s">
        <v>14814</v>
      </c>
      <c r="C5265" s="28" t="s">
        <v>11027</v>
      </c>
      <c r="D5265" s="30">
        <v>292</v>
      </c>
      <c r="E5265" s="30">
        <v>391</v>
      </c>
      <c r="F5265" s="30">
        <v>440</v>
      </c>
      <c r="G5265" s="32">
        <v>7687.66</v>
      </c>
      <c r="H5265" s="32">
        <v>9058.07</v>
      </c>
      <c r="I5265" s="32">
        <v>7674.21</v>
      </c>
      <c r="J5265" s="32">
        <v>7099.44</v>
      </c>
      <c r="K5265" s="32">
        <v>8478.59</v>
      </c>
      <c r="L5265" s="32">
        <v>7063.3</v>
      </c>
    </row>
    <row r="5266" spans="1:12">
      <c r="A5266" s="28" t="s">
        <v>14815</v>
      </c>
      <c r="B5266" s="28" t="s">
        <v>14816</v>
      </c>
      <c r="C5266" s="28" t="s">
        <v>7195</v>
      </c>
      <c r="D5266" s="30">
        <v>0</v>
      </c>
      <c r="E5266" s="30">
        <v>111</v>
      </c>
      <c r="F5266" s="30">
        <v>406</v>
      </c>
      <c r="G5266" s="32">
        <v>0</v>
      </c>
      <c r="H5266" s="32">
        <v>2530.8000000000002</v>
      </c>
      <c r="I5266" s="32">
        <v>7701.77</v>
      </c>
      <c r="J5266" s="32">
        <v>0</v>
      </c>
      <c r="K5266" s="32">
        <v>2331.3000000000002</v>
      </c>
      <c r="L5266" s="32">
        <v>7062.99</v>
      </c>
    </row>
    <row r="5267" spans="1:12">
      <c r="A5267" s="28" t="s">
        <v>14817</v>
      </c>
      <c r="B5267" s="28" t="s">
        <v>14818</v>
      </c>
      <c r="C5267" s="28" t="s">
        <v>6096</v>
      </c>
      <c r="D5267" s="30">
        <v>1469</v>
      </c>
      <c r="E5267" s="30">
        <v>1135</v>
      </c>
      <c r="F5267" s="30">
        <v>1257</v>
      </c>
      <c r="G5267" s="32">
        <v>9871.68</v>
      </c>
      <c r="H5267" s="32">
        <v>6761.4</v>
      </c>
      <c r="I5267" s="32">
        <v>7122.74</v>
      </c>
      <c r="J5267" s="32">
        <v>9584.74</v>
      </c>
      <c r="K5267" s="32">
        <v>6665.79</v>
      </c>
      <c r="L5267" s="32">
        <v>7057.28</v>
      </c>
    </row>
    <row r="5268" spans="1:12">
      <c r="A5268" s="28" t="s">
        <v>14819</v>
      </c>
      <c r="B5268" s="28" t="s">
        <v>14820</v>
      </c>
      <c r="C5268" s="28" t="s">
        <v>14048</v>
      </c>
      <c r="D5268" s="30">
        <v>8101</v>
      </c>
      <c r="E5268" s="30">
        <v>7759</v>
      </c>
      <c r="F5268" s="30">
        <v>7513</v>
      </c>
      <c r="G5268" s="32">
        <v>21232.38</v>
      </c>
      <c r="H5268" s="32">
        <v>14511.83</v>
      </c>
      <c r="I5268" s="32">
        <v>12964.38</v>
      </c>
      <c r="J5268" s="32">
        <v>12669.49</v>
      </c>
      <c r="K5268" s="32">
        <v>8306.67</v>
      </c>
      <c r="L5268" s="32">
        <v>7050.53</v>
      </c>
    </row>
    <row r="5269" spans="1:12">
      <c r="A5269" s="28" t="s">
        <v>14821</v>
      </c>
      <c r="B5269" s="28" t="s">
        <v>14822</v>
      </c>
      <c r="C5269" s="28" t="s">
        <v>6297</v>
      </c>
      <c r="D5269" s="30">
        <v>4270</v>
      </c>
      <c r="E5269" s="30">
        <v>5925</v>
      </c>
      <c r="F5269" s="30">
        <v>7013</v>
      </c>
      <c r="G5269" s="32">
        <v>9861.7999999999993</v>
      </c>
      <c r="H5269" s="32">
        <v>9242.27</v>
      </c>
      <c r="I5269" s="32">
        <v>9899.59</v>
      </c>
      <c r="J5269" s="32">
        <v>7035.95</v>
      </c>
      <c r="K5269" s="32">
        <v>6602.67</v>
      </c>
      <c r="L5269" s="32">
        <v>7039.4</v>
      </c>
    </row>
    <row r="5270" spans="1:12">
      <c r="A5270" s="28" t="s">
        <v>14823</v>
      </c>
      <c r="B5270" s="28" t="s">
        <v>14824</v>
      </c>
      <c r="C5270" s="28" t="s">
        <v>5123</v>
      </c>
      <c r="D5270" s="30">
        <v>3231</v>
      </c>
      <c r="E5270" s="30">
        <v>2498</v>
      </c>
      <c r="F5270" s="30">
        <v>3350</v>
      </c>
      <c r="G5270" s="32">
        <v>13250.43</v>
      </c>
      <c r="H5270" s="32">
        <v>8350.24</v>
      </c>
      <c r="I5270" s="32">
        <v>10194.85</v>
      </c>
      <c r="J5270" s="32">
        <v>8969.0400000000009</v>
      </c>
      <c r="K5270" s="32">
        <v>5809.46</v>
      </c>
      <c r="L5270" s="32">
        <v>7020.53</v>
      </c>
    </row>
    <row r="5271" spans="1:12">
      <c r="A5271" s="28" t="s">
        <v>14825</v>
      </c>
      <c r="B5271" s="28" t="s">
        <v>14826</v>
      </c>
      <c r="C5271" s="28" t="s">
        <v>5322</v>
      </c>
      <c r="D5271" s="30">
        <v>1561</v>
      </c>
      <c r="E5271" s="30">
        <v>1405</v>
      </c>
      <c r="F5271" s="30">
        <v>1080</v>
      </c>
      <c r="G5271" s="32">
        <v>12704.81</v>
      </c>
      <c r="H5271" s="32">
        <v>10441.15</v>
      </c>
      <c r="I5271" s="32">
        <v>7696.85</v>
      </c>
      <c r="J5271" s="32">
        <v>11781.6</v>
      </c>
      <c r="K5271" s="32">
        <v>9718.36</v>
      </c>
      <c r="L5271" s="32">
        <v>7020.21</v>
      </c>
    </row>
    <row r="5272" spans="1:12">
      <c r="A5272" s="28" t="s">
        <v>14827</v>
      </c>
      <c r="B5272" s="28" t="s">
        <v>14828</v>
      </c>
      <c r="C5272" s="28" t="s">
        <v>8460</v>
      </c>
      <c r="D5272" s="30">
        <v>3287</v>
      </c>
      <c r="E5272" s="30">
        <v>3322</v>
      </c>
      <c r="F5272" s="30">
        <v>3700</v>
      </c>
      <c r="G5272" s="32">
        <v>17432.02</v>
      </c>
      <c r="H5272" s="32">
        <v>14897</v>
      </c>
      <c r="I5272" s="32">
        <v>15496.54</v>
      </c>
      <c r="J5272" s="32">
        <v>8273.52</v>
      </c>
      <c r="K5272" s="32">
        <v>6855.25</v>
      </c>
      <c r="L5272" s="32">
        <v>7012.72</v>
      </c>
    </row>
    <row r="5273" spans="1:12">
      <c r="A5273" s="28" t="s">
        <v>14829</v>
      </c>
      <c r="B5273" s="28" t="s">
        <v>14830</v>
      </c>
      <c r="C5273" s="28" t="s">
        <v>14831</v>
      </c>
      <c r="D5273" s="30">
        <v>2218</v>
      </c>
      <c r="E5273" s="30">
        <v>1789</v>
      </c>
      <c r="F5273" s="30">
        <v>1491</v>
      </c>
      <c r="G5273" s="32">
        <v>25044.46</v>
      </c>
      <c r="H5273" s="32">
        <v>18785.810000000001</v>
      </c>
      <c r="I5273" s="32">
        <v>15214.29</v>
      </c>
      <c r="J5273" s="32">
        <v>10914.73</v>
      </c>
      <c r="K5273" s="32">
        <v>8617.83</v>
      </c>
      <c r="L5273" s="32">
        <v>7010.78</v>
      </c>
    </row>
    <row r="5274" spans="1:12">
      <c r="A5274" s="28" t="s">
        <v>14832</v>
      </c>
      <c r="B5274" s="28" t="s">
        <v>14833</v>
      </c>
      <c r="C5274" s="28" t="s">
        <v>6803</v>
      </c>
      <c r="D5274" s="30">
        <v>2674</v>
      </c>
      <c r="E5274" s="30">
        <v>2066</v>
      </c>
      <c r="F5274" s="30">
        <v>1651</v>
      </c>
      <c r="G5274" s="32">
        <v>19570.38</v>
      </c>
      <c r="H5274" s="32">
        <v>13518.63</v>
      </c>
      <c r="I5274" s="32">
        <v>10327.15</v>
      </c>
      <c r="J5274" s="32">
        <v>13214.37</v>
      </c>
      <c r="K5274" s="32">
        <v>9097.86</v>
      </c>
      <c r="L5274" s="32">
        <v>6992.45</v>
      </c>
    </row>
    <row r="5275" spans="1:12">
      <c r="A5275" s="28" t="s">
        <v>14834</v>
      </c>
      <c r="B5275" s="28" t="s">
        <v>14835</v>
      </c>
      <c r="C5275" s="28" t="s">
        <v>13769</v>
      </c>
      <c r="D5275" s="30">
        <v>4348</v>
      </c>
      <c r="E5275" s="30">
        <v>4189</v>
      </c>
      <c r="F5275" s="30">
        <v>4470</v>
      </c>
      <c r="G5275" s="32">
        <v>12126.98</v>
      </c>
      <c r="H5275" s="32">
        <v>8469.43</v>
      </c>
      <c r="I5275" s="32">
        <v>8252.7000000000007</v>
      </c>
      <c r="J5275" s="32">
        <v>10430.719999999999</v>
      </c>
      <c r="K5275" s="32">
        <v>7230.76</v>
      </c>
      <c r="L5275" s="32">
        <v>6990.64</v>
      </c>
    </row>
    <row r="5276" spans="1:12">
      <c r="A5276" s="28" t="s">
        <v>14836</v>
      </c>
      <c r="B5276" s="28" t="s">
        <v>14837</v>
      </c>
      <c r="C5276" s="28" t="s">
        <v>5686</v>
      </c>
      <c r="D5276" s="30">
        <v>0</v>
      </c>
      <c r="E5276" s="30">
        <v>0</v>
      </c>
      <c r="F5276" s="30">
        <v>1007</v>
      </c>
      <c r="G5276" s="32">
        <v>0</v>
      </c>
      <c r="H5276" s="32">
        <v>0</v>
      </c>
      <c r="I5276" s="32">
        <v>8277.5400000000009</v>
      </c>
      <c r="J5276" s="32">
        <v>0</v>
      </c>
      <c r="K5276" s="32">
        <v>0</v>
      </c>
      <c r="L5276" s="32">
        <v>6989.05</v>
      </c>
    </row>
    <row r="5277" spans="1:12">
      <c r="A5277" s="28" t="s">
        <v>14838</v>
      </c>
      <c r="B5277" s="28" t="s">
        <v>14839</v>
      </c>
      <c r="C5277" s="28" t="s">
        <v>13148</v>
      </c>
      <c r="D5277" s="30">
        <v>263</v>
      </c>
      <c r="E5277" s="30">
        <v>235</v>
      </c>
      <c r="F5277" s="30">
        <v>291</v>
      </c>
      <c r="G5277" s="32">
        <v>10863.44</v>
      </c>
      <c r="H5277" s="32">
        <v>7651.61</v>
      </c>
      <c r="I5277" s="32">
        <v>8276.7999999999993</v>
      </c>
      <c r="J5277" s="32">
        <v>9403.2999999999993</v>
      </c>
      <c r="K5277" s="32">
        <v>6548.19</v>
      </c>
      <c r="L5277" s="32">
        <v>6982.52</v>
      </c>
    </row>
    <row r="5278" spans="1:12">
      <c r="A5278" s="28" t="s">
        <v>14840</v>
      </c>
      <c r="B5278" s="28" t="s">
        <v>14841</v>
      </c>
      <c r="C5278" s="28" t="s">
        <v>5439</v>
      </c>
      <c r="D5278" s="30">
        <v>14809</v>
      </c>
      <c r="E5278" s="30">
        <v>12532</v>
      </c>
      <c r="F5278" s="30">
        <v>10432</v>
      </c>
      <c r="G5278" s="32">
        <v>38333.620000000003</v>
      </c>
      <c r="H5278" s="32">
        <v>22742.51</v>
      </c>
      <c r="I5278" s="32">
        <v>16795.82</v>
      </c>
      <c r="J5278" s="32">
        <v>16295.43</v>
      </c>
      <c r="K5278" s="32">
        <v>9533.75</v>
      </c>
      <c r="L5278" s="32">
        <v>6972.14</v>
      </c>
    </row>
    <row r="5279" spans="1:12">
      <c r="A5279" s="28" t="s">
        <v>14842</v>
      </c>
      <c r="B5279" s="28" t="s">
        <v>13109</v>
      </c>
      <c r="C5279" s="28" t="s">
        <v>5385</v>
      </c>
      <c r="D5279" s="30">
        <v>0</v>
      </c>
      <c r="E5279" s="30">
        <v>0</v>
      </c>
      <c r="F5279" s="30">
        <v>391</v>
      </c>
      <c r="G5279" s="32">
        <v>0</v>
      </c>
      <c r="H5279" s="32">
        <v>0</v>
      </c>
      <c r="I5279" s="32">
        <v>7698.79</v>
      </c>
      <c r="J5279" s="32">
        <v>0</v>
      </c>
      <c r="K5279" s="32">
        <v>0</v>
      </c>
      <c r="L5279" s="32">
        <v>6970.29</v>
      </c>
    </row>
    <row r="5280" spans="1:12">
      <c r="A5280" s="28" t="s">
        <v>14843</v>
      </c>
      <c r="B5280" s="28" t="s">
        <v>14844</v>
      </c>
      <c r="C5280" s="28" t="s">
        <v>5485</v>
      </c>
      <c r="D5280" s="30">
        <v>555</v>
      </c>
      <c r="E5280" s="30">
        <v>1456</v>
      </c>
      <c r="F5280" s="30">
        <v>1452</v>
      </c>
      <c r="G5280" s="32">
        <v>3990.45</v>
      </c>
      <c r="H5280" s="32">
        <v>9304.67</v>
      </c>
      <c r="I5280" s="32">
        <v>8423.15</v>
      </c>
      <c r="J5280" s="32">
        <v>3326.48</v>
      </c>
      <c r="K5280" s="32">
        <v>7584.38</v>
      </c>
      <c r="L5280" s="32">
        <v>6919.37</v>
      </c>
    </row>
    <row r="5281" spans="1:12">
      <c r="A5281" s="28" t="s">
        <v>14845</v>
      </c>
      <c r="B5281" s="28" t="s">
        <v>14846</v>
      </c>
      <c r="C5281" s="28" t="s">
        <v>4197</v>
      </c>
      <c r="D5281" s="30">
        <v>3072</v>
      </c>
      <c r="E5281" s="30">
        <v>2409</v>
      </c>
      <c r="F5281" s="30">
        <v>1643</v>
      </c>
      <c r="G5281" s="32">
        <v>25881.08</v>
      </c>
      <c r="H5281" s="32">
        <v>16607.060000000001</v>
      </c>
      <c r="I5281" s="32">
        <v>9309.11</v>
      </c>
      <c r="J5281" s="32">
        <v>19131.990000000002</v>
      </c>
      <c r="K5281" s="32">
        <v>12331.59</v>
      </c>
      <c r="L5281" s="32">
        <v>6916.54</v>
      </c>
    </row>
    <row r="5282" spans="1:12">
      <c r="A5282" s="28" t="s">
        <v>14847</v>
      </c>
      <c r="B5282" s="28" t="s">
        <v>14848</v>
      </c>
      <c r="C5282" s="28" t="s">
        <v>11040</v>
      </c>
      <c r="D5282" s="30">
        <v>583</v>
      </c>
      <c r="E5282" s="30">
        <v>435</v>
      </c>
      <c r="F5282" s="30">
        <v>369</v>
      </c>
      <c r="G5282" s="32">
        <v>13875.29</v>
      </c>
      <c r="H5282" s="32">
        <v>9437.1</v>
      </c>
      <c r="I5282" s="32">
        <v>7610.89</v>
      </c>
      <c r="J5282" s="32">
        <v>12662.68</v>
      </c>
      <c r="K5282" s="32">
        <v>8637.75</v>
      </c>
      <c r="L5282" s="32">
        <v>6894.6</v>
      </c>
    </row>
    <row r="5283" spans="1:12">
      <c r="A5283" s="28" t="s">
        <v>14849</v>
      </c>
      <c r="B5283" s="28" t="s">
        <v>14850</v>
      </c>
      <c r="C5283" s="28" t="s">
        <v>9908</v>
      </c>
      <c r="D5283" s="30">
        <v>1699</v>
      </c>
      <c r="E5283" s="30">
        <v>2678</v>
      </c>
      <c r="F5283" s="30">
        <v>3214</v>
      </c>
      <c r="G5283" s="32">
        <v>5751.92</v>
      </c>
      <c r="H5283" s="32">
        <v>6818.46</v>
      </c>
      <c r="I5283" s="32">
        <v>7422.68</v>
      </c>
      <c r="J5283" s="32">
        <v>5031.88</v>
      </c>
      <c r="K5283" s="32">
        <v>6081.27</v>
      </c>
      <c r="L5283" s="32">
        <v>6885.48</v>
      </c>
    </row>
    <row r="5284" spans="1:12">
      <c r="A5284" s="28" t="s">
        <v>14851</v>
      </c>
      <c r="B5284" s="28" t="s">
        <v>14852</v>
      </c>
      <c r="C5284" s="28" t="s">
        <v>8319</v>
      </c>
      <c r="D5284" s="30">
        <v>235</v>
      </c>
      <c r="E5284" s="30">
        <v>59</v>
      </c>
      <c r="F5284" s="30">
        <v>3876</v>
      </c>
      <c r="G5284" s="32">
        <v>1165.45</v>
      </c>
      <c r="H5284" s="32">
        <v>240.13</v>
      </c>
      <c r="I5284" s="32">
        <v>14702.96</v>
      </c>
      <c r="J5284" s="32">
        <v>380.36</v>
      </c>
      <c r="K5284" s="32">
        <v>101.34</v>
      </c>
      <c r="L5284" s="32">
        <v>6879.28</v>
      </c>
    </row>
    <row r="5285" spans="1:12">
      <c r="A5285" s="28" t="s">
        <v>14853</v>
      </c>
      <c r="B5285" s="28" t="s">
        <v>14854</v>
      </c>
      <c r="C5285" s="28" t="s">
        <v>4357</v>
      </c>
      <c r="D5285" s="30">
        <v>0</v>
      </c>
      <c r="E5285" s="30">
        <v>0</v>
      </c>
      <c r="F5285" s="30">
        <v>1430</v>
      </c>
      <c r="G5285" s="32">
        <v>0</v>
      </c>
      <c r="H5285" s="32">
        <v>0</v>
      </c>
      <c r="I5285" s="32">
        <v>8065.2</v>
      </c>
      <c r="J5285" s="32">
        <v>0</v>
      </c>
      <c r="K5285" s="32">
        <v>0</v>
      </c>
      <c r="L5285" s="32">
        <v>6878.25</v>
      </c>
    </row>
    <row r="5286" spans="1:12">
      <c r="A5286" s="28" t="s">
        <v>14855</v>
      </c>
      <c r="B5286" s="28" t="s">
        <v>14856</v>
      </c>
      <c r="C5286" s="28" t="s">
        <v>14857</v>
      </c>
      <c r="D5286" s="30">
        <v>9156</v>
      </c>
      <c r="E5286" s="30">
        <v>9662</v>
      </c>
      <c r="F5286" s="30">
        <v>11395</v>
      </c>
      <c r="G5286" s="32">
        <v>14004.43</v>
      </c>
      <c r="H5286" s="32">
        <v>8295.66</v>
      </c>
      <c r="I5286" s="32">
        <v>9685.75</v>
      </c>
      <c r="J5286" s="32">
        <v>9683.6</v>
      </c>
      <c r="K5286" s="32">
        <v>5968.64</v>
      </c>
      <c r="L5286" s="32">
        <v>6870.92</v>
      </c>
    </row>
    <row r="5287" spans="1:12">
      <c r="A5287" s="28" t="s">
        <v>14858</v>
      </c>
      <c r="B5287" s="28" t="s">
        <v>14859</v>
      </c>
      <c r="C5287" s="28" t="s">
        <v>5439</v>
      </c>
      <c r="D5287" s="30">
        <v>7733</v>
      </c>
      <c r="E5287" s="30">
        <v>9026</v>
      </c>
      <c r="F5287" s="30">
        <v>10276</v>
      </c>
      <c r="G5287" s="32">
        <v>19734.62</v>
      </c>
      <c r="H5287" s="32">
        <v>16239.9</v>
      </c>
      <c r="I5287" s="32">
        <v>16434.38</v>
      </c>
      <c r="J5287" s="32">
        <v>8204.81</v>
      </c>
      <c r="K5287" s="32">
        <v>6819.05</v>
      </c>
      <c r="L5287" s="32">
        <v>6867.28</v>
      </c>
    </row>
    <row r="5288" spans="1:12">
      <c r="A5288" s="28" t="s">
        <v>14860</v>
      </c>
      <c r="B5288" s="28" t="s">
        <v>14861</v>
      </c>
      <c r="C5288" s="28" t="s">
        <v>8551</v>
      </c>
      <c r="D5288" s="30">
        <v>0</v>
      </c>
      <c r="E5288" s="30">
        <v>0</v>
      </c>
      <c r="F5288" s="30">
        <v>4871</v>
      </c>
      <c r="G5288" s="32">
        <v>0</v>
      </c>
      <c r="H5288" s="32">
        <v>0</v>
      </c>
      <c r="I5288" s="32">
        <v>15608.2</v>
      </c>
      <c r="J5288" s="32">
        <v>0</v>
      </c>
      <c r="K5288" s="32">
        <v>0</v>
      </c>
      <c r="L5288" s="32">
        <v>6865.13</v>
      </c>
    </row>
    <row r="5289" spans="1:12">
      <c r="A5289" s="28" t="s">
        <v>14862</v>
      </c>
      <c r="B5289" s="28" t="s">
        <v>14863</v>
      </c>
      <c r="C5289" s="28" t="s">
        <v>7753</v>
      </c>
      <c r="D5289" s="30">
        <v>6578</v>
      </c>
      <c r="E5289" s="30">
        <v>6774</v>
      </c>
      <c r="F5289" s="30">
        <v>7613</v>
      </c>
      <c r="G5289" s="32">
        <v>22707.56</v>
      </c>
      <c r="H5289" s="32">
        <v>16453.55</v>
      </c>
      <c r="I5289" s="32">
        <v>15895.11</v>
      </c>
      <c r="J5289" s="32">
        <v>10783.42</v>
      </c>
      <c r="K5289" s="32">
        <v>7376.56</v>
      </c>
      <c r="L5289" s="32">
        <v>6864.64</v>
      </c>
    </row>
    <row r="5290" spans="1:12">
      <c r="A5290" s="28" t="s">
        <v>14864</v>
      </c>
      <c r="B5290" s="28" t="s">
        <v>14865</v>
      </c>
      <c r="C5290" s="28" t="s">
        <v>6256</v>
      </c>
      <c r="D5290" s="30">
        <v>89</v>
      </c>
      <c r="E5290" s="30">
        <v>210</v>
      </c>
      <c r="F5290" s="30">
        <v>113</v>
      </c>
      <c r="G5290" s="32">
        <v>5560.72</v>
      </c>
      <c r="H5290" s="32">
        <v>11870.61</v>
      </c>
      <c r="I5290" s="32">
        <v>6863.71</v>
      </c>
      <c r="J5290" s="32">
        <v>5560.72</v>
      </c>
      <c r="K5290" s="32">
        <v>11870.61</v>
      </c>
      <c r="L5290" s="32">
        <v>6863.71</v>
      </c>
    </row>
    <row r="5291" spans="1:12">
      <c r="A5291" s="28" t="s">
        <v>14866</v>
      </c>
      <c r="B5291" s="28" t="s">
        <v>14867</v>
      </c>
      <c r="C5291" s="28" t="s">
        <v>5034</v>
      </c>
      <c r="D5291" s="30">
        <v>1149</v>
      </c>
      <c r="E5291" s="30">
        <v>952</v>
      </c>
      <c r="F5291" s="30">
        <v>1379</v>
      </c>
      <c r="G5291" s="32">
        <v>7278.34</v>
      </c>
      <c r="H5291" s="32">
        <v>5294.09</v>
      </c>
      <c r="I5291" s="32">
        <v>7234.01</v>
      </c>
      <c r="J5291" s="32">
        <v>6670.76</v>
      </c>
      <c r="K5291" s="32">
        <v>4925.33</v>
      </c>
      <c r="L5291" s="32">
        <v>6861.61</v>
      </c>
    </row>
    <row r="5292" spans="1:12">
      <c r="A5292" s="28" t="s">
        <v>14868</v>
      </c>
      <c r="B5292" s="28" t="s">
        <v>14869</v>
      </c>
      <c r="C5292" s="28" t="s">
        <v>4611</v>
      </c>
      <c r="D5292" s="30">
        <v>2430</v>
      </c>
      <c r="E5292" s="30">
        <v>2967</v>
      </c>
      <c r="F5292" s="30">
        <v>850</v>
      </c>
      <c r="G5292" s="32">
        <v>28548.5</v>
      </c>
      <c r="H5292" s="32">
        <v>31740.91</v>
      </c>
      <c r="I5292" s="32">
        <v>8550.1200000000008</v>
      </c>
      <c r="J5292" s="32">
        <v>23328.7</v>
      </c>
      <c r="K5292" s="32">
        <v>26162.31</v>
      </c>
      <c r="L5292" s="32">
        <v>6853.83</v>
      </c>
    </row>
    <row r="5293" spans="1:12">
      <c r="A5293" s="28" t="s">
        <v>14870</v>
      </c>
      <c r="B5293" s="28" t="s">
        <v>14871</v>
      </c>
      <c r="C5293" s="28" t="s">
        <v>11755</v>
      </c>
      <c r="D5293" s="30">
        <v>1543</v>
      </c>
      <c r="E5293" s="30">
        <v>1355</v>
      </c>
      <c r="F5293" s="30">
        <v>448</v>
      </c>
      <c r="G5293" s="32">
        <v>30619.08</v>
      </c>
      <c r="H5293" s="32">
        <v>24775.11</v>
      </c>
      <c r="I5293" s="32">
        <v>7418.71</v>
      </c>
      <c r="J5293" s="32">
        <v>27426.97</v>
      </c>
      <c r="K5293" s="32">
        <v>22260.41</v>
      </c>
      <c r="L5293" s="32">
        <v>6850.65</v>
      </c>
    </row>
    <row r="5294" spans="1:12">
      <c r="A5294" s="28" t="s">
        <v>14872</v>
      </c>
      <c r="B5294" s="28" t="s">
        <v>14873</v>
      </c>
      <c r="C5294" s="28" t="s">
        <v>5034</v>
      </c>
      <c r="D5294" s="30">
        <v>997</v>
      </c>
      <c r="E5294" s="30">
        <v>1247</v>
      </c>
      <c r="F5294" s="30">
        <v>1416</v>
      </c>
      <c r="G5294" s="32">
        <v>6552.57</v>
      </c>
      <c r="H5294" s="32">
        <v>6925.41</v>
      </c>
      <c r="I5294" s="32">
        <v>7426.36</v>
      </c>
      <c r="J5294" s="32">
        <v>6125.55</v>
      </c>
      <c r="K5294" s="32">
        <v>6472.36</v>
      </c>
      <c r="L5294" s="32">
        <v>6846.95</v>
      </c>
    </row>
    <row r="5295" spans="1:12">
      <c r="A5295" s="28" t="s">
        <v>14874</v>
      </c>
      <c r="B5295" s="28" t="s">
        <v>14875</v>
      </c>
      <c r="C5295" s="28" t="s">
        <v>14876</v>
      </c>
      <c r="D5295" s="30">
        <v>645</v>
      </c>
      <c r="E5295" s="30">
        <v>787</v>
      </c>
      <c r="F5295" s="30">
        <v>744</v>
      </c>
      <c r="G5295" s="32">
        <v>7610.47</v>
      </c>
      <c r="H5295" s="32">
        <v>8533.61</v>
      </c>
      <c r="I5295" s="32">
        <v>7815.77</v>
      </c>
      <c r="J5295" s="32">
        <v>6922.74</v>
      </c>
      <c r="K5295" s="32">
        <v>7519.74</v>
      </c>
      <c r="L5295" s="32">
        <v>6842.65</v>
      </c>
    </row>
    <row r="5296" spans="1:12">
      <c r="A5296" s="28" t="s">
        <v>14877</v>
      </c>
      <c r="B5296" s="28" t="s">
        <v>14878</v>
      </c>
      <c r="C5296" s="28" t="s">
        <v>10684</v>
      </c>
      <c r="D5296" s="30">
        <v>99</v>
      </c>
      <c r="E5296" s="30">
        <v>119</v>
      </c>
      <c r="F5296" s="30">
        <v>251</v>
      </c>
      <c r="G5296" s="32">
        <v>4208.0600000000004</v>
      </c>
      <c r="H5296" s="32">
        <v>4287.3100000000004</v>
      </c>
      <c r="I5296" s="32">
        <v>8436.67</v>
      </c>
      <c r="J5296" s="32">
        <v>2740.23</v>
      </c>
      <c r="K5296" s="32">
        <v>3395.47</v>
      </c>
      <c r="L5296" s="32">
        <v>6836.82</v>
      </c>
    </row>
    <row r="5297" spans="1:12">
      <c r="A5297" s="28" t="s">
        <v>14879</v>
      </c>
      <c r="B5297" s="28" t="s">
        <v>14880</v>
      </c>
      <c r="C5297" s="28" t="s">
        <v>8218</v>
      </c>
      <c r="D5297" s="30">
        <v>1738</v>
      </c>
      <c r="E5297" s="30">
        <v>2059</v>
      </c>
      <c r="F5297" s="30">
        <v>2094</v>
      </c>
      <c r="G5297" s="32">
        <v>8334.2199999999993</v>
      </c>
      <c r="H5297" s="32">
        <v>7965.7</v>
      </c>
      <c r="I5297" s="32">
        <v>7351.23</v>
      </c>
      <c r="J5297" s="32">
        <v>7710.53</v>
      </c>
      <c r="K5297" s="32">
        <v>7277.81</v>
      </c>
      <c r="L5297" s="32">
        <v>6833.67</v>
      </c>
    </row>
    <row r="5298" spans="1:12">
      <c r="A5298" s="28" t="s">
        <v>14881</v>
      </c>
      <c r="B5298" s="28" t="s">
        <v>14882</v>
      </c>
      <c r="C5298" s="28" t="s">
        <v>8218</v>
      </c>
      <c r="D5298" s="30">
        <v>2244</v>
      </c>
      <c r="E5298" s="30">
        <v>1913</v>
      </c>
      <c r="F5298" s="30">
        <v>1830</v>
      </c>
      <c r="G5298" s="32">
        <v>15018.17</v>
      </c>
      <c r="H5298" s="32">
        <v>8774.2000000000007</v>
      </c>
      <c r="I5298" s="32">
        <v>7808.34</v>
      </c>
      <c r="J5298" s="32">
        <v>13209.3</v>
      </c>
      <c r="K5298" s="32">
        <v>7755.7</v>
      </c>
      <c r="L5298" s="32">
        <v>6821.47</v>
      </c>
    </row>
    <row r="5299" spans="1:12">
      <c r="A5299" s="28" t="s">
        <v>14883</v>
      </c>
      <c r="B5299" s="28" t="s">
        <v>14884</v>
      </c>
      <c r="C5299" s="28" t="s">
        <v>10322</v>
      </c>
      <c r="D5299" s="30">
        <v>168</v>
      </c>
      <c r="E5299" s="30">
        <v>299</v>
      </c>
      <c r="F5299" s="30">
        <v>407</v>
      </c>
      <c r="G5299" s="32">
        <v>6408.48</v>
      </c>
      <c r="H5299" s="32">
        <v>7043.65</v>
      </c>
      <c r="I5299" s="32">
        <v>7588.29</v>
      </c>
      <c r="J5299" s="32">
        <v>5811.81</v>
      </c>
      <c r="K5299" s="32">
        <v>6100.84</v>
      </c>
      <c r="L5299" s="32">
        <v>6819.83</v>
      </c>
    </row>
    <row r="5300" spans="1:12">
      <c r="A5300" s="28" t="s">
        <v>14885</v>
      </c>
      <c r="B5300" s="28" t="s">
        <v>14886</v>
      </c>
      <c r="C5300" s="28" t="s">
        <v>4895</v>
      </c>
      <c r="D5300" s="30">
        <v>0</v>
      </c>
      <c r="E5300" s="30">
        <v>0</v>
      </c>
      <c r="F5300" s="30">
        <v>5382</v>
      </c>
      <c r="G5300" s="32">
        <v>0</v>
      </c>
      <c r="H5300" s="32">
        <v>0</v>
      </c>
      <c r="I5300" s="32">
        <v>8234.4599999999991</v>
      </c>
      <c r="J5300" s="32">
        <v>0</v>
      </c>
      <c r="K5300" s="32">
        <v>0</v>
      </c>
      <c r="L5300" s="32">
        <v>6814.29</v>
      </c>
    </row>
    <row r="5301" spans="1:12">
      <c r="A5301" s="28" t="s">
        <v>14887</v>
      </c>
      <c r="B5301" s="28" t="s">
        <v>14888</v>
      </c>
      <c r="C5301" s="28" t="s">
        <v>5062</v>
      </c>
      <c r="D5301" s="30">
        <v>1444</v>
      </c>
      <c r="E5301" s="30">
        <v>1331</v>
      </c>
      <c r="F5301" s="30">
        <v>1099</v>
      </c>
      <c r="G5301" s="32">
        <v>12405.68</v>
      </c>
      <c r="H5301" s="32">
        <v>10396.06</v>
      </c>
      <c r="I5301" s="32">
        <v>8305.93</v>
      </c>
      <c r="J5301" s="32">
        <v>10220.370000000001</v>
      </c>
      <c r="K5301" s="32">
        <v>8645</v>
      </c>
      <c r="L5301" s="32">
        <v>6813.76</v>
      </c>
    </row>
    <row r="5302" spans="1:12">
      <c r="A5302" s="28" t="s">
        <v>14889</v>
      </c>
      <c r="B5302" s="28" t="s">
        <v>14890</v>
      </c>
      <c r="C5302" s="28" t="s">
        <v>4912</v>
      </c>
      <c r="D5302" s="30">
        <v>0</v>
      </c>
      <c r="E5302" s="30">
        <v>0</v>
      </c>
      <c r="F5302" s="30">
        <v>2814</v>
      </c>
      <c r="G5302" s="32">
        <v>0</v>
      </c>
      <c r="H5302" s="32">
        <v>0</v>
      </c>
      <c r="I5302" s="32">
        <v>8307.2199999999993</v>
      </c>
      <c r="J5302" s="32">
        <v>0</v>
      </c>
      <c r="K5302" s="32">
        <v>0</v>
      </c>
      <c r="L5302" s="32">
        <v>6812.58</v>
      </c>
    </row>
    <row r="5303" spans="1:12">
      <c r="A5303" s="28" t="s">
        <v>14891</v>
      </c>
      <c r="B5303" s="28" t="s">
        <v>14892</v>
      </c>
      <c r="C5303" s="28" t="s">
        <v>4974</v>
      </c>
      <c r="D5303" s="30">
        <v>5488</v>
      </c>
      <c r="E5303" s="30">
        <v>5231</v>
      </c>
      <c r="F5303" s="30">
        <v>3593</v>
      </c>
      <c r="G5303" s="32">
        <v>21527.73</v>
      </c>
      <c r="H5303" s="32">
        <v>16669.41</v>
      </c>
      <c r="I5303" s="32">
        <v>10342.209999999999</v>
      </c>
      <c r="J5303" s="32">
        <v>14296.6</v>
      </c>
      <c r="K5303" s="32">
        <v>11016.43</v>
      </c>
      <c r="L5303" s="32">
        <v>6812.36</v>
      </c>
    </row>
    <row r="5304" spans="1:12">
      <c r="A5304" s="28" t="s">
        <v>14893</v>
      </c>
      <c r="B5304" s="28" t="s">
        <v>14894</v>
      </c>
      <c r="C5304" s="28" t="s">
        <v>6727</v>
      </c>
      <c r="D5304" s="30">
        <v>0</v>
      </c>
      <c r="E5304" s="30">
        <v>0</v>
      </c>
      <c r="F5304" s="30">
        <v>919</v>
      </c>
      <c r="G5304" s="32">
        <v>0</v>
      </c>
      <c r="H5304" s="32">
        <v>0</v>
      </c>
      <c r="I5304" s="32">
        <v>7103.87</v>
      </c>
      <c r="J5304" s="32">
        <v>0</v>
      </c>
      <c r="K5304" s="32">
        <v>0</v>
      </c>
      <c r="L5304" s="32">
        <v>6798.89</v>
      </c>
    </row>
    <row r="5305" spans="1:12">
      <c r="A5305" s="28" t="s">
        <v>14895</v>
      </c>
      <c r="B5305" s="28" t="s">
        <v>14896</v>
      </c>
      <c r="C5305" s="28" t="s">
        <v>5423</v>
      </c>
      <c r="D5305" s="30">
        <v>1928</v>
      </c>
      <c r="E5305" s="30">
        <v>1366</v>
      </c>
      <c r="F5305" s="30">
        <v>1256</v>
      </c>
      <c r="G5305" s="32">
        <v>13444.69</v>
      </c>
      <c r="H5305" s="32">
        <v>8457.31</v>
      </c>
      <c r="I5305" s="32">
        <v>7413.2</v>
      </c>
      <c r="J5305" s="32">
        <v>12406.13</v>
      </c>
      <c r="K5305" s="32">
        <v>7750.48</v>
      </c>
      <c r="L5305" s="32">
        <v>6793.7</v>
      </c>
    </row>
    <row r="5306" spans="1:12">
      <c r="A5306" s="28" t="s">
        <v>14897</v>
      </c>
      <c r="B5306" s="28" t="s">
        <v>14898</v>
      </c>
      <c r="C5306" s="28" t="s">
        <v>9258</v>
      </c>
      <c r="D5306" s="30">
        <v>2973</v>
      </c>
      <c r="E5306" s="30">
        <v>3489</v>
      </c>
      <c r="F5306" s="30">
        <v>3798</v>
      </c>
      <c r="G5306" s="32">
        <v>10520.42</v>
      </c>
      <c r="H5306" s="32">
        <v>9615.7800000000007</v>
      </c>
      <c r="I5306" s="32">
        <v>9401.9500000000007</v>
      </c>
      <c r="J5306" s="32">
        <v>7489.24</v>
      </c>
      <c r="K5306" s="32">
        <v>6845.37</v>
      </c>
      <c r="L5306" s="32">
        <v>6779.41</v>
      </c>
    </row>
    <row r="5307" spans="1:12">
      <c r="A5307" s="28" t="s">
        <v>14899</v>
      </c>
      <c r="B5307" s="28" t="s">
        <v>14900</v>
      </c>
      <c r="C5307" s="28" t="s">
        <v>7982</v>
      </c>
      <c r="D5307" s="30">
        <v>958</v>
      </c>
      <c r="E5307" s="30">
        <v>972</v>
      </c>
      <c r="F5307" s="30">
        <v>1167</v>
      </c>
      <c r="G5307" s="32">
        <v>9878.8700000000008</v>
      </c>
      <c r="H5307" s="32">
        <v>7380.78</v>
      </c>
      <c r="I5307" s="32">
        <v>7493.59</v>
      </c>
      <c r="J5307" s="32">
        <v>8962.9599999999991</v>
      </c>
      <c r="K5307" s="32">
        <v>6791.46</v>
      </c>
      <c r="L5307" s="32">
        <v>6775.48</v>
      </c>
    </row>
    <row r="5308" spans="1:12">
      <c r="A5308" s="28" t="s">
        <v>14901</v>
      </c>
      <c r="B5308" s="28" t="s">
        <v>14902</v>
      </c>
      <c r="C5308" s="28" t="s">
        <v>13270</v>
      </c>
      <c r="D5308" s="30">
        <v>350</v>
      </c>
      <c r="E5308" s="30">
        <v>297</v>
      </c>
      <c r="F5308" s="30">
        <v>175</v>
      </c>
      <c r="G5308" s="32">
        <v>24436.16</v>
      </c>
      <c r="H5308" s="32">
        <v>17256.830000000002</v>
      </c>
      <c r="I5308" s="32">
        <v>9531.5300000000007</v>
      </c>
      <c r="J5308" s="32">
        <v>17771.54</v>
      </c>
      <c r="K5308" s="32">
        <v>12384.5</v>
      </c>
      <c r="L5308" s="32">
        <v>6768.4</v>
      </c>
    </row>
    <row r="5309" spans="1:12">
      <c r="A5309" s="28" t="s">
        <v>14903</v>
      </c>
      <c r="B5309" s="28" t="s">
        <v>14904</v>
      </c>
      <c r="C5309" s="28" t="s">
        <v>10346</v>
      </c>
      <c r="D5309" s="30">
        <v>0</v>
      </c>
      <c r="E5309" s="30">
        <v>0</v>
      </c>
      <c r="F5309" s="30">
        <v>258</v>
      </c>
      <c r="G5309" s="32">
        <v>0</v>
      </c>
      <c r="H5309" s="32">
        <v>0</v>
      </c>
      <c r="I5309" s="32">
        <v>10438.68</v>
      </c>
      <c r="J5309" s="32">
        <v>0</v>
      </c>
      <c r="K5309" s="32">
        <v>0</v>
      </c>
      <c r="L5309" s="32">
        <v>6766.95</v>
      </c>
    </row>
    <row r="5310" spans="1:12">
      <c r="A5310" s="28" t="s">
        <v>14905</v>
      </c>
      <c r="B5310" s="28" t="s">
        <v>14906</v>
      </c>
      <c r="C5310" s="28" t="s">
        <v>5843</v>
      </c>
      <c r="D5310" s="30">
        <v>7242</v>
      </c>
      <c r="E5310" s="30">
        <v>6135</v>
      </c>
      <c r="F5310" s="30">
        <v>6322</v>
      </c>
      <c r="G5310" s="32">
        <v>16292.77</v>
      </c>
      <c r="H5310" s="32">
        <v>9252.8700000000008</v>
      </c>
      <c r="I5310" s="32">
        <v>8985.57</v>
      </c>
      <c r="J5310" s="32">
        <v>12385.42</v>
      </c>
      <c r="K5310" s="32">
        <v>6983.32</v>
      </c>
      <c r="L5310" s="32">
        <v>6753.3</v>
      </c>
    </row>
    <row r="5311" spans="1:12">
      <c r="A5311" s="28" t="s">
        <v>14907</v>
      </c>
      <c r="B5311" s="28" t="s">
        <v>14908</v>
      </c>
      <c r="C5311" s="28" t="s">
        <v>6059</v>
      </c>
      <c r="D5311" s="30">
        <v>611</v>
      </c>
      <c r="E5311" s="30">
        <v>808</v>
      </c>
      <c r="F5311" s="30">
        <v>827</v>
      </c>
      <c r="G5311" s="32">
        <v>8037.2</v>
      </c>
      <c r="H5311" s="32">
        <v>8557.41</v>
      </c>
      <c r="I5311" s="32">
        <v>8577.82</v>
      </c>
      <c r="J5311" s="32">
        <v>6315.87</v>
      </c>
      <c r="K5311" s="32">
        <v>6563.43</v>
      </c>
      <c r="L5311" s="32">
        <v>6742.33</v>
      </c>
    </row>
    <row r="5312" spans="1:12">
      <c r="A5312" s="28" t="s">
        <v>14909</v>
      </c>
      <c r="B5312" s="28" t="s">
        <v>14910</v>
      </c>
      <c r="C5312" s="28" t="s">
        <v>8537</v>
      </c>
      <c r="D5312" s="30">
        <v>0</v>
      </c>
      <c r="E5312" s="30">
        <v>112</v>
      </c>
      <c r="F5312" s="30">
        <v>3250</v>
      </c>
      <c r="G5312" s="32">
        <v>0</v>
      </c>
      <c r="H5312" s="32">
        <v>538.05999999999995</v>
      </c>
      <c r="I5312" s="32">
        <v>15185.74</v>
      </c>
      <c r="J5312" s="32">
        <v>0</v>
      </c>
      <c r="K5312" s="32">
        <v>250.23</v>
      </c>
      <c r="L5312" s="32">
        <v>6739.6</v>
      </c>
    </row>
    <row r="5313" spans="1:12">
      <c r="A5313" s="28" t="s">
        <v>14911</v>
      </c>
      <c r="B5313" s="28" t="s">
        <v>14912</v>
      </c>
      <c r="C5313" s="28" t="s">
        <v>4629</v>
      </c>
      <c r="D5313" s="30">
        <v>1235</v>
      </c>
      <c r="E5313" s="30">
        <v>1261</v>
      </c>
      <c r="F5313" s="30">
        <v>1036</v>
      </c>
      <c r="G5313" s="32">
        <v>12028.9</v>
      </c>
      <c r="H5313" s="32">
        <v>10869.88</v>
      </c>
      <c r="I5313" s="32">
        <v>8208.2000000000007</v>
      </c>
      <c r="J5313" s="32">
        <v>9984.4599999999991</v>
      </c>
      <c r="K5313" s="32">
        <v>8994.1</v>
      </c>
      <c r="L5313" s="32">
        <v>6739.11</v>
      </c>
    </row>
    <row r="5314" spans="1:12">
      <c r="A5314" s="28" t="s">
        <v>14913</v>
      </c>
      <c r="B5314" s="28" t="s">
        <v>14914</v>
      </c>
      <c r="C5314" s="28" t="s">
        <v>6727</v>
      </c>
      <c r="D5314" s="30">
        <v>796</v>
      </c>
      <c r="E5314" s="30">
        <v>881</v>
      </c>
      <c r="F5314" s="30">
        <v>909</v>
      </c>
      <c r="G5314" s="32">
        <v>7038.32</v>
      </c>
      <c r="H5314" s="32">
        <v>7068.96</v>
      </c>
      <c r="I5314" s="32">
        <v>7031.61</v>
      </c>
      <c r="J5314" s="32">
        <v>6890.15</v>
      </c>
      <c r="K5314" s="32">
        <v>6856.71</v>
      </c>
      <c r="L5314" s="32">
        <v>6734.67</v>
      </c>
    </row>
    <row r="5315" spans="1:12">
      <c r="A5315" s="28" t="s">
        <v>14915</v>
      </c>
      <c r="B5315" s="28" t="s">
        <v>14916</v>
      </c>
      <c r="C5315" s="28" t="s">
        <v>5553</v>
      </c>
      <c r="D5315" s="30">
        <v>138</v>
      </c>
      <c r="E5315" s="30">
        <v>103</v>
      </c>
      <c r="F5315" s="30">
        <v>220</v>
      </c>
      <c r="G5315" s="32">
        <v>5871.9</v>
      </c>
      <c r="H5315" s="32">
        <v>4278.6499999999996</v>
      </c>
      <c r="I5315" s="32">
        <v>9070.6</v>
      </c>
      <c r="J5315" s="32">
        <v>4286.91</v>
      </c>
      <c r="K5315" s="32">
        <v>3086.24</v>
      </c>
      <c r="L5315" s="32">
        <v>6726.66</v>
      </c>
    </row>
    <row r="5316" spans="1:12">
      <c r="A5316" s="28" t="s">
        <v>14917</v>
      </c>
      <c r="B5316" s="28" t="s">
        <v>14918</v>
      </c>
      <c r="C5316" s="28" t="s">
        <v>9651</v>
      </c>
      <c r="D5316" s="30">
        <v>4457</v>
      </c>
      <c r="E5316" s="30">
        <v>4221</v>
      </c>
      <c r="F5316" s="30">
        <v>3878</v>
      </c>
      <c r="G5316" s="32">
        <v>13183.32</v>
      </c>
      <c r="H5316" s="32">
        <v>9229.6</v>
      </c>
      <c r="I5316" s="32">
        <v>7393.01</v>
      </c>
      <c r="J5316" s="32">
        <v>11958.19</v>
      </c>
      <c r="K5316" s="32">
        <v>8361.44</v>
      </c>
      <c r="L5316" s="32">
        <v>6723.95</v>
      </c>
    </row>
    <row r="5317" spans="1:12">
      <c r="A5317" s="28" t="s">
        <v>14919</v>
      </c>
      <c r="B5317" s="28" t="s">
        <v>14920</v>
      </c>
      <c r="C5317" s="28" t="s">
        <v>7153</v>
      </c>
      <c r="D5317" s="30">
        <v>232</v>
      </c>
      <c r="E5317" s="30">
        <v>295</v>
      </c>
      <c r="F5317" s="30">
        <v>448</v>
      </c>
      <c r="G5317" s="32">
        <v>3897.6</v>
      </c>
      <c r="H5317" s="32">
        <v>4715.3</v>
      </c>
      <c r="I5317" s="32">
        <v>7026.09</v>
      </c>
      <c r="J5317" s="32">
        <v>3756.48</v>
      </c>
      <c r="K5317" s="32">
        <v>4555.59</v>
      </c>
      <c r="L5317" s="32">
        <v>6722.68</v>
      </c>
    </row>
    <row r="5318" spans="1:12">
      <c r="A5318" s="28" t="s">
        <v>14921</v>
      </c>
      <c r="B5318" s="28" t="s">
        <v>14922</v>
      </c>
      <c r="C5318" s="28" t="s">
        <v>4370</v>
      </c>
      <c r="D5318" s="30">
        <v>4682</v>
      </c>
      <c r="E5318" s="30">
        <v>6368</v>
      </c>
      <c r="F5318" s="30">
        <v>5698</v>
      </c>
      <c r="G5318" s="32">
        <v>11989.93</v>
      </c>
      <c r="H5318" s="32">
        <v>10508.71</v>
      </c>
      <c r="I5318" s="32">
        <v>8949.77</v>
      </c>
      <c r="J5318" s="32">
        <v>8748.11</v>
      </c>
      <c r="K5318" s="32">
        <v>7848.54</v>
      </c>
      <c r="L5318" s="32">
        <v>6720.48</v>
      </c>
    </row>
    <row r="5319" spans="1:12">
      <c r="A5319" s="28" t="s">
        <v>14923</v>
      </c>
      <c r="B5319" s="28" t="s">
        <v>14924</v>
      </c>
      <c r="C5319" s="28" t="s">
        <v>9438</v>
      </c>
      <c r="D5319" s="30">
        <v>1584</v>
      </c>
      <c r="E5319" s="30">
        <v>1094</v>
      </c>
      <c r="F5319" s="30">
        <v>829</v>
      </c>
      <c r="G5319" s="32">
        <v>20163.060000000001</v>
      </c>
      <c r="H5319" s="32">
        <v>12008.83</v>
      </c>
      <c r="I5319" s="32">
        <v>7240.12</v>
      </c>
      <c r="J5319" s="32">
        <v>18835.97</v>
      </c>
      <c r="K5319" s="32">
        <v>11108.23</v>
      </c>
      <c r="L5319" s="32">
        <v>6712.56</v>
      </c>
    </row>
    <row r="5320" spans="1:12">
      <c r="A5320" s="28" t="s">
        <v>14925</v>
      </c>
      <c r="B5320" s="28" t="s">
        <v>14926</v>
      </c>
      <c r="C5320" s="28" t="s">
        <v>6803</v>
      </c>
      <c r="D5320" s="30">
        <v>1079</v>
      </c>
      <c r="E5320" s="30">
        <v>601</v>
      </c>
      <c r="F5320" s="30">
        <v>1432</v>
      </c>
      <c r="G5320" s="32">
        <v>7898.28</v>
      </c>
      <c r="H5320" s="32">
        <v>3938.75</v>
      </c>
      <c r="I5320" s="32">
        <v>8951.68</v>
      </c>
      <c r="J5320" s="32">
        <v>5828.19</v>
      </c>
      <c r="K5320" s="32">
        <v>2718.99</v>
      </c>
      <c r="L5320" s="32">
        <v>6708.9</v>
      </c>
    </row>
    <row r="5321" spans="1:12">
      <c r="A5321" s="28" t="s">
        <v>14927</v>
      </c>
      <c r="B5321" s="28" t="s">
        <v>14928</v>
      </c>
      <c r="C5321" s="28" t="s">
        <v>5439</v>
      </c>
      <c r="D5321" s="30">
        <v>3162</v>
      </c>
      <c r="E5321" s="30">
        <v>3764</v>
      </c>
      <c r="F5321" s="30">
        <v>5614</v>
      </c>
      <c r="G5321" s="32">
        <v>11313.92</v>
      </c>
      <c r="H5321" s="32">
        <v>10633.33</v>
      </c>
      <c r="I5321" s="32">
        <v>14231.32</v>
      </c>
      <c r="J5321" s="32">
        <v>5224.2299999999996</v>
      </c>
      <c r="K5321" s="32">
        <v>4912.1099999999997</v>
      </c>
      <c r="L5321" s="32">
        <v>6706.6</v>
      </c>
    </row>
    <row r="5322" spans="1:12">
      <c r="A5322" s="28" t="s">
        <v>14929</v>
      </c>
      <c r="B5322" s="28" t="s">
        <v>14930</v>
      </c>
      <c r="C5322" s="28" t="s">
        <v>10242</v>
      </c>
      <c r="D5322" s="30">
        <v>300</v>
      </c>
      <c r="E5322" s="30">
        <v>433</v>
      </c>
      <c r="F5322" s="30">
        <v>1162</v>
      </c>
      <c r="G5322" s="32">
        <v>2256</v>
      </c>
      <c r="H5322" s="32">
        <v>2919.98</v>
      </c>
      <c r="I5322" s="32">
        <v>7498.09</v>
      </c>
      <c r="J5322" s="32">
        <v>2070.64</v>
      </c>
      <c r="K5322" s="32">
        <v>2646.66</v>
      </c>
      <c r="L5322" s="32">
        <v>6698.47</v>
      </c>
    </row>
    <row r="5323" spans="1:12">
      <c r="A5323" s="28" t="s">
        <v>14931</v>
      </c>
      <c r="B5323" s="28" t="s">
        <v>14932</v>
      </c>
      <c r="C5323" s="28" t="s">
        <v>3938</v>
      </c>
      <c r="D5323" s="30">
        <v>4660</v>
      </c>
      <c r="E5323" s="30">
        <v>3504</v>
      </c>
      <c r="F5323" s="30">
        <v>2664</v>
      </c>
      <c r="G5323" s="32">
        <v>16537.599999999999</v>
      </c>
      <c r="H5323" s="32">
        <v>9779.6200000000008</v>
      </c>
      <c r="I5323" s="32">
        <v>6681.56</v>
      </c>
      <c r="J5323" s="32">
        <v>16537.599999999999</v>
      </c>
      <c r="K5323" s="32">
        <v>9746.26</v>
      </c>
      <c r="L5323" s="32">
        <v>6681.56</v>
      </c>
    </row>
    <row r="5324" spans="1:12">
      <c r="A5324" s="28" t="s">
        <v>14933</v>
      </c>
      <c r="B5324" s="28" t="s">
        <v>14934</v>
      </c>
      <c r="C5324" s="28" t="s">
        <v>12503</v>
      </c>
      <c r="D5324" s="30">
        <v>1212</v>
      </c>
      <c r="E5324" s="30">
        <v>1167</v>
      </c>
      <c r="F5324" s="30">
        <v>1116</v>
      </c>
      <c r="G5324" s="32">
        <v>10069.959999999999</v>
      </c>
      <c r="H5324" s="32">
        <v>8764.3799999999992</v>
      </c>
      <c r="I5324" s="32">
        <v>7243.74</v>
      </c>
      <c r="J5324" s="32">
        <v>9263.92</v>
      </c>
      <c r="K5324" s="32">
        <v>8153.95</v>
      </c>
      <c r="L5324" s="32">
        <v>6681</v>
      </c>
    </row>
    <row r="5325" spans="1:12">
      <c r="A5325" s="28" t="s">
        <v>14935</v>
      </c>
      <c r="B5325" s="28" t="s">
        <v>14936</v>
      </c>
      <c r="C5325" s="28" t="s">
        <v>5843</v>
      </c>
      <c r="D5325" s="30">
        <v>5398</v>
      </c>
      <c r="E5325" s="30">
        <v>7082</v>
      </c>
      <c r="F5325" s="30">
        <v>7295</v>
      </c>
      <c r="G5325" s="32">
        <v>11999.72</v>
      </c>
      <c r="H5325" s="32">
        <v>10457.620000000001</v>
      </c>
      <c r="I5325" s="32">
        <v>10200.94</v>
      </c>
      <c r="J5325" s="32">
        <v>7820.33</v>
      </c>
      <c r="K5325" s="32">
        <v>6817.49</v>
      </c>
      <c r="L5325" s="32">
        <v>6673.16</v>
      </c>
    </row>
    <row r="5326" spans="1:12">
      <c r="A5326" s="28" t="s">
        <v>14937</v>
      </c>
      <c r="B5326" s="28" t="s">
        <v>14938</v>
      </c>
      <c r="C5326" s="28" t="s">
        <v>10398</v>
      </c>
      <c r="D5326" s="30">
        <v>3856</v>
      </c>
      <c r="E5326" s="30">
        <v>4804</v>
      </c>
      <c r="F5326" s="30">
        <v>4866</v>
      </c>
      <c r="G5326" s="32">
        <v>11259.06</v>
      </c>
      <c r="H5326" s="32">
        <v>10407.799999999999</v>
      </c>
      <c r="I5326" s="32">
        <v>9505.07</v>
      </c>
      <c r="J5326" s="32">
        <v>7899.27</v>
      </c>
      <c r="K5326" s="32">
        <v>7271.55</v>
      </c>
      <c r="L5326" s="32">
        <v>6666.59</v>
      </c>
    </row>
    <row r="5327" spans="1:12">
      <c r="A5327" s="28" t="s">
        <v>14939</v>
      </c>
      <c r="B5327" s="28" t="s">
        <v>14940</v>
      </c>
      <c r="C5327" s="28" t="s">
        <v>3546</v>
      </c>
      <c r="D5327" s="30">
        <v>0</v>
      </c>
      <c r="E5327" s="30">
        <v>0</v>
      </c>
      <c r="F5327" s="30">
        <v>68</v>
      </c>
      <c r="G5327" s="32">
        <v>0</v>
      </c>
      <c r="H5327" s="32">
        <v>0</v>
      </c>
      <c r="I5327" s="32">
        <v>6654.06</v>
      </c>
      <c r="J5327" s="32">
        <v>0</v>
      </c>
      <c r="K5327" s="32">
        <v>0</v>
      </c>
      <c r="L5327" s="32">
        <v>6654.06</v>
      </c>
    </row>
    <row r="5328" spans="1:12">
      <c r="A5328" s="28" t="s">
        <v>14941</v>
      </c>
      <c r="B5328" s="28" t="s">
        <v>14942</v>
      </c>
      <c r="C5328" s="28" t="s">
        <v>4426</v>
      </c>
      <c r="D5328" s="30">
        <v>191</v>
      </c>
      <c r="E5328" s="30">
        <v>455</v>
      </c>
      <c r="F5328" s="30">
        <v>620</v>
      </c>
      <c r="G5328" s="32">
        <v>2362.52</v>
      </c>
      <c r="H5328" s="32">
        <v>5558.61</v>
      </c>
      <c r="I5328" s="32">
        <v>7151.86</v>
      </c>
      <c r="J5328" s="32">
        <v>2117.54</v>
      </c>
      <c r="K5328" s="32">
        <v>5158.21</v>
      </c>
      <c r="L5328" s="32">
        <v>6649.93</v>
      </c>
    </row>
    <row r="5329" spans="1:12">
      <c r="A5329" s="28" t="s">
        <v>14943</v>
      </c>
      <c r="B5329" s="28" t="s">
        <v>14944</v>
      </c>
      <c r="C5329" s="28" t="s">
        <v>5385</v>
      </c>
      <c r="D5329" s="30">
        <v>588</v>
      </c>
      <c r="E5329" s="30">
        <v>718</v>
      </c>
      <c r="F5329" s="30">
        <v>1021</v>
      </c>
      <c r="G5329" s="32">
        <v>6974.36</v>
      </c>
      <c r="H5329" s="32">
        <v>6052.7</v>
      </c>
      <c r="I5329" s="32">
        <v>7214.08</v>
      </c>
      <c r="J5329" s="32">
        <v>6392.83</v>
      </c>
      <c r="K5329" s="32">
        <v>5654.02</v>
      </c>
      <c r="L5329" s="32">
        <v>6636.12</v>
      </c>
    </row>
    <row r="5330" spans="1:12">
      <c r="A5330" s="28" t="s">
        <v>14945</v>
      </c>
      <c r="B5330" s="28" t="s">
        <v>14946</v>
      </c>
      <c r="C5330" s="28" t="s">
        <v>11462</v>
      </c>
      <c r="D5330" s="30">
        <v>8150</v>
      </c>
      <c r="E5330" s="30">
        <v>6987</v>
      </c>
      <c r="F5330" s="30">
        <v>2669</v>
      </c>
      <c r="G5330" s="32">
        <v>68543.960000000006</v>
      </c>
      <c r="H5330" s="32">
        <v>45785.73</v>
      </c>
      <c r="I5330" s="32">
        <v>16824.95</v>
      </c>
      <c r="J5330" s="32">
        <v>27629.17</v>
      </c>
      <c r="K5330" s="32">
        <v>18647.38</v>
      </c>
      <c r="L5330" s="32">
        <v>6630.88</v>
      </c>
    </row>
    <row r="5331" spans="1:12">
      <c r="A5331" s="28" t="s">
        <v>14947</v>
      </c>
      <c r="B5331" s="28" t="s">
        <v>14948</v>
      </c>
      <c r="C5331" s="28" t="s">
        <v>8086</v>
      </c>
      <c r="D5331" s="30">
        <v>154</v>
      </c>
      <c r="E5331" s="30">
        <v>215</v>
      </c>
      <c r="F5331" s="30">
        <v>177</v>
      </c>
      <c r="G5331" s="32">
        <v>7124.65</v>
      </c>
      <c r="H5331" s="32">
        <v>9424.02</v>
      </c>
      <c r="I5331" s="32">
        <v>7601.08</v>
      </c>
      <c r="J5331" s="32">
        <v>6528.78</v>
      </c>
      <c r="K5331" s="32">
        <v>8383.77</v>
      </c>
      <c r="L5331" s="32">
        <v>6614</v>
      </c>
    </row>
    <row r="5332" spans="1:12">
      <c r="A5332" s="28" t="s">
        <v>14949</v>
      </c>
      <c r="B5332" s="28" t="s">
        <v>14950</v>
      </c>
      <c r="C5332" s="28" t="s">
        <v>14612</v>
      </c>
      <c r="D5332" s="30">
        <v>282</v>
      </c>
      <c r="E5332" s="30">
        <v>426</v>
      </c>
      <c r="F5332" s="30">
        <v>843</v>
      </c>
      <c r="G5332" s="32">
        <v>3722.4</v>
      </c>
      <c r="H5332" s="32">
        <v>5282.19</v>
      </c>
      <c r="I5332" s="32">
        <v>7068.35</v>
      </c>
      <c r="J5332" s="32">
        <v>3528.36</v>
      </c>
      <c r="K5332" s="32">
        <v>4978.63</v>
      </c>
      <c r="L5332" s="32">
        <v>6613.35</v>
      </c>
    </row>
    <row r="5333" spans="1:12">
      <c r="A5333" s="28" t="s">
        <v>14951</v>
      </c>
      <c r="B5333" s="28" t="s">
        <v>14952</v>
      </c>
      <c r="C5333" s="28" t="s">
        <v>9258</v>
      </c>
      <c r="D5333" s="30">
        <v>3648</v>
      </c>
      <c r="E5333" s="30">
        <v>3281</v>
      </c>
      <c r="F5333" s="30">
        <v>3624</v>
      </c>
      <c r="G5333" s="32">
        <v>12730.62</v>
      </c>
      <c r="H5333" s="32">
        <v>8972.5</v>
      </c>
      <c r="I5333" s="32">
        <v>8874.27</v>
      </c>
      <c r="J5333" s="32">
        <v>9567.19</v>
      </c>
      <c r="K5333" s="32">
        <v>6732.89</v>
      </c>
      <c r="L5333" s="32">
        <v>6612.57</v>
      </c>
    </row>
    <row r="5334" spans="1:12">
      <c r="A5334" s="28" t="s">
        <v>14953</v>
      </c>
      <c r="B5334" s="28" t="s">
        <v>14954</v>
      </c>
      <c r="C5334" s="28" t="s">
        <v>8218</v>
      </c>
      <c r="D5334" s="30">
        <v>1440</v>
      </c>
      <c r="E5334" s="30">
        <v>2305</v>
      </c>
      <c r="F5334" s="30">
        <v>2319</v>
      </c>
      <c r="G5334" s="32">
        <v>7603.36</v>
      </c>
      <c r="H5334" s="32">
        <v>7966.26</v>
      </c>
      <c r="I5334" s="32">
        <v>7376.89</v>
      </c>
      <c r="J5334" s="32">
        <v>6712.18</v>
      </c>
      <c r="K5334" s="32">
        <v>7177.13</v>
      </c>
      <c r="L5334" s="32">
        <v>6611.94</v>
      </c>
    </row>
    <row r="5335" spans="1:12">
      <c r="A5335" s="28" t="s">
        <v>14955</v>
      </c>
      <c r="B5335" s="28" t="s">
        <v>14956</v>
      </c>
      <c r="C5335" s="28" t="s">
        <v>12425</v>
      </c>
      <c r="D5335" s="30">
        <v>294</v>
      </c>
      <c r="E5335" s="30">
        <v>366</v>
      </c>
      <c r="F5335" s="30">
        <v>420</v>
      </c>
      <c r="G5335" s="32">
        <v>8057.85</v>
      </c>
      <c r="H5335" s="32">
        <v>7760.82</v>
      </c>
      <c r="I5335" s="32">
        <v>7827.68</v>
      </c>
      <c r="J5335" s="32">
        <v>7242.45</v>
      </c>
      <c r="K5335" s="32">
        <v>6682.64</v>
      </c>
      <c r="L5335" s="32">
        <v>6606.25</v>
      </c>
    </row>
    <row r="5336" spans="1:12">
      <c r="A5336" s="28" t="s">
        <v>14957</v>
      </c>
      <c r="B5336" s="28" t="s">
        <v>14958</v>
      </c>
      <c r="C5336" s="28" t="s">
        <v>10470</v>
      </c>
      <c r="D5336" s="30">
        <v>1339</v>
      </c>
      <c r="E5336" s="30">
        <v>1161</v>
      </c>
      <c r="F5336" s="30">
        <v>1075</v>
      </c>
      <c r="G5336" s="32">
        <v>11245.02</v>
      </c>
      <c r="H5336" s="32">
        <v>8155.15</v>
      </c>
      <c r="I5336" s="32">
        <v>7000.53</v>
      </c>
      <c r="J5336" s="32">
        <v>10825.78</v>
      </c>
      <c r="K5336" s="32">
        <v>7762.8</v>
      </c>
      <c r="L5336" s="32">
        <v>6600.77</v>
      </c>
    </row>
    <row r="5337" spans="1:12">
      <c r="A5337" s="28" t="s">
        <v>14959</v>
      </c>
      <c r="B5337" s="28" t="s">
        <v>14960</v>
      </c>
      <c r="C5337" s="28" t="s">
        <v>5686</v>
      </c>
      <c r="D5337" s="30">
        <v>392</v>
      </c>
      <c r="E5337" s="30">
        <v>524</v>
      </c>
      <c r="F5337" s="30">
        <v>931</v>
      </c>
      <c r="G5337" s="32">
        <v>3709.02</v>
      </c>
      <c r="H5337" s="32">
        <v>4456.3999999999996</v>
      </c>
      <c r="I5337" s="32">
        <v>7656.74</v>
      </c>
      <c r="J5337" s="32">
        <v>3175.91</v>
      </c>
      <c r="K5337" s="32">
        <v>3811.29</v>
      </c>
      <c r="L5337" s="32">
        <v>6585.52</v>
      </c>
    </row>
    <row r="5338" spans="1:12">
      <c r="A5338" s="28" t="s">
        <v>14961</v>
      </c>
      <c r="B5338" s="28" t="s">
        <v>14962</v>
      </c>
      <c r="C5338" s="28" t="s">
        <v>7794</v>
      </c>
      <c r="D5338" s="30">
        <v>1271</v>
      </c>
      <c r="E5338" s="30">
        <v>1289</v>
      </c>
      <c r="F5338" s="30">
        <v>1025</v>
      </c>
      <c r="G5338" s="32">
        <v>12874.97</v>
      </c>
      <c r="H5338" s="32">
        <v>11052.59</v>
      </c>
      <c r="I5338" s="32">
        <v>7398.63</v>
      </c>
      <c r="J5338" s="32">
        <v>11564.32</v>
      </c>
      <c r="K5338" s="32">
        <v>9927.81</v>
      </c>
      <c r="L5338" s="32">
        <v>6577.81</v>
      </c>
    </row>
    <row r="5339" spans="1:12">
      <c r="A5339" s="28" t="s">
        <v>14963</v>
      </c>
      <c r="B5339" s="28" t="s">
        <v>14964</v>
      </c>
      <c r="C5339" s="28" t="s">
        <v>4357</v>
      </c>
      <c r="D5339" s="30">
        <v>0</v>
      </c>
      <c r="E5339" s="30">
        <v>0</v>
      </c>
      <c r="F5339" s="30">
        <v>363</v>
      </c>
      <c r="G5339" s="32">
        <v>0</v>
      </c>
      <c r="H5339" s="32">
        <v>0</v>
      </c>
      <c r="I5339" s="32">
        <v>7318.73</v>
      </c>
      <c r="J5339" s="32">
        <v>0</v>
      </c>
      <c r="K5339" s="32">
        <v>0</v>
      </c>
      <c r="L5339" s="32">
        <v>6576.99</v>
      </c>
    </row>
    <row r="5340" spans="1:12">
      <c r="A5340" s="28" t="s">
        <v>14965</v>
      </c>
      <c r="B5340" s="28" t="s">
        <v>14966</v>
      </c>
      <c r="C5340" s="28" t="s">
        <v>7361</v>
      </c>
      <c r="D5340" s="30">
        <v>1045</v>
      </c>
      <c r="E5340" s="30">
        <v>1504</v>
      </c>
      <c r="F5340" s="30">
        <v>1972</v>
      </c>
      <c r="G5340" s="32">
        <v>8024.89</v>
      </c>
      <c r="H5340" s="32">
        <v>10005.44</v>
      </c>
      <c r="I5340" s="32">
        <v>12334.23</v>
      </c>
      <c r="J5340" s="32">
        <v>4605.6000000000004</v>
      </c>
      <c r="K5340" s="32">
        <v>5362.47</v>
      </c>
      <c r="L5340" s="32">
        <v>6541.89</v>
      </c>
    </row>
    <row r="5341" spans="1:12">
      <c r="A5341" s="28" t="s">
        <v>14967</v>
      </c>
      <c r="B5341" s="28" t="s">
        <v>14968</v>
      </c>
      <c r="C5341" s="28" t="s">
        <v>3789</v>
      </c>
      <c r="D5341" s="30">
        <v>4217</v>
      </c>
      <c r="E5341" s="30">
        <v>2126</v>
      </c>
      <c r="F5341" s="30">
        <v>933</v>
      </c>
      <c r="G5341" s="32">
        <v>37067.43</v>
      </c>
      <c r="H5341" s="32">
        <v>17006.759999999998</v>
      </c>
      <c r="I5341" s="32">
        <v>7200.15</v>
      </c>
      <c r="J5341" s="32">
        <v>34336.410000000003</v>
      </c>
      <c r="K5341" s="32">
        <v>15748.87</v>
      </c>
      <c r="L5341" s="32">
        <v>6539.13</v>
      </c>
    </row>
    <row r="5342" spans="1:12">
      <c r="A5342" s="28" t="s">
        <v>14969</v>
      </c>
      <c r="B5342" s="28" t="s">
        <v>14970</v>
      </c>
      <c r="C5342" s="28" t="s">
        <v>11668</v>
      </c>
      <c r="D5342" s="30">
        <v>7839</v>
      </c>
      <c r="E5342" s="30">
        <v>7511</v>
      </c>
      <c r="F5342" s="30">
        <v>6519</v>
      </c>
      <c r="G5342" s="32">
        <v>26465.19</v>
      </c>
      <c r="H5342" s="32">
        <v>19505.900000000001</v>
      </c>
      <c r="I5342" s="32">
        <v>15044.42</v>
      </c>
      <c r="J5342" s="32">
        <v>11425.92</v>
      </c>
      <c r="K5342" s="32">
        <v>8459.98</v>
      </c>
      <c r="L5342" s="32">
        <v>6534.49</v>
      </c>
    </row>
    <row r="5343" spans="1:12">
      <c r="A5343" s="28" t="s">
        <v>14971</v>
      </c>
      <c r="B5343" s="28" t="s">
        <v>14972</v>
      </c>
      <c r="C5343" s="28" t="s">
        <v>6199</v>
      </c>
      <c r="D5343" s="30">
        <v>1798</v>
      </c>
      <c r="E5343" s="30">
        <v>1794</v>
      </c>
      <c r="F5343" s="30">
        <v>1630</v>
      </c>
      <c r="G5343" s="32">
        <v>10860.02</v>
      </c>
      <c r="H5343" s="32">
        <v>9539.76</v>
      </c>
      <c r="I5343" s="32">
        <v>8169.49</v>
      </c>
      <c r="J5343" s="32">
        <v>8664.4500000000007</v>
      </c>
      <c r="K5343" s="32">
        <v>7447.4</v>
      </c>
      <c r="L5343" s="32">
        <v>6532.61</v>
      </c>
    </row>
    <row r="5344" spans="1:12">
      <c r="A5344" s="28" t="s">
        <v>14973</v>
      </c>
      <c r="B5344" s="28" t="s">
        <v>14974</v>
      </c>
      <c r="C5344" s="28" t="s">
        <v>9651</v>
      </c>
      <c r="D5344" s="30">
        <v>8710</v>
      </c>
      <c r="E5344" s="30">
        <v>8480</v>
      </c>
      <c r="F5344" s="30">
        <v>5138</v>
      </c>
      <c r="G5344" s="32">
        <v>18676.34</v>
      </c>
      <c r="H5344" s="32">
        <v>11801.32</v>
      </c>
      <c r="I5344" s="32">
        <v>6902.24</v>
      </c>
      <c r="J5344" s="32">
        <v>17554.82</v>
      </c>
      <c r="K5344" s="32">
        <v>11070.97</v>
      </c>
      <c r="L5344" s="32">
        <v>6507.97</v>
      </c>
    </row>
    <row r="5345" spans="1:12">
      <c r="A5345" s="28" t="s">
        <v>14975</v>
      </c>
      <c r="B5345" s="28" t="s">
        <v>14976</v>
      </c>
      <c r="C5345" s="28" t="s">
        <v>7422</v>
      </c>
      <c r="D5345" s="30">
        <v>550</v>
      </c>
      <c r="E5345" s="30">
        <v>792</v>
      </c>
      <c r="F5345" s="30">
        <v>971</v>
      </c>
      <c r="G5345" s="32">
        <v>4983.96</v>
      </c>
      <c r="H5345" s="32">
        <v>6573.58</v>
      </c>
      <c r="I5345" s="32">
        <v>7768</v>
      </c>
      <c r="J5345" s="32">
        <v>3696.69</v>
      </c>
      <c r="K5345" s="32">
        <v>4998.63</v>
      </c>
      <c r="L5345" s="32">
        <v>6503.6</v>
      </c>
    </row>
    <row r="5346" spans="1:12">
      <c r="A5346" s="28" t="s">
        <v>14977</v>
      </c>
      <c r="B5346" s="28" t="s">
        <v>14978</v>
      </c>
      <c r="C5346" s="28" t="s">
        <v>3813</v>
      </c>
      <c r="D5346" s="30">
        <v>115</v>
      </c>
      <c r="E5346" s="30">
        <v>61</v>
      </c>
      <c r="F5346" s="30">
        <v>91</v>
      </c>
      <c r="G5346" s="32">
        <v>8625.98</v>
      </c>
      <c r="H5346" s="32">
        <v>4294.58</v>
      </c>
      <c r="I5346" s="32">
        <v>7328.11</v>
      </c>
      <c r="J5346" s="32">
        <v>7305.44</v>
      </c>
      <c r="K5346" s="32">
        <v>3959.43</v>
      </c>
      <c r="L5346" s="32">
        <v>6496.92</v>
      </c>
    </row>
    <row r="5347" spans="1:12">
      <c r="A5347" s="28" t="s">
        <v>14979</v>
      </c>
      <c r="B5347" s="28" t="s">
        <v>14980</v>
      </c>
      <c r="C5347" s="28" t="s">
        <v>10470</v>
      </c>
      <c r="D5347" s="30">
        <v>1749</v>
      </c>
      <c r="E5347" s="30">
        <v>1387</v>
      </c>
      <c r="F5347" s="30">
        <v>1247</v>
      </c>
      <c r="G5347" s="32">
        <v>13108.36</v>
      </c>
      <c r="H5347" s="32">
        <v>8403.5499999999993</v>
      </c>
      <c r="I5347" s="32">
        <v>6965.03</v>
      </c>
      <c r="J5347" s="32">
        <v>12323.65</v>
      </c>
      <c r="K5347" s="32">
        <v>7961.23</v>
      </c>
      <c r="L5347" s="32">
        <v>6475.34</v>
      </c>
    </row>
    <row r="5348" spans="1:12">
      <c r="A5348" s="28" t="s">
        <v>14981</v>
      </c>
      <c r="B5348" s="28" t="s">
        <v>4517</v>
      </c>
      <c r="C5348" s="28" t="s">
        <v>4468</v>
      </c>
      <c r="D5348" s="30">
        <v>0</v>
      </c>
      <c r="E5348" s="30">
        <v>0</v>
      </c>
      <c r="F5348" s="30">
        <v>1079</v>
      </c>
      <c r="G5348" s="32">
        <v>0</v>
      </c>
      <c r="H5348" s="32">
        <v>0</v>
      </c>
      <c r="I5348" s="32">
        <v>7448.27</v>
      </c>
      <c r="J5348" s="32">
        <v>0</v>
      </c>
      <c r="K5348" s="32">
        <v>0</v>
      </c>
      <c r="L5348" s="32">
        <v>6451.23</v>
      </c>
    </row>
    <row r="5349" spans="1:12">
      <c r="A5349" s="28" t="s">
        <v>14982</v>
      </c>
      <c r="B5349" s="28" t="s">
        <v>14983</v>
      </c>
      <c r="C5349" s="28" t="s">
        <v>4737</v>
      </c>
      <c r="D5349" s="30">
        <v>1508</v>
      </c>
      <c r="E5349" s="30">
        <v>1178</v>
      </c>
      <c r="F5349" s="30">
        <v>1071</v>
      </c>
      <c r="G5349" s="32">
        <v>14434.86</v>
      </c>
      <c r="H5349" s="32">
        <v>10216.18</v>
      </c>
      <c r="I5349" s="32">
        <v>7083.31</v>
      </c>
      <c r="J5349" s="32">
        <v>13562.49</v>
      </c>
      <c r="K5349" s="32">
        <v>9468.6</v>
      </c>
      <c r="L5349" s="32">
        <v>6426.6</v>
      </c>
    </row>
    <row r="5350" spans="1:12">
      <c r="A5350" s="28" t="s">
        <v>14984</v>
      </c>
      <c r="B5350" s="28" t="s">
        <v>14985</v>
      </c>
      <c r="C5350" s="28" t="s">
        <v>8460</v>
      </c>
      <c r="D5350" s="30">
        <v>8346</v>
      </c>
      <c r="E5350" s="30">
        <v>7627</v>
      </c>
      <c r="F5350" s="30">
        <v>6629</v>
      </c>
      <c r="G5350" s="32">
        <v>26112.16</v>
      </c>
      <c r="H5350" s="32">
        <v>17891.419999999998</v>
      </c>
      <c r="I5350" s="32">
        <v>13379</v>
      </c>
      <c r="J5350" s="32">
        <v>12258.95</v>
      </c>
      <c r="K5350" s="32">
        <v>8400.33</v>
      </c>
      <c r="L5350" s="32">
        <v>6424.59</v>
      </c>
    </row>
    <row r="5351" spans="1:12">
      <c r="A5351" s="28" t="s">
        <v>14986</v>
      </c>
      <c r="B5351" s="28" t="s">
        <v>14987</v>
      </c>
      <c r="C5351" s="28" t="s">
        <v>11462</v>
      </c>
      <c r="D5351" s="30">
        <v>957</v>
      </c>
      <c r="E5351" s="30">
        <v>1272</v>
      </c>
      <c r="F5351" s="30">
        <v>2486</v>
      </c>
      <c r="G5351" s="32">
        <v>8728.56</v>
      </c>
      <c r="H5351" s="32">
        <v>9029.4</v>
      </c>
      <c r="I5351" s="32">
        <v>16498.57</v>
      </c>
      <c r="J5351" s="32">
        <v>3433.4</v>
      </c>
      <c r="K5351" s="32">
        <v>3493.37</v>
      </c>
      <c r="L5351" s="32">
        <v>6420.75</v>
      </c>
    </row>
    <row r="5352" spans="1:12">
      <c r="A5352" s="28" t="s">
        <v>14988</v>
      </c>
      <c r="B5352" s="28" t="s">
        <v>14989</v>
      </c>
      <c r="C5352" s="28" t="s">
        <v>14990</v>
      </c>
      <c r="D5352" s="30">
        <v>1054</v>
      </c>
      <c r="E5352" s="30">
        <v>1760</v>
      </c>
      <c r="F5352" s="30">
        <v>1846</v>
      </c>
      <c r="G5352" s="32">
        <v>6797.22</v>
      </c>
      <c r="H5352" s="32">
        <v>8176.54</v>
      </c>
      <c r="I5352" s="32">
        <v>7775.27</v>
      </c>
      <c r="J5352" s="32">
        <v>5597.95</v>
      </c>
      <c r="K5352" s="32">
        <v>6837.93</v>
      </c>
      <c r="L5352" s="32">
        <v>6405.89</v>
      </c>
    </row>
    <row r="5353" spans="1:12">
      <c r="A5353" s="28" t="s">
        <v>14991</v>
      </c>
      <c r="B5353" s="28" t="s">
        <v>14992</v>
      </c>
      <c r="C5353" s="28" t="s">
        <v>6089</v>
      </c>
      <c r="D5353" s="30">
        <v>1861</v>
      </c>
      <c r="E5353" s="30">
        <v>520</v>
      </c>
      <c r="F5353" s="30">
        <v>1214</v>
      </c>
      <c r="G5353" s="32">
        <v>15393.7</v>
      </c>
      <c r="H5353" s="32">
        <v>3887.6</v>
      </c>
      <c r="I5353" s="32">
        <v>8720.8700000000008</v>
      </c>
      <c r="J5353" s="32">
        <v>11844.94</v>
      </c>
      <c r="K5353" s="32">
        <v>2881.19</v>
      </c>
      <c r="L5353" s="32">
        <v>6405.21</v>
      </c>
    </row>
    <row r="5354" spans="1:12">
      <c r="A5354" s="28" t="s">
        <v>14993</v>
      </c>
      <c r="B5354" s="28" t="s">
        <v>14994</v>
      </c>
      <c r="C5354" s="28" t="s">
        <v>4909</v>
      </c>
      <c r="D5354" s="30">
        <v>451</v>
      </c>
      <c r="E5354" s="30">
        <v>478</v>
      </c>
      <c r="F5354" s="30">
        <v>435</v>
      </c>
      <c r="G5354" s="32">
        <v>9440.41</v>
      </c>
      <c r="H5354" s="32">
        <v>9467.18</v>
      </c>
      <c r="I5354" s="32">
        <v>8484.24</v>
      </c>
      <c r="J5354" s="32">
        <v>7220.9</v>
      </c>
      <c r="K5354" s="32">
        <v>7453.04</v>
      </c>
      <c r="L5354" s="32">
        <v>6402.36</v>
      </c>
    </row>
    <row r="5355" spans="1:12">
      <c r="A5355" s="28" t="s">
        <v>14995</v>
      </c>
      <c r="B5355" s="28" t="s">
        <v>14996</v>
      </c>
      <c r="C5355" s="28" t="s">
        <v>8218</v>
      </c>
      <c r="D5355" s="30">
        <v>1616</v>
      </c>
      <c r="E5355" s="30">
        <v>1751</v>
      </c>
      <c r="F5355" s="30">
        <v>2367</v>
      </c>
      <c r="G5355" s="32">
        <v>8230.94</v>
      </c>
      <c r="H5355" s="32">
        <v>5804.7</v>
      </c>
      <c r="I5355" s="32">
        <v>7156.24</v>
      </c>
      <c r="J5355" s="32">
        <v>7356.52</v>
      </c>
      <c r="K5355" s="32">
        <v>5177.6000000000004</v>
      </c>
      <c r="L5355" s="32">
        <v>6398.58</v>
      </c>
    </row>
    <row r="5356" spans="1:12">
      <c r="A5356" s="28" t="s">
        <v>14997</v>
      </c>
      <c r="B5356" s="28" t="s">
        <v>14998</v>
      </c>
      <c r="C5356" s="28" t="s">
        <v>5471</v>
      </c>
      <c r="D5356" s="30">
        <v>43</v>
      </c>
      <c r="E5356" s="30">
        <v>85</v>
      </c>
      <c r="F5356" s="30">
        <v>153</v>
      </c>
      <c r="G5356" s="32">
        <v>1999.19</v>
      </c>
      <c r="H5356" s="32">
        <v>3722.75</v>
      </c>
      <c r="I5356" s="32">
        <v>6552.61</v>
      </c>
      <c r="J5356" s="32">
        <v>1859.19</v>
      </c>
      <c r="K5356" s="32">
        <v>3629.75</v>
      </c>
      <c r="L5356" s="32">
        <v>6397.01</v>
      </c>
    </row>
    <row r="5357" spans="1:12">
      <c r="A5357" s="28" t="s">
        <v>14999</v>
      </c>
      <c r="B5357" s="28" t="s">
        <v>15000</v>
      </c>
      <c r="C5357" s="28" t="s">
        <v>5833</v>
      </c>
      <c r="D5357" s="30">
        <v>277</v>
      </c>
      <c r="E5357" s="30">
        <v>711</v>
      </c>
      <c r="F5357" s="30">
        <v>694</v>
      </c>
      <c r="G5357" s="32">
        <v>3653.06</v>
      </c>
      <c r="H5357" s="32">
        <v>8030.61</v>
      </c>
      <c r="I5357" s="32">
        <v>7628.46</v>
      </c>
      <c r="J5357" s="32">
        <v>2808.93</v>
      </c>
      <c r="K5357" s="32">
        <v>6357.5</v>
      </c>
      <c r="L5357" s="32">
        <v>6389.34</v>
      </c>
    </row>
    <row r="5358" spans="1:12">
      <c r="A5358" s="28" t="s">
        <v>15001</v>
      </c>
      <c r="B5358" s="28" t="s">
        <v>15002</v>
      </c>
      <c r="C5358" s="28" t="s">
        <v>4357</v>
      </c>
      <c r="D5358" s="30">
        <v>0</v>
      </c>
      <c r="E5358" s="30">
        <v>0</v>
      </c>
      <c r="F5358" s="30">
        <v>346</v>
      </c>
      <c r="G5358" s="32">
        <v>0</v>
      </c>
      <c r="H5358" s="32">
        <v>0</v>
      </c>
      <c r="I5358" s="32">
        <v>7187.36</v>
      </c>
      <c r="J5358" s="32">
        <v>0</v>
      </c>
      <c r="K5358" s="32">
        <v>0</v>
      </c>
      <c r="L5358" s="32">
        <v>6379.84</v>
      </c>
    </row>
    <row r="5359" spans="1:12">
      <c r="A5359" s="28" t="s">
        <v>15003</v>
      </c>
      <c r="B5359" s="28" t="s">
        <v>15004</v>
      </c>
      <c r="C5359" s="28" t="s">
        <v>5833</v>
      </c>
      <c r="D5359" s="30">
        <v>995</v>
      </c>
      <c r="E5359" s="30">
        <v>937</v>
      </c>
      <c r="F5359" s="30">
        <v>791</v>
      </c>
      <c r="G5359" s="32">
        <v>13032.91</v>
      </c>
      <c r="H5359" s="32">
        <v>10569.23</v>
      </c>
      <c r="I5359" s="32">
        <v>8696.17</v>
      </c>
      <c r="J5359" s="32">
        <v>10874.95</v>
      </c>
      <c r="K5359" s="32">
        <v>8270.06</v>
      </c>
      <c r="L5359" s="32">
        <v>6373.01</v>
      </c>
    </row>
    <row r="5360" spans="1:12">
      <c r="A5360" s="28" t="s">
        <v>15005</v>
      </c>
      <c r="B5360" s="28" t="s">
        <v>15006</v>
      </c>
      <c r="C5360" s="28" t="s">
        <v>8735</v>
      </c>
      <c r="D5360" s="30">
        <v>758</v>
      </c>
      <c r="E5360" s="30">
        <v>801</v>
      </c>
      <c r="F5360" s="30">
        <v>588</v>
      </c>
      <c r="G5360" s="32">
        <v>10983.98</v>
      </c>
      <c r="H5360" s="32">
        <v>9833.74</v>
      </c>
      <c r="I5360" s="32">
        <v>6885.09</v>
      </c>
      <c r="J5360" s="32">
        <v>10253.15</v>
      </c>
      <c r="K5360" s="32">
        <v>9001.2900000000009</v>
      </c>
      <c r="L5360" s="32">
        <v>6366.52</v>
      </c>
    </row>
    <row r="5361" spans="1:12">
      <c r="A5361" s="28" t="s">
        <v>15007</v>
      </c>
      <c r="B5361" s="28" t="s">
        <v>15008</v>
      </c>
      <c r="C5361" s="28" t="s">
        <v>8735</v>
      </c>
      <c r="D5361" s="30">
        <v>844</v>
      </c>
      <c r="E5361" s="30">
        <v>863</v>
      </c>
      <c r="F5361" s="30">
        <v>837</v>
      </c>
      <c r="G5361" s="32">
        <v>7950.69</v>
      </c>
      <c r="H5361" s="32">
        <v>7443.86</v>
      </c>
      <c r="I5361" s="32">
        <v>6733.83</v>
      </c>
      <c r="J5361" s="32">
        <v>7440.06</v>
      </c>
      <c r="K5361" s="32">
        <v>6817.7</v>
      </c>
      <c r="L5361" s="32">
        <v>6341.52</v>
      </c>
    </row>
    <row r="5362" spans="1:12">
      <c r="A5362" s="28" t="s">
        <v>15009</v>
      </c>
      <c r="B5362" s="28" t="s">
        <v>15010</v>
      </c>
      <c r="C5362" s="28" t="s">
        <v>8187</v>
      </c>
      <c r="D5362" s="30">
        <v>98</v>
      </c>
      <c r="E5362" s="30">
        <v>193</v>
      </c>
      <c r="F5362" s="30">
        <v>457</v>
      </c>
      <c r="G5362" s="32">
        <v>1924.97</v>
      </c>
      <c r="H5362" s="32">
        <v>3307.33</v>
      </c>
      <c r="I5362" s="32">
        <v>7133.5</v>
      </c>
      <c r="J5362" s="32">
        <v>1729.26</v>
      </c>
      <c r="K5362" s="32">
        <v>2782.37</v>
      </c>
      <c r="L5362" s="32">
        <v>6337.01</v>
      </c>
    </row>
    <row r="5363" spans="1:12">
      <c r="A5363" s="28" t="s">
        <v>15011</v>
      </c>
      <c r="B5363" s="28" t="s">
        <v>15012</v>
      </c>
      <c r="C5363" s="28" t="s">
        <v>8664</v>
      </c>
      <c r="D5363" s="30">
        <v>13000</v>
      </c>
      <c r="E5363" s="30">
        <v>14051</v>
      </c>
      <c r="F5363" s="30">
        <v>9627</v>
      </c>
      <c r="G5363" s="32">
        <v>46959.23</v>
      </c>
      <c r="H5363" s="32">
        <v>40003.699999999997</v>
      </c>
      <c r="I5363" s="32">
        <v>24620.79</v>
      </c>
      <c r="J5363" s="32">
        <v>12341.9</v>
      </c>
      <c r="K5363" s="32">
        <v>10829.88</v>
      </c>
      <c r="L5363" s="32">
        <v>6336.95</v>
      </c>
    </row>
    <row r="5364" spans="1:12">
      <c r="A5364" s="28" t="s">
        <v>15013</v>
      </c>
      <c r="B5364" s="28" t="s">
        <v>15014</v>
      </c>
      <c r="C5364" s="28" t="s">
        <v>6297</v>
      </c>
      <c r="D5364" s="30">
        <v>4525</v>
      </c>
      <c r="E5364" s="30">
        <v>594</v>
      </c>
      <c r="F5364" s="30">
        <v>4936</v>
      </c>
      <c r="G5364" s="32">
        <v>12840.25</v>
      </c>
      <c r="H5364" s="32">
        <v>1237.94</v>
      </c>
      <c r="I5364" s="32">
        <v>8896.14</v>
      </c>
      <c r="J5364" s="32">
        <v>9301.6</v>
      </c>
      <c r="K5364" s="32">
        <v>903.14</v>
      </c>
      <c r="L5364" s="32">
        <v>6330.07</v>
      </c>
    </row>
    <row r="5365" spans="1:12">
      <c r="A5365" s="28" t="s">
        <v>15015</v>
      </c>
      <c r="B5365" s="28" t="s">
        <v>15016</v>
      </c>
      <c r="C5365" s="28" t="s">
        <v>10027</v>
      </c>
      <c r="D5365" s="30">
        <v>7841</v>
      </c>
      <c r="E5365" s="30">
        <v>5971</v>
      </c>
      <c r="F5365" s="30">
        <v>4920</v>
      </c>
      <c r="G5365" s="32">
        <v>27869.85</v>
      </c>
      <c r="H5365" s="32">
        <v>13109.53</v>
      </c>
      <c r="I5365" s="32">
        <v>9458.9500000000007</v>
      </c>
      <c r="J5365" s="32">
        <v>18895.810000000001</v>
      </c>
      <c r="K5365" s="32">
        <v>8760.74</v>
      </c>
      <c r="L5365" s="32">
        <v>6326.15</v>
      </c>
    </row>
    <row r="5366" spans="1:12">
      <c r="A5366" s="28" t="s">
        <v>15017</v>
      </c>
      <c r="B5366" s="28" t="s">
        <v>15018</v>
      </c>
      <c r="C5366" s="28" t="s">
        <v>6981</v>
      </c>
      <c r="D5366" s="30">
        <v>312</v>
      </c>
      <c r="E5366" s="30">
        <v>431</v>
      </c>
      <c r="F5366" s="30">
        <v>372</v>
      </c>
      <c r="G5366" s="32">
        <v>6882.2</v>
      </c>
      <c r="H5366" s="32">
        <v>8421.2999999999993</v>
      </c>
      <c r="I5366" s="32">
        <v>6931.13</v>
      </c>
      <c r="J5366" s="32">
        <v>6233.7</v>
      </c>
      <c r="K5366" s="32">
        <v>7600.87</v>
      </c>
      <c r="L5366" s="32">
        <v>6324.76</v>
      </c>
    </row>
    <row r="5367" spans="1:12">
      <c r="A5367" s="28" t="s">
        <v>15019</v>
      </c>
      <c r="B5367" s="28" t="s">
        <v>15020</v>
      </c>
      <c r="C5367" s="28" t="s">
        <v>4370</v>
      </c>
      <c r="D5367" s="30">
        <v>1132</v>
      </c>
      <c r="E5367" s="30">
        <v>1462</v>
      </c>
      <c r="F5367" s="30">
        <v>2157</v>
      </c>
      <c r="G5367" s="32">
        <v>6031.3</v>
      </c>
      <c r="H5367" s="32">
        <v>6574.3</v>
      </c>
      <c r="I5367" s="32">
        <v>9110.3799999999992</v>
      </c>
      <c r="J5367" s="32">
        <v>4205.99</v>
      </c>
      <c r="K5367" s="32">
        <v>4615.6899999999996</v>
      </c>
      <c r="L5367" s="32">
        <v>6323.36</v>
      </c>
    </row>
    <row r="5368" spans="1:12">
      <c r="A5368" s="28" t="s">
        <v>15021</v>
      </c>
      <c r="B5368" s="28" t="s">
        <v>15022</v>
      </c>
      <c r="C5368" s="28" t="s">
        <v>10178</v>
      </c>
      <c r="D5368" s="30">
        <v>0</v>
      </c>
      <c r="E5368" s="30">
        <v>730</v>
      </c>
      <c r="F5368" s="30">
        <v>875</v>
      </c>
      <c r="G5368" s="32">
        <v>0</v>
      </c>
      <c r="H5368" s="32">
        <v>8133.81</v>
      </c>
      <c r="I5368" s="32">
        <v>6846.55</v>
      </c>
      <c r="J5368" s="32">
        <v>0</v>
      </c>
      <c r="K5368" s="32">
        <v>7431.3</v>
      </c>
      <c r="L5368" s="32">
        <v>6319.28</v>
      </c>
    </row>
    <row r="5369" spans="1:12">
      <c r="A5369" s="28" t="s">
        <v>15023</v>
      </c>
      <c r="B5369" s="28" t="s">
        <v>15024</v>
      </c>
      <c r="C5369" s="28" t="s">
        <v>15025</v>
      </c>
      <c r="D5369" s="30">
        <v>1315</v>
      </c>
      <c r="E5369" s="30">
        <v>1340</v>
      </c>
      <c r="F5369" s="30">
        <v>2185</v>
      </c>
      <c r="G5369" s="32">
        <v>7597.11</v>
      </c>
      <c r="H5369" s="32">
        <v>5197.0200000000004</v>
      </c>
      <c r="I5369" s="32">
        <v>7951.72</v>
      </c>
      <c r="J5369" s="32">
        <v>6279.63</v>
      </c>
      <c r="K5369" s="32">
        <v>4029.03</v>
      </c>
      <c r="L5369" s="32">
        <v>6316.47</v>
      </c>
    </row>
    <row r="5370" spans="1:12">
      <c r="A5370" s="28" t="s">
        <v>15026</v>
      </c>
      <c r="B5370" s="28" t="s">
        <v>15027</v>
      </c>
      <c r="C5370" s="28" t="s">
        <v>10684</v>
      </c>
      <c r="D5370" s="30">
        <v>443</v>
      </c>
      <c r="E5370" s="30">
        <v>358</v>
      </c>
      <c r="F5370" s="30">
        <v>261</v>
      </c>
      <c r="G5370" s="32">
        <v>15177.7</v>
      </c>
      <c r="H5370" s="32">
        <v>11043.07</v>
      </c>
      <c r="I5370" s="32">
        <v>6679.82</v>
      </c>
      <c r="J5370" s="32">
        <v>14683.97</v>
      </c>
      <c r="K5370" s="32">
        <v>10387.379999999999</v>
      </c>
      <c r="L5370" s="32">
        <v>6298.97</v>
      </c>
    </row>
    <row r="5371" spans="1:12">
      <c r="A5371" s="28" t="s">
        <v>15028</v>
      </c>
      <c r="B5371" s="28" t="s">
        <v>15029</v>
      </c>
      <c r="C5371" s="28" t="s">
        <v>4651</v>
      </c>
      <c r="D5371" s="30">
        <v>5332</v>
      </c>
      <c r="E5371" s="30">
        <v>4815</v>
      </c>
      <c r="F5371" s="30">
        <v>4975</v>
      </c>
      <c r="G5371" s="32">
        <v>13165.07</v>
      </c>
      <c r="H5371" s="32">
        <v>8312.73</v>
      </c>
      <c r="I5371" s="32">
        <v>7915.65</v>
      </c>
      <c r="J5371" s="32">
        <v>10667.26</v>
      </c>
      <c r="K5371" s="32">
        <v>6616.92</v>
      </c>
      <c r="L5371" s="32">
        <v>6296.85</v>
      </c>
    </row>
    <row r="5372" spans="1:12">
      <c r="A5372" s="28" t="s">
        <v>15030</v>
      </c>
      <c r="B5372" s="28" t="s">
        <v>15031</v>
      </c>
      <c r="C5372" s="28" t="s">
        <v>7534</v>
      </c>
      <c r="D5372" s="30">
        <v>3927</v>
      </c>
      <c r="E5372" s="30">
        <v>3949</v>
      </c>
      <c r="F5372" s="30">
        <v>3615</v>
      </c>
      <c r="G5372" s="32">
        <v>18886.91</v>
      </c>
      <c r="H5372" s="32">
        <v>15982.54</v>
      </c>
      <c r="I5372" s="32">
        <v>13664.6</v>
      </c>
      <c r="J5372" s="32">
        <v>9154.4599999999991</v>
      </c>
      <c r="K5372" s="32">
        <v>7495.68</v>
      </c>
      <c r="L5372" s="32">
        <v>6292.16</v>
      </c>
    </row>
    <row r="5373" spans="1:12">
      <c r="A5373" s="28" t="s">
        <v>15032</v>
      </c>
      <c r="B5373" s="28" t="s">
        <v>15033</v>
      </c>
      <c r="C5373" s="28" t="s">
        <v>5341</v>
      </c>
      <c r="D5373" s="30">
        <v>1252</v>
      </c>
      <c r="E5373" s="30">
        <v>995</v>
      </c>
      <c r="F5373" s="30">
        <v>1423</v>
      </c>
      <c r="G5373" s="32">
        <v>7271.16</v>
      </c>
      <c r="H5373" s="32">
        <v>5015.47</v>
      </c>
      <c r="I5373" s="32">
        <v>6737.57</v>
      </c>
      <c r="J5373" s="32">
        <v>6740.94</v>
      </c>
      <c r="K5373" s="32">
        <v>4669.37</v>
      </c>
      <c r="L5373" s="32">
        <v>6285.66</v>
      </c>
    </row>
    <row r="5374" spans="1:12">
      <c r="A5374" s="28" t="s">
        <v>15034</v>
      </c>
      <c r="B5374" s="28" t="s">
        <v>15035</v>
      </c>
      <c r="C5374" s="28" t="s">
        <v>5034</v>
      </c>
      <c r="D5374" s="30">
        <v>347</v>
      </c>
      <c r="E5374" s="30">
        <v>580</v>
      </c>
      <c r="F5374" s="30">
        <v>1188</v>
      </c>
      <c r="G5374" s="32">
        <v>2577.31</v>
      </c>
      <c r="H5374" s="32">
        <v>3697.05</v>
      </c>
      <c r="I5374" s="32">
        <v>6819.55</v>
      </c>
      <c r="J5374" s="32">
        <v>2445.94</v>
      </c>
      <c r="K5374" s="32">
        <v>3393.86</v>
      </c>
      <c r="L5374" s="32">
        <v>6283.73</v>
      </c>
    </row>
    <row r="5375" spans="1:12">
      <c r="A5375" s="28" t="s">
        <v>15036</v>
      </c>
      <c r="B5375" s="28" t="s">
        <v>15037</v>
      </c>
      <c r="C5375" s="28" t="s">
        <v>6891</v>
      </c>
      <c r="D5375" s="30">
        <v>63</v>
      </c>
      <c r="E5375" s="30">
        <v>427</v>
      </c>
      <c r="F5375" s="30">
        <v>381</v>
      </c>
      <c r="G5375" s="32">
        <v>1534.68</v>
      </c>
      <c r="H5375" s="32">
        <v>9080.98</v>
      </c>
      <c r="I5375" s="32">
        <v>7208.97</v>
      </c>
      <c r="J5375" s="32">
        <v>1322.75</v>
      </c>
      <c r="K5375" s="32">
        <v>8011.39</v>
      </c>
      <c r="L5375" s="32">
        <v>6283.02</v>
      </c>
    </row>
    <row r="5376" spans="1:12">
      <c r="A5376" s="28" t="s">
        <v>15038</v>
      </c>
      <c r="B5376" s="28" t="s">
        <v>15039</v>
      </c>
      <c r="C5376" s="28" t="s">
        <v>6730</v>
      </c>
      <c r="D5376" s="30">
        <v>4723</v>
      </c>
      <c r="E5376" s="30">
        <v>0</v>
      </c>
      <c r="F5376" s="30">
        <v>3300</v>
      </c>
      <c r="G5376" s="32">
        <v>24025.22</v>
      </c>
      <c r="H5376" s="32">
        <v>0</v>
      </c>
      <c r="I5376" s="32">
        <v>13241.36</v>
      </c>
      <c r="J5376" s="32">
        <v>11021.31</v>
      </c>
      <c r="K5376" s="32">
        <v>0</v>
      </c>
      <c r="L5376" s="32">
        <v>6281.77</v>
      </c>
    </row>
    <row r="5377" spans="1:12">
      <c r="A5377" s="28" t="s">
        <v>15040</v>
      </c>
      <c r="B5377" s="28" t="s">
        <v>15041</v>
      </c>
      <c r="C5377" s="28" t="s">
        <v>9006</v>
      </c>
      <c r="D5377" s="30">
        <v>305</v>
      </c>
      <c r="E5377" s="30">
        <v>353</v>
      </c>
      <c r="F5377" s="30">
        <v>265</v>
      </c>
      <c r="G5377" s="32">
        <v>13132.26</v>
      </c>
      <c r="H5377" s="32">
        <v>13784.12</v>
      </c>
      <c r="I5377" s="32">
        <v>9327.84</v>
      </c>
      <c r="J5377" s="32">
        <v>9053.16</v>
      </c>
      <c r="K5377" s="32">
        <v>9496.82</v>
      </c>
      <c r="L5377" s="32">
        <v>6280.32</v>
      </c>
    </row>
    <row r="5378" spans="1:12">
      <c r="A5378" s="28" t="s">
        <v>15042</v>
      </c>
      <c r="B5378" s="28" t="s">
        <v>15043</v>
      </c>
      <c r="C5378" s="28" t="s">
        <v>4357</v>
      </c>
      <c r="D5378" s="30">
        <v>0</v>
      </c>
      <c r="E5378" s="30">
        <v>0</v>
      </c>
      <c r="F5378" s="30">
        <v>1260</v>
      </c>
      <c r="G5378" s="32">
        <v>0</v>
      </c>
      <c r="H5378" s="32">
        <v>0</v>
      </c>
      <c r="I5378" s="32">
        <v>7139.08</v>
      </c>
      <c r="J5378" s="32">
        <v>0</v>
      </c>
      <c r="K5378" s="32">
        <v>0</v>
      </c>
      <c r="L5378" s="32">
        <v>6269.29</v>
      </c>
    </row>
    <row r="5379" spans="1:12">
      <c r="A5379" s="28" t="s">
        <v>15044</v>
      </c>
      <c r="B5379" s="28" t="s">
        <v>15045</v>
      </c>
      <c r="C5379" s="28" t="s">
        <v>5341</v>
      </c>
      <c r="D5379" s="30">
        <v>4719</v>
      </c>
      <c r="E5379" s="30">
        <v>4655</v>
      </c>
      <c r="F5379" s="30">
        <v>4147</v>
      </c>
      <c r="G5379" s="32">
        <v>12318.5</v>
      </c>
      <c r="H5379" s="32">
        <v>8635.1200000000008</v>
      </c>
      <c r="I5379" s="32">
        <v>6767.96</v>
      </c>
      <c r="J5379" s="32">
        <v>11509.25</v>
      </c>
      <c r="K5379" s="32">
        <v>7992.94</v>
      </c>
      <c r="L5379" s="32">
        <v>6267.48</v>
      </c>
    </row>
    <row r="5380" spans="1:12">
      <c r="A5380" s="28" t="s">
        <v>15046</v>
      </c>
      <c r="B5380" s="28" t="s">
        <v>15047</v>
      </c>
      <c r="C5380" s="28" t="s">
        <v>9438</v>
      </c>
      <c r="D5380" s="30">
        <v>175</v>
      </c>
      <c r="E5380" s="30">
        <v>381</v>
      </c>
      <c r="F5380" s="30">
        <v>406</v>
      </c>
      <c r="G5380" s="32">
        <v>4971.75</v>
      </c>
      <c r="H5380" s="32">
        <v>8134.46</v>
      </c>
      <c r="I5380" s="32">
        <v>7385.13</v>
      </c>
      <c r="J5380" s="32">
        <v>4258.66</v>
      </c>
      <c r="K5380" s="32">
        <v>7152.55</v>
      </c>
      <c r="L5380" s="32">
        <v>6264.76</v>
      </c>
    </row>
    <row r="5381" spans="1:12">
      <c r="A5381" s="28" t="s">
        <v>15048</v>
      </c>
      <c r="B5381" s="28" t="s">
        <v>15049</v>
      </c>
      <c r="C5381" s="28" t="s">
        <v>6755</v>
      </c>
      <c r="D5381" s="30">
        <v>330</v>
      </c>
      <c r="E5381" s="30">
        <v>2166</v>
      </c>
      <c r="F5381" s="30">
        <v>2512</v>
      </c>
      <c r="G5381" s="32">
        <v>1501.42</v>
      </c>
      <c r="H5381" s="32">
        <v>7915.47</v>
      </c>
      <c r="I5381" s="32">
        <v>8559.3799999999992</v>
      </c>
      <c r="J5381" s="32">
        <v>1100.97</v>
      </c>
      <c r="K5381" s="32">
        <v>5649.41</v>
      </c>
      <c r="L5381" s="32">
        <v>6261.28</v>
      </c>
    </row>
    <row r="5382" spans="1:12">
      <c r="A5382" s="28" t="s">
        <v>15050</v>
      </c>
      <c r="B5382" s="28" t="s">
        <v>15051</v>
      </c>
      <c r="C5382" s="28" t="s">
        <v>4253</v>
      </c>
      <c r="D5382" s="30">
        <v>1080</v>
      </c>
      <c r="E5382" s="30">
        <v>1050</v>
      </c>
      <c r="F5382" s="30">
        <v>46</v>
      </c>
      <c r="G5382" s="32">
        <v>173674.8</v>
      </c>
      <c r="H5382" s="32">
        <v>165897.9</v>
      </c>
      <c r="I5382" s="32">
        <v>7253.84</v>
      </c>
      <c r="J5382" s="32">
        <v>149521.20000000001</v>
      </c>
      <c r="K5382" s="32">
        <v>140952.01999999999</v>
      </c>
      <c r="L5382" s="32">
        <v>6260.26</v>
      </c>
    </row>
    <row r="5383" spans="1:12">
      <c r="A5383" s="28" t="s">
        <v>15052</v>
      </c>
      <c r="B5383" s="28" t="s">
        <v>15053</v>
      </c>
      <c r="C5383" s="28" t="s">
        <v>5034</v>
      </c>
      <c r="D5383" s="30">
        <v>1531</v>
      </c>
      <c r="E5383" s="30">
        <v>2354</v>
      </c>
      <c r="F5383" s="30">
        <v>1303</v>
      </c>
      <c r="G5383" s="32">
        <v>9964.4500000000007</v>
      </c>
      <c r="H5383" s="32">
        <v>13093.56</v>
      </c>
      <c r="I5383" s="32">
        <v>6870.13</v>
      </c>
      <c r="J5383" s="32">
        <v>9196.4500000000007</v>
      </c>
      <c r="K5383" s="32">
        <v>11912.11</v>
      </c>
      <c r="L5383" s="32">
        <v>6260.03</v>
      </c>
    </row>
    <row r="5384" spans="1:12">
      <c r="A5384" s="28" t="s">
        <v>15054</v>
      </c>
      <c r="B5384" s="28" t="s">
        <v>15055</v>
      </c>
      <c r="C5384" s="28" t="s">
        <v>12710</v>
      </c>
      <c r="D5384" s="30">
        <v>997</v>
      </c>
      <c r="E5384" s="30">
        <v>1333</v>
      </c>
      <c r="F5384" s="30">
        <v>1275</v>
      </c>
      <c r="G5384" s="32">
        <v>7821.3</v>
      </c>
      <c r="H5384" s="32">
        <v>7690.56</v>
      </c>
      <c r="I5384" s="32">
        <v>6487.41</v>
      </c>
      <c r="J5384" s="32">
        <v>7611.6</v>
      </c>
      <c r="K5384" s="32">
        <v>7438</v>
      </c>
      <c r="L5384" s="32">
        <v>6256.19</v>
      </c>
    </row>
    <row r="5385" spans="1:12">
      <c r="A5385" s="28" t="s">
        <v>15056</v>
      </c>
      <c r="B5385" s="28" t="s">
        <v>15057</v>
      </c>
      <c r="C5385" s="28" t="s">
        <v>15058</v>
      </c>
      <c r="D5385" s="30">
        <v>114</v>
      </c>
      <c r="E5385" s="30">
        <v>150</v>
      </c>
      <c r="F5385" s="30">
        <v>206</v>
      </c>
      <c r="G5385" s="32">
        <v>5246.7</v>
      </c>
      <c r="H5385" s="32">
        <v>6856.69</v>
      </c>
      <c r="I5385" s="32">
        <v>9074.7999999999993</v>
      </c>
      <c r="J5385" s="32">
        <v>3573.41</v>
      </c>
      <c r="K5385" s="32">
        <v>4645.7700000000004</v>
      </c>
      <c r="L5385" s="32">
        <v>6239.67</v>
      </c>
    </row>
    <row r="5386" spans="1:12">
      <c r="A5386" s="28" t="s">
        <v>15059</v>
      </c>
      <c r="B5386" s="28" t="s">
        <v>15060</v>
      </c>
      <c r="C5386" s="28" t="s">
        <v>4349</v>
      </c>
      <c r="D5386" s="30">
        <v>736</v>
      </c>
      <c r="E5386" s="30">
        <v>1075</v>
      </c>
      <c r="F5386" s="30">
        <v>1307</v>
      </c>
      <c r="G5386" s="32">
        <v>5129.92</v>
      </c>
      <c r="H5386" s="32">
        <v>6427.26</v>
      </c>
      <c r="I5386" s="32">
        <v>7314.8</v>
      </c>
      <c r="J5386" s="32">
        <v>4241.26</v>
      </c>
      <c r="K5386" s="32">
        <v>5455.16</v>
      </c>
      <c r="L5386" s="32">
        <v>6235.38</v>
      </c>
    </row>
    <row r="5387" spans="1:12">
      <c r="A5387" s="28" t="s">
        <v>15061</v>
      </c>
      <c r="B5387" s="28" t="s">
        <v>15062</v>
      </c>
      <c r="C5387" s="28" t="s">
        <v>15063</v>
      </c>
      <c r="D5387" s="30">
        <v>1223</v>
      </c>
      <c r="E5387" s="30">
        <v>1225</v>
      </c>
      <c r="F5387" s="30">
        <v>1204</v>
      </c>
      <c r="G5387" s="32">
        <v>9635.89</v>
      </c>
      <c r="H5387" s="32">
        <v>8691.1</v>
      </c>
      <c r="I5387" s="32">
        <v>8164.39</v>
      </c>
      <c r="J5387" s="32">
        <v>7347.95</v>
      </c>
      <c r="K5387" s="32">
        <v>6582.46</v>
      </c>
      <c r="L5387" s="32">
        <v>6233.01</v>
      </c>
    </row>
    <row r="5388" spans="1:12">
      <c r="A5388" s="28" t="s">
        <v>15064</v>
      </c>
      <c r="B5388" s="28" t="s">
        <v>15065</v>
      </c>
      <c r="C5388" s="28" t="s">
        <v>7794</v>
      </c>
      <c r="D5388" s="30">
        <v>1044</v>
      </c>
      <c r="E5388" s="30">
        <v>957</v>
      </c>
      <c r="F5388" s="30">
        <v>901</v>
      </c>
      <c r="G5388" s="32">
        <v>11507.8</v>
      </c>
      <c r="H5388" s="32">
        <v>8285.5499999999993</v>
      </c>
      <c r="I5388" s="32">
        <v>6824.66</v>
      </c>
      <c r="J5388" s="32">
        <v>10643.55</v>
      </c>
      <c r="K5388" s="32">
        <v>7573.86</v>
      </c>
      <c r="L5388" s="32">
        <v>6225.33</v>
      </c>
    </row>
    <row r="5389" spans="1:12">
      <c r="A5389" s="28" t="s">
        <v>15066</v>
      </c>
      <c r="B5389" s="28" t="s">
        <v>15067</v>
      </c>
      <c r="C5389" s="28" t="s">
        <v>5034</v>
      </c>
      <c r="D5389" s="30">
        <v>967</v>
      </c>
      <c r="E5389" s="30">
        <v>1252</v>
      </c>
      <c r="F5389" s="30">
        <v>1273</v>
      </c>
      <c r="G5389" s="32">
        <v>6262.21</v>
      </c>
      <c r="H5389" s="32">
        <v>6962.64</v>
      </c>
      <c r="I5389" s="32">
        <v>6680.51</v>
      </c>
      <c r="J5389" s="32">
        <v>5656.14</v>
      </c>
      <c r="K5389" s="32">
        <v>6415.77</v>
      </c>
      <c r="L5389" s="32">
        <v>6221.9</v>
      </c>
    </row>
    <row r="5390" spans="1:12">
      <c r="A5390" s="28" t="s">
        <v>15068</v>
      </c>
      <c r="B5390" s="28" t="s">
        <v>15069</v>
      </c>
      <c r="C5390" s="28" t="s">
        <v>5874</v>
      </c>
      <c r="D5390" s="30">
        <v>3705</v>
      </c>
      <c r="E5390" s="30">
        <v>3088</v>
      </c>
      <c r="F5390" s="30">
        <v>3319</v>
      </c>
      <c r="G5390" s="32">
        <v>14401.16</v>
      </c>
      <c r="H5390" s="32">
        <v>7518.43</v>
      </c>
      <c r="I5390" s="32">
        <v>7182.56</v>
      </c>
      <c r="J5390" s="32">
        <v>12298.9</v>
      </c>
      <c r="K5390" s="32">
        <v>6517.22</v>
      </c>
      <c r="L5390" s="32">
        <v>6217.93</v>
      </c>
    </row>
    <row r="5391" spans="1:12">
      <c r="A5391" s="28" t="s">
        <v>15070</v>
      </c>
      <c r="B5391" s="28" t="s">
        <v>15071</v>
      </c>
      <c r="C5391" s="28" t="s">
        <v>4902</v>
      </c>
      <c r="D5391" s="30">
        <v>0</v>
      </c>
      <c r="E5391" s="30">
        <v>0</v>
      </c>
      <c r="F5391" s="30">
        <v>113</v>
      </c>
      <c r="G5391" s="32">
        <v>0</v>
      </c>
      <c r="H5391" s="32">
        <v>0</v>
      </c>
      <c r="I5391" s="32">
        <v>6237.73</v>
      </c>
      <c r="J5391" s="32">
        <v>0</v>
      </c>
      <c r="K5391" s="32">
        <v>0</v>
      </c>
      <c r="L5391" s="32">
        <v>6199.19</v>
      </c>
    </row>
    <row r="5392" spans="1:12">
      <c r="A5392" s="28" t="s">
        <v>15072</v>
      </c>
      <c r="B5392" s="28" t="s">
        <v>15073</v>
      </c>
      <c r="C5392" s="28" t="s">
        <v>11714</v>
      </c>
      <c r="D5392" s="30">
        <v>1378</v>
      </c>
      <c r="E5392" s="30">
        <v>1110</v>
      </c>
      <c r="F5392" s="30">
        <v>1001</v>
      </c>
      <c r="G5392" s="32">
        <v>10297.18</v>
      </c>
      <c r="H5392" s="32">
        <v>7428.55</v>
      </c>
      <c r="I5392" s="32">
        <v>6400.45</v>
      </c>
      <c r="J5392" s="32">
        <v>9882.39</v>
      </c>
      <c r="K5392" s="32">
        <v>7181.48</v>
      </c>
      <c r="L5392" s="32">
        <v>6193.43</v>
      </c>
    </row>
    <row r="5393" spans="1:12">
      <c r="A5393" s="28" t="s">
        <v>15074</v>
      </c>
      <c r="B5393" s="28" t="s">
        <v>15075</v>
      </c>
      <c r="C5393" s="28" t="s">
        <v>4468</v>
      </c>
      <c r="D5393" s="30">
        <v>2537</v>
      </c>
      <c r="E5393" s="30">
        <v>2582</v>
      </c>
      <c r="F5393" s="30">
        <v>2594</v>
      </c>
      <c r="G5393" s="32">
        <v>12256.95</v>
      </c>
      <c r="H5393" s="32">
        <v>10037.4</v>
      </c>
      <c r="I5393" s="32">
        <v>8732.31</v>
      </c>
      <c r="J5393" s="32">
        <v>8950.0300000000007</v>
      </c>
      <c r="K5393" s="32">
        <v>7164.95</v>
      </c>
      <c r="L5393" s="32">
        <v>6172</v>
      </c>
    </row>
    <row r="5394" spans="1:12">
      <c r="A5394" s="28" t="s">
        <v>15076</v>
      </c>
      <c r="B5394" s="28" t="s">
        <v>15077</v>
      </c>
      <c r="C5394" s="28" t="s">
        <v>6638</v>
      </c>
      <c r="D5394" s="30">
        <v>4089</v>
      </c>
      <c r="E5394" s="30">
        <v>3338</v>
      </c>
      <c r="F5394" s="30">
        <v>322</v>
      </c>
      <c r="G5394" s="32">
        <v>92966.04</v>
      </c>
      <c r="H5394" s="32">
        <v>70253.539999999994</v>
      </c>
      <c r="I5394" s="32">
        <v>6795.74</v>
      </c>
      <c r="J5394" s="32">
        <v>82637.850000000006</v>
      </c>
      <c r="K5394" s="32">
        <v>61938.09</v>
      </c>
      <c r="L5394" s="32">
        <v>6168.69</v>
      </c>
    </row>
    <row r="5395" spans="1:12">
      <c r="A5395" s="28" t="s">
        <v>15078</v>
      </c>
      <c r="B5395" s="28" t="s">
        <v>15079</v>
      </c>
      <c r="C5395" s="28" t="s">
        <v>10717</v>
      </c>
      <c r="D5395" s="30">
        <v>1210</v>
      </c>
      <c r="E5395" s="30">
        <v>998</v>
      </c>
      <c r="F5395" s="30">
        <v>795</v>
      </c>
      <c r="G5395" s="32">
        <v>11895.7</v>
      </c>
      <c r="H5395" s="32">
        <v>9025.9</v>
      </c>
      <c r="I5395" s="32">
        <v>6909.24</v>
      </c>
      <c r="J5395" s="32">
        <v>10412.92</v>
      </c>
      <c r="K5395" s="32">
        <v>7900.44</v>
      </c>
      <c r="L5395" s="32">
        <v>6153.95</v>
      </c>
    </row>
    <row r="5396" spans="1:12">
      <c r="A5396" s="28" t="s">
        <v>15080</v>
      </c>
      <c r="B5396" s="28" t="s">
        <v>15081</v>
      </c>
      <c r="C5396" s="28" t="s">
        <v>15082</v>
      </c>
      <c r="D5396" s="30">
        <v>0</v>
      </c>
      <c r="E5396" s="30">
        <v>0</v>
      </c>
      <c r="F5396" s="30">
        <v>544</v>
      </c>
      <c r="G5396" s="32">
        <v>0</v>
      </c>
      <c r="H5396" s="32">
        <v>0</v>
      </c>
      <c r="I5396" s="32">
        <v>7218.88</v>
      </c>
      <c r="J5396" s="32">
        <v>0</v>
      </c>
      <c r="K5396" s="32">
        <v>0</v>
      </c>
      <c r="L5396" s="32">
        <v>6150.67</v>
      </c>
    </row>
    <row r="5397" spans="1:12">
      <c r="A5397" s="28" t="s">
        <v>15083</v>
      </c>
      <c r="B5397" s="28" t="s">
        <v>15084</v>
      </c>
      <c r="C5397" s="28" t="s">
        <v>11365</v>
      </c>
      <c r="D5397" s="30">
        <v>3517</v>
      </c>
      <c r="E5397" s="30">
        <v>3285</v>
      </c>
      <c r="F5397" s="30">
        <v>3486</v>
      </c>
      <c r="G5397" s="32">
        <v>16888.54</v>
      </c>
      <c r="H5397" s="32">
        <v>10282.98</v>
      </c>
      <c r="I5397" s="32">
        <v>9875.34</v>
      </c>
      <c r="J5397" s="32">
        <v>10305.16</v>
      </c>
      <c r="K5397" s="32">
        <v>6495.47</v>
      </c>
      <c r="L5397" s="32">
        <v>6149.6</v>
      </c>
    </row>
    <row r="5398" spans="1:12">
      <c r="A5398" s="28" t="s">
        <v>15085</v>
      </c>
      <c r="B5398" s="28" t="s">
        <v>15086</v>
      </c>
      <c r="C5398" s="28" t="s">
        <v>7384</v>
      </c>
      <c r="D5398" s="30">
        <v>314</v>
      </c>
      <c r="E5398" s="30">
        <v>568</v>
      </c>
      <c r="F5398" s="30">
        <v>954</v>
      </c>
      <c r="G5398" s="32">
        <v>2935.9</v>
      </c>
      <c r="H5398" s="32">
        <v>4681.4399999999996</v>
      </c>
      <c r="I5398" s="32">
        <v>7121.77</v>
      </c>
      <c r="J5398" s="32">
        <v>2200.5300000000002</v>
      </c>
      <c r="K5398" s="32">
        <v>3813.03</v>
      </c>
      <c r="L5398" s="32">
        <v>6149.34</v>
      </c>
    </row>
    <row r="5399" spans="1:12">
      <c r="A5399" s="28" t="s">
        <v>15087</v>
      </c>
      <c r="B5399" s="28" t="s">
        <v>15088</v>
      </c>
      <c r="C5399" s="28" t="s">
        <v>6542</v>
      </c>
      <c r="D5399" s="30">
        <v>8283</v>
      </c>
      <c r="E5399" s="30">
        <v>0</v>
      </c>
      <c r="F5399" s="30">
        <v>1896</v>
      </c>
      <c r="G5399" s="32">
        <v>46531.15</v>
      </c>
      <c r="H5399" s="32">
        <v>0</v>
      </c>
      <c r="I5399" s="32">
        <v>6675.32</v>
      </c>
      <c r="J5399" s="32">
        <v>42468.98</v>
      </c>
      <c r="K5399" s="32">
        <v>0</v>
      </c>
      <c r="L5399" s="32">
        <v>6142.53</v>
      </c>
    </row>
    <row r="5400" spans="1:12">
      <c r="A5400" s="28" t="s">
        <v>15089</v>
      </c>
      <c r="B5400" s="28" t="s">
        <v>15090</v>
      </c>
      <c r="C5400" s="28" t="s">
        <v>5341</v>
      </c>
      <c r="D5400" s="30">
        <v>3233</v>
      </c>
      <c r="E5400" s="30">
        <v>2730</v>
      </c>
      <c r="F5400" s="30">
        <v>2296</v>
      </c>
      <c r="G5400" s="32">
        <v>12808.52</v>
      </c>
      <c r="H5400" s="32">
        <v>8732.92</v>
      </c>
      <c r="I5400" s="32">
        <v>6658.35</v>
      </c>
      <c r="J5400" s="32">
        <v>11926.71</v>
      </c>
      <c r="K5400" s="32">
        <v>8094.84</v>
      </c>
      <c r="L5400" s="32">
        <v>6140.23</v>
      </c>
    </row>
    <row r="5401" spans="1:12">
      <c r="A5401" s="28" t="s">
        <v>15091</v>
      </c>
      <c r="B5401" s="28" t="s">
        <v>15092</v>
      </c>
      <c r="C5401" s="28" t="s">
        <v>6199</v>
      </c>
      <c r="D5401" s="30">
        <v>1348</v>
      </c>
      <c r="E5401" s="30">
        <v>1647</v>
      </c>
      <c r="F5401" s="30">
        <v>2257</v>
      </c>
      <c r="G5401" s="32">
        <v>6288.92</v>
      </c>
      <c r="H5401" s="32">
        <v>5800.63</v>
      </c>
      <c r="I5401" s="32">
        <v>7204.03</v>
      </c>
      <c r="J5401" s="32">
        <v>5398.86</v>
      </c>
      <c r="K5401" s="32">
        <v>5026.3999999999996</v>
      </c>
      <c r="L5401" s="32">
        <v>6139.16</v>
      </c>
    </row>
    <row r="5402" spans="1:12">
      <c r="A5402" s="28" t="s">
        <v>15093</v>
      </c>
      <c r="B5402" s="28" t="s">
        <v>15094</v>
      </c>
      <c r="C5402" s="28" t="s">
        <v>15095</v>
      </c>
      <c r="D5402" s="30">
        <v>1888</v>
      </c>
      <c r="E5402" s="30">
        <v>2589</v>
      </c>
      <c r="F5402" s="30">
        <v>2430</v>
      </c>
      <c r="G5402" s="32">
        <v>7384.12</v>
      </c>
      <c r="H5402" s="32">
        <v>7846.71</v>
      </c>
      <c r="I5402" s="32">
        <v>6796.84</v>
      </c>
      <c r="J5402" s="32">
        <v>6302.94</v>
      </c>
      <c r="K5402" s="32">
        <v>7243.76</v>
      </c>
      <c r="L5402" s="32">
        <v>6137.12</v>
      </c>
    </row>
    <row r="5403" spans="1:12">
      <c r="A5403" s="28" t="s">
        <v>15096</v>
      </c>
      <c r="B5403" s="28" t="s">
        <v>15097</v>
      </c>
      <c r="C5403" s="28" t="s">
        <v>4357</v>
      </c>
      <c r="D5403" s="30">
        <v>0</v>
      </c>
      <c r="E5403" s="30">
        <v>0</v>
      </c>
      <c r="F5403" s="30">
        <v>822</v>
      </c>
      <c r="G5403" s="32">
        <v>0</v>
      </c>
      <c r="H5403" s="32">
        <v>0</v>
      </c>
      <c r="I5403" s="32">
        <v>7127.58</v>
      </c>
      <c r="J5403" s="32">
        <v>0</v>
      </c>
      <c r="K5403" s="32">
        <v>0</v>
      </c>
      <c r="L5403" s="32">
        <v>6136.61</v>
      </c>
    </row>
    <row r="5404" spans="1:12">
      <c r="A5404" s="28" t="s">
        <v>15098</v>
      </c>
      <c r="B5404" s="28" t="s">
        <v>15099</v>
      </c>
      <c r="C5404" s="28" t="s">
        <v>11003</v>
      </c>
      <c r="D5404" s="30">
        <v>502</v>
      </c>
      <c r="E5404" s="30">
        <v>452</v>
      </c>
      <c r="F5404" s="30">
        <v>377</v>
      </c>
      <c r="G5404" s="32">
        <v>12648.09</v>
      </c>
      <c r="H5404" s="32">
        <v>9047.15</v>
      </c>
      <c r="I5404" s="32">
        <v>6841.09</v>
      </c>
      <c r="J5404" s="32">
        <v>11451.41</v>
      </c>
      <c r="K5404" s="32">
        <v>8185.98</v>
      </c>
      <c r="L5404" s="32">
        <v>6136.36</v>
      </c>
    </row>
    <row r="5405" spans="1:12">
      <c r="A5405" s="28" t="s">
        <v>15100</v>
      </c>
      <c r="B5405" s="28" t="s">
        <v>15101</v>
      </c>
      <c r="C5405" s="28" t="s">
        <v>5614</v>
      </c>
      <c r="D5405" s="30">
        <v>482</v>
      </c>
      <c r="E5405" s="30">
        <v>522</v>
      </c>
      <c r="F5405" s="30">
        <v>620</v>
      </c>
      <c r="G5405" s="32">
        <v>8704.92</v>
      </c>
      <c r="H5405" s="32">
        <v>8389.39</v>
      </c>
      <c r="I5405" s="32">
        <v>8867.9599999999991</v>
      </c>
      <c r="J5405" s="32">
        <v>6312.87</v>
      </c>
      <c r="K5405" s="32">
        <v>5950.38</v>
      </c>
      <c r="L5405" s="32">
        <v>6135.43</v>
      </c>
    </row>
    <row r="5406" spans="1:12">
      <c r="A5406" s="28" t="s">
        <v>15102</v>
      </c>
      <c r="B5406" s="28" t="s">
        <v>15103</v>
      </c>
      <c r="C5406" s="28" t="s">
        <v>15104</v>
      </c>
      <c r="D5406" s="30">
        <v>27150</v>
      </c>
      <c r="E5406" s="30">
        <v>5872</v>
      </c>
      <c r="F5406" s="30">
        <v>864</v>
      </c>
      <c r="G5406" s="32">
        <v>313788.2</v>
      </c>
      <c r="H5406" s="32">
        <v>64473.53</v>
      </c>
      <c r="I5406" s="32">
        <v>9134.1200000000008</v>
      </c>
      <c r="J5406" s="32">
        <v>206990.5</v>
      </c>
      <c r="K5406" s="32">
        <v>42642.52</v>
      </c>
      <c r="L5406" s="32">
        <v>6129.71</v>
      </c>
    </row>
    <row r="5407" spans="1:12">
      <c r="A5407" s="28" t="s">
        <v>15105</v>
      </c>
      <c r="B5407" s="28" t="s">
        <v>15106</v>
      </c>
      <c r="C5407" s="28" t="s">
        <v>5076</v>
      </c>
      <c r="D5407" s="30">
        <v>0</v>
      </c>
      <c r="E5407" s="30">
        <v>0</v>
      </c>
      <c r="F5407" s="30">
        <v>343</v>
      </c>
      <c r="G5407" s="32">
        <v>0</v>
      </c>
      <c r="H5407" s="32">
        <v>0</v>
      </c>
      <c r="I5407" s="32">
        <v>6463.52</v>
      </c>
      <c r="J5407" s="32">
        <v>0</v>
      </c>
      <c r="K5407" s="32">
        <v>0</v>
      </c>
      <c r="L5407" s="32">
        <v>6122.51</v>
      </c>
    </row>
    <row r="5408" spans="1:12">
      <c r="A5408" s="28" t="s">
        <v>15107</v>
      </c>
      <c r="B5408" s="28" t="s">
        <v>15108</v>
      </c>
      <c r="C5408" s="28" t="s">
        <v>9031</v>
      </c>
      <c r="D5408" s="30">
        <v>7796</v>
      </c>
      <c r="E5408" s="30">
        <v>5402</v>
      </c>
      <c r="F5408" s="30">
        <v>4274</v>
      </c>
      <c r="G5408" s="32">
        <v>24340.62</v>
      </c>
      <c r="H5408" s="32">
        <v>12823.92</v>
      </c>
      <c r="I5408" s="32">
        <v>8891.07</v>
      </c>
      <c r="J5408" s="32">
        <v>17761.39</v>
      </c>
      <c r="K5408" s="32">
        <v>8995.58</v>
      </c>
      <c r="L5408" s="32">
        <v>6113.71</v>
      </c>
    </row>
    <row r="5409" spans="1:12">
      <c r="A5409" s="28" t="s">
        <v>15109</v>
      </c>
      <c r="B5409" s="28" t="s">
        <v>15110</v>
      </c>
      <c r="C5409" s="28" t="s">
        <v>8735</v>
      </c>
      <c r="D5409" s="30">
        <v>1758</v>
      </c>
      <c r="E5409" s="30">
        <v>1494</v>
      </c>
      <c r="F5409" s="30">
        <v>1609</v>
      </c>
      <c r="G5409" s="32">
        <v>9161.2099999999991</v>
      </c>
      <c r="H5409" s="32">
        <v>6617.8</v>
      </c>
      <c r="I5409" s="32">
        <v>6644.01</v>
      </c>
      <c r="J5409" s="32">
        <v>8315.5300000000007</v>
      </c>
      <c r="K5409" s="32">
        <v>6125.59</v>
      </c>
      <c r="L5409" s="32">
        <v>6109.68</v>
      </c>
    </row>
    <row r="5410" spans="1:12">
      <c r="A5410" s="28" t="s">
        <v>15111</v>
      </c>
      <c r="B5410" s="28" t="s">
        <v>15112</v>
      </c>
      <c r="C5410" s="28" t="s">
        <v>4624</v>
      </c>
      <c r="D5410" s="30">
        <v>2401</v>
      </c>
      <c r="E5410" s="30">
        <v>2616</v>
      </c>
      <c r="F5410" s="30">
        <v>2508</v>
      </c>
      <c r="G5410" s="32">
        <v>9200.68</v>
      </c>
      <c r="H5410" s="32">
        <v>7890.33</v>
      </c>
      <c r="I5410" s="32">
        <v>6851.88</v>
      </c>
      <c r="J5410" s="32">
        <v>8085.64</v>
      </c>
      <c r="K5410" s="32">
        <v>7051.7</v>
      </c>
      <c r="L5410" s="32">
        <v>6103.03</v>
      </c>
    </row>
    <row r="5411" spans="1:12">
      <c r="A5411" s="28" t="s">
        <v>15113</v>
      </c>
      <c r="B5411" s="28" t="s">
        <v>15114</v>
      </c>
      <c r="C5411" s="28" t="s">
        <v>5871</v>
      </c>
      <c r="D5411" s="30">
        <v>432</v>
      </c>
      <c r="E5411" s="30">
        <v>504</v>
      </c>
      <c r="F5411" s="30">
        <v>523</v>
      </c>
      <c r="G5411" s="32">
        <v>7759.51</v>
      </c>
      <c r="H5411" s="32">
        <v>7301.38</v>
      </c>
      <c r="I5411" s="32">
        <v>7041.95</v>
      </c>
      <c r="J5411" s="32">
        <v>6827.71</v>
      </c>
      <c r="K5411" s="32">
        <v>6314.92</v>
      </c>
      <c r="L5411" s="32">
        <v>6099.95</v>
      </c>
    </row>
    <row r="5412" spans="1:12">
      <c r="A5412" s="28" t="s">
        <v>15115</v>
      </c>
      <c r="B5412" s="28" t="s">
        <v>15116</v>
      </c>
      <c r="C5412" s="28" t="s">
        <v>4006</v>
      </c>
      <c r="D5412" s="30">
        <v>0</v>
      </c>
      <c r="E5412" s="30">
        <v>0</v>
      </c>
      <c r="F5412" s="30">
        <v>93</v>
      </c>
      <c r="G5412" s="32">
        <v>0</v>
      </c>
      <c r="H5412" s="32">
        <v>0</v>
      </c>
      <c r="I5412" s="32">
        <v>6097.92</v>
      </c>
      <c r="J5412" s="32">
        <v>0</v>
      </c>
      <c r="K5412" s="32">
        <v>0</v>
      </c>
      <c r="L5412" s="32">
        <v>6097.92</v>
      </c>
    </row>
    <row r="5413" spans="1:12">
      <c r="A5413" s="28" t="s">
        <v>15117</v>
      </c>
      <c r="B5413" s="28" t="s">
        <v>15118</v>
      </c>
      <c r="C5413" s="28" t="s">
        <v>10237</v>
      </c>
      <c r="D5413" s="30">
        <v>216</v>
      </c>
      <c r="E5413" s="30">
        <v>199</v>
      </c>
      <c r="F5413" s="30">
        <v>145</v>
      </c>
      <c r="G5413" s="32">
        <v>11106.72</v>
      </c>
      <c r="H5413" s="32">
        <v>10007.18</v>
      </c>
      <c r="I5413" s="32">
        <v>7281.13</v>
      </c>
      <c r="J5413" s="32">
        <v>9415</v>
      </c>
      <c r="K5413" s="32">
        <v>8862.74</v>
      </c>
      <c r="L5413" s="32">
        <v>6079.97</v>
      </c>
    </row>
    <row r="5414" spans="1:12">
      <c r="A5414" s="28" t="s">
        <v>15119</v>
      </c>
      <c r="B5414" s="28" t="s">
        <v>15120</v>
      </c>
      <c r="C5414" s="28" t="s">
        <v>6891</v>
      </c>
      <c r="D5414" s="30">
        <v>1034</v>
      </c>
      <c r="E5414" s="30">
        <v>1059</v>
      </c>
      <c r="F5414" s="30">
        <v>1026</v>
      </c>
      <c r="G5414" s="32">
        <v>9011.9599999999991</v>
      </c>
      <c r="H5414" s="32">
        <v>8031.86</v>
      </c>
      <c r="I5414" s="32">
        <v>6666.76</v>
      </c>
      <c r="J5414" s="32">
        <v>7999.5</v>
      </c>
      <c r="K5414" s="32">
        <v>7236.06</v>
      </c>
      <c r="L5414" s="32">
        <v>6078.82</v>
      </c>
    </row>
    <row r="5415" spans="1:12">
      <c r="A5415" s="28" t="s">
        <v>15121</v>
      </c>
      <c r="B5415" s="28" t="s">
        <v>15122</v>
      </c>
      <c r="C5415" s="28" t="s">
        <v>10470</v>
      </c>
      <c r="D5415" s="30">
        <v>156</v>
      </c>
      <c r="E5415" s="30">
        <v>205</v>
      </c>
      <c r="F5415" s="30">
        <v>420</v>
      </c>
      <c r="G5415" s="32">
        <v>3188.56</v>
      </c>
      <c r="H5415" s="32">
        <v>3482.02</v>
      </c>
      <c r="I5415" s="32">
        <v>6666.91</v>
      </c>
      <c r="J5415" s="32">
        <v>3001.84</v>
      </c>
      <c r="K5415" s="32">
        <v>3253.45</v>
      </c>
      <c r="L5415" s="32">
        <v>6073.05</v>
      </c>
    </row>
    <row r="5416" spans="1:12">
      <c r="A5416" s="28" t="s">
        <v>15123</v>
      </c>
      <c r="B5416" s="28" t="s">
        <v>15124</v>
      </c>
      <c r="C5416" s="28" t="s">
        <v>6542</v>
      </c>
      <c r="D5416" s="30">
        <v>867</v>
      </c>
      <c r="E5416" s="30">
        <v>940</v>
      </c>
      <c r="F5416" s="30">
        <v>1010</v>
      </c>
      <c r="G5416" s="32">
        <v>9923.76</v>
      </c>
      <c r="H5416" s="32">
        <v>7135.82</v>
      </c>
      <c r="I5416" s="32">
        <v>6518.38</v>
      </c>
      <c r="J5416" s="32">
        <v>9185.98</v>
      </c>
      <c r="K5416" s="32">
        <v>6736.08</v>
      </c>
      <c r="L5416" s="32">
        <v>6072.28</v>
      </c>
    </row>
    <row r="5417" spans="1:12">
      <c r="A5417" s="28" t="s">
        <v>15125</v>
      </c>
      <c r="B5417" s="28" t="s">
        <v>15126</v>
      </c>
      <c r="C5417" s="28" t="s">
        <v>11462</v>
      </c>
      <c r="D5417" s="30">
        <v>1909</v>
      </c>
      <c r="E5417" s="30">
        <v>2096</v>
      </c>
      <c r="F5417" s="30">
        <v>2120</v>
      </c>
      <c r="G5417" s="32">
        <v>13343.18</v>
      </c>
      <c r="H5417" s="32">
        <v>13022.85</v>
      </c>
      <c r="I5417" s="32">
        <v>12540.8</v>
      </c>
      <c r="J5417" s="32">
        <v>6286.5</v>
      </c>
      <c r="K5417" s="32">
        <v>6494.83</v>
      </c>
      <c r="L5417" s="32">
        <v>6071.68</v>
      </c>
    </row>
    <row r="5418" spans="1:12">
      <c r="A5418" s="28" t="s">
        <v>15127</v>
      </c>
      <c r="B5418" s="28" t="s">
        <v>15128</v>
      </c>
      <c r="C5418" s="28" t="s">
        <v>10178</v>
      </c>
      <c r="D5418" s="30">
        <v>0</v>
      </c>
      <c r="E5418" s="30">
        <v>190</v>
      </c>
      <c r="F5418" s="30">
        <v>299</v>
      </c>
      <c r="G5418" s="32">
        <v>0</v>
      </c>
      <c r="H5418" s="32">
        <v>6212.96</v>
      </c>
      <c r="I5418" s="32">
        <v>6543.89</v>
      </c>
      <c r="J5418" s="32">
        <v>0</v>
      </c>
      <c r="K5418" s="32">
        <v>5523.62</v>
      </c>
      <c r="L5418" s="32">
        <v>6067.08</v>
      </c>
    </row>
    <row r="5419" spans="1:12">
      <c r="A5419" s="28" t="s">
        <v>15129</v>
      </c>
      <c r="B5419" s="28" t="s">
        <v>15130</v>
      </c>
      <c r="C5419" s="28" t="s">
        <v>5034</v>
      </c>
      <c r="D5419" s="30">
        <v>524</v>
      </c>
      <c r="E5419" s="30">
        <v>705</v>
      </c>
      <c r="F5419" s="30">
        <v>1210</v>
      </c>
      <c r="G5419" s="32">
        <v>3642.11</v>
      </c>
      <c r="H5419" s="32">
        <v>4019.65</v>
      </c>
      <c r="I5419" s="32">
        <v>6540.79</v>
      </c>
      <c r="J5419" s="32">
        <v>3374.12</v>
      </c>
      <c r="K5419" s="32">
        <v>3682.29</v>
      </c>
      <c r="L5419" s="32">
        <v>6052.55</v>
      </c>
    </row>
    <row r="5420" spans="1:12">
      <c r="A5420" s="28" t="s">
        <v>15131</v>
      </c>
      <c r="B5420" s="28" t="s">
        <v>15132</v>
      </c>
      <c r="C5420" s="28" t="s">
        <v>9258</v>
      </c>
      <c r="D5420" s="30">
        <v>3490</v>
      </c>
      <c r="E5420" s="30">
        <v>3264</v>
      </c>
      <c r="F5420" s="30">
        <v>3438</v>
      </c>
      <c r="G5420" s="32">
        <v>12181.09</v>
      </c>
      <c r="H5420" s="32">
        <v>8909.1200000000008</v>
      </c>
      <c r="I5420" s="32">
        <v>8397.4</v>
      </c>
      <c r="J5420" s="32">
        <v>8817.4500000000007</v>
      </c>
      <c r="K5420" s="32">
        <v>6470.63</v>
      </c>
      <c r="L5420" s="32">
        <v>6044.29</v>
      </c>
    </row>
    <row r="5421" spans="1:12">
      <c r="A5421" s="28" t="s">
        <v>15133</v>
      </c>
      <c r="B5421" s="28" t="s">
        <v>15134</v>
      </c>
      <c r="C5421" s="28" t="s">
        <v>6490</v>
      </c>
      <c r="D5421" s="30">
        <v>11909</v>
      </c>
      <c r="E5421" s="30">
        <v>12471</v>
      </c>
      <c r="F5421" s="30">
        <v>13571</v>
      </c>
      <c r="G5421" s="32">
        <v>27562.94</v>
      </c>
      <c r="H5421" s="32">
        <v>19454.509999999998</v>
      </c>
      <c r="I5421" s="32">
        <v>20057.52</v>
      </c>
      <c r="J5421" s="32">
        <v>7710.2</v>
      </c>
      <c r="K5421" s="32">
        <v>5678.01</v>
      </c>
      <c r="L5421" s="32">
        <v>6040.61</v>
      </c>
    </row>
    <row r="5422" spans="1:12">
      <c r="A5422" s="28" t="s">
        <v>15135</v>
      </c>
      <c r="B5422" s="28" t="s">
        <v>15136</v>
      </c>
      <c r="C5422" s="28" t="s">
        <v>13450</v>
      </c>
      <c r="D5422" s="30">
        <v>3964</v>
      </c>
      <c r="E5422" s="30">
        <v>3497</v>
      </c>
      <c r="F5422" s="30">
        <v>3266</v>
      </c>
      <c r="G5422" s="32">
        <v>15526.94</v>
      </c>
      <c r="H5422" s="32">
        <v>8527.0400000000009</v>
      </c>
      <c r="I5422" s="32">
        <v>7116.23</v>
      </c>
      <c r="J5422" s="32">
        <v>13179.61</v>
      </c>
      <c r="K5422" s="32">
        <v>7197.57</v>
      </c>
      <c r="L5422" s="32">
        <v>6036.44</v>
      </c>
    </row>
    <row r="5423" spans="1:12">
      <c r="A5423" s="28" t="s">
        <v>15137</v>
      </c>
      <c r="B5423" s="28" t="s">
        <v>15138</v>
      </c>
      <c r="C5423" s="28" t="s">
        <v>6297</v>
      </c>
      <c r="D5423" s="30">
        <v>5443</v>
      </c>
      <c r="E5423" s="30">
        <v>944</v>
      </c>
      <c r="F5423" s="30">
        <v>4621</v>
      </c>
      <c r="G5423" s="32">
        <v>15403.3</v>
      </c>
      <c r="H5423" s="32">
        <v>1978.4</v>
      </c>
      <c r="I5423" s="32">
        <v>8333.9</v>
      </c>
      <c r="J5423" s="32">
        <v>11202.94</v>
      </c>
      <c r="K5423" s="32">
        <v>1385.58</v>
      </c>
      <c r="L5423" s="32">
        <v>6030.27</v>
      </c>
    </row>
    <row r="5424" spans="1:12">
      <c r="A5424" s="28" t="s">
        <v>15139</v>
      </c>
      <c r="B5424" s="28" t="s">
        <v>15140</v>
      </c>
      <c r="C5424" s="28" t="s">
        <v>8187</v>
      </c>
      <c r="D5424" s="30">
        <v>565</v>
      </c>
      <c r="E5424" s="30">
        <v>658</v>
      </c>
      <c r="F5424" s="30">
        <v>864</v>
      </c>
      <c r="G5424" s="32">
        <v>5842.1</v>
      </c>
      <c r="H5424" s="32">
        <v>5449.52</v>
      </c>
      <c r="I5424" s="32">
        <v>6475.92</v>
      </c>
      <c r="J5424" s="32">
        <v>5315.81</v>
      </c>
      <c r="K5424" s="32">
        <v>5021.87</v>
      </c>
      <c r="L5424" s="32">
        <v>6019.5</v>
      </c>
    </row>
    <row r="5425" spans="1:12">
      <c r="A5425" s="28" t="s">
        <v>15141</v>
      </c>
      <c r="B5425" s="28" t="s">
        <v>15142</v>
      </c>
      <c r="C5425" s="28" t="s">
        <v>3584</v>
      </c>
      <c r="D5425" s="30">
        <v>34</v>
      </c>
      <c r="E5425" s="30">
        <v>93</v>
      </c>
      <c r="F5425" s="30">
        <v>73</v>
      </c>
      <c r="G5425" s="32">
        <v>3111.96</v>
      </c>
      <c r="H5425" s="32">
        <v>8208.4500000000007</v>
      </c>
      <c r="I5425" s="32">
        <v>6418.89</v>
      </c>
      <c r="J5425" s="32">
        <v>2919.95</v>
      </c>
      <c r="K5425" s="32">
        <v>6942.64</v>
      </c>
      <c r="L5425" s="32">
        <v>6018.81</v>
      </c>
    </row>
    <row r="5426" spans="1:12">
      <c r="A5426" s="28" t="s">
        <v>15143</v>
      </c>
      <c r="B5426" s="28" t="s">
        <v>15144</v>
      </c>
      <c r="C5426" s="28" t="s">
        <v>9908</v>
      </c>
      <c r="D5426" s="30">
        <v>3256</v>
      </c>
      <c r="E5426" s="30">
        <v>3888</v>
      </c>
      <c r="F5426" s="30">
        <v>3381</v>
      </c>
      <c r="G5426" s="32">
        <v>9474.51</v>
      </c>
      <c r="H5426" s="32">
        <v>8362.67</v>
      </c>
      <c r="I5426" s="32">
        <v>6570.54</v>
      </c>
      <c r="J5426" s="32">
        <v>8851.7900000000009</v>
      </c>
      <c r="K5426" s="32">
        <v>7287.36</v>
      </c>
      <c r="L5426" s="32">
        <v>6015.5</v>
      </c>
    </row>
    <row r="5427" spans="1:12">
      <c r="A5427" s="28" t="s">
        <v>15145</v>
      </c>
      <c r="B5427" s="28" t="s">
        <v>15146</v>
      </c>
      <c r="C5427" s="28" t="s">
        <v>4629</v>
      </c>
      <c r="D5427" s="30">
        <v>2211</v>
      </c>
      <c r="E5427" s="30">
        <v>2252</v>
      </c>
      <c r="F5427" s="30">
        <v>2183</v>
      </c>
      <c r="G5427" s="32">
        <v>11764.79</v>
      </c>
      <c r="H5427" s="32">
        <v>9854.64</v>
      </c>
      <c r="I5427" s="32">
        <v>8364.7000000000007</v>
      </c>
      <c r="J5427" s="32">
        <v>8467.19</v>
      </c>
      <c r="K5427" s="32">
        <v>7089.03</v>
      </c>
      <c r="L5427" s="32">
        <v>6012.5</v>
      </c>
    </row>
    <row r="5428" spans="1:12">
      <c r="A5428" s="28" t="s">
        <v>15147</v>
      </c>
      <c r="B5428" s="28" t="s">
        <v>15148</v>
      </c>
      <c r="C5428" s="28" t="s">
        <v>7483</v>
      </c>
      <c r="D5428" s="30">
        <v>1382</v>
      </c>
      <c r="E5428" s="30">
        <v>1103</v>
      </c>
      <c r="F5428" s="30">
        <v>1028</v>
      </c>
      <c r="G5428" s="32">
        <v>11232.7</v>
      </c>
      <c r="H5428" s="32">
        <v>8009.33</v>
      </c>
      <c r="I5428" s="32">
        <v>7172.73</v>
      </c>
      <c r="J5428" s="32">
        <v>9570.4500000000007</v>
      </c>
      <c r="K5428" s="32">
        <v>6809.92</v>
      </c>
      <c r="L5428" s="32">
        <v>6005.48</v>
      </c>
    </row>
    <row r="5429" spans="1:12">
      <c r="A5429" s="28" t="s">
        <v>15149</v>
      </c>
      <c r="B5429" s="28" t="s">
        <v>15150</v>
      </c>
      <c r="C5429" s="28" t="s">
        <v>7135</v>
      </c>
      <c r="D5429" s="30">
        <v>220</v>
      </c>
      <c r="E5429" s="30">
        <v>270</v>
      </c>
      <c r="F5429" s="30">
        <v>314</v>
      </c>
      <c r="G5429" s="32">
        <v>5350.24</v>
      </c>
      <c r="H5429" s="32">
        <v>5901.36</v>
      </c>
      <c r="I5429" s="32">
        <v>6562.54</v>
      </c>
      <c r="J5429" s="32">
        <v>5069.34</v>
      </c>
      <c r="K5429" s="32">
        <v>5516.8</v>
      </c>
      <c r="L5429" s="32">
        <v>6001.65</v>
      </c>
    </row>
    <row r="5430" spans="1:12">
      <c r="A5430" s="28" t="s">
        <v>15151</v>
      </c>
      <c r="B5430" s="28" t="s">
        <v>15152</v>
      </c>
      <c r="C5430" s="28" t="s">
        <v>4629</v>
      </c>
      <c r="D5430" s="30">
        <v>2406</v>
      </c>
      <c r="E5430" s="30">
        <v>2612</v>
      </c>
      <c r="F5430" s="30">
        <v>2472</v>
      </c>
      <c r="G5430" s="32">
        <v>11537.89</v>
      </c>
      <c r="H5430" s="32">
        <v>10141.51</v>
      </c>
      <c r="I5430" s="32">
        <v>8325.31</v>
      </c>
      <c r="J5430" s="32">
        <v>8299.7199999999993</v>
      </c>
      <c r="K5430" s="32">
        <v>7407.89</v>
      </c>
      <c r="L5430" s="32">
        <v>5994.37</v>
      </c>
    </row>
    <row r="5431" spans="1:12">
      <c r="A5431" s="28" t="s">
        <v>15153</v>
      </c>
      <c r="B5431" s="28" t="s">
        <v>15154</v>
      </c>
      <c r="C5431" s="28" t="s">
        <v>6981</v>
      </c>
      <c r="D5431" s="30">
        <v>521</v>
      </c>
      <c r="E5431" s="30">
        <v>510</v>
      </c>
      <c r="F5431" s="30">
        <v>902</v>
      </c>
      <c r="G5431" s="32">
        <v>10378.11</v>
      </c>
      <c r="H5431" s="32">
        <v>6151.14</v>
      </c>
      <c r="I5431" s="32">
        <v>6710.47</v>
      </c>
      <c r="J5431" s="32">
        <v>9087.99</v>
      </c>
      <c r="K5431" s="32">
        <v>5459</v>
      </c>
      <c r="L5431" s="32">
        <v>5981.61</v>
      </c>
    </row>
    <row r="5432" spans="1:12">
      <c r="A5432" s="28" t="s">
        <v>15155</v>
      </c>
      <c r="B5432" s="28" t="s">
        <v>15156</v>
      </c>
      <c r="C5432" s="28" t="s">
        <v>9013</v>
      </c>
      <c r="D5432" s="30">
        <v>218</v>
      </c>
      <c r="E5432" s="30">
        <v>332</v>
      </c>
      <c r="F5432" s="30">
        <v>342</v>
      </c>
      <c r="G5432" s="32">
        <v>6330.47</v>
      </c>
      <c r="H5432" s="32">
        <v>7484.91</v>
      </c>
      <c r="I5432" s="32">
        <v>7052.79</v>
      </c>
      <c r="J5432" s="32">
        <v>5415.52</v>
      </c>
      <c r="K5432" s="32">
        <v>6416.25</v>
      </c>
      <c r="L5432" s="32">
        <v>5971.06</v>
      </c>
    </row>
    <row r="5433" spans="1:12">
      <c r="A5433" s="28" t="s">
        <v>15157</v>
      </c>
      <c r="B5433" s="28" t="s">
        <v>15158</v>
      </c>
      <c r="C5433" s="28" t="s">
        <v>15159</v>
      </c>
      <c r="D5433" s="30">
        <v>0</v>
      </c>
      <c r="E5433" s="30">
        <v>0</v>
      </c>
      <c r="F5433" s="30">
        <v>1145</v>
      </c>
      <c r="G5433" s="32">
        <v>0</v>
      </c>
      <c r="H5433" s="32">
        <v>0</v>
      </c>
      <c r="I5433" s="32">
        <v>6305.02</v>
      </c>
      <c r="J5433" s="32">
        <v>0</v>
      </c>
      <c r="K5433" s="32">
        <v>0</v>
      </c>
      <c r="L5433" s="32">
        <v>5970.8</v>
      </c>
    </row>
    <row r="5434" spans="1:12">
      <c r="A5434" s="28" t="s">
        <v>15160</v>
      </c>
      <c r="B5434" s="28" t="s">
        <v>15161</v>
      </c>
      <c r="C5434" s="28" t="s">
        <v>9722</v>
      </c>
      <c r="D5434" s="30">
        <v>0</v>
      </c>
      <c r="E5434" s="30">
        <v>1294</v>
      </c>
      <c r="F5434" s="30">
        <v>2097</v>
      </c>
      <c r="G5434" s="32">
        <v>0</v>
      </c>
      <c r="H5434" s="32">
        <v>4927.79</v>
      </c>
      <c r="I5434" s="32">
        <v>7272.08</v>
      </c>
      <c r="J5434" s="32">
        <v>0</v>
      </c>
      <c r="K5434" s="32">
        <v>4039.49</v>
      </c>
      <c r="L5434" s="32">
        <v>5967.93</v>
      </c>
    </row>
    <row r="5435" spans="1:12">
      <c r="A5435" s="28" t="s">
        <v>15162</v>
      </c>
      <c r="B5435" s="28" t="s">
        <v>15163</v>
      </c>
      <c r="C5435" s="28" t="s">
        <v>14420</v>
      </c>
      <c r="D5435" s="30">
        <v>317</v>
      </c>
      <c r="E5435" s="30">
        <v>256</v>
      </c>
      <c r="F5435" s="30">
        <v>244</v>
      </c>
      <c r="G5435" s="32">
        <v>14728.75</v>
      </c>
      <c r="H5435" s="32">
        <v>9073.39</v>
      </c>
      <c r="I5435" s="32">
        <v>7157.51</v>
      </c>
      <c r="J5435" s="32">
        <v>12625.85</v>
      </c>
      <c r="K5435" s="32">
        <v>7821.59</v>
      </c>
      <c r="L5435" s="32">
        <v>5966.64</v>
      </c>
    </row>
    <row r="5436" spans="1:12">
      <c r="A5436" s="28" t="s">
        <v>15164</v>
      </c>
      <c r="B5436" s="28" t="s">
        <v>15165</v>
      </c>
      <c r="C5436" s="28" t="s">
        <v>15166</v>
      </c>
      <c r="D5436" s="30">
        <v>1274</v>
      </c>
      <c r="E5436" s="30">
        <v>1337</v>
      </c>
      <c r="F5436" s="30">
        <v>2294</v>
      </c>
      <c r="G5436" s="32">
        <v>5389.02</v>
      </c>
      <c r="H5436" s="32">
        <v>4638.8</v>
      </c>
      <c r="I5436" s="32">
        <v>7389.06</v>
      </c>
      <c r="J5436" s="32">
        <v>5184.7299999999996</v>
      </c>
      <c r="K5436" s="32">
        <v>4182.55</v>
      </c>
      <c r="L5436" s="32">
        <v>5957.86</v>
      </c>
    </row>
    <row r="5437" spans="1:12">
      <c r="A5437" s="28" t="s">
        <v>15167</v>
      </c>
      <c r="B5437" s="28" t="s">
        <v>15168</v>
      </c>
      <c r="C5437" s="28" t="s">
        <v>6396</v>
      </c>
      <c r="D5437" s="30">
        <v>87</v>
      </c>
      <c r="E5437" s="30">
        <v>929</v>
      </c>
      <c r="F5437" s="30">
        <v>886</v>
      </c>
      <c r="G5437" s="32">
        <v>795.86</v>
      </c>
      <c r="H5437" s="32">
        <v>6741.57</v>
      </c>
      <c r="I5437" s="32">
        <v>6179.62</v>
      </c>
      <c r="J5437" s="32">
        <v>666.22</v>
      </c>
      <c r="K5437" s="32">
        <v>6453.03</v>
      </c>
      <c r="L5437" s="32">
        <v>5957.76</v>
      </c>
    </row>
    <row r="5438" spans="1:12">
      <c r="A5438" s="28" t="s">
        <v>15169</v>
      </c>
      <c r="B5438" s="28" t="s">
        <v>15170</v>
      </c>
      <c r="C5438" s="28" t="s">
        <v>6475</v>
      </c>
      <c r="D5438" s="30">
        <v>0</v>
      </c>
      <c r="E5438" s="30">
        <v>114</v>
      </c>
      <c r="F5438" s="30">
        <v>1046</v>
      </c>
      <c r="G5438" s="32">
        <v>0</v>
      </c>
      <c r="H5438" s="32">
        <v>761.56</v>
      </c>
      <c r="I5438" s="32">
        <v>6655.36</v>
      </c>
      <c r="J5438" s="32">
        <v>0</v>
      </c>
      <c r="K5438" s="32">
        <v>673.67</v>
      </c>
      <c r="L5438" s="32">
        <v>5953.43</v>
      </c>
    </row>
    <row r="5439" spans="1:12">
      <c r="A5439" s="28" t="s">
        <v>15171</v>
      </c>
      <c r="B5439" s="28" t="s">
        <v>15172</v>
      </c>
      <c r="C5439" s="28" t="s">
        <v>5227</v>
      </c>
      <c r="D5439" s="30">
        <v>781</v>
      </c>
      <c r="E5439" s="30">
        <v>1059</v>
      </c>
      <c r="F5439" s="30">
        <v>1070</v>
      </c>
      <c r="G5439" s="32">
        <v>5935.6</v>
      </c>
      <c r="H5439" s="32">
        <v>7222.38</v>
      </c>
      <c r="I5439" s="32">
        <v>6987.1</v>
      </c>
      <c r="J5439" s="32">
        <v>5524.06</v>
      </c>
      <c r="K5439" s="32">
        <v>5924.88</v>
      </c>
      <c r="L5439" s="32">
        <v>5935.77</v>
      </c>
    </row>
    <row r="5440" spans="1:12">
      <c r="A5440" s="28" t="s">
        <v>15173</v>
      </c>
      <c r="B5440" s="28" t="s">
        <v>15174</v>
      </c>
      <c r="C5440" s="28" t="s">
        <v>5843</v>
      </c>
      <c r="D5440" s="30">
        <v>6269</v>
      </c>
      <c r="E5440" s="30">
        <v>5650</v>
      </c>
      <c r="F5440" s="30">
        <v>4834</v>
      </c>
      <c r="G5440" s="32">
        <v>16576.169999999998</v>
      </c>
      <c r="H5440" s="32">
        <v>10775.74</v>
      </c>
      <c r="I5440" s="32">
        <v>8428.81</v>
      </c>
      <c r="J5440" s="32">
        <v>11382.15</v>
      </c>
      <c r="K5440" s="32">
        <v>7685.45</v>
      </c>
      <c r="L5440" s="32">
        <v>5934.1</v>
      </c>
    </row>
    <row r="5441" spans="1:12">
      <c r="A5441" s="28" t="s">
        <v>15175</v>
      </c>
      <c r="B5441" s="28" t="s">
        <v>15176</v>
      </c>
      <c r="C5441" s="28" t="s">
        <v>5089</v>
      </c>
      <c r="D5441" s="30">
        <v>2427</v>
      </c>
      <c r="E5441" s="30">
        <v>2396</v>
      </c>
      <c r="F5441" s="30">
        <v>2184</v>
      </c>
      <c r="G5441" s="32">
        <v>10264.86</v>
      </c>
      <c r="H5441" s="32">
        <v>8307.92</v>
      </c>
      <c r="I5441" s="32">
        <v>6689.48</v>
      </c>
      <c r="J5441" s="32">
        <v>9204.93</v>
      </c>
      <c r="K5441" s="32">
        <v>7096.51</v>
      </c>
      <c r="L5441" s="32">
        <v>5928.84</v>
      </c>
    </row>
    <row r="5442" spans="1:12">
      <c r="A5442" s="28" t="s">
        <v>15177</v>
      </c>
      <c r="B5442" s="28" t="s">
        <v>15178</v>
      </c>
      <c r="C5442" s="28" t="s">
        <v>8889</v>
      </c>
      <c r="D5442" s="30">
        <v>333</v>
      </c>
      <c r="E5442" s="30">
        <v>361</v>
      </c>
      <c r="F5442" s="30">
        <v>345</v>
      </c>
      <c r="G5442" s="32">
        <v>8929.44</v>
      </c>
      <c r="H5442" s="32">
        <v>9135.7999999999993</v>
      </c>
      <c r="I5442" s="32">
        <v>8464.81</v>
      </c>
      <c r="J5442" s="32">
        <v>6828.66</v>
      </c>
      <c r="K5442" s="32">
        <v>6371.28</v>
      </c>
      <c r="L5442" s="32">
        <v>5922.91</v>
      </c>
    </row>
    <row r="5443" spans="1:12">
      <c r="A5443" s="28" t="s">
        <v>15179</v>
      </c>
      <c r="B5443" s="28" t="s">
        <v>15180</v>
      </c>
      <c r="C5443" s="28" t="s">
        <v>15181</v>
      </c>
      <c r="D5443" s="30">
        <v>0</v>
      </c>
      <c r="E5443" s="30">
        <v>0</v>
      </c>
      <c r="F5443" s="30">
        <v>1023</v>
      </c>
      <c r="G5443" s="32">
        <v>0</v>
      </c>
      <c r="H5443" s="32">
        <v>0</v>
      </c>
      <c r="I5443" s="32">
        <v>5915.18</v>
      </c>
      <c r="J5443" s="32">
        <v>0</v>
      </c>
      <c r="K5443" s="32">
        <v>0</v>
      </c>
      <c r="L5443" s="32">
        <v>5915.18</v>
      </c>
    </row>
    <row r="5444" spans="1:12">
      <c r="A5444" s="28" t="s">
        <v>15182</v>
      </c>
      <c r="B5444" s="28" t="s">
        <v>14090</v>
      </c>
      <c r="C5444" s="28" t="s">
        <v>4557</v>
      </c>
      <c r="D5444" s="30">
        <v>0</v>
      </c>
      <c r="E5444" s="30">
        <v>0</v>
      </c>
      <c r="F5444" s="30">
        <v>734</v>
      </c>
      <c r="G5444" s="32">
        <v>0</v>
      </c>
      <c r="H5444" s="32">
        <v>0</v>
      </c>
      <c r="I5444" s="32">
        <v>8423.52</v>
      </c>
      <c r="J5444" s="32">
        <v>0</v>
      </c>
      <c r="K5444" s="32">
        <v>0</v>
      </c>
      <c r="L5444" s="32">
        <v>5914.41</v>
      </c>
    </row>
    <row r="5445" spans="1:12">
      <c r="A5445" s="28" t="s">
        <v>15183</v>
      </c>
      <c r="B5445" s="28" t="s">
        <v>15184</v>
      </c>
      <c r="C5445" s="28" t="s">
        <v>6549</v>
      </c>
      <c r="D5445" s="30">
        <v>6555</v>
      </c>
      <c r="E5445" s="30">
        <v>5810</v>
      </c>
      <c r="F5445" s="30">
        <v>6709</v>
      </c>
      <c r="G5445" s="32">
        <v>16714.11</v>
      </c>
      <c r="H5445" s="32">
        <v>10404.84</v>
      </c>
      <c r="I5445" s="32">
        <v>10150.18</v>
      </c>
      <c r="J5445" s="32">
        <v>13788.12</v>
      </c>
      <c r="K5445" s="32">
        <v>5955.39</v>
      </c>
      <c r="L5445" s="32">
        <v>5913.74</v>
      </c>
    </row>
    <row r="5446" spans="1:12">
      <c r="A5446" s="28" t="s">
        <v>15185</v>
      </c>
      <c r="B5446" s="28" t="s">
        <v>15186</v>
      </c>
      <c r="C5446" s="28" t="s">
        <v>13009</v>
      </c>
      <c r="D5446" s="30">
        <v>2704</v>
      </c>
      <c r="E5446" s="30">
        <v>2451</v>
      </c>
      <c r="F5446" s="30">
        <v>2314</v>
      </c>
      <c r="G5446" s="32">
        <v>11464.89</v>
      </c>
      <c r="H5446" s="32">
        <v>8161.3</v>
      </c>
      <c r="I5446" s="32">
        <v>6884.84</v>
      </c>
      <c r="J5446" s="32">
        <v>9669.9</v>
      </c>
      <c r="K5446" s="32">
        <v>6912.33</v>
      </c>
      <c r="L5446" s="32">
        <v>5910.76</v>
      </c>
    </row>
    <row r="5447" spans="1:12">
      <c r="A5447" s="28" t="s">
        <v>15187</v>
      </c>
      <c r="B5447" s="28" t="s">
        <v>15188</v>
      </c>
      <c r="C5447" s="28" t="s">
        <v>3629</v>
      </c>
      <c r="D5447" s="30">
        <v>262</v>
      </c>
      <c r="E5447" s="30">
        <v>240</v>
      </c>
      <c r="F5447" s="30">
        <v>477</v>
      </c>
      <c r="G5447" s="32">
        <v>4594.62</v>
      </c>
      <c r="H5447" s="32">
        <v>3672.78</v>
      </c>
      <c r="I5447" s="32">
        <v>7057.35</v>
      </c>
      <c r="J5447" s="32">
        <v>3892.99</v>
      </c>
      <c r="K5447" s="32">
        <v>3075.79</v>
      </c>
      <c r="L5447" s="32">
        <v>5897.8</v>
      </c>
    </row>
    <row r="5448" spans="1:12">
      <c r="A5448" s="28" t="s">
        <v>15189</v>
      </c>
      <c r="B5448" s="28" t="s">
        <v>15190</v>
      </c>
      <c r="C5448" s="28" t="s">
        <v>6727</v>
      </c>
      <c r="D5448" s="30">
        <v>236</v>
      </c>
      <c r="E5448" s="30">
        <v>291</v>
      </c>
      <c r="F5448" s="30">
        <v>279</v>
      </c>
      <c r="G5448" s="32">
        <v>5833.44</v>
      </c>
      <c r="H5448" s="32">
        <v>6546.79</v>
      </c>
      <c r="I5448" s="32">
        <v>6063.43</v>
      </c>
      <c r="J5448" s="32">
        <v>5669.26</v>
      </c>
      <c r="K5448" s="32">
        <v>6375.87</v>
      </c>
      <c r="L5448" s="32">
        <v>5896.08</v>
      </c>
    </row>
    <row r="5449" spans="1:12">
      <c r="A5449" s="28" t="s">
        <v>15191</v>
      </c>
      <c r="B5449" s="28" t="s">
        <v>15192</v>
      </c>
      <c r="C5449" s="28" t="s">
        <v>9300</v>
      </c>
      <c r="D5449" s="30">
        <v>230</v>
      </c>
      <c r="E5449" s="30">
        <v>128</v>
      </c>
      <c r="F5449" s="30">
        <v>168</v>
      </c>
      <c r="G5449" s="32">
        <v>10121.719999999999</v>
      </c>
      <c r="H5449" s="32">
        <v>4954.58</v>
      </c>
      <c r="I5449" s="32">
        <v>6189.9</v>
      </c>
      <c r="J5449" s="32">
        <v>9520.6200000000008</v>
      </c>
      <c r="K5449" s="32">
        <v>4696.9799999999996</v>
      </c>
      <c r="L5449" s="32">
        <v>5892.7</v>
      </c>
    </row>
    <row r="5450" spans="1:12">
      <c r="A5450" s="28" t="s">
        <v>15193</v>
      </c>
      <c r="B5450" s="28" t="s">
        <v>15194</v>
      </c>
      <c r="C5450" s="28" t="s">
        <v>11271</v>
      </c>
      <c r="D5450" s="30">
        <v>904</v>
      </c>
      <c r="E5450" s="30">
        <v>574</v>
      </c>
      <c r="F5450" s="30">
        <v>466</v>
      </c>
      <c r="G5450" s="32">
        <v>12556.09</v>
      </c>
      <c r="H5450" s="32">
        <v>7880.77</v>
      </c>
      <c r="I5450" s="32">
        <v>6309.98</v>
      </c>
      <c r="J5450" s="32">
        <v>11751.69</v>
      </c>
      <c r="K5450" s="32">
        <v>7329.53</v>
      </c>
      <c r="L5450" s="32">
        <v>5884.37</v>
      </c>
    </row>
    <row r="5451" spans="1:12">
      <c r="A5451" s="28" t="s">
        <v>15195</v>
      </c>
      <c r="B5451" s="28" t="s">
        <v>15196</v>
      </c>
      <c r="C5451" s="28" t="s">
        <v>4426</v>
      </c>
      <c r="D5451" s="30">
        <v>0</v>
      </c>
      <c r="E5451" s="30">
        <v>47</v>
      </c>
      <c r="F5451" s="30">
        <v>122</v>
      </c>
      <c r="G5451" s="32">
        <v>0</v>
      </c>
      <c r="H5451" s="32">
        <v>2485.83</v>
      </c>
      <c r="I5451" s="32">
        <v>6042.19</v>
      </c>
      <c r="J5451" s="32">
        <v>0</v>
      </c>
      <c r="K5451" s="32">
        <v>2429.84</v>
      </c>
      <c r="L5451" s="32">
        <v>5883.61</v>
      </c>
    </row>
    <row r="5452" spans="1:12">
      <c r="A5452" s="28" t="s">
        <v>15197</v>
      </c>
      <c r="B5452" s="28" t="s">
        <v>15198</v>
      </c>
      <c r="C5452" s="28" t="s">
        <v>5250</v>
      </c>
      <c r="D5452" s="30">
        <v>376</v>
      </c>
      <c r="E5452" s="30">
        <v>427</v>
      </c>
      <c r="F5452" s="30">
        <v>310</v>
      </c>
      <c r="G5452" s="32">
        <v>7873.44</v>
      </c>
      <c r="H5452" s="32">
        <v>8588.58</v>
      </c>
      <c r="I5452" s="32">
        <v>6142.55</v>
      </c>
      <c r="J5452" s="32">
        <v>7367.73</v>
      </c>
      <c r="K5452" s="32">
        <v>8154.16</v>
      </c>
      <c r="L5452" s="32">
        <v>5881.95</v>
      </c>
    </row>
    <row r="5453" spans="1:12">
      <c r="A5453" s="28" t="s">
        <v>15199</v>
      </c>
      <c r="B5453" s="28" t="s">
        <v>15200</v>
      </c>
      <c r="C5453" s="28" t="s">
        <v>12302</v>
      </c>
      <c r="D5453" s="30">
        <v>1042</v>
      </c>
      <c r="E5453" s="30">
        <v>842</v>
      </c>
      <c r="F5453" s="30">
        <v>734</v>
      </c>
      <c r="G5453" s="32">
        <v>18893.900000000001</v>
      </c>
      <c r="H5453" s="32">
        <v>10523.99</v>
      </c>
      <c r="I5453" s="32">
        <v>6542.31</v>
      </c>
      <c r="J5453" s="32">
        <v>16960.12</v>
      </c>
      <c r="K5453" s="32">
        <v>9494.3799999999992</v>
      </c>
      <c r="L5453" s="32">
        <v>5881.85</v>
      </c>
    </row>
    <row r="5454" spans="1:12">
      <c r="A5454" s="28" t="s">
        <v>15201</v>
      </c>
      <c r="B5454" s="28" t="s">
        <v>15202</v>
      </c>
      <c r="C5454" s="28" t="s">
        <v>6638</v>
      </c>
      <c r="D5454" s="30">
        <v>625</v>
      </c>
      <c r="E5454" s="30">
        <v>386</v>
      </c>
      <c r="F5454" s="30">
        <v>315</v>
      </c>
      <c r="G5454" s="32">
        <v>14440.16</v>
      </c>
      <c r="H5454" s="32">
        <v>8089.25</v>
      </c>
      <c r="I5454" s="32">
        <v>6509.06</v>
      </c>
      <c r="J5454" s="32">
        <v>13082.3</v>
      </c>
      <c r="K5454" s="32">
        <v>7246.77</v>
      </c>
      <c r="L5454" s="32">
        <v>5875.84</v>
      </c>
    </row>
    <row r="5455" spans="1:12">
      <c r="A5455" s="28" t="s">
        <v>15203</v>
      </c>
      <c r="B5455" s="28" t="s">
        <v>15204</v>
      </c>
      <c r="C5455" s="28" t="s">
        <v>5843</v>
      </c>
      <c r="D5455" s="30">
        <v>3733</v>
      </c>
      <c r="E5455" s="30">
        <v>4363</v>
      </c>
      <c r="F5455" s="30">
        <v>5150</v>
      </c>
      <c r="G5455" s="32">
        <v>9838.2099999999991</v>
      </c>
      <c r="H5455" s="32">
        <v>8235.81</v>
      </c>
      <c r="I5455" s="32">
        <v>8920.56</v>
      </c>
      <c r="J5455" s="32">
        <v>6525.63</v>
      </c>
      <c r="K5455" s="32">
        <v>5440.42</v>
      </c>
      <c r="L5455" s="32">
        <v>5863.88</v>
      </c>
    </row>
    <row r="5456" spans="1:12">
      <c r="A5456" s="28" t="s">
        <v>15205</v>
      </c>
      <c r="B5456" s="28" t="s">
        <v>15206</v>
      </c>
      <c r="C5456" s="28" t="s">
        <v>13388</v>
      </c>
      <c r="D5456" s="30">
        <v>2476</v>
      </c>
      <c r="E5456" s="30">
        <v>1733</v>
      </c>
      <c r="F5456" s="30">
        <v>1855</v>
      </c>
      <c r="G5456" s="32">
        <v>13791.32</v>
      </c>
      <c r="H5456" s="32">
        <v>8365.16</v>
      </c>
      <c r="I5456" s="32">
        <v>8389.5400000000009</v>
      </c>
      <c r="J5456" s="32">
        <v>9643.61</v>
      </c>
      <c r="K5456" s="32">
        <v>5772.4</v>
      </c>
      <c r="L5456" s="32">
        <v>5853.97</v>
      </c>
    </row>
    <row r="5457" spans="1:12">
      <c r="A5457" s="28" t="s">
        <v>15207</v>
      </c>
      <c r="B5457" s="28" t="s">
        <v>15208</v>
      </c>
      <c r="C5457" s="28" t="s">
        <v>3629</v>
      </c>
      <c r="D5457" s="30">
        <v>625</v>
      </c>
      <c r="E5457" s="30">
        <v>737</v>
      </c>
      <c r="F5457" s="30">
        <v>884</v>
      </c>
      <c r="G5457" s="32">
        <v>6238.89</v>
      </c>
      <c r="H5457" s="32">
        <v>6035.82</v>
      </c>
      <c r="I5457" s="32">
        <v>6908.84</v>
      </c>
      <c r="J5457" s="32">
        <v>5108.1400000000003</v>
      </c>
      <c r="K5457" s="32">
        <v>4939.05</v>
      </c>
      <c r="L5457" s="32">
        <v>5853.28</v>
      </c>
    </row>
    <row r="5458" spans="1:12">
      <c r="A5458" s="28" t="s">
        <v>15209</v>
      </c>
      <c r="B5458" s="28" t="s">
        <v>15210</v>
      </c>
      <c r="C5458" s="28" t="s">
        <v>13028</v>
      </c>
      <c r="D5458" s="30">
        <v>6090</v>
      </c>
      <c r="E5458" s="30">
        <v>6890</v>
      </c>
      <c r="F5458" s="30">
        <v>7137</v>
      </c>
      <c r="G5458" s="32">
        <v>20911.61</v>
      </c>
      <c r="H5458" s="32">
        <v>18553.73</v>
      </c>
      <c r="I5458" s="32">
        <v>17101.79</v>
      </c>
      <c r="J5458" s="32">
        <v>7555.18</v>
      </c>
      <c r="K5458" s="32">
        <v>6408.99</v>
      </c>
      <c r="L5458" s="32">
        <v>5843.39</v>
      </c>
    </row>
    <row r="5459" spans="1:12">
      <c r="A5459" s="28" t="s">
        <v>15211</v>
      </c>
      <c r="B5459" s="28" t="s">
        <v>15212</v>
      </c>
      <c r="C5459" s="28" t="s">
        <v>6981</v>
      </c>
      <c r="D5459" s="30">
        <v>167</v>
      </c>
      <c r="E5459" s="30">
        <v>135</v>
      </c>
      <c r="F5459" s="30">
        <v>332</v>
      </c>
      <c r="G5459" s="32">
        <v>5517.89</v>
      </c>
      <c r="H5459" s="32">
        <v>3399.37</v>
      </c>
      <c r="I5459" s="32">
        <v>6829.85</v>
      </c>
      <c r="J5459" s="32">
        <v>4857.1899999999996</v>
      </c>
      <c r="K5459" s="32">
        <v>2973.55</v>
      </c>
      <c r="L5459" s="32">
        <v>5842.37</v>
      </c>
    </row>
    <row r="5460" spans="1:12">
      <c r="A5460" s="28" t="s">
        <v>15213</v>
      </c>
      <c r="B5460" s="28" t="s">
        <v>15214</v>
      </c>
      <c r="C5460" s="28" t="s">
        <v>5485</v>
      </c>
      <c r="D5460" s="30">
        <v>313</v>
      </c>
      <c r="E5460" s="30">
        <v>1051</v>
      </c>
      <c r="F5460" s="30">
        <v>903</v>
      </c>
      <c r="G5460" s="32">
        <v>3580.72</v>
      </c>
      <c r="H5460" s="32">
        <v>11161.9</v>
      </c>
      <c r="I5460" s="32">
        <v>7296.97</v>
      </c>
      <c r="J5460" s="32">
        <v>2844.55</v>
      </c>
      <c r="K5460" s="32">
        <v>8953.52</v>
      </c>
      <c r="L5460" s="32">
        <v>5839.25</v>
      </c>
    </row>
    <row r="5461" spans="1:12">
      <c r="A5461" s="28" t="s">
        <v>15215</v>
      </c>
      <c r="B5461" s="28" t="s">
        <v>15216</v>
      </c>
      <c r="C5461" s="28" t="s">
        <v>6891</v>
      </c>
      <c r="D5461" s="30">
        <v>516</v>
      </c>
      <c r="E5461" s="30">
        <v>632</v>
      </c>
      <c r="F5461" s="30">
        <v>980</v>
      </c>
      <c r="G5461" s="32">
        <v>4561.22</v>
      </c>
      <c r="H5461" s="32">
        <v>4893.5200000000004</v>
      </c>
      <c r="I5461" s="32">
        <v>6431.19</v>
      </c>
      <c r="J5461" s="32">
        <v>4102.76</v>
      </c>
      <c r="K5461" s="32">
        <v>4486.97</v>
      </c>
      <c r="L5461" s="32">
        <v>5835.23</v>
      </c>
    </row>
    <row r="5462" spans="1:12">
      <c r="A5462" s="28" t="s">
        <v>15217</v>
      </c>
      <c r="B5462" s="28" t="s">
        <v>15218</v>
      </c>
      <c r="C5462" s="28" t="s">
        <v>14578</v>
      </c>
      <c r="D5462" s="30">
        <v>3714</v>
      </c>
      <c r="E5462" s="30">
        <v>3636</v>
      </c>
      <c r="F5462" s="30">
        <v>4424</v>
      </c>
      <c r="G5462" s="32">
        <v>18202.23</v>
      </c>
      <c r="H5462" s="32">
        <v>15091.69</v>
      </c>
      <c r="I5462" s="32">
        <v>17032.87</v>
      </c>
      <c r="J5462" s="32">
        <v>6117.34</v>
      </c>
      <c r="K5462" s="32">
        <v>5147.71</v>
      </c>
      <c r="L5462" s="32">
        <v>5833.4</v>
      </c>
    </row>
    <row r="5463" spans="1:12">
      <c r="A5463" s="28" t="s">
        <v>15219</v>
      </c>
      <c r="B5463" s="28" t="s">
        <v>15220</v>
      </c>
      <c r="C5463" s="28" t="s">
        <v>4333</v>
      </c>
      <c r="D5463" s="30">
        <v>312</v>
      </c>
      <c r="E5463" s="30">
        <v>408</v>
      </c>
      <c r="F5463" s="30">
        <v>831</v>
      </c>
      <c r="G5463" s="32">
        <v>3746.74</v>
      </c>
      <c r="H5463" s="32">
        <v>4491.1099999999997</v>
      </c>
      <c r="I5463" s="32">
        <v>8514.18</v>
      </c>
      <c r="J5463" s="32">
        <v>2486.52</v>
      </c>
      <c r="K5463" s="32">
        <v>3014.83</v>
      </c>
      <c r="L5463" s="32">
        <v>5829.35</v>
      </c>
    </row>
    <row r="5464" spans="1:12">
      <c r="A5464" s="28" t="s">
        <v>15221</v>
      </c>
      <c r="B5464" s="28" t="s">
        <v>15222</v>
      </c>
      <c r="C5464" s="28" t="s">
        <v>15223</v>
      </c>
      <c r="D5464" s="30">
        <v>1528</v>
      </c>
      <c r="E5464" s="30">
        <v>1361</v>
      </c>
      <c r="F5464" s="30">
        <v>1440</v>
      </c>
      <c r="G5464" s="32">
        <v>8906.07</v>
      </c>
      <c r="H5464" s="32">
        <v>6856.66</v>
      </c>
      <c r="I5464" s="32">
        <v>6873.81</v>
      </c>
      <c r="J5464" s="32">
        <v>7293.39</v>
      </c>
      <c r="K5464" s="32">
        <v>5633.06</v>
      </c>
      <c r="L5464" s="32">
        <v>5829.26</v>
      </c>
    </row>
    <row r="5465" spans="1:12">
      <c r="A5465" s="28" t="s">
        <v>15224</v>
      </c>
      <c r="B5465" s="28" t="s">
        <v>15225</v>
      </c>
      <c r="C5465" s="28" t="s">
        <v>12302</v>
      </c>
      <c r="D5465" s="30">
        <v>183</v>
      </c>
      <c r="E5465" s="30">
        <v>240</v>
      </c>
      <c r="F5465" s="30">
        <v>254</v>
      </c>
      <c r="G5465" s="32">
        <v>9215.14</v>
      </c>
      <c r="H5465" s="32">
        <v>8570.69</v>
      </c>
      <c r="I5465" s="32">
        <v>6662.12</v>
      </c>
      <c r="J5465" s="32">
        <v>8340.11</v>
      </c>
      <c r="K5465" s="32">
        <v>7282.24</v>
      </c>
      <c r="L5465" s="32">
        <v>5827.82</v>
      </c>
    </row>
    <row r="5466" spans="1:12">
      <c r="A5466" s="28" t="s">
        <v>15226</v>
      </c>
      <c r="B5466" s="28" t="s">
        <v>15227</v>
      </c>
      <c r="C5466" s="28" t="s">
        <v>11584</v>
      </c>
      <c r="D5466" s="30">
        <v>97</v>
      </c>
      <c r="E5466" s="30">
        <v>92</v>
      </c>
      <c r="F5466" s="30">
        <v>47</v>
      </c>
      <c r="G5466" s="32">
        <v>15872.11</v>
      </c>
      <c r="H5466" s="32">
        <v>14820.86</v>
      </c>
      <c r="I5466" s="32">
        <v>7555.25</v>
      </c>
      <c r="J5466" s="32">
        <v>12574.97</v>
      </c>
      <c r="K5466" s="32">
        <v>10817.2</v>
      </c>
      <c r="L5466" s="32">
        <v>5826.99</v>
      </c>
    </row>
    <row r="5467" spans="1:12">
      <c r="A5467" s="28" t="s">
        <v>15228</v>
      </c>
      <c r="B5467" s="28" t="s">
        <v>15229</v>
      </c>
      <c r="C5467" s="28" t="s">
        <v>12425</v>
      </c>
      <c r="D5467" s="30">
        <v>21</v>
      </c>
      <c r="E5467" s="30">
        <v>276</v>
      </c>
      <c r="F5467" s="30">
        <v>367</v>
      </c>
      <c r="G5467" s="32">
        <v>715.28</v>
      </c>
      <c r="H5467" s="32">
        <v>6485.78</v>
      </c>
      <c r="I5467" s="32">
        <v>6847.02</v>
      </c>
      <c r="J5467" s="32">
        <v>618.98</v>
      </c>
      <c r="K5467" s="32">
        <v>5524.49</v>
      </c>
      <c r="L5467" s="32">
        <v>5813.75</v>
      </c>
    </row>
    <row r="5468" spans="1:12">
      <c r="A5468" s="28" t="s">
        <v>15230</v>
      </c>
      <c r="B5468" s="28" t="s">
        <v>15231</v>
      </c>
      <c r="C5468" s="28" t="s">
        <v>5871</v>
      </c>
      <c r="D5468" s="30">
        <v>1102</v>
      </c>
      <c r="E5468" s="30">
        <v>1209</v>
      </c>
      <c r="F5468" s="30">
        <v>1315</v>
      </c>
      <c r="G5468" s="32">
        <v>7445.82</v>
      </c>
      <c r="H5468" s="32">
        <v>6266.29</v>
      </c>
      <c r="I5468" s="32">
        <v>6399.24</v>
      </c>
      <c r="J5468" s="32">
        <v>6823.26</v>
      </c>
      <c r="K5468" s="32">
        <v>5704.13</v>
      </c>
      <c r="L5468" s="32">
        <v>5811.92</v>
      </c>
    </row>
    <row r="5469" spans="1:12">
      <c r="A5469" s="28" t="s">
        <v>15232</v>
      </c>
      <c r="B5469" s="28" t="s">
        <v>15233</v>
      </c>
      <c r="C5469" s="28" t="s">
        <v>10178</v>
      </c>
      <c r="D5469" s="30">
        <v>2125</v>
      </c>
      <c r="E5469" s="30">
        <v>2715</v>
      </c>
      <c r="F5469" s="30">
        <v>2860</v>
      </c>
      <c r="G5469" s="32">
        <v>8712.5</v>
      </c>
      <c r="H5469" s="32">
        <v>9074.83</v>
      </c>
      <c r="I5469" s="32">
        <v>6296.77</v>
      </c>
      <c r="J5469" s="32">
        <v>8006.57</v>
      </c>
      <c r="K5469" s="32">
        <v>8362.51</v>
      </c>
      <c r="L5469" s="32">
        <v>5807.88</v>
      </c>
    </row>
    <row r="5470" spans="1:12">
      <c r="A5470" s="28" t="s">
        <v>15234</v>
      </c>
      <c r="B5470" s="28" t="s">
        <v>15235</v>
      </c>
      <c r="C5470" s="28" t="s">
        <v>6730</v>
      </c>
      <c r="D5470" s="30">
        <v>4980</v>
      </c>
      <c r="E5470" s="30">
        <v>6185</v>
      </c>
      <c r="F5470" s="30">
        <v>7579</v>
      </c>
      <c r="G5470" s="32">
        <v>17063.93</v>
      </c>
      <c r="H5470" s="32">
        <v>16417.22</v>
      </c>
      <c r="I5470" s="32">
        <v>17914.669999999998</v>
      </c>
      <c r="J5470" s="32">
        <v>5523.99</v>
      </c>
      <c r="K5470" s="32">
        <v>5416.96</v>
      </c>
      <c r="L5470" s="32">
        <v>5806.47</v>
      </c>
    </row>
    <row r="5471" spans="1:12">
      <c r="A5471" s="28" t="s">
        <v>15236</v>
      </c>
      <c r="B5471" s="28" t="s">
        <v>15237</v>
      </c>
      <c r="C5471" s="28" t="s">
        <v>5614</v>
      </c>
      <c r="D5471" s="30">
        <v>705</v>
      </c>
      <c r="E5471" s="30">
        <v>813</v>
      </c>
      <c r="F5471" s="30">
        <v>586</v>
      </c>
      <c r="G5471" s="32">
        <v>11907.45</v>
      </c>
      <c r="H5471" s="32">
        <v>12896.56</v>
      </c>
      <c r="I5471" s="32">
        <v>8383.16</v>
      </c>
      <c r="J5471" s="32">
        <v>8296.3799999999992</v>
      </c>
      <c r="K5471" s="32">
        <v>8810</v>
      </c>
      <c r="L5471" s="32">
        <v>5804.03</v>
      </c>
    </row>
    <row r="5472" spans="1:12">
      <c r="A5472" s="28" t="s">
        <v>15238</v>
      </c>
      <c r="B5472" s="28" t="s">
        <v>15239</v>
      </c>
      <c r="C5472" s="28" t="s">
        <v>3813</v>
      </c>
      <c r="D5472" s="30">
        <v>0</v>
      </c>
      <c r="E5472" s="30">
        <v>0</v>
      </c>
      <c r="F5472" s="30">
        <v>195</v>
      </c>
      <c r="G5472" s="32">
        <v>0</v>
      </c>
      <c r="H5472" s="32">
        <v>0</v>
      </c>
      <c r="I5472" s="32">
        <v>6698.25</v>
      </c>
      <c r="J5472" s="32">
        <v>0</v>
      </c>
      <c r="K5472" s="32">
        <v>0</v>
      </c>
      <c r="L5472" s="32">
        <v>5801.74</v>
      </c>
    </row>
    <row r="5473" spans="1:12">
      <c r="A5473" s="28" t="s">
        <v>15240</v>
      </c>
      <c r="B5473" s="28" t="s">
        <v>15241</v>
      </c>
      <c r="C5473" s="28" t="s">
        <v>5840</v>
      </c>
      <c r="D5473" s="30">
        <v>9675</v>
      </c>
      <c r="E5473" s="30">
        <v>10927</v>
      </c>
      <c r="F5473" s="30">
        <v>1285</v>
      </c>
      <c r="G5473" s="32">
        <v>54966.559999999998</v>
      </c>
      <c r="H5473" s="32">
        <v>53534.41</v>
      </c>
      <c r="I5473" s="32">
        <v>6227.45</v>
      </c>
      <c r="J5473" s="32">
        <v>51602.91</v>
      </c>
      <c r="K5473" s="32">
        <v>50385.13</v>
      </c>
      <c r="L5473" s="32">
        <v>5801.03</v>
      </c>
    </row>
    <row r="5474" spans="1:12">
      <c r="A5474" s="28" t="s">
        <v>15242</v>
      </c>
      <c r="B5474" s="28" t="s">
        <v>4883</v>
      </c>
      <c r="C5474" s="28" t="s">
        <v>4884</v>
      </c>
      <c r="D5474" s="30">
        <v>278</v>
      </c>
      <c r="E5474" s="30">
        <v>905</v>
      </c>
      <c r="F5474" s="30">
        <v>2070</v>
      </c>
      <c r="G5474" s="32">
        <v>1241.18</v>
      </c>
      <c r="H5474" s="32">
        <v>3145.33</v>
      </c>
      <c r="I5474" s="32">
        <v>6415.11</v>
      </c>
      <c r="J5474" s="32">
        <v>1089.6500000000001</v>
      </c>
      <c r="K5474" s="32">
        <v>2894.19</v>
      </c>
      <c r="L5474" s="32">
        <v>5795.34</v>
      </c>
    </row>
    <row r="5475" spans="1:12">
      <c r="A5475" s="28" t="s">
        <v>15243</v>
      </c>
      <c r="B5475" s="28" t="s">
        <v>15244</v>
      </c>
      <c r="C5475" s="28" t="s">
        <v>7563</v>
      </c>
      <c r="D5475" s="30">
        <v>175</v>
      </c>
      <c r="E5475" s="30">
        <v>146</v>
      </c>
      <c r="F5475" s="30">
        <v>286</v>
      </c>
      <c r="G5475" s="32">
        <v>5408.31</v>
      </c>
      <c r="H5475" s="32">
        <v>4060.76</v>
      </c>
      <c r="I5475" s="32">
        <v>6903.71</v>
      </c>
      <c r="J5475" s="32">
        <v>4882.2700000000004</v>
      </c>
      <c r="K5475" s="32">
        <v>3328.49</v>
      </c>
      <c r="L5475" s="32">
        <v>5791.88</v>
      </c>
    </row>
    <row r="5476" spans="1:12">
      <c r="A5476" s="28" t="s">
        <v>15245</v>
      </c>
      <c r="B5476" s="28" t="s">
        <v>15246</v>
      </c>
      <c r="C5476" s="28" t="s">
        <v>3786</v>
      </c>
      <c r="D5476" s="30">
        <v>148</v>
      </c>
      <c r="E5476" s="30">
        <v>58</v>
      </c>
      <c r="F5476" s="30">
        <v>60</v>
      </c>
      <c r="G5476" s="32">
        <v>14586.88</v>
      </c>
      <c r="H5476" s="32">
        <v>5614.98</v>
      </c>
      <c r="I5476" s="32">
        <v>5791.2</v>
      </c>
      <c r="J5476" s="32">
        <v>14586.88</v>
      </c>
      <c r="K5476" s="32">
        <v>5614.98</v>
      </c>
      <c r="L5476" s="32">
        <v>5791.2</v>
      </c>
    </row>
    <row r="5477" spans="1:12">
      <c r="A5477" s="28" t="s">
        <v>15247</v>
      </c>
      <c r="B5477" s="28" t="s">
        <v>15248</v>
      </c>
      <c r="C5477" s="28" t="s">
        <v>5439</v>
      </c>
      <c r="D5477" s="30">
        <v>3538</v>
      </c>
      <c r="E5477" s="30">
        <v>3074</v>
      </c>
      <c r="F5477" s="30">
        <v>4227</v>
      </c>
      <c r="G5477" s="32">
        <v>12603.89</v>
      </c>
      <c r="H5477" s="32">
        <v>8425.06</v>
      </c>
      <c r="I5477" s="32">
        <v>9930.6200000000008</v>
      </c>
      <c r="J5477" s="32">
        <v>6821.78</v>
      </c>
      <c r="K5477" s="32">
        <v>4538.63</v>
      </c>
      <c r="L5477" s="32">
        <v>5789.78</v>
      </c>
    </row>
    <row r="5478" spans="1:12">
      <c r="A5478" s="28" t="s">
        <v>15249</v>
      </c>
      <c r="B5478" s="28" t="s">
        <v>15250</v>
      </c>
      <c r="C5478" s="28" t="s">
        <v>13148</v>
      </c>
      <c r="D5478" s="30">
        <v>291</v>
      </c>
      <c r="E5478" s="30">
        <v>187</v>
      </c>
      <c r="F5478" s="30">
        <v>240</v>
      </c>
      <c r="G5478" s="32">
        <v>14657.59</v>
      </c>
      <c r="H5478" s="32">
        <v>6602.42</v>
      </c>
      <c r="I5478" s="32">
        <v>6830.7</v>
      </c>
      <c r="J5478" s="32">
        <v>12324.34</v>
      </c>
      <c r="K5478" s="32">
        <v>5660</v>
      </c>
      <c r="L5478" s="32">
        <v>5788.37</v>
      </c>
    </row>
    <row r="5479" spans="1:12">
      <c r="A5479" s="28" t="s">
        <v>15251</v>
      </c>
      <c r="B5479" s="28" t="s">
        <v>15252</v>
      </c>
      <c r="C5479" s="28" t="s">
        <v>7833</v>
      </c>
      <c r="D5479" s="30">
        <v>483</v>
      </c>
      <c r="E5479" s="30">
        <v>488</v>
      </c>
      <c r="F5479" s="30">
        <v>697</v>
      </c>
      <c r="G5479" s="32">
        <v>6061.94</v>
      </c>
      <c r="H5479" s="32">
        <v>5591.58</v>
      </c>
      <c r="I5479" s="32">
        <v>7768.12</v>
      </c>
      <c r="J5479" s="32">
        <v>4483.12</v>
      </c>
      <c r="K5479" s="32">
        <v>4106.18</v>
      </c>
      <c r="L5479" s="32">
        <v>5780.31</v>
      </c>
    </row>
    <row r="5480" spans="1:12">
      <c r="A5480" s="28" t="s">
        <v>15253</v>
      </c>
      <c r="B5480" s="28" t="s">
        <v>15254</v>
      </c>
      <c r="C5480" s="28" t="s">
        <v>11040</v>
      </c>
      <c r="D5480" s="30">
        <v>184</v>
      </c>
      <c r="E5480" s="30">
        <v>224</v>
      </c>
      <c r="F5480" s="30">
        <v>302</v>
      </c>
      <c r="G5480" s="32">
        <v>4379.2</v>
      </c>
      <c r="H5480" s="32">
        <v>4856.05</v>
      </c>
      <c r="I5480" s="32">
        <v>6214.06</v>
      </c>
      <c r="J5480" s="32">
        <v>3955.56</v>
      </c>
      <c r="K5480" s="32">
        <v>4400.67</v>
      </c>
      <c r="L5480" s="32">
        <v>5777.6</v>
      </c>
    </row>
    <row r="5481" spans="1:12">
      <c r="A5481" s="28" t="s">
        <v>15255</v>
      </c>
      <c r="B5481" s="28" t="s">
        <v>15256</v>
      </c>
      <c r="C5481" s="28" t="s">
        <v>12503</v>
      </c>
      <c r="D5481" s="30">
        <v>797</v>
      </c>
      <c r="E5481" s="30">
        <v>620</v>
      </c>
      <c r="F5481" s="30">
        <v>562</v>
      </c>
      <c r="G5481" s="32">
        <v>10959.1</v>
      </c>
      <c r="H5481" s="32">
        <v>7956.19</v>
      </c>
      <c r="I5481" s="32">
        <v>6050.11</v>
      </c>
      <c r="J5481" s="32">
        <v>10508.29</v>
      </c>
      <c r="K5481" s="32">
        <v>7609.57</v>
      </c>
      <c r="L5481" s="32">
        <v>5771.74</v>
      </c>
    </row>
    <row r="5482" spans="1:12">
      <c r="A5482" s="28" t="s">
        <v>15257</v>
      </c>
      <c r="B5482" s="28" t="s">
        <v>15258</v>
      </c>
      <c r="C5482" s="28" t="s">
        <v>11352</v>
      </c>
      <c r="D5482" s="30">
        <v>883</v>
      </c>
      <c r="E5482" s="30">
        <v>1029</v>
      </c>
      <c r="F5482" s="30">
        <v>703</v>
      </c>
      <c r="G5482" s="32">
        <v>10198.469999999999</v>
      </c>
      <c r="H5482" s="32">
        <v>11060.59</v>
      </c>
      <c r="I5482" s="32">
        <v>7285.05</v>
      </c>
      <c r="J5482" s="32">
        <v>8076.47</v>
      </c>
      <c r="K5482" s="32">
        <v>8750.9</v>
      </c>
      <c r="L5482" s="32">
        <v>5768.89</v>
      </c>
    </row>
    <row r="5483" spans="1:12">
      <c r="A5483" s="28" t="s">
        <v>15259</v>
      </c>
      <c r="B5483" s="28" t="s">
        <v>15260</v>
      </c>
      <c r="C5483" s="28" t="s">
        <v>15261</v>
      </c>
      <c r="D5483" s="30">
        <v>14404</v>
      </c>
      <c r="E5483" s="30">
        <v>15908</v>
      </c>
      <c r="F5483" s="30">
        <v>16597</v>
      </c>
      <c r="G5483" s="32">
        <v>31347.78</v>
      </c>
      <c r="H5483" s="32">
        <v>22590.2</v>
      </c>
      <c r="I5483" s="32">
        <v>22549.34</v>
      </c>
      <c r="J5483" s="32">
        <v>7967.77</v>
      </c>
      <c r="K5483" s="32">
        <v>5864.64</v>
      </c>
      <c r="L5483" s="32">
        <v>5762.36</v>
      </c>
    </row>
    <row r="5484" spans="1:12">
      <c r="A5484" s="28" t="s">
        <v>15262</v>
      </c>
      <c r="B5484" s="28" t="s">
        <v>15263</v>
      </c>
      <c r="C5484" s="28" t="s">
        <v>5322</v>
      </c>
      <c r="D5484" s="30">
        <v>936</v>
      </c>
      <c r="E5484" s="30">
        <v>979</v>
      </c>
      <c r="F5484" s="30">
        <v>890</v>
      </c>
      <c r="G5484" s="32">
        <v>8046.17</v>
      </c>
      <c r="H5484" s="32">
        <v>7582.2</v>
      </c>
      <c r="I5484" s="32">
        <v>6788.94</v>
      </c>
      <c r="J5484" s="32">
        <v>6751.36</v>
      </c>
      <c r="K5484" s="32">
        <v>6466.56</v>
      </c>
      <c r="L5484" s="32">
        <v>5751.14</v>
      </c>
    </row>
    <row r="5485" spans="1:12">
      <c r="A5485" s="28" t="s">
        <v>15264</v>
      </c>
      <c r="B5485" s="28" t="s">
        <v>15265</v>
      </c>
      <c r="C5485" s="28" t="s">
        <v>12154</v>
      </c>
      <c r="D5485" s="30">
        <v>634</v>
      </c>
      <c r="E5485" s="30">
        <v>1305</v>
      </c>
      <c r="F5485" s="30">
        <v>1757</v>
      </c>
      <c r="G5485" s="32">
        <v>5300.35</v>
      </c>
      <c r="H5485" s="32">
        <v>9109.08</v>
      </c>
      <c r="I5485" s="32">
        <v>10619.37</v>
      </c>
      <c r="J5485" s="32">
        <v>2334.35</v>
      </c>
      <c r="K5485" s="32">
        <v>4887.58</v>
      </c>
      <c r="L5485" s="32">
        <v>5743.27</v>
      </c>
    </row>
    <row r="5486" spans="1:12">
      <c r="A5486" s="28" t="s">
        <v>15266</v>
      </c>
      <c r="B5486" s="28" t="s">
        <v>15267</v>
      </c>
      <c r="C5486" s="28" t="s">
        <v>5917</v>
      </c>
      <c r="D5486" s="30">
        <v>502</v>
      </c>
      <c r="E5486" s="30">
        <v>350</v>
      </c>
      <c r="F5486" s="30">
        <v>214</v>
      </c>
      <c r="G5486" s="32">
        <v>18527.18</v>
      </c>
      <c r="H5486" s="32">
        <v>12877.83</v>
      </c>
      <c r="I5486" s="32">
        <v>7532.64</v>
      </c>
      <c r="J5486" s="32">
        <v>15184.01</v>
      </c>
      <c r="K5486" s="32">
        <v>10451.18</v>
      </c>
      <c r="L5486" s="32">
        <v>5741.84</v>
      </c>
    </row>
    <row r="5487" spans="1:12">
      <c r="A5487" s="28" t="s">
        <v>15268</v>
      </c>
      <c r="B5487" s="28" t="s">
        <v>15269</v>
      </c>
      <c r="C5487" s="28" t="s">
        <v>5686</v>
      </c>
      <c r="D5487" s="30">
        <v>142</v>
      </c>
      <c r="E5487" s="30">
        <v>351</v>
      </c>
      <c r="F5487" s="30">
        <v>155</v>
      </c>
      <c r="G5487" s="32">
        <v>6259.43</v>
      </c>
      <c r="H5487" s="32">
        <v>16817.189999999999</v>
      </c>
      <c r="I5487" s="32">
        <v>6575.18</v>
      </c>
      <c r="J5487" s="32">
        <v>5498.85</v>
      </c>
      <c r="K5487" s="32">
        <v>14688.59</v>
      </c>
      <c r="L5487" s="32">
        <v>5741.43</v>
      </c>
    </row>
    <row r="5488" spans="1:12">
      <c r="A5488" s="28" t="s">
        <v>15270</v>
      </c>
      <c r="B5488" s="28" t="s">
        <v>14145</v>
      </c>
      <c r="C5488" s="28" t="s">
        <v>5385</v>
      </c>
      <c r="D5488" s="30">
        <v>0</v>
      </c>
      <c r="E5488" s="30">
        <v>0</v>
      </c>
      <c r="F5488" s="30">
        <v>1026</v>
      </c>
      <c r="G5488" s="32">
        <v>0</v>
      </c>
      <c r="H5488" s="32">
        <v>0</v>
      </c>
      <c r="I5488" s="32">
        <v>6442.88</v>
      </c>
      <c r="J5488" s="32">
        <v>0</v>
      </c>
      <c r="K5488" s="32">
        <v>0</v>
      </c>
      <c r="L5488" s="32">
        <v>5726.1</v>
      </c>
    </row>
    <row r="5489" spans="1:12">
      <c r="A5489" s="28" t="s">
        <v>15271</v>
      </c>
      <c r="B5489" s="28" t="s">
        <v>15272</v>
      </c>
      <c r="C5489" s="28" t="s">
        <v>3767</v>
      </c>
      <c r="D5489" s="30">
        <v>0</v>
      </c>
      <c r="E5489" s="30">
        <v>0</v>
      </c>
      <c r="F5489" s="30">
        <v>6691</v>
      </c>
      <c r="G5489" s="32">
        <v>0</v>
      </c>
      <c r="H5489" s="32">
        <v>0</v>
      </c>
      <c r="I5489" s="32">
        <v>7226.28</v>
      </c>
      <c r="J5489" s="32">
        <v>0</v>
      </c>
      <c r="K5489" s="32">
        <v>0</v>
      </c>
      <c r="L5489" s="32">
        <v>5722.48</v>
      </c>
    </row>
    <row r="5490" spans="1:12">
      <c r="A5490" s="28" t="s">
        <v>15273</v>
      </c>
      <c r="B5490" s="28" t="s">
        <v>15274</v>
      </c>
      <c r="C5490" s="28" t="s">
        <v>8086</v>
      </c>
      <c r="D5490" s="30">
        <v>2027</v>
      </c>
      <c r="E5490" s="30">
        <v>1658</v>
      </c>
      <c r="F5490" s="30">
        <v>366</v>
      </c>
      <c r="G5490" s="32">
        <v>34907.800000000003</v>
      </c>
      <c r="H5490" s="32">
        <v>27026.54</v>
      </c>
      <c r="I5490" s="32">
        <v>6110.98</v>
      </c>
      <c r="J5490" s="32">
        <v>32686.9</v>
      </c>
      <c r="K5490" s="32">
        <v>25242.57</v>
      </c>
      <c r="L5490" s="32">
        <v>5721.59</v>
      </c>
    </row>
    <row r="5491" spans="1:12">
      <c r="A5491" s="28" t="s">
        <v>15275</v>
      </c>
      <c r="B5491" s="28" t="s">
        <v>15276</v>
      </c>
      <c r="C5491" s="28" t="s">
        <v>9438</v>
      </c>
      <c r="D5491" s="30">
        <v>282</v>
      </c>
      <c r="E5491" s="30">
        <v>238</v>
      </c>
      <c r="F5491" s="30">
        <v>263</v>
      </c>
      <c r="G5491" s="32">
        <v>13206.34</v>
      </c>
      <c r="H5491" s="32">
        <v>8349.1299999999992</v>
      </c>
      <c r="I5491" s="32">
        <v>6807.76</v>
      </c>
      <c r="J5491" s="32">
        <v>11258.13</v>
      </c>
      <c r="K5491" s="32">
        <v>7168.1</v>
      </c>
      <c r="L5491" s="32">
        <v>5719.87</v>
      </c>
    </row>
    <row r="5492" spans="1:12">
      <c r="A5492" s="28" t="s">
        <v>15277</v>
      </c>
      <c r="B5492" s="28" t="s">
        <v>15278</v>
      </c>
      <c r="C5492" s="28" t="s">
        <v>7166</v>
      </c>
      <c r="D5492" s="30">
        <v>2671</v>
      </c>
      <c r="E5492" s="30">
        <v>1278</v>
      </c>
      <c r="F5492" s="30">
        <v>475</v>
      </c>
      <c r="G5492" s="32">
        <v>62916</v>
      </c>
      <c r="H5492" s="32">
        <v>24245.85</v>
      </c>
      <c r="I5492" s="32">
        <v>8377.66</v>
      </c>
      <c r="J5492" s="32">
        <v>43210.39</v>
      </c>
      <c r="K5492" s="32">
        <v>16739.59</v>
      </c>
      <c r="L5492" s="32">
        <v>5718.71</v>
      </c>
    </row>
    <row r="5493" spans="1:12">
      <c r="A5493" s="28" t="s">
        <v>15279</v>
      </c>
      <c r="B5493" s="28" t="s">
        <v>15280</v>
      </c>
      <c r="C5493" s="28" t="s">
        <v>5187</v>
      </c>
      <c r="D5493" s="30">
        <v>1977</v>
      </c>
      <c r="E5493" s="30">
        <v>2570</v>
      </c>
      <c r="F5493" s="30">
        <v>4494</v>
      </c>
      <c r="G5493" s="32">
        <v>6016.11</v>
      </c>
      <c r="H5493" s="32">
        <v>5167.49</v>
      </c>
      <c r="I5493" s="32">
        <v>7180.33</v>
      </c>
      <c r="J5493" s="32">
        <v>4823.1899999999996</v>
      </c>
      <c r="K5493" s="32">
        <v>4152.09</v>
      </c>
      <c r="L5493" s="32">
        <v>5714.88</v>
      </c>
    </row>
    <row r="5494" spans="1:12">
      <c r="A5494" s="28" t="s">
        <v>15281</v>
      </c>
      <c r="B5494" s="28" t="s">
        <v>15282</v>
      </c>
      <c r="C5494" s="28" t="s">
        <v>5439</v>
      </c>
      <c r="D5494" s="30">
        <v>5866</v>
      </c>
      <c r="E5494" s="30">
        <v>5474</v>
      </c>
      <c r="F5494" s="30">
        <v>5527</v>
      </c>
      <c r="G5494" s="32">
        <v>13682.43</v>
      </c>
      <c r="H5494" s="32">
        <v>8610.4599999999991</v>
      </c>
      <c r="I5494" s="32">
        <v>8191.49</v>
      </c>
      <c r="J5494" s="32">
        <v>9444.34</v>
      </c>
      <c r="K5494" s="32">
        <v>6075.28</v>
      </c>
      <c r="L5494" s="32">
        <v>5709.88</v>
      </c>
    </row>
    <row r="5495" spans="1:12">
      <c r="A5495" s="28" t="s">
        <v>15283</v>
      </c>
      <c r="B5495" s="28" t="s">
        <v>15284</v>
      </c>
      <c r="C5495" s="28" t="s">
        <v>5076</v>
      </c>
      <c r="D5495" s="30">
        <v>0</v>
      </c>
      <c r="E5495" s="30">
        <v>0</v>
      </c>
      <c r="F5495" s="30">
        <v>327</v>
      </c>
      <c r="G5495" s="32">
        <v>0</v>
      </c>
      <c r="H5495" s="32">
        <v>0</v>
      </c>
      <c r="I5495" s="32">
        <v>6151.28</v>
      </c>
      <c r="J5495" s="32">
        <v>0</v>
      </c>
      <c r="K5495" s="32">
        <v>0</v>
      </c>
      <c r="L5495" s="32">
        <v>5709.5</v>
      </c>
    </row>
    <row r="5496" spans="1:12">
      <c r="A5496" s="28" t="s">
        <v>15285</v>
      </c>
      <c r="B5496" s="28" t="s">
        <v>15286</v>
      </c>
      <c r="C5496" s="28" t="s">
        <v>13764</v>
      </c>
      <c r="D5496" s="30">
        <v>183</v>
      </c>
      <c r="E5496" s="30">
        <v>855</v>
      </c>
      <c r="F5496" s="30">
        <v>968</v>
      </c>
      <c r="G5496" s="32">
        <v>1567.68</v>
      </c>
      <c r="H5496" s="32">
        <v>6332.7</v>
      </c>
      <c r="I5496" s="32">
        <v>6336.17</v>
      </c>
      <c r="J5496" s="32">
        <v>1399.18</v>
      </c>
      <c r="K5496" s="32">
        <v>5885.48</v>
      </c>
      <c r="L5496" s="32">
        <v>5702.12</v>
      </c>
    </row>
    <row r="5497" spans="1:12">
      <c r="A5497" s="28" t="s">
        <v>15287</v>
      </c>
      <c r="B5497" s="28" t="s">
        <v>15288</v>
      </c>
      <c r="C5497" s="28" t="s">
        <v>5257</v>
      </c>
      <c r="D5497" s="30">
        <v>1030</v>
      </c>
      <c r="E5497" s="30">
        <v>807</v>
      </c>
      <c r="F5497" s="30">
        <v>1366</v>
      </c>
      <c r="G5497" s="32">
        <v>5691.12</v>
      </c>
      <c r="H5497" s="32">
        <v>3823.89</v>
      </c>
      <c r="I5497" s="32">
        <v>6010.96</v>
      </c>
      <c r="J5497" s="32">
        <v>5358.63</v>
      </c>
      <c r="K5497" s="32">
        <v>3287.79</v>
      </c>
      <c r="L5497" s="32">
        <v>5701.42</v>
      </c>
    </row>
    <row r="5498" spans="1:12">
      <c r="A5498" s="28" t="s">
        <v>15289</v>
      </c>
      <c r="B5498" s="28" t="s">
        <v>15290</v>
      </c>
      <c r="C5498" s="28" t="s">
        <v>6891</v>
      </c>
      <c r="D5498" s="30">
        <v>670</v>
      </c>
      <c r="E5498" s="30">
        <v>976</v>
      </c>
      <c r="F5498" s="30">
        <v>993</v>
      </c>
      <c r="G5498" s="32">
        <v>5835.7</v>
      </c>
      <c r="H5498" s="32">
        <v>7383.34</v>
      </c>
      <c r="I5498" s="32">
        <v>6438.88</v>
      </c>
      <c r="J5498" s="32">
        <v>5187.24</v>
      </c>
      <c r="K5498" s="32">
        <v>6602.65</v>
      </c>
      <c r="L5498" s="32">
        <v>5683.26</v>
      </c>
    </row>
    <row r="5499" spans="1:12">
      <c r="A5499" s="28" t="s">
        <v>15291</v>
      </c>
      <c r="B5499" s="28" t="s">
        <v>15292</v>
      </c>
      <c r="C5499" s="28" t="s">
        <v>6730</v>
      </c>
      <c r="D5499" s="30">
        <v>1290</v>
      </c>
      <c r="E5499" s="30">
        <v>2622</v>
      </c>
      <c r="F5499" s="30">
        <v>2955</v>
      </c>
      <c r="G5499" s="32">
        <v>6580.89</v>
      </c>
      <c r="H5499" s="32">
        <v>11283.48</v>
      </c>
      <c r="I5499" s="32">
        <v>11855.99</v>
      </c>
      <c r="J5499" s="32">
        <v>3036.78</v>
      </c>
      <c r="K5499" s="32">
        <v>5400.25</v>
      </c>
      <c r="L5499" s="32">
        <v>5682.87</v>
      </c>
    </row>
    <row r="5500" spans="1:12">
      <c r="A5500" s="28" t="s">
        <v>15293</v>
      </c>
      <c r="B5500" s="28" t="s">
        <v>15294</v>
      </c>
      <c r="C5500" s="28" t="s">
        <v>6891</v>
      </c>
      <c r="D5500" s="30">
        <v>250</v>
      </c>
      <c r="E5500" s="30">
        <v>302</v>
      </c>
      <c r="F5500" s="30">
        <v>242</v>
      </c>
      <c r="G5500" s="32">
        <v>9237.2999999999993</v>
      </c>
      <c r="H5500" s="32">
        <v>9260.1</v>
      </c>
      <c r="I5500" s="32">
        <v>6560.48</v>
      </c>
      <c r="J5500" s="32">
        <v>8088.25</v>
      </c>
      <c r="K5500" s="32">
        <v>8317.35</v>
      </c>
      <c r="L5500" s="32">
        <v>5682.21</v>
      </c>
    </row>
    <row r="5501" spans="1:12">
      <c r="A5501" s="28" t="s">
        <v>15295</v>
      </c>
      <c r="B5501" s="28" t="s">
        <v>15296</v>
      </c>
      <c r="C5501" s="28" t="s">
        <v>5076</v>
      </c>
      <c r="D5501" s="30">
        <v>0</v>
      </c>
      <c r="E5501" s="30">
        <v>0</v>
      </c>
      <c r="F5501" s="30">
        <v>348</v>
      </c>
      <c r="G5501" s="32">
        <v>0</v>
      </c>
      <c r="H5501" s="32">
        <v>0</v>
      </c>
      <c r="I5501" s="32">
        <v>6556.32</v>
      </c>
      <c r="J5501" s="32">
        <v>0</v>
      </c>
      <c r="K5501" s="32">
        <v>0</v>
      </c>
      <c r="L5501" s="32">
        <v>5658.6</v>
      </c>
    </row>
    <row r="5502" spans="1:12">
      <c r="A5502" s="28" t="s">
        <v>15297</v>
      </c>
      <c r="B5502" s="28" t="s">
        <v>15298</v>
      </c>
      <c r="C5502" s="28" t="s">
        <v>10717</v>
      </c>
      <c r="D5502" s="30">
        <v>0</v>
      </c>
      <c r="E5502" s="30">
        <v>838</v>
      </c>
      <c r="F5502" s="30">
        <v>891</v>
      </c>
      <c r="G5502" s="32">
        <v>0</v>
      </c>
      <c r="H5502" s="32">
        <v>6191.34</v>
      </c>
      <c r="I5502" s="32">
        <v>6326.17</v>
      </c>
      <c r="J5502" s="32">
        <v>0</v>
      </c>
      <c r="K5502" s="32">
        <v>5410.54</v>
      </c>
      <c r="L5502" s="32">
        <v>5658.36</v>
      </c>
    </row>
    <row r="5503" spans="1:12">
      <c r="A5503" s="28" t="s">
        <v>15299</v>
      </c>
      <c r="B5503" s="28" t="s">
        <v>15300</v>
      </c>
      <c r="C5503" s="28" t="s">
        <v>5224</v>
      </c>
      <c r="D5503" s="30">
        <v>705</v>
      </c>
      <c r="E5503" s="30">
        <v>1122</v>
      </c>
      <c r="F5503" s="30">
        <v>1119</v>
      </c>
      <c r="G5503" s="32">
        <v>6655.2</v>
      </c>
      <c r="H5503" s="32">
        <v>9421.92</v>
      </c>
      <c r="I5503" s="32">
        <v>6627.14</v>
      </c>
      <c r="J5503" s="32">
        <v>5659.28</v>
      </c>
      <c r="K5503" s="32">
        <v>8164.03</v>
      </c>
      <c r="L5503" s="32">
        <v>5646.11</v>
      </c>
    </row>
    <row r="5504" spans="1:12">
      <c r="A5504" s="28" t="s">
        <v>15301</v>
      </c>
      <c r="B5504" s="28" t="s">
        <v>15302</v>
      </c>
      <c r="C5504" s="28" t="s">
        <v>12154</v>
      </c>
      <c r="D5504" s="30">
        <v>2676</v>
      </c>
      <c r="E5504" s="30">
        <v>2556</v>
      </c>
      <c r="F5504" s="30">
        <v>2171</v>
      </c>
      <c r="G5504" s="32">
        <v>34484.61</v>
      </c>
      <c r="H5504" s="32">
        <v>25326.32</v>
      </c>
      <c r="I5504" s="32">
        <v>13238.88</v>
      </c>
      <c r="J5504" s="32">
        <v>15743.17</v>
      </c>
      <c r="K5504" s="32">
        <v>11576.22</v>
      </c>
      <c r="L5504" s="32">
        <v>5642.2</v>
      </c>
    </row>
    <row r="5505" spans="1:12">
      <c r="A5505" s="28" t="s">
        <v>15303</v>
      </c>
      <c r="B5505" s="28" t="s">
        <v>15304</v>
      </c>
      <c r="C5505" s="28" t="s">
        <v>10728</v>
      </c>
      <c r="D5505" s="30">
        <v>65</v>
      </c>
      <c r="E5505" s="30">
        <v>112</v>
      </c>
      <c r="F5505" s="30">
        <v>156</v>
      </c>
      <c r="G5505" s="32">
        <v>2773.69</v>
      </c>
      <c r="H5505" s="32">
        <v>4335.97</v>
      </c>
      <c r="I5505" s="32">
        <v>5750.96</v>
      </c>
      <c r="J5505" s="32">
        <v>2594.4299999999998</v>
      </c>
      <c r="K5505" s="32">
        <v>4280.7299999999996</v>
      </c>
      <c r="L5505" s="32">
        <v>5640.92</v>
      </c>
    </row>
    <row r="5506" spans="1:12">
      <c r="A5506" s="28" t="s">
        <v>15305</v>
      </c>
      <c r="B5506" s="28" t="s">
        <v>15306</v>
      </c>
      <c r="C5506" s="28" t="s">
        <v>9013</v>
      </c>
      <c r="D5506" s="30">
        <v>511</v>
      </c>
      <c r="E5506" s="30">
        <v>616</v>
      </c>
      <c r="F5506" s="30">
        <v>999</v>
      </c>
      <c r="G5506" s="32">
        <v>5173.68</v>
      </c>
      <c r="H5506" s="32">
        <v>4638.91</v>
      </c>
      <c r="I5506" s="32">
        <v>6457.24</v>
      </c>
      <c r="J5506" s="32">
        <v>4487.32</v>
      </c>
      <c r="K5506" s="32">
        <v>4080.75</v>
      </c>
      <c r="L5506" s="32">
        <v>5638.5</v>
      </c>
    </row>
    <row r="5507" spans="1:12">
      <c r="A5507" s="28" t="s">
        <v>15307</v>
      </c>
      <c r="B5507" s="28" t="s">
        <v>15308</v>
      </c>
      <c r="C5507" s="28" t="s">
        <v>15309</v>
      </c>
      <c r="D5507" s="30">
        <v>3047</v>
      </c>
      <c r="E5507" s="30">
        <v>2674</v>
      </c>
      <c r="F5507" s="30">
        <v>2694</v>
      </c>
      <c r="G5507" s="32">
        <v>13154.72</v>
      </c>
      <c r="H5507" s="32">
        <v>9402.7800000000007</v>
      </c>
      <c r="I5507" s="32">
        <v>8631.69</v>
      </c>
      <c r="J5507" s="32">
        <v>8545.6200000000008</v>
      </c>
      <c r="K5507" s="32">
        <v>6158.5</v>
      </c>
      <c r="L5507" s="32">
        <v>5634.88</v>
      </c>
    </row>
    <row r="5508" spans="1:12">
      <c r="A5508" s="28" t="s">
        <v>15310</v>
      </c>
      <c r="B5508" s="28" t="s">
        <v>15311</v>
      </c>
      <c r="C5508" s="28" t="s">
        <v>5385</v>
      </c>
      <c r="D5508" s="30">
        <v>671</v>
      </c>
      <c r="E5508" s="30">
        <v>791</v>
      </c>
      <c r="F5508" s="30">
        <v>887</v>
      </c>
      <c r="G5508" s="32">
        <v>8519.24</v>
      </c>
      <c r="H5508" s="32">
        <v>6675.38</v>
      </c>
      <c r="I5508" s="32">
        <v>6273.34</v>
      </c>
      <c r="J5508" s="32">
        <v>7731.55</v>
      </c>
      <c r="K5508" s="32">
        <v>5963.8</v>
      </c>
      <c r="L5508" s="32">
        <v>5634.43</v>
      </c>
    </row>
    <row r="5509" spans="1:12">
      <c r="A5509" s="28" t="s">
        <v>15312</v>
      </c>
      <c r="B5509" s="28" t="s">
        <v>15313</v>
      </c>
      <c r="C5509" s="28" t="s">
        <v>5871</v>
      </c>
      <c r="D5509" s="30">
        <v>1028</v>
      </c>
      <c r="E5509" s="30">
        <v>1248</v>
      </c>
      <c r="F5509" s="30">
        <v>1288</v>
      </c>
      <c r="G5509" s="32">
        <v>6723.84</v>
      </c>
      <c r="H5509" s="32">
        <v>6477.25</v>
      </c>
      <c r="I5509" s="32">
        <v>6213.76</v>
      </c>
      <c r="J5509" s="32">
        <v>6153.55</v>
      </c>
      <c r="K5509" s="32">
        <v>5906.06</v>
      </c>
      <c r="L5509" s="32">
        <v>5626.86</v>
      </c>
    </row>
    <row r="5510" spans="1:12">
      <c r="A5510" s="28" t="s">
        <v>15314</v>
      </c>
      <c r="B5510" s="28" t="s">
        <v>15315</v>
      </c>
      <c r="C5510" s="28" t="s">
        <v>10121</v>
      </c>
      <c r="D5510" s="30">
        <v>1258</v>
      </c>
      <c r="E5510" s="30">
        <v>808</v>
      </c>
      <c r="F5510" s="30">
        <v>5976</v>
      </c>
      <c r="G5510" s="32">
        <v>3586.34</v>
      </c>
      <c r="H5510" s="32">
        <v>1552.97</v>
      </c>
      <c r="I5510" s="32">
        <v>10479.290000000001</v>
      </c>
      <c r="J5510" s="32">
        <v>1922.36</v>
      </c>
      <c r="K5510" s="32">
        <v>853.45</v>
      </c>
      <c r="L5510" s="32">
        <v>5622.71</v>
      </c>
    </row>
    <row r="5511" spans="1:12">
      <c r="A5511" s="28" t="s">
        <v>15316</v>
      </c>
      <c r="B5511" s="28" t="s">
        <v>15317</v>
      </c>
      <c r="C5511" s="28" t="s">
        <v>5292</v>
      </c>
      <c r="D5511" s="30">
        <v>2948</v>
      </c>
      <c r="E5511" s="30">
        <v>2536</v>
      </c>
      <c r="F5511" s="30">
        <v>3589</v>
      </c>
      <c r="G5511" s="32">
        <v>9415.19</v>
      </c>
      <c r="H5511" s="32">
        <v>6189.02</v>
      </c>
      <c r="I5511" s="32">
        <v>7764.1</v>
      </c>
      <c r="J5511" s="32">
        <v>6886.47</v>
      </c>
      <c r="K5511" s="32">
        <v>4476.95</v>
      </c>
      <c r="L5511" s="32">
        <v>5620.99</v>
      </c>
    </row>
    <row r="5512" spans="1:12">
      <c r="A5512" s="28" t="s">
        <v>15318</v>
      </c>
      <c r="B5512" s="28" t="s">
        <v>15319</v>
      </c>
      <c r="C5512" s="28" t="s">
        <v>15320</v>
      </c>
      <c r="D5512" s="30">
        <v>549</v>
      </c>
      <c r="E5512" s="30">
        <v>646</v>
      </c>
      <c r="F5512" s="30">
        <v>802</v>
      </c>
      <c r="G5512" s="32">
        <v>5236.42</v>
      </c>
      <c r="H5512" s="32">
        <v>5538.07</v>
      </c>
      <c r="I5512" s="32">
        <v>6229.64</v>
      </c>
      <c r="J5512" s="32">
        <v>4684.7700000000004</v>
      </c>
      <c r="K5512" s="32">
        <v>4807.22</v>
      </c>
      <c r="L5512" s="32">
        <v>5614.36</v>
      </c>
    </row>
    <row r="5513" spans="1:12">
      <c r="A5513" s="28" t="s">
        <v>15321</v>
      </c>
      <c r="B5513" s="28" t="s">
        <v>8678</v>
      </c>
      <c r="C5513" s="28" t="s">
        <v>5322</v>
      </c>
      <c r="D5513" s="30">
        <v>0</v>
      </c>
      <c r="E5513" s="30">
        <v>0</v>
      </c>
      <c r="F5513" s="30">
        <v>564</v>
      </c>
      <c r="G5513" s="32">
        <v>0</v>
      </c>
      <c r="H5513" s="32">
        <v>0</v>
      </c>
      <c r="I5513" s="32">
        <v>6598.8</v>
      </c>
      <c r="J5513" s="32">
        <v>0</v>
      </c>
      <c r="K5513" s="32">
        <v>0</v>
      </c>
      <c r="L5513" s="32">
        <v>5610.21</v>
      </c>
    </row>
    <row r="5514" spans="1:12">
      <c r="A5514" s="28" t="s">
        <v>15322</v>
      </c>
      <c r="B5514" s="28" t="s">
        <v>15323</v>
      </c>
      <c r="C5514" s="28" t="s">
        <v>8551</v>
      </c>
      <c r="D5514" s="30">
        <v>3544</v>
      </c>
      <c r="E5514" s="30">
        <v>4149</v>
      </c>
      <c r="F5514" s="30">
        <v>3946</v>
      </c>
      <c r="G5514" s="32">
        <v>15179.2</v>
      </c>
      <c r="H5514" s="32">
        <v>14561.38</v>
      </c>
      <c r="I5514" s="32">
        <v>12727.44</v>
      </c>
      <c r="J5514" s="32">
        <v>7138.23</v>
      </c>
      <c r="K5514" s="32">
        <v>6367.48</v>
      </c>
      <c r="L5514" s="32">
        <v>5606.81</v>
      </c>
    </row>
    <row r="5515" spans="1:12">
      <c r="A5515" s="28" t="s">
        <v>15324</v>
      </c>
      <c r="B5515" s="28" t="s">
        <v>15325</v>
      </c>
      <c r="C5515" s="28" t="s">
        <v>8218</v>
      </c>
      <c r="D5515" s="30">
        <v>2567</v>
      </c>
      <c r="E5515" s="30">
        <v>2062</v>
      </c>
      <c r="F5515" s="30">
        <v>1511</v>
      </c>
      <c r="G5515" s="32">
        <v>17000.419999999998</v>
      </c>
      <c r="H5515" s="32">
        <v>9301.7000000000007</v>
      </c>
      <c r="I5515" s="32">
        <v>6381.4</v>
      </c>
      <c r="J5515" s="32">
        <v>14996.39</v>
      </c>
      <c r="K5515" s="32">
        <v>8172.03</v>
      </c>
      <c r="L5515" s="32">
        <v>5606.8</v>
      </c>
    </row>
    <row r="5516" spans="1:12">
      <c r="A5516" s="28" t="s">
        <v>15326</v>
      </c>
      <c r="B5516" s="28" t="s">
        <v>15327</v>
      </c>
      <c r="C5516" s="28" t="s">
        <v>5034</v>
      </c>
      <c r="D5516" s="30">
        <v>190</v>
      </c>
      <c r="E5516" s="30">
        <v>258</v>
      </c>
      <c r="F5516" s="30">
        <v>411</v>
      </c>
      <c r="G5516" s="32">
        <v>3372.31</v>
      </c>
      <c r="H5516" s="32">
        <v>4038.96</v>
      </c>
      <c r="I5516" s="32">
        <v>6106.16</v>
      </c>
      <c r="J5516" s="32">
        <v>3078.63</v>
      </c>
      <c r="K5516" s="32">
        <v>3736.58</v>
      </c>
      <c r="L5516" s="32">
        <v>5606.58</v>
      </c>
    </row>
    <row r="5517" spans="1:12">
      <c r="A5517" s="28" t="s">
        <v>15328</v>
      </c>
      <c r="B5517" s="28" t="s">
        <v>15329</v>
      </c>
      <c r="C5517" s="28" t="s">
        <v>9438</v>
      </c>
      <c r="D5517" s="30">
        <v>224</v>
      </c>
      <c r="E5517" s="30">
        <v>357</v>
      </c>
      <c r="F5517" s="30">
        <v>354</v>
      </c>
      <c r="G5517" s="32">
        <v>6363.84</v>
      </c>
      <c r="H5517" s="32">
        <v>7534.95</v>
      </c>
      <c r="I5517" s="32">
        <v>6421.21</v>
      </c>
      <c r="J5517" s="32">
        <v>5561.27</v>
      </c>
      <c r="K5517" s="32">
        <v>6748.72</v>
      </c>
      <c r="L5517" s="32">
        <v>5599.94</v>
      </c>
    </row>
    <row r="5518" spans="1:12">
      <c r="A5518" s="28" t="s">
        <v>15330</v>
      </c>
      <c r="B5518" s="28" t="s">
        <v>15331</v>
      </c>
      <c r="C5518" s="28" t="s">
        <v>8358</v>
      </c>
      <c r="D5518" s="30">
        <v>523</v>
      </c>
      <c r="E5518" s="30">
        <v>1133</v>
      </c>
      <c r="F5518" s="30">
        <v>3123</v>
      </c>
      <c r="G5518" s="32">
        <v>1625.93</v>
      </c>
      <c r="H5518" s="32">
        <v>2672.43</v>
      </c>
      <c r="I5518" s="32">
        <v>6565.8</v>
      </c>
      <c r="J5518" s="32">
        <v>1359.76</v>
      </c>
      <c r="K5518" s="32">
        <v>2210.16</v>
      </c>
      <c r="L5518" s="32">
        <v>5595.59</v>
      </c>
    </row>
    <row r="5519" spans="1:12">
      <c r="A5519" s="28" t="s">
        <v>15332</v>
      </c>
      <c r="B5519" s="28" t="s">
        <v>15333</v>
      </c>
      <c r="C5519" s="28" t="s">
        <v>5442</v>
      </c>
      <c r="D5519" s="30">
        <v>3386</v>
      </c>
      <c r="E5519" s="30">
        <v>2277</v>
      </c>
      <c r="F5519" s="30">
        <v>1857</v>
      </c>
      <c r="G5519" s="32">
        <v>18724.68</v>
      </c>
      <c r="H5519" s="32">
        <v>10813.52</v>
      </c>
      <c r="I5519" s="32">
        <v>8289.2199999999993</v>
      </c>
      <c r="J5519" s="32">
        <v>12855.93</v>
      </c>
      <c r="K5519" s="32">
        <v>7286.56</v>
      </c>
      <c r="L5519" s="32">
        <v>5592.05</v>
      </c>
    </row>
    <row r="5520" spans="1:12">
      <c r="A5520" s="28" t="s">
        <v>15334</v>
      </c>
      <c r="B5520" s="28" t="s">
        <v>15335</v>
      </c>
      <c r="C5520" s="28" t="s">
        <v>7794</v>
      </c>
      <c r="D5520" s="30">
        <v>1294</v>
      </c>
      <c r="E5520" s="30">
        <v>1682</v>
      </c>
      <c r="F5520" s="30">
        <v>2141</v>
      </c>
      <c r="G5520" s="32">
        <v>5217.97</v>
      </c>
      <c r="H5520" s="32">
        <v>5497.95</v>
      </c>
      <c r="I5520" s="32">
        <v>6366.02</v>
      </c>
      <c r="J5520" s="32">
        <v>4611.33</v>
      </c>
      <c r="K5520" s="32">
        <v>4860.5</v>
      </c>
      <c r="L5520" s="32">
        <v>5591.68</v>
      </c>
    </row>
    <row r="5521" spans="1:12">
      <c r="A5521" s="28" t="s">
        <v>15336</v>
      </c>
      <c r="B5521" s="28" t="s">
        <v>15337</v>
      </c>
      <c r="C5521" s="28" t="s">
        <v>8218</v>
      </c>
      <c r="D5521" s="30">
        <v>433</v>
      </c>
      <c r="E5521" s="30">
        <v>439</v>
      </c>
      <c r="F5521" s="30">
        <v>513</v>
      </c>
      <c r="G5521" s="32">
        <v>8034.94</v>
      </c>
      <c r="H5521" s="32">
        <v>6257.14</v>
      </c>
      <c r="I5521" s="32">
        <v>6324.01</v>
      </c>
      <c r="J5521" s="32">
        <v>7190.72</v>
      </c>
      <c r="K5521" s="32">
        <v>5697.91</v>
      </c>
      <c r="L5521" s="32">
        <v>5590.79</v>
      </c>
    </row>
    <row r="5522" spans="1:12">
      <c r="A5522" s="28" t="s">
        <v>15338</v>
      </c>
      <c r="B5522" s="28" t="s">
        <v>15339</v>
      </c>
      <c r="C5522" s="28" t="s">
        <v>15025</v>
      </c>
      <c r="D5522" s="30">
        <v>137</v>
      </c>
      <c r="E5522" s="30">
        <v>135</v>
      </c>
      <c r="F5522" s="30">
        <v>515</v>
      </c>
      <c r="G5522" s="32">
        <v>2151.87</v>
      </c>
      <c r="H5522" s="32">
        <v>1527.93</v>
      </c>
      <c r="I5522" s="32">
        <v>5672.76</v>
      </c>
      <c r="J5522" s="32">
        <v>2140.6999999999998</v>
      </c>
      <c r="K5522" s="32">
        <v>1500.25</v>
      </c>
      <c r="L5522" s="32">
        <v>5587.99</v>
      </c>
    </row>
    <row r="5523" spans="1:12">
      <c r="A5523" s="28" t="s">
        <v>15340</v>
      </c>
      <c r="B5523" s="28" t="s">
        <v>15341</v>
      </c>
      <c r="C5523" s="28" t="s">
        <v>4629</v>
      </c>
      <c r="D5523" s="30">
        <v>685</v>
      </c>
      <c r="E5523" s="30">
        <v>545</v>
      </c>
      <c r="F5523" s="30">
        <v>1174</v>
      </c>
      <c r="G5523" s="32">
        <v>6464.42</v>
      </c>
      <c r="H5523" s="32">
        <v>4366.28</v>
      </c>
      <c r="I5523" s="32">
        <v>6644.99</v>
      </c>
      <c r="J5523" s="32">
        <v>5042.24</v>
      </c>
      <c r="K5523" s="32">
        <v>3454.37</v>
      </c>
      <c r="L5523" s="32">
        <v>5584.51</v>
      </c>
    </row>
    <row r="5524" spans="1:12">
      <c r="A5524" s="28" t="s">
        <v>15342</v>
      </c>
      <c r="B5524" s="28" t="s">
        <v>15343</v>
      </c>
      <c r="C5524" s="28" t="s">
        <v>12425</v>
      </c>
      <c r="D5524" s="30">
        <v>1140</v>
      </c>
      <c r="E5524" s="30">
        <v>943</v>
      </c>
      <c r="F5524" s="30">
        <v>968</v>
      </c>
      <c r="G5524" s="32">
        <v>14290.39</v>
      </c>
      <c r="H5524" s="32">
        <v>8000.04</v>
      </c>
      <c r="I5524" s="32">
        <v>6316.1</v>
      </c>
      <c r="J5524" s="32">
        <v>12769.62</v>
      </c>
      <c r="K5524" s="32">
        <v>7173</v>
      </c>
      <c r="L5524" s="32">
        <v>5583.76</v>
      </c>
    </row>
    <row r="5525" spans="1:12">
      <c r="A5525" s="28" t="s">
        <v>15344</v>
      </c>
      <c r="B5525" s="28" t="s">
        <v>15345</v>
      </c>
      <c r="C5525" s="28" t="s">
        <v>9013</v>
      </c>
      <c r="D5525" s="30">
        <v>898</v>
      </c>
      <c r="E5525" s="30">
        <v>831</v>
      </c>
      <c r="F5525" s="30">
        <v>958</v>
      </c>
      <c r="G5525" s="32">
        <v>7395.87</v>
      </c>
      <c r="H5525" s="32">
        <v>5615.81</v>
      </c>
      <c r="I5525" s="32">
        <v>6097.36</v>
      </c>
      <c r="J5525" s="32">
        <v>6762.64</v>
      </c>
      <c r="K5525" s="32">
        <v>5222.1899999999996</v>
      </c>
      <c r="L5525" s="32">
        <v>5583.41</v>
      </c>
    </row>
    <row r="5526" spans="1:12">
      <c r="A5526" s="28" t="s">
        <v>15346</v>
      </c>
      <c r="B5526" s="28" t="s">
        <v>15347</v>
      </c>
      <c r="C5526" s="28" t="s">
        <v>13729</v>
      </c>
      <c r="D5526" s="30">
        <v>136</v>
      </c>
      <c r="E5526" s="30">
        <v>249</v>
      </c>
      <c r="F5526" s="30">
        <v>333</v>
      </c>
      <c r="G5526" s="32">
        <v>3032.09</v>
      </c>
      <c r="H5526" s="32">
        <v>5032.9799999999996</v>
      </c>
      <c r="I5526" s="32">
        <v>6463.28</v>
      </c>
      <c r="J5526" s="32">
        <v>2571.61</v>
      </c>
      <c r="K5526" s="32">
        <v>4156.1099999999997</v>
      </c>
      <c r="L5526" s="32">
        <v>5577.13</v>
      </c>
    </row>
    <row r="5527" spans="1:12">
      <c r="A5527" s="28" t="s">
        <v>15348</v>
      </c>
      <c r="B5527" s="28" t="s">
        <v>15349</v>
      </c>
      <c r="C5527" s="28" t="s">
        <v>4426</v>
      </c>
      <c r="D5527" s="30">
        <v>161</v>
      </c>
      <c r="E5527" s="30">
        <v>243</v>
      </c>
      <c r="F5527" s="30">
        <v>205</v>
      </c>
      <c r="G5527" s="32">
        <v>5113.82</v>
      </c>
      <c r="H5527" s="32">
        <v>7098.28</v>
      </c>
      <c r="I5527" s="32">
        <v>5947.17</v>
      </c>
      <c r="J5527" s="32">
        <v>4517.78</v>
      </c>
      <c r="K5527" s="32">
        <v>6911.98</v>
      </c>
      <c r="L5527" s="32">
        <v>5570.48</v>
      </c>
    </row>
    <row r="5528" spans="1:12">
      <c r="A5528" s="28" t="s">
        <v>15350</v>
      </c>
      <c r="B5528" s="28" t="s">
        <v>7516</v>
      </c>
      <c r="C5528" s="28" t="s">
        <v>7517</v>
      </c>
      <c r="D5528" s="30">
        <v>336</v>
      </c>
      <c r="E5528" s="30">
        <v>225</v>
      </c>
      <c r="F5528" s="30">
        <v>291</v>
      </c>
      <c r="G5528" s="32">
        <v>7691.33</v>
      </c>
      <c r="H5528" s="32">
        <v>4883.8599999999997</v>
      </c>
      <c r="I5528" s="32">
        <v>6216.52</v>
      </c>
      <c r="J5528" s="32">
        <v>6698.97</v>
      </c>
      <c r="K5528" s="32">
        <v>4086.93</v>
      </c>
      <c r="L5528" s="32">
        <v>5548.56</v>
      </c>
    </row>
    <row r="5529" spans="1:12">
      <c r="A5529" s="28" t="s">
        <v>15351</v>
      </c>
      <c r="B5529" s="28" t="s">
        <v>15352</v>
      </c>
      <c r="C5529" s="28" t="s">
        <v>9908</v>
      </c>
      <c r="D5529" s="30">
        <v>3491</v>
      </c>
      <c r="E5529" s="30">
        <v>3955</v>
      </c>
      <c r="F5529" s="30">
        <v>3590</v>
      </c>
      <c r="G5529" s="32">
        <v>9076.6</v>
      </c>
      <c r="H5529" s="32">
        <v>7461.12</v>
      </c>
      <c r="I5529" s="32">
        <v>6104.75</v>
      </c>
      <c r="J5529" s="32">
        <v>8280.48</v>
      </c>
      <c r="K5529" s="32">
        <v>6776.3</v>
      </c>
      <c r="L5529" s="32">
        <v>5548.06</v>
      </c>
    </row>
    <row r="5530" spans="1:12">
      <c r="A5530" s="28" t="s">
        <v>15353</v>
      </c>
      <c r="B5530" s="28" t="s">
        <v>15354</v>
      </c>
      <c r="C5530" s="28" t="s">
        <v>6542</v>
      </c>
      <c r="D5530" s="30">
        <v>801</v>
      </c>
      <c r="E5530" s="30">
        <v>920</v>
      </c>
      <c r="F5530" s="30">
        <v>932</v>
      </c>
      <c r="G5530" s="32">
        <v>9201.15</v>
      </c>
      <c r="H5530" s="32">
        <v>6876.18</v>
      </c>
      <c r="I5530" s="32">
        <v>5934.75</v>
      </c>
      <c r="J5530" s="32">
        <v>8610.57</v>
      </c>
      <c r="K5530" s="32">
        <v>6302.87</v>
      </c>
      <c r="L5530" s="32">
        <v>5540.8</v>
      </c>
    </row>
    <row r="5531" spans="1:12">
      <c r="A5531" s="28" t="s">
        <v>15355</v>
      </c>
      <c r="B5531" s="28" t="s">
        <v>15356</v>
      </c>
      <c r="C5531" s="28" t="s">
        <v>10013</v>
      </c>
      <c r="D5531" s="30">
        <v>1449</v>
      </c>
      <c r="E5531" s="30">
        <v>2164</v>
      </c>
      <c r="F5531" s="30">
        <v>1005</v>
      </c>
      <c r="G5531" s="32">
        <v>16306.12</v>
      </c>
      <c r="H5531" s="32">
        <v>17417.91</v>
      </c>
      <c r="I5531" s="32">
        <v>7798.27</v>
      </c>
      <c r="J5531" s="32">
        <v>9980.3700000000008</v>
      </c>
      <c r="K5531" s="32">
        <v>11779.68</v>
      </c>
      <c r="L5531" s="32">
        <v>5533.3</v>
      </c>
    </row>
    <row r="5532" spans="1:12">
      <c r="A5532" s="28" t="s">
        <v>15357</v>
      </c>
      <c r="B5532" s="28" t="s">
        <v>15358</v>
      </c>
      <c r="C5532" s="28" t="s">
        <v>8086</v>
      </c>
      <c r="D5532" s="30">
        <v>0</v>
      </c>
      <c r="E5532" s="30">
        <v>0</v>
      </c>
      <c r="F5532" s="30">
        <v>385</v>
      </c>
      <c r="G5532" s="32">
        <v>0</v>
      </c>
      <c r="H5532" s="32">
        <v>0</v>
      </c>
      <c r="I5532" s="32">
        <v>5954.65</v>
      </c>
      <c r="J5532" s="32">
        <v>0</v>
      </c>
      <c r="K5532" s="32">
        <v>0</v>
      </c>
      <c r="L5532" s="32">
        <v>5530.83</v>
      </c>
    </row>
    <row r="5533" spans="1:12">
      <c r="A5533" s="28" t="s">
        <v>15359</v>
      </c>
      <c r="B5533" s="28" t="s">
        <v>15360</v>
      </c>
      <c r="C5533" s="28" t="s">
        <v>14831</v>
      </c>
      <c r="D5533" s="30">
        <v>3196</v>
      </c>
      <c r="E5533" s="30">
        <v>2182</v>
      </c>
      <c r="F5533" s="30">
        <v>2262</v>
      </c>
      <c r="G5533" s="32">
        <v>20641.39</v>
      </c>
      <c r="H5533" s="32">
        <v>12351.89</v>
      </c>
      <c r="I5533" s="32">
        <v>12160.52</v>
      </c>
      <c r="J5533" s="32">
        <v>8761.84</v>
      </c>
      <c r="K5533" s="32">
        <v>5220.24</v>
      </c>
      <c r="L5533" s="32">
        <v>5530.22</v>
      </c>
    </row>
    <row r="5534" spans="1:12">
      <c r="A5534" s="28" t="s">
        <v>15361</v>
      </c>
      <c r="B5534" s="28" t="s">
        <v>15362</v>
      </c>
      <c r="C5534" s="28" t="s">
        <v>12710</v>
      </c>
      <c r="D5534" s="30">
        <v>724</v>
      </c>
      <c r="E5534" s="30">
        <v>1296</v>
      </c>
      <c r="F5534" s="30">
        <v>1172</v>
      </c>
      <c r="G5534" s="32">
        <v>5694.57</v>
      </c>
      <c r="H5534" s="32">
        <v>7475.1</v>
      </c>
      <c r="I5534" s="32">
        <v>5990.46</v>
      </c>
      <c r="J5534" s="32">
        <v>5394.91</v>
      </c>
      <c r="K5534" s="32">
        <v>7015.2</v>
      </c>
      <c r="L5534" s="32">
        <v>5528.54</v>
      </c>
    </row>
    <row r="5535" spans="1:12">
      <c r="A5535" s="28" t="s">
        <v>15363</v>
      </c>
      <c r="B5535" s="28" t="s">
        <v>15364</v>
      </c>
      <c r="C5535" s="28" t="s">
        <v>10077</v>
      </c>
      <c r="D5535" s="30">
        <v>521</v>
      </c>
      <c r="E5535" s="30">
        <v>1189</v>
      </c>
      <c r="F5535" s="30">
        <v>1263</v>
      </c>
      <c r="G5535" s="32">
        <v>3808.51</v>
      </c>
      <c r="H5535" s="32">
        <v>7775.19</v>
      </c>
      <c r="I5535" s="32">
        <v>7886.16</v>
      </c>
      <c r="J5535" s="32">
        <v>2684.98</v>
      </c>
      <c r="K5535" s="32">
        <v>5374.88</v>
      </c>
      <c r="L5535" s="32">
        <v>5525.2</v>
      </c>
    </row>
    <row r="5536" spans="1:12">
      <c r="A5536" s="28" t="s">
        <v>15365</v>
      </c>
      <c r="B5536" s="28" t="s">
        <v>15366</v>
      </c>
      <c r="C5536" s="28" t="s">
        <v>12302</v>
      </c>
      <c r="D5536" s="30">
        <v>1237</v>
      </c>
      <c r="E5536" s="30">
        <v>1063</v>
      </c>
      <c r="F5536" s="30">
        <v>998</v>
      </c>
      <c r="G5536" s="32">
        <v>12567.92</v>
      </c>
      <c r="H5536" s="32">
        <v>8039.16</v>
      </c>
      <c r="I5536" s="32">
        <v>6197.28</v>
      </c>
      <c r="J5536" s="32">
        <v>11198.82</v>
      </c>
      <c r="K5536" s="32">
        <v>7178.84</v>
      </c>
      <c r="L5536" s="32">
        <v>5523.74</v>
      </c>
    </row>
    <row r="5537" spans="1:12">
      <c r="A5537" s="28" t="s">
        <v>15367</v>
      </c>
      <c r="B5537" s="28" t="s">
        <v>15368</v>
      </c>
      <c r="C5537" s="28" t="s">
        <v>11462</v>
      </c>
      <c r="D5537" s="30">
        <v>1954</v>
      </c>
      <c r="E5537" s="30">
        <v>2386</v>
      </c>
      <c r="F5537" s="30">
        <v>2428</v>
      </c>
      <c r="G5537" s="32">
        <v>17056.5</v>
      </c>
      <c r="H5537" s="32">
        <v>15509.87</v>
      </c>
      <c r="I5537" s="32">
        <v>15064.73</v>
      </c>
      <c r="J5537" s="32">
        <v>6424.71</v>
      </c>
      <c r="K5537" s="32">
        <v>5608</v>
      </c>
      <c r="L5537" s="32">
        <v>5520.39</v>
      </c>
    </row>
    <row r="5538" spans="1:12">
      <c r="A5538" s="28" t="s">
        <v>15369</v>
      </c>
      <c r="B5538" s="28" t="s">
        <v>15370</v>
      </c>
      <c r="C5538" s="28" t="s">
        <v>8740</v>
      </c>
      <c r="D5538" s="30">
        <v>3105</v>
      </c>
      <c r="E5538" s="30">
        <v>2891</v>
      </c>
      <c r="F5538" s="30">
        <v>2332</v>
      </c>
      <c r="G5538" s="32">
        <v>20453.3</v>
      </c>
      <c r="H5538" s="32">
        <v>16843.66</v>
      </c>
      <c r="I5538" s="32">
        <v>12961.49</v>
      </c>
      <c r="J5538" s="32">
        <v>8252.8700000000008</v>
      </c>
      <c r="K5538" s="32">
        <v>6911.9</v>
      </c>
      <c r="L5538" s="32">
        <v>5513.36</v>
      </c>
    </row>
    <row r="5539" spans="1:12">
      <c r="A5539" s="28" t="s">
        <v>15371</v>
      </c>
      <c r="B5539" s="28" t="s">
        <v>15372</v>
      </c>
      <c r="C5539" s="28" t="s">
        <v>9095</v>
      </c>
      <c r="D5539" s="30">
        <v>271</v>
      </c>
      <c r="E5539" s="30">
        <v>229</v>
      </c>
      <c r="F5539" s="30">
        <v>108</v>
      </c>
      <c r="G5539" s="32">
        <v>15497.49</v>
      </c>
      <c r="H5539" s="32">
        <v>12739.42</v>
      </c>
      <c r="I5539" s="32">
        <v>5977</v>
      </c>
      <c r="J5539" s="32">
        <v>13622.83</v>
      </c>
      <c r="K5539" s="32">
        <v>11169.29</v>
      </c>
      <c r="L5539" s="32">
        <v>5512.04</v>
      </c>
    </row>
    <row r="5540" spans="1:12">
      <c r="A5540" s="28" t="s">
        <v>15373</v>
      </c>
      <c r="B5540" s="28" t="s">
        <v>15374</v>
      </c>
      <c r="C5540" s="28" t="s">
        <v>6549</v>
      </c>
      <c r="D5540" s="30">
        <v>7269</v>
      </c>
      <c r="E5540" s="30">
        <v>7290</v>
      </c>
      <c r="F5540" s="30">
        <v>5877</v>
      </c>
      <c r="G5540" s="32">
        <v>18535</v>
      </c>
      <c r="H5540" s="32">
        <v>13067.01</v>
      </c>
      <c r="I5540" s="32">
        <v>8900.19</v>
      </c>
      <c r="J5540" s="32">
        <v>15629.16</v>
      </c>
      <c r="K5540" s="32">
        <v>8251.5499999999993</v>
      </c>
      <c r="L5540" s="32">
        <v>5509.26</v>
      </c>
    </row>
    <row r="5541" spans="1:12">
      <c r="A5541" s="28" t="s">
        <v>15375</v>
      </c>
      <c r="B5541" s="28" t="s">
        <v>15376</v>
      </c>
      <c r="C5541" s="28" t="s">
        <v>10121</v>
      </c>
      <c r="D5541" s="30">
        <v>4353</v>
      </c>
      <c r="E5541" s="30">
        <v>5271</v>
      </c>
      <c r="F5541" s="30">
        <v>5044</v>
      </c>
      <c r="G5541" s="32">
        <v>15043.27</v>
      </c>
      <c r="H5541" s="32">
        <v>11648.18</v>
      </c>
      <c r="I5541" s="32">
        <v>10052.85</v>
      </c>
      <c r="J5541" s="32">
        <v>7871.23</v>
      </c>
      <c r="K5541" s="32">
        <v>6207.39</v>
      </c>
      <c r="L5541" s="32">
        <v>5508.95</v>
      </c>
    </row>
    <row r="5542" spans="1:12">
      <c r="A5542" s="28" t="s">
        <v>15377</v>
      </c>
      <c r="B5542" s="28" t="s">
        <v>15378</v>
      </c>
      <c r="C5542" s="28" t="s">
        <v>4144</v>
      </c>
      <c r="D5542" s="30">
        <v>711</v>
      </c>
      <c r="E5542" s="30">
        <v>558</v>
      </c>
      <c r="F5542" s="30">
        <v>221</v>
      </c>
      <c r="G5542" s="32">
        <v>23859.3</v>
      </c>
      <c r="H5542" s="32">
        <v>18213.16</v>
      </c>
      <c r="I5542" s="32">
        <v>7152.23</v>
      </c>
      <c r="J5542" s="32">
        <v>17744.939999999999</v>
      </c>
      <c r="K5542" s="32">
        <v>13890.36</v>
      </c>
      <c r="L5542" s="32">
        <v>5505.22</v>
      </c>
    </row>
    <row r="5543" spans="1:12">
      <c r="A5543" s="28" t="s">
        <v>15379</v>
      </c>
      <c r="B5543" s="28" t="s">
        <v>15380</v>
      </c>
      <c r="C5543" s="28" t="s">
        <v>3813</v>
      </c>
      <c r="D5543" s="30">
        <v>71</v>
      </c>
      <c r="E5543" s="30">
        <v>103</v>
      </c>
      <c r="F5543" s="30">
        <v>172</v>
      </c>
      <c r="G5543" s="32">
        <v>2553.19</v>
      </c>
      <c r="H5543" s="32">
        <v>3566.9</v>
      </c>
      <c r="I5543" s="32">
        <v>5908.49</v>
      </c>
      <c r="J5543" s="32">
        <v>2351.84</v>
      </c>
      <c r="K5543" s="32">
        <v>3191.05</v>
      </c>
      <c r="L5543" s="32">
        <v>5501.35</v>
      </c>
    </row>
    <row r="5544" spans="1:12">
      <c r="A5544" s="28" t="s">
        <v>15381</v>
      </c>
      <c r="B5544" s="28" t="s">
        <v>15382</v>
      </c>
      <c r="C5544" s="28" t="s">
        <v>9722</v>
      </c>
      <c r="D5544" s="30">
        <v>0</v>
      </c>
      <c r="E5544" s="30">
        <v>581</v>
      </c>
      <c r="F5544" s="30">
        <v>992</v>
      </c>
      <c r="G5544" s="32">
        <v>0</v>
      </c>
      <c r="H5544" s="32">
        <v>4317.04</v>
      </c>
      <c r="I5544" s="32">
        <v>7002.92</v>
      </c>
      <c r="J5544" s="32">
        <v>0</v>
      </c>
      <c r="K5544" s="32">
        <v>3506.96</v>
      </c>
      <c r="L5544" s="32">
        <v>5494.14</v>
      </c>
    </row>
    <row r="5545" spans="1:12">
      <c r="A5545" s="28" t="s">
        <v>15383</v>
      </c>
      <c r="B5545" s="28" t="s">
        <v>15384</v>
      </c>
      <c r="C5545" s="28" t="s">
        <v>12503</v>
      </c>
      <c r="D5545" s="30">
        <v>212</v>
      </c>
      <c r="E5545" s="30">
        <v>289</v>
      </c>
      <c r="F5545" s="30">
        <v>310</v>
      </c>
      <c r="G5545" s="32">
        <v>4936.6099999999997</v>
      </c>
      <c r="H5545" s="32">
        <v>6084.92</v>
      </c>
      <c r="I5545" s="32">
        <v>5843.21</v>
      </c>
      <c r="J5545" s="32">
        <v>4644.03</v>
      </c>
      <c r="K5545" s="32">
        <v>5657.82</v>
      </c>
      <c r="L5545" s="32">
        <v>5491.87</v>
      </c>
    </row>
    <row r="5546" spans="1:12">
      <c r="A5546" s="28" t="s">
        <v>15385</v>
      </c>
      <c r="B5546" s="28" t="s">
        <v>15386</v>
      </c>
      <c r="C5546" s="28" t="s">
        <v>6059</v>
      </c>
      <c r="D5546" s="30">
        <v>397</v>
      </c>
      <c r="E5546" s="30">
        <v>240</v>
      </c>
      <c r="F5546" s="30">
        <v>136</v>
      </c>
      <c r="G5546" s="32">
        <v>22662.720000000001</v>
      </c>
      <c r="H5546" s="32">
        <v>10513.94</v>
      </c>
      <c r="I5546" s="32">
        <v>5921.75</v>
      </c>
      <c r="J5546" s="32">
        <v>22540.62</v>
      </c>
      <c r="K5546" s="32">
        <v>10193.34</v>
      </c>
      <c r="L5546" s="32">
        <v>5484.12</v>
      </c>
    </row>
    <row r="5547" spans="1:12">
      <c r="A5547" s="28" t="s">
        <v>15387</v>
      </c>
      <c r="B5547" s="28" t="s">
        <v>15388</v>
      </c>
      <c r="C5547" s="28" t="s">
        <v>8218</v>
      </c>
      <c r="D5547" s="30">
        <v>2281</v>
      </c>
      <c r="E5547" s="30">
        <v>2088</v>
      </c>
      <c r="F5547" s="30">
        <v>1678</v>
      </c>
      <c r="G5547" s="32">
        <v>10903.56</v>
      </c>
      <c r="H5547" s="32">
        <v>8062.11</v>
      </c>
      <c r="I5547" s="32">
        <v>5863.96</v>
      </c>
      <c r="J5547" s="32">
        <v>10085.709999999999</v>
      </c>
      <c r="K5547" s="32">
        <v>7428.14</v>
      </c>
      <c r="L5547" s="32">
        <v>5475.11</v>
      </c>
    </row>
    <row r="5548" spans="1:12">
      <c r="A5548" s="28" t="s">
        <v>15389</v>
      </c>
      <c r="B5548" s="28" t="s">
        <v>15390</v>
      </c>
      <c r="C5548" s="28" t="s">
        <v>9884</v>
      </c>
      <c r="D5548" s="30">
        <v>1978</v>
      </c>
      <c r="E5548" s="30">
        <v>1068</v>
      </c>
      <c r="F5548" s="30">
        <v>1536</v>
      </c>
      <c r="G5548" s="32">
        <v>10978.02</v>
      </c>
      <c r="H5548" s="32">
        <v>5109.96</v>
      </c>
      <c r="I5548" s="32">
        <v>6903.36</v>
      </c>
      <c r="J5548" s="32">
        <v>9017.43</v>
      </c>
      <c r="K5548" s="32">
        <v>4105.01</v>
      </c>
      <c r="L5548" s="32">
        <v>5473.14</v>
      </c>
    </row>
    <row r="5549" spans="1:12">
      <c r="A5549" s="28" t="s">
        <v>15391</v>
      </c>
      <c r="B5549" s="28" t="s">
        <v>15392</v>
      </c>
      <c r="C5549" s="28" t="s">
        <v>5076</v>
      </c>
      <c r="D5549" s="30">
        <v>0</v>
      </c>
      <c r="E5549" s="30">
        <v>0</v>
      </c>
      <c r="F5549" s="30">
        <v>309</v>
      </c>
      <c r="G5549" s="32">
        <v>0</v>
      </c>
      <c r="H5549" s="32">
        <v>0</v>
      </c>
      <c r="I5549" s="32">
        <v>5821.56</v>
      </c>
      <c r="J5549" s="32">
        <v>0</v>
      </c>
      <c r="K5549" s="32">
        <v>0</v>
      </c>
      <c r="L5549" s="32">
        <v>5457.02</v>
      </c>
    </row>
    <row r="5550" spans="1:12">
      <c r="A5550" s="28" t="s">
        <v>15393</v>
      </c>
      <c r="B5550" s="28" t="s">
        <v>15394</v>
      </c>
      <c r="C5550" s="28" t="s">
        <v>6727</v>
      </c>
      <c r="D5550" s="30">
        <v>205</v>
      </c>
      <c r="E5550" s="30">
        <v>143</v>
      </c>
      <c r="F5550" s="30">
        <v>257</v>
      </c>
      <c r="G5550" s="32">
        <v>5061.45</v>
      </c>
      <c r="H5550" s="32">
        <v>3222.67</v>
      </c>
      <c r="I5550" s="32">
        <v>5584.61</v>
      </c>
      <c r="J5550" s="32">
        <v>4959</v>
      </c>
      <c r="K5550" s="32">
        <v>3114.72</v>
      </c>
      <c r="L5550" s="32">
        <v>5449.87</v>
      </c>
    </row>
    <row r="5551" spans="1:12">
      <c r="A5551" s="28" t="s">
        <v>15395</v>
      </c>
      <c r="B5551" s="28" t="s">
        <v>15396</v>
      </c>
      <c r="C5551" s="28" t="s">
        <v>11003</v>
      </c>
      <c r="D5551" s="30">
        <v>239</v>
      </c>
      <c r="E5551" s="30">
        <v>255</v>
      </c>
      <c r="F5551" s="30">
        <v>312</v>
      </c>
      <c r="G5551" s="32">
        <v>6099.99</v>
      </c>
      <c r="H5551" s="32">
        <v>5252.35</v>
      </c>
      <c r="I5551" s="32">
        <v>6078.51</v>
      </c>
      <c r="J5551" s="32">
        <v>5555.23</v>
      </c>
      <c r="K5551" s="32">
        <v>4667.6000000000004</v>
      </c>
      <c r="L5551" s="32">
        <v>5447.28</v>
      </c>
    </row>
    <row r="5552" spans="1:12">
      <c r="A5552" s="28" t="s">
        <v>15397</v>
      </c>
      <c r="B5552" s="28" t="s">
        <v>15398</v>
      </c>
      <c r="C5552" s="28" t="s">
        <v>11271</v>
      </c>
      <c r="D5552" s="30">
        <v>1027</v>
      </c>
      <c r="E5552" s="30">
        <v>810</v>
      </c>
      <c r="F5552" s="30">
        <v>500</v>
      </c>
      <c r="G5552" s="32">
        <v>13330.27</v>
      </c>
      <c r="H5552" s="32">
        <v>9634.02</v>
      </c>
      <c r="I5552" s="32">
        <v>5742.05</v>
      </c>
      <c r="J5552" s="32">
        <v>12599.34</v>
      </c>
      <c r="K5552" s="32">
        <v>9164.1299999999992</v>
      </c>
      <c r="L5552" s="32">
        <v>5444.49</v>
      </c>
    </row>
    <row r="5553" spans="1:12">
      <c r="A5553" s="28" t="s">
        <v>15399</v>
      </c>
      <c r="B5553" s="28" t="s">
        <v>15400</v>
      </c>
      <c r="C5553" s="28" t="s">
        <v>4197</v>
      </c>
      <c r="D5553" s="30">
        <v>6075</v>
      </c>
      <c r="E5553" s="30">
        <v>1973</v>
      </c>
      <c r="F5553" s="30">
        <v>1227</v>
      </c>
      <c r="G5553" s="32">
        <v>51297.82</v>
      </c>
      <c r="H5553" s="32">
        <v>13649.58</v>
      </c>
      <c r="I5553" s="32">
        <v>7099.17</v>
      </c>
      <c r="J5553" s="32">
        <v>38435.56</v>
      </c>
      <c r="K5553" s="32">
        <v>10335.36</v>
      </c>
      <c r="L5553" s="32">
        <v>5436.2</v>
      </c>
    </row>
    <row r="5554" spans="1:12">
      <c r="A5554" s="28" t="s">
        <v>15401</v>
      </c>
      <c r="B5554" s="28" t="s">
        <v>15402</v>
      </c>
      <c r="C5554" s="28" t="s">
        <v>6638</v>
      </c>
      <c r="D5554" s="30">
        <v>395</v>
      </c>
      <c r="E5554" s="30">
        <v>367</v>
      </c>
      <c r="F5554" s="30">
        <v>463</v>
      </c>
      <c r="G5554" s="32">
        <v>6426.65</v>
      </c>
      <c r="H5554" s="32">
        <v>5423.87</v>
      </c>
      <c r="I5554" s="32">
        <v>6664.6</v>
      </c>
      <c r="J5554" s="32">
        <v>5071.3599999999997</v>
      </c>
      <c r="K5554" s="32">
        <v>4542.58</v>
      </c>
      <c r="L5554" s="32">
        <v>5434.69</v>
      </c>
    </row>
    <row r="5555" spans="1:12">
      <c r="A5555" s="28" t="s">
        <v>15403</v>
      </c>
      <c r="B5555" s="28" t="s">
        <v>15404</v>
      </c>
      <c r="C5555" s="28" t="s">
        <v>10178</v>
      </c>
      <c r="D5555" s="30">
        <v>0</v>
      </c>
      <c r="E5555" s="30">
        <v>463</v>
      </c>
      <c r="F5555" s="30">
        <v>709</v>
      </c>
      <c r="G5555" s="32">
        <v>0</v>
      </c>
      <c r="H5555" s="32">
        <v>5288.27</v>
      </c>
      <c r="I5555" s="32">
        <v>5857.03</v>
      </c>
      <c r="J5555" s="32">
        <v>0</v>
      </c>
      <c r="K5555" s="32">
        <v>4920.04</v>
      </c>
      <c r="L5555" s="32">
        <v>5420.99</v>
      </c>
    </row>
    <row r="5556" spans="1:12">
      <c r="A5556" s="28" t="s">
        <v>15405</v>
      </c>
      <c r="B5556" s="28" t="s">
        <v>15406</v>
      </c>
      <c r="C5556" s="28" t="s">
        <v>6981</v>
      </c>
      <c r="D5556" s="30">
        <v>0</v>
      </c>
      <c r="E5556" s="30">
        <v>93</v>
      </c>
      <c r="F5556" s="30">
        <v>319</v>
      </c>
      <c r="G5556" s="32">
        <v>0</v>
      </c>
      <c r="H5556" s="32">
        <v>1909.32</v>
      </c>
      <c r="I5556" s="32">
        <v>6022</v>
      </c>
      <c r="J5556" s="32">
        <v>0</v>
      </c>
      <c r="K5556" s="32">
        <v>1791.25</v>
      </c>
      <c r="L5556" s="32">
        <v>5411.82</v>
      </c>
    </row>
    <row r="5557" spans="1:12">
      <c r="A5557" s="28" t="s">
        <v>15407</v>
      </c>
      <c r="B5557" s="28" t="s">
        <v>15408</v>
      </c>
      <c r="C5557" s="28" t="s">
        <v>7753</v>
      </c>
      <c r="D5557" s="30">
        <v>1742</v>
      </c>
      <c r="E5557" s="30">
        <v>1742</v>
      </c>
      <c r="F5557" s="30">
        <v>1551</v>
      </c>
      <c r="G5557" s="32">
        <v>17578.759999999998</v>
      </c>
      <c r="H5557" s="32">
        <v>12724.3</v>
      </c>
      <c r="I5557" s="32">
        <v>9931.94</v>
      </c>
      <c r="J5557" s="32">
        <v>9235.8700000000008</v>
      </c>
      <c r="K5557" s="32">
        <v>6785.88</v>
      </c>
      <c r="L5557" s="32">
        <v>5407.83</v>
      </c>
    </row>
    <row r="5558" spans="1:12">
      <c r="A5558" s="28" t="s">
        <v>15409</v>
      </c>
      <c r="B5558" s="28" t="s">
        <v>15410</v>
      </c>
      <c r="C5558" s="28" t="s">
        <v>15411</v>
      </c>
      <c r="D5558" s="30">
        <v>1081</v>
      </c>
      <c r="E5558" s="30">
        <v>1188</v>
      </c>
      <c r="F5558" s="30">
        <v>1066</v>
      </c>
      <c r="G5558" s="32">
        <v>7026.85</v>
      </c>
      <c r="H5558" s="32">
        <v>6756.24</v>
      </c>
      <c r="I5558" s="32">
        <v>5741.17</v>
      </c>
      <c r="J5558" s="32">
        <v>6603.03</v>
      </c>
      <c r="K5558" s="32">
        <v>6352.02</v>
      </c>
      <c r="L5558" s="32">
        <v>5400.23</v>
      </c>
    </row>
    <row r="5559" spans="1:12">
      <c r="A5559" s="28" t="s">
        <v>15412</v>
      </c>
      <c r="B5559" s="28" t="s">
        <v>15413</v>
      </c>
      <c r="C5559" s="28" t="s">
        <v>15411</v>
      </c>
      <c r="D5559" s="30">
        <v>2022</v>
      </c>
      <c r="E5559" s="30">
        <v>1746</v>
      </c>
      <c r="F5559" s="30">
        <v>1100</v>
      </c>
      <c r="G5559" s="32">
        <v>13191.9</v>
      </c>
      <c r="H5559" s="32">
        <v>9929.4599999999991</v>
      </c>
      <c r="I5559" s="32">
        <v>5925.54</v>
      </c>
      <c r="J5559" s="32">
        <v>12036.46</v>
      </c>
      <c r="K5559" s="32">
        <v>8864.99</v>
      </c>
      <c r="L5559" s="32">
        <v>5396.24</v>
      </c>
    </row>
    <row r="5560" spans="1:12">
      <c r="A5560" s="28" t="s">
        <v>15414</v>
      </c>
      <c r="B5560" s="28" t="s">
        <v>15415</v>
      </c>
      <c r="C5560" s="28" t="s">
        <v>4129</v>
      </c>
      <c r="D5560" s="30">
        <v>143</v>
      </c>
      <c r="E5560" s="30">
        <v>68</v>
      </c>
      <c r="F5560" s="30">
        <v>88</v>
      </c>
      <c r="G5560" s="32">
        <v>9053.33</v>
      </c>
      <c r="H5560" s="32">
        <v>4219.28</v>
      </c>
      <c r="I5560" s="32">
        <v>5432.23</v>
      </c>
      <c r="J5560" s="32">
        <v>8521.5300000000007</v>
      </c>
      <c r="K5560" s="32">
        <v>4002.25</v>
      </c>
      <c r="L5560" s="32">
        <v>5389.03</v>
      </c>
    </row>
    <row r="5561" spans="1:12">
      <c r="A5561" s="28" t="s">
        <v>15416</v>
      </c>
      <c r="B5561" s="28" t="s">
        <v>15417</v>
      </c>
      <c r="C5561" s="28" t="s">
        <v>10470</v>
      </c>
      <c r="D5561" s="30">
        <v>2230</v>
      </c>
      <c r="E5561" s="30">
        <v>2237</v>
      </c>
      <c r="F5561" s="30">
        <v>2257</v>
      </c>
      <c r="G5561" s="32">
        <v>8580.23</v>
      </c>
      <c r="H5561" s="32">
        <v>6439.86</v>
      </c>
      <c r="I5561" s="32">
        <v>5716.37</v>
      </c>
      <c r="J5561" s="32">
        <v>8077.14</v>
      </c>
      <c r="K5561" s="32">
        <v>6088.55</v>
      </c>
      <c r="L5561" s="32">
        <v>5386.09</v>
      </c>
    </row>
    <row r="5562" spans="1:12">
      <c r="A5562" s="28" t="s">
        <v>15418</v>
      </c>
      <c r="B5562" s="28" t="s">
        <v>15419</v>
      </c>
      <c r="C5562" s="28" t="s">
        <v>4426</v>
      </c>
      <c r="D5562" s="30">
        <v>0</v>
      </c>
      <c r="E5562" s="30">
        <v>0</v>
      </c>
      <c r="F5562" s="30">
        <v>70</v>
      </c>
      <c r="G5562" s="32">
        <v>0</v>
      </c>
      <c r="H5562" s="32">
        <v>0</v>
      </c>
      <c r="I5562" s="32">
        <v>5888.35</v>
      </c>
      <c r="J5562" s="32">
        <v>0</v>
      </c>
      <c r="K5562" s="32">
        <v>0</v>
      </c>
      <c r="L5562" s="32">
        <v>5382.58</v>
      </c>
    </row>
    <row r="5563" spans="1:12">
      <c r="A5563" s="28" t="s">
        <v>15420</v>
      </c>
      <c r="B5563" s="28" t="s">
        <v>15421</v>
      </c>
      <c r="C5563" s="28" t="s">
        <v>7467</v>
      </c>
      <c r="D5563" s="30">
        <v>515</v>
      </c>
      <c r="E5563" s="30">
        <v>958</v>
      </c>
      <c r="F5563" s="30">
        <v>819</v>
      </c>
      <c r="G5563" s="32">
        <v>5016.1000000000004</v>
      </c>
      <c r="H5563" s="32">
        <v>8281.84</v>
      </c>
      <c r="I5563" s="32">
        <v>6445.68</v>
      </c>
      <c r="J5563" s="32">
        <v>4243.74</v>
      </c>
      <c r="K5563" s="32">
        <v>6981.46</v>
      </c>
      <c r="L5563" s="32">
        <v>5371.31</v>
      </c>
    </row>
    <row r="5564" spans="1:12">
      <c r="A5564" s="28" t="s">
        <v>15422</v>
      </c>
      <c r="B5564" s="28" t="s">
        <v>15423</v>
      </c>
      <c r="C5564" s="28" t="s">
        <v>5341</v>
      </c>
      <c r="D5564" s="30">
        <v>259</v>
      </c>
      <c r="E5564" s="30">
        <v>569</v>
      </c>
      <c r="F5564" s="30">
        <v>633</v>
      </c>
      <c r="G5564" s="32">
        <v>2665.11</v>
      </c>
      <c r="H5564" s="32">
        <v>5345.89</v>
      </c>
      <c r="I5564" s="32">
        <v>5565.08</v>
      </c>
      <c r="J5564" s="32">
        <v>2542.66</v>
      </c>
      <c r="K5564" s="32">
        <v>5126.34</v>
      </c>
      <c r="L5564" s="32">
        <v>5370.11</v>
      </c>
    </row>
    <row r="5565" spans="1:12">
      <c r="A5565" s="28" t="s">
        <v>15424</v>
      </c>
      <c r="B5565" s="28" t="s">
        <v>15425</v>
      </c>
      <c r="C5565" s="28" t="s">
        <v>5686</v>
      </c>
      <c r="D5565" s="30">
        <v>39</v>
      </c>
      <c r="E5565" s="30">
        <v>57</v>
      </c>
      <c r="F5565" s="30">
        <v>158</v>
      </c>
      <c r="G5565" s="32">
        <v>1743.66</v>
      </c>
      <c r="H5565" s="32">
        <v>2428.6799999999998</v>
      </c>
      <c r="I5565" s="32">
        <v>6189.82</v>
      </c>
      <c r="J5565" s="32">
        <v>1652.02</v>
      </c>
      <c r="K5565" s="32">
        <v>2294.52</v>
      </c>
      <c r="L5565" s="32">
        <v>5368.92</v>
      </c>
    </row>
    <row r="5566" spans="1:12">
      <c r="A5566" s="28" t="s">
        <v>15426</v>
      </c>
      <c r="B5566" s="28" t="s">
        <v>15427</v>
      </c>
      <c r="C5566" s="28" t="s">
        <v>9258</v>
      </c>
      <c r="D5566" s="30">
        <v>2725</v>
      </c>
      <c r="E5566" s="30">
        <v>3045</v>
      </c>
      <c r="F5566" s="30">
        <v>2976</v>
      </c>
      <c r="G5566" s="32">
        <v>9557.91</v>
      </c>
      <c r="H5566" s="32">
        <v>8316.51</v>
      </c>
      <c r="I5566" s="32">
        <v>7292.28</v>
      </c>
      <c r="J5566" s="32">
        <v>6871.41</v>
      </c>
      <c r="K5566" s="32">
        <v>6042.91</v>
      </c>
      <c r="L5566" s="32">
        <v>5368.68</v>
      </c>
    </row>
    <row r="5567" spans="1:12">
      <c r="A5567" s="28" t="s">
        <v>15428</v>
      </c>
      <c r="B5567" s="28" t="s">
        <v>15429</v>
      </c>
      <c r="C5567" s="28" t="s">
        <v>11867</v>
      </c>
      <c r="D5567" s="30">
        <v>289</v>
      </c>
      <c r="E5567" s="30">
        <v>314</v>
      </c>
      <c r="F5567" s="30">
        <v>479</v>
      </c>
      <c r="G5567" s="32">
        <v>5794.45</v>
      </c>
      <c r="H5567" s="32">
        <v>5645.92</v>
      </c>
      <c r="I5567" s="32">
        <v>5818.74</v>
      </c>
      <c r="J5567" s="32">
        <v>5479.67</v>
      </c>
      <c r="K5567" s="32">
        <v>5274.13</v>
      </c>
      <c r="L5567" s="32">
        <v>5367.09</v>
      </c>
    </row>
    <row r="5568" spans="1:12">
      <c r="A5568" s="28" t="s">
        <v>15430</v>
      </c>
      <c r="B5568" s="28" t="s">
        <v>15431</v>
      </c>
      <c r="C5568" s="28" t="s">
        <v>3944</v>
      </c>
      <c r="D5568" s="30">
        <v>0</v>
      </c>
      <c r="E5568" s="30">
        <v>0</v>
      </c>
      <c r="F5568" s="30">
        <v>48</v>
      </c>
      <c r="G5568" s="32">
        <v>0</v>
      </c>
      <c r="H5568" s="32">
        <v>0</v>
      </c>
      <c r="I5568" s="32">
        <v>5363.82</v>
      </c>
      <c r="J5568" s="32">
        <v>0</v>
      </c>
      <c r="K5568" s="32">
        <v>0</v>
      </c>
      <c r="L5568" s="32">
        <v>5363.82</v>
      </c>
    </row>
    <row r="5569" spans="1:12">
      <c r="A5569" s="28" t="s">
        <v>15432</v>
      </c>
      <c r="B5569" s="28" t="s">
        <v>15433</v>
      </c>
      <c r="C5569" s="28" t="s">
        <v>10277</v>
      </c>
      <c r="D5569" s="30">
        <v>0</v>
      </c>
      <c r="E5569" s="30">
        <v>2409</v>
      </c>
      <c r="F5569" s="30">
        <v>2272</v>
      </c>
      <c r="G5569" s="32">
        <v>0</v>
      </c>
      <c r="H5569" s="32">
        <v>7047.38</v>
      </c>
      <c r="I5569" s="32">
        <v>6005.92</v>
      </c>
      <c r="J5569" s="32">
        <v>0</v>
      </c>
      <c r="K5569" s="32">
        <v>6337.66</v>
      </c>
      <c r="L5569" s="32">
        <v>5354.52</v>
      </c>
    </row>
    <row r="5570" spans="1:12">
      <c r="A5570" s="28" t="s">
        <v>15434</v>
      </c>
      <c r="B5570" s="28" t="s">
        <v>15435</v>
      </c>
      <c r="C5570" s="28" t="s">
        <v>5871</v>
      </c>
      <c r="D5570" s="30">
        <v>239</v>
      </c>
      <c r="E5570" s="30">
        <v>367</v>
      </c>
      <c r="F5570" s="30">
        <v>430</v>
      </c>
      <c r="G5570" s="32">
        <v>4320.54</v>
      </c>
      <c r="H5570" s="32">
        <v>5303.13</v>
      </c>
      <c r="I5570" s="32">
        <v>5791.1</v>
      </c>
      <c r="J5570" s="32">
        <v>4134.6899999999996</v>
      </c>
      <c r="K5570" s="32">
        <v>4999.7</v>
      </c>
      <c r="L5570" s="32">
        <v>5343.37</v>
      </c>
    </row>
    <row r="5571" spans="1:12">
      <c r="A5571" s="28" t="s">
        <v>15436</v>
      </c>
      <c r="B5571" s="28" t="s">
        <v>15437</v>
      </c>
      <c r="C5571" s="28" t="s">
        <v>6803</v>
      </c>
      <c r="D5571" s="30">
        <v>0</v>
      </c>
      <c r="E5571" s="30">
        <v>0</v>
      </c>
      <c r="F5571" s="30">
        <v>1105</v>
      </c>
      <c r="G5571" s="32">
        <v>0</v>
      </c>
      <c r="H5571" s="32">
        <v>0</v>
      </c>
      <c r="I5571" s="32">
        <v>6906.25</v>
      </c>
      <c r="J5571" s="32">
        <v>0</v>
      </c>
      <c r="K5571" s="32">
        <v>0</v>
      </c>
      <c r="L5571" s="32">
        <v>5342.51</v>
      </c>
    </row>
    <row r="5572" spans="1:12">
      <c r="A5572" s="28" t="s">
        <v>15438</v>
      </c>
      <c r="B5572" s="28" t="s">
        <v>15439</v>
      </c>
      <c r="C5572" s="28" t="s">
        <v>6981</v>
      </c>
      <c r="D5572" s="30">
        <v>127</v>
      </c>
      <c r="E5572" s="30">
        <v>142</v>
      </c>
      <c r="F5572" s="30">
        <v>321</v>
      </c>
      <c r="G5572" s="32">
        <v>3928.11</v>
      </c>
      <c r="H5572" s="32">
        <v>3173.77</v>
      </c>
      <c r="I5572" s="32">
        <v>6054.03</v>
      </c>
      <c r="J5572" s="32">
        <v>3449.46</v>
      </c>
      <c r="K5572" s="32">
        <v>2853.86</v>
      </c>
      <c r="L5572" s="32">
        <v>5332.57</v>
      </c>
    </row>
    <row r="5573" spans="1:12">
      <c r="A5573" s="28" t="s">
        <v>15440</v>
      </c>
      <c r="B5573" s="28" t="s">
        <v>15441</v>
      </c>
      <c r="C5573" s="28" t="s">
        <v>4534</v>
      </c>
      <c r="D5573" s="30">
        <v>182</v>
      </c>
      <c r="E5573" s="30">
        <v>208</v>
      </c>
      <c r="F5573" s="30">
        <v>253</v>
      </c>
      <c r="G5573" s="32">
        <v>9399.9599999999991</v>
      </c>
      <c r="H5573" s="32">
        <v>6234.26</v>
      </c>
      <c r="I5573" s="32">
        <v>6234.46</v>
      </c>
      <c r="J5573" s="32">
        <v>8542.49</v>
      </c>
      <c r="K5573" s="32">
        <v>5400.35</v>
      </c>
      <c r="L5573" s="32">
        <v>5332.34</v>
      </c>
    </row>
    <row r="5574" spans="1:12">
      <c r="A5574" s="28" t="s">
        <v>15442</v>
      </c>
      <c r="B5574" s="28" t="s">
        <v>15443</v>
      </c>
      <c r="C5574" s="28" t="s">
        <v>5686</v>
      </c>
      <c r="D5574" s="30">
        <v>290</v>
      </c>
      <c r="E5574" s="30">
        <v>120</v>
      </c>
      <c r="F5574" s="30">
        <v>137</v>
      </c>
      <c r="G5574" s="32">
        <v>15880.76</v>
      </c>
      <c r="H5574" s="32">
        <v>6307.05</v>
      </c>
      <c r="I5574" s="32">
        <v>6054.63</v>
      </c>
      <c r="J5574" s="32">
        <v>14141.07</v>
      </c>
      <c r="K5574" s="32">
        <v>5742.15</v>
      </c>
      <c r="L5574" s="32">
        <v>5316.94</v>
      </c>
    </row>
    <row r="5575" spans="1:12">
      <c r="A5575" s="28" t="s">
        <v>15444</v>
      </c>
      <c r="B5575" s="28" t="s">
        <v>15445</v>
      </c>
      <c r="C5575" s="28" t="s">
        <v>5439</v>
      </c>
      <c r="D5575" s="30">
        <v>5935</v>
      </c>
      <c r="E5575" s="30">
        <v>7931</v>
      </c>
      <c r="F5575" s="30">
        <v>8055</v>
      </c>
      <c r="G5575" s="32">
        <v>15072.78</v>
      </c>
      <c r="H5575" s="32">
        <v>14200.78</v>
      </c>
      <c r="I5575" s="32">
        <v>12824.55</v>
      </c>
      <c r="J5575" s="32">
        <v>6407.69</v>
      </c>
      <c r="K5575" s="32">
        <v>6021.45</v>
      </c>
      <c r="L5575" s="32">
        <v>5316.07</v>
      </c>
    </row>
    <row r="5576" spans="1:12">
      <c r="A5576" s="28" t="s">
        <v>15446</v>
      </c>
      <c r="B5576" s="28" t="s">
        <v>15447</v>
      </c>
      <c r="C5576" s="28" t="s">
        <v>6853</v>
      </c>
      <c r="D5576" s="30">
        <v>4318</v>
      </c>
      <c r="E5576" s="30">
        <v>3479</v>
      </c>
      <c r="F5576" s="30">
        <v>3482</v>
      </c>
      <c r="G5576" s="32">
        <v>11791.55</v>
      </c>
      <c r="H5576" s="32">
        <v>6901.96</v>
      </c>
      <c r="I5576" s="32">
        <v>6219.18</v>
      </c>
      <c r="J5576" s="32">
        <v>9952.9699999999993</v>
      </c>
      <c r="K5576" s="32">
        <v>5805.7</v>
      </c>
      <c r="L5576" s="32">
        <v>5315.42</v>
      </c>
    </row>
    <row r="5577" spans="1:12">
      <c r="A5577" s="28" t="s">
        <v>15448</v>
      </c>
      <c r="B5577" s="28" t="s">
        <v>15449</v>
      </c>
      <c r="C5577" s="28" t="s">
        <v>8218</v>
      </c>
      <c r="D5577" s="30">
        <v>438</v>
      </c>
      <c r="E5577" s="30">
        <v>560</v>
      </c>
      <c r="F5577" s="30">
        <v>548</v>
      </c>
      <c r="G5577" s="32">
        <v>8089.08</v>
      </c>
      <c r="H5577" s="32">
        <v>7030.01</v>
      </c>
      <c r="I5577" s="32">
        <v>6445.16</v>
      </c>
      <c r="J5577" s="32">
        <v>6592.08</v>
      </c>
      <c r="K5577" s="32">
        <v>5911.76</v>
      </c>
      <c r="L5577" s="32">
        <v>5306.14</v>
      </c>
    </row>
    <row r="5578" spans="1:12">
      <c r="A5578" s="28" t="s">
        <v>15450</v>
      </c>
      <c r="B5578" s="28" t="s">
        <v>15451</v>
      </c>
      <c r="C5578" s="28" t="s">
        <v>15452</v>
      </c>
      <c r="D5578" s="30">
        <v>1410</v>
      </c>
      <c r="E5578" s="30">
        <v>1503</v>
      </c>
      <c r="F5578" s="30">
        <v>1169</v>
      </c>
      <c r="G5578" s="32">
        <v>10927.46</v>
      </c>
      <c r="H5578" s="32">
        <v>10494.12</v>
      </c>
      <c r="I5578" s="32">
        <v>7813.85</v>
      </c>
      <c r="J5578" s="32">
        <v>7336.14</v>
      </c>
      <c r="K5578" s="32">
        <v>7048.6</v>
      </c>
      <c r="L5578" s="32">
        <v>5305.89</v>
      </c>
    </row>
    <row r="5579" spans="1:12">
      <c r="A5579" s="28" t="s">
        <v>15453</v>
      </c>
      <c r="B5579" s="28" t="s">
        <v>15454</v>
      </c>
      <c r="C5579" s="28" t="s">
        <v>5686</v>
      </c>
      <c r="D5579" s="30">
        <v>224</v>
      </c>
      <c r="E5579" s="30">
        <v>326</v>
      </c>
      <c r="F5579" s="30">
        <v>200</v>
      </c>
      <c r="G5579" s="32">
        <v>7334.86</v>
      </c>
      <c r="H5579" s="32">
        <v>10170.64</v>
      </c>
      <c r="I5579" s="32">
        <v>6181.45</v>
      </c>
      <c r="J5579" s="32">
        <v>6801.1</v>
      </c>
      <c r="K5579" s="32">
        <v>8715.32</v>
      </c>
      <c r="L5579" s="32">
        <v>5294.13</v>
      </c>
    </row>
    <row r="5580" spans="1:12">
      <c r="A5580" s="28" t="s">
        <v>15455</v>
      </c>
      <c r="B5580" s="28" t="s">
        <v>15456</v>
      </c>
      <c r="C5580" s="28" t="s">
        <v>10717</v>
      </c>
      <c r="D5580" s="30">
        <v>277</v>
      </c>
      <c r="E5580" s="30">
        <v>375</v>
      </c>
      <c r="F5580" s="30">
        <v>794</v>
      </c>
      <c r="G5580" s="32">
        <v>2335.21</v>
      </c>
      <c r="H5580" s="32">
        <v>2952.33</v>
      </c>
      <c r="I5580" s="32">
        <v>5989.6</v>
      </c>
      <c r="J5580" s="32">
        <v>2112.61</v>
      </c>
      <c r="K5580" s="32">
        <v>2616.44</v>
      </c>
      <c r="L5580" s="32">
        <v>5293.03</v>
      </c>
    </row>
    <row r="5581" spans="1:12">
      <c r="A5581" s="28" t="s">
        <v>15457</v>
      </c>
      <c r="B5581" s="28" t="s">
        <v>15458</v>
      </c>
      <c r="C5581" s="28" t="s">
        <v>10222</v>
      </c>
      <c r="D5581" s="30">
        <v>219</v>
      </c>
      <c r="E5581" s="30">
        <v>1925</v>
      </c>
      <c r="F5581" s="30">
        <v>1898</v>
      </c>
      <c r="G5581" s="32">
        <v>1024.8800000000001</v>
      </c>
      <c r="H5581" s="32">
        <v>7531.68</v>
      </c>
      <c r="I5581" s="32">
        <v>6862.3</v>
      </c>
      <c r="J5581" s="32">
        <v>732.39</v>
      </c>
      <c r="K5581" s="32">
        <v>5858.96</v>
      </c>
      <c r="L5581" s="32">
        <v>5285.44</v>
      </c>
    </row>
    <row r="5582" spans="1:12">
      <c r="A5582" s="28" t="s">
        <v>15459</v>
      </c>
      <c r="B5582" s="28" t="s">
        <v>15460</v>
      </c>
      <c r="C5582" s="28" t="s">
        <v>8889</v>
      </c>
      <c r="D5582" s="30">
        <v>3915</v>
      </c>
      <c r="E5582" s="30">
        <v>3589</v>
      </c>
      <c r="F5582" s="30">
        <v>3748</v>
      </c>
      <c r="G5582" s="32">
        <v>16311.56</v>
      </c>
      <c r="H5582" s="32">
        <v>12151.71</v>
      </c>
      <c r="I5582" s="32">
        <v>11628.81</v>
      </c>
      <c r="J5582" s="32">
        <v>7252.84</v>
      </c>
      <c r="K5582" s="32">
        <v>5653.41</v>
      </c>
      <c r="L5582" s="32">
        <v>5285.01</v>
      </c>
    </row>
    <row r="5583" spans="1:12">
      <c r="A5583" s="28" t="s">
        <v>15461</v>
      </c>
      <c r="B5583" s="28" t="s">
        <v>15462</v>
      </c>
      <c r="C5583" s="28" t="s">
        <v>4370</v>
      </c>
      <c r="D5583" s="30">
        <v>2725</v>
      </c>
      <c r="E5583" s="30">
        <v>2021</v>
      </c>
      <c r="F5583" s="30">
        <v>1822</v>
      </c>
      <c r="G5583" s="32">
        <v>15206.29</v>
      </c>
      <c r="H5583" s="32">
        <v>9165.14</v>
      </c>
      <c r="I5583" s="32">
        <v>7688.81</v>
      </c>
      <c r="J5583" s="32">
        <v>10235.530000000001</v>
      </c>
      <c r="K5583" s="32">
        <v>6486.84</v>
      </c>
      <c r="L5583" s="32">
        <v>5265.04</v>
      </c>
    </row>
    <row r="5584" spans="1:12">
      <c r="A5584" s="28" t="s">
        <v>15463</v>
      </c>
      <c r="B5584" s="28" t="s">
        <v>15464</v>
      </c>
      <c r="C5584" s="28" t="s">
        <v>12425</v>
      </c>
      <c r="D5584" s="30">
        <v>112</v>
      </c>
      <c r="E5584" s="30">
        <v>221</v>
      </c>
      <c r="F5584" s="30">
        <v>279</v>
      </c>
      <c r="G5584" s="32">
        <v>4336.8999999999996</v>
      </c>
      <c r="H5584" s="32">
        <v>6012.17</v>
      </c>
      <c r="I5584" s="32">
        <v>6068.9</v>
      </c>
      <c r="J5584" s="32">
        <v>3836.68</v>
      </c>
      <c r="K5584" s="32">
        <v>5094.1000000000004</v>
      </c>
      <c r="L5584" s="32">
        <v>5254.85</v>
      </c>
    </row>
    <row r="5585" spans="1:12">
      <c r="A5585" s="28" t="s">
        <v>15465</v>
      </c>
      <c r="B5585" s="28" t="s">
        <v>15466</v>
      </c>
      <c r="C5585" s="28" t="s">
        <v>8086</v>
      </c>
      <c r="D5585" s="30">
        <v>154</v>
      </c>
      <c r="E5585" s="30">
        <v>162</v>
      </c>
      <c r="F5585" s="30">
        <v>137</v>
      </c>
      <c r="G5585" s="32">
        <v>7645.3</v>
      </c>
      <c r="H5585" s="32">
        <v>7617.1</v>
      </c>
      <c r="I5585" s="32">
        <v>6259.63</v>
      </c>
      <c r="J5585" s="32">
        <v>6813.04</v>
      </c>
      <c r="K5585" s="32">
        <v>6902.03</v>
      </c>
      <c r="L5585" s="32">
        <v>5254.62</v>
      </c>
    </row>
    <row r="5586" spans="1:12">
      <c r="A5586" s="28" t="s">
        <v>15467</v>
      </c>
      <c r="B5586" s="28" t="s">
        <v>15468</v>
      </c>
      <c r="C5586" s="28" t="s">
        <v>3941</v>
      </c>
      <c r="D5586" s="30">
        <v>0</v>
      </c>
      <c r="E5586" s="30">
        <v>0</v>
      </c>
      <c r="F5586" s="30">
        <v>102</v>
      </c>
      <c r="G5586" s="32">
        <v>0</v>
      </c>
      <c r="H5586" s="32">
        <v>0</v>
      </c>
      <c r="I5586" s="32">
        <v>5575.36</v>
      </c>
      <c r="J5586" s="32">
        <v>0</v>
      </c>
      <c r="K5586" s="32">
        <v>0</v>
      </c>
      <c r="L5586" s="32">
        <v>5251.49</v>
      </c>
    </row>
    <row r="5587" spans="1:12">
      <c r="A5587" s="28" t="s">
        <v>15469</v>
      </c>
      <c r="B5587" s="28" t="s">
        <v>15470</v>
      </c>
      <c r="C5587" s="28" t="s">
        <v>4468</v>
      </c>
      <c r="D5587" s="30">
        <v>2346</v>
      </c>
      <c r="E5587" s="30">
        <v>2420</v>
      </c>
      <c r="F5587" s="30">
        <v>2197</v>
      </c>
      <c r="G5587" s="32">
        <v>11224.11</v>
      </c>
      <c r="H5587" s="32">
        <v>9381.09</v>
      </c>
      <c r="I5587" s="32">
        <v>7399.78</v>
      </c>
      <c r="J5587" s="32">
        <v>8020.68</v>
      </c>
      <c r="K5587" s="32">
        <v>6629.45</v>
      </c>
      <c r="L5587" s="32">
        <v>5251.29</v>
      </c>
    </row>
    <row r="5588" spans="1:12">
      <c r="A5588" s="28" t="s">
        <v>15471</v>
      </c>
      <c r="B5588" s="28" t="s">
        <v>15472</v>
      </c>
      <c r="C5588" s="28" t="s">
        <v>9438</v>
      </c>
      <c r="D5588" s="30">
        <v>337</v>
      </c>
      <c r="E5588" s="30">
        <v>394</v>
      </c>
      <c r="F5588" s="30">
        <v>323</v>
      </c>
      <c r="G5588" s="32">
        <v>9583.35</v>
      </c>
      <c r="H5588" s="32">
        <v>8554.61</v>
      </c>
      <c r="I5588" s="32">
        <v>6044.68</v>
      </c>
      <c r="J5588" s="32">
        <v>8570.5499999999993</v>
      </c>
      <c r="K5588" s="32">
        <v>7611.35</v>
      </c>
      <c r="L5588" s="32">
        <v>5250.71</v>
      </c>
    </row>
    <row r="5589" spans="1:12">
      <c r="A5589" s="28" t="s">
        <v>15473</v>
      </c>
      <c r="B5589" s="28" t="s">
        <v>15474</v>
      </c>
      <c r="C5589" s="28" t="s">
        <v>4426</v>
      </c>
      <c r="D5589" s="30">
        <v>0</v>
      </c>
      <c r="E5589" s="30">
        <v>122</v>
      </c>
      <c r="F5589" s="30">
        <v>352</v>
      </c>
      <c r="G5589" s="32">
        <v>0</v>
      </c>
      <c r="H5589" s="32">
        <v>1996.4</v>
      </c>
      <c r="I5589" s="32">
        <v>5812</v>
      </c>
      <c r="J5589" s="32">
        <v>0</v>
      </c>
      <c r="K5589" s="32">
        <v>1826.33</v>
      </c>
      <c r="L5589" s="32">
        <v>5239.72</v>
      </c>
    </row>
    <row r="5590" spans="1:12">
      <c r="A5590" s="28" t="s">
        <v>15475</v>
      </c>
      <c r="B5590" s="28" t="s">
        <v>15476</v>
      </c>
      <c r="C5590" s="28" t="s">
        <v>5187</v>
      </c>
      <c r="D5590" s="30">
        <v>3117</v>
      </c>
      <c r="E5590" s="30">
        <v>3559</v>
      </c>
      <c r="F5590" s="30">
        <v>4051</v>
      </c>
      <c r="G5590" s="32">
        <v>9194.84</v>
      </c>
      <c r="H5590" s="32">
        <v>7177.3</v>
      </c>
      <c r="I5590" s="32">
        <v>6464.76</v>
      </c>
      <c r="J5590" s="32">
        <v>7262.31</v>
      </c>
      <c r="K5590" s="32">
        <v>5754.38</v>
      </c>
      <c r="L5590" s="32">
        <v>5238.71</v>
      </c>
    </row>
    <row r="5591" spans="1:12">
      <c r="A5591" s="28" t="s">
        <v>15477</v>
      </c>
      <c r="B5591" s="28" t="s">
        <v>15478</v>
      </c>
      <c r="C5591" s="28" t="s">
        <v>12425</v>
      </c>
      <c r="D5591" s="30">
        <v>738</v>
      </c>
      <c r="E5591" s="30">
        <v>853</v>
      </c>
      <c r="F5591" s="30">
        <v>900</v>
      </c>
      <c r="G5591" s="32">
        <v>8994.15</v>
      </c>
      <c r="H5591" s="32">
        <v>7113.09</v>
      </c>
      <c r="I5591" s="32">
        <v>5726.24</v>
      </c>
      <c r="J5591" s="32">
        <v>8224.2099999999991</v>
      </c>
      <c r="K5591" s="32">
        <v>6481.34</v>
      </c>
      <c r="L5591" s="32">
        <v>5234.38</v>
      </c>
    </row>
    <row r="5592" spans="1:12">
      <c r="A5592" s="28" t="s">
        <v>15479</v>
      </c>
      <c r="B5592" s="28" t="s">
        <v>15480</v>
      </c>
      <c r="C5592" s="28" t="s">
        <v>5341</v>
      </c>
      <c r="D5592" s="30">
        <v>1793</v>
      </c>
      <c r="E5592" s="30">
        <v>2006</v>
      </c>
      <c r="F5592" s="30">
        <v>1776</v>
      </c>
      <c r="G5592" s="32">
        <v>7448.26</v>
      </c>
      <c r="H5592" s="32">
        <v>6881.91</v>
      </c>
      <c r="I5592" s="32">
        <v>5502.34</v>
      </c>
      <c r="J5592" s="32">
        <v>7187.84</v>
      </c>
      <c r="K5592" s="32">
        <v>6610.06</v>
      </c>
      <c r="L5592" s="32">
        <v>5228.8</v>
      </c>
    </row>
    <row r="5593" spans="1:12">
      <c r="A5593" s="28" t="s">
        <v>15481</v>
      </c>
      <c r="B5593" s="28" t="s">
        <v>15482</v>
      </c>
      <c r="C5593" s="28" t="s">
        <v>10197</v>
      </c>
      <c r="D5593" s="30">
        <v>960</v>
      </c>
      <c r="E5593" s="30">
        <v>882</v>
      </c>
      <c r="F5593" s="30">
        <v>821</v>
      </c>
      <c r="G5593" s="32">
        <v>14107.63</v>
      </c>
      <c r="H5593" s="32">
        <v>11941.87</v>
      </c>
      <c r="I5593" s="32">
        <v>10666.32</v>
      </c>
      <c r="J5593" s="32">
        <v>7272.57</v>
      </c>
      <c r="K5593" s="32">
        <v>6439.81</v>
      </c>
      <c r="L5593" s="32">
        <v>5224.22</v>
      </c>
    </row>
    <row r="5594" spans="1:12">
      <c r="A5594" s="28" t="s">
        <v>15483</v>
      </c>
      <c r="B5594" s="28" t="s">
        <v>15484</v>
      </c>
      <c r="C5594" s="28" t="s">
        <v>5471</v>
      </c>
      <c r="D5594" s="30">
        <v>420</v>
      </c>
      <c r="E5594" s="30">
        <v>439</v>
      </c>
      <c r="F5594" s="30">
        <v>428</v>
      </c>
      <c r="G5594" s="32">
        <v>5004.17</v>
      </c>
      <c r="H5594" s="32">
        <v>6049.67</v>
      </c>
      <c r="I5594" s="32">
        <v>5226.08</v>
      </c>
      <c r="J5594" s="32">
        <v>4728.76</v>
      </c>
      <c r="K5594" s="32">
        <v>6018.57</v>
      </c>
      <c r="L5594" s="32">
        <v>5215.18</v>
      </c>
    </row>
    <row r="5595" spans="1:12">
      <c r="A5595" s="28" t="s">
        <v>15485</v>
      </c>
      <c r="B5595" s="28" t="s">
        <v>15486</v>
      </c>
      <c r="C5595" s="28" t="s">
        <v>5871</v>
      </c>
      <c r="D5595" s="30">
        <v>28</v>
      </c>
      <c r="E5595" s="30">
        <v>543</v>
      </c>
      <c r="F5595" s="30">
        <v>1226</v>
      </c>
      <c r="G5595" s="32">
        <v>170.52</v>
      </c>
      <c r="H5595" s="32">
        <v>2811.66</v>
      </c>
      <c r="I5595" s="32">
        <v>5916.52</v>
      </c>
      <c r="J5595" s="32">
        <v>142.81</v>
      </c>
      <c r="K5595" s="32">
        <v>2572.35</v>
      </c>
      <c r="L5595" s="32">
        <v>5213.53</v>
      </c>
    </row>
    <row r="5596" spans="1:12">
      <c r="A5596" s="28" t="s">
        <v>15487</v>
      </c>
      <c r="B5596" s="28" t="s">
        <v>15488</v>
      </c>
      <c r="C5596" s="28" t="s">
        <v>7833</v>
      </c>
      <c r="D5596" s="30">
        <v>114</v>
      </c>
      <c r="E5596" s="30">
        <v>125</v>
      </c>
      <c r="F5596" s="30">
        <v>69</v>
      </c>
      <c r="G5596" s="32">
        <v>8853.73</v>
      </c>
      <c r="H5596" s="32">
        <v>9503.25</v>
      </c>
      <c r="I5596" s="32">
        <v>5208.2700000000004</v>
      </c>
      <c r="J5596" s="32">
        <v>8853.73</v>
      </c>
      <c r="K5596" s="32">
        <v>9503.25</v>
      </c>
      <c r="L5596" s="32">
        <v>5208.2700000000004</v>
      </c>
    </row>
    <row r="5597" spans="1:12">
      <c r="A5597" s="28" t="s">
        <v>15489</v>
      </c>
      <c r="B5597" s="28" t="s">
        <v>15490</v>
      </c>
      <c r="C5597" s="28" t="s">
        <v>15491</v>
      </c>
      <c r="D5597" s="30">
        <v>1605</v>
      </c>
      <c r="E5597" s="30">
        <v>722</v>
      </c>
      <c r="F5597" s="30">
        <v>560</v>
      </c>
      <c r="G5597" s="32">
        <v>36295.35</v>
      </c>
      <c r="H5597" s="32">
        <v>10349.200000000001</v>
      </c>
      <c r="I5597" s="32">
        <v>5994.29</v>
      </c>
      <c r="J5597" s="32">
        <v>31856.31</v>
      </c>
      <c r="K5597" s="32">
        <v>9177.2900000000009</v>
      </c>
      <c r="L5597" s="32">
        <v>5207.92</v>
      </c>
    </row>
    <row r="5598" spans="1:12">
      <c r="A5598" s="28" t="s">
        <v>15492</v>
      </c>
      <c r="B5598" s="28" t="s">
        <v>15493</v>
      </c>
      <c r="C5598" s="28" t="s">
        <v>14143</v>
      </c>
      <c r="D5598" s="30">
        <v>908</v>
      </c>
      <c r="E5598" s="30">
        <v>882</v>
      </c>
      <c r="F5598" s="30">
        <v>760</v>
      </c>
      <c r="G5598" s="32">
        <v>10425.879999999999</v>
      </c>
      <c r="H5598" s="32">
        <v>6848.01</v>
      </c>
      <c r="I5598" s="32">
        <v>5670.7</v>
      </c>
      <c r="J5598" s="32">
        <v>9724.31</v>
      </c>
      <c r="K5598" s="32">
        <v>6263.85</v>
      </c>
      <c r="L5598" s="32">
        <v>5205.7700000000004</v>
      </c>
    </row>
    <row r="5599" spans="1:12">
      <c r="A5599" s="28" t="s">
        <v>15494</v>
      </c>
      <c r="B5599" s="28" t="s">
        <v>15495</v>
      </c>
      <c r="C5599" s="28" t="s">
        <v>5089</v>
      </c>
      <c r="D5599" s="30">
        <v>0</v>
      </c>
      <c r="E5599" s="30">
        <v>0</v>
      </c>
      <c r="F5599" s="30">
        <v>2104</v>
      </c>
      <c r="G5599" s="32">
        <v>0</v>
      </c>
      <c r="H5599" s="32">
        <v>0</v>
      </c>
      <c r="I5599" s="32">
        <v>5392.62</v>
      </c>
      <c r="J5599" s="32">
        <v>0</v>
      </c>
      <c r="K5599" s="32">
        <v>0</v>
      </c>
      <c r="L5599" s="32">
        <v>5204.45</v>
      </c>
    </row>
    <row r="5600" spans="1:12">
      <c r="A5600" s="28" t="s">
        <v>15496</v>
      </c>
      <c r="B5600" s="28" t="s">
        <v>15497</v>
      </c>
      <c r="C5600" s="28" t="s">
        <v>7982</v>
      </c>
      <c r="D5600" s="30">
        <v>0</v>
      </c>
      <c r="E5600" s="30">
        <v>0</v>
      </c>
      <c r="F5600" s="30">
        <v>976</v>
      </c>
      <c r="G5600" s="32">
        <v>0</v>
      </c>
      <c r="H5600" s="32">
        <v>0</v>
      </c>
      <c r="I5600" s="32">
        <v>5574.7</v>
      </c>
      <c r="J5600" s="32">
        <v>0</v>
      </c>
      <c r="K5600" s="32">
        <v>0</v>
      </c>
      <c r="L5600" s="32">
        <v>5198.8999999999996</v>
      </c>
    </row>
    <row r="5601" spans="1:12">
      <c r="A5601" s="28" t="s">
        <v>15498</v>
      </c>
      <c r="B5601" s="28" t="s">
        <v>15499</v>
      </c>
      <c r="C5601" s="28" t="s">
        <v>5614</v>
      </c>
      <c r="D5601" s="30">
        <v>0</v>
      </c>
      <c r="E5601" s="30">
        <v>174</v>
      </c>
      <c r="F5601" s="30">
        <v>458</v>
      </c>
      <c r="G5601" s="32">
        <v>0</v>
      </c>
      <c r="H5601" s="32">
        <v>2749.99</v>
      </c>
      <c r="I5601" s="32">
        <v>6550.52</v>
      </c>
      <c r="J5601" s="32">
        <v>0</v>
      </c>
      <c r="K5601" s="32">
        <v>2247.6799999999998</v>
      </c>
      <c r="L5601" s="32">
        <v>5197.59</v>
      </c>
    </row>
    <row r="5602" spans="1:12">
      <c r="A5602" s="28" t="s">
        <v>15500</v>
      </c>
      <c r="B5602" s="28" t="s">
        <v>15501</v>
      </c>
      <c r="C5602" s="28" t="s">
        <v>10470</v>
      </c>
      <c r="D5602" s="30">
        <v>244</v>
      </c>
      <c r="E5602" s="30">
        <v>253</v>
      </c>
      <c r="F5602" s="30">
        <v>226</v>
      </c>
      <c r="G5602" s="32">
        <v>8099.54</v>
      </c>
      <c r="H5602" s="32">
        <v>6689.53</v>
      </c>
      <c r="I5602" s="32">
        <v>5351.7</v>
      </c>
      <c r="J5602" s="32">
        <v>7767.88</v>
      </c>
      <c r="K5602" s="32">
        <v>6571.26</v>
      </c>
      <c r="L5602" s="32">
        <v>5195.49</v>
      </c>
    </row>
    <row r="5603" spans="1:12">
      <c r="A5603" s="28" t="s">
        <v>15502</v>
      </c>
      <c r="B5603" s="28" t="s">
        <v>15503</v>
      </c>
      <c r="C5603" s="28" t="s">
        <v>13388</v>
      </c>
      <c r="D5603" s="30">
        <v>202</v>
      </c>
      <c r="E5603" s="30">
        <v>236</v>
      </c>
      <c r="F5603" s="30">
        <v>1012</v>
      </c>
      <c r="G5603" s="32">
        <v>1557.42</v>
      </c>
      <c r="H5603" s="32">
        <v>1648.74</v>
      </c>
      <c r="I5603" s="32">
        <v>6734.47</v>
      </c>
      <c r="J5603" s="32">
        <v>1105.6099999999999</v>
      </c>
      <c r="K5603" s="32">
        <v>1156.58</v>
      </c>
      <c r="L5603" s="32">
        <v>5188.4799999999996</v>
      </c>
    </row>
    <row r="5604" spans="1:12">
      <c r="A5604" s="28" t="s">
        <v>15504</v>
      </c>
      <c r="B5604" s="28" t="s">
        <v>15505</v>
      </c>
      <c r="C5604" s="28" t="s">
        <v>6059</v>
      </c>
      <c r="D5604" s="30">
        <v>1277</v>
      </c>
      <c r="E5604" s="30">
        <v>1421</v>
      </c>
      <c r="F5604" s="30">
        <v>1955</v>
      </c>
      <c r="G5604" s="32">
        <v>10655.39</v>
      </c>
      <c r="H5604" s="32">
        <v>9711.4</v>
      </c>
      <c r="I5604" s="32">
        <v>12576.36</v>
      </c>
      <c r="J5604" s="32">
        <v>3946.09</v>
      </c>
      <c r="K5604" s="32">
        <v>3968.93</v>
      </c>
      <c r="L5604" s="32">
        <v>5181.1099999999997</v>
      </c>
    </row>
    <row r="5605" spans="1:12">
      <c r="A5605" s="28" t="s">
        <v>15506</v>
      </c>
      <c r="B5605" s="28" t="s">
        <v>15507</v>
      </c>
      <c r="C5605" s="28" t="s">
        <v>6718</v>
      </c>
      <c r="D5605" s="30">
        <v>2433</v>
      </c>
      <c r="E5605" s="30">
        <v>2800</v>
      </c>
      <c r="F5605" s="30">
        <v>2720</v>
      </c>
      <c r="G5605" s="32">
        <v>8448.2800000000007</v>
      </c>
      <c r="H5605" s="32">
        <v>7575.64</v>
      </c>
      <c r="I5605" s="32">
        <v>6509.81</v>
      </c>
      <c r="J5605" s="32">
        <v>6066.97</v>
      </c>
      <c r="K5605" s="32">
        <v>5722.21</v>
      </c>
      <c r="L5605" s="32">
        <v>5167.49</v>
      </c>
    </row>
    <row r="5606" spans="1:12">
      <c r="A5606" s="28" t="s">
        <v>15508</v>
      </c>
      <c r="B5606" s="28" t="s">
        <v>15509</v>
      </c>
      <c r="C5606" s="28" t="s">
        <v>4875</v>
      </c>
      <c r="D5606" s="30">
        <v>0</v>
      </c>
      <c r="E5606" s="30">
        <v>0</v>
      </c>
      <c r="F5606" s="30">
        <v>893</v>
      </c>
      <c r="G5606" s="32">
        <v>0</v>
      </c>
      <c r="H5606" s="32">
        <v>0</v>
      </c>
      <c r="I5606" s="32">
        <v>6045.61</v>
      </c>
      <c r="J5606" s="32">
        <v>0</v>
      </c>
      <c r="K5606" s="32">
        <v>0</v>
      </c>
      <c r="L5606" s="32">
        <v>5158.68</v>
      </c>
    </row>
    <row r="5607" spans="1:12">
      <c r="A5607" s="28" t="s">
        <v>15510</v>
      </c>
      <c r="B5607" s="28" t="s">
        <v>15511</v>
      </c>
      <c r="C5607" s="28" t="s">
        <v>8460</v>
      </c>
      <c r="D5607" s="30">
        <v>6117</v>
      </c>
      <c r="E5607" s="30">
        <v>6157</v>
      </c>
      <c r="F5607" s="30">
        <v>5558</v>
      </c>
      <c r="G5607" s="32">
        <v>18719.64</v>
      </c>
      <c r="H5607" s="32">
        <v>14051.12</v>
      </c>
      <c r="I5607" s="32">
        <v>10977.46</v>
      </c>
      <c r="J5607" s="32">
        <v>8645.39</v>
      </c>
      <c r="K5607" s="32">
        <v>6475.41</v>
      </c>
      <c r="L5607" s="32">
        <v>5158.5600000000004</v>
      </c>
    </row>
    <row r="5608" spans="1:12">
      <c r="A5608" s="28" t="s">
        <v>15512</v>
      </c>
      <c r="B5608" s="28" t="s">
        <v>15513</v>
      </c>
      <c r="C5608" s="28" t="s">
        <v>9651</v>
      </c>
      <c r="D5608" s="30">
        <v>4251</v>
      </c>
      <c r="E5608" s="30">
        <v>4912</v>
      </c>
      <c r="F5608" s="30">
        <v>5213</v>
      </c>
      <c r="G5608" s="32">
        <v>8050.5</v>
      </c>
      <c r="H5608" s="32">
        <v>5594.04</v>
      </c>
      <c r="I5608" s="32">
        <v>5664.17</v>
      </c>
      <c r="J5608" s="32">
        <v>7400.86</v>
      </c>
      <c r="K5608" s="32">
        <v>5134.5600000000004</v>
      </c>
      <c r="L5608" s="32">
        <v>5157.8500000000004</v>
      </c>
    </row>
    <row r="5609" spans="1:12">
      <c r="A5609" s="28" t="s">
        <v>15514</v>
      </c>
      <c r="B5609" s="28" t="s">
        <v>15515</v>
      </c>
      <c r="C5609" s="28" t="s">
        <v>4534</v>
      </c>
      <c r="D5609" s="30">
        <v>152</v>
      </c>
      <c r="E5609" s="30">
        <v>214</v>
      </c>
      <c r="F5609" s="30">
        <v>225</v>
      </c>
      <c r="G5609" s="32">
        <v>7883.44</v>
      </c>
      <c r="H5609" s="32">
        <v>6373.89</v>
      </c>
      <c r="I5609" s="32">
        <v>5503.77</v>
      </c>
      <c r="J5609" s="32">
        <v>7246</v>
      </c>
      <c r="K5609" s="32">
        <v>5513.94</v>
      </c>
      <c r="L5609" s="32">
        <v>5152.47</v>
      </c>
    </row>
    <row r="5610" spans="1:12">
      <c r="A5610" s="28" t="s">
        <v>15516</v>
      </c>
      <c r="B5610" s="28" t="s">
        <v>15517</v>
      </c>
      <c r="C5610" s="28" t="s">
        <v>3767</v>
      </c>
      <c r="D5610" s="30">
        <v>7002</v>
      </c>
      <c r="E5610" s="30">
        <v>7176</v>
      </c>
      <c r="F5610" s="30">
        <v>6788</v>
      </c>
      <c r="G5610" s="32">
        <v>13334.96</v>
      </c>
      <c r="H5610" s="32">
        <v>8132.92</v>
      </c>
      <c r="I5610" s="32">
        <v>7343.94</v>
      </c>
      <c r="J5610" s="32">
        <v>9491.76</v>
      </c>
      <c r="K5610" s="32">
        <v>5787.21</v>
      </c>
      <c r="L5610" s="32">
        <v>5144.25</v>
      </c>
    </row>
    <row r="5611" spans="1:12">
      <c r="A5611" s="28" t="s">
        <v>15518</v>
      </c>
      <c r="B5611" s="28" t="s">
        <v>15519</v>
      </c>
      <c r="C5611" s="28" t="s">
        <v>4370</v>
      </c>
      <c r="D5611" s="30">
        <v>1905</v>
      </c>
      <c r="E5611" s="30">
        <v>1449</v>
      </c>
      <c r="F5611" s="30">
        <v>736</v>
      </c>
      <c r="G5611" s="32">
        <v>7326.72</v>
      </c>
      <c r="H5611" s="32">
        <v>7570.86</v>
      </c>
      <c r="I5611" s="32">
        <v>6259.5</v>
      </c>
      <c r="J5611" s="32">
        <v>5836.8</v>
      </c>
      <c r="K5611" s="32">
        <v>6304.51</v>
      </c>
      <c r="L5611" s="32">
        <v>5138.6899999999996</v>
      </c>
    </row>
    <row r="5612" spans="1:12">
      <c r="A5612" s="28" t="s">
        <v>15520</v>
      </c>
      <c r="B5612" s="28" t="s">
        <v>15521</v>
      </c>
      <c r="C5612" s="28" t="s">
        <v>5385</v>
      </c>
      <c r="D5612" s="30">
        <v>84</v>
      </c>
      <c r="E5612" s="30">
        <v>214</v>
      </c>
      <c r="F5612" s="30">
        <v>279</v>
      </c>
      <c r="G5612" s="32">
        <v>2251.16</v>
      </c>
      <c r="H5612" s="32">
        <v>5236.59</v>
      </c>
      <c r="I5612" s="32">
        <v>5798.05</v>
      </c>
      <c r="J5612" s="32">
        <v>1908.43</v>
      </c>
      <c r="K5612" s="32">
        <v>4518.8599999999997</v>
      </c>
      <c r="L5612" s="32">
        <v>5135.6899999999996</v>
      </c>
    </row>
    <row r="5613" spans="1:12">
      <c r="A5613" s="28" t="s">
        <v>15522</v>
      </c>
      <c r="B5613" s="28" t="s">
        <v>15523</v>
      </c>
      <c r="C5613" s="28" t="s">
        <v>10077</v>
      </c>
      <c r="D5613" s="30">
        <v>732</v>
      </c>
      <c r="E5613" s="30">
        <v>768</v>
      </c>
      <c r="F5613" s="30">
        <v>674</v>
      </c>
      <c r="G5613" s="32">
        <v>7929.58</v>
      </c>
      <c r="H5613" s="32">
        <v>8003.1</v>
      </c>
      <c r="I5613" s="32">
        <v>6729.32</v>
      </c>
      <c r="J5613" s="32">
        <v>6187.12</v>
      </c>
      <c r="K5613" s="32">
        <v>6358.57</v>
      </c>
      <c r="L5613" s="32">
        <v>5129.79</v>
      </c>
    </row>
    <row r="5614" spans="1:12">
      <c r="A5614" s="28" t="s">
        <v>15524</v>
      </c>
      <c r="B5614" s="28" t="s">
        <v>15525</v>
      </c>
      <c r="C5614" s="28" t="s">
        <v>11462</v>
      </c>
      <c r="D5614" s="30">
        <v>1521</v>
      </c>
      <c r="E5614" s="30">
        <v>2149</v>
      </c>
      <c r="F5614" s="30">
        <v>2108</v>
      </c>
      <c r="G5614" s="32">
        <v>12689.16</v>
      </c>
      <c r="H5614" s="32">
        <v>13952.36</v>
      </c>
      <c r="I5614" s="32">
        <v>13075.48</v>
      </c>
      <c r="J5614" s="32">
        <v>4773.07</v>
      </c>
      <c r="K5614" s="32">
        <v>5181.8</v>
      </c>
      <c r="L5614" s="32">
        <v>5129.67</v>
      </c>
    </row>
    <row r="5615" spans="1:12">
      <c r="A5615" s="28" t="s">
        <v>15526</v>
      </c>
      <c r="B5615" s="28" t="s">
        <v>15527</v>
      </c>
      <c r="C5615" s="28" t="s">
        <v>4384</v>
      </c>
      <c r="D5615" s="30">
        <v>7189</v>
      </c>
      <c r="E5615" s="30">
        <v>8040</v>
      </c>
      <c r="F5615" s="30">
        <v>9498</v>
      </c>
      <c r="G5615" s="32">
        <v>16869.45</v>
      </c>
      <c r="H5615" s="32">
        <v>11195.91</v>
      </c>
      <c r="I5615" s="32">
        <v>12639.17</v>
      </c>
      <c r="J5615" s="32">
        <v>7183.42</v>
      </c>
      <c r="K5615" s="32">
        <v>4971.95</v>
      </c>
      <c r="L5615" s="32">
        <v>5128.8100000000004</v>
      </c>
    </row>
    <row r="5616" spans="1:12">
      <c r="A5616" s="28" t="s">
        <v>15528</v>
      </c>
      <c r="B5616" s="28" t="s">
        <v>15529</v>
      </c>
      <c r="C5616" s="28" t="s">
        <v>4737</v>
      </c>
      <c r="D5616" s="30">
        <v>1306</v>
      </c>
      <c r="E5616" s="30">
        <v>15</v>
      </c>
      <c r="F5616" s="30">
        <v>686</v>
      </c>
      <c r="G5616" s="32">
        <v>11643.45</v>
      </c>
      <c r="H5616" s="32">
        <v>120.9</v>
      </c>
      <c r="I5616" s="32">
        <v>5337.36</v>
      </c>
      <c r="J5616" s="32">
        <v>11222.31</v>
      </c>
      <c r="K5616" s="32">
        <v>118.08</v>
      </c>
      <c r="L5616" s="32">
        <v>5127.3100000000004</v>
      </c>
    </row>
    <row r="5617" spans="1:12">
      <c r="A5617" s="28" t="s">
        <v>15530</v>
      </c>
      <c r="B5617" s="28" t="s">
        <v>15531</v>
      </c>
      <c r="C5617" s="28" t="s">
        <v>5485</v>
      </c>
      <c r="D5617" s="30">
        <v>140</v>
      </c>
      <c r="E5617" s="30">
        <v>651</v>
      </c>
      <c r="F5617" s="30">
        <v>600</v>
      </c>
      <c r="G5617" s="32">
        <v>1983.8</v>
      </c>
      <c r="H5617" s="32">
        <v>8672.65</v>
      </c>
      <c r="I5617" s="32">
        <v>5965.55</v>
      </c>
      <c r="J5617" s="32">
        <v>1638.05</v>
      </c>
      <c r="K5617" s="32">
        <v>7193.67</v>
      </c>
      <c r="L5617" s="32">
        <v>5127.1899999999996</v>
      </c>
    </row>
    <row r="5618" spans="1:12">
      <c r="A5618" s="28" t="s">
        <v>15532</v>
      </c>
      <c r="B5618" s="28" t="s">
        <v>15533</v>
      </c>
      <c r="C5618" s="28" t="s">
        <v>8395</v>
      </c>
      <c r="D5618" s="30">
        <v>1327</v>
      </c>
      <c r="E5618" s="30">
        <v>1372</v>
      </c>
      <c r="F5618" s="30">
        <v>1358</v>
      </c>
      <c r="G5618" s="32">
        <v>8882.83</v>
      </c>
      <c r="H5618" s="32">
        <v>8031.15</v>
      </c>
      <c r="I5618" s="32">
        <v>7543.62</v>
      </c>
      <c r="J5618" s="32">
        <v>6071.22</v>
      </c>
      <c r="K5618" s="32">
        <v>5516.13</v>
      </c>
      <c r="L5618" s="32">
        <v>5117.4399999999996</v>
      </c>
    </row>
    <row r="5619" spans="1:12">
      <c r="A5619" s="28" t="s">
        <v>15534</v>
      </c>
      <c r="B5619" s="28" t="s">
        <v>15535</v>
      </c>
      <c r="C5619" s="28" t="s">
        <v>14420</v>
      </c>
      <c r="D5619" s="30">
        <v>1327</v>
      </c>
      <c r="E5619" s="30">
        <v>1160</v>
      </c>
      <c r="F5619" s="30">
        <v>970</v>
      </c>
      <c r="G5619" s="32">
        <v>11428.23</v>
      </c>
      <c r="H5619" s="32">
        <v>7788.04</v>
      </c>
      <c r="I5619" s="32">
        <v>5841.79</v>
      </c>
      <c r="J5619" s="32">
        <v>10184.65</v>
      </c>
      <c r="K5619" s="32">
        <v>6856.61</v>
      </c>
      <c r="L5619" s="32">
        <v>5096.91</v>
      </c>
    </row>
    <row r="5620" spans="1:12">
      <c r="A5620" s="28" t="s">
        <v>15536</v>
      </c>
      <c r="B5620" s="28" t="s">
        <v>15537</v>
      </c>
      <c r="C5620" s="28" t="s">
        <v>4875</v>
      </c>
      <c r="D5620" s="30">
        <v>1164</v>
      </c>
      <c r="E5620" s="30">
        <v>1687</v>
      </c>
      <c r="F5620" s="30">
        <v>1771</v>
      </c>
      <c r="G5620" s="32">
        <v>6121.06</v>
      </c>
      <c r="H5620" s="32">
        <v>7270.99</v>
      </c>
      <c r="I5620" s="32">
        <v>6724.99</v>
      </c>
      <c r="J5620" s="32">
        <v>4706.66</v>
      </c>
      <c r="K5620" s="32">
        <v>5457.63</v>
      </c>
      <c r="L5620" s="32">
        <v>5094.33</v>
      </c>
    </row>
    <row r="5621" spans="1:12">
      <c r="A5621" s="28" t="s">
        <v>15538</v>
      </c>
      <c r="B5621" s="28" t="s">
        <v>15539</v>
      </c>
      <c r="C5621" s="28" t="s">
        <v>4415</v>
      </c>
      <c r="D5621" s="30">
        <v>129</v>
      </c>
      <c r="E5621" s="30">
        <v>121</v>
      </c>
      <c r="F5621" s="30">
        <v>114</v>
      </c>
      <c r="G5621" s="32">
        <v>6963.21</v>
      </c>
      <c r="H5621" s="32">
        <v>5689.7</v>
      </c>
      <c r="I5621" s="32">
        <v>5087.5200000000004</v>
      </c>
      <c r="J5621" s="32">
        <v>6963.21</v>
      </c>
      <c r="K5621" s="32">
        <v>5689.7</v>
      </c>
      <c r="L5621" s="32">
        <v>5087.5200000000004</v>
      </c>
    </row>
    <row r="5622" spans="1:12">
      <c r="A5622" s="28" t="s">
        <v>15540</v>
      </c>
      <c r="B5622" s="28" t="s">
        <v>15541</v>
      </c>
      <c r="C5622" s="28" t="s">
        <v>10717</v>
      </c>
      <c r="D5622" s="30">
        <v>636</v>
      </c>
      <c r="E5622" s="30">
        <v>260</v>
      </c>
      <c r="F5622" s="30">
        <v>795</v>
      </c>
      <c r="G5622" s="32">
        <v>5139.7299999999996</v>
      </c>
      <c r="H5622" s="32">
        <v>1896.8</v>
      </c>
      <c r="I5622" s="32">
        <v>5565.28</v>
      </c>
      <c r="J5622" s="32">
        <v>4620.18</v>
      </c>
      <c r="K5622" s="32">
        <v>1708.42</v>
      </c>
      <c r="L5622" s="32">
        <v>5078.78</v>
      </c>
    </row>
    <row r="5623" spans="1:12">
      <c r="A5623" s="28" t="s">
        <v>15542</v>
      </c>
      <c r="B5623" s="28" t="s">
        <v>15543</v>
      </c>
      <c r="C5623" s="28" t="s">
        <v>3667</v>
      </c>
      <c r="D5623" s="30">
        <v>8140</v>
      </c>
      <c r="E5623" s="30">
        <v>7343</v>
      </c>
      <c r="F5623" s="30">
        <v>7034</v>
      </c>
      <c r="G5623" s="32">
        <v>14234.44</v>
      </c>
      <c r="H5623" s="32">
        <v>7571.25</v>
      </c>
      <c r="I5623" s="32">
        <v>7175.42</v>
      </c>
      <c r="J5623" s="32">
        <v>10033.61</v>
      </c>
      <c r="K5623" s="32">
        <v>5323.68</v>
      </c>
      <c r="L5623" s="32">
        <v>5077.88</v>
      </c>
    </row>
    <row r="5624" spans="1:12">
      <c r="A5624" s="28" t="s">
        <v>15544</v>
      </c>
      <c r="B5624" s="28" t="s">
        <v>15545</v>
      </c>
      <c r="C5624" s="28" t="s">
        <v>7833</v>
      </c>
      <c r="D5624" s="30">
        <v>277</v>
      </c>
      <c r="E5624" s="30">
        <v>273</v>
      </c>
      <c r="F5624" s="30">
        <v>55</v>
      </c>
      <c r="G5624" s="32">
        <v>24698.91</v>
      </c>
      <c r="H5624" s="32">
        <v>23882.9</v>
      </c>
      <c r="I5624" s="32">
        <v>5067.6499999999996</v>
      </c>
      <c r="J5624" s="32">
        <v>24612.080000000002</v>
      </c>
      <c r="K5624" s="32">
        <v>23716.53</v>
      </c>
      <c r="L5624" s="32">
        <v>5067.6499999999996</v>
      </c>
    </row>
    <row r="5625" spans="1:12">
      <c r="A5625" s="28" t="s">
        <v>15546</v>
      </c>
      <c r="B5625" s="28" t="s">
        <v>15547</v>
      </c>
      <c r="C5625" s="28" t="s">
        <v>15082</v>
      </c>
      <c r="D5625" s="30">
        <v>1458</v>
      </c>
      <c r="E5625" s="30">
        <v>1310</v>
      </c>
      <c r="F5625" s="30">
        <v>396</v>
      </c>
      <c r="G5625" s="32">
        <v>23182.2</v>
      </c>
      <c r="H5625" s="32">
        <v>19796.2</v>
      </c>
      <c r="I5625" s="32">
        <v>5860.61</v>
      </c>
      <c r="J5625" s="32">
        <v>19623.84</v>
      </c>
      <c r="K5625" s="32">
        <v>17198.759999999998</v>
      </c>
      <c r="L5625" s="32">
        <v>5062.72</v>
      </c>
    </row>
    <row r="5626" spans="1:12">
      <c r="A5626" s="28" t="s">
        <v>15548</v>
      </c>
      <c r="B5626" s="28" t="s">
        <v>15549</v>
      </c>
      <c r="C5626" s="28" t="s">
        <v>14043</v>
      </c>
      <c r="D5626" s="30">
        <v>889</v>
      </c>
      <c r="E5626" s="30">
        <v>1012</v>
      </c>
      <c r="F5626" s="30">
        <v>931</v>
      </c>
      <c r="G5626" s="32">
        <v>7751.54</v>
      </c>
      <c r="H5626" s="32">
        <v>6748.89</v>
      </c>
      <c r="I5626" s="32">
        <v>5509.63</v>
      </c>
      <c r="J5626" s="32">
        <v>7206.26</v>
      </c>
      <c r="K5626" s="32">
        <v>6180.06</v>
      </c>
      <c r="L5626" s="32">
        <v>5062.5</v>
      </c>
    </row>
    <row r="5627" spans="1:12">
      <c r="A5627" s="28" t="s">
        <v>15550</v>
      </c>
      <c r="B5627" s="28" t="s">
        <v>15551</v>
      </c>
      <c r="C5627" s="28" t="s">
        <v>5442</v>
      </c>
      <c r="D5627" s="30">
        <v>119</v>
      </c>
      <c r="E5627" s="30">
        <v>305</v>
      </c>
      <c r="F5627" s="30">
        <v>397</v>
      </c>
      <c r="G5627" s="32">
        <v>2418.08</v>
      </c>
      <c r="H5627" s="32">
        <v>5945.6</v>
      </c>
      <c r="I5627" s="32">
        <v>7619.59</v>
      </c>
      <c r="J5627" s="32">
        <v>1628.65</v>
      </c>
      <c r="K5627" s="32">
        <v>4028.27</v>
      </c>
      <c r="L5627" s="32">
        <v>5057.43</v>
      </c>
    </row>
    <row r="5628" spans="1:12">
      <c r="A5628" s="28" t="s">
        <v>15552</v>
      </c>
      <c r="B5628" s="28" t="s">
        <v>15553</v>
      </c>
      <c r="C5628" s="28" t="s">
        <v>5843</v>
      </c>
      <c r="D5628" s="30">
        <v>24555</v>
      </c>
      <c r="E5628" s="30">
        <v>25422</v>
      </c>
      <c r="F5628" s="30">
        <v>4646</v>
      </c>
      <c r="G5628" s="32">
        <v>55500.56</v>
      </c>
      <c r="H5628" s="32">
        <v>38424.11</v>
      </c>
      <c r="I5628" s="32">
        <v>6681.64</v>
      </c>
      <c r="J5628" s="32">
        <v>41172.53</v>
      </c>
      <c r="K5628" s="32">
        <v>28711.81</v>
      </c>
      <c r="L5628" s="32">
        <v>5054.87</v>
      </c>
    </row>
    <row r="5629" spans="1:12">
      <c r="A5629" s="28" t="s">
        <v>15554</v>
      </c>
      <c r="B5629" s="28" t="s">
        <v>15555</v>
      </c>
      <c r="C5629" s="28" t="s">
        <v>5485</v>
      </c>
      <c r="D5629" s="30">
        <v>69</v>
      </c>
      <c r="E5629" s="30">
        <v>580</v>
      </c>
      <c r="F5629" s="30">
        <v>803</v>
      </c>
      <c r="G5629" s="32">
        <v>673.86</v>
      </c>
      <c r="H5629" s="32">
        <v>5445.38</v>
      </c>
      <c r="I5629" s="32">
        <v>5956.48</v>
      </c>
      <c r="J5629" s="32">
        <v>566.66</v>
      </c>
      <c r="K5629" s="32">
        <v>4614.1499999999996</v>
      </c>
      <c r="L5629" s="32">
        <v>5042.2299999999996</v>
      </c>
    </row>
    <row r="5630" spans="1:12">
      <c r="A5630" s="28" t="s">
        <v>15556</v>
      </c>
      <c r="B5630" s="28" t="s">
        <v>15557</v>
      </c>
      <c r="C5630" s="28" t="s">
        <v>15558</v>
      </c>
      <c r="D5630" s="30">
        <v>1469</v>
      </c>
      <c r="E5630" s="30">
        <v>1745</v>
      </c>
      <c r="F5630" s="30">
        <v>1695</v>
      </c>
      <c r="G5630" s="32">
        <v>6448.76</v>
      </c>
      <c r="H5630" s="32">
        <v>6339.28</v>
      </c>
      <c r="I5630" s="32">
        <v>5650.44</v>
      </c>
      <c r="J5630" s="32">
        <v>5764.8</v>
      </c>
      <c r="K5630" s="32">
        <v>5715.73</v>
      </c>
      <c r="L5630" s="32">
        <v>5034.5200000000004</v>
      </c>
    </row>
    <row r="5631" spans="1:12">
      <c r="A5631" s="28" t="s">
        <v>15559</v>
      </c>
      <c r="B5631" s="28" t="s">
        <v>15560</v>
      </c>
      <c r="C5631" s="28" t="s">
        <v>4875</v>
      </c>
      <c r="D5631" s="30">
        <v>0</v>
      </c>
      <c r="E5631" s="30">
        <v>0</v>
      </c>
      <c r="F5631" s="30">
        <v>770</v>
      </c>
      <c r="G5631" s="32">
        <v>0</v>
      </c>
      <c r="H5631" s="32">
        <v>0</v>
      </c>
      <c r="I5631" s="32">
        <v>5890.5</v>
      </c>
      <c r="J5631" s="32">
        <v>0</v>
      </c>
      <c r="K5631" s="32">
        <v>0</v>
      </c>
      <c r="L5631" s="32">
        <v>5030.3100000000004</v>
      </c>
    </row>
    <row r="5632" spans="1:12">
      <c r="A5632" s="28" t="s">
        <v>15561</v>
      </c>
      <c r="B5632" s="28" t="s">
        <v>15562</v>
      </c>
      <c r="C5632" s="28" t="s">
        <v>5341</v>
      </c>
      <c r="D5632" s="30">
        <v>3871</v>
      </c>
      <c r="E5632" s="30">
        <v>3806</v>
      </c>
      <c r="F5632" s="30">
        <v>3355</v>
      </c>
      <c r="G5632" s="32">
        <v>9987</v>
      </c>
      <c r="H5632" s="32">
        <v>6935.06</v>
      </c>
      <c r="I5632" s="32">
        <v>5376.4</v>
      </c>
      <c r="J5632" s="32">
        <v>9177.42</v>
      </c>
      <c r="K5632" s="32">
        <v>6399.28</v>
      </c>
      <c r="L5632" s="32">
        <v>5021.08</v>
      </c>
    </row>
    <row r="5633" spans="1:12">
      <c r="A5633" s="28" t="s">
        <v>15563</v>
      </c>
      <c r="B5633" s="28" t="s">
        <v>15564</v>
      </c>
      <c r="C5633" s="28" t="s">
        <v>11755</v>
      </c>
      <c r="D5633" s="30">
        <v>596</v>
      </c>
      <c r="E5633" s="30">
        <v>574</v>
      </c>
      <c r="F5633" s="30">
        <v>337</v>
      </c>
      <c r="G5633" s="32">
        <v>11949.24</v>
      </c>
      <c r="H5633" s="32">
        <v>10598.36</v>
      </c>
      <c r="I5633" s="32">
        <v>5599.25</v>
      </c>
      <c r="J5633" s="32">
        <v>10870.16</v>
      </c>
      <c r="K5633" s="32">
        <v>9375.1</v>
      </c>
      <c r="L5633" s="32">
        <v>5020.2299999999996</v>
      </c>
    </row>
    <row r="5634" spans="1:12">
      <c r="A5634" s="28" t="s">
        <v>15565</v>
      </c>
      <c r="B5634" s="28" t="s">
        <v>15566</v>
      </c>
      <c r="C5634" s="28" t="s">
        <v>5034</v>
      </c>
      <c r="D5634" s="30">
        <v>176</v>
      </c>
      <c r="E5634" s="30">
        <v>1002</v>
      </c>
      <c r="F5634" s="30">
        <v>2173</v>
      </c>
      <c r="G5634" s="32">
        <v>732.16</v>
      </c>
      <c r="H5634" s="32">
        <v>3288.29</v>
      </c>
      <c r="I5634" s="32">
        <v>5549.3</v>
      </c>
      <c r="J5634" s="32">
        <v>641.48</v>
      </c>
      <c r="K5634" s="32">
        <v>2937.16</v>
      </c>
      <c r="L5634" s="32">
        <v>4998.72</v>
      </c>
    </row>
    <row r="5635" spans="1:12">
      <c r="A5635" s="28" t="s">
        <v>15567</v>
      </c>
      <c r="B5635" s="28" t="s">
        <v>15568</v>
      </c>
      <c r="C5635" s="28" t="s">
        <v>14990</v>
      </c>
      <c r="D5635" s="30">
        <v>901</v>
      </c>
      <c r="E5635" s="30">
        <v>1285</v>
      </c>
      <c r="F5635" s="30">
        <v>1518</v>
      </c>
      <c r="G5635" s="32">
        <v>5801.9</v>
      </c>
      <c r="H5635" s="32">
        <v>5973.68</v>
      </c>
      <c r="I5635" s="32">
        <v>6368.09</v>
      </c>
      <c r="J5635" s="32">
        <v>4781.09</v>
      </c>
      <c r="K5635" s="32">
        <v>4957.78</v>
      </c>
      <c r="L5635" s="32">
        <v>4998.1099999999997</v>
      </c>
    </row>
    <row r="5636" spans="1:12">
      <c r="A5636" s="28" t="s">
        <v>15569</v>
      </c>
      <c r="B5636" s="28" t="s">
        <v>15570</v>
      </c>
      <c r="C5636" s="28" t="s">
        <v>11109</v>
      </c>
      <c r="D5636" s="30">
        <v>301</v>
      </c>
      <c r="E5636" s="30">
        <v>318</v>
      </c>
      <c r="F5636" s="30">
        <v>338</v>
      </c>
      <c r="G5636" s="32">
        <v>6548.85</v>
      </c>
      <c r="H5636" s="32">
        <v>6249.76</v>
      </c>
      <c r="I5636" s="32">
        <v>6380.15</v>
      </c>
      <c r="J5636" s="32">
        <v>5347.94</v>
      </c>
      <c r="K5636" s="32">
        <v>4924.3</v>
      </c>
      <c r="L5636" s="32">
        <v>4987.96</v>
      </c>
    </row>
    <row r="5637" spans="1:12">
      <c r="A5637" s="28" t="s">
        <v>15571</v>
      </c>
      <c r="B5637" s="28" t="s">
        <v>15572</v>
      </c>
      <c r="C5637" s="28" t="s">
        <v>6361</v>
      </c>
      <c r="D5637" s="30">
        <v>325</v>
      </c>
      <c r="E5637" s="30">
        <v>327</v>
      </c>
      <c r="F5637" s="30">
        <v>315</v>
      </c>
      <c r="G5637" s="32">
        <v>6522.75</v>
      </c>
      <c r="H5637" s="32">
        <v>5857.61</v>
      </c>
      <c r="I5637" s="32">
        <v>5387.07</v>
      </c>
      <c r="J5637" s="32">
        <v>5878.5</v>
      </c>
      <c r="K5637" s="32">
        <v>5459.38</v>
      </c>
      <c r="L5637" s="32">
        <v>4979.87</v>
      </c>
    </row>
    <row r="5638" spans="1:12">
      <c r="A5638" s="28" t="s">
        <v>15573</v>
      </c>
      <c r="B5638" s="28" t="s">
        <v>15574</v>
      </c>
      <c r="C5638" s="28" t="s">
        <v>6803</v>
      </c>
      <c r="D5638" s="30">
        <v>2799</v>
      </c>
      <c r="E5638" s="30">
        <v>2694</v>
      </c>
      <c r="F5638" s="30">
        <v>4296</v>
      </c>
      <c r="G5638" s="32">
        <v>7078.33</v>
      </c>
      <c r="H5638" s="32">
        <v>4724.66</v>
      </c>
      <c r="I5638" s="32">
        <v>6966.35</v>
      </c>
      <c r="J5638" s="32">
        <v>4891.6899999999996</v>
      </c>
      <c r="K5638" s="32">
        <v>3259.29</v>
      </c>
      <c r="L5638" s="32">
        <v>4975.2700000000004</v>
      </c>
    </row>
    <row r="5639" spans="1:12">
      <c r="A5639" s="28" t="s">
        <v>15575</v>
      </c>
      <c r="B5639" s="28" t="s">
        <v>15576</v>
      </c>
      <c r="C5639" s="28" t="s">
        <v>6638</v>
      </c>
      <c r="D5639" s="30">
        <v>31</v>
      </c>
      <c r="E5639" s="30">
        <v>71</v>
      </c>
      <c r="F5639" s="30">
        <v>151</v>
      </c>
      <c r="G5639" s="32">
        <v>1278.17</v>
      </c>
      <c r="H5639" s="32">
        <v>2750.41</v>
      </c>
      <c r="I5639" s="32">
        <v>5804.05</v>
      </c>
      <c r="J5639" s="32">
        <v>830.81</v>
      </c>
      <c r="K5639" s="32">
        <v>2425.25</v>
      </c>
      <c r="L5639" s="32">
        <v>4968.2</v>
      </c>
    </row>
    <row r="5640" spans="1:12">
      <c r="A5640" s="28" t="s">
        <v>15577</v>
      </c>
      <c r="B5640" s="28" t="s">
        <v>15578</v>
      </c>
      <c r="C5640" s="28" t="s">
        <v>4534</v>
      </c>
      <c r="D5640" s="30">
        <v>0</v>
      </c>
      <c r="E5640" s="30">
        <v>0</v>
      </c>
      <c r="F5640" s="30">
        <v>121</v>
      </c>
      <c r="G5640" s="32">
        <v>0</v>
      </c>
      <c r="H5640" s="32">
        <v>0</v>
      </c>
      <c r="I5640" s="32">
        <v>5504.29</v>
      </c>
      <c r="J5640" s="32">
        <v>0</v>
      </c>
      <c r="K5640" s="32">
        <v>0</v>
      </c>
      <c r="L5640" s="32">
        <v>4962.95</v>
      </c>
    </row>
    <row r="5641" spans="1:12">
      <c r="A5641" s="28" t="s">
        <v>15579</v>
      </c>
      <c r="B5641" s="28" t="s">
        <v>15580</v>
      </c>
      <c r="C5641" s="28" t="s">
        <v>5341</v>
      </c>
      <c r="D5641" s="30">
        <v>546</v>
      </c>
      <c r="E5641" s="30">
        <v>627</v>
      </c>
      <c r="F5641" s="30">
        <v>655</v>
      </c>
      <c r="G5641" s="32">
        <v>5300.13</v>
      </c>
      <c r="H5641" s="32">
        <v>5572.62</v>
      </c>
      <c r="I5641" s="32">
        <v>5493.45</v>
      </c>
      <c r="J5641" s="32">
        <v>4662.05</v>
      </c>
      <c r="K5641" s="32">
        <v>5084.8599999999997</v>
      </c>
      <c r="L5641" s="32">
        <v>4944.07</v>
      </c>
    </row>
    <row r="5642" spans="1:12">
      <c r="A5642" s="28" t="s">
        <v>15581</v>
      </c>
      <c r="B5642" s="28" t="s">
        <v>15582</v>
      </c>
      <c r="C5642" s="28" t="s">
        <v>4793</v>
      </c>
      <c r="D5642" s="30">
        <v>567</v>
      </c>
      <c r="E5642" s="30">
        <v>204</v>
      </c>
      <c r="F5642" s="30">
        <v>316</v>
      </c>
      <c r="G5642" s="32">
        <v>9915.2099999999991</v>
      </c>
      <c r="H5642" s="32">
        <v>3354.59</v>
      </c>
      <c r="I5642" s="32">
        <v>5109.6400000000003</v>
      </c>
      <c r="J5642" s="32">
        <v>9588.94</v>
      </c>
      <c r="K5642" s="32">
        <v>3262.52</v>
      </c>
      <c r="L5642" s="32">
        <v>4939.95</v>
      </c>
    </row>
    <row r="5643" spans="1:12">
      <c r="A5643" s="28" t="s">
        <v>15583</v>
      </c>
      <c r="B5643" s="28" t="s">
        <v>15584</v>
      </c>
      <c r="C5643" s="28" t="s">
        <v>5052</v>
      </c>
      <c r="D5643" s="30">
        <v>7536</v>
      </c>
      <c r="E5643" s="30">
        <v>23142</v>
      </c>
      <c r="F5643" s="30">
        <v>3038</v>
      </c>
      <c r="G5643" s="32">
        <v>24642.720000000001</v>
      </c>
      <c r="H5643" s="32">
        <v>58349.75</v>
      </c>
      <c r="I5643" s="32">
        <v>6612.43</v>
      </c>
      <c r="J5643" s="32">
        <v>18458.689999999999</v>
      </c>
      <c r="K5643" s="32">
        <v>43469.11</v>
      </c>
      <c r="L5643" s="32">
        <v>4930.42</v>
      </c>
    </row>
    <row r="5644" spans="1:12">
      <c r="A5644" s="28" t="s">
        <v>15585</v>
      </c>
      <c r="B5644" s="28" t="s">
        <v>15586</v>
      </c>
      <c r="C5644" s="28" t="s">
        <v>15587</v>
      </c>
      <c r="D5644" s="30">
        <v>2965</v>
      </c>
      <c r="E5644" s="30">
        <v>2556</v>
      </c>
      <c r="F5644" s="30">
        <v>2377</v>
      </c>
      <c r="G5644" s="32">
        <v>12065.45</v>
      </c>
      <c r="H5644" s="32">
        <v>8454.7199999999993</v>
      </c>
      <c r="I5644" s="32">
        <v>7164.63</v>
      </c>
      <c r="J5644" s="32">
        <v>8344.4500000000007</v>
      </c>
      <c r="K5644" s="32">
        <v>5856.72</v>
      </c>
      <c r="L5644" s="32">
        <v>4928.6099999999997</v>
      </c>
    </row>
    <row r="5645" spans="1:12">
      <c r="A5645" s="28" t="s">
        <v>15588</v>
      </c>
      <c r="B5645" s="28" t="s">
        <v>4579</v>
      </c>
      <c r="C5645" s="28" t="s">
        <v>4468</v>
      </c>
      <c r="D5645" s="30">
        <v>0</v>
      </c>
      <c r="E5645" s="30">
        <v>0</v>
      </c>
      <c r="F5645" s="30">
        <v>742</v>
      </c>
      <c r="G5645" s="32">
        <v>0</v>
      </c>
      <c r="H5645" s="32">
        <v>0</v>
      </c>
      <c r="I5645" s="32">
        <v>5769.89</v>
      </c>
      <c r="J5645" s="32">
        <v>0</v>
      </c>
      <c r="K5645" s="32">
        <v>0</v>
      </c>
      <c r="L5645" s="32">
        <v>4926.24</v>
      </c>
    </row>
    <row r="5646" spans="1:12">
      <c r="A5646" s="28" t="s">
        <v>15589</v>
      </c>
      <c r="B5646" s="28" t="s">
        <v>15590</v>
      </c>
      <c r="C5646" s="28" t="s">
        <v>14607</v>
      </c>
      <c r="D5646" s="30">
        <v>0</v>
      </c>
      <c r="E5646" s="30">
        <v>307</v>
      </c>
      <c r="F5646" s="30">
        <v>592</v>
      </c>
      <c r="G5646" s="32">
        <v>0</v>
      </c>
      <c r="H5646" s="32">
        <v>2926.74</v>
      </c>
      <c r="I5646" s="32">
        <v>5777.72</v>
      </c>
      <c r="J5646" s="32">
        <v>0</v>
      </c>
      <c r="K5646" s="32">
        <v>2547.06</v>
      </c>
      <c r="L5646" s="32">
        <v>4908.79</v>
      </c>
    </row>
    <row r="5647" spans="1:12">
      <c r="A5647" s="28" t="s">
        <v>15591</v>
      </c>
      <c r="B5647" s="28" t="s">
        <v>15592</v>
      </c>
      <c r="C5647" s="28" t="s">
        <v>4468</v>
      </c>
      <c r="D5647" s="30">
        <v>225</v>
      </c>
      <c r="E5647" s="30">
        <v>1673</v>
      </c>
      <c r="F5647" s="30">
        <v>2064</v>
      </c>
      <c r="G5647" s="32">
        <v>1075.5</v>
      </c>
      <c r="H5647" s="32">
        <v>6512.13</v>
      </c>
      <c r="I5647" s="32">
        <v>6961.39</v>
      </c>
      <c r="J5647" s="32">
        <v>770.07</v>
      </c>
      <c r="K5647" s="32">
        <v>4538.82</v>
      </c>
      <c r="L5647" s="32">
        <v>4907.92</v>
      </c>
    </row>
    <row r="5648" spans="1:12">
      <c r="A5648" s="28" t="s">
        <v>15593</v>
      </c>
      <c r="B5648" s="28" t="s">
        <v>15594</v>
      </c>
      <c r="C5648" s="28" t="s">
        <v>15595</v>
      </c>
      <c r="D5648" s="30">
        <v>1061</v>
      </c>
      <c r="E5648" s="30">
        <v>1014</v>
      </c>
      <c r="F5648" s="30">
        <v>926</v>
      </c>
      <c r="G5648" s="32">
        <v>7741.33</v>
      </c>
      <c r="H5648" s="32">
        <v>6574.43</v>
      </c>
      <c r="I5648" s="32">
        <v>5670.95</v>
      </c>
      <c r="J5648" s="32">
        <v>6678.42</v>
      </c>
      <c r="K5648" s="32">
        <v>5681.82</v>
      </c>
      <c r="L5648" s="32">
        <v>4901.46</v>
      </c>
    </row>
    <row r="5649" spans="1:12">
      <c r="A5649" s="28" t="s">
        <v>15596</v>
      </c>
      <c r="B5649" s="28" t="s">
        <v>15597</v>
      </c>
      <c r="C5649" s="28" t="s">
        <v>4138</v>
      </c>
      <c r="D5649" s="30">
        <v>4597</v>
      </c>
      <c r="E5649" s="30">
        <v>4211</v>
      </c>
      <c r="F5649" s="30">
        <v>4502</v>
      </c>
      <c r="G5649" s="32">
        <v>10626.07</v>
      </c>
      <c r="H5649" s="32">
        <v>6580.73</v>
      </c>
      <c r="I5649" s="32">
        <v>6607.06</v>
      </c>
      <c r="J5649" s="32">
        <v>7765.1</v>
      </c>
      <c r="K5649" s="32">
        <v>4859.21</v>
      </c>
      <c r="L5649" s="32">
        <v>4894.87</v>
      </c>
    </row>
    <row r="5650" spans="1:12">
      <c r="A5650" s="28" t="s">
        <v>15598</v>
      </c>
      <c r="B5650" s="28" t="s">
        <v>15599</v>
      </c>
      <c r="C5650" s="28" t="s">
        <v>10717</v>
      </c>
      <c r="D5650" s="30">
        <v>512</v>
      </c>
      <c r="E5650" s="30">
        <v>213</v>
      </c>
      <c r="F5650" s="30">
        <v>773</v>
      </c>
      <c r="G5650" s="32">
        <v>4136.96</v>
      </c>
      <c r="H5650" s="32">
        <v>1554.64</v>
      </c>
      <c r="I5650" s="32">
        <v>5413.8</v>
      </c>
      <c r="J5650" s="32">
        <v>3662.63</v>
      </c>
      <c r="K5650" s="32">
        <v>1388.74</v>
      </c>
      <c r="L5650" s="32">
        <v>4894.51</v>
      </c>
    </row>
    <row r="5651" spans="1:12">
      <c r="A5651" s="28" t="s">
        <v>15600</v>
      </c>
      <c r="B5651" s="28" t="s">
        <v>15601</v>
      </c>
      <c r="C5651" s="28" t="s">
        <v>10684</v>
      </c>
      <c r="D5651" s="30">
        <v>382</v>
      </c>
      <c r="E5651" s="30">
        <v>303</v>
      </c>
      <c r="F5651" s="30">
        <v>180</v>
      </c>
      <c r="G5651" s="32">
        <v>16795.16</v>
      </c>
      <c r="H5651" s="32">
        <v>11049.33</v>
      </c>
      <c r="I5651" s="32">
        <v>6307.13</v>
      </c>
      <c r="J5651" s="32">
        <v>12970.3</v>
      </c>
      <c r="K5651" s="32">
        <v>8654.49</v>
      </c>
      <c r="L5651" s="32">
        <v>4892.83</v>
      </c>
    </row>
    <row r="5652" spans="1:12">
      <c r="A5652" s="28" t="s">
        <v>15602</v>
      </c>
      <c r="B5652" s="28" t="s">
        <v>15603</v>
      </c>
      <c r="C5652" s="28" t="s">
        <v>15604</v>
      </c>
      <c r="D5652" s="30">
        <v>1638</v>
      </c>
      <c r="E5652" s="30">
        <v>1604</v>
      </c>
      <c r="F5652" s="30">
        <v>1121</v>
      </c>
      <c r="G5652" s="32">
        <v>11157.11</v>
      </c>
      <c r="H5652" s="32">
        <v>9552.9</v>
      </c>
      <c r="I5652" s="32">
        <v>6348.78</v>
      </c>
      <c r="J5652" s="32">
        <v>8528.69</v>
      </c>
      <c r="K5652" s="32">
        <v>7417.25</v>
      </c>
      <c r="L5652" s="32">
        <v>4886.5200000000004</v>
      </c>
    </row>
    <row r="5653" spans="1:12">
      <c r="A5653" s="28" t="s">
        <v>15605</v>
      </c>
      <c r="B5653" s="28" t="s">
        <v>15606</v>
      </c>
      <c r="C5653" s="28" t="s">
        <v>3767</v>
      </c>
      <c r="D5653" s="30">
        <v>4198</v>
      </c>
      <c r="E5653" s="30">
        <v>4237</v>
      </c>
      <c r="F5653" s="30">
        <v>6543</v>
      </c>
      <c r="G5653" s="32">
        <v>7979.76</v>
      </c>
      <c r="H5653" s="32">
        <v>4847.4399999999996</v>
      </c>
      <c r="I5653" s="32">
        <v>7487.73</v>
      </c>
      <c r="J5653" s="32">
        <v>5212.6099999999997</v>
      </c>
      <c r="K5653" s="32">
        <v>3192.13</v>
      </c>
      <c r="L5653" s="32">
        <v>4884.53</v>
      </c>
    </row>
    <row r="5654" spans="1:12">
      <c r="A5654" s="28" t="s">
        <v>15607</v>
      </c>
      <c r="B5654" s="28" t="s">
        <v>15608</v>
      </c>
      <c r="C5654" s="28" t="s">
        <v>6803</v>
      </c>
      <c r="D5654" s="30">
        <v>1002</v>
      </c>
      <c r="E5654" s="30">
        <v>721</v>
      </c>
      <c r="F5654" s="30">
        <v>1128</v>
      </c>
      <c r="G5654" s="32">
        <v>7334.64</v>
      </c>
      <c r="H5654" s="32">
        <v>4716.03</v>
      </c>
      <c r="I5654" s="32">
        <v>7052.52</v>
      </c>
      <c r="J5654" s="32">
        <v>5146.68</v>
      </c>
      <c r="K5654" s="32">
        <v>3308.22</v>
      </c>
      <c r="L5654" s="32">
        <v>4876.9399999999996</v>
      </c>
    </row>
    <row r="5655" spans="1:12">
      <c r="A5655" s="28" t="s">
        <v>15609</v>
      </c>
      <c r="B5655" s="28" t="s">
        <v>15610</v>
      </c>
      <c r="C5655" s="28" t="s">
        <v>10322</v>
      </c>
      <c r="D5655" s="30">
        <v>95</v>
      </c>
      <c r="E5655" s="30">
        <v>154</v>
      </c>
      <c r="F5655" s="30">
        <v>311</v>
      </c>
      <c r="G5655" s="32">
        <v>2717.43</v>
      </c>
      <c r="H5655" s="32">
        <v>3219.16</v>
      </c>
      <c r="I5655" s="32">
        <v>5797.78</v>
      </c>
      <c r="J5655" s="32">
        <v>2278.9299999999998</v>
      </c>
      <c r="K5655" s="32">
        <v>2688.95</v>
      </c>
      <c r="L5655" s="32">
        <v>4873.63</v>
      </c>
    </row>
    <row r="5656" spans="1:12">
      <c r="A5656" s="28" t="s">
        <v>15611</v>
      </c>
      <c r="B5656" s="28" t="s">
        <v>15612</v>
      </c>
      <c r="C5656" s="28" t="s">
        <v>4370</v>
      </c>
      <c r="D5656" s="30">
        <v>657</v>
      </c>
      <c r="E5656" s="30">
        <v>273</v>
      </c>
      <c r="F5656" s="30">
        <v>1171</v>
      </c>
      <c r="G5656" s="32">
        <v>4993.29</v>
      </c>
      <c r="H5656" s="32">
        <v>1771.36</v>
      </c>
      <c r="I5656" s="32">
        <v>7271.2</v>
      </c>
      <c r="J5656" s="32">
        <v>3731.29</v>
      </c>
      <c r="K5656" s="32">
        <v>1190.76</v>
      </c>
      <c r="L5656" s="32">
        <v>4866.0200000000004</v>
      </c>
    </row>
    <row r="5657" spans="1:12">
      <c r="A5657" s="28" t="s">
        <v>15613</v>
      </c>
      <c r="B5657" s="28" t="s">
        <v>15614</v>
      </c>
      <c r="C5657" s="28" t="s">
        <v>10277</v>
      </c>
      <c r="D5657" s="30">
        <v>1532</v>
      </c>
      <c r="E5657" s="30">
        <v>1651</v>
      </c>
      <c r="F5657" s="30">
        <v>1972</v>
      </c>
      <c r="G5657" s="32">
        <v>5829.95</v>
      </c>
      <c r="H5657" s="32">
        <v>4842.29</v>
      </c>
      <c r="I5657" s="32">
        <v>5211.68</v>
      </c>
      <c r="J5657" s="32">
        <v>5385.17</v>
      </c>
      <c r="K5657" s="32">
        <v>4509.75</v>
      </c>
      <c r="L5657" s="32">
        <v>4864.93</v>
      </c>
    </row>
    <row r="5658" spans="1:12">
      <c r="A5658" s="28" t="s">
        <v>15615</v>
      </c>
      <c r="B5658" s="28" t="s">
        <v>15616</v>
      </c>
      <c r="C5658" s="28" t="s">
        <v>7794</v>
      </c>
      <c r="D5658" s="30">
        <v>650</v>
      </c>
      <c r="E5658" s="30">
        <v>594</v>
      </c>
      <c r="F5658" s="30">
        <v>447</v>
      </c>
      <c r="G5658" s="32">
        <v>11297.37</v>
      </c>
      <c r="H5658" s="32">
        <v>7954.51</v>
      </c>
      <c r="I5658" s="32">
        <v>5129.2</v>
      </c>
      <c r="J5658" s="32">
        <v>10715.99</v>
      </c>
      <c r="K5658" s="32">
        <v>7359.98</v>
      </c>
      <c r="L5658" s="32">
        <v>4864.5</v>
      </c>
    </row>
    <row r="5659" spans="1:12">
      <c r="A5659" s="28" t="s">
        <v>15617</v>
      </c>
      <c r="B5659" s="28" t="s">
        <v>15618</v>
      </c>
      <c r="C5659" s="28" t="s">
        <v>6542</v>
      </c>
      <c r="D5659" s="30">
        <v>186</v>
      </c>
      <c r="E5659" s="30">
        <v>346</v>
      </c>
      <c r="F5659" s="30">
        <v>357</v>
      </c>
      <c r="G5659" s="32">
        <v>4082.34</v>
      </c>
      <c r="H5659" s="32">
        <v>5529.68</v>
      </c>
      <c r="I5659" s="32">
        <v>5283.11</v>
      </c>
      <c r="J5659" s="32">
        <v>3887.89</v>
      </c>
      <c r="K5659" s="32">
        <v>5138.6899999999996</v>
      </c>
      <c r="L5659" s="32">
        <v>4853.18</v>
      </c>
    </row>
    <row r="5660" spans="1:12">
      <c r="A5660" s="28" t="s">
        <v>15619</v>
      </c>
      <c r="B5660" s="28" t="s">
        <v>15620</v>
      </c>
      <c r="C5660" s="28" t="s">
        <v>4357</v>
      </c>
      <c r="D5660" s="30">
        <v>0</v>
      </c>
      <c r="E5660" s="30">
        <v>0</v>
      </c>
      <c r="F5660" s="30">
        <v>277</v>
      </c>
      <c r="G5660" s="32">
        <v>0</v>
      </c>
      <c r="H5660" s="32">
        <v>0</v>
      </c>
      <c r="I5660" s="32">
        <v>5588.23</v>
      </c>
      <c r="J5660" s="32">
        <v>0</v>
      </c>
      <c r="K5660" s="32">
        <v>0</v>
      </c>
      <c r="L5660" s="32">
        <v>4849.9399999999996</v>
      </c>
    </row>
    <row r="5661" spans="1:12">
      <c r="A5661" s="28" t="s">
        <v>15621</v>
      </c>
      <c r="B5661" s="28" t="s">
        <v>15622</v>
      </c>
      <c r="C5661" s="28" t="s">
        <v>5385</v>
      </c>
      <c r="D5661" s="30">
        <v>0</v>
      </c>
      <c r="E5661" s="30">
        <v>260</v>
      </c>
      <c r="F5661" s="30">
        <v>745</v>
      </c>
      <c r="G5661" s="32">
        <v>0</v>
      </c>
      <c r="H5661" s="32">
        <v>2188.04</v>
      </c>
      <c r="I5661" s="32">
        <v>5281.72</v>
      </c>
      <c r="J5661" s="32">
        <v>0</v>
      </c>
      <c r="K5661" s="32">
        <v>1984.7</v>
      </c>
      <c r="L5661" s="32">
        <v>4848.95</v>
      </c>
    </row>
    <row r="5662" spans="1:12">
      <c r="A5662" s="28" t="s">
        <v>15623</v>
      </c>
      <c r="B5662" s="28" t="s">
        <v>15624</v>
      </c>
      <c r="C5662" s="28" t="s">
        <v>6755</v>
      </c>
      <c r="D5662" s="30">
        <v>2072</v>
      </c>
      <c r="E5662" s="30">
        <v>1935</v>
      </c>
      <c r="F5662" s="30">
        <v>1725</v>
      </c>
      <c r="G5662" s="32">
        <v>9966.43</v>
      </c>
      <c r="H5662" s="32">
        <v>7869.7</v>
      </c>
      <c r="I5662" s="32">
        <v>6494.84</v>
      </c>
      <c r="J5662" s="32">
        <v>7319.7</v>
      </c>
      <c r="K5662" s="32">
        <v>5901.75</v>
      </c>
      <c r="L5662" s="32">
        <v>4846.3900000000003</v>
      </c>
    </row>
    <row r="5663" spans="1:12">
      <c r="A5663" s="28" t="s">
        <v>15625</v>
      </c>
      <c r="B5663" s="28" t="s">
        <v>15626</v>
      </c>
      <c r="C5663" s="28" t="s">
        <v>4651</v>
      </c>
      <c r="D5663" s="30">
        <v>577</v>
      </c>
      <c r="E5663" s="30">
        <v>2890</v>
      </c>
      <c r="F5663" s="30">
        <v>3704</v>
      </c>
      <c r="G5663" s="32">
        <v>1615.6</v>
      </c>
      <c r="H5663" s="32">
        <v>5902.32</v>
      </c>
      <c r="I5663" s="32">
        <v>6924.61</v>
      </c>
      <c r="J5663" s="32">
        <v>1127.98</v>
      </c>
      <c r="K5663" s="32">
        <v>4130.63</v>
      </c>
      <c r="L5663" s="32">
        <v>4845.26</v>
      </c>
    </row>
    <row r="5664" spans="1:12">
      <c r="A5664" s="28" t="s">
        <v>15627</v>
      </c>
      <c r="B5664" s="28" t="s">
        <v>15628</v>
      </c>
      <c r="C5664" s="28" t="s">
        <v>4333</v>
      </c>
      <c r="D5664" s="30">
        <v>115</v>
      </c>
      <c r="E5664" s="30">
        <v>0</v>
      </c>
      <c r="F5664" s="30">
        <v>171</v>
      </c>
      <c r="G5664" s="32">
        <v>4041.1</v>
      </c>
      <c r="H5664" s="32">
        <v>0</v>
      </c>
      <c r="I5664" s="32">
        <v>5798.61</v>
      </c>
      <c r="J5664" s="32">
        <v>3069.49</v>
      </c>
      <c r="K5664" s="32">
        <v>0</v>
      </c>
      <c r="L5664" s="32">
        <v>4844.03</v>
      </c>
    </row>
    <row r="5665" spans="1:12">
      <c r="A5665" s="28" t="s">
        <v>15629</v>
      </c>
      <c r="B5665" s="28" t="s">
        <v>15630</v>
      </c>
      <c r="C5665" s="28" t="s">
        <v>9884</v>
      </c>
      <c r="D5665" s="30">
        <v>697</v>
      </c>
      <c r="E5665" s="30">
        <v>864</v>
      </c>
      <c r="F5665" s="30">
        <v>457</v>
      </c>
      <c r="G5665" s="32">
        <v>10441.52</v>
      </c>
      <c r="H5665" s="32">
        <v>12566.82</v>
      </c>
      <c r="I5665" s="32">
        <v>6773.83</v>
      </c>
      <c r="J5665" s="32">
        <v>7042.94</v>
      </c>
      <c r="K5665" s="32">
        <v>8866.93</v>
      </c>
      <c r="L5665" s="32">
        <v>4843.28</v>
      </c>
    </row>
    <row r="5666" spans="1:12">
      <c r="A5666" s="28" t="s">
        <v>15631</v>
      </c>
      <c r="B5666" s="28" t="s">
        <v>15632</v>
      </c>
      <c r="C5666" s="28" t="s">
        <v>13764</v>
      </c>
      <c r="D5666" s="30">
        <v>1094</v>
      </c>
      <c r="E5666" s="30">
        <v>793</v>
      </c>
      <c r="F5666" s="30">
        <v>818</v>
      </c>
      <c r="G5666" s="32">
        <v>9491.91</v>
      </c>
      <c r="H5666" s="32">
        <v>5871.13</v>
      </c>
      <c r="I5666" s="32">
        <v>5291.58</v>
      </c>
      <c r="J5666" s="32">
        <v>8713.77</v>
      </c>
      <c r="K5666" s="32">
        <v>5299.06</v>
      </c>
      <c r="L5666" s="32">
        <v>4839.2</v>
      </c>
    </row>
    <row r="5667" spans="1:12">
      <c r="A5667" s="28" t="s">
        <v>15633</v>
      </c>
      <c r="B5667" s="28" t="s">
        <v>15634</v>
      </c>
      <c r="C5667" s="28" t="s">
        <v>9908</v>
      </c>
      <c r="D5667" s="30">
        <v>2335</v>
      </c>
      <c r="E5667" s="30">
        <v>1945</v>
      </c>
      <c r="F5667" s="30">
        <v>2986</v>
      </c>
      <c r="G5667" s="32">
        <v>6108.74</v>
      </c>
      <c r="H5667" s="32">
        <v>3697.98</v>
      </c>
      <c r="I5667" s="32">
        <v>5146.1400000000003</v>
      </c>
      <c r="J5667" s="32">
        <v>5721.24</v>
      </c>
      <c r="K5667" s="32">
        <v>3327.59</v>
      </c>
      <c r="L5667" s="32">
        <v>4836.72</v>
      </c>
    </row>
    <row r="5668" spans="1:12">
      <c r="A5668" s="28" t="s">
        <v>15635</v>
      </c>
      <c r="B5668" s="28" t="s">
        <v>15636</v>
      </c>
      <c r="C5668" s="28" t="s">
        <v>8551</v>
      </c>
      <c r="D5668" s="30">
        <v>2217</v>
      </c>
      <c r="E5668" s="30">
        <v>2623</v>
      </c>
      <c r="F5668" s="30">
        <v>2384</v>
      </c>
      <c r="G5668" s="32">
        <v>13968.33</v>
      </c>
      <c r="H5668" s="32">
        <v>14490.82</v>
      </c>
      <c r="I5668" s="32">
        <v>12475.34</v>
      </c>
      <c r="J5668" s="32">
        <v>5544.53</v>
      </c>
      <c r="K5668" s="32">
        <v>5693.15</v>
      </c>
      <c r="L5668" s="32">
        <v>4827.6899999999996</v>
      </c>
    </row>
    <row r="5669" spans="1:12">
      <c r="A5669" s="28" t="s">
        <v>15637</v>
      </c>
      <c r="B5669" s="28" t="s">
        <v>15638</v>
      </c>
      <c r="C5669" s="28" t="s">
        <v>9391</v>
      </c>
      <c r="D5669" s="30">
        <v>4033</v>
      </c>
      <c r="E5669" s="30">
        <v>3635</v>
      </c>
      <c r="F5669" s="30">
        <v>2976</v>
      </c>
      <c r="G5669" s="32">
        <v>11435.21</v>
      </c>
      <c r="H5669" s="32">
        <v>7371.01</v>
      </c>
      <c r="I5669" s="32">
        <v>5522.4</v>
      </c>
      <c r="J5669" s="32">
        <v>9876.7999999999993</v>
      </c>
      <c r="K5669" s="32">
        <v>6280.27</v>
      </c>
      <c r="L5669" s="32">
        <v>4818.9399999999996</v>
      </c>
    </row>
    <row r="5670" spans="1:12">
      <c r="A5670" s="28" t="s">
        <v>15639</v>
      </c>
      <c r="B5670" s="28" t="s">
        <v>15640</v>
      </c>
      <c r="C5670" s="28" t="s">
        <v>5614</v>
      </c>
      <c r="D5670" s="30">
        <v>72</v>
      </c>
      <c r="E5670" s="30">
        <v>299</v>
      </c>
      <c r="F5670" s="30">
        <v>431</v>
      </c>
      <c r="G5670" s="32">
        <v>1216.08</v>
      </c>
      <c r="H5670" s="32">
        <v>4729.24</v>
      </c>
      <c r="I5670" s="32">
        <v>6164.42</v>
      </c>
      <c r="J5670" s="32">
        <v>944.15</v>
      </c>
      <c r="K5670" s="32">
        <v>3806.87</v>
      </c>
      <c r="L5670" s="32">
        <v>4817.83</v>
      </c>
    </row>
    <row r="5671" spans="1:12">
      <c r="A5671" s="28" t="s">
        <v>15641</v>
      </c>
      <c r="B5671" s="28" t="s">
        <v>15642</v>
      </c>
      <c r="C5671" s="28" t="s">
        <v>10145</v>
      </c>
      <c r="D5671" s="30">
        <v>713</v>
      </c>
      <c r="E5671" s="30">
        <v>635</v>
      </c>
      <c r="F5671" s="30">
        <v>736</v>
      </c>
      <c r="G5671" s="32">
        <v>6183.48</v>
      </c>
      <c r="H5671" s="32">
        <v>5020.6000000000004</v>
      </c>
      <c r="I5671" s="32">
        <v>5598.92</v>
      </c>
      <c r="J5671" s="32">
        <v>5123.8</v>
      </c>
      <c r="K5671" s="32">
        <v>4103.8900000000003</v>
      </c>
      <c r="L5671" s="32">
        <v>4816.1899999999996</v>
      </c>
    </row>
    <row r="5672" spans="1:12">
      <c r="A5672" s="28" t="s">
        <v>15643</v>
      </c>
      <c r="B5672" s="28" t="s">
        <v>15644</v>
      </c>
      <c r="C5672" s="28" t="s">
        <v>10346</v>
      </c>
      <c r="D5672" s="30">
        <v>4918</v>
      </c>
      <c r="E5672" s="30">
        <v>5426</v>
      </c>
      <c r="F5672" s="30">
        <v>563</v>
      </c>
      <c r="G5672" s="32">
        <v>68623.48</v>
      </c>
      <c r="H5672" s="32">
        <v>69135.179999999993</v>
      </c>
      <c r="I5672" s="32">
        <v>7196.92</v>
      </c>
      <c r="J5672" s="32">
        <v>46036.5</v>
      </c>
      <c r="K5672" s="32">
        <v>46573.49</v>
      </c>
      <c r="L5672" s="32">
        <v>4815.51</v>
      </c>
    </row>
    <row r="5673" spans="1:12">
      <c r="A5673" s="28" t="s">
        <v>15645</v>
      </c>
      <c r="B5673" s="28" t="s">
        <v>15646</v>
      </c>
      <c r="C5673" s="28" t="s">
        <v>9013</v>
      </c>
      <c r="D5673" s="30">
        <v>41</v>
      </c>
      <c r="E5673" s="30">
        <v>85</v>
      </c>
      <c r="F5673" s="30">
        <v>257</v>
      </c>
      <c r="G5673" s="32">
        <v>1406.56</v>
      </c>
      <c r="H5673" s="32">
        <v>2006.7</v>
      </c>
      <c r="I5673" s="32">
        <v>5462.36</v>
      </c>
      <c r="J5673" s="32">
        <v>1226.96</v>
      </c>
      <c r="K5673" s="32">
        <v>1771.2</v>
      </c>
      <c r="L5673" s="32">
        <v>4813.2700000000004</v>
      </c>
    </row>
    <row r="5674" spans="1:12">
      <c r="A5674" s="28" t="s">
        <v>15647</v>
      </c>
      <c r="B5674" s="28" t="s">
        <v>15648</v>
      </c>
      <c r="C5674" s="28" t="s">
        <v>10728</v>
      </c>
      <c r="D5674" s="30">
        <v>99</v>
      </c>
      <c r="E5674" s="30">
        <v>234</v>
      </c>
      <c r="F5674" s="30">
        <v>208</v>
      </c>
      <c r="G5674" s="32">
        <v>2718.06</v>
      </c>
      <c r="H5674" s="32">
        <v>5775.74</v>
      </c>
      <c r="I5674" s="32">
        <v>4828.26</v>
      </c>
      <c r="J5674" s="32">
        <v>2699.36</v>
      </c>
      <c r="K5674" s="32">
        <v>5545.29</v>
      </c>
      <c r="L5674" s="32">
        <v>4795.9399999999996</v>
      </c>
    </row>
    <row r="5675" spans="1:12">
      <c r="A5675" s="28" t="s">
        <v>15649</v>
      </c>
      <c r="B5675" s="28" t="s">
        <v>15650</v>
      </c>
      <c r="C5675" s="28" t="s">
        <v>3813</v>
      </c>
      <c r="D5675" s="30">
        <v>0</v>
      </c>
      <c r="E5675" s="30">
        <v>0</v>
      </c>
      <c r="F5675" s="30">
        <v>102</v>
      </c>
      <c r="G5675" s="32">
        <v>0</v>
      </c>
      <c r="H5675" s="32">
        <v>0</v>
      </c>
      <c r="I5675" s="32">
        <v>5824.2</v>
      </c>
      <c r="J5675" s="32">
        <v>0</v>
      </c>
      <c r="K5675" s="32">
        <v>0</v>
      </c>
      <c r="L5675" s="32">
        <v>4784.99</v>
      </c>
    </row>
    <row r="5676" spans="1:12">
      <c r="A5676" s="28" t="s">
        <v>15651</v>
      </c>
      <c r="B5676" s="28" t="s">
        <v>15652</v>
      </c>
      <c r="C5676" s="28" t="s">
        <v>5828</v>
      </c>
      <c r="D5676" s="30">
        <v>77</v>
      </c>
      <c r="E5676" s="30">
        <v>23</v>
      </c>
      <c r="F5676" s="30">
        <v>130</v>
      </c>
      <c r="G5676" s="32">
        <v>5479.75</v>
      </c>
      <c r="H5676" s="32">
        <v>1322.45</v>
      </c>
      <c r="I5676" s="32">
        <v>6806.89</v>
      </c>
      <c r="J5676" s="32">
        <v>3902.55</v>
      </c>
      <c r="K5676" s="32">
        <v>859.59</v>
      </c>
      <c r="L5676" s="32">
        <v>4784.42</v>
      </c>
    </row>
    <row r="5677" spans="1:12">
      <c r="A5677" s="28" t="s">
        <v>15653</v>
      </c>
      <c r="B5677" s="28" t="s">
        <v>15654</v>
      </c>
      <c r="C5677" s="28" t="s">
        <v>7580</v>
      </c>
      <c r="D5677" s="30">
        <v>730</v>
      </c>
      <c r="E5677" s="30">
        <v>837</v>
      </c>
      <c r="F5677" s="30">
        <v>451</v>
      </c>
      <c r="G5677" s="32">
        <v>50107.199999999997</v>
      </c>
      <c r="H5677" s="32">
        <v>56339.14</v>
      </c>
      <c r="I5677" s="32">
        <v>30211.62</v>
      </c>
      <c r="J5677" s="32">
        <v>9290.43</v>
      </c>
      <c r="K5677" s="32">
        <v>9560.7199999999993</v>
      </c>
      <c r="L5677" s="32">
        <v>4782.96</v>
      </c>
    </row>
    <row r="5678" spans="1:12">
      <c r="A5678" s="28" t="s">
        <v>15655</v>
      </c>
      <c r="B5678" s="28" t="s">
        <v>15656</v>
      </c>
      <c r="C5678" s="28" t="s">
        <v>11755</v>
      </c>
      <c r="D5678" s="30">
        <v>920</v>
      </c>
      <c r="E5678" s="30">
        <v>778</v>
      </c>
      <c r="F5678" s="30">
        <v>334</v>
      </c>
      <c r="G5678" s="32">
        <v>18145.05</v>
      </c>
      <c r="H5678" s="32">
        <v>14083.98</v>
      </c>
      <c r="I5678" s="32">
        <v>5409.03</v>
      </c>
      <c r="J5678" s="32">
        <v>15519.37</v>
      </c>
      <c r="K5678" s="32">
        <v>12199.34</v>
      </c>
      <c r="L5678" s="32">
        <v>4782.25</v>
      </c>
    </row>
    <row r="5679" spans="1:12">
      <c r="A5679" s="28" t="s">
        <v>15657</v>
      </c>
      <c r="B5679" s="28" t="s">
        <v>15658</v>
      </c>
      <c r="C5679" s="28" t="s">
        <v>6199</v>
      </c>
      <c r="D5679" s="30">
        <v>356</v>
      </c>
      <c r="E5679" s="30">
        <v>673</v>
      </c>
      <c r="F5679" s="30">
        <v>912</v>
      </c>
      <c r="G5679" s="32">
        <v>2844.67</v>
      </c>
      <c r="H5679" s="32">
        <v>4734.3500000000004</v>
      </c>
      <c r="I5679" s="32">
        <v>5632.12</v>
      </c>
      <c r="J5679" s="32">
        <v>2374.9699999999998</v>
      </c>
      <c r="K5679" s="32">
        <v>3915.52</v>
      </c>
      <c r="L5679" s="32">
        <v>4779.62</v>
      </c>
    </row>
    <row r="5680" spans="1:12">
      <c r="A5680" s="28" t="s">
        <v>15659</v>
      </c>
      <c r="B5680" s="28" t="s">
        <v>15660</v>
      </c>
      <c r="C5680" s="28" t="s">
        <v>8218</v>
      </c>
      <c r="D5680" s="30">
        <v>904</v>
      </c>
      <c r="E5680" s="30">
        <v>919</v>
      </c>
      <c r="F5680" s="30">
        <v>1152</v>
      </c>
      <c r="G5680" s="32">
        <v>6419.24</v>
      </c>
      <c r="H5680" s="32">
        <v>4687.51</v>
      </c>
      <c r="I5680" s="32">
        <v>5304.9</v>
      </c>
      <c r="J5680" s="32">
        <v>5670.53</v>
      </c>
      <c r="K5680" s="32">
        <v>4147.51</v>
      </c>
      <c r="L5680" s="32">
        <v>4774.72</v>
      </c>
    </row>
    <row r="5681" spans="1:12">
      <c r="A5681" s="28" t="s">
        <v>15661</v>
      </c>
      <c r="B5681" s="28" t="s">
        <v>15662</v>
      </c>
      <c r="C5681" s="28" t="s">
        <v>5686</v>
      </c>
      <c r="D5681" s="30">
        <v>1040</v>
      </c>
      <c r="E5681" s="30">
        <v>1566</v>
      </c>
      <c r="F5681" s="30">
        <v>711</v>
      </c>
      <c r="G5681" s="32">
        <v>9810.32</v>
      </c>
      <c r="H5681" s="32">
        <v>13358.2</v>
      </c>
      <c r="I5681" s="32">
        <v>5848.34</v>
      </c>
      <c r="J5681" s="32">
        <v>8042.63</v>
      </c>
      <c r="K5681" s="32">
        <v>10989.66</v>
      </c>
      <c r="L5681" s="32">
        <v>4774.6099999999997</v>
      </c>
    </row>
    <row r="5682" spans="1:12">
      <c r="A5682" s="28" t="s">
        <v>15663</v>
      </c>
      <c r="B5682" s="28" t="s">
        <v>15664</v>
      </c>
      <c r="C5682" s="28" t="s">
        <v>5485</v>
      </c>
      <c r="D5682" s="30">
        <v>234</v>
      </c>
      <c r="E5682" s="30">
        <v>1044</v>
      </c>
      <c r="F5682" s="30">
        <v>587</v>
      </c>
      <c r="G5682" s="32">
        <v>3311.82</v>
      </c>
      <c r="H5682" s="32">
        <v>13899.94</v>
      </c>
      <c r="I5682" s="32">
        <v>5741.08</v>
      </c>
      <c r="J5682" s="32">
        <v>2682.68</v>
      </c>
      <c r="K5682" s="32">
        <v>11775.05</v>
      </c>
      <c r="L5682" s="32">
        <v>4773.09</v>
      </c>
    </row>
    <row r="5683" spans="1:12">
      <c r="A5683" s="28" t="s">
        <v>15665</v>
      </c>
      <c r="B5683" s="28" t="s">
        <v>15666</v>
      </c>
      <c r="C5683" s="28" t="s">
        <v>4737</v>
      </c>
      <c r="D5683" s="30">
        <v>777</v>
      </c>
      <c r="E5683" s="30">
        <v>684</v>
      </c>
      <c r="F5683" s="30">
        <v>628</v>
      </c>
      <c r="G5683" s="32">
        <v>7011.62</v>
      </c>
      <c r="H5683" s="32">
        <v>5666.82</v>
      </c>
      <c r="I5683" s="32">
        <v>4888.6400000000003</v>
      </c>
      <c r="J5683" s="32">
        <v>6818.46</v>
      </c>
      <c r="K5683" s="32">
        <v>5474.88</v>
      </c>
      <c r="L5683" s="32">
        <v>4771.5600000000004</v>
      </c>
    </row>
    <row r="5684" spans="1:12">
      <c r="A5684" s="28" t="s">
        <v>15667</v>
      </c>
      <c r="B5684" s="28" t="s">
        <v>15668</v>
      </c>
      <c r="C5684" s="28" t="s">
        <v>6542</v>
      </c>
      <c r="D5684" s="30">
        <v>602</v>
      </c>
      <c r="E5684" s="30">
        <v>964</v>
      </c>
      <c r="F5684" s="30">
        <v>961</v>
      </c>
      <c r="G5684" s="32">
        <v>4671.7700000000004</v>
      </c>
      <c r="H5684" s="32">
        <v>5555.39</v>
      </c>
      <c r="I5684" s="32">
        <v>5089.01</v>
      </c>
      <c r="J5684" s="32">
        <v>4305.79</v>
      </c>
      <c r="K5684" s="32">
        <v>5082.17</v>
      </c>
      <c r="L5684" s="32">
        <v>4763.7700000000004</v>
      </c>
    </row>
    <row r="5685" spans="1:12">
      <c r="A5685" s="28" t="s">
        <v>15669</v>
      </c>
      <c r="B5685" s="28" t="s">
        <v>15670</v>
      </c>
      <c r="C5685" s="28" t="s">
        <v>4370</v>
      </c>
      <c r="D5685" s="30">
        <v>3610</v>
      </c>
      <c r="E5685" s="30">
        <v>1648</v>
      </c>
      <c r="F5685" s="30">
        <v>1501</v>
      </c>
      <c r="G5685" s="32">
        <v>18495.16</v>
      </c>
      <c r="H5685" s="32">
        <v>6384.82</v>
      </c>
      <c r="I5685" s="32">
        <v>6347.72</v>
      </c>
      <c r="J5685" s="32">
        <v>13792.28</v>
      </c>
      <c r="K5685" s="32">
        <v>4737.32</v>
      </c>
      <c r="L5685" s="32">
        <v>4757.8100000000004</v>
      </c>
    </row>
    <row r="5686" spans="1:12">
      <c r="A5686" s="28" t="s">
        <v>15671</v>
      </c>
      <c r="B5686" s="28" t="s">
        <v>15672</v>
      </c>
      <c r="C5686" s="28" t="s">
        <v>14578</v>
      </c>
      <c r="D5686" s="30">
        <v>5119</v>
      </c>
      <c r="E5686" s="30">
        <v>3979</v>
      </c>
      <c r="F5686" s="30">
        <v>3346</v>
      </c>
      <c r="G5686" s="32">
        <v>27840.91</v>
      </c>
      <c r="H5686" s="32">
        <v>18572.59</v>
      </c>
      <c r="I5686" s="32">
        <v>14318.4</v>
      </c>
      <c r="J5686" s="32">
        <v>9444.18</v>
      </c>
      <c r="K5686" s="32">
        <v>6484.1</v>
      </c>
      <c r="L5686" s="32">
        <v>4756.6899999999996</v>
      </c>
    </row>
    <row r="5687" spans="1:12">
      <c r="A5687" s="28" t="s">
        <v>15673</v>
      </c>
      <c r="B5687" s="28" t="s">
        <v>15674</v>
      </c>
      <c r="C5687" s="28" t="s">
        <v>8218</v>
      </c>
      <c r="D5687" s="30">
        <v>2373</v>
      </c>
      <c r="E5687" s="30">
        <v>1806</v>
      </c>
      <c r="F5687" s="30">
        <v>1671</v>
      </c>
      <c r="G5687" s="32">
        <v>12450.71</v>
      </c>
      <c r="H5687" s="32">
        <v>6148.75</v>
      </c>
      <c r="I5687" s="32">
        <v>5160.5</v>
      </c>
      <c r="J5687" s="32">
        <v>11314.46</v>
      </c>
      <c r="K5687" s="32">
        <v>5634.75</v>
      </c>
      <c r="L5687" s="32">
        <v>4755.71</v>
      </c>
    </row>
    <row r="5688" spans="1:12">
      <c r="A5688" s="28" t="s">
        <v>15675</v>
      </c>
      <c r="B5688" s="28" t="s">
        <v>15676</v>
      </c>
      <c r="C5688" s="28" t="s">
        <v>6803</v>
      </c>
      <c r="D5688" s="30">
        <v>294</v>
      </c>
      <c r="E5688" s="30">
        <v>306</v>
      </c>
      <c r="F5688" s="30">
        <v>1026</v>
      </c>
      <c r="G5688" s="32">
        <v>2152.08</v>
      </c>
      <c r="H5688" s="32">
        <v>1999.76</v>
      </c>
      <c r="I5688" s="32">
        <v>6419.68</v>
      </c>
      <c r="J5688" s="32">
        <v>1607.84</v>
      </c>
      <c r="K5688" s="32">
        <v>1522.46</v>
      </c>
      <c r="L5688" s="32">
        <v>4742.46</v>
      </c>
    </row>
    <row r="5689" spans="1:12">
      <c r="A5689" s="28" t="s">
        <v>15677</v>
      </c>
      <c r="B5689" s="28" t="s">
        <v>15678</v>
      </c>
      <c r="C5689" s="28" t="s">
        <v>4468</v>
      </c>
      <c r="D5689" s="30">
        <v>3074</v>
      </c>
      <c r="E5689" s="30">
        <v>1810</v>
      </c>
      <c r="F5689" s="30">
        <v>1207</v>
      </c>
      <c r="G5689" s="32">
        <v>23444.71</v>
      </c>
      <c r="H5689" s="32">
        <v>11902.02</v>
      </c>
      <c r="I5689" s="32">
        <v>5999.7</v>
      </c>
      <c r="J5689" s="32">
        <v>17971.419999999998</v>
      </c>
      <c r="K5689" s="32">
        <v>9033.9699999999993</v>
      </c>
      <c r="L5689" s="32">
        <v>4731.46</v>
      </c>
    </row>
    <row r="5690" spans="1:12">
      <c r="A5690" s="28" t="s">
        <v>15679</v>
      </c>
      <c r="B5690" s="28" t="s">
        <v>15680</v>
      </c>
      <c r="C5690" s="28" t="s">
        <v>4399</v>
      </c>
      <c r="D5690" s="30">
        <v>632</v>
      </c>
      <c r="E5690" s="30">
        <v>655</v>
      </c>
      <c r="F5690" s="30">
        <v>739</v>
      </c>
      <c r="G5690" s="32">
        <v>6579.12</v>
      </c>
      <c r="H5690" s="32">
        <v>6386.49</v>
      </c>
      <c r="I5690" s="32">
        <v>6932.95</v>
      </c>
      <c r="J5690" s="32">
        <v>4454.9799999999996</v>
      </c>
      <c r="K5690" s="32">
        <v>4403.12</v>
      </c>
      <c r="L5690" s="32">
        <v>4719.68</v>
      </c>
    </row>
    <row r="5691" spans="1:12">
      <c r="A5691" s="28" t="s">
        <v>15681</v>
      </c>
      <c r="B5691" s="28" t="s">
        <v>15682</v>
      </c>
      <c r="C5691" s="28" t="s">
        <v>8551</v>
      </c>
      <c r="D5691" s="30">
        <v>8600</v>
      </c>
      <c r="E5691" s="30">
        <v>9214</v>
      </c>
      <c r="F5691" s="30">
        <v>3308</v>
      </c>
      <c r="G5691" s="32">
        <v>36830.36</v>
      </c>
      <c r="H5691" s="32">
        <v>32221.360000000001</v>
      </c>
      <c r="I5691" s="32">
        <v>10679.3</v>
      </c>
      <c r="J5691" s="32">
        <v>16522.93</v>
      </c>
      <c r="K5691" s="32">
        <v>14522.95</v>
      </c>
      <c r="L5691" s="32">
        <v>4704.9399999999996</v>
      </c>
    </row>
    <row r="5692" spans="1:12">
      <c r="A5692" s="28" t="s">
        <v>15683</v>
      </c>
      <c r="B5692" s="28" t="s">
        <v>15684</v>
      </c>
      <c r="C5692" s="28" t="s">
        <v>10470</v>
      </c>
      <c r="D5692" s="30">
        <v>2523</v>
      </c>
      <c r="E5692" s="30">
        <v>2390</v>
      </c>
      <c r="F5692" s="30">
        <v>1935</v>
      </c>
      <c r="G5692" s="32">
        <v>9912.69</v>
      </c>
      <c r="H5692" s="32">
        <v>6964.33</v>
      </c>
      <c r="I5692" s="32">
        <v>5008.96</v>
      </c>
      <c r="J5692" s="32">
        <v>9438.8799999999992</v>
      </c>
      <c r="K5692" s="32">
        <v>6478.11</v>
      </c>
      <c r="L5692" s="32">
        <v>4696.6499999999996</v>
      </c>
    </row>
    <row r="5693" spans="1:12">
      <c r="A5693" s="28" t="s">
        <v>15685</v>
      </c>
      <c r="B5693" s="28" t="s">
        <v>15686</v>
      </c>
      <c r="C5693" s="28" t="s">
        <v>12710</v>
      </c>
      <c r="D5693" s="30">
        <v>220</v>
      </c>
      <c r="E5693" s="30">
        <v>845</v>
      </c>
      <c r="F5693" s="30">
        <v>977</v>
      </c>
      <c r="G5693" s="32">
        <v>1727.4</v>
      </c>
      <c r="H5693" s="32">
        <v>4874.22</v>
      </c>
      <c r="I5693" s="32">
        <v>4955</v>
      </c>
      <c r="J5693" s="32">
        <v>1567.4</v>
      </c>
      <c r="K5693" s="32">
        <v>4570.95</v>
      </c>
      <c r="L5693" s="32">
        <v>4696.46</v>
      </c>
    </row>
    <row r="5694" spans="1:12">
      <c r="A5694" s="28" t="s">
        <v>15687</v>
      </c>
      <c r="B5694" s="28" t="s">
        <v>15688</v>
      </c>
      <c r="C5694" s="28" t="s">
        <v>7195</v>
      </c>
      <c r="D5694" s="30">
        <v>922</v>
      </c>
      <c r="E5694" s="30">
        <v>865</v>
      </c>
      <c r="F5694" s="30">
        <v>752</v>
      </c>
      <c r="G5694" s="32">
        <v>9045.7199999999993</v>
      </c>
      <c r="H5694" s="32">
        <v>6856.48</v>
      </c>
      <c r="I5694" s="32">
        <v>5019.5</v>
      </c>
      <c r="J5694" s="32">
        <v>8512.25</v>
      </c>
      <c r="K5694" s="32">
        <v>6422.29</v>
      </c>
      <c r="L5694" s="32">
        <v>4696.3500000000004</v>
      </c>
    </row>
    <row r="5695" spans="1:12">
      <c r="A5695" s="28" t="s">
        <v>15689</v>
      </c>
      <c r="B5695" s="28" t="s">
        <v>15690</v>
      </c>
      <c r="C5695" s="28" t="s">
        <v>4844</v>
      </c>
      <c r="D5695" s="30">
        <v>0</v>
      </c>
      <c r="E5695" s="30">
        <v>0</v>
      </c>
      <c r="F5695" s="30">
        <v>301</v>
      </c>
      <c r="G5695" s="32">
        <v>0</v>
      </c>
      <c r="H5695" s="32">
        <v>0</v>
      </c>
      <c r="I5695" s="32">
        <v>5522.96</v>
      </c>
      <c r="J5695" s="32">
        <v>0</v>
      </c>
      <c r="K5695" s="32">
        <v>0</v>
      </c>
      <c r="L5695" s="32">
        <v>4692.32</v>
      </c>
    </row>
    <row r="5696" spans="1:12">
      <c r="A5696" s="28" t="s">
        <v>15691</v>
      </c>
      <c r="B5696" s="28" t="s">
        <v>15692</v>
      </c>
      <c r="C5696" s="28" t="s">
        <v>5322</v>
      </c>
      <c r="D5696" s="30">
        <v>1308</v>
      </c>
      <c r="E5696" s="30">
        <v>1212</v>
      </c>
      <c r="F5696" s="30">
        <v>766</v>
      </c>
      <c r="G5696" s="32">
        <v>10626.33</v>
      </c>
      <c r="H5696" s="32">
        <v>8905.2900000000009</v>
      </c>
      <c r="I5696" s="32">
        <v>5403.38</v>
      </c>
      <c r="J5696" s="32">
        <v>9045.52</v>
      </c>
      <c r="K5696" s="32">
        <v>7671.64</v>
      </c>
      <c r="L5696" s="32">
        <v>4675.45</v>
      </c>
    </row>
    <row r="5697" spans="1:12">
      <c r="A5697" s="28" t="s">
        <v>15693</v>
      </c>
      <c r="B5697" s="28" t="s">
        <v>15694</v>
      </c>
      <c r="C5697" s="28" t="s">
        <v>9773</v>
      </c>
      <c r="D5697" s="30">
        <v>1488</v>
      </c>
      <c r="E5697" s="30">
        <v>1905</v>
      </c>
      <c r="F5697" s="30">
        <v>1674</v>
      </c>
      <c r="G5697" s="32">
        <v>7887.06</v>
      </c>
      <c r="H5697" s="32">
        <v>6726.64</v>
      </c>
      <c r="I5697" s="32">
        <v>5041.7700000000004</v>
      </c>
      <c r="J5697" s="32">
        <v>7311.79</v>
      </c>
      <c r="K5697" s="32">
        <v>6287.79</v>
      </c>
      <c r="L5697" s="32">
        <v>4665.96</v>
      </c>
    </row>
    <row r="5698" spans="1:12">
      <c r="A5698" s="28" t="s">
        <v>15695</v>
      </c>
      <c r="B5698" s="28" t="s">
        <v>15696</v>
      </c>
      <c r="C5698" s="28" t="s">
        <v>11040</v>
      </c>
      <c r="D5698" s="30">
        <v>280</v>
      </c>
      <c r="E5698" s="30">
        <v>244</v>
      </c>
      <c r="F5698" s="30">
        <v>207</v>
      </c>
      <c r="G5698" s="32">
        <v>7935.44</v>
      </c>
      <c r="H5698" s="32">
        <v>6414.38</v>
      </c>
      <c r="I5698" s="32">
        <v>5180.53</v>
      </c>
      <c r="J5698" s="32">
        <v>7241.32</v>
      </c>
      <c r="K5698" s="32">
        <v>5835.37</v>
      </c>
      <c r="L5698" s="32">
        <v>4662.6400000000003</v>
      </c>
    </row>
    <row r="5699" spans="1:12">
      <c r="A5699" s="28" t="s">
        <v>15697</v>
      </c>
      <c r="B5699" s="28" t="s">
        <v>15698</v>
      </c>
      <c r="C5699" s="28" t="s">
        <v>5614</v>
      </c>
      <c r="D5699" s="30">
        <v>0</v>
      </c>
      <c r="E5699" s="30">
        <v>0</v>
      </c>
      <c r="F5699" s="30">
        <v>411</v>
      </c>
      <c r="G5699" s="32">
        <v>0</v>
      </c>
      <c r="H5699" s="32">
        <v>0</v>
      </c>
      <c r="I5699" s="32">
        <v>5877.3</v>
      </c>
      <c r="J5699" s="32">
        <v>0</v>
      </c>
      <c r="K5699" s="32">
        <v>0</v>
      </c>
      <c r="L5699" s="32">
        <v>4652.54</v>
      </c>
    </row>
    <row r="5700" spans="1:12">
      <c r="A5700" s="28" t="s">
        <v>15699</v>
      </c>
      <c r="B5700" s="28" t="s">
        <v>15700</v>
      </c>
      <c r="C5700" s="28" t="s">
        <v>11714</v>
      </c>
      <c r="D5700" s="30">
        <v>681</v>
      </c>
      <c r="E5700" s="30">
        <v>713</v>
      </c>
      <c r="F5700" s="30">
        <v>749</v>
      </c>
      <c r="G5700" s="32">
        <v>5095.62</v>
      </c>
      <c r="H5700" s="32">
        <v>4769.16</v>
      </c>
      <c r="I5700" s="32">
        <v>4789.59</v>
      </c>
      <c r="J5700" s="32">
        <v>4922.22</v>
      </c>
      <c r="K5700" s="32">
        <v>4582.91</v>
      </c>
      <c r="L5700" s="32">
        <v>4650.08</v>
      </c>
    </row>
    <row r="5701" spans="1:12">
      <c r="A5701" s="28" t="s">
        <v>15701</v>
      </c>
      <c r="B5701" s="28" t="s">
        <v>15702</v>
      </c>
      <c r="C5701" s="28" t="s">
        <v>15703</v>
      </c>
      <c r="D5701" s="30">
        <v>676</v>
      </c>
      <c r="E5701" s="30">
        <v>630</v>
      </c>
      <c r="F5701" s="30">
        <v>588</v>
      </c>
      <c r="G5701" s="32">
        <v>7187.7</v>
      </c>
      <c r="H5701" s="32">
        <v>5307.21</v>
      </c>
      <c r="I5701" s="32">
        <v>4798.88</v>
      </c>
      <c r="J5701" s="32">
        <v>6957.79</v>
      </c>
      <c r="K5701" s="32">
        <v>5207.8100000000004</v>
      </c>
      <c r="L5701" s="32">
        <v>4649.34</v>
      </c>
    </row>
    <row r="5702" spans="1:12">
      <c r="A5702" s="28" t="s">
        <v>15704</v>
      </c>
      <c r="B5702" s="28" t="s">
        <v>15705</v>
      </c>
      <c r="C5702" s="28" t="s">
        <v>4468</v>
      </c>
      <c r="D5702" s="30">
        <v>156</v>
      </c>
      <c r="E5702" s="30">
        <v>1676</v>
      </c>
      <c r="F5702" s="30">
        <v>1746</v>
      </c>
      <c r="G5702" s="32">
        <v>820.56</v>
      </c>
      <c r="H5702" s="32">
        <v>7255.1</v>
      </c>
      <c r="I5702" s="32">
        <v>6634.3</v>
      </c>
      <c r="J5702" s="32">
        <v>587.29</v>
      </c>
      <c r="K5702" s="32">
        <v>5137.78</v>
      </c>
      <c r="L5702" s="32">
        <v>4645.59</v>
      </c>
    </row>
    <row r="5703" spans="1:12">
      <c r="A5703" s="28" t="s">
        <v>15706</v>
      </c>
      <c r="B5703" s="28" t="s">
        <v>15707</v>
      </c>
      <c r="C5703" s="28" t="s">
        <v>6017</v>
      </c>
      <c r="D5703" s="30">
        <v>529</v>
      </c>
      <c r="E5703" s="30">
        <v>2110</v>
      </c>
      <c r="F5703" s="30">
        <v>4597</v>
      </c>
      <c r="G5703" s="32">
        <v>1036.8399999999999</v>
      </c>
      <c r="H5703" s="32">
        <v>2558.6</v>
      </c>
      <c r="I5703" s="32">
        <v>5269.12</v>
      </c>
      <c r="J5703" s="32">
        <v>952.17</v>
      </c>
      <c r="K5703" s="32">
        <v>2318.2199999999998</v>
      </c>
      <c r="L5703" s="32">
        <v>4644.68</v>
      </c>
    </row>
    <row r="5704" spans="1:12">
      <c r="A5704" s="28" t="s">
        <v>15708</v>
      </c>
      <c r="B5704" s="28" t="s">
        <v>15709</v>
      </c>
      <c r="C5704" s="28" t="s">
        <v>4974</v>
      </c>
      <c r="D5704" s="30">
        <v>4632</v>
      </c>
      <c r="E5704" s="30">
        <v>4553</v>
      </c>
      <c r="F5704" s="30">
        <v>3947</v>
      </c>
      <c r="G5704" s="32">
        <v>11138.33</v>
      </c>
      <c r="H5704" s="32">
        <v>7456.43</v>
      </c>
      <c r="I5704" s="32">
        <v>6030.32</v>
      </c>
      <c r="J5704" s="32">
        <v>8718.2900000000009</v>
      </c>
      <c r="K5704" s="32">
        <v>5578.22</v>
      </c>
      <c r="L5704" s="32">
        <v>4643.1499999999996</v>
      </c>
    </row>
    <row r="5705" spans="1:12">
      <c r="A5705" s="28" t="s">
        <v>15710</v>
      </c>
      <c r="B5705" s="28" t="s">
        <v>15711</v>
      </c>
      <c r="C5705" s="28" t="s">
        <v>15712</v>
      </c>
      <c r="D5705" s="30">
        <v>220</v>
      </c>
      <c r="E5705" s="30">
        <v>501</v>
      </c>
      <c r="F5705" s="30">
        <v>648</v>
      </c>
      <c r="G5705" s="32">
        <v>2449.9</v>
      </c>
      <c r="H5705" s="32">
        <v>5180.6499999999996</v>
      </c>
      <c r="I5705" s="32">
        <v>6507.66</v>
      </c>
      <c r="J5705" s="32">
        <v>1756.06</v>
      </c>
      <c r="K5705" s="32">
        <v>3560.59</v>
      </c>
      <c r="L5705" s="32">
        <v>4642.12</v>
      </c>
    </row>
    <row r="5706" spans="1:12">
      <c r="A5706" s="28" t="s">
        <v>15713</v>
      </c>
      <c r="B5706" s="28" t="s">
        <v>15714</v>
      </c>
      <c r="C5706" s="28" t="s">
        <v>8221</v>
      </c>
      <c r="D5706" s="30">
        <v>506</v>
      </c>
      <c r="E5706" s="30">
        <v>538</v>
      </c>
      <c r="F5706" s="30">
        <v>440</v>
      </c>
      <c r="G5706" s="32">
        <v>14599.7</v>
      </c>
      <c r="H5706" s="32">
        <v>14998.65</v>
      </c>
      <c r="I5706" s="32">
        <v>12013.74</v>
      </c>
      <c r="J5706" s="32">
        <v>6292.51</v>
      </c>
      <c r="K5706" s="32">
        <v>7130.31</v>
      </c>
      <c r="L5706" s="32">
        <v>4636.07</v>
      </c>
    </row>
    <row r="5707" spans="1:12">
      <c r="A5707" s="28" t="s">
        <v>15715</v>
      </c>
      <c r="B5707" s="28" t="s">
        <v>15716</v>
      </c>
      <c r="C5707" s="28" t="s">
        <v>10470</v>
      </c>
      <c r="D5707" s="30">
        <v>240</v>
      </c>
      <c r="E5707" s="30">
        <v>207</v>
      </c>
      <c r="F5707" s="30">
        <v>280</v>
      </c>
      <c r="G5707" s="32">
        <v>5676.9</v>
      </c>
      <c r="H5707" s="32">
        <v>4092.11</v>
      </c>
      <c r="I5707" s="32">
        <v>5151.97</v>
      </c>
      <c r="J5707" s="32">
        <v>5261.07</v>
      </c>
      <c r="K5707" s="32">
        <v>3792.78</v>
      </c>
      <c r="L5707" s="32">
        <v>4623.93</v>
      </c>
    </row>
    <row r="5708" spans="1:12">
      <c r="A5708" s="28" t="s">
        <v>15717</v>
      </c>
      <c r="B5708" s="28" t="s">
        <v>15718</v>
      </c>
      <c r="C5708" s="28" t="s">
        <v>4651</v>
      </c>
      <c r="D5708" s="30">
        <v>6790</v>
      </c>
      <c r="E5708" s="30">
        <v>4344</v>
      </c>
      <c r="F5708" s="30">
        <v>3878</v>
      </c>
      <c r="G5708" s="32">
        <v>16882.16</v>
      </c>
      <c r="H5708" s="32">
        <v>7500.18</v>
      </c>
      <c r="I5708" s="32">
        <v>6207.44</v>
      </c>
      <c r="J5708" s="32">
        <v>12700.54</v>
      </c>
      <c r="K5708" s="32">
        <v>5554.98</v>
      </c>
      <c r="L5708" s="32">
        <v>4618.3500000000004</v>
      </c>
    </row>
    <row r="5709" spans="1:12">
      <c r="A5709" s="28" t="s">
        <v>15719</v>
      </c>
      <c r="B5709" s="28" t="s">
        <v>15720</v>
      </c>
      <c r="C5709" s="28" t="s">
        <v>11109</v>
      </c>
      <c r="D5709" s="30">
        <v>3625</v>
      </c>
      <c r="E5709" s="30">
        <v>3272</v>
      </c>
      <c r="F5709" s="30">
        <v>2649</v>
      </c>
      <c r="G5709" s="32">
        <v>11072.75</v>
      </c>
      <c r="H5709" s="32">
        <v>6979.89</v>
      </c>
      <c r="I5709" s="32">
        <v>5067.9799999999996</v>
      </c>
      <c r="J5709" s="32">
        <v>9977.5</v>
      </c>
      <c r="K5709" s="32">
        <v>6323.07</v>
      </c>
      <c r="L5709" s="32">
        <v>4618</v>
      </c>
    </row>
    <row r="5710" spans="1:12">
      <c r="A5710" s="28" t="s">
        <v>15721</v>
      </c>
      <c r="B5710" s="28" t="s">
        <v>15722</v>
      </c>
      <c r="C5710" s="28" t="s">
        <v>12425</v>
      </c>
      <c r="D5710" s="30">
        <v>236</v>
      </c>
      <c r="E5710" s="30">
        <v>160</v>
      </c>
      <c r="F5710" s="30">
        <v>183</v>
      </c>
      <c r="G5710" s="32">
        <v>11074.98</v>
      </c>
      <c r="H5710" s="32">
        <v>5357.26</v>
      </c>
      <c r="I5710" s="32">
        <v>5594.71</v>
      </c>
      <c r="J5710" s="32">
        <v>9575.4</v>
      </c>
      <c r="K5710" s="32">
        <v>4542.83</v>
      </c>
      <c r="L5710" s="32">
        <v>4616.2700000000004</v>
      </c>
    </row>
    <row r="5711" spans="1:12">
      <c r="A5711" s="28" t="s">
        <v>15723</v>
      </c>
      <c r="B5711" s="28" t="s">
        <v>15724</v>
      </c>
      <c r="C5711" s="28" t="s">
        <v>4534</v>
      </c>
      <c r="D5711" s="30">
        <v>0</v>
      </c>
      <c r="E5711" s="30">
        <v>0</v>
      </c>
      <c r="F5711" s="30">
        <v>121</v>
      </c>
      <c r="G5711" s="32">
        <v>0</v>
      </c>
      <c r="H5711" s="32">
        <v>0</v>
      </c>
      <c r="I5711" s="32">
        <v>5504.29</v>
      </c>
      <c r="J5711" s="32">
        <v>0</v>
      </c>
      <c r="K5711" s="32">
        <v>0</v>
      </c>
      <c r="L5711" s="32">
        <v>4614.96</v>
      </c>
    </row>
    <row r="5712" spans="1:12">
      <c r="A5712" s="28" t="s">
        <v>15725</v>
      </c>
      <c r="B5712" s="28" t="s">
        <v>15726</v>
      </c>
      <c r="C5712" s="28" t="s">
        <v>10717</v>
      </c>
      <c r="D5712" s="30">
        <v>1406</v>
      </c>
      <c r="E5712" s="30">
        <v>884</v>
      </c>
      <c r="F5712" s="30">
        <v>752</v>
      </c>
      <c r="G5712" s="32">
        <v>11215.61</v>
      </c>
      <c r="H5712" s="32">
        <v>6260.18</v>
      </c>
      <c r="I5712" s="32">
        <v>5197.18</v>
      </c>
      <c r="J5712" s="32">
        <v>9847.06</v>
      </c>
      <c r="K5712" s="32">
        <v>5479.02</v>
      </c>
      <c r="L5712" s="32">
        <v>4614.74</v>
      </c>
    </row>
    <row r="5713" spans="1:12">
      <c r="A5713" s="28" t="s">
        <v>15727</v>
      </c>
      <c r="B5713" s="28" t="s">
        <v>15728</v>
      </c>
      <c r="C5713" s="28" t="s">
        <v>10684</v>
      </c>
      <c r="D5713" s="30">
        <v>299</v>
      </c>
      <c r="E5713" s="30">
        <v>360</v>
      </c>
      <c r="F5713" s="30">
        <v>338</v>
      </c>
      <c r="G5713" s="32">
        <v>6897.73</v>
      </c>
      <c r="H5713" s="32">
        <v>7483.1</v>
      </c>
      <c r="I5713" s="32">
        <v>6876.32</v>
      </c>
      <c r="J5713" s="32">
        <v>4951.37</v>
      </c>
      <c r="K5713" s="32">
        <v>5503.19</v>
      </c>
      <c r="L5713" s="32">
        <v>4606.79</v>
      </c>
    </row>
    <row r="5714" spans="1:12">
      <c r="A5714" s="28" t="s">
        <v>15729</v>
      </c>
      <c r="B5714" s="28" t="s">
        <v>15730</v>
      </c>
      <c r="C5714" s="28" t="s">
        <v>6628</v>
      </c>
      <c r="D5714" s="30">
        <v>0</v>
      </c>
      <c r="E5714" s="30">
        <v>69</v>
      </c>
      <c r="F5714" s="30">
        <v>314</v>
      </c>
      <c r="G5714" s="32">
        <v>0</v>
      </c>
      <c r="H5714" s="32">
        <v>1490.12</v>
      </c>
      <c r="I5714" s="32">
        <v>6652.86</v>
      </c>
      <c r="J5714" s="32">
        <v>0</v>
      </c>
      <c r="K5714" s="32">
        <v>1140.27</v>
      </c>
      <c r="L5714" s="32">
        <v>4602.1400000000003</v>
      </c>
    </row>
    <row r="5715" spans="1:12">
      <c r="A5715" s="28" t="s">
        <v>15731</v>
      </c>
      <c r="B5715" s="28" t="s">
        <v>15732</v>
      </c>
      <c r="C5715" s="28" t="s">
        <v>5034</v>
      </c>
      <c r="D5715" s="30">
        <v>99</v>
      </c>
      <c r="E5715" s="30">
        <v>165</v>
      </c>
      <c r="F5715" s="30">
        <v>300</v>
      </c>
      <c r="G5715" s="32">
        <v>1837.32</v>
      </c>
      <c r="H5715" s="32">
        <v>2674.07</v>
      </c>
      <c r="I5715" s="32">
        <v>4994.63</v>
      </c>
      <c r="J5715" s="32">
        <v>1671.07</v>
      </c>
      <c r="K5715" s="32">
        <v>2483.56</v>
      </c>
      <c r="L5715" s="32">
        <v>4594.07</v>
      </c>
    </row>
    <row r="5716" spans="1:12">
      <c r="A5716" s="28" t="s">
        <v>15733</v>
      </c>
      <c r="B5716" s="28" t="s">
        <v>15734</v>
      </c>
      <c r="C5716" s="28" t="s">
        <v>7195</v>
      </c>
      <c r="D5716" s="30">
        <v>515</v>
      </c>
      <c r="E5716" s="30">
        <v>453</v>
      </c>
      <c r="F5716" s="30">
        <v>414</v>
      </c>
      <c r="G5716" s="32">
        <v>8354.83</v>
      </c>
      <c r="H5716" s="32">
        <v>6213.25</v>
      </c>
      <c r="I5716" s="32">
        <v>4711.68</v>
      </c>
      <c r="J5716" s="32">
        <v>8039.55</v>
      </c>
      <c r="K5716" s="32">
        <v>6151.32</v>
      </c>
      <c r="L5716" s="32">
        <v>4590.4799999999996</v>
      </c>
    </row>
    <row r="5717" spans="1:12">
      <c r="A5717" s="28" t="s">
        <v>15735</v>
      </c>
      <c r="B5717" s="28" t="s">
        <v>15736</v>
      </c>
      <c r="C5717" s="28" t="s">
        <v>13061</v>
      </c>
      <c r="D5717" s="30">
        <v>4452</v>
      </c>
      <c r="E5717" s="30">
        <v>2804</v>
      </c>
      <c r="F5717" s="30">
        <v>2389</v>
      </c>
      <c r="G5717" s="32">
        <v>18132.740000000002</v>
      </c>
      <c r="H5717" s="32">
        <v>9271.9500000000007</v>
      </c>
      <c r="I5717" s="32">
        <v>7229.13</v>
      </c>
      <c r="J5717" s="32">
        <v>12372.79</v>
      </c>
      <c r="K5717" s="32">
        <v>5800.53</v>
      </c>
      <c r="L5717" s="32">
        <v>4590.05</v>
      </c>
    </row>
    <row r="5718" spans="1:12">
      <c r="A5718" s="28" t="s">
        <v>15737</v>
      </c>
      <c r="B5718" s="28" t="s">
        <v>15738</v>
      </c>
      <c r="C5718" s="28" t="s">
        <v>4180</v>
      </c>
      <c r="D5718" s="30">
        <v>228</v>
      </c>
      <c r="E5718" s="30">
        <v>335</v>
      </c>
      <c r="F5718" s="30">
        <v>229</v>
      </c>
      <c r="G5718" s="32">
        <v>5993.6</v>
      </c>
      <c r="H5718" s="32">
        <v>7972.79</v>
      </c>
      <c r="I5718" s="32">
        <v>5169.67</v>
      </c>
      <c r="J5718" s="32">
        <v>5232.3500000000004</v>
      </c>
      <c r="K5718" s="32">
        <v>7130.72</v>
      </c>
      <c r="L5718" s="32">
        <v>4589.79</v>
      </c>
    </row>
    <row r="5719" spans="1:12">
      <c r="A5719" s="28" t="s">
        <v>15739</v>
      </c>
      <c r="B5719" s="28" t="s">
        <v>15740</v>
      </c>
      <c r="C5719" s="28" t="s">
        <v>5400</v>
      </c>
      <c r="D5719" s="30">
        <v>5573</v>
      </c>
      <c r="E5719" s="30">
        <v>4359</v>
      </c>
      <c r="F5719" s="30">
        <v>4216</v>
      </c>
      <c r="G5719" s="32">
        <v>13595.84</v>
      </c>
      <c r="H5719" s="32">
        <v>6877.75</v>
      </c>
      <c r="I5719" s="32">
        <v>6339.34</v>
      </c>
      <c r="J5719" s="32">
        <v>9600.8700000000008</v>
      </c>
      <c r="K5719" s="32">
        <v>4937.1899999999996</v>
      </c>
      <c r="L5719" s="32">
        <v>4586.76</v>
      </c>
    </row>
    <row r="5720" spans="1:12">
      <c r="A5720" s="28" t="s">
        <v>15741</v>
      </c>
      <c r="B5720" s="28" t="s">
        <v>15742</v>
      </c>
      <c r="C5720" s="28" t="s">
        <v>4611</v>
      </c>
      <c r="D5720" s="30">
        <v>0</v>
      </c>
      <c r="E5720" s="30">
        <v>0</v>
      </c>
      <c r="F5720" s="30">
        <v>466</v>
      </c>
      <c r="G5720" s="32">
        <v>0</v>
      </c>
      <c r="H5720" s="32">
        <v>0</v>
      </c>
      <c r="I5720" s="32">
        <v>5719.14</v>
      </c>
      <c r="J5720" s="32">
        <v>0</v>
      </c>
      <c r="K5720" s="32">
        <v>0</v>
      </c>
      <c r="L5720" s="32">
        <v>4586.3500000000004</v>
      </c>
    </row>
    <row r="5721" spans="1:12">
      <c r="A5721" s="28" t="s">
        <v>15743</v>
      </c>
      <c r="B5721" s="28" t="s">
        <v>15744</v>
      </c>
      <c r="C5721" s="28" t="s">
        <v>14990</v>
      </c>
      <c r="D5721" s="30">
        <v>3338</v>
      </c>
      <c r="E5721" s="30">
        <v>1577</v>
      </c>
      <c r="F5721" s="30">
        <v>1284</v>
      </c>
      <c r="G5721" s="32">
        <v>21626.38</v>
      </c>
      <c r="H5721" s="32">
        <v>7391.2</v>
      </c>
      <c r="I5721" s="32">
        <v>5449.58</v>
      </c>
      <c r="J5721" s="32">
        <v>18229.099999999999</v>
      </c>
      <c r="K5721" s="32">
        <v>6034.07</v>
      </c>
      <c r="L5721" s="32">
        <v>4578.97</v>
      </c>
    </row>
    <row r="5722" spans="1:12">
      <c r="A5722" s="28" t="s">
        <v>15745</v>
      </c>
      <c r="B5722" s="28" t="s">
        <v>15746</v>
      </c>
      <c r="C5722" s="28" t="s">
        <v>10322</v>
      </c>
      <c r="D5722" s="30">
        <v>420</v>
      </c>
      <c r="E5722" s="30">
        <v>611</v>
      </c>
      <c r="F5722" s="30">
        <v>791</v>
      </c>
      <c r="G5722" s="32">
        <v>4294.5600000000004</v>
      </c>
      <c r="H5722" s="32">
        <v>4520.9399999999996</v>
      </c>
      <c r="I5722" s="32">
        <v>5037.1000000000004</v>
      </c>
      <c r="J5722" s="32">
        <v>3769.94</v>
      </c>
      <c r="K5722" s="32">
        <v>3896.77</v>
      </c>
      <c r="L5722" s="32">
        <v>4573.01</v>
      </c>
    </row>
    <row r="5723" spans="1:12">
      <c r="A5723" s="28" t="s">
        <v>15747</v>
      </c>
      <c r="B5723" s="28" t="s">
        <v>15748</v>
      </c>
      <c r="C5723" s="28" t="s">
        <v>10684</v>
      </c>
      <c r="D5723" s="30">
        <v>82</v>
      </c>
      <c r="E5723" s="30">
        <v>73</v>
      </c>
      <c r="F5723" s="30">
        <v>191</v>
      </c>
      <c r="G5723" s="32">
        <v>2512.91</v>
      </c>
      <c r="H5723" s="32">
        <v>2544.0500000000002</v>
      </c>
      <c r="I5723" s="32">
        <v>5632.12</v>
      </c>
      <c r="J5723" s="32">
        <v>2056.67</v>
      </c>
      <c r="K5723" s="32">
        <v>2218.21</v>
      </c>
      <c r="L5723" s="32">
        <v>4565.47</v>
      </c>
    </row>
    <row r="5724" spans="1:12">
      <c r="A5724" s="28" t="s">
        <v>15749</v>
      </c>
      <c r="B5724" s="28" t="s">
        <v>15750</v>
      </c>
      <c r="C5724" s="28" t="s">
        <v>9095</v>
      </c>
      <c r="D5724" s="30">
        <v>1082</v>
      </c>
      <c r="E5724" s="30">
        <v>108</v>
      </c>
      <c r="F5724" s="30">
        <v>63</v>
      </c>
      <c r="G5724" s="32">
        <v>91185.919999999998</v>
      </c>
      <c r="H5724" s="32">
        <v>8807.4</v>
      </c>
      <c r="I5724" s="32">
        <v>5120.57</v>
      </c>
      <c r="J5724" s="32">
        <v>84774.82</v>
      </c>
      <c r="K5724" s="32">
        <v>7995.97</v>
      </c>
      <c r="L5724" s="32">
        <v>4563.3100000000004</v>
      </c>
    </row>
    <row r="5725" spans="1:12">
      <c r="A5725" s="28" t="s">
        <v>15751</v>
      </c>
      <c r="B5725" s="28" t="s">
        <v>15752</v>
      </c>
      <c r="C5725" s="28" t="s">
        <v>5385</v>
      </c>
      <c r="D5725" s="30">
        <v>367</v>
      </c>
      <c r="E5725" s="30">
        <v>550</v>
      </c>
      <c r="F5725" s="30">
        <v>702</v>
      </c>
      <c r="G5725" s="32">
        <v>4300.32</v>
      </c>
      <c r="H5725" s="32">
        <v>4635.91</v>
      </c>
      <c r="I5725" s="32">
        <v>4946.4399999999996</v>
      </c>
      <c r="J5725" s="32">
        <v>4029.84</v>
      </c>
      <c r="K5725" s="32">
        <v>4303.37</v>
      </c>
      <c r="L5725" s="32">
        <v>4560.6899999999996</v>
      </c>
    </row>
    <row r="5726" spans="1:12">
      <c r="A5726" s="28" t="s">
        <v>15753</v>
      </c>
      <c r="B5726" s="28" t="s">
        <v>15754</v>
      </c>
      <c r="C5726" s="28" t="s">
        <v>6727</v>
      </c>
      <c r="D5726" s="30">
        <v>68</v>
      </c>
      <c r="E5726" s="30">
        <v>99</v>
      </c>
      <c r="F5726" s="30">
        <v>212</v>
      </c>
      <c r="G5726" s="32">
        <v>1678.92</v>
      </c>
      <c r="H5726" s="32">
        <v>2226.5100000000002</v>
      </c>
      <c r="I5726" s="32">
        <v>4608.28</v>
      </c>
      <c r="J5726" s="32">
        <v>1635.72</v>
      </c>
      <c r="K5726" s="32">
        <v>2163.54</v>
      </c>
      <c r="L5726" s="32">
        <v>4548.5200000000004</v>
      </c>
    </row>
    <row r="5727" spans="1:12">
      <c r="A5727" s="28" t="s">
        <v>15755</v>
      </c>
      <c r="B5727" s="28" t="s">
        <v>15756</v>
      </c>
      <c r="C5727" s="28" t="s">
        <v>10470</v>
      </c>
      <c r="D5727" s="30">
        <v>1097</v>
      </c>
      <c r="E5727" s="30">
        <v>1287</v>
      </c>
      <c r="F5727" s="30">
        <v>1133</v>
      </c>
      <c r="G5727" s="32">
        <v>6353.02</v>
      </c>
      <c r="H5727" s="32">
        <v>5978.61</v>
      </c>
      <c r="I5727" s="32">
        <v>4842.01</v>
      </c>
      <c r="J5727" s="32">
        <v>5965.96</v>
      </c>
      <c r="K5727" s="32">
        <v>5630.97</v>
      </c>
      <c r="L5727" s="32">
        <v>4547.34</v>
      </c>
    </row>
    <row r="5728" spans="1:12">
      <c r="A5728" s="28" t="s">
        <v>15757</v>
      </c>
      <c r="B5728" s="28" t="s">
        <v>15758</v>
      </c>
      <c r="C5728" s="28" t="s">
        <v>5257</v>
      </c>
      <c r="D5728" s="30">
        <v>162</v>
      </c>
      <c r="E5728" s="30">
        <v>61</v>
      </c>
      <c r="F5728" s="30">
        <v>79</v>
      </c>
      <c r="G5728" s="32">
        <v>7671.11</v>
      </c>
      <c r="H5728" s="32">
        <v>3505.52</v>
      </c>
      <c r="I5728" s="32">
        <v>4545.6400000000003</v>
      </c>
      <c r="J5728" s="32">
        <v>7530.75</v>
      </c>
      <c r="K5728" s="32">
        <v>3099.05</v>
      </c>
      <c r="L5728" s="32">
        <v>4545.6400000000003</v>
      </c>
    </row>
    <row r="5729" spans="1:12">
      <c r="A5729" s="28" t="s">
        <v>15759</v>
      </c>
      <c r="B5729" s="28" t="s">
        <v>15760</v>
      </c>
      <c r="C5729" s="28" t="s">
        <v>9684</v>
      </c>
      <c r="D5729" s="30">
        <v>50</v>
      </c>
      <c r="E5729" s="30">
        <v>74</v>
      </c>
      <c r="F5729" s="30">
        <v>95</v>
      </c>
      <c r="G5729" s="32">
        <v>3744</v>
      </c>
      <c r="H5729" s="32">
        <v>4980.6000000000004</v>
      </c>
      <c r="I5729" s="32">
        <v>5775.05</v>
      </c>
      <c r="J5729" s="32">
        <v>2931.55</v>
      </c>
      <c r="K5729" s="32">
        <v>3961.82</v>
      </c>
      <c r="L5729" s="32">
        <v>4544.05</v>
      </c>
    </row>
    <row r="5730" spans="1:12">
      <c r="A5730" s="28" t="s">
        <v>15761</v>
      </c>
      <c r="B5730" s="28" t="s">
        <v>15762</v>
      </c>
      <c r="C5730" s="28" t="s">
        <v>10470</v>
      </c>
      <c r="D5730" s="30">
        <v>289</v>
      </c>
      <c r="E5730" s="30">
        <v>240</v>
      </c>
      <c r="F5730" s="30">
        <v>245</v>
      </c>
      <c r="G5730" s="32">
        <v>6995.09</v>
      </c>
      <c r="H5730" s="32">
        <v>5063.8599999999997</v>
      </c>
      <c r="I5730" s="32">
        <v>4835</v>
      </c>
      <c r="J5730" s="32">
        <v>6596.64</v>
      </c>
      <c r="K5730" s="32">
        <v>4671.54</v>
      </c>
      <c r="L5730" s="32">
        <v>4532.79</v>
      </c>
    </row>
    <row r="5731" spans="1:12">
      <c r="A5731" s="28" t="s">
        <v>15763</v>
      </c>
      <c r="B5731" s="28" t="s">
        <v>15764</v>
      </c>
      <c r="C5731" s="28" t="s">
        <v>11352</v>
      </c>
      <c r="D5731" s="30">
        <v>721</v>
      </c>
      <c r="E5731" s="30">
        <v>723</v>
      </c>
      <c r="F5731" s="30">
        <v>548</v>
      </c>
      <c r="G5731" s="32">
        <v>8816.73</v>
      </c>
      <c r="H5731" s="32">
        <v>8222.8700000000008</v>
      </c>
      <c r="I5731" s="32">
        <v>6122.95</v>
      </c>
      <c r="J5731" s="32">
        <v>6626.09</v>
      </c>
      <c r="K5731" s="32">
        <v>5930.43</v>
      </c>
      <c r="L5731" s="32">
        <v>4530.59</v>
      </c>
    </row>
    <row r="5732" spans="1:12">
      <c r="A5732" s="28" t="s">
        <v>15765</v>
      </c>
      <c r="B5732" s="28" t="s">
        <v>15766</v>
      </c>
      <c r="C5732" s="28" t="s">
        <v>4810</v>
      </c>
      <c r="D5732" s="30">
        <v>1844</v>
      </c>
      <c r="E5732" s="30">
        <v>1397</v>
      </c>
      <c r="F5732" s="30">
        <v>1202</v>
      </c>
      <c r="G5732" s="32">
        <v>11433.2</v>
      </c>
      <c r="H5732" s="32">
        <v>7592.02</v>
      </c>
      <c r="I5732" s="32">
        <v>6186.4</v>
      </c>
      <c r="J5732" s="32">
        <v>8315.5300000000007</v>
      </c>
      <c r="K5732" s="32">
        <v>5491.84</v>
      </c>
      <c r="L5732" s="32">
        <v>4525.1099999999997</v>
      </c>
    </row>
    <row r="5733" spans="1:12">
      <c r="A5733" s="28" t="s">
        <v>15767</v>
      </c>
      <c r="B5733" s="28" t="s">
        <v>15768</v>
      </c>
      <c r="C5733" s="28" t="s">
        <v>6343</v>
      </c>
      <c r="D5733" s="30">
        <v>1771</v>
      </c>
      <c r="E5733" s="30">
        <v>2739</v>
      </c>
      <c r="F5733" s="30">
        <v>3274</v>
      </c>
      <c r="G5733" s="32">
        <v>4920.99</v>
      </c>
      <c r="H5733" s="32">
        <v>5084.83</v>
      </c>
      <c r="I5733" s="32">
        <v>5277.61</v>
      </c>
      <c r="J5733" s="32">
        <v>4195.28</v>
      </c>
      <c r="K5733" s="32">
        <v>4314.1499999999996</v>
      </c>
      <c r="L5733" s="32">
        <v>4514.72</v>
      </c>
    </row>
    <row r="5734" spans="1:12">
      <c r="A5734" s="28" t="s">
        <v>15769</v>
      </c>
      <c r="B5734" s="28" t="s">
        <v>15770</v>
      </c>
      <c r="C5734" s="28" t="s">
        <v>3789</v>
      </c>
      <c r="D5734" s="30">
        <v>630</v>
      </c>
      <c r="E5734" s="30">
        <v>621</v>
      </c>
      <c r="F5734" s="30">
        <v>707</v>
      </c>
      <c r="G5734" s="32">
        <v>5508.95</v>
      </c>
      <c r="H5734" s="32">
        <v>5014.2299999999996</v>
      </c>
      <c r="I5734" s="32">
        <v>5196.3999999999996</v>
      </c>
      <c r="J5734" s="32">
        <v>4740.8</v>
      </c>
      <c r="K5734" s="32">
        <v>4104.74</v>
      </c>
      <c r="L5734" s="32">
        <v>4506.42</v>
      </c>
    </row>
    <row r="5735" spans="1:12">
      <c r="A5735" s="28" t="s">
        <v>15771</v>
      </c>
      <c r="B5735" s="28" t="s">
        <v>15772</v>
      </c>
      <c r="C5735" s="28" t="s">
        <v>12425</v>
      </c>
      <c r="D5735" s="30">
        <v>11</v>
      </c>
      <c r="E5735" s="30">
        <v>219</v>
      </c>
      <c r="F5735" s="30">
        <v>282</v>
      </c>
      <c r="G5735" s="32">
        <v>300.52</v>
      </c>
      <c r="H5735" s="32">
        <v>4696.67</v>
      </c>
      <c r="I5735" s="32">
        <v>5255.97</v>
      </c>
      <c r="J5735" s="32">
        <v>252.71</v>
      </c>
      <c r="K5735" s="32">
        <v>4021.25</v>
      </c>
      <c r="L5735" s="32">
        <v>4503.07</v>
      </c>
    </row>
    <row r="5736" spans="1:12">
      <c r="A5736" s="28" t="s">
        <v>15773</v>
      </c>
      <c r="B5736" s="28" t="s">
        <v>15774</v>
      </c>
      <c r="C5736" s="28" t="s">
        <v>4737</v>
      </c>
      <c r="D5736" s="30">
        <v>666</v>
      </c>
      <c r="E5736" s="30">
        <v>172</v>
      </c>
      <c r="F5736" s="30">
        <v>293</v>
      </c>
      <c r="G5736" s="32">
        <v>11747.59</v>
      </c>
      <c r="H5736" s="32">
        <v>2812.85</v>
      </c>
      <c r="I5736" s="32">
        <v>4699.3999999999996</v>
      </c>
      <c r="J5736" s="32">
        <v>11177.72</v>
      </c>
      <c r="K5736" s="32">
        <v>2702.68</v>
      </c>
      <c r="L5736" s="32">
        <v>4497.4399999999996</v>
      </c>
    </row>
    <row r="5737" spans="1:12">
      <c r="A5737" s="28" t="s">
        <v>15775</v>
      </c>
      <c r="B5737" s="28" t="s">
        <v>15776</v>
      </c>
      <c r="C5737" s="28" t="s">
        <v>15777</v>
      </c>
      <c r="D5737" s="30">
        <v>3210</v>
      </c>
      <c r="E5737" s="30">
        <v>4836</v>
      </c>
      <c r="F5737" s="30">
        <v>3997</v>
      </c>
      <c r="G5737" s="32">
        <v>12348.34</v>
      </c>
      <c r="H5737" s="32">
        <v>12222.52</v>
      </c>
      <c r="I5737" s="32">
        <v>9020.26</v>
      </c>
      <c r="J5737" s="32">
        <v>6255.21</v>
      </c>
      <c r="K5737" s="32">
        <v>5921.02</v>
      </c>
      <c r="L5737" s="32">
        <v>4488.33</v>
      </c>
    </row>
    <row r="5738" spans="1:12">
      <c r="A5738" s="28" t="s">
        <v>15778</v>
      </c>
      <c r="B5738" s="28" t="s">
        <v>15779</v>
      </c>
      <c r="C5738" s="28" t="s">
        <v>4244</v>
      </c>
      <c r="D5738" s="30">
        <v>1351</v>
      </c>
      <c r="E5738" s="30">
        <v>1079</v>
      </c>
      <c r="F5738" s="30">
        <v>1259</v>
      </c>
      <c r="G5738" s="32">
        <v>6671.76</v>
      </c>
      <c r="H5738" s="32">
        <v>4577.53</v>
      </c>
      <c r="I5738" s="32">
        <v>4772.62</v>
      </c>
      <c r="J5738" s="32">
        <v>6311.77</v>
      </c>
      <c r="K5738" s="32">
        <v>4286.49</v>
      </c>
      <c r="L5738" s="32">
        <v>4480.6499999999996</v>
      </c>
    </row>
    <row r="5739" spans="1:12">
      <c r="A5739" s="28" t="s">
        <v>15780</v>
      </c>
      <c r="B5739" s="28" t="s">
        <v>15781</v>
      </c>
      <c r="C5739" s="28" t="s">
        <v>3822</v>
      </c>
      <c r="D5739" s="30">
        <v>114</v>
      </c>
      <c r="E5739" s="30">
        <v>129</v>
      </c>
      <c r="F5739" s="30">
        <v>125</v>
      </c>
      <c r="G5739" s="32">
        <v>4464.07</v>
      </c>
      <c r="H5739" s="32">
        <v>4888.5</v>
      </c>
      <c r="I5739" s="32">
        <v>4699.33</v>
      </c>
      <c r="J5739" s="32">
        <v>4299.9399999999996</v>
      </c>
      <c r="K5739" s="32">
        <v>4649.84</v>
      </c>
      <c r="L5739" s="32">
        <v>4475.87</v>
      </c>
    </row>
    <row r="5740" spans="1:12">
      <c r="A5740" s="28" t="s">
        <v>15782</v>
      </c>
      <c r="B5740" s="28" t="s">
        <v>15783</v>
      </c>
      <c r="C5740" s="28" t="s">
        <v>4349</v>
      </c>
      <c r="D5740" s="30">
        <v>1696</v>
      </c>
      <c r="E5740" s="30">
        <v>1137</v>
      </c>
      <c r="F5740" s="30">
        <v>924</v>
      </c>
      <c r="G5740" s="32">
        <v>11821.12</v>
      </c>
      <c r="H5740" s="32">
        <v>6848.64</v>
      </c>
      <c r="I5740" s="32">
        <v>5178.32</v>
      </c>
      <c r="J5740" s="32">
        <v>10067.11</v>
      </c>
      <c r="K5740" s="32">
        <v>5892.75</v>
      </c>
      <c r="L5740" s="32">
        <v>4474.84</v>
      </c>
    </row>
    <row r="5741" spans="1:12">
      <c r="A5741" s="28" t="s">
        <v>15784</v>
      </c>
      <c r="B5741" s="28" t="s">
        <v>15785</v>
      </c>
      <c r="C5741" s="28" t="s">
        <v>6542</v>
      </c>
      <c r="D5741" s="30">
        <v>1329</v>
      </c>
      <c r="E5741" s="30">
        <v>1520</v>
      </c>
      <c r="F5741" s="30">
        <v>1387</v>
      </c>
      <c r="G5741" s="32">
        <v>7546.64</v>
      </c>
      <c r="H5741" s="32">
        <v>5990.99</v>
      </c>
      <c r="I5741" s="32">
        <v>4887.5600000000004</v>
      </c>
      <c r="J5741" s="32">
        <v>7018.59</v>
      </c>
      <c r="K5741" s="32">
        <v>5523.99</v>
      </c>
      <c r="L5741" s="32">
        <v>4471.43</v>
      </c>
    </row>
    <row r="5742" spans="1:12">
      <c r="A5742" s="28" t="s">
        <v>15786</v>
      </c>
      <c r="B5742" s="28" t="s">
        <v>15787</v>
      </c>
      <c r="C5742" s="28" t="s">
        <v>5519</v>
      </c>
      <c r="D5742" s="30">
        <v>771</v>
      </c>
      <c r="E5742" s="30">
        <v>554</v>
      </c>
      <c r="F5742" s="30">
        <v>670</v>
      </c>
      <c r="G5742" s="32">
        <v>6785.2</v>
      </c>
      <c r="H5742" s="32">
        <v>4443.07</v>
      </c>
      <c r="I5742" s="32">
        <v>5173.2700000000004</v>
      </c>
      <c r="J5742" s="32">
        <v>5738</v>
      </c>
      <c r="K5742" s="32">
        <v>3772.48</v>
      </c>
      <c r="L5742" s="32">
        <v>4470.75</v>
      </c>
    </row>
    <row r="5743" spans="1:12">
      <c r="A5743" s="28" t="s">
        <v>15788</v>
      </c>
      <c r="B5743" s="28" t="s">
        <v>15789</v>
      </c>
      <c r="C5743" s="28" t="s">
        <v>4468</v>
      </c>
      <c r="D5743" s="30">
        <v>1357</v>
      </c>
      <c r="E5743" s="30">
        <v>1550</v>
      </c>
      <c r="F5743" s="30">
        <v>1638</v>
      </c>
      <c r="G5743" s="32">
        <v>7221.25</v>
      </c>
      <c r="H5743" s="32">
        <v>6706.92</v>
      </c>
      <c r="I5743" s="32">
        <v>6209.07</v>
      </c>
      <c r="J5743" s="32">
        <v>5252.68</v>
      </c>
      <c r="K5743" s="32">
        <v>4767.8100000000004</v>
      </c>
      <c r="L5743" s="32">
        <v>4468.92</v>
      </c>
    </row>
    <row r="5744" spans="1:12">
      <c r="A5744" s="28" t="s">
        <v>15790</v>
      </c>
      <c r="B5744" s="28" t="s">
        <v>15791</v>
      </c>
      <c r="C5744" s="28" t="s">
        <v>15792</v>
      </c>
      <c r="D5744" s="30">
        <v>61</v>
      </c>
      <c r="E5744" s="30">
        <v>78</v>
      </c>
      <c r="F5744" s="30">
        <v>82</v>
      </c>
      <c r="G5744" s="32">
        <v>3548.98</v>
      </c>
      <c r="H5744" s="32">
        <v>4443.8</v>
      </c>
      <c r="I5744" s="32">
        <v>4646.3999999999996</v>
      </c>
      <c r="J5744" s="32">
        <v>3284.26</v>
      </c>
      <c r="K5744" s="32">
        <v>4443.8</v>
      </c>
      <c r="L5744" s="32">
        <v>4467.82</v>
      </c>
    </row>
    <row r="5745" spans="1:12">
      <c r="A5745" s="28" t="s">
        <v>15793</v>
      </c>
      <c r="B5745" s="28" t="s">
        <v>15794</v>
      </c>
      <c r="C5745" s="28" t="s">
        <v>15795</v>
      </c>
      <c r="D5745" s="30">
        <v>573</v>
      </c>
      <c r="E5745" s="30">
        <v>318</v>
      </c>
      <c r="F5745" s="30">
        <v>349</v>
      </c>
      <c r="G5745" s="32">
        <v>10625.67</v>
      </c>
      <c r="H5745" s="32">
        <v>5636.76</v>
      </c>
      <c r="I5745" s="32">
        <v>6080.45</v>
      </c>
      <c r="J5745" s="32">
        <v>7561.9</v>
      </c>
      <c r="K5745" s="32">
        <v>4295.5600000000004</v>
      </c>
      <c r="L5745" s="32">
        <v>4458.6499999999996</v>
      </c>
    </row>
    <row r="5746" spans="1:12">
      <c r="A5746" s="28" t="s">
        <v>15796</v>
      </c>
      <c r="B5746" s="28" t="s">
        <v>15797</v>
      </c>
      <c r="C5746" s="28" t="s">
        <v>6475</v>
      </c>
      <c r="D5746" s="30">
        <v>1554</v>
      </c>
      <c r="E5746" s="30">
        <v>1561</v>
      </c>
      <c r="F5746" s="30">
        <v>787</v>
      </c>
      <c r="G5746" s="32">
        <v>14842.23</v>
      </c>
      <c r="H5746" s="32">
        <v>11447.08</v>
      </c>
      <c r="I5746" s="32">
        <v>5016.2299999999996</v>
      </c>
      <c r="J5746" s="32">
        <v>12940.64</v>
      </c>
      <c r="K5746" s="32">
        <v>10011.43</v>
      </c>
      <c r="L5746" s="32">
        <v>4451.29</v>
      </c>
    </row>
    <row r="5747" spans="1:12">
      <c r="A5747" s="28" t="s">
        <v>15798</v>
      </c>
      <c r="B5747" s="28" t="s">
        <v>15799</v>
      </c>
      <c r="C5747" s="28" t="s">
        <v>3789</v>
      </c>
      <c r="D5747" s="30">
        <v>1807</v>
      </c>
      <c r="E5747" s="30">
        <v>1970</v>
      </c>
      <c r="F5747" s="30">
        <v>1702</v>
      </c>
      <c r="G5747" s="32">
        <v>7125.27</v>
      </c>
      <c r="H5747" s="32">
        <v>6309.7</v>
      </c>
      <c r="I5747" s="32">
        <v>4931.8500000000004</v>
      </c>
      <c r="J5747" s="32">
        <v>6419.32</v>
      </c>
      <c r="K5747" s="32">
        <v>5606.63</v>
      </c>
      <c r="L5747" s="32">
        <v>4442.5</v>
      </c>
    </row>
    <row r="5748" spans="1:12">
      <c r="A5748" s="28" t="s">
        <v>15800</v>
      </c>
      <c r="B5748" s="28" t="s">
        <v>15801</v>
      </c>
      <c r="C5748" s="28" t="s">
        <v>15802</v>
      </c>
      <c r="D5748" s="30">
        <v>4366</v>
      </c>
      <c r="E5748" s="30">
        <v>7939</v>
      </c>
      <c r="F5748" s="30">
        <v>8339</v>
      </c>
      <c r="G5748" s="32">
        <v>12719.41</v>
      </c>
      <c r="H5748" s="32">
        <v>16422.03</v>
      </c>
      <c r="I5748" s="32">
        <v>15795.08</v>
      </c>
      <c r="J5748" s="32">
        <v>4040.57</v>
      </c>
      <c r="K5748" s="32">
        <v>4761.66</v>
      </c>
      <c r="L5748" s="32">
        <v>4437.47</v>
      </c>
    </row>
    <row r="5749" spans="1:12">
      <c r="A5749" s="28" t="s">
        <v>15803</v>
      </c>
      <c r="B5749" s="28" t="s">
        <v>15804</v>
      </c>
      <c r="C5749" s="28" t="s">
        <v>15777</v>
      </c>
      <c r="D5749" s="30">
        <v>3056</v>
      </c>
      <c r="E5749" s="30">
        <v>4160</v>
      </c>
      <c r="F5749" s="30">
        <v>4384</v>
      </c>
      <c r="G5749" s="32">
        <v>11680.54</v>
      </c>
      <c r="H5749" s="32">
        <v>10518.05</v>
      </c>
      <c r="I5749" s="32">
        <v>9860.23</v>
      </c>
      <c r="J5749" s="32">
        <v>5256.69</v>
      </c>
      <c r="K5749" s="32">
        <v>4941.6400000000003</v>
      </c>
      <c r="L5749" s="32">
        <v>4429</v>
      </c>
    </row>
    <row r="5750" spans="1:12">
      <c r="A5750" s="28" t="s">
        <v>15805</v>
      </c>
      <c r="B5750" s="28" t="s">
        <v>15806</v>
      </c>
      <c r="C5750" s="28" t="s">
        <v>6059</v>
      </c>
      <c r="D5750" s="30">
        <v>1417</v>
      </c>
      <c r="E5750" s="30">
        <v>1603</v>
      </c>
      <c r="F5750" s="30">
        <v>1587</v>
      </c>
      <c r="G5750" s="32">
        <v>13213.62</v>
      </c>
      <c r="H5750" s="32">
        <v>12037.72</v>
      </c>
      <c r="I5750" s="32">
        <v>11154.48</v>
      </c>
      <c r="J5750" s="32">
        <v>5093.6400000000003</v>
      </c>
      <c r="K5750" s="32">
        <v>4333.76</v>
      </c>
      <c r="L5750" s="32">
        <v>4428.3100000000004</v>
      </c>
    </row>
    <row r="5751" spans="1:12">
      <c r="A5751" s="28" t="s">
        <v>15807</v>
      </c>
      <c r="B5751" s="28" t="s">
        <v>15808</v>
      </c>
      <c r="C5751" s="28" t="s">
        <v>8306</v>
      </c>
      <c r="D5751" s="30">
        <v>2827</v>
      </c>
      <c r="E5751" s="30">
        <v>3026</v>
      </c>
      <c r="F5751" s="30">
        <v>3364</v>
      </c>
      <c r="G5751" s="32">
        <v>13384.39</v>
      </c>
      <c r="H5751" s="32">
        <v>11817.84</v>
      </c>
      <c r="I5751" s="32">
        <v>11123.6</v>
      </c>
      <c r="J5751" s="32">
        <v>5382.62</v>
      </c>
      <c r="K5751" s="32">
        <v>4572.8100000000004</v>
      </c>
      <c r="L5751" s="32">
        <v>4426.76</v>
      </c>
    </row>
    <row r="5752" spans="1:12">
      <c r="A5752" s="28" t="s">
        <v>15809</v>
      </c>
      <c r="B5752" s="28" t="s">
        <v>15810</v>
      </c>
      <c r="C5752" s="28" t="s">
        <v>15811</v>
      </c>
      <c r="D5752" s="30">
        <v>1068</v>
      </c>
      <c r="E5752" s="30">
        <v>1070</v>
      </c>
      <c r="F5752" s="30">
        <v>878</v>
      </c>
      <c r="G5752" s="32">
        <v>7428.26</v>
      </c>
      <c r="H5752" s="32">
        <v>6701.98</v>
      </c>
      <c r="I5752" s="32">
        <v>5044.17</v>
      </c>
      <c r="J5752" s="32">
        <v>6403.79</v>
      </c>
      <c r="K5752" s="32">
        <v>5867.33</v>
      </c>
      <c r="L5752" s="32">
        <v>4423.96</v>
      </c>
    </row>
    <row r="5753" spans="1:12">
      <c r="A5753" s="28" t="s">
        <v>15812</v>
      </c>
      <c r="B5753" s="28" t="s">
        <v>15813</v>
      </c>
      <c r="C5753" s="28" t="s">
        <v>9438</v>
      </c>
      <c r="D5753" s="30">
        <v>145</v>
      </c>
      <c r="E5753" s="30">
        <v>169</v>
      </c>
      <c r="F5753" s="30">
        <v>186</v>
      </c>
      <c r="G5753" s="32">
        <v>5196.38</v>
      </c>
      <c r="H5753" s="32">
        <v>5393.73</v>
      </c>
      <c r="I5753" s="32">
        <v>4792.78</v>
      </c>
      <c r="J5753" s="32">
        <v>4394.93</v>
      </c>
      <c r="K5753" s="32">
        <v>5133.96</v>
      </c>
      <c r="L5753" s="32">
        <v>4419.41</v>
      </c>
    </row>
    <row r="5754" spans="1:12">
      <c r="A5754" s="28" t="s">
        <v>15814</v>
      </c>
      <c r="B5754" s="28" t="s">
        <v>15815</v>
      </c>
      <c r="C5754" s="28" t="s">
        <v>4629</v>
      </c>
      <c r="D5754" s="30">
        <v>2654</v>
      </c>
      <c r="E5754" s="30">
        <v>2957</v>
      </c>
      <c r="F5754" s="30">
        <v>3456</v>
      </c>
      <c r="G5754" s="32">
        <v>8199.91</v>
      </c>
      <c r="H5754" s="32">
        <v>6591.8</v>
      </c>
      <c r="I5754" s="32">
        <v>6317.06</v>
      </c>
      <c r="J5754" s="32">
        <v>5738.57</v>
      </c>
      <c r="K5754" s="32">
        <v>4645.4799999999996</v>
      </c>
      <c r="L5754" s="32">
        <v>4411.22</v>
      </c>
    </row>
    <row r="5755" spans="1:12">
      <c r="A5755" s="28" t="s">
        <v>15816</v>
      </c>
      <c r="B5755" s="28" t="s">
        <v>10287</v>
      </c>
      <c r="C5755" s="28" t="s">
        <v>3880</v>
      </c>
      <c r="D5755" s="30">
        <v>161</v>
      </c>
      <c r="E5755" s="30">
        <v>109</v>
      </c>
      <c r="F5755" s="30">
        <v>61</v>
      </c>
      <c r="G5755" s="32">
        <v>15872.55</v>
      </c>
      <c r="H5755" s="32">
        <v>8557.59</v>
      </c>
      <c r="I5755" s="32">
        <v>4409.8100000000004</v>
      </c>
      <c r="J5755" s="32">
        <v>15872.55</v>
      </c>
      <c r="K5755" s="32">
        <v>8479.08</v>
      </c>
      <c r="L5755" s="32">
        <v>4409.8100000000004</v>
      </c>
    </row>
    <row r="5756" spans="1:12">
      <c r="A5756" s="28" t="s">
        <v>15817</v>
      </c>
      <c r="B5756" s="28" t="s">
        <v>15818</v>
      </c>
      <c r="C5756" s="28" t="s">
        <v>15411</v>
      </c>
      <c r="D5756" s="30">
        <v>960</v>
      </c>
      <c r="E5756" s="30">
        <v>1081</v>
      </c>
      <c r="F5756" s="30">
        <v>890</v>
      </c>
      <c r="G5756" s="32">
        <v>6231.68</v>
      </c>
      <c r="H5756" s="32">
        <v>6143.31</v>
      </c>
      <c r="I5756" s="32">
        <v>4791.68</v>
      </c>
      <c r="J5756" s="32">
        <v>5712.89</v>
      </c>
      <c r="K5756" s="32">
        <v>5661.12</v>
      </c>
      <c r="L5756" s="32">
        <v>4395.57</v>
      </c>
    </row>
    <row r="5757" spans="1:12">
      <c r="A5757" s="28" t="s">
        <v>15819</v>
      </c>
      <c r="B5757" s="28" t="s">
        <v>15820</v>
      </c>
      <c r="C5757" s="28" t="s">
        <v>4468</v>
      </c>
      <c r="D5757" s="30">
        <v>4064</v>
      </c>
      <c r="E5757" s="30">
        <v>3883</v>
      </c>
      <c r="F5757" s="30">
        <v>3844</v>
      </c>
      <c r="G5757" s="32">
        <v>11559.29</v>
      </c>
      <c r="H5757" s="32">
        <v>7829.67</v>
      </c>
      <c r="I5757" s="32">
        <v>6323.46</v>
      </c>
      <c r="J5757" s="32">
        <v>8091.97</v>
      </c>
      <c r="K5757" s="32">
        <v>5425.81</v>
      </c>
      <c r="L5757" s="32">
        <v>4390.3100000000004</v>
      </c>
    </row>
    <row r="5758" spans="1:12">
      <c r="A5758" s="28" t="s">
        <v>15821</v>
      </c>
      <c r="B5758" s="28" t="s">
        <v>15822</v>
      </c>
      <c r="C5758" s="28" t="s">
        <v>4990</v>
      </c>
      <c r="D5758" s="30">
        <v>136</v>
      </c>
      <c r="E5758" s="30">
        <v>213</v>
      </c>
      <c r="F5758" s="30">
        <v>253</v>
      </c>
      <c r="G5758" s="32">
        <v>3703.28</v>
      </c>
      <c r="H5758" s="32">
        <v>5616.47</v>
      </c>
      <c r="I5758" s="32">
        <v>6598.8</v>
      </c>
      <c r="J5758" s="32">
        <v>2462.94</v>
      </c>
      <c r="K5758" s="32">
        <v>3698.16</v>
      </c>
      <c r="L5758" s="32">
        <v>4389.62</v>
      </c>
    </row>
    <row r="5759" spans="1:12">
      <c r="A5759" s="28" t="s">
        <v>15823</v>
      </c>
      <c r="B5759" s="28" t="s">
        <v>15824</v>
      </c>
      <c r="C5759" s="28" t="s">
        <v>14043</v>
      </c>
      <c r="D5759" s="30">
        <v>290</v>
      </c>
      <c r="E5759" s="30">
        <v>278</v>
      </c>
      <c r="F5759" s="30">
        <v>257</v>
      </c>
      <c r="G5759" s="32">
        <v>7748.52</v>
      </c>
      <c r="H5759" s="32">
        <v>5779.51</v>
      </c>
      <c r="I5759" s="32">
        <v>4797.01</v>
      </c>
      <c r="J5759" s="32">
        <v>7081.63</v>
      </c>
      <c r="K5759" s="32">
        <v>5211.3599999999997</v>
      </c>
      <c r="L5759" s="32">
        <v>4372.3999999999996</v>
      </c>
    </row>
    <row r="5760" spans="1:12">
      <c r="A5760" s="28" t="s">
        <v>15825</v>
      </c>
      <c r="B5760" s="28" t="s">
        <v>15826</v>
      </c>
      <c r="C5760" s="28" t="s">
        <v>4031</v>
      </c>
      <c r="D5760" s="30">
        <v>282</v>
      </c>
      <c r="E5760" s="30">
        <v>448</v>
      </c>
      <c r="F5760" s="30">
        <v>827</v>
      </c>
      <c r="G5760" s="32">
        <v>2064.13</v>
      </c>
      <c r="H5760" s="32">
        <v>2896.07</v>
      </c>
      <c r="I5760" s="32">
        <v>5131.58</v>
      </c>
      <c r="J5760" s="32">
        <v>1749.72</v>
      </c>
      <c r="K5760" s="32">
        <v>2465.06</v>
      </c>
      <c r="L5760" s="32">
        <v>4369.08</v>
      </c>
    </row>
    <row r="5761" spans="1:12">
      <c r="A5761" s="28" t="s">
        <v>15827</v>
      </c>
      <c r="B5761" s="28" t="s">
        <v>15828</v>
      </c>
      <c r="C5761" s="28" t="s">
        <v>11109</v>
      </c>
      <c r="D5761" s="30">
        <v>176</v>
      </c>
      <c r="E5761" s="30">
        <v>242</v>
      </c>
      <c r="F5761" s="30">
        <v>260</v>
      </c>
      <c r="G5761" s="32">
        <v>3836.37</v>
      </c>
      <c r="H5761" s="32">
        <v>4767.72</v>
      </c>
      <c r="I5761" s="32">
        <v>4908.51</v>
      </c>
      <c r="J5761" s="32">
        <v>3264.66</v>
      </c>
      <c r="K5761" s="32">
        <v>4159.1000000000004</v>
      </c>
      <c r="L5761" s="32">
        <v>4362.2299999999996</v>
      </c>
    </row>
    <row r="5762" spans="1:12">
      <c r="A5762" s="28" t="s">
        <v>15829</v>
      </c>
      <c r="B5762" s="28" t="s">
        <v>15830</v>
      </c>
      <c r="C5762" s="28" t="s">
        <v>8358</v>
      </c>
      <c r="D5762" s="30">
        <v>2629</v>
      </c>
      <c r="E5762" s="30">
        <v>2578</v>
      </c>
      <c r="F5762" s="30">
        <v>1966</v>
      </c>
      <c r="G5762" s="32">
        <v>10140.23</v>
      </c>
      <c r="H5762" s="32">
        <v>7943.23</v>
      </c>
      <c r="I5762" s="32">
        <v>5021.5</v>
      </c>
      <c r="J5762" s="32">
        <v>8525.31</v>
      </c>
      <c r="K5762" s="32">
        <v>6752.8</v>
      </c>
      <c r="L5762" s="32">
        <v>4360.92</v>
      </c>
    </row>
    <row r="5763" spans="1:12">
      <c r="A5763" s="28" t="s">
        <v>15831</v>
      </c>
      <c r="B5763" s="28" t="s">
        <v>15832</v>
      </c>
      <c r="C5763" s="28" t="s">
        <v>6225</v>
      </c>
      <c r="D5763" s="30">
        <v>287</v>
      </c>
      <c r="E5763" s="30">
        <v>184</v>
      </c>
      <c r="F5763" s="30">
        <v>171</v>
      </c>
      <c r="G5763" s="32">
        <v>10466.89</v>
      </c>
      <c r="H5763" s="32">
        <v>6547.05</v>
      </c>
      <c r="I5763" s="32">
        <v>6024.89</v>
      </c>
      <c r="J5763" s="32">
        <v>7583.94</v>
      </c>
      <c r="K5763" s="32">
        <v>4482.84</v>
      </c>
      <c r="L5763" s="32">
        <v>4360.2700000000004</v>
      </c>
    </row>
    <row r="5764" spans="1:12">
      <c r="A5764" s="28" t="s">
        <v>15833</v>
      </c>
      <c r="B5764" s="28" t="s">
        <v>15834</v>
      </c>
      <c r="C5764" s="28" t="s">
        <v>12951</v>
      </c>
      <c r="D5764" s="30">
        <v>434</v>
      </c>
      <c r="E5764" s="30">
        <v>445</v>
      </c>
      <c r="F5764" s="30">
        <v>540</v>
      </c>
      <c r="G5764" s="32">
        <v>5314.36</v>
      </c>
      <c r="H5764" s="32">
        <v>3936.46</v>
      </c>
      <c r="I5764" s="32">
        <v>4613.05</v>
      </c>
      <c r="J5764" s="32">
        <v>5214.4799999999996</v>
      </c>
      <c r="K5764" s="32">
        <v>3816.55</v>
      </c>
      <c r="L5764" s="32">
        <v>4358.55</v>
      </c>
    </row>
    <row r="5765" spans="1:12">
      <c r="A5765" s="28" t="s">
        <v>15835</v>
      </c>
      <c r="B5765" s="28" t="s">
        <v>15836</v>
      </c>
      <c r="C5765" s="28" t="s">
        <v>11003</v>
      </c>
      <c r="D5765" s="30">
        <v>903</v>
      </c>
      <c r="E5765" s="30">
        <v>703</v>
      </c>
      <c r="F5765" s="30">
        <v>682</v>
      </c>
      <c r="G5765" s="32">
        <v>14440.5</v>
      </c>
      <c r="H5765" s="32">
        <v>6625.3</v>
      </c>
      <c r="I5765" s="32">
        <v>4658.3999999999996</v>
      </c>
      <c r="J5765" s="32">
        <v>13586.12</v>
      </c>
      <c r="K5765" s="32">
        <v>6203.23</v>
      </c>
      <c r="L5765" s="32">
        <v>4342.79</v>
      </c>
    </row>
    <row r="5766" spans="1:12">
      <c r="A5766" s="28" t="s">
        <v>15837</v>
      </c>
      <c r="B5766" s="28" t="s">
        <v>15838</v>
      </c>
      <c r="C5766" s="28" t="s">
        <v>5843</v>
      </c>
      <c r="D5766" s="30">
        <v>0</v>
      </c>
      <c r="E5766" s="30">
        <v>0</v>
      </c>
      <c r="F5766" s="30">
        <v>3160</v>
      </c>
      <c r="G5766" s="32">
        <v>0</v>
      </c>
      <c r="H5766" s="32">
        <v>0</v>
      </c>
      <c r="I5766" s="32">
        <v>4487.2</v>
      </c>
      <c r="J5766" s="32">
        <v>0</v>
      </c>
      <c r="K5766" s="32">
        <v>0</v>
      </c>
      <c r="L5766" s="32">
        <v>4338.6000000000004</v>
      </c>
    </row>
    <row r="5767" spans="1:12">
      <c r="A5767" s="28" t="s">
        <v>15839</v>
      </c>
      <c r="B5767" s="28" t="s">
        <v>15840</v>
      </c>
      <c r="C5767" s="28" t="s">
        <v>5257</v>
      </c>
      <c r="D5767" s="30">
        <v>44</v>
      </c>
      <c r="E5767" s="30">
        <v>318</v>
      </c>
      <c r="F5767" s="30">
        <v>280</v>
      </c>
      <c r="G5767" s="32">
        <v>689.49</v>
      </c>
      <c r="H5767" s="32">
        <v>4187.05</v>
      </c>
      <c r="I5767" s="32">
        <v>4579.29</v>
      </c>
      <c r="J5767" s="32">
        <v>636.05999999999995</v>
      </c>
      <c r="K5767" s="32">
        <v>3993.91</v>
      </c>
      <c r="L5767" s="32">
        <v>4331.62</v>
      </c>
    </row>
    <row r="5768" spans="1:12">
      <c r="A5768" s="28" t="s">
        <v>15841</v>
      </c>
      <c r="B5768" s="28" t="s">
        <v>15842</v>
      </c>
      <c r="C5768" s="28" t="s">
        <v>7252</v>
      </c>
      <c r="D5768" s="30">
        <v>322</v>
      </c>
      <c r="E5768" s="30">
        <v>377</v>
      </c>
      <c r="F5768" s="30">
        <v>638</v>
      </c>
      <c r="G5768" s="32">
        <v>4569.45</v>
      </c>
      <c r="H5768" s="32">
        <v>3929.61</v>
      </c>
      <c r="I5768" s="32">
        <v>6229.68</v>
      </c>
      <c r="J5768" s="32">
        <v>3114.28</v>
      </c>
      <c r="K5768" s="32">
        <v>2684.2</v>
      </c>
      <c r="L5768" s="32">
        <v>4327.4799999999996</v>
      </c>
    </row>
    <row r="5769" spans="1:12">
      <c r="A5769" s="28" t="s">
        <v>15843</v>
      </c>
      <c r="B5769" s="28" t="s">
        <v>15844</v>
      </c>
      <c r="C5769" s="28" t="s">
        <v>6638</v>
      </c>
      <c r="D5769" s="30">
        <v>330</v>
      </c>
      <c r="E5769" s="30">
        <v>656</v>
      </c>
      <c r="F5769" s="30">
        <v>333</v>
      </c>
      <c r="G5769" s="32">
        <v>5369.1</v>
      </c>
      <c r="H5769" s="32">
        <v>9647.2199999999993</v>
      </c>
      <c r="I5769" s="32">
        <v>4729.4399999999996</v>
      </c>
      <c r="J5769" s="32">
        <v>5131.5600000000004</v>
      </c>
      <c r="K5769" s="32">
        <v>9036.8799999999992</v>
      </c>
      <c r="L5769" s="32">
        <v>4321.8999999999996</v>
      </c>
    </row>
    <row r="5770" spans="1:12">
      <c r="A5770" s="28" t="s">
        <v>15845</v>
      </c>
      <c r="B5770" s="28" t="s">
        <v>15846</v>
      </c>
      <c r="C5770" s="28" t="s">
        <v>10242</v>
      </c>
      <c r="D5770" s="30">
        <v>754</v>
      </c>
      <c r="E5770" s="30">
        <v>724</v>
      </c>
      <c r="F5770" s="30">
        <v>975</v>
      </c>
      <c r="G5770" s="32">
        <v>4668.9399999999996</v>
      </c>
      <c r="H5770" s="32">
        <v>3849.12</v>
      </c>
      <c r="I5770" s="32">
        <v>4929.22</v>
      </c>
      <c r="J5770" s="32">
        <v>4265.43</v>
      </c>
      <c r="K5770" s="32">
        <v>3459.1</v>
      </c>
      <c r="L5770" s="32">
        <v>4319.6899999999996</v>
      </c>
    </row>
    <row r="5771" spans="1:12">
      <c r="A5771" s="28" t="s">
        <v>15847</v>
      </c>
      <c r="B5771" s="28" t="s">
        <v>15848</v>
      </c>
      <c r="C5771" s="28" t="s">
        <v>6475</v>
      </c>
      <c r="D5771" s="30">
        <v>242</v>
      </c>
      <c r="E5771" s="30">
        <v>248</v>
      </c>
      <c r="F5771" s="30">
        <v>277</v>
      </c>
      <c r="G5771" s="32">
        <v>6698.42</v>
      </c>
      <c r="H5771" s="32">
        <v>5332.94</v>
      </c>
      <c r="I5771" s="32">
        <v>5334</v>
      </c>
      <c r="J5771" s="32">
        <v>5881.28</v>
      </c>
      <c r="K5771" s="32">
        <v>4642.05</v>
      </c>
      <c r="L5771" s="32">
        <v>4312.3599999999997</v>
      </c>
    </row>
    <row r="5772" spans="1:12">
      <c r="A5772" s="28" t="s">
        <v>15849</v>
      </c>
      <c r="B5772" s="28" t="s">
        <v>15850</v>
      </c>
      <c r="C5772" s="28" t="s">
        <v>5843</v>
      </c>
      <c r="D5772" s="30">
        <v>3180</v>
      </c>
      <c r="E5772" s="30">
        <v>1895</v>
      </c>
      <c r="F5772" s="30">
        <v>3877</v>
      </c>
      <c r="G5772" s="32">
        <v>7154.24</v>
      </c>
      <c r="H5772" s="32">
        <v>2873.71</v>
      </c>
      <c r="I5772" s="32">
        <v>5508.28</v>
      </c>
      <c r="J5772" s="32">
        <v>5653.26</v>
      </c>
      <c r="K5772" s="32">
        <v>2226.42</v>
      </c>
      <c r="L5772" s="32">
        <v>4312.07</v>
      </c>
    </row>
    <row r="5773" spans="1:12">
      <c r="A5773" s="28" t="s">
        <v>15851</v>
      </c>
      <c r="B5773" s="28" t="s">
        <v>15852</v>
      </c>
      <c r="C5773" s="28" t="s">
        <v>4974</v>
      </c>
      <c r="D5773" s="30">
        <v>3405</v>
      </c>
      <c r="E5773" s="30">
        <v>3489</v>
      </c>
      <c r="F5773" s="30">
        <v>2391</v>
      </c>
      <c r="G5773" s="32">
        <v>9636.4</v>
      </c>
      <c r="H5773" s="32">
        <v>7245.27</v>
      </c>
      <c r="I5773" s="32">
        <v>4506.87</v>
      </c>
      <c r="J5773" s="32">
        <v>9215.82</v>
      </c>
      <c r="K5773" s="32">
        <v>6850.85</v>
      </c>
      <c r="L5773" s="32">
        <v>4307.6899999999996</v>
      </c>
    </row>
    <row r="5774" spans="1:12">
      <c r="A5774" s="28" t="s">
        <v>15853</v>
      </c>
      <c r="B5774" s="28" t="s">
        <v>15854</v>
      </c>
      <c r="C5774" s="28" t="s">
        <v>12302</v>
      </c>
      <c r="D5774" s="30">
        <v>190</v>
      </c>
      <c r="E5774" s="30">
        <v>830</v>
      </c>
      <c r="F5774" s="30">
        <v>759</v>
      </c>
      <c r="G5774" s="32">
        <v>2072.9</v>
      </c>
      <c r="H5774" s="32">
        <v>6330.19</v>
      </c>
      <c r="I5774" s="32">
        <v>4784.3900000000003</v>
      </c>
      <c r="J5774" s="32">
        <v>1815.97</v>
      </c>
      <c r="K5774" s="32">
        <v>5832.71</v>
      </c>
      <c r="L5774" s="32">
        <v>4302.62</v>
      </c>
    </row>
    <row r="5775" spans="1:12">
      <c r="A5775" s="28" t="s">
        <v>15855</v>
      </c>
      <c r="B5775" s="28" t="s">
        <v>15856</v>
      </c>
      <c r="C5775" s="28" t="s">
        <v>5089</v>
      </c>
      <c r="D5775" s="30">
        <v>0</v>
      </c>
      <c r="E5775" s="30">
        <v>0</v>
      </c>
      <c r="F5775" s="30">
        <v>2773</v>
      </c>
      <c r="G5775" s="32">
        <v>0</v>
      </c>
      <c r="H5775" s="32">
        <v>0</v>
      </c>
      <c r="I5775" s="32">
        <v>4769.7</v>
      </c>
      <c r="J5775" s="32">
        <v>0</v>
      </c>
      <c r="K5775" s="32">
        <v>0</v>
      </c>
      <c r="L5775" s="32">
        <v>4297.6499999999996</v>
      </c>
    </row>
    <row r="5776" spans="1:12">
      <c r="A5776" s="28" t="s">
        <v>15857</v>
      </c>
      <c r="B5776" s="28" t="s">
        <v>15858</v>
      </c>
      <c r="C5776" s="28" t="s">
        <v>6727</v>
      </c>
      <c r="D5776" s="30">
        <v>382</v>
      </c>
      <c r="E5776" s="30">
        <v>491</v>
      </c>
      <c r="F5776" s="30">
        <v>585</v>
      </c>
      <c r="G5776" s="32">
        <v>3371.83</v>
      </c>
      <c r="H5776" s="32">
        <v>3936.96</v>
      </c>
      <c r="I5776" s="32">
        <v>4525.41</v>
      </c>
      <c r="J5776" s="32">
        <v>3268.64</v>
      </c>
      <c r="K5776" s="32">
        <v>3758.75</v>
      </c>
      <c r="L5776" s="32">
        <v>4293.1099999999997</v>
      </c>
    </row>
    <row r="5777" spans="1:12">
      <c r="A5777" s="28" t="s">
        <v>15859</v>
      </c>
      <c r="B5777" s="28" t="s">
        <v>15860</v>
      </c>
      <c r="C5777" s="28" t="s">
        <v>12589</v>
      </c>
      <c r="D5777" s="30">
        <v>38</v>
      </c>
      <c r="E5777" s="30">
        <v>38</v>
      </c>
      <c r="F5777" s="30">
        <v>74</v>
      </c>
      <c r="G5777" s="32">
        <v>2524.7199999999998</v>
      </c>
      <c r="H5777" s="32">
        <v>2436.56</v>
      </c>
      <c r="I5777" s="32">
        <v>4688.67</v>
      </c>
      <c r="J5777" s="32">
        <v>2272.25</v>
      </c>
      <c r="K5777" s="32">
        <v>2144.8200000000002</v>
      </c>
      <c r="L5777" s="32">
        <v>4289.57</v>
      </c>
    </row>
    <row r="5778" spans="1:12">
      <c r="A5778" s="28" t="s">
        <v>15861</v>
      </c>
      <c r="B5778" s="28" t="s">
        <v>15862</v>
      </c>
      <c r="C5778" s="28" t="s">
        <v>4875</v>
      </c>
      <c r="D5778" s="30">
        <v>347</v>
      </c>
      <c r="E5778" s="30">
        <v>612</v>
      </c>
      <c r="F5778" s="30">
        <v>655</v>
      </c>
      <c r="G5778" s="32">
        <v>3468.51</v>
      </c>
      <c r="H5778" s="32">
        <v>5257.14</v>
      </c>
      <c r="I5778" s="32">
        <v>5138.22</v>
      </c>
      <c r="J5778" s="32">
        <v>2894.18</v>
      </c>
      <c r="K5778" s="32">
        <v>4417.32</v>
      </c>
      <c r="L5778" s="32">
        <v>4276.3900000000003</v>
      </c>
    </row>
    <row r="5779" spans="1:12">
      <c r="A5779" s="28" t="s">
        <v>15863</v>
      </c>
      <c r="B5779" s="28" t="s">
        <v>15864</v>
      </c>
      <c r="C5779" s="28" t="s">
        <v>4629</v>
      </c>
      <c r="D5779" s="30">
        <v>0</v>
      </c>
      <c r="E5779" s="30">
        <v>0</v>
      </c>
      <c r="F5779" s="30">
        <v>457</v>
      </c>
      <c r="G5779" s="32">
        <v>0</v>
      </c>
      <c r="H5779" s="32">
        <v>0</v>
      </c>
      <c r="I5779" s="32">
        <v>4765.07</v>
      </c>
      <c r="J5779" s="32">
        <v>0</v>
      </c>
      <c r="K5779" s="32">
        <v>0</v>
      </c>
      <c r="L5779" s="32">
        <v>4273.6000000000004</v>
      </c>
    </row>
    <row r="5780" spans="1:12">
      <c r="A5780" s="28" t="s">
        <v>15865</v>
      </c>
      <c r="B5780" s="28" t="s">
        <v>15866</v>
      </c>
      <c r="C5780" s="28" t="s">
        <v>3683</v>
      </c>
      <c r="D5780" s="30">
        <v>392</v>
      </c>
      <c r="E5780" s="30">
        <v>422</v>
      </c>
      <c r="F5780" s="30">
        <v>20</v>
      </c>
      <c r="G5780" s="32">
        <v>84852.32</v>
      </c>
      <c r="H5780" s="32">
        <v>90174.77</v>
      </c>
      <c r="I5780" s="32">
        <v>4268.28</v>
      </c>
      <c r="J5780" s="32">
        <v>84852.32</v>
      </c>
      <c r="K5780" s="32">
        <v>90174.77</v>
      </c>
      <c r="L5780" s="32">
        <v>4268.28</v>
      </c>
    </row>
    <row r="5781" spans="1:12">
      <c r="A5781" s="28" t="s">
        <v>15867</v>
      </c>
      <c r="B5781" s="28" t="s">
        <v>15868</v>
      </c>
      <c r="C5781" s="28" t="s">
        <v>4984</v>
      </c>
      <c r="D5781" s="30">
        <v>1479</v>
      </c>
      <c r="E5781" s="30">
        <v>1239</v>
      </c>
      <c r="F5781" s="30">
        <v>1216</v>
      </c>
      <c r="G5781" s="32">
        <v>8688.84</v>
      </c>
      <c r="H5781" s="32">
        <v>6342.02</v>
      </c>
      <c r="I5781" s="32">
        <v>5853.72</v>
      </c>
      <c r="J5781" s="32">
        <v>6690.83</v>
      </c>
      <c r="K5781" s="32">
        <v>4884.9399999999996</v>
      </c>
      <c r="L5781" s="32">
        <v>4263.75</v>
      </c>
    </row>
    <row r="5782" spans="1:12">
      <c r="A5782" s="28" t="s">
        <v>15869</v>
      </c>
      <c r="B5782" s="28" t="s">
        <v>15870</v>
      </c>
      <c r="C5782" s="28" t="s">
        <v>3998</v>
      </c>
      <c r="D5782" s="30">
        <v>398</v>
      </c>
      <c r="E5782" s="30">
        <v>405</v>
      </c>
      <c r="F5782" s="30">
        <v>606</v>
      </c>
      <c r="G5782" s="32">
        <v>4525.4399999999996</v>
      </c>
      <c r="H5782" s="32">
        <v>4281.3999999999996</v>
      </c>
      <c r="I5782" s="32">
        <v>6185.72</v>
      </c>
      <c r="J5782" s="32">
        <v>3300.49</v>
      </c>
      <c r="K5782" s="32">
        <v>2998.2</v>
      </c>
      <c r="L5782" s="32">
        <v>4259.43</v>
      </c>
    </row>
    <row r="5783" spans="1:12">
      <c r="A5783" s="28" t="s">
        <v>15871</v>
      </c>
      <c r="B5783" s="28" t="s">
        <v>15872</v>
      </c>
      <c r="C5783" s="28" t="s">
        <v>15777</v>
      </c>
      <c r="D5783" s="30">
        <v>2484</v>
      </c>
      <c r="E5783" s="30">
        <v>2597</v>
      </c>
      <c r="F5783" s="30">
        <v>4350</v>
      </c>
      <c r="G5783" s="32">
        <v>9537.7099999999991</v>
      </c>
      <c r="H5783" s="32">
        <v>6555.24</v>
      </c>
      <c r="I5783" s="32">
        <v>9751.15</v>
      </c>
      <c r="J5783" s="32">
        <v>4649.7299999999996</v>
      </c>
      <c r="K5783" s="32">
        <v>2835.41</v>
      </c>
      <c r="L5783" s="32">
        <v>4253.38</v>
      </c>
    </row>
    <row r="5784" spans="1:12">
      <c r="A5784" s="28" t="s">
        <v>15873</v>
      </c>
      <c r="B5784" s="28" t="s">
        <v>15874</v>
      </c>
      <c r="C5784" s="28" t="s">
        <v>5833</v>
      </c>
      <c r="D5784" s="30">
        <v>328</v>
      </c>
      <c r="E5784" s="30">
        <v>479</v>
      </c>
      <c r="F5784" s="30">
        <v>488</v>
      </c>
      <c r="G5784" s="32">
        <v>4285.1000000000004</v>
      </c>
      <c r="H5784" s="32">
        <v>5410.93</v>
      </c>
      <c r="I5784" s="32">
        <v>5364.24</v>
      </c>
      <c r="J5784" s="32">
        <v>3277.62</v>
      </c>
      <c r="K5784" s="32">
        <v>4169.97</v>
      </c>
      <c r="L5784" s="32">
        <v>4244.8999999999996</v>
      </c>
    </row>
    <row r="5785" spans="1:12">
      <c r="A5785" s="28" t="s">
        <v>15875</v>
      </c>
      <c r="B5785" s="28" t="s">
        <v>15876</v>
      </c>
      <c r="C5785" s="28" t="s">
        <v>5062</v>
      </c>
      <c r="D5785" s="30">
        <v>0</v>
      </c>
      <c r="E5785" s="30">
        <v>0</v>
      </c>
      <c r="F5785" s="30">
        <v>1756</v>
      </c>
      <c r="G5785" s="32">
        <v>0</v>
      </c>
      <c r="H5785" s="32">
        <v>0</v>
      </c>
      <c r="I5785" s="32">
        <v>9831.89</v>
      </c>
      <c r="J5785" s="32">
        <v>0</v>
      </c>
      <c r="K5785" s="32">
        <v>0</v>
      </c>
      <c r="L5785" s="32">
        <v>4241.49</v>
      </c>
    </row>
    <row r="5786" spans="1:12">
      <c r="A5786" s="28" t="s">
        <v>15877</v>
      </c>
      <c r="B5786" s="28" t="s">
        <v>15878</v>
      </c>
      <c r="C5786" s="28" t="s">
        <v>9127</v>
      </c>
      <c r="D5786" s="30">
        <v>0</v>
      </c>
      <c r="E5786" s="30">
        <v>0</v>
      </c>
      <c r="F5786" s="30">
        <v>585</v>
      </c>
      <c r="G5786" s="32">
        <v>0</v>
      </c>
      <c r="H5786" s="32">
        <v>0</v>
      </c>
      <c r="I5786" s="32">
        <v>4462.1400000000003</v>
      </c>
      <c r="J5786" s="32">
        <v>0</v>
      </c>
      <c r="K5786" s="32">
        <v>0</v>
      </c>
      <c r="L5786" s="32">
        <v>4239.28</v>
      </c>
    </row>
    <row r="5787" spans="1:12">
      <c r="A5787" s="28" t="s">
        <v>15879</v>
      </c>
      <c r="B5787" s="28" t="s">
        <v>15880</v>
      </c>
      <c r="C5787" s="28" t="s">
        <v>5843</v>
      </c>
      <c r="D5787" s="30">
        <v>0</v>
      </c>
      <c r="E5787" s="30">
        <v>2578</v>
      </c>
      <c r="F5787" s="30">
        <v>5776</v>
      </c>
      <c r="G5787" s="32">
        <v>0</v>
      </c>
      <c r="H5787" s="32">
        <v>2885.95</v>
      </c>
      <c r="I5787" s="32">
        <v>6559.49</v>
      </c>
      <c r="J5787" s="32">
        <v>0</v>
      </c>
      <c r="K5787" s="32">
        <v>1846.38</v>
      </c>
      <c r="L5787" s="32">
        <v>4232.8999999999996</v>
      </c>
    </row>
    <row r="5788" spans="1:12">
      <c r="A5788" s="28" t="s">
        <v>15881</v>
      </c>
      <c r="B5788" s="28" t="s">
        <v>15882</v>
      </c>
      <c r="C5788" s="28" t="s">
        <v>3813</v>
      </c>
      <c r="D5788" s="30">
        <v>0</v>
      </c>
      <c r="E5788" s="30">
        <v>0</v>
      </c>
      <c r="F5788" s="30">
        <v>64</v>
      </c>
      <c r="G5788" s="32">
        <v>0</v>
      </c>
      <c r="H5788" s="32">
        <v>0</v>
      </c>
      <c r="I5788" s="32">
        <v>5370.88</v>
      </c>
      <c r="J5788" s="32">
        <v>0</v>
      </c>
      <c r="K5788" s="32">
        <v>0</v>
      </c>
      <c r="L5788" s="32">
        <v>4225.37</v>
      </c>
    </row>
    <row r="5789" spans="1:12">
      <c r="A5789" s="28" t="s">
        <v>15883</v>
      </c>
      <c r="B5789" s="28" t="s">
        <v>15884</v>
      </c>
      <c r="C5789" s="28" t="s">
        <v>9300</v>
      </c>
      <c r="D5789" s="30">
        <v>106</v>
      </c>
      <c r="E5789" s="30">
        <v>95</v>
      </c>
      <c r="F5789" s="30">
        <v>123</v>
      </c>
      <c r="G5789" s="32">
        <v>4699.6000000000004</v>
      </c>
      <c r="H5789" s="32">
        <v>3645.11</v>
      </c>
      <c r="I5789" s="32">
        <v>4500.33</v>
      </c>
      <c r="J5789" s="32">
        <v>4322.1899999999996</v>
      </c>
      <c r="K5789" s="32">
        <v>3376.12</v>
      </c>
      <c r="L5789" s="32">
        <v>4215.8599999999997</v>
      </c>
    </row>
    <row r="5790" spans="1:12">
      <c r="A5790" s="28" t="s">
        <v>15885</v>
      </c>
      <c r="B5790" s="28" t="s">
        <v>15886</v>
      </c>
      <c r="C5790" s="28" t="s">
        <v>13344</v>
      </c>
      <c r="D5790" s="30">
        <v>904</v>
      </c>
      <c r="E5790" s="30">
        <v>1354</v>
      </c>
      <c r="F5790" s="30">
        <v>1416</v>
      </c>
      <c r="G5790" s="32">
        <v>4855.3500000000004</v>
      </c>
      <c r="H5790" s="32">
        <v>4876.26</v>
      </c>
      <c r="I5790" s="32">
        <v>4693.12</v>
      </c>
      <c r="J5790" s="32">
        <v>4267.2700000000004</v>
      </c>
      <c r="K5790" s="32">
        <v>4120.87</v>
      </c>
      <c r="L5790" s="32">
        <v>4215.3599999999997</v>
      </c>
    </row>
    <row r="5791" spans="1:12">
      <c r="A5791" s="28" t="s">
        <v>15887</v>
      </c>
      <c r="B5791" s="28" t="s">
        <v>15888</v>
      </c>
      <c r="C5791" s="28" t="s">
        <v>15802</v>
      </c>
      <c r="D5791" s="30">
        <v>4422</v>
      </c>
      <c r="E5791" s="30">
        <v>7168</v>
      </c>
      <c r="F5791" s="30">
        <v>7523</v>
      </c>
      <c r="G5791" s="32">
        <v>12450.43</v>
      </c>
      <c r="H5791" s="32">
        <v>14554.32</v>
      </c>
      <c r="I5791" s="32">
        <v>13870.29</v>
      </c>
      <c r="J5791" s="32">
        <v>4432.0200000000004</v>
      </c>
      <c r="K5791" s="32">
        <v>4721.92</v>
      </c>
      <c r="L5791" s="32">
        <v>4214.68</v>
      </c>
    </row>
    <row r="5792" spans="1:12">
      <c r="A5792" s="28" t="s">
        <v>15889</v>
      </c>
      <c r="B5792" s="28" t="s">
        <v>15890</v>
      </c>
      <c r="C5792" s="28" t="s">
        <v>4810</v>
      </c>
      <c r="D5792" s="30">
        <v>1368</v>
      </c>
      <c r="E5792" s="30">
        <v>1276</v>
      </c>
      <c r="F5792" s="30">
        <v>1360</v>
      </c>
      <c r="G5792" s="32">
        <v>7852.32</v>
      </c>
      <c r="H5792" s="32">
        <v>6337.54</v>
      </c>
      <c r="I5792" s="32">
        <v>6368.72</v>
      </c>
      <c r="J5792" s="32">
        <v>5228.57</v>
      </c>
      <c r="K5792" s="32">
        <v>4278.1499999999996</v>
      </c>
      <c r="L5792" s="32">
        <v>4213.82</v>
      </c>
    </row>
    <row r="5793" spans="1:12">
      <c r="A5793" s="28" t="s">
        <v>15891</v>
      </c>
      <c r="B5793" s="28" t="s">
        <v>15892</v>
      </c>
      <c r="C5793" s="28" t="s">
        <v>10178</v>
      </c>
      <c r="D5793" s="30">
        <v>2146</v>
      </c>
      <c r="E5793" s="30">
        <v>2296</v>
      </c>
      <c r="F5793" s="30">
        <v>2037</v>
      </c>
      <c r="G5793" s="32">
        <v>8837.81</v>
      </c>
      <c r="H5793" s="32">
        <v>7683.08</v>
      </c>
      <c r="I5793" s="32">
        <v>4580.32</v>
      </c>
      <c r="J5793" s="32">
        <v>8113.14</v>
      </c>
      <c r="K5793" s="32">
        <v>7075.22</v>
      </c>
      <c r="L5793" s="32">
        <v>4212.34</v>
      </c>
    </row>
    <row r="5794" spans="1:12">
      <c r="A5794" s="28" t="s">
        <v>15893</v>
      </c>
      <c r="B5794" s="28" t="s">
        <v>15894</v>
      </c>
      <c r="C5794" s="28" t="s">
        <v>4875</v>
      </c>
      <c r="D5794" s="30">
        <v>513</v>
      </c>
      <c r="E5794" s="30">
        <v>1242</v>
      </c>
      <c r="F5794" s="30">
        <v>1461</v>
      </c>
      <c r="G5794" s="32">
        <v>2698.38</v>
      </c>
      <c r="H5794" s="32">
        <v>5349.05</v>
      </c>
      <c r="I5794" s="32">
        <v>5536.04</v>
      </c>
      <c r="J5794" s="32">
        <v>2084.2800000000002</v>
      </c>
      <c r="K5794" s="32">
        <v>4065.58</v>
      </c>
      <c r="L5794" s="32">
        <v>4198.68</v>
      </c>
    </row>
    <row r="5795" spans="1:12">
      <c r="A5795" s="28" t="s">
        <v>15895</v>
      </c>
      <c r="B5795" s="28" t="s">
        <v>15896</v>
      </c>
      <c r="C5795" s="28" t="s">
        <v>6730</v>
      </c>
      <c r="D5795" s="30">
        <v>7733</v>
      </c>
      <c r="E5795" s="30">
        <v>8758</v>
      </c>
      <c r="F5795" s="30">
        <v>3142</v>
      </c>
      <c r="G5795" s="32">
        <v>32071.77</v>
      </c>
      <c r="H5795" s="32">
        <v>29692.63</v>
      </c>
      <c r="I5795" s="32">
        <v>9851.64</v>
      </c>
      <c r="J5795" s="32">
        <v>14055.77</v>
      </c>
      <c r="K5795" s="32">
        <v>12272.88</v>
      </c>
      <c r="L5795" s="32">
        <v>4198.53</v>
      </c>
    </row>
    <row r="5796" spans="1:12">
      <c r="A5796" s="28" t="s">
        <v>15897</v>
      </c>
      <c r="B5796" s="28" t="s">
        <v>15898</v>
      </c>
      <c r="C5796" s="28" t="s">
        <v>15899</v>
      </c>
      <c r="D5796" s="30">
        <v>2201</v>
      </c>
      <c r="E5796" s="30">
        <v>1869</v>
      </c>
      <c r="F5796" s="30">
        <v>2403</v>
      </c>
      <c r="G5796" s="32">
        <v>7621.42</v>
      </c>
      <c r="H5796" s="32">
        <v>5062.96</v>
      </c>
      <c r="I5796" s="32">
        <v>5724.56</v>
      </c>
      <c r="J5796" s="32">
        <v>5594.07</v>
      </c>
      <c r="K5796" s="32">
        <v>3711.15</v>
      </c>
      <c r="L5796" s="32">
        <v>4198.45</v>
      </c>
    </row>
    <row r="5797" spans="1:12">
      <c r="A5797" s="28" t="s">
        <v>15900</v>
      </c>
      <c r="B5797" s="28" t="s">
        <v>15901</v>
      </c>
      <c r="C5797" s="28" t="s">
        <v>6981</v>
      </c>
      <c r="D5797" s="30">
        <v>410</v>
      </c>
      <c r="E5797" s="30">
        <v>526</v>
      </c>
      <c r="F5797" s="30">
        <v>716</v>
      </c>
      <c r="G5797" s="32">
        <v>7378.67</v>
      </c>
      <c r="H5797" s="32">
        <v>5176.59</v>
      </c>
      <c r="I5797" s="32">
        <v>4621.75</v>
      </c>
      <c r="J5797" s="32">
        <v>6709.14</v>
      </c>
      <c r="K5797" s="32">
        <v>4763.62</v>
      </c>
      <c r="L5797" s="32">
        <v>4192.07</v>
      </c>
    </row>
    <row r="5798" spans="1:12">
      <c r="A5798" s="28" t="s">
        <v>15902</v>
      </c>
      <c r="B5798" s="28" t="s">
        <v>15903</v>
      </c>
      <c r="C5798" s="28" t="s">
        <v>12951</v>
      </c>
      <c r="D5798" s="30">
        <v>2448</v>
      </c>
      <c r="E5798" s="30">
        <v>1958</v>
      </c>
      <c r="F5798" s="30">
        <v>1587</v>
      </c>
      <c r="G5798" s="32">
        <v>11482.94</v>
      </c>
      <c r="H5798" s="32">
        <v>5939.01</v>
      </c>
      <c r="I5798" s="32">
        <v>4338.95</v>
      </c>
      <c r="J5798" s="32">
        <v>11119.35</v>
      </c>
      <c r="K5798" s="32">
        <v>5570.11</v>
      </c>
      <c r="L5798" s="32">
        <v>4188.87</v>
      </c>
    </row>
    <row r="5799" spans="1:12">
      <c r="A5799" s="28" t="s">
        <v>15904</v>
      </c>
      <c r="B5799" s="28" t="s">
        <v>15905</v>
      </c>
      <c r="C5799" s="28" t="s">
        <v>9624</v>
      </c>
      <c r="D5799" s="30">
        <v>3207</v>
      </c>
      <c r="E5799" s="30">
        <v>1679</v>
      </c>
      <c r="F5799" s="30">
        <v>884</v>
      </c>
      <c r="G5799" s="32">
        <v>19468.7</v>
      </c>
      <c r="H5799" s="32">
        <v>8821.8799999999992</v>
      </c>
      <c r="I5799" s="32">
        <v>4313.88</v>
      </c>
      <c r="J5799" s="32">
        <v>18863.07</v>
      </c>
      <c r="K5799" s="32">
        <v>8526.8700000000008</v>
      </c>
      <c r="L5799" s="32">
        <v>4187.83</v>
      </c>
    </row>
    <row r="5800" spans="1:12">
      <c r="A5800" s="28" t="s">
        <v>15906</v>
      </c>
      <c r="B5800" s="28" t="s">
        <v>15907</v>
      </c>
      <c r="C5800" s="28" t="s">
        <v>7232</v>
      </c>
      <c r="D5800" s="30">
        <v>2198</v>
      </c>
      <c r="E5800" s="30">
        <v>2452</v>
      </c>
      <c r="F5800" s="30">
        <v>3924</v>
      </c>
      <c r="G5800" s="32">
        <v>5323.54</v>
      </c>
      <c r="H5800" s="32">
        <v>3931.32</v>
      </c>
      <c r="I5800" s="32">
        <v>5891.76</v>
      </c>
      <c r="J5800" s="32">
        <v>3816.75</v>
      </c>
      <c r="K5800" s="32">
        <v>2836.39</v>
      </c>
      <c r="L5800" s="32">
        <v>4186.24</v>
      </c>
    </row>
    <row r="5801" spans="1:12">
      <c r="A5801" s="28" t="s">
        <v>15908</v>
      </c>
      <c r="B5801" s="28" t="s">
        <v>15909</v>
      </c>
      <c r="C5801" s="28" t="s">
        <v>13009</v>
      </c>
      <c r="D5801" s="30">
        <v>364</v>
      </c>
      <c r="E5801" s="30">
        <v>560</v>
      </c>
      <c r="F5801" s="30">
        <v>637</v>
      </c>
      <c r="G5801" s="32">
        <v>4159.99</v>
      </c>
      <c r="H5801" s="32">
        <v>5007.33</v>
      </c>
      <c r="I5801" s="32">
        <v>5075.91</v>
      </c>
      <c r="J5801" s="32">
        <v>3440.48</v>
      </c>
      <c r="K5801" s="32">
        <v>4076.63</v>
      </c>
      <c r="L5801" s="32">
        <v>4184.6400000000003</v>
      </c>
    </row>
    <row r="5802" spans="1:12">
      <c r="A5802" s="28" t="s">
        <v>15910</v>
      </c>
      <c r="B5802" s="28" t="s">
        <v>15911</v>
      </c>
      <c r="C5802" s="28" t="s">
        <v>9300</v>
      </c>
      <c r="D5802" s="30">
        <v>459</v>
      </c>
      <c r="E5802" s="30">
        <v>316</v>
      </c>
      <c r="F5802" s="30">
        <v>353</v>
      </c>
      <c r="G5802" s="32">
        <v>7088.46</v>
      </c>
      <c r="H5802" s="32">
        <v>4316.54</v>
      </c>
      <c r="I5802" s="32">
        <v>4595.99</v>
      </c>
      <c r="J5802" s="32">
        <v>6212.2</v>
      </c>
      <c r="K5802" s="32">
        <v>4059.06</v>
      </c>
      <c r="L5802" s="32">
        <v>4180.5600000000004</v>
      </c>
    </row>
    <row r="5803" spans="1:12">
      <c r="A5803" s="28" t="s">
        <v>15912</v>
      </c>
      <c r="B5803" s="28" t="s">
        <v>15913</v>
      </c>
      <c r="C5803" s="28" t="s">
        <v>9684</v>
      </c>
      <c r="D5803" s="30">
        <v>173</v>
      </c>
      <c r="E5803" s="30">
        <v>121</v>
      </c>
      <c r="F5803" s="30">
        <v>217</v>
      </c>
      <c r="G5803" s="32">
        <v>4340.8100000000004</v>
      </c>
      <c r="H5803" s="32">
        <v>2902.07</v>
      </c>
      <c r="I5803" s="32">
        <v>4568.6400000000003</v>
      </c>
      <c r="J5803" s="32">
        <v>4194.63</v>
      </c>
      <c r="K5803" s="32">
        <v>2689.75</v>
      </c>
      <c r="L5803" s="32">
        <v>4179.12</v>
      </c>
    </row>
    <row r="5804" spans="1:12">
      <c r="A5804" s="28" t="s">
        <v>15914</v>
      </c>
      <c r="B5804" s="28" t="s">
        <v>15915</v>
      </c>
      <c r="C5804" s="28" t="s">
        <v>10077</v>
      </c>
      <c r="D5804" s="30">
        <v>724</v>
      </c>
      <c r="E5804" s="30">
        <v>1247</v>
      </c>
      <c r="F5804" s="30">
        <v>1122</v>
      </c>
      <c r="G5804" s="32">
        <v>4713.24</v>
      </c>
      <c r="H5804" s="32">
        <v>7168.71</v>
      </c>
      <c r="I5804" s="32">
        <v>6118.82</v>
      </c>
      <c r="J5804" s="32">
        <v>3266.33</v>
      </c>
      <c r="K5804" s="32">
        <v>4919.25</v>
      </c>
      <c r="L5804" s="32">
        <v>4179.04</v>
      </c>
    </row>
    <row r="5805" spans="1:12">
      <c r="A5805" s="28" t="s">
        <v>15916</v>
      </c>
      <c r="B5805" s="28" t="s">
        <v>15917</v>
      </c>
      <c r="C5805" s="28" t="s">
        <v>4715</v>
      </c>
      <c r="D5805" s="30">
        <v>2834</v>
      </c>
      <c r="E5805" s="30">
        <v>2371</v>
      </c>
      <c r="F5805" s="30">
        <v>2074</v>
      </c>
      <c r="G5805" s="32">
        <v>10457.709999999999</v>
      </c>
      <c r="H5805" s="32">
        <v>6916.06</v>
      </c>
      <c r="I5805" s="32">
        <v>5561.25</v>
      </c>
      <c r="J5805" s="32">
        <v>7822.85</v>
      </c>
      <c r="K5805" s="32">
        <v>5117.34</v>
      </c>
      <c r="L5805" s="32">
        <v>4178.88</v>
      </c>
    </row>
    <row r="5806" spans="1:12">
      <c r="A5806" s="28" t="s">
        <v>15918</v>
      </c>
      <c r="B5806" s="28" t="s">
        <v>15919</v>
      </c>
      <c r="C5806" s="28" t="s">
        <v>8131</v>
      </c>
      <c r="D5806" s="30">
        <v>1784</v>
      </c>
      <c r="E5806" s="30">
        <v>1606</v>
      </c>
      <c r="F5806" s="30">
        <v>1852</v>
      </c>
      <c r="G5806" s="32">
        <v>8416.5400000000009</v>
      </c>
      <c r="H5806" s="32">
        <v>6257.98</v>
      </c>
      <c r="I5806" s="32">
        <v>6648.95</v>
      </c>
      <c r="J5806" s="32">
        <v>5230.4399999999996</v>
      </c>
      <c r="K5806" s="32">
        <v>3923.16</v>
      </c>
      <c r="L5806" s="32">
        <v>4178.24</v>
      </c>
    </row>
    <row r="5807" spans="1:12">
      <c r="A5807" s="28" t="s">
        <v>15920</v>
      </c>
      <c r="B5807" s="28" t="s">
        <v>15921</v>
      </c>
      <c r="C5807" s="28" t="s">
        <v>12302</v>
      </c>
      <c r="D5807" s="30">
        <v>2834</v>
      </c>
      <c r="E5807" s="30">
        <v>372</v>
      </c>
      <c r="F5807" s="30">
        <v>737</v>
      </c>
      <c r="G5807" s="32">
        <v>31232.67</v>
      </c>
      <c r="H5807" s="32">
        <v>3725.82</v>
      </c>
      <c r="I5807" s="32">
        <v>4502.8999999999996</v>
      </c>
      <c r="J5807" s="32">
        <v>28145.13</v>
      </c>
      <c r="K5807" s="32">
        <v>3409.88</v>
      </c>
      <c r="L5807" s="32">
        <v>4171.91</v>
      </c>
    </row>
    <row r="5808" spans="1:12">
      <c r="A5808" s="28" t="s">
        <v>15922</v>
      </c>
      <c r="B5808" s="28" t="s">
        <v>15923</v>
      </c>
      <c r="C5808" s="28" t="s">
        <v>4468</v>
      </c>
      <c r="D5808" s="30">
        <v>1470</v>
      </c>
      <c r="E5808" s="30">
        <v>1512</v>
      </c>
      <c r="F5808" s="30">
        <v>1534</v>
      </c>
      <c r="G5808" s="32">
        <v>7802.31</v>
      </c>
      <c r="H5808" s="32">
        <v>6583.36</v>
      </c>
      <c r="I5808" s="32">
        <v>5827.49</v>
      </c>
      <c r="J5808" s="32">
        <v>5830.89</v>
      </c>
      <c r="K5808" s="32">
        <v>4765.09</v>
      </c>
      <c r="L5808" s="32">
        <v>4169.7299999999996</v>
      </c>
    </row>
    <row r="5809" spans="1:12">
      <c r="A5809" s="28" t="s">
        <v>15924</v>
      </c>
      <c r="B5809" s="28" t="s">
        <v>15925</v>
      </c>
      <c r="C5809" s="28" t="s">
        <v>6638</v>
      </c>
      <c r="D5809" s="30">
        <v>440</v>
      </c>
      <c r="E5809" s="30">
        <v>488</v>
      </c>
      <c r="F5809" s="30">
        <v>331</v>
      </c>
      <c r="G5809" s="32">
        <v>7603.82</v>
      </c>
      <c r="H5809" s="32">
        <v>7613.14</v>
      </c>
      <c r="I5809" s="32">
        <v>5155.47</v>
      </c>
      <c r="J5809" s="32">
        <v>6336.49</v>
      </c>
      <c r="K5809" s="32">
        <v>6322.52</v>
      </c>
      <c r="L5809" s="32">
        <v>4162.8500000000004</v>
      </c>
    </row>
    <row r="5810" spans="1:12">
      <c r="A5810" s="28" t="s">
        <v>15926</v>
      </c>
      <c r="B5810" s="28" t="s">
        <v>15927</v>
      </c>
      <c r="C5810" s="28" t="s">
        <v>8086</v>
      </c>
      <c r="D5810" s="30">
        <v>629</v>
      </c>
      <c r="E5810" s="30">
        <v>468</v>
      </c>
      <c r="F5810" s="30">
        <v>295</v>
      </c>
      <c r="G5810" s="32">
        <v>11125.36</v>
      </c>
      <c r="H5810" s="32">
        <v>7846.83</v>
      </c>
      <c r="I5810" s="32">
        <v>4809.97</v>
      </c>
      <c r="J5810" s="32">
        <v>10055.67</v>
      </c>
      <c r="K5810" s="32">
        <v>6912.97</v>
      </c>
      <c r="L5810" s="32">
        <v>4158.0600000000004</v>
      </c>
    </row>
    <row r="5811" spans="1:12">
      <c r="A5811" s="28" t="s">
        <v>15928</v>
      </c>
      <c r="B5811" s="28" t="s">
        <v>15929</v>
      </c>
      <c r="C5811" s="28" t="s">
        <v>9013</v>
      </c>
      <c r="D5811" s="30">
        <v>128</v>
      </c>
      <c r="E5811" s="30">
        <v>115</v>
      </c>
      <c r="F5811" s="30">
        <v>238</v>
      </c>
      <c r="G5811" s="32">
        <v>2939.33</v>
      </c>
      <c r="H5811" s="32">
        <v>2248.15</v>
      </c>
      <c r="I5811" s="32">
        <v>4421.18</v>
      </c>
      <c r="J5811" s="32">
        <v>2762.43</v>
      </c>
      <c r="K5811" s="32">
        <v>2050.56</v>
      </c>
      <c r="L5811" s="32">
        <v>4141.6899999999996</v>
      </c>
    </row>
    <row r="5812" spans="1:12">
      <c r="A5812" s="28" t="s">
        <v>15930</v>
      </c>
      <c r="B5812" s="28" t="s">
        <v>15931</v>
      </c>
      <c r="C5812" s="28" t="s">
        <v>5385</v>
      </c>
      <c r="D5812" s="30">
        <v>0</v>
      </c>
      <c r="E5812" s="30">
        <v>0</v>
      </c>
      <c r="F5812" s="30">
        <v>658</v>
      </c>
      <c r="G5812" s="32">
        <v>0</v>
      </c>
      <c r="H5812" s="32">
        <v>0</v>
      </c>
      <c r="I5812" s="32">
        <v>4441.5</v>
      </c>
      <c r="J5812" s="32">
        <v>0</v>
      </c>
      <c r="K5812" s="32">
        <v>0</v>
      </c>
      <c r="L5812" s="32">
        <v>4136.47</v>
      </c>
    </row>
    <row r="5813" spans="1:12">
      <c r="A5813" s="28" t="s">
        <v>15932</v>
      </c>
      <c r="B5813" s="28" t="s">
        <v>15933</v>
      </c>
      <c r="C5813" s="28" t="s">
        <v>7135</v>
      </c>
      <c r="D5813" s="30">
        <v>460</v>
      </c>
      <c r="E5813" s="30">
        <v>440</v>
      </c>
      <c r="F5813" s="30">
        <v>611</v>
      </c>
      <c r="G5813" s="32">
        <v>3988.2</v>
      </c>
      <c r="H5813" s="32">
        <v>3414.22</v>
      </c>
      <c r="I5813" s="32">
        <v>4523.72</v>
      </c>
      <c r="J5813" s="32">
        <v>3724.21</v>
      </c>
      <c r="K5813" s="32">
        <v>3202.94</v>
      </c>
      <c r="L5813" s="32">
        <v>4135.59</v>
      </c>
    </row>
    <row r="5814" spans="1:12">
      <c r="A5814" s="28" t="s">
        <v>15934</v>
      </c>
      <c r="B5814" s="28" t="s">
        <v>15935</v>
      </c>
      <c r="C5814" s="28" t="s">
        <v>10121</v>
      </c>
      <c r="D5814" s="30">
        <v>3992</v>
      </c>
      <c r="E5814" s="30">
        <v>4666</v>
      </c>
      <c r="F5814" s="30">
        <v>5194</v>
      </c>
      <c r="G5814" s="32">
        <v>10591.38</v>
      </c>
      <c r="H5814" s="32">
        <v>8105.45</v>
      </c>
      <c r="I5814" s="32">
        <v>8367.32</v>
      </c>
      <c r="J5814" s="32">
        <v>5220.68</v>
      </c>
      <c r="K5814" s="32">
        <v>4041.14</v>
      </c>
      <c r="L5814" s="32">
        <v>4132.9399999999996</v>
      </c>
    </row>
    <row r="5815" spans="1:12">
      <c r="A5815" s="28" t="s">
        <v>15936</v>
      </c>
      <c r="B5815" s="28" t="s">
        <v>15937</v>
      </c>
      <c r="C5815" s="28" t="s">
        <v>10346</v>
      </c>
      <c r="D5815" s="30">
        <v>2009</v>
      </c>
      <c r="E5815" s="30">
        <v>2682</v>
      </c>
      <c r="F5815" s="30">
        <v>508</v>
      </c>
      <c r="G5815" s="32">
        <v>29415.67</v>
      </c>
      <c r="H5815" s="32">
        <v>34539.019999999997</v>
      </c>
      <c r="I5815" s="32">
        <v>6251.65</v>
      </c>
      <c r="J5815" s="32">
        <v>19669.43</v>
      </c>
      <c r="K5815" s="32">
        <v>23135.24</v>
      </c>
      <c r="L5815" s="32">
        <v>4129.08</v>
      </c>
    </row>
    <row r="5816" spans="1:12">
      <c r="A5816" s="28" t="s">
        <v>15938</v>
      </c>
      <c r="B5816" s="28" t="s">
        <v>15939</v>
      </c>
      <c r="C5816" s="28" t="s">
        <v>13270</v>
      </c>
      <c r="D5816" s="30">
        <v>352</v>
      </c>
      <c r="E5816" s="30">
        <v>137</v>
      </c>
      <c r="F5816" s="30">
        <v>145</v>
      </c>
      <c r="G5816" s="32">
        <v>15912.58</v>
      </c>
      <c r="H5816" s="32">
        <v>5341.19</v>
      </c>
      <c r="I5816" s="32">
        <v>5468.04</v>
      </c>
      <c r="J5816" s="32">
        <v>11139.54</v>
      </c>
      <c r="K5816" s="32">
        <v>4017.18</v>
      </c>
      <c r="L5816" s="32">
        <v>4121.62</v>
      </c>
    </row>
    <row r="5817" spans="1:12">
      <c r="A5817" s="28" t="s">
        <v>15940</v>
      </c>
      <c r="B5817" s="28" t="s">
        <v>15941</v>
      </c>
      <c r="C5817" s="28" t="s">
        <v>7563</v>
      </c>
      <c r="D5817" s="30">
        <v>111</v>
      </c>
      <c r="E5817" s="30">
        <v>262</v>
      </c>
      <c r="F5817" s="30">
        <v>188</v>
      </c>
      <c r="G5817" s="32">
        <v>3425.35</v>
      </c>
      <c r="H5817" s="32">
        <v>7286.68</v>
      </c>
      <c r="I5817" s="32">
        <v>4591.17</v>
      </c>
      <c r="J5817" s="32">
        <v>3110.44</v>
      </c>
      <c r="K5817" s="32">
        <v>6790.63</v>
      </c>
      <c r="L5817" s="32">
        <v>4119.43</v>
      </c>
    </row>
    <row r="5818" spans="1:12">
      <c r="A5818" s="28" t="s">
        <v>15942</v>
      </c>
      <c r="B5818" s="28" t="s">
        <v>15943</v>
      </c>
      <c r="C5818" s="28" t="s">
        <v>9438</v>
      </c>
      <c r="D5818" s="30">
        <v>713</v>
      </c>
      <c r="E5818" s="30">
        <v>683</v>
      </c>
      <c r="F5818" s="30">
        <v>747</v>
      </c>
      <c r="G5818" s="32">
        <v>7244.08</v>
      </c>
      <c r="H5818" s="32">
        <v>5034.7</v>
      </c>
      <c r="I5818" s="32">
        <v>4636.07</v>
      </c>
      <c r="J5818" s="32">
        <v>6538.47</v>
      </c>
      <c r="K5818" s="32">
        <v>4496.9399999999996</v>
      </c>
      <c r="L5818" s="32">
        <v>4115.72</v>
      </c>
    </row>
    <row r="5819" spans="1:12">
      <c r="A5819" s="28" t="s">
        <v>15944</v>
      </c>
      <c r="B5819" s="28" t="s">
        <v>15945</v>
      </c>
      <c r="C5819" s="28" t="s">
        <v>15946</v>
      </c>
      <c r="D5819" s="30">
        <v>2012</v>
      </c>
      <c r="E5819" s="30">
        <v>2040</v>
      </c>
      <c r="F5819" s="30">
        <v>2210</v>
      </c>
      <c r="G5819" s="32">
        <v>7075.28</v>
      </c>
      <c r="H5819" s="32">
        <v>5486.83</v>
      </c>
      <c r="I5819" s="32">
        <v>5445.51</v>
      </c>
      <c r="J5819" s="32">
        <v>5515.19</v>
      </c>
      <c r="K5819" s="32">
        <v>4155.63</v>
      </c>
      <c r="L5819" s="32">
        <v>4113.43</v>
      </c>
    </row>
    <row r="5820" spans="1:12">
      <c r="A5820" s="28" t="s">
        <v>15947</v>
      </c>
      <c r="B5820" s="28" t="s">
        <v>15948</v>
      </c>
      <c r="C5820" s="28" t="s">
        <v>5034</v>
      </c>
      <c r="D5820" s="30">
        <v>1433</v>
      </c>
      <c r="E5820" s="30">
        <v>1158</v>
      </c>
      <c r="F5820" s="30">
        <v>856</v>
      </c>
      <c r="G5820" s="32">
        <v>9074.91</v>
      </c>
      <c r="H5820" s="32">
        <v>6443.37</v>
      </c>
      <c r="I5820" s="32">
        <v>4497.76</v>
      </c>
      <c r="J5820" s="32">
        <v>8392.67</v>
      </c>
      <c r="K5820" s="32">
        <v>6020.83</v>
      </c>
      <c r="L5820" s="32">
        <v>4106.42</v>
      </c>
    </row>
    <row r="5821" spans="1:12">
      <c r="A5821" s="28" t="s">
        <v>15949</v>
      </c>
      <c r="B5821" s="28" t="s">
        <v>15950</v>
      </c>
      <c r="C5821" s="28" t="s">
        <v>14612</v>
      </c>
      <c r="D5821" s="30">
        <v>401</v>
      </c>
      <c r="E5821" s="30">
        <v>656</v>
      </c>
      <c r="F5821" s="30">
        <v>765</v>
      </c>
      <c r="G5821" s="32">
        <v>2879.18</v>
      </c>
      <c r="H5821" s="32">
        <v>4255.87</v>
      </c>
      <c r="I5821" s="32">
        <v>4353.1000000000004</v>
      </c>
      <c r="J5821" s="32">
        <v>2677.41</v>
      </c>
      <c r="K5821" s="32">
        <v>3986.41</v>
      </c>
      <c r="L5821" s="32">
        <v>4103.0600000000004</v>
      </c>
    </row>
    <row r="5822" spans="1:12">
      <c r="A5822" s="28" t="s">
        <v>15951</v>
      </c>
      <c r="B5822" s="28" t="s">
        <v>15952</v>
      </c>
      <c r="C5822" s="28" t="s">
        <v>15953</v>
      </c>
      <c r="D5822" s="30">
        <v>497</v>
      </c>
      <c r="E5822" s="30">
        <v>510</v>
      </c>
      <c r="F5822" s="30">
        <v>385</v>
      </c>
      <c r="G5822" s="32">
        <v>6008.73</v>
      </c>
      <c r="H5822" s="32">
        <v>5759.83</v>
      </c>
      <c r="I5822" s="32">
        <v>4235.38</v>
      </c>
      <c r="J5822" s="32">
        <v>5941.03</v>
      </c>
      <c r="K5822" s="32">
        <v>5684.82</v>
      </c>
      <c r="L5822" s="32">
        <v>4097.1400000000003</v>
      </c>
    </row>
    <row r="5823" spans="1:12">
      <c r="A5823" s="28" t="s">
        <v>15954</v>
      </c>
      <c r="B5823" s="28" t="s">
        <v>15955</v>
      </c>
      <c r="C5823" s="28" t="s">
        <v>12425</v>
      </c>
      <c r="D5823" s="30">
        <v>271</v>
      </c>
      <c r="E5823" s="30">
        <v>329</v>
      </c>
      <c r="F5823" s="30">
        <v>252</v>
      </c>
      <c r="G5823" s="32">
        <v>9254.24</v>
      </c>
      <c r="H5823" s="32">
        <v>7752.29</v>
      </c>
      <c r="I5823" s="32">
        <v>4697.84</v>
      </c>
      <c r="J5823" s="32">
        <v>8303.2000000000007</v>
      </c>
      <c r="K5823" s="32">
        <v>6688.72</v>
      </c>
      <c r="L5823" s="32">
        <v>4096.25</v>
      </c>
    </row>
    <row r="5824" spans="1:12">
      <c r="A5824" s="28" t="s">
        <v>15956</v>
      </c>
      <c r="B5824" s="28" t="s">
        <v>15957</v>
      </c>
      <c r="C5824" s="28" t="s">
        <v>11462</v>
      </c>
      <c r="D5824" s="30">
        <v>596</v>
      </c>
      <c r="E5824" s="30">
        <v>845</v>
      </c>
      <c r="F5824" s="30">
        <v>1758</v>
      </c>
      <c r="G5824" s="32">
        <v>5003.08</v>
      </c>
      <c r="H5824" s="32">
        <v>5516.79</v>
      </c>
      <c r="I5824" s="32">
        <v>10906.31</v>
      </c>
      <c r="J5824" s="32">
        <v>2039.13</v>
      </c>
      <c r="K5824" s="32">
        <v>2089.23</v>
      </c>
      <c r="L5824" s="32">
        <v>4095.06</v>
      </c>
    </row>
    <row r="5825" spans="1:12">
      <c r="A5825" s="28" t="s">
        <v>15958</v>
      </c>
      <c r="B5825" s="28" t="s">
        <v>15959</v>
      </c>
      <c r="C5825" s="28" t="s">
        <v>5494</v>
      </c>
      <c r="D5825" s="30">
        <v>919</v>
      </c>
      <c r="E5825" s="30">
        <v>1022</v>
      </c>
      <c r="F5825" s="30">
        <v>739</v>
      </c>
      <c r="G5825" s="32">
        <v>7952.69</v>
      </c>
      <c r="H5825" s="32">
        <v>7983.6</v>
      </c>
      <c r="I5825" s="32">
        <v>5565.78</v>
      </c>
      <c r="J5825" s="32">
        <v>5713.5</v>
      </c>
      <c r="K5825" s="32">
        <v>5916.34</v>
      </c>
      <c r="L5825" s="32">
        <v>4094.8</v>
      </c>
    </row>
    <row r="5826" spans="1:12">
      <c r="A5826" s="28" t="s">
        <v>15960</v>
      </c>
      <c r="B5826" s="28" t="s">
        <v>15961</v>
      </c>
      <c r="C5826" s="28" t="s">
        <v>12302</v>
      </c>
      <c r="D5826" s="30">
        <v>0</v>
      </c>
      <c r="E5826" s="30">
        <v>1700</v>
      </c>
      <c r="F5826" s="30">
        <v>685</v>
      </c>
      <c r="G5826" s="32">
        <v>0</v>
      </c>
      <c r="H5826" s="32">
        <v>11966.23</v>
      </c>
      <c r="I5826" s="32">
        <v>4483.7299999999996</v>
      </c>
      <c r="J5826" s="32">
        <v>0</v>
      </c>
      <c r="K5826" s="32">
        <v>10808.99</v>
      </c>
      <c r="L5826" s="32">
        <v>4091.7</v>
      </c>
    </row>
    <row r="5827" spans="1:12">
      <c r="A5827" s="28" t="s">
        <v>15962</v>
      </c>
      <c r="B5827" s="28" t="s">
        <v>15963</v>
      </c>
      <c r="C5827" s="28" t="s">
        <v>6146</v>
      </c>
      <c r="D5827" s="30">
        <v>7322</v>
      </c>
      <c r="E5827" s="30">
        <v>6425</v>
      </c>
      <c r="F5827" s="30">
        <v>5007</v>
      </c>
      <c r="G5827" s="32">
        <v>12405.84</v>
      </c>
      <c r="H5827" s="32">
        <v>6330.6</v>
      </c>
      <c r="I5827" s="32">
        <v>4779.1499999999996</v>
      </c>
      <c r="J5827" s="32">
        <v>10787.54</v>
      </c>
      <c r="K5827" s="32">
        <v>5452.53</v>
      </c>
      <c r="L5827" s="32">
        <v>4091.06</v>
      </c>
    </row>
    <row r="5828" spans="1:12">
      <c r="A5828" s="28" t="s">
        <v>15964</v>
      </c>
      <c r="B5828" s="28" t="s">
        <v>15965</v>
      </c>
      <c r="C5828" s="28" t="s">
        <v>10077</v>
      </c>
      <c r="D5828" s="30">
        <v>116</v>
      </c>
      <c r="E5828" s="30">
        <v>36</v>
      </c>
      <c r="F5828" s="30">
        <v>363</v>
      </c>
      <c r="G5828" s="32">
        <v>1757.74</v>
      </c>
      <c r="H5828" s="32">
        <v>495.62</v>
      </c>
      <c r="I5828" s="32">
        <v>4978.3999999999996</v>
      </c>
      <c r="J5828" s="32">
        <v>1336.62</v>
      </c>
      <c r="K5828" s="32">
        <v>346.16</v>
      </c>
      <c r="L5828" s="32">
        <v>4087.78</v>
      </c>
    </row>
    <row r="5829" spans="1:12">
      <c r="A5829" s="28" t="s">
        <v>15966</v>
      </c>
      <c r="B5829" s="28" t="s">
        <v>15967</v>
      </c>
      <c r="C5829" s="28" t="s">
        <v>10121</v>
      </c>
      <c r="D5829" s="30">
        <v>2835</v>
      </c>
      <c r="E5829" s="30">
        <v>4195</v>
      </c>
      <c r="F5829" s="30">
        <v>4023</v>
      </c>
      <c r="G5829" s="32">
        <v>9971.1</v>
      </c>
      <c r="H5829" s="32">
        <v>9418.3799999999992</v>
      </c>
      <c r="I5829" s="32">
        <v>8124.02</v>
      </c>
      <c r="J5829" s="32">
        <v>4929.1000000000004</v>
      </c>
      <c r="K5829" s="32">
        <v>4874.5600000000004</v>
      </c>
      <c r="L5829" s="32">
        <v>4086.4</v>
      </c>
    </row>
    <row r="5830" spans="1:12">
      <c r="A5830" s="28" t="s">
        <v>15968</v>
      </c>
      <c r="B5830" s="28" t="s">
        <v>15969</v>
      </c>
      <c r="C5830" s="28" t="s">
        <v>7384</v>
      </c>
      <c r="D5830" s="30">
        <v>378</v>
      </c>
      <c r="E5830" s="30">
        <v>416</v>
      </c>
      <c r="F5830" s="30">
        <v>463</v>
      </c>
      <c r="G5830" s="32">
        <v>5769.69</v>
      </c>
      <c r="H5830" s="32">
        <v>5478.31</v>
      </c>
      <c r="I5830" s="32">
        <v>4742.03</v>
      </c>
      <c r="J5830" s="32">
        <v>5000.1099999999997</v>
      </c>
      <c r="K5830" s="32">
        <v>4460.7700000000004</v>
      </c>
      <c r="L5830" s="32">
        <v>4076.79</v>
      </c>
    </row>
    <row r="5831" spans="1:12">
      <c r="A5831" s="28" t="s">
        <v>15970</v>
      </c>
      <c r="B5831" s="28" t="s">
        <v>15971</v>
      </c>
      <c r="C5831" s="28" t="s">
        <v>9031</v>
      </c>
      <c r="D5831" s="30">
        <v>5161</v>
      </c>
      <c r="E5831" s="30">
        <v>3664</v>
      </c>
      <c r="F5831" s="30">
        <v>2683</v>
      </c>
      <c r="G5831" s="32">
        <v>16055.25</v>
      </c>
      <c r="H5831" s="32">
        <v>8656</v>
      </c>
      <c r="I5831" s="32">
        <v>5540.21</v>
      </c>
      <c r="J5831" s="32">
        <v>11726.74</v>
      </c>
      <c r="K5831" s="32">
        <v>6078.47</v>
      </c>
      <c r="L5831" s="32">
        <v>4074.78</v>
      </c>
    </row>
    <row r="5832" spans="1:12">
      <c r="A5832" s="28" t="s">
        <v>15972</v>
      </c>
      <c r="B5832" s="28" t="s">
        <v>15973</v>
      </c>
      <c r="C5832" s="28" t="s">
        <v>6059</v>
      </c>
      <c r="D5832" s="30">
        <v>2407</v>
      </c>
      <c r="E5832" s="30">
        <v>1881</v>
      </c>
      <c r="F5832" s="30">
        <v>1630</v>
      </c>
      <c r="G5832" s="32">
        <v>19941.560000000001</v>
      </c>
      <c r="H5832" s="32">
        <v>12798.98</v>
      </c>
      <c r="I5832" s="32">
        <v>10445.540000000001</v>
      </c>
      <c r="J5832" s="32">
        <v>7927.9</v>
      </c>
      <c r="K5832" s="32">
        <v>5211.0200000000004</v>
      </c>
      <c r="L5832" s="32">
        <v>4056.78</v>
      </c>
    </row>
    <row r="5833" spans="1:12">
      <c r="A5833" s="28" t="s">
        <v>15974</v>
      </c>
      <c r="B5833" s="28" t="s">
        <v>15975</v>
      </c>
      <c r="C5833" s="28" t="s">
        <v>14420</v>
      </c>
      <c r="D5833" s="30">
        <v>1062</v>
      </c>
      <c r="E5833" s="30">
        <v>997</v>
      </c>
      <c r="F5833" s="30">
        <v>716</v>
      </c>
      <c r="G5833" s="32">
        <v>9483.56</v>
      </c>
      <c r="H5833" s="32">
        <v>7069.65</v>
      </c>
      <c r="I5833" s="32">
        <v>4559.95</v>
      </c>
      <c r="J5833" s="32">
        <v>8500.6200000000008</v>
      </c>
      <c r="K5833" s="32">
        <v>6324.64</v>
      </c>
      <c r="L5833" s="32">
        <v>4040.11</v>
      </c>
    </row>
    <row r="5834" spans="1:12">
      <c r="A5834" s="28" t="s">
        <v>15976</v>
      </c>
      <c r="B5834" s="28" t="s">
        <v>15977</v>
      </c>
      <c r="C5834" s="28" t="s">
        <v>12827</v>
      </c>
      <c r="D5834" s="30">
        <v>4229</v>
      </c>
      <c r="E5834" s="30">
        <v>4528</v>
      </c>
      <c r="F5834" s="30">
        <v>5163</v>
      </c>
      <c r="G5834" s="32">
        <v>13144.07</v>
      </c>
      <c r="H5834" s="32">
        <v>10562.2</v>
      </c>
      <c r="I5834" s="32">
        <v>10731.41</v>
      </c>
      <c r="J5834" s="32">
        <v>5181.1099999999997</v>
      </c>
      <c r="K5834" s="32">
        <v>4252.71</v>
      </c>
      <c r="L5834" s="32">
        <v>4034.22</v>
      </c>
    </row>
    <row r="5835" spans="1:12">
      <c r="A5835" s="28" t="s">
        <v>15978</v>
      </c>
      <c r="B5835" s="28" t="s">
        <v>15979</v>
      </c>
      <c r="C5835" s="28" t="s">
        <v>9651</v>
      </c>
      <c r="D5835" s="30">
        <v>2801</v>
      </c>
      <c r="E5835" s="30">
        <v>2266</v>
      </c>
      <c r="F5835" s="30">
        <v>2299</v>
      </c>
      <c r="G5835" s="32">
        <v>8233.8700000000008</v>
      </c>
      <c r="H5835" s="32">
        <v>4942.63</v>
      </c>
      <c r="I5835" s="32">
        <v>4352.67</v>
      </c>
      <c r="J5835" s="32">
        <v>7557.53</v>
      </c>
      <c r="K5835" s="32">
        <v>4532.12</v>
      </c>
      <c r="L5835" s="32">
        <v>4032.89</v>
      </c>
    </row>
    <row r="5836" spans="1:12">
      <c r="A5836" s="28" t="s">
        <v>15980</v>
      </c>
      <c r="B5836" s="28" t="s">
        <v>15981</v>
      </c>
      <c r="C5836" s="28" t="s">
        <v>5067</v>
      </c>
      <c r="D5836" s="30">
        <v>150</v>
      </c>
      <c r="E5836" s="30">
        <v>88</v>
      </c>
      <c r="F5836" s="30">
        <v>100</v>
      </c>
      <c r="G5836" s="32">
        <v>6577.6</v>
      </c>
      <c r="H5836" s="32">
        <v>4091.89</v>
      </c>
      <c r="I5836" s="32">
        <v>4179.1400000000003</v>
      </c>
      <c r="J5836" s="32">
        <v>6112.84</v>
      </c>
      <c r="K5836" s="32">
        <v>3987.96</v>
      </c>
      <c r="L5836" s="32">
        <v>4032.87</v>
      </c>
    </row>
    <row r="5837" spans="1:12">
      <c r="A5837" s="28" t="s">
        <v>15982</v>
      </c>
      <c r="B5837" s="28" t="s">
        <v>15983</v>
      </c>
      <c r="C5837" s="28" t="s">
        <v>14612</v>
      </c>
      <c r="D5837" s="30">
        <v>165</v>
      </c>
      <c r="E5837" s="30">
        <v>202</v>
      </c>
      <c r="F5837" s="30">
        <v>171</v>
      </c>
      <c r="G5837" s="32">
        <v>6227.79</v>
      </c>
      <c r="H5837" s="32">
        <v>7074.58</v>
      </c>
      <c r="I5837" s="32">
        <v>4311.8100000000004</v>
      </c>
      <c r="J5837" s="32">
        <v>5752.4</v>
      </c>
      <c r="K5837" s="32">
        <v>6596.97</v>
      </c>
      <c r="L5837" s="32">
        <v>4031.92</v>
      </c>
    </row>
    <row r="5838" spans="1:12">
      <c r="A5838" s="28" t="s">
        <v>15984</v>
      </c>
      <c r="B5838" s="28" t="s">
        <v>15985</v>
      </c>
      <c r="C5838" s="28" t="s">
        <v>15986</v>
      </c>
      <c r="D5838" s="30">
        <v>401</v>
      </c>
      <c r="E5838" s="30">
        <v>309</v>
      </c>
      <c r="F5838" s="30">
        <v>217</v>
      </c>
      <c r="G5838" s="32">
        <v>9080.73</v>
      </c>
      <c r="H5838" s="32">
        <v>6776.68</v>
      </c>
      <c r="I5838" s="32">
        <v>4696.16</v>
      </c>
      <c r="J5838" s="32">
        <v>7592.97</v>
      </c>
      <c r="K5838" s="32">
        <v>5534.91</v>
      </c>
      <c r="L5838" s="32">
        <v>4023.06</v>
      </c>
    </row>
    <row r="5839" spans="1:12">
      <c r="A5839" s="28" t="s">
        <v>15987</v>
      </c>
      <c r="B5839" s="28" t="s">
        <v>15988</v>
      </c>
      <c r="C5839" s="28" t="s">
        <v>10178</v>
      </c>
      <c r="D5839" s="30">
        <v>1065</v>
      </c>
      <c r="E5839" s="30">
        <v>727</v>
      </c>
      <c r="F5839" s="30">
        <v>598</v>
      </c>
      <c r="G5839" s="32">
        <v>12062.1</v>
      </c>
      <c r="H5839" s="32">
        <v>7596.77</v>
      </c>
      <c r="I5839" s="32">
        <v>4351.1000000000004</v>
      </c>
      <c r="J5839" s="32">
        <v>11130.72</v>
      </c>
      <c r="K5839" s="32">
        <v>7105.78</v>
      </c>
      <c r="L5839" s="32">
        <v>4022.32</v>
      </c>
    </row>
    <row r="5840" spans="1:12">
      <c r="A5840" s="28" t="s">
        <v>15989</v>
      </c>
      <c r="B5840" s="28" t="s">
        <v>15990</v>
      </c>
      <c r="C5840" s="28" t="s">
        <v>7384</v>
      </c>
      <c r="D5840" s="30">
        <v>337</v>
      </c>
      <c r="E5840" s="30">
        <v>912</v>
      </c>
      <c r="F5840" s="30">
        <v>1325</v>
      </c>
      <c r="G5840" s="32">
        <v>1772.62</v>
      </c>
      <c r="H5840" s="32">
        <v>3960.13</v>
      </c>
      <c r="I5840" s="32">
        <v>5016.32</v>
      </c>
      <c r="J5840" s="32">
        <v>1297.1199999999999</v>
      </c>
      <c r="K5840" s="32">
        <v>3197.62</v>
      </c>
      <c r="L5840" s="32">
        <v>4015.75</v>
      </c>
    </row>
    <row r="5841" spans="1:12">
      <c r="A5841" s="28" t="s">
        <v>15991</v>
      </c>
      <c r="B5841" s="28" t="s">
        <v>15992</v>
      </c>
      <c r="C5841" s="28" t="s">
        <v>10277</v>
      </c>
      <c r="D5841" s="30">
        <v>235</v>
      </c>
      <c r="E5841" s="30">
        <v>257</v>
      </c>
      <c r="F5841" s="30">
        <v>239</v>
      </c>
      <c r="G5841" s="32">
        <v>6102.37</v>
      </c>
      <c r="H5841" s="32">
        <v>5273.67</v>
      </c>
      <c r="I5841" s="32">
        <v>4457.1899999999996</v>
      </c>
      <c r="J5841" s="32">
        <v>5538.3</v>
      </c>
      <c r="K5841" s="32">
        <v>4839.68</v>
      </c>
      <c r="L5841" s="32">
        <v>4007.03</v>
      </c>
    </row>
    <row r="5842" spans="1:12">
      <c r="A5842" s="28" t="s">
        <v>15993</v>
      </c>
      <c r="B5842" s="28" t="s">
        <v>15994</v>
      </c>
      <c r="C5842" s="28" t="s">
        <v>3629</v>
      </c>
      <c r="D5842" s="30">
        <v>121</v>
      </c>
      <c r="E5842" s="30">
        <v>252</v>
      </c>
      <c r="F5842" s="30">
        <v>325</v>
      </c>
      <c r="G5842" s="32">
        <v>2116.85</v>
      </c>
      <c r="H5842" s="32">
        <v>3834.15</v>
      </c>
      <c r="I5842" s="32">
        <v>4808.71</v>
      </c>
      <c r="J5842" s="32">
        <v>1863.61</v>
      </c>
      <c r="K5842" s="32">
        <v>3065.06</v>
      </c>
      <c r="L5842" s="32">
        <v>4002.46</v>
      </c>
    </row>
    <row r="5843" spans="1:12">
      <c r="A5843" s="28" t="s">
        <v>15995</v>
      </c>
      <c r="B5843" s="28" t="s">
        <v>15996</v>
      </c>
      <c r="C5843" s="28" t="s">
        <v>14420</v>
      </c>
      <c r="D5843" s="30">
        <v>835</v>
      </c>
      <c r="E5843" s="30">
        <v>815</v>
      </c>
      <c r="F5843" s="30">
        <v>711</v>
      </c>
      <c r="G5843" s="32">
        <v>12037.65</v>
      </c>
      <c r="H5843" s="32">
        <v>6708.05</v>
      </c>
      <c r="I5843" s="32">
        <v>4213.04</v>
      </c>
      <c r="J5843" s="32">
        <v>11339.3</v>
      </c>
      <c r="K5843" s="32">
        <v>6285.26</v>
      </c>
      <c r="L5843" s="32">
        <v>3999.54</v>
      </c>
    </row>
    <row r="5844" spans="1:12">
      <c r="A5844" s="28" t="s">
        <v>15997</v>
      </c>
      <c r="B5844" s="28" t="s">
        <v>15998</v>
      </c>
      <c r="C5844" s="28" t="s">
        <v>6542</v>
      </c>
      <c r="D5844" s="30">
        <v>921</v>
      </c>
      <c r="E5844" s="30">
        <v>841</v>
      </c>
      <c r="F5844" s="30">
        <v>812</v>
      </c>
      <c r="G5844" s="32">
        <v>7454.29</v>
      </c>
      <c r="H5844" s="32">
        <v>4829.8999999999996</v>
      </c>
      <c r="I5844" s="32">
        <v>4301.08</v>
      </c>
      <c r="J5844" s="32">
        <v>6812.83</v>
      </c>
      <c r="K5844" s="32">
        <v>4415.24</v>
      </c>
      <c r="L5844" s="32">
        <v>3996.52</v>
      </c>
    </row>
    <row r="5845" spans="1:12">
      <c r="A5845" s="28" t="s">
        <v>15999</v>
      </c>
      <c r="B5845" s="28" t="s">
        <v>12902</v>
      </c>
      <c r="C5845" s="28" t="s">
        <v>5385</v>
      </c>
      <c r="D5845" s="30">
        <v>0</v>
      </c>
      <c r="E5845" s="30">
        <v>0</v>
      </c>
      <c r="F5845" s="30">
        <v>222</v>
      </c>
      <c r="G5845" s="32">
        <v>0</v>
      </c>
      <c r="H5845" s="32">
        <v>0</v>
      </c>
      <c r="I5845" s="32">
        <v>4371.18</v>
      </c>
      <c r="J5845" s="32">
        <v>0</v>
      </c>
      <c r="K5845" s="32">
        <v>0</v>
      </c>
      <c r="L5845" s="32">
        <v>3993.14</v>
      </c>
    </row>
    <row r="5846" spans="1:12">
      <c r="A5846" s="28" t="s">
        <v>16000</v>
      </c>
      <c r="B5846" s="28" t="s">
        <v>16001</v>
      </c>
      <c r="C5846" s="28" t="s">
        <v>5395</v>
      </c>
      <c r="D5846" s="30">
        <v>6223</v>
      </c>
      <c r="E5846" s="30">
        <v>4149</v>
      </c>
      <c r="F5846" s="30">
        <v>3040</v>
      </c>
      <c r="G5846" s="32">
        <v>15271.2</v>
      </c>
      <c r="H5846" s="32">
        <v>7062.62</v>
      </c>
      <c r="I5846" s="32">
        <v>4642.5200000000004</v>
      </c>
      <c r="J5846" s="32">
        <v>12833.86</v>
      </c>
      <c r="K5846" s="32">
        <v>5986.93</v>
      </c>
      <c r="L5846" s="32">
        <v>3990.77</v>
      </c>
    </row>
    <row r="5847" spans="1:12">
      <c r="A5847" s="28" t="s">
        <v>16002</v>
      </c>
      <c r="B5847" s="28" t="s">
        <v>16003</v>
      </c>
      <c r="C5847" s="28" t="s">
        <v>3555</v>
      </c>
      <c r="D5847" s="30">
        <v>0</v>
      </c>
      <c r="E5847" s="30">
        <v>0</v>
      </c>
      <c r="F5847" s="30">
        <v>93</v>
      </c>
      <c r="G5847" s="32">
        <v>0</v>
      </c>
      <c r="H5847" s="32">
        <v>0</v>
      </c>
      <c r="I5847" s="32">
        <v>4142.22</v>
      </c>
      <c r="J5847" s="32">
        <v>0</v>
      </c>
      <c r="K5847" s="32">
        <v>0</v>
      </c>
      <c r="L5847" s="32">
        <v>3986.32</v>
      </c>
    </row>
    <row r="5848" spans="1:12">
      <c r="A5848" s="28" t="s">
        <v>16004</v>
      </c>
      <c r="B5848" s="28" t="s">
        <v>16005</v>
      </c>
      <c r="C5848" s="28" t="s">
        <v>13270</v>
      </c>
      <c r="D5848" s="30">
        <v>460</v>
      </c>
      <c r="E5848" s="30">
        <v>402</v>
      </c>
      <c r="F5848" s="30">
        <v>381</v>
      </c>
      <c r="G5848" s="32">
        <v>7396.2</v>
      </c>
      <c r="H5848" s="32">
        <v>5592.8</v>
      </c>
      <c r="I5848" s="32">
        <v>5106.5600000000004</v>
      </c>
      <c r="J5848" s="32">
        <v>5823.27</v>
      </c>
      <c r="K5848" s="32">
        <v>4180.12</v>
      </c>
      <c r="L5848" s="32">
        <v>3985.35</v>
      </c>
    </row>
    <row r="5849" spans="1:12">
      <c r="A5849" s="28" t="s">
        <v>16006</v>
      </c>
      <c r="B5849" s="28" t="s">
        <v>16007</v>
      </c>
      <c r="C5849" s="28" t="s">
        <v>5227</v>
      </c>
      <c r="D5849" s="30">
        <v>718</v>
      </c>
      <c r="E5849" s="30">
        <v>1081</v>
      </c>
      <c r="F5849" s="30">
        <v>1534</v>
      </c>
      <c r="G5849" s="32">
        <v>3245.36</v>
      </c>
      <c r="H5849" s="32">
        <v>4247.3999999999996</v>
      </c>
      <c r="I5849" s="32">
        <v>5313.24</v>
      </c>
      <c r="J5849" s="32">
        <v>2340.4699999999998</v>
      </c>
      <c r="K5849" s="32">
        <v>3217.48</v>
      </c>
      <c r="L5849" s="32">
        <v>3984.25</v>
      </c>
    </row>
    <row r="5850" spans="1:12">
      <c r="A5850" s="28" t="s">
        <v>16008</v>
      </c>
      <c r="B5850" s="28" t="s">
        <v>16009</v>
      </c>
      <c r="C5850" s="28" t="s">
        <v>7696</v>
      </c>
      <c r="D5850" s="30">
        <v>1801</v>
      </c>
      <c r="E5850" s="30">
        <v>2007</v>
      </c>
      <c r="F5850" s="30">
        <v>1304</v>
      </c>
      <c r="G5850" s="32">
        <v>11260.36</v>
      </c>
      <c r="H5850" s="32">
        <v>9029.48</v>
      </c>
      <c r="I5850" s="32">
        <v>5477.91</v>
      </c>
      <c r="J5850" s="32">
        <v>8125.97</v>
      </c>
      <c r="K5850" s="32">
        <v>6617.99</v>
      </c>
      <c r="L5850" s="32">
        <v>3981.02</v>
      </c>
    </row>
    <row r="5851" spans="1:12">
      <c r="A5851" s="28" t="s">
        <v>16010</v>
      </c>
      <c r="B5851" s="28" t="s">
        <v>16011</v>
      </c>
      <c r="C5851" s="28" t="s">
        <v>5843</v>
      </c>
      <c r="D5851" s="30">
        <v>9242</v>
      </c>
      <c r="E5851" s="30">
        <v>7742</v>
      </c>
      <c r="F5851" s="30">
        <v>5635</v>
      </c>
      <c r="G5851" s="32">
        <v>16909.009999999998</v>
      </c>
      <c r="H5851" s="32">
        <v>8574.35</v>
      </c>
      <c r="I5851" s="32">
        <v>6085.8</v>
      </c>
      <c r="J5851" s="32">
        <v>11088.62</v>
      </c>
      <c r="K5851" s="32">
        <v>5611.27</v>
      </c>
      <c r="L5851" s="32">
        <v>3976.67</v>
      </c>
    </row>
    <row r="5852" spans="1:12">
      <c r="A5852" s="28" t="s">
        <v>16012</v>
      </c>
      <c r="B5852" s="28" t="s">
        <v>16013</v>
      </c>
      <c r="C5852" s="28" t="s">
        <v>9908</v>
      </c>
      <c r="D5852" s="30">
        <v>2618</v>
      </c>
      <c r="E5852" s="30">
        <v>3355</v>
      </c>
      <c r="F5852" s="30">
        <v>1744</v>
      </c>
      <c r="G5852" s="32">
        <v>9477.16</v>
      </c>
      <c r="H5852" s="32">
        <v>9611.0300000000007</v>
      </c>
      <c r="I5852" s="32">
        <v>4471.8900000000003</v>
      </c>
      <c r="J5852" s="32">
        <v>8748.6200000000008</v>
      </c>
      <c r="K5852" s="32">
        <v>8618.35</v>
      </c>
      <c r="L5852" s="32">
        <v>3973.08</v>
      </c>
    </row>
    <row r="5853" spans="1:12">
      <c r="A5853" s="28" t="s">
        <v>16014</v>
      </c>
      <c r="B5853" s="28" t="s">
        <v>16015</v>
      </c>
      <c r="C5853" s="28" t="s">
        <v>6755</v>
      </c>
      <c r="D5853" s="30">
        <v>483</v>
      </c>
      <c r="E5853" s="30">
        <v>1114</v>
      </c>
      <c r="F5853" s="30">
        <v>1671</v>
      </c>
      <c r="G5853" s="32">
        <v>2062.41</v>
      </c>
      <c r="H5853" s="32">
        <v>3906.7</v>
      </c>
      <c r="I5853" s="32">
        <v>5383.98</v>
      </c>
      <c r="J5853" s="32">
        <v>1600.39</v>
      </c>
      <c r="K5853" s="32">
        <v>2894.72</v>
      </c>
      <c r="L5853" s="32">
        <v>3972.74</v>
      </c>
    </row>
    <row r="5854" spans="1:12">
      <c r="A5854" s="28" t="s">
        <v>16016</v>
      </c>
      <c r="B5854" s="28" t="s">
        <v>16017</v>
      </c>
      <c r="C5854" s="28" t="s">
        <v>8444</v>
      </c>
      <c r="D5854" s="30">
        <v>3453</v>
      </c>
      <c r="E5854" s="30">
        <v>4047</v>
      </c>
      <c r="F5854" s="30">
        <v>4149</v>
      </c>
      <c r="G5854" s="32">
        <v>13402.52</v>
      </c>
      <c r="H5854" s="32">
        <v>10996.17</v>
      </c>
      <c r="I5854" s="32">
        <v>10133.23</v>
      </c>
      <c r="J5854" s="32">
        <v>5234.59</v>
      </c>
      <c r="K5854" s="32">
        <v>4378.5200000000004</v>
      </c>
      <c r="L5854" s="32">
        <v>3968.4</v>
      </c>
    </row>
    <row r="5855" spans="1:12">
      <c r="A5855" s="28" t="s">
        <v>16018</v>
      </c>
      <c r="B5855" s="28" t="s">
        <v>16019</v>
      </c>
      <c r="C5855" s="28" t="s">
        <v>4174</v>
      </c>
      <c r="D5855" s="30">
        <v>22</v>
      </c>
      <c r="E5855" s="30">
        <v>0</v>
      </c>
      <c r="F5855" s="30">
        <v>48</v>
      </c>
      <c r="G5855" s="32">
        <v>2409.2199999999998</v>
      </c>
      <c r="H5855" s="32">
        <v>0</v>
      </c>
      <c r="I5855" s="32">
        <v>4934.3999999999996</v>
      </c>
      <c r="J5855" s="32">
        <v>1910.95</v>
      </c>
      <c r="K5855" s="32">
        <v>0</v>
      </c>
      <c r="L5855" s="32">
        <v>3962.94</v>
      </c>
    </row>
    <row r="5856" spans="1:12">
      <c r="A5856" s="28" t="s">
        <v>16020</v>
      </c>
      <c r="B5856" s="28" t="s">
        <v>16021</v>
      </c>
      <c r="C5856" s="28" t="s">
        <v>15411</v>
      </c>
      <c r="D5856" s="30">
        <v>922</v>
      </c>
      <c r="E5856" s="30">
        <v>821</v>
      </c>
      <c r="F5856" s="30">
        <v>697</v>
      </c>
      <c r="G5856" s="32">
        <v>9189.31</v>
      </c>
      <c r="H5856" s="32">
        <v>5862.44</v>
      </c>
      <c r="I5856" s="32">
        <v>4122.75</v>
      </c>
      <c r="J5856" s="32">
        <v>8828.35</v>
      </c>
      <c r="K5856" s="32">
        <v>5531.74</v>
      </c>
      <c r="L5856" s="32">
        <v>3960.98</v>
      </c>
    </row>
    <row r="5857" spans="1:12">
      <c r="A5857" s="28" t="s">
        <v>16022</v>
      </c>
      <c r="B5857" s="28" t="s">
        <v>16023</v>
      </c>
      <c r="C5857" s="28" t="s">
        <v>8889</v>
      </c>
      <c r="D5857" s="30">
        <v>3176</v>
      </c>
      <c r="E5857" s="30">
        <v>3255</v>
      </c>
      <c r="F5857" s="30">
        <v>2708</v>
      </c>
      <c r="G5857" s="32">
        <v>13879.39</v>
      </c>
      <c r="H5857" s="32">
        <v>11610.69</v>
      </c>
      <c r="I5857" s="32">
        <v>8972.06</v>
      </c>
      <c r="J5857" s="32">
        <v>6072.49</v>
      </c>
      <c r="K5857" s="32">
        <v>5167.0200000000004</v>
      </c>
      <c r="L5857" s="32">
        <v>3960.76</v>
      </c>
    </row>
    <row r="5858" spans="1:12">
      <c r="A5858" s="28" t="s">
        <v>16024</v>
      </c>
      <c r="B5858" s="28" t="s">
        <v>16025</v>
      </c>
      <c r="C5858" s="28" t="s">
        <v>7982</v>
      </c>
      <c r="D5858" s="30">
        <v>0</v>
      </c>
      <c r="E5858" s="30">
        <v>0</v>
      </c>
      <c r="F5858" s="30">
        <v>241</v>
      </c>
      <c r="G5858" s="32">
        <v>0</v>
      </c>
      <c r="H5858" s="32">
        <v>0</v>
      </c>
      <c r="I5858" s="32">
        <v>4489.83</v>
      </c>
      <c r="J5858" s="32">
        <v>0</v>
      </c>
      <c r="K5858" s="32">
        <v>0</v>
      </c>
      <c r="L5858" s="32">
        <v>3954.23</v>
      </c>
    </row>
    <row r="5859" spans="1:12">
      <c r="A5859" s="28" t="s">
        <v>16026</v>
      </c>
      <c r="B5859" s="28" t="s">
        <v>16027</v>
      </c>
      <c r="C5859" s="28" t="s">
        <v>6998</v>
      </c>
      <c r="D5859" s="30">
        <v>78</v>
      </c>
      <c r="E5859" s="30">
        <v>146</v>
      </c>
      <c r="F5859" s="30">
        <v>316</v>
      </c>
      <c r="G5859" s="32">
        <v>1374.36</v>
      </c>
      <c r="H5859" s="32">
        <v>2452.17</v>
      </c>
      <c r="I5859" s="32">
        <v>5217.16</v>
      </c>
      <c r="J5859" s="32">
        <v>1093.31</v>
      </c>
      <c r="K5859" s="32">
        <v>1819.18</v>
      </c>
      <c r="L5859" s="32">
        <v>3952.5</v>
      </c>
    </row>
    <row r="5860" spans="1:12">
      <c r="A5860" s="28" t="s">
        <v>16028</v>
      </c>
      <c r="B5860" s="28" t="s">
        <v>16029</v>
      </c>
      <c r="C5860" s="28" t="s">
        <v>4810</v>
      </c>
      <c r="D5860" s="30">
        <v>2237</v>
      </c>
      <c r="E5860" s="30">
        <v>105</v>
      </c>
      <c r="F5860" s="30">
        <v>1055</v>
      </c>
      <c r="G5860" s="32">
        <v>13869.4</v>
      </c>
      <c r="H5860" s="32">
        <v>573.78</v>
      </c>
      <c r="I5860" s="32">
        <v>5427.74</v>
      </c>
      <c r="J5860" s="32">
        <v>9867.61</v>
      </c>
      <c r="K5860" s="32">
        <v>401.14</v>
      </c>
      <c r="L5860" s="32">
        <v>3951.88</v>
      </c>
    </row>
    <row r="5861" spans="1:12">
      <c r="A5861" s="28" t="s">
        <v>16030</v>
      </c>
      <c r="B5861" s="28" t="s">
        <v>16031</v>
      </c>
      <c r="C5861" s="28" t="s">
        <v>4810</v>
      </c>
      <c r="D5861" s="30">
        <v>1652</v>
      </c>
      <c r="E5861" s="30">
        <v>1823</v>
      </c>
      <c r="F5861" s="30">
        <v>1285</v>
      </c>
      <c r="G5861" s="32">
        <v>9482.6200000000008</v>
      </c>
      <c r="H5861" s="32">
        <v>9086.5400000000009</v>
      </c>
      <c r="I5861" s="32">
        <v>6018.66</v>
      </c>
      <c r="J5861" s="32">
        <v>6336.19</v>
      </c>
      <c r="K5861" s="32">
        <v>5905.3</v>
      </c>
      <c r="L5861" s="32">
        <v>3940.9</v>
      </c>
    </row>
    <row r="5862" spans="1:12">
      <c r="A5862" s="28" t="s">
        <v>16032</v>
      </c>
      <c r="B5862" s="28" t="s">
        <v>16033</v>
      </c>
      <c r="C5862" s="28" t="s">
        <v>5871</v>
      </c>
      <c r="D5862" s="30">
        <v>375</v>
      </c>
      <c r="E5862" s="30">
        <v>308</v>
      </c>
      <c r="F5862" s="30">
        <v>331</v>
      </c>
      <c r="G5862" s="32">
        <v>6834.28</v>
      </c>
      <c r="H5862" s="32">
        <v>4456.76</v>
      </c>
      <c r="I5862" s="32">
        <v>4457.2700000000004</v>
      </c>
      <c r="J5862" s="32">
        <v>6128.41</v>
      </c>
      <c r="K5862" s="32">
        <v>4015.75</v>
      </c>
      <c r="L5862" s="32">
        <v>3937.33</v>
      </c>
    </row>
    <row r="5863" spans="1:12">
      <c r="A5863" s="28" t="s">
        <v>16034</v>
      </c>
      <c r="B5863" s="28" t="s">
        <v>16035</v>
      </c>
      <c r="C5863" s="28" t="s">
        <v>5385</v>
      </c>
      <c r="D5863" s="30">
        <v>471</v>
      </c>
      <c r="E5863" s="30">
        <v>432</v>
      </c>
      <c r="F5863" s="30">
        <v>198</v>
      </c>
      <c r="G5863" s="32">
        <v>16902.54</v>
      </c>
      <c r="H5863" s="32">
        <v>10625.94</v>
      </c>
      <c r="I5863" s="32">
        <v>4177.3</v>
      </c>
      <c r="J5863" s="32">
        <v>15623.48</v>
      </c>
      <c r="K5863" s="32">
        <v>9590.24</v>
      </c>
      <c r="L5863" s="32">
        <v>3931.66</v>
      </c>
    </row>
    <row r="5864" spans="1:12">
      <c r="A5864" s="28" t="s">
        <v>16036</v>
      </c>
      <c r="B5864" s="28" t="s">
        <v>16037</v>
      </c>
      <c r="C5864" s="28" t="s">
        <v>15309</v>
      </c>
      <c r="D5864" s="30">
        <v>1320</v>
      </c>
      <c r="E5864" s="30">
        <v>1154</v>
      </c>
      <c r="F5864" s="30">
        <v>1042</v>
      </c>
      <c r="G5864" s="32">
        <v>9003.9500000000007</v>
      </c>
      <c r="H5864" s="32">
        <v>6989.03</v>
      </c>
      <c r="I5864" s="32">
        <v>5920.69</v>
      </c>
      <c r="J5864" s="32">
        <v>6100.56</v>
      </c>
      <c r="K5864" s="32">
        <v>4698.2</v>
      </c>
      <c r="L5864" s="32">
        <v>3928.4</v>
      </c>
    </row>
    <row r="5865" spans="1:12">
      <c r="A5865" s="28" t="s">
        <v>16038</v>
      </c>
      <c r="B5865" s="28" t="s">
        <v>16039</v>
      </c>
      <c r="C5865" s="28" t="s">
        <v>4722</v>
      </c>
      <c r="D5865" s="30">
        <v>1698</v>
      </c>
      <c r="E5865" s="30">
        <v>201</v>
      </c>
      <c r="F5865" s="30">
        <v>255</v>
      </c>
      <c r="G5865" s="32">
        <v>34039.18</v>
      </c>
      <c r="H5865" s="32">
        <v>3467.99</v>
      </c>
      <c r="I5865" s="32">
        <v>4141.47</v>
      </c>
      <c r="J5865" s="32">
        <v>31537.99</v>
      </c>
      <c r="K5865" s="32">
        <v>3137.17</v>
      </c>
      <c r="L5865" s="32">
        <v>3926.99</v>
      </c>
    </row>
    <row r="5866" spans="1:12">
      <c r="A5866" s="28" t="s">
        <v>16040</v>
      </c>
      <c r="B5866" s="28" t="s">
        <v>16041</v>
      </c>
      <c r="C5866" s="28" t="s">
        <v>5828</v>
      </c>
      <c r="D5866" s="30">
        <v>27</v>
      </c>
      <c r="E5866" s="30">
        <v>232</v>
      </c>
      <c r="F5866" s="30">
        <v>372</v>
      </c>
      <c r="G5866" s="32">
        <v>575.91999999999996</v>
      </c>
      <c r="H5866" s="32">
        <v>4098.6499999999996</v>
      </c>
      <c r="I5866" s="32">
        <v>5720.91</v>
      </c>
      <c r="J5866" s="32">
        <v>374.35</v>
      </c>
      <c r="K5866" s="32">
        <v>2786.61</v>
      </c>
      <c r="L5866" s="32">
        <v>3926.61</v>
      </c>
    </row>
    <row r="5867" spans="1:12">
      <c r="A5867" s="28" t="s">
        <v>16042</v>
      </c>
      <c r="B5867" s="28" t="s">
        <v>16043</v>
      </c>
      <c r="C5867" s="28" t="s">
        <v>8664</v>
      </c>
      <c r="D5867" s="30">
        <v>4163</v>
      </c>
      <c r="E5867" s="30">
        <v>4369</v>
      </c>
      <c r="F5867" s="30">
        <v>3281</v>
      </c>
      <c r="G5867" s="32">
        <v>25321.23</v>
      </c>
      <c r="H5867" s="32">
        <v>23046.59</v>
      </c>
      <c r="I5867" s="32">
        <v>16327.11</v>
      </c>
      <c r="J5867" s="32">
        <v>6819.37</v>
      </c>
      <c r="K5867" s="32">
        <v>6047.73</v>
      </c>
      <c r="L5867" s="32">
        <v>3925.38</v>
      </c>
    </row>
    <row r="5868" spans="1:12">
      <c r="A5868" s="28" t="s">
        <v>16044</v>
      </c>
      <c r="B5868" s="28" t="s">
        <v>16045</v>
      </c>
      <c r="C5868" s="28" t="s">
        <v>6730</v>
      </c>
      <c r="D5868" s="30">
        <v>1507</v>
      </c>
      <c r="E5868" s="30">
        <v>4419</v>
      </c>
      <c r="F5868" s="30">
        <v>2026</v>
      </c>
      <c r="G5868" s="32">
        <v>7679.44</v>
      </c>
      <c r="H5868" s="32">
        <v>19004.310000000001</v>
      </c>
      <c r="I5868" s="32">
        <v>8134.62</v>
      </c>
      <c r="J5868" s="32">
        <v>3697.9</v>
      </c>
      <c r="K5868" s="32">
        <v>9069.86</v>
      </c>
      <c r="L5868" s="32">
        <v>3921.32</v>
      </c>
    </row>
    <row r="5869" spans="1:12">
      <c r="A5869" s="28" t="s">
        <v>16046</v>
      </c>
      <c r="B5869" s="28" t="s">
        <v>16047</v>
      </c>
      <c r="C5869" s="28" t="s">
        <v>13148</v>
      </c>
      <c r="D5869" s="30">
        <v>125</v>
      </c>
      <c r="E5869" s="30">
        <v>130</v>
      </c>
      <c r="F5869" s="30">
        <v>248</v>
      </c>
      <c r="G5869" s="32">
        <v>3040</v>
      </c>
      <c r="H5869" s="32">
        <v>2696.06</v>
      </c>
      <c r="I5869" s="32">
        <v>4621.78</v>
      </c>
      <c r="J5869" s="32">
        <v>2661.83</v>
      </c>
      <c r="K5869" s="32">
        <v>2260.7199999999998</v>
      </c>
      <c r="L5869" s="32">
        <v>3915.44</v>
      </c>
    </row>
    <row r="5870" spans="1:12">
      <c r="A5870" s="28" t="s">
        <v>16048</v>
      </c>
      <c r="B5870" s="28" t="s">
        <v>16049</v>
      </c>
      <c r="C5870" s="28" t="s">
        <v>10013</v>
      </c>
      <c r="D5870" s="30">
        <v>1574</v>
      </c>
      <c r="E5870" s="30">
        <v>1393</v>
      </c>
      <c r="F5870" s="30">
        <v>1965</v>
      </c>
      <c r="G5870" s="32">
        <v>6731.9</v>
      </c>
      <c r="H5870" s="32">
        <v>4436.3599999999997</v>
      </c>
      <c r="I5870" s="32">
        <v>5691.03</v>
      </c>
      <c r="J5870" s="32">
        <v>5032.3999999999996</v>
      </c>
      <c r="K5870" s="32">
        <v>3362.79</v>
      </c>
      <c r="L5870" s="32">
        <v>3912.18</v>
      </c>
    </row>
    <row r="5871" spans="1:12">
      <c r="A5871" s="28" t="s">
        <v>16050</v>
      </c>
      <c r="B5871" s="28" t="s">
        <v>16051</v>
      </c>
      <c r="C5871" s="28" t="s">
        <v>8282</v>
      </c>
      <c r="D5871" s="30">
        <v>0</v>
      </c>
      <c r="E5871" s="30">
        <v>236</v>
      </c>
      <c r="F5871" s="30">
        <v>652</v>
      </c>
      <c r="G5871" s="32">
        <v>0</v>
      </c>
      <c r="H5871" s="32">
        <v>2102.67</v>
      </c>
      <c r="I5871" s="32">
        <v>4574.6499999999996</v>
      </c>
      <c r="J5871" s="32">
        <v>0</v>
      </c>
      <c r="K5871" s="32">
        <v>1756.88</v>
      </c>
      <c r="L5871" s="32">
        <v>3910.99</v>
      </c>
    </row>
    <row r="5872" spans="1:12">
      <c r="A5872" s="28" t="s">
        <v>16052</v>
      </c>
      <c r="B5872" s="28" t="s">
        <v>16053</v>
      </c>
      <c r="C5872" s="28" t="s">
        <v>4702</v>
      </c>
      <c r="D5872" s="30">
        <v>0</v>
      </c>
      <c r="E5872" s="30">
        <v>0</v>
      </c>
      <c r="F5872" s="30">
        <v>31</v>
      </c>
      <c r="G5872" s="32">
        <v>0</v>
      </c>
      <c r="H5872" s="32">
        <v>0</v>
      </c>
      <c r="I5872" s="32">
        <v>3908.48</v>
      </c>
      <c r="J5872" s="32">
        <v>0</v>
      </c>
      <c r="K5872" s="32">
        <v>0</v>
      </c>
      <c r="L5872" s="32">
        <v>3908.48</v>
      </c>
    </row>
    <row r="5873" spans="1:12">
      <c r="A5873" s="28" t="s">
        <v>16054</v>
      </c>
      <c r="B5873" s="28" t="s">
        <v>16055</v>
      </c>
      <c r="C5873" s="28" t="s">
        <v>9684</v>
      </c>
      <c r="D5873" s="30">
        <v>72</v>
      </c>
      <c r="E5873" s="30">
        <v>87</v>
      </c>
      <c r="F5873" s="30">
        <v>96</v>
      </c>
      <c r="G5873" s="32">
        <v>4648.32</v>
      </c>
      <c r="H5873" s="32">
        <v>4989.25</v>
      </c>
      <c r="I5873" s="32">
        <v>5000.24</v>
      </c>
      <c r="J5873" s="32">
        <v>3518.52</v>
      </c>
      <c r="K5873" s="32">
        <v>4129.33</v>
      </c>
      <c r="L5873" s="32">
        <v>3906.23</v>
      </c>
    </row>
    <row r="5874" spans="1:12">
      <c r="A5874" s="28" t="s">
        <v>16056</v>
      </c>
      <c r="B5874" s="28" t="s">
        <v>16057</v>
      </c>
      <c r="C5874" s="28" t="s">
        <v>9013</v>
      </c>
      <c r="D5874" s="30">
        <v>94</v>
      </c>
      <c r="E5874" s="30">
        <v>144</v>
      </c>
      <c r="F5874" s="30">
        <v>235</v>
      </c>
      <c r="G5874" s="32">
        <v>3207.98</v>
      </c>
      <c r="H5874" s="32">
        <v>3372.62</v>
      </c>
      <c r="I5874" s="32">
        <v>4382.67</v>
      </c>
      <c r="J5874" s="32">
        <v>2826.08</v>
      </c>
      <c r="K5874" s="32">
        <v>2980.79</v>
      </c>
      <c r="L5874" s="32">
        <v>3905.89</v>
      </c>
    </row>
    <row r="5875" spans="1:12">
      <c r="A5875" s="28" t="s">
        <v>16058</v>
      </c>
      <c r="B5875" s="28" t="s">
        <v>16059</v>
      </c>
      <c r="C5875" s="28" t="s">
        <v>12302</v>
      </c>
      <c r="D5875" s="30">
        <v>735</v>
      </c>
      <c r="E5875" s="30">
        <v>753</v>
      </c>
      <c r="F5875" s="30">
        <v>698</v>
      </c>
      <c r="G5875" s="32">
        <v>8018.85</v>
      </c>
      <c r="H5875" s="32">
        <v>5744.73</v>
      </c>
      <c r="I5875" s="32">
        <v>4325.88</v>
      </c>
      <c r="J5875" s="32">
        <v>7196.77</v>
      </c>
      <c r="K5875" s="32">
        <v>5120.57</v>
      </c>
      <c r="L5875" s="32">
        <v>3890.64</v>
      </c>
    </row>
    <row r="5876" spans="1:12">
      <c r="A5876" s="28" t="s">
        <v>16060</v>
      </c>
      <c r="B5876" s="28" t="s">
        <v>16061</v>
      </c>
      <c r="C5876" s="28" t="s">
        <v>11551</v>
      </c>
      <c r="D5876" s="30">
        <v>7203</v>
      </c>
      <c r="E5876" s="30">
        <v>6347</v>
      </c>
      <c r="F5876" s="30">
        <v>5772</v>
      </c>
      <c r="G5876" s="32">
        <v>17626.400000000001</v>
      </c>
      <c r="H5876" s="32">
        <v>10709.69</v>
      </c>
      <c r="I5876" s="32">
        <v>9058.69</v>
      </c>
      <c r="J5876" s="32">
        <v>7533.07</v>
      </c>
      <c r="K5876" s="32">
        <v>4683.55</v>
      </c>
      <c r="L5876" s="32">
        <v>3890.39</v>
      </c>
    </row>
    <row r="5877" spans="1:12">
      <c r="A5877" s="28" t="s">
        <v>16062</v>
      </c>
      <c r="B5877" s="28" t="s">
        <v>16063</v>
      </c>
      <c r="C5877" s="28" t="s">
        <v>13378</v>
      </c>
      <c r="D5877" s="30">
        <v>1864</v>
      </c>
      <c r="E5877" s="30">
        <v>1928</v>
      </c>
      <c r="F5877" s="30">
        <v>1124</v>
      </c>
      <c r="G5877" s="32">
        <v>8388</v>
      </c>
      <c r="H5877" s="32">
        <v>7207.61</v>
      </c>
      <c r="I5877" s="32">
        <v>3886.48</v>
      </c>
      <c r="J5877" s="32">
        <v>8388</v>
      </c>
      <c r="K5877" s="32">
        <v>7207.61</v>
      </c>
      <c r="L5877" s="32">
        <v>3886.48</v>
      </c>
    </row>
    <row r="5878" spans="1:12">
      <c r="A5878" s="28" t="s">
        <v>16064</v>
      </c>
      <c r="B5878" s="28" t="s">
        <v>16065</v>
      </c>
      <c r="C5878" s="28" t="s">
        <v>6285</v>
      </c>
      <c r="D5878" s="30">
        <v>2106</v>
      </c>
      <c r="E5878" s="30">
        <v>1640</v>
      </c>
      <c r="F5878" s="30">
        <v>787</v>
      </c>
      <c r="G5878" s="32">
        <v>16067.05</v>
      </c>
      <c r="H5878" s="32">
        <v>11152.79</v>
      </c>
      <c r="I5878" s="32">
        <v>5135.37</v>
      </c>
      <c r="J5878" s="32">
        <v>12533.85</v>
      </c>
      <c r="K5878" s="32">
        <v>9152.3700000000008</v>
      </c>
      <c r="L5878" s="32">
        <v>3881.03</v>
      </c>
    </row>
    <row r="5879" spans="1:12">
      <c r="A5879" s="28" t="s">
        <v>16066</v>
      </c>
      <c r="B5879" s="28" t="s">
        <v>16067</v>
      </c>
      <c r="C5879" s="28" t="s">
        <v>16068</v>
      </c>
      <c r="D5879" s="30">
        <v>3188</v>
      </c>
      <c r="E5879" s="30">
        <v>3162</v>
      </c>
      <c r="F5879" s="30">
        <v>3382</v>
      </c>
      <c r="G5879" s="32">
        <v>10583.83</v>
      </c>
      <c r="H5879" s="32">
        <v>8113.15</v>
      </c>
      <c r="I5879" s="32">
        <v>7697.72</v>
      </c>
      <c r="J5879" s="32">
        <v>5733.55</v>
      </c>
      <c r="K5879" s="32">
        <v>4032.46</v>
      </c>
      <c r="L5879" s="32">
        <v>3877.15</v>
      </c>
    </row>
    <row r="5880" spans="1:12">
      <c r="A5880" s="28" t="s">
        <v>16069</v>
      </c>
      <c r="B5880" s="28" t="s">
        <v>16070</v>
      </c>
      <c r="C5880" s="28" t="s">
        <v>10470</v>
      </c>
      <c r="D5880" s="30">
        <v>294</v>
      </c>
      <c r="E5880" s="30">
        <v>381</v>
      </c>
      <c r="F5880" s="30">
        <v>349</v>
      </c>
      <c r="G5880" s="32">
        <v>4708.2299999999996</v>
      </c>
      <c r="H5880" s="32">
        <v>4916.76</v>
      </c>
      <c r="I5880" s="32">
        <v>4134.3500000000004</v>
      </c>
      <c r="J5880" s="32">
        <v>4324.99</v>
      </c>
      <c r="K5880" s="32">
        <v>4483.8999999999996</v>
      </c>
      <c r="L5880" s="32">
        <v>3862.28</v>
      </c>
    </row>
    <row r="5881" spans="1:12">
      <c r="A5881" s="28" t="s">
        <v>16071</v>
      </c>
      <c r="B5881" s="28" t="s">
        <v>16072</v>
      </c>
      <c r="C5881" s="28" t="s">
        <v>6199</v>
      </c>
      <c r="D5881" s="30">
        <v>730</v>
      </c>
      <c r="E5881" s="30">
        <v>838</v>
      </c>
      <c r="F5881" s="30">
        <v>1023</v>
      </c>
      <c r="G5881" s="32">
        <v>4409.1400000000003</v>
      </c>
      <c r="H5881" s="32">
        <v>4411.78</v>
      </c>
      <c r="I5881" s="32">
        <v>5090.3999999999996</v>
      </c>
      <c r="J5881" s="32">
        <v>3494.41</v>
      </c>
      <c r="K5881" s="32">
        <v>3480.71</v>
      </c>
      <c r="L5881" s="32">
        <v>3857.4</v>
      </c>
    </row>
    <row r="5882" spans="1:12">
      <c r="A5882" s="28" t="s">
        <v>16073</v>
      </c>
      <c r="B5882" s="28" t="s">
        <v>16074</v>
      </c>
      <c r="C5882" s="28" t="s">
        <v>3629</v>
      </c>
      <c r="D5882" s="30">
        <v>178</v>
      </c>
      <c r="E5882" s="30">
        <v>83</v>
      </c>
      <c r="F5882" s="30">
        <v>555</v>
      </c>
      <c r="G5882" s="32">
        <v>1778.96</v>
      </c>
      <c r="H5882" s="32">
        <v>730.36</v>
      </c>
      <c r="I5882" s="32">
        <v>4718.37</v>
      </c>
      <c r="J5882" s="32">
        <v>1434.8</v>
      </c>
      <c r="K5882" s="32">
        <v>585.77</v>
      </c>
      <c r="L5882" s="32">
        <v>3856.41</v>
      </c>
    </row>
    <row r="5883" spans="1:12">
      <c r="A5883" s="28" t="s">
        <v>16075</v>
      </c>
      <c r="B5883" s="28" t="s">
        <v>16076</v>
      </c>
      <c r="C5883" s="28" t="s">
        <v>5257</v>
      </c>
      <c r="D5883" s="30">
        <v>127</v>
      </c>
      <c r="E5883" s="30">
        <v>341</v>
      </c>
      <c r="F5883" s="30">
        <v>404</v>
      </c>
      <c r="G5883" s="32">
        <v>1468.77</v>
      </c>
      <c r="H5883" s="32">
        <v>3810.02</v>
      </c>
      <c r="I5883" s="32">
        <v>4439.28</v>
      </c>
      <c r="J5883" s="32">
        <v>1198.71</v>
      </c>
      <c r="K5883" s="32">
        <v>3458.95</v>
      </c>
      <c r="L5883" s="32">
        <v>3847.13</v>
      </c>
    </row>
    <row r="5884" spans="1:12">
      <c r="A5884" s="28" t="s">
        <v>16077</v>
      </c>
      <c r="B5884" s="28" t="s">
        <v>16078</v>
      </c>
      <c r="C5884" s="28" t="s">
        <v>3834</v>
      </c>
      <c r="D5884" s="30">
        <v>175</v>
      </c>
      <c r="E5884" s="30">
        <v>122</v>
      </c>
      <c r="F5884" s="30">
        <v>136</v>
      </c>
      <c r="G5884" s="32">
        <v>5183.5</v>
      </c>
      <c r="H5884" s="32">
        <v>3505.06</v>
      </c>
      <c r="I5884" s="32">
        <v>3870.04</v>
      </c>
      <c r="J5884" s="32">
        <v>5131.66</v>
      </c>
      <c r="K5884" s="32">
        <v>3505.06</v>
      </c>
      <c r="L5884" s="32">
        <v>3840.17</v>
      </c>
    </row>
    <row r="5885" spans="1:12">
      <c r="A5885" s="28" t="s">
        <v>16079</v>
      </c>
      <c r="B5885" s="28" t="s">
        <v>16080</v>
      </c>
      <c r="C5885" s="28" t="s">
        <v>14612</v>
      </c>
      <c r="D5885" s="30">
        <v>716</v>
      </c>
      <c r="E5885" s="30">
        <v>603</v>
      </c>
      <c r="F5885" s="30">
        <v>684</v>
      </c>
      <c r="G5885" s="32">
        <v>5908.54</v>
      </c>
      <c r="H5885" s="32">
        <v>4430.78</v>
      </c>
      <c r="I5885" s="32">
        <v>4207.82</v>
      </c>
      <c r="J5885" s="32">
        <v>5456.8</v>
      </c>
      <c r="K5885" s="32">
        <v>4086.39</v>
      </c>
      <c r="L5885" s="32">
        <v>3839.4</v>
      </c>
    </row>
    <row r="5886" spans="1:12">
      <c r="A5886" s="28" t="s">
        <v>16081</v>
      </c>
      <c r="B5886" s="28" t="s">
        <v>16082</v>
      </c>
      <c r="C5886" s="28" t="s">
        <v>13028</v>
      </c>
      <c r="D5886" s="30">
        <v>3174</v>
      </c>
      <c r="E5886" s="30">
        <v>4680</v>
      </c>
      <c r="F5886" s="30">
        <v>5076</v>
      </c>
      <c r="G5886" s="32">
        <v>9729.4500000000007</v>
      </c>
      <c r="H5886" s="32">
        <v>10858.95</v>
      </c>
      <c r="I5886" s="32">
        <v>10571.09</v>
      </c>
      <c r="J5886" s="32">
        <v>3593.93</v>
      </c>
      <c r="K5886" s="32">
        <v>4022.35</v>
      </c>
      <c r="L5886" s="32">
        <v>3837.45</v>
      </c>
    </row>
    <row r="5887" spans="1:12">
      <c r="A5887" s="28" t="s">
        <v>16083</v>
      </c>
      <c r="B5887" s="28" t="s">
        <v>16084</v>
      </c>
      <c r="C5887" s="28" t="s">
        <v>9042</v>
      </c>
      <c r="D5887" s="30">
        <v>0</v>
      </c>
      <c r="E5887" s="30">
        <v>15</v>
      </c>
      <c r="F5887" s="30">
        <v>316</v>
      </c>
      <c r="G5887" s="32">
        <v>0</v>
      </c>
      <c r="H5887" s="32">
        <v>234.23</v>
      </c>
      <c r="I5887" s="32">
        <v>4863.8</v>
      </c>
      <c r="J5887" s="32">
        <v>0</v>
      </c>
      <c r="K5887" s="32">
        <v>179.67</v>
      </c>
      <c r="L5887" s="32">
        <v>3831.81</v>
      </c>
    </row>
    <row r="5888" spans="1:12">
      <c r="A5888" s="28" t="s">
        <v>16085</v>
      </c>
      <c r="B5888" s="28" t="s">
        <v>16086</v>
      </c>
      <c r="C5888" s="28" t="s">
        <v>10684</v>
      </c>
      <c r="D5888" s="30">
        <v>260</v>
      </c>
      <c r="E5888" s="30">
        <v>322</v>
      </c>
      <c r="F5888" s="30">
        <v>251</v>
      </c>
      <c r="G5888" s="32">
        <v>6005.2</v>
      </c>
      <c r="H5888" s="32">
        <v>6700.37</v>
      </c>
      <c r="I5888" s="32">
        <v>5105.62</v>
      </c>
      <c r="J5888" s="32">
        <v>4334.47</v>
      </c>
      <c r="K5888" s="32">
        <v>5053.24</v>
      </c>
      <c r="L5888" s="32">
        <v>3825.21</v>
      </c>
    </row>
    <row r="5889" spans="1:12">
      <c r="A5889" s="28" t="s">
        <v>16087</v>
      </c>
      <c r="B5889" s="28" t="s">
        <v>16088</v>
      </c>
      <c r="C5889" s="28" t="s">
        <v>7384</v>
      </c>
      <c r="D5889" s="30">
        <v>578</v>
      </c>
      <c r="E5889" s="30">
        <v>591</v>
      </c>
      <c r="F5889" s="30">
        <v>425</v>
      </c>
      <c r="G5889" s="32">
        <v>8834.3799999999992</v>
      </c>
      <c r="H5889" s="32">
        <v>8122.58</v>
      </c>
      <c r="I5889" s="32">
        <v>4363.8599999999997</v>
      </c>
      <c r="J5889" s="32">
        <v>7848.36</v>
      </c>
      <c r="K5889" s="32">
        <v>7020.74</v>
      </c>
      <c r="L5889" s="32">
        <v>3822.61</v>
      </c>
    </row>
    <row r="5890" spans="1:12">
      <c r="A5890" s="28" t="s">
        <v>16089</v>
      </c>
      <c r="B5890" s="28" t="s">
        <v>16090</v>
      </c>
      <c r="C5890" s="28" t="s">
        <v>6891</v>
      </c>
      <c r="D5890" s="30">
        <v>44</v>
      </c>
      <c r="E5890" s="30">
        <v>139</v>
      </c>
      <c r="F5890" s="30">
        <v>218</v>
      </c>
      <c r="G5890" s="32">
        <v>1071.8399999999999</v>
      </c>
      <c r="H5890" s="32">
        <v>2949.43</v>
      </c>
      <c r="I5890" s="32">
        <v>4120.82</v>
      </c>
      <c r="J5890" s="32">
        <v>962.22</v>
      </c>
      <c r="K5890" s="32">
        <v>2711.46</v>
      </c>
      <c r="L5890" s="32">
        <v>3820.13</v>
      </c>
    </row>
    <row r="5891" spans="1:12">
      <c r="A5891" s="28" t="s">
        <v>16091</v>
      </c>
      <c r="B5891" s="28" t="s">
        <v>16092</v>
      </c>
      <c r="C5891" s="28" t="s">
        <v>3941</v>
      </c>
      <c r="D5891" s="30">
        <v>0</v>
      </c>
      <c r="E5891" s="30">
        <v>0</v>
      </c>
      <c r="F5891" s="30">
        <v>51</v>
      </c>
      <c r="G5891" s="32">
        <v>0</v>
      </c>
      <c r="H5891" s="32">
        <v>0</v>
      </c>
      <c r="I5891" s="32">
        <v>4005.03</v>
      </c>
      <c r="J5891" s="32">
        <v>0</v>
      </c>
      <c r="K5891" s="32">
        <v>0</v>
      </c>
      <c r="L5891" s="32">
        <v>3812.8</v>
      </c>
    </row>
    <row r="5892" spans="1:12">
      <c r="A5892" s="28" t="s">
        <v>16093</v>
      </c>
      <c r="B5892" s="28" t="s">
        <v>16094</v>
      </c>
      <c r="C5892" s="28" t="s">
        <v>8664</v>
      </c>
      <c r="D5892" s="30">
        <v>1976</v>
      </c>
      <c r="E5892" s="30">
        <v>3330</v>
      </c>
      <c r="F5892" s="30">
        <v>3213</v>
      </c>
      <c r="G5892" s="32">
        <v>11915.28</v>
      </c>
      <c r="H5892" s="32">
        <v>17524.62</v>
      </c>
      <c r="I5892" s="32">
        <v>15981.15</v>
      </c>
      <c r="J5892" s="32">
        <v>3209.17</v>
      </c>
      <c r="K5892" s="32">
        <v>4263.93</v>
      </c>
      <c r="L5892" s="32">
        <v>3809.68</v>
      </c>
    </row>
    <row r="5893" spans="1:12">
      <c r="A5893" s="28" t="s">
        <v>16095</v>
      </c>
      <c r="B5893" s="28" t="s">
        <v>16096</v>
      </c>
      <c r="C5893" s="28" t="s">
        <v>10717</v>
      </c>
      <c r="D5893" s="30">
        <v>828</v>
      </c>
      <c r="E5893" s="30">
        <v>667</v>
      </c>
      <c r="F5893" s="30">
        <v>461</v>
      </c>
      <c r="G5893" s="32">
        <v>8023.32</v>
      </c>
      <c r="H5893" s="32">
        <v>6066.5</v>
      </c>
      <c r="I5893" s="32">
        <v>4129.41</v>
      </c>
      <c r="J5893" s="32">
        <v>7253.95</v>
      </c>
      <c r="K5893" s="32">
        <v>5461.16</v>
      </c>
      <c r="L5893" s="32">
        <v>3807.86</v>
      </c>
    </row>
    <row r="5894" spans="1:12">
      <c r="A5894" s="28" t="s">
        <v>16097</v>
      </c>
      <c r="B5894" s="28" t="s">
        <v>16098</v>
      </c>
      <c r="C5894" s="28" t="s">
        <v>5840</v>
      </c>
      <c r="D5894" s="30">
        <v>0</v>
      </c>
      <c r="E5894" s="30">
        <v>0</v>
      </c>
      <c r="F5894" s="30">
        <v>236</v>
      </c>
      <c r="G5894" s="32">
        <v>0</v>
      </c>
      <c r="H5894" s="32">
        <v>0</v>
      </c>
      <c r="I5894" s="32">
        <v>3947.91</v>
      </c>
      <c r="J5894" s="32">
        <v>0</v>
      </c>
      <c r="K5894" s="32">
        <v>0</v>
      </c>
      <c r="L5894" s="32">
        <v>3801.58</v>
      </c>
    </row>
    <row r="5895" spans="1:12">
      <c r="A5895" s="28" t="s">
        <v>16099</v>
      </c>
      <c r="B5895" s="28" t="s">
        <v>16100</v>
      </c>
      <c r="C5895" s="28" t="s">
        <v>16101</v>
      </c>
      <c r="D5895" s="30">
        <v>1006</v>
      </c>
      <c r="E5895" s="30">
        <v>804</v>
      </c>
      <c r="F5895" s="30">
        <v>578</v>
      </c>
      <c r="G5895" s="32">
        <v>22041.98</v>
      </c>
      <c r="H5895" s="32">
        <v>16939.04</v>
      </c>
      <c r="I5895" s="32">
        <v>12007.07</v>
      </c>
      <c r="J5895" s="32">
        <v>5857.74</v>
      </c>
      <c r="K5895" s="32">
        <v>5895.73</v>
      </c>
      <c r="L5895" s="32">
        <v>3800.18</v>
      </c>
    </row>
    <row r="5896" spans="1:12">
      <c r="A5896" s="28" t="s">
        <v>16102</v>
      </c>
      <c r="B5896" s="28" t="s">
        <v>16103</v>
      </c>
      <c r="C5896" s="28" t="s">
        <v>9322</v>
      </c>
      <c r="D5896" s="30">
        <v>3891</v>
      </c>
      <c r="E5896" s="30">
        <v>3929</v>
      </c>
      <c r="F5896" s="30">
        <v>3764</v>
      </c>
      <c r="G5896" s="32">
        <v>12709.38</v>
      </c>
      <c r="H5896" s="32">
        <v>9793.0300000000007</v>
      </c>
      <c r="I5896" s="32">
        <v>8379.85</v>
      </c>
      <c r="J5896" s="32">
        <v>5772.61</v>
      </c>
      <c r="K5896" s="32">
        <v>4447.1400000000003</v>
      </c>
      <c r="L5896" s="32">
        <v>3793.94</v>
      </c>
    </row>
    <row r="5897" spans="1:12">
      <c r="A5897" s="28" t="s">
        <v>16104</v>
      </c>
      <c r="B5897" s="28" t="s">
        <v>16105</v>
      </c>
      <c r="C5897" s="28" t="s">
        <v>6059</v>
      </c>
      <c r="D5897" s="30">
        <v>453</v>
      </c>
      <c r="E5897" s="30">
        <v>210</v>
      </c>
      <c r="F5897" s="30">
        <v>85</v>
      </c>
      <c r="G5897" s="32">
        <v>27094.54</v>
      </c>
      <c r="H5897" s="32">
        <v>9147.7999999999993</v>
      </c>
      <c r="I5897" s="32">
        <v>3837.34</v>
      </c>
      <c r="J5897" s="32">
        <v>26139.95</v>
      </c>
      <c r="K5897" s="32">
        <v>9012.57</v>
      </c>
      <c r="L5897" s="32">
        <v>3791.84</v>
      </c>
    </row>
    <row r="5898" spans="1:12">
      <c r="A5898" s="28" t="s">
        <v>16106</v>
      </c>
      <c r="B5898" s="28" t="s">
        <v>16107</v>
      </c>
      <c r="C5898" s="28" t="s">
        <v>10277</v>
      </c>
      <c r="D5898" s="30">
        <v>1222</v>
      </c>
      <c r="E5898" s="30">
        <v>1638</v>
      </c>
      <c r="F5898" s="30">
        <v>1553</v>
      </c>
      <c r="G5898" s="32">
        <v>4737.51</v>
      </c>
      <c r="H5898" s="32">
        <v>4789.79</v>
      </c>
      <c r="I5898" s="32">
        <v>4070.7</v>
      </c>
      <c r="J5898" s="32">
        <v>4344.37</v>
      </c>
      <c r="K5898" s="32">
        <v>4503.78</v>
      </c>
      <c r="L5898" s="32">
        <v>3787.67</v>
      </c>
    </row>
    <row r="5899" spans="1:12">
      <c r="A5899" s="28" t="s">
        <v>16108</v>
      </c>
      <c r="B5899" s="28" t="s">
        <v>16109</v>
      </c>
      <c r="C5899" s="28" t="s">
        <v>6542</v>
      </c>
      <c r="D5899" s="30">
        <v>567</v>
      </c>
      <c r="E5899" s="30">
        <v>927</v>
      </c>
      <c r="F5899" s="30">
        <v>996</v>
      </c>
      <c r="G5899" s="32">
        <v>3605.68</v>
      </c>
      <c r="H5899" s="32">
        <v>4254.68</v>
      </c>
      <c r="I5899" s="32">
        <v>4147.84</v>
      </c>
      <c r="J5899" s="32">
        <v>3429.33</v>
      </c>
      <c r="K5899" s="32">
        <v>3927.57</v>
      </c>
      <c r="L5899" s="32">
        <v>3787.51</v>
      </c>
    </row>
    <row r="5900" spans="1:12">
      <c r="A5900" s="28" t="s">
        <v>16110</v>
      </c>
      <c r="B5900" s="28" t="s">
        <v>16111</v>
      </c>
      <c r="C5900" s="28" t="s">
        <v>12425</v>
      </c>
      <c r="D5900" s="30">
        <v>586</v>
      </c>
      <c r="E5900" s="30">
        <v>447</v>
      </c>
      <c r="F5900" s="30">
        <v>659</v>
      </c>
      <c r="G5900" s="32">
        <v>7151.46</v>
      </c>
      <c r="H5900" s="32">
        <v>3765.93</v>
      </c>
      <c r="I5900" s="32">
        <v>4195.1400000000003</v>
      </c>
      <c r="J5900" s="32">
        <v>6410.43</v>
      </c>
      <c r="K5900" s="32">
        <v>3349.2</v>
      </c>
      <c r="L5900" s="32">
        <v>3787.04</v>
      </c>
    </row>
    <row r="5901" spans="1:12">
      <c r="A5901" s="28" t="s">
        <v>16112</v>
      </c>
      <c r="B5901" s="28" t="s">
        <v>16113</v>
      </c>
      <c r="C5901" s="28" t="s">
        <v>12589</v>
      </c>
      <c r="D5901" s="30">
        <v>101</v>
      </c>
      <c r="E5901" s="30">
        <v>131</v>
      </c>
      <c r="F5901" s="30">
        <v>120</v>
      </c>
      <c r="G5901" s="32">
        <v>3905.67</v>
      </c>
      <c r="H5901" s="32">
        <v>4781.97</v>
      </c>
      <c r="I5901" s="32">
        <v>4286.3100000000004</v>
      </c>
      <c r="J5901" s="32">
        <v>3594.38</v>
      </c>
      <c r="K5901" s="32">
        <v>4245.87</v>
      </c>
      <c r="L5901" s="32">
        <v>3786.52</v>
      </c>
    </row>
    <row r="5902" spans="1:12">
      <c r="A5902" s="28" t="s">
        <v>16114</v>
      </c>
      <c r="B5902" s="28" t="s">
        <v>16115</v>
      </c>
      <c r="C5902" s="28" t="s">
        <v>16116</v>
      </c>
      <c r="D5902" s="30">
        <v>917</v>
      </c>
      <c r="E5902" s="30">
        <v>834</v>
      </c>
      <c r="F5902" s="30">
        <v>523</v>
      </c>
      <c r="G5902" s="32">
        <v>10353.469999999999</v>
      </c>
      <c r="H5902" s="32">
        <v>8757.4599999999991</v>
      </c>
      <c r="I5902" s="32">
        <v>5335.47</v>
      </c>
      <c r="J5902" s="32">
        <v>7467.08</v>
      </c>
      <c r="K5902" s="32">
        <v>6143.76</v>
      </c>
      <c r="L5902" s="32">
        <v>3775.08</v>
      </c>
    </row>
    <row r="5903" spans="1:12">
      <c r="A5903" s="28" t="s">
        <v>16117</v>
      </c>
      <c r="B5903" s="28" t="s">
        <v>16118</v>
      </c>
      <c r="C5903" s="28" t="s">
        <v>6475</v>
      </c>
      <c r="D5903" s="30">
        <v>1713</v>
      </c>
      <c r="E5903" s="30">
        <v>1593</v>
      </c>
      <c r="F5903" s="30">
        <v>661</v>
      </c>
      <c r="G5903" s="32">
        <v>16288.75</v>
      </c>
      <c r="H5903" s="32">
        <v>11732.04</v>
      </c>
      <c r="I5903" s="32">
        <v>4205.46</v>
      </c>
      <c r="J5903" s="32">
        <v>14508.38</v>
      </c>
      <c r="K5903" s="32">
        <v>10558.09</v>
      </c>
      <c r="L5903" s="32">
        <v>3775</v>
      </c>
    </row>
    <row r="5904" spans="1:12">
      <c r="A5904" s="28" t="s">
        <v>16119</v>
      </c>
      <c r="B5904" s="28" t="s">
        <v>16120</v>
      </c>
      <c r="C5904" s="28" t="s">
        <v>6981</v>
      </c>
      <c r="D5904" s="30">
        <v>615</v>
      </c>
      <c r="E5904" s="30">
        <v>598</v>
      </c>
      <c r="F5904" s="30">
        <v>666</v>
      </c>
      <c r="G5904" s="32">
        <v>6698.85</v>
      </c>
      <c r="H5904" s="32">
        <v>4525.74</v>
      </c>
      <c r="I5904" s="32">
        <v>4238.84</v>
      </c>
      <c r="J5904" s="32">
        <v>6050.26</v>
      </c>
      <c r="K5904" s="32">
        <v>4040.81</v>
      </c>
      <c r="L5904" s="32">
        <v>3774.25</v>
      </c>
    </row>
    <row r="5905" spans="1:12">
      <c r="A5905" s="28" t="s">
        <v>16121</v>
      </c>
      <c r="B5905" s="28" t="s">
        <v>16122</v>
      </c>
      <c r="C5905" s="28" t="s">
        <v>5385</v>
      </c>
      <c r="D5905" s="30">
        <v>111</v>
      </c>
      <c r="E5905" s="30">
        <v>155</v>
      </c>
      <c r="F5905" s="30">
        <v>203</v>
      </c>
      <c r="G5905" s="32">
        <v>2976.99</v>
      </c>
      <c r="H5905" s="32">
        <v>3792.85</v>
      </c>
      <c r="I5905" s="32">
        <v>4194.53</v>
      </c>
      <c r="J5905" s="32">
        <v>2594.6999999999998</v>
      </c>
      <c r="K5905" s="32">
        <v>3373.19</v>
      </c>
      <c r="L5905" s="32">
        <v>3773.57</v>
      </c>
    </row>
    <row r="5906" spans="1:12">
      <c r="A5906" s="28" t="s">
        <v>16123</v>
      </c>
      <c r="B5906" s="28" t="s">
        <v>16124</v>
      </c>
      <c r="C5906" s="28" t="s">
        <v>5439</v>
      </c>
      <c r="D5906" s="30">
        <v>5081</v>
      </c>
      <c r="E5906" s="30">
        <v>4279</v>
      </c>
      <c r="F5906" s="30">
        <v>3354</v>
      </c>
      <c r="G5906" s="32">
        <v>17615.009999999998</v>
      </c>
      <c r="H5906" s="32">
        <v>11511.86</v>
      </c>
      <c r="I5906" s="32">
        <v>8085.26</v>
      </c>
      <c r="J5906" s="32">
        <v>8307.08</v>
      </c>
      <c r="K5906" s="32">
        <v>5287.67</v>
      </c>
      <c r="L5906" s="32">
        <v>3768.89</v>
      </c>
    </row>
    <row r="5907" spans="1:12">
      <c r="A5907" s="28" t="s">
        <v>16125</v>
      </c>
      <c r="B5907" s="28" t="s">
        <v>16126</v>
      </c>
      <c r="C5907" s="28" t="s">
        <v>4875</v>
      </c>
      <c r="D5907" s="30">
        <v>634</v>
      </c>
      <c r="E5907" s="30">
        <v>581</v>
      </c>
      <c r="F5907" s="30">
        <v>666</v>
      </c>
      <c r="G5907" s="32">
        <v>5560.59</v>
      </c>
      <c r="H5907" s="32">
        <v>4445.29</v>
      </c>
      <c r="I5907" s="32">
        <v>4634.38</v>
      </c>
      <c r="J5907" s="32">
        <v>4708.8100000000004</v>
      </c>
      <c r="K5907" s="32">
        <v>3741.79</v>
      </c>
      <c r="L5907" s="32">
        <v>3767.36</v>
      </c>
    </row>
    <row r="5908" spans="1:12">
      <c r="A5908" s="28" t="s">
        <v>16127</v>
      </c>
      <c r="B5908" s="28" t="s">
        <v>16128</v>
      </c>
      <c r="C5908" s="28" t="s">
        <v>7384</v>
      </c>
      <c r="D5908" s="30">
        <v>81</v>
      </c>
      <c r="E5908" s="30">
        <v>225</v>
      </c>
      <c r="F5908" s="30">
        <v>553</v>
      </c>
      <c r="G5908" s="32">
        <v>788.94</v>
      </c>
      <c r="H5908" s="32">
        <v>1944.1</v>
      </c>
      <c r="I5908" s="32">
        <v>4325.5</v>
      </c>
      <c r="J5908" s="32">
        <v>637.48</v>
      </c>
      <c r="K5908" s="32">
        <v>1605.37</v>
      </c>
      <c r="L5908" s="32">
        <v>3759.59</v>
      </c>
    </row>
    <row r="5909" spans="1:12">
      <c r="A5909" s="28" t="s">
        <v>16129</v>
      </c>
      <c r="B5909" s="28" t="s">
        <v>16130</v>
      </c>
      <c r="C5909" s="28" t="s">
        <v>7082</v>
      </c>
      <c r="D5909" s="30">
        <v>529</v>
      </c>
      <c r="E5909" s="30">
        <v>930</v>
      </c>
      <c r="F5909" s="30">
        <v>685</v>
      </c>
      <c r="G5909" s="32">
        <v>4465.88</v>
      </c>
      <c r="H5909" s="32">
        <v>6369.42</v>
      </c>
      <c r="I5909" s="32">
        <v>4290.07</v>
      </c>
      <c r="J5909" s="32">
        <v>3981.14</v>
      </c>
      <c r="K5909" s="32">
        <v>5583.26</v>
      </c>
      <c r="L5909" s="32">
        <v>3756.25</v>
      </c>
    </row>
    <row r="5910" spans="1:12">
      <c r="A5910" s="28" t="s">
        <v>16131</v>
      </c>
      <c r="B5910" s="28" t="s">
        <v>16132</v>
      </c>
      <c r="C5910" s="28" t="s">
        <v>15703</v>
      </c>
      <c r="D5910" s="30">
        <v>660</v>
      </c>
      <c r="E5910" s="30">
        <v>504</v>
      </c>
      <c r="F5910" s="30">
        <v>462</v>
      </c>
      <c r="G5910" s="32">
        <v>7038.94</v>
      </c>
      <c r="H5910" s="32">
        <v>4306.34</v>
      </c>
      <c r="I5910" s="32">
        <v>3883.09</v>
      </c>
      <c r="J5910" s="32">
        <v>6687.92</v>
      </c>
      <c r="K5910" s="32">
        <v>4155.97</v>
      </c>
      <c r="L5910" s="32">
        <v>3750.93</v>
      </c>
    </row>
    <row r="5911" spans="1:12">
      <c r="A5911" s="28" t="s">
        <v>16133</v>
      </c>
      <c r="B5911" s="28" t="s">
        <v>16134</v>
      </c>
      <c r="C5911" s="28" t="s">
        <v>7192</v>
      </c>
      <c r="D5911" s="30">
        <v>2701</v>
      </c>
      <c r="E5911" s="30">
        <v>3318</v>
      </c>
      <c r="F5911" s="30">
        <v>4451</v>
      </c>
      <c r="G5911" s="32">
        <v>6860.97</v>
      </c>
      <c r="H5911" s="32">
        <v>5431.69</v>
      </c>
      <c r="I5911" s="32">
        <v>6792.83</v>
      </c>
      <c r="J5911" s="32">
        <v>3539.09</v>
      </c>
      <c r="K5911" s="32">
        <v>2827.8</v>
      </c>
      <c r="L5911" s="32">
        <v>3738.21</v>
      </c>
    </row>
    <row r="5912" spans="1:12">
      <c r="A5912" s="28" t="s">
        <v>16135</v>
      </c>
      <c r="B5912" s="28" t="s">
        <v>16136</v>
      </c>
      <c r="C5912" s="28" t="s">
        <v>14420</v>
      </c>
      <c r="D5912" s="30">
        <v>832</v>
      </c>
      <c r="E5912" s="30">
        <v>860</v>
      </c>
      <c r="F5912" s="30">
        <v>625</v>
      </c>
      <c r="G5912" s="32">
        <v>12582.44</v>
      </c>
      <c r="H5912" s="32">
        <v>7597.01</v>
      </c>
      <c r="I5912" s="32">
        <v>3977.52</v>
      </c>
      <c r="J5912" s="32">
        <v>11774.45</v>
      </c>
      <c r="K5912" s="32">
        <v>7071.1</v>
      </c>
      <c r="L5912" s="32">
        <v>3738.17</v>
      </c>
    </row>
    <row r="5913" spans="1:12">
      <c r="A5913" s="28" t="s">
        <v>16137</v>
      </c>
      <c r="B5913" s="28" t="s">
        <v>16138</v>
      </c>
      <c r="C5913" s="28" t="s">
        <v>6638</v>
      </c>
      <c r="D5913" s="30">
        <v>0</v>
      </c>
      <c r="E5913" s="30">
        <v>29</v>
      </c>
      <c r="F5913" s="30">
        <v>101</v>
      </c>
      <c r="G5913" s="32">
        <v>0</v>
      </c>
      <c r="H5913" s="32">
        <v>1122.5899999999999</v>
      </c>
      <c r="I5913" s="32">
        <v>4494.6400000000003</v>
      </c>
      <c r="J5913" s="32">
        <v>0</v>
      </c>
      <c r="K5913" s="32">
        <v>1109.04</v>
      </c>
      <c r="L5913" s="32">
        <v>3737.02</v>
      </c>
    </row>
    <row r="5914" spans="1:12">
      <c r="A5914" s="28" t="s">
        <v>16139</v>
      </c>
      <c r="B5914" s="28" t="s">
        <v>16140</v>
      </c>
      <c r="C5914" s="28" t="s">
        <v>8843</v>
      </c>
      <c r="D5914" s="30">
        <v>127</v>
      </c>
      <c r="E5914" s="30">
        <v>846</v>
      </c>
      <c r="F5914" s="30">
        <v>602</v>
      </c>
      <c r="G5914" s="32">
        <v>1579.44</v>
      </c>
      <c r="H5914" s="32">
        <v>9815.2000000000007</v>
      </c>
      <c r="I5914" s="32">
        <v>6787.89</v>
      </c>
      <c r="J5914" s="32">
        <v>925.79</v>
      </c>
      <c r="K5914" s="32">
        <v>5843.4</v>
      </c>
      <c r="L5914" s="32">
        <v>3735.93</v>
      </c>
    </row>
    <row r="5915" spans="1:12">
      <c r="A5915" s="28" t="s">
        <v>16141</v>
      </c>
      <c r="B5915" s="28" t="s">
        <v>16142</v>
      </c>
      <c r="C5915" s="28" t="s">
        <v>3813</v>
      </c>
      <c r="D5915" s="30">
        <v>0</v>
      </c>
      <c r="E5915" s="30">
        <v>0</v>
      </c>
      <c r="F5915" s="30">
        <v>143</v>
      </c>
      <c r="G5915" s="32">
        <v>0</v>
      </c>
      <c r="H5915" s="32">
        <v>0</v>
      </c>
      <c r="I5915" s="32">
        <v>4328.8999999999996</v>
      </c>
      <c r="J5915" s="32">
        <v>0</v>
      </c>
      <c r="K5915" s="32">
        <v>0</v>
      </c>
      <c r="L5915" s="32">
        <v>3735.51</v>
      </c>
    </row>
    <row r="5916" spans="1:12">
      <c r="A5916" s="28" t="s">
        <v>16143</v>
      </c>
      <c r="B5916" s="28" t="s">
        <v>16144</v>
      </c>
      <c r="C5916" s="28" t="s">
        <v>6396</v>
      </c>
      <c r="D5916" s="30">
        <v>957</v>
      </c>
      <c r="E5916" s="30">
        <v>804</v>
      </c>
      <c r="F5916" s="30">
        <v>457</v>
      </c>
      <c r="G5916" s="32">
        <v>13247.16</v>
      </c>
      <c r="H5916" s="32">
        <v>7125.27</v>
      </c>
      <c r="I5916" s="32">
        <v>3934.4</v>
      </c>
      <c r="J5916" s="32">
        <v>13090.47</v>
      </c>
      <c r="K5916" s="32">
        <v>7032.02</v>
      </c>
      <c r="L5916" s="32">
        <v>3732.96</v>
      </c>
    </row>
    <row r="5917" spans="1:12">
      <c r="A5917" s="28" t="s">
        <v>16145</v>
      </c>
      <c r="B5917" s="28" t="s">
        <v>16146</v>
      </c>
      <c r="C5917" s="28" t="s">
        <v>6490</v>
      </c>
      <c r="D5917" s="30">
        <v>43482</v>
      </c>
      <c r="E5917" s="30">
        <v>22672</v>
      </c>
      <c r="F5917" s="30">
        <v>8378</v>
      </c>
      <c r="G5917" s="32">
        <v>100005.96</v>
      </c>
      <c r="H5917" s="32">
        <v>35296.199999999997</v>
      </c>
      <c r="I5917" s="32">
        <v>12261.56</v>
      </c>
      <c r="J5917" s="32">
        <v>31434.5</v>
      </c>
      <c r="K5917" s="32">
        <v>11006.03</v>
      </c>
      <c r="L5917" s="32">
        <v>3726.43</v>
      </c>
    </row>
    <row r="5918" spans="1:12">
      <c r="A5918" s="28" t="s">
        <v>16147</v>
      </c>
      <c r="B5918" s="28" t="s">
        <v>16148</v>
      </c>
      <c r="C5918" s="28" t="s">
        <v>7794</v>
      </c>
      <c r="D5918" s="30">
        <v>75</v>
      </c>
      <c r="E5918" s="30">
        <v>83</v>
      </c>
      <c r="F5918" s="30">
        <v>123</v>
      </c>
      <c r="G5918" s="32">
        <v>3946.14</v>
      </c>
      <c r="H5918" s="32">
        <v>3250.82</v>
      </c>
      <c r="I5918" s="32">
        <v>4116.8500000000004</v>
      </c>
      <c r="J5918" s="32">
        <v>3613.54</v>
      </c>
      <c r="K5918" s="32">
        <v>3019.89</v>
      </c>
      <c r="L5918" s="32">
        <v>3713.67</v>
      </c>
    </row>
    <row r="5919" spans="1:12">
      <c r="A5919" s="28" t="s">
        <v>16149</v>
      </c>
      <c r="B5919" s="28" t="s">
        <v>16150</v>
      </c>
      <c r="C5919" s="28" t="s">
        <v>4710</v>
      </c>
      <c r="D5919" s="30">
        <v>11093</v>
      </c>
      <c r="E5919" s="30">
        <v>366</v>
      </c>
      <c r="F5919" s="30">
        <v>2084</v>
      </c>
      <c r="G5919" s="32">
        <v>40404.03</v>
      </c>
      <c r="H5919" s="32">
        <v>1057.3399999999999</v>
      </c>
      <c r="I5919" s="32">
        <v>5405.87</v>
      </c>
      <c r="J5919" s="32">
        <v>27836.38</v>
      </c>
      <c r="K5919" s="32">
        <v>735.52</v>
      </c>
      <c r="L5919" s="32">
        <v>3712.46</v>
      </c>
    </row>
    <row r="5920" spans="1:12">
      <c r="A5920" s="28" t="s">
        <v>16151</v>
      </c>
      <c r="B5920" s="28" t="s">
        <v>16152</v>
      </c>
      <c r="C5920" s="28" t="s">
        <v>7563</v>
      </c>
      <c r="D5920" s="30">
        <v>310</v>
      </c>
      <c r="E5920" s="30">
        <v>310</v>
      </c>
      <c r="F5920" s="30">
        <v>199</v>
      </c>
      <c r="G5920" s="32">
        <v>9553.42</v>
      </c>
      <c r="H5920" s="32">
        <v>8618.32</v>
      </c>
      <c r="I5920" s="32">
        <v>4848.3599999999997</v>
      </c>
      <c r="J5920" s="32">
        <v>7690.37</v>
      </c>
      <c r="K5920" s="32">
        <v>6585.89</v>
      </c>
      <c r="L5920" s="32">
        <v>3710.03</v>
      </c>
    </row>
    <row r="5921" spans="1:12">
      <c r="A5921" s="28" t="s">
        <v>16153</v>
      </c>
      <c r="B5921" s="28" t="s">
        <v>16154</v>
      </c>
      <c r="C5921" s="28" t="s">
        <v>9291</v>
      </c>
      <c r="D5921" s="30">
        <v>802</v>
      </c>
      <c r="E5921" s="30">
        <v>889</v>
      </c>
      <c r="F5921" s="30">
        <v>851</v>
      </c>
      <c r="G5921" s="32">
        <v>6204.21</v>
      </c>
      <c r="H5921" s="32">
        <v>6129.12</v>
      </c>
      <c r="I5921" s="32">
        <v>5617.29</v>
      </c>
      <c r="J5921" s="32">
        <v>4087.76</v>
      </c>
      <c r="K5921" s="32">
        <v>4013.83</v>
      </c>
      <c r="L5921" s="32">
        <v>3708.57</v>
      </c>
    </row>
    <row r="5922" spans="1:12">
      <c r="A5922" s="28" t="s">
        <v>16155</v>
      </c>
      <c r="B5922" s="28" t="s">
        <v>16156</v>
      </c>
      <c r="C5922" s="28" t="s">
        <v>4138</v>
      </c>
      <c r="D5922" s="30">
        <v>967</v>
      </c>
      <c r="E5922" s="30">
        <v>1831</v>
      </c>
      <c r="F5922" s="30">
        <v>2581</v>
      </c>
      <c r="G5922" s="32">
        <v>2533.2199999999998</v>
      </c>
      <c r="H5922" s="32">
        <v>3429.22</v>
      </c>
      <c r="I5922" s="32">
        <v>4443.72</v>
      </c>
      <c r="J5922" s="32">
        <v>2157.5700000000002</v>
      </c>
      <c r="K5922" s="32">
        <v>2891.11</v>
      </c>
      <c r="L5922" s="32">
        <v>3704.66</v>
      </c>
    </row>
    <row r="5923" spans="1:12">
      <c r="A5923" s="28" t="s">
        <v>16157</v>
      </c>
      <c r="B5923" s="28" t="s">
        <v>16158</v>
      </c>
      <c r="C5923" s="28" t="s">
        <v>6681</v>
      </c>
      <c r="D5923" s="30">
        <v>44</v>
      </c>
      <c r="E5923" s="30">
        <v>185</v>
      </c>
      <c r="F5923" s="30">
        <v>175</v>
      </c>
      <c r="G5923" s="32">
        <v>1499.96</v>
      </c>
      <c r="H5923" s="32">
        <v>6014.65</v>
      </c>
      <c r="I5923" s="32">
        <v>4364.47</v>
      </c>
      <c r="J5923" s="32">
        <v>1384.06</v>
      </c>
      <c r="K5923" s="32">
        <v>5162.3999999999996</v>
      </c>
      <c r="L5923" s="32">
        <v>3703.25</v>
      </c>
    </row>
    <row r="5924" spans="1:12">
      <c r="A5924" s="28" t="s">
        <v>16159</v>
      </c>
      <c r="B5924" s="28" t="s">
        <v>16160</v>
      </c>
      <c r="C5924" s="28" t="s">
        <v>8187</v>
      </c>
      <c r="D5924" s="30">
        <v>2046</v>
      </c>
      <c r="E5924" s="30">
        <v>1519</v>
      </c>
      <c r="F5924" s="30">
        <v>1443</v>
      </c>
      <c r="G5924" s="32">
        <v>7875.58</v>
      </c>
      <c r="H5924" s="32">
        <v>4697.7700000000004</v>
      </c>
      <c r="I5924" s="32">
        <v>4032.93</v>
      </c>
      <c r="J5924" s="32">
        <v>7145.98</v>
      </c>
      <c r="K5924" s="32">
        <v>4317.74</v>
      </c>
      <c r="L5924" s="32">
        <v>3693.2</v>
      </c>
    </row>
    <row r="5925" spans="1:12">
      <c r="A5925" s="28" t="s">
        <v>16161</v>
      </c>
      <c r="B5925" s="28" t="s">
        <v>16162</v>
      </c>
      <c r="C5925" s="28" t="s">
        <v>4180</v>
      </c>
      <c r="D5925" s="30">
        <v>356</v>
      </c>
      <c r="E5925" s="30">
        <v>260</v>
      </c>
      <c r="F5925" s="30">
        <v>206</v>
      </c>
      <c r="G5925" s="32">
        <v>9512.49</v>
      </c>
      <c r="H5925" s="32">
        <v>6188</v>
      </c>
      <c r="I5925" s="32">
        <v>3783.98</v>
      </c>
      <c r="J5925" s="32">
        <v>8798.08</v>
      </c>
      <c r="K5925" s="32">
        <v>5798.01</v>
      </c>
      <c r="L5925" s="32">
        <v>3685.47</v>
      </c>
    </row>
    <row r="5926" spans="1:12">
      <c r="A5926" s="28" t="s">
        <v>16163</v>
      </c>
      <c r="B5926" s="28" t="s">
        <v>16164</v>
      </c>
      <c r="C5926" s="28" t="s">
        <v>6730</v>
      </c>
      <c r="D5926" s="30">
        <v>18440</v>
      </c>
      <c r="E5926" s="30">
        <v>540</v>
      </c>
      <c r="F5926" s="30">
        <v>4961</v>
      </c>
      <c r="G5926" s="32">
        <v>55140.37</v>
      </c>
      <c r="H5926" s="32">
        <v>1215.77</v>
      </c>
      <c r="I5926" s="32">
        <v>9547.65</v>
      </c>
      <c r="J5926" s="32">
        <v>22324.97</v>
      </c>
      <c r="K5926" s="32">
        <v>468.06</v>
      </c>
      <c r="L5926" s="32">
        <v>3684.76</v>
      </c>
    </row>
    <row r="5927" spans="1:12">
      <c r="A5927" s="28" t="s">
        <v>16165</v>
      </c>
      <c r="B5927" s="28" t="s">
        <v>16166</v>
      </c>
      <c r="C5927" s="28" t="s">
        <v>4645</v>
      </c>
      <c r="D5927" s="30">
        <v>0</v>
      </c>
      <c r="E5927" s="30">
        <v>0</v>
      </c>
      <c r="F5927" s="30">
        <v>711</v>
      </c>
      <c r="G5927" s="32">
        <v>0</v>
      </c>
      <c r="H5927" s="32">
        <v>0</v>
      </c>
      <c r="I5927" s="32">
        <v>3864.15</v>
      </c>
      <c r="J5927" s="32">
        <v>0</v>
      </c>
      <c r="K5927" s="32">
        <v>0</v>
      </c>
      <c r="L5927" s="32">
        <v>3680.48</v>
      </c>
    </row>
    <row r="5928" spans="1:12">
      <c r="A5928" s="28" t="s">
        <v>16167</v>
      </c>
      <c r="B5928" s="28" t="s">
        <v>16168</v>
      </c>
      <c r="C5928" s="28" t="s">
        <v>8735</v>
      </c>
      <c r="D5928" s="30">
        <v>962</v>
      </c>
      <c r="E5928" s="30">
        <v>809</v>
      </c>
      <c r="F5928" s="30">
        <v>450</v>
      </c>
      <c r="G5928" s="32">
        <v>9295.2999999999993</v>
      </c>
      <c r="H5928" s="32">
        <v>7335.28</v>
      </c>
      <c r="I5928" s="32">
        <v>3883.02</v>
      </c>
      <c r="J5928" s="32">
        <v>8648.43</v>
      </c>
      <c r="K5928" s="32">
        <v>6813.49</v>
      </c>
      <c r="L5928" s="32">
        <v>3670.19</v>
      </c>
    </row>
    <row r="5929" spans="1:12">
      <c r="A5929" s="28" t="s">
        <v>16169</v>
      </c>
      <c r="B5929" s="28" t="s">
        <v>16170</v>
      </c>
      <c r="C5929" s="28" t="s">
        <v>16171</v>
      </c>
      <c r="D5929" s="30">
        <v>2747</v>
      </c>
      <c r="E5929" s="30">
        <v>2961</v>
      </c>
      <c r="F5929" s="30">
        <v>2553</v>
      </c>
      <c r="G5929" s="32">
        <v>10512.73</v>
      </c>
      <c r="H5929" s="32">
        <v>7113.85</v>
      </c>
      <c r="I5929" s="32">
        <v>5449.05</v>
      </c>
      <c r="J5929" s="32">
        <v>7151.08</v>
      </c>
      <c r="K5929" s="32">
        <v>4892.2</v>
      </c>
      <c r="L5929" s="32">
        <v>3668.61</v>
      </c>
    </row>
    <row r="5930" spans="1:12">
      <c r="A5930" s="28" t="s">
        <v>16172</v>
      </c>
      <c r="B5930" s="28" t="s">
        <v>16173</v>
      </c>
      <c r="C5930" s="28" t="s">
        <v>6981</v>
      </c>
      <c r="D5930" s="30">
        <v>426</v>
      </c>
      <c r="E5930" s="30">
        <v>174</v>
      </c>
      <c r="F5930" s="30">
        <v>211</v>
      </c>
      <c r="G5930" s="32">
        <v>21203.56</v>
      </c>
      <c r="H5930" s="32">
        <v>4579.3900000000003</v>
      </c>
      <c r="I5930" s="32">
        <v>3932.47</v>
      </c>
      <c r="J5930" s="32">
        <v>19828.78</v>
      </c>
      <c r="K5930" s="32">
        <v>4248.7700000000004</v>
      </c>
      <c r="L5930" s="32">
        <v>3667.94</v>
      </c>
    </row>
    <row r="5931" spans="1:12">
      <c r="A5931" s="28" t="s">
        <v>16174</v>
      </c>
      <c r="B5931" s="28" t="s">
        <v>16175</v>
      </c>
      <c r="C5931" s="28" t="s">
        <v>10178</v>
      </c>
      <c r="D5931" s="30">
        <v>0</v>
      </c>
      <c r="E5931" s="30">
        <v>79</v>
      </c>
      <c r="F5931" s="30">
        <v>177</v>
      </c>
      <c r="G5931" s="32">
        <v>0</v>
      </c>
      <c r="H5931" s="32">
        <v>2541.15</v>
      </c>
      <c r="I5931" s="32">
        <v>3879.73</v>
      </c>
      <c r="J5931" s="32">
        <v>0</v>
      </c>
      <c r="K5931" s="32">
        <v>2336.85</v>
      </c>
      <c r="L5931" s="32">
        <v>3664.46</v>
      </c>
    </row>
    <row r="5932" spans="1:12">
      <c r="A5932" s="28" t="s">
        <v>16176</v>
      </c>
      <c r="B5932" s="28" t="s">
        <v>16177</v>
      </c>
      <c r="C5932" s="28" t="s">
        <v>6361</v>
      </c>
      <c r="D5932" s="30">
        <v>648</v>
      </c>
      <c r="E5932" s="30">
        <v>788</v>
      </c>
      <c r="F5932" s="30">
        <v>647</v>
      </c>
      <c r="G5932" s="32">
        <v>4667.05</v>
      </c>
      <c r="H5932" s="32">
        <v>5045.53</v>
      </c>
      <c r="I5932" s="32">
        <v>3919.16</v>
      </c>
      <c r="J5932" s="32">
        <v>4270.16</v>
      </c>
      <c r="K5932" s="32">
        <v>4641.17</v>
      </c>
      <c r="L5932" s="32">
        <v>3663.96</v>
      </c>
    </row>
    <row r="5933" spans="1:12">
      <c r="A5933" s="28" t="s">
        <v>16178</v>
      </c>
      <c r="B5933" s="28" t="s">
        <v>16179</v>
      </c>
      <c r="C5933" s="28" t="s">
        <v>4611</v>
      </c>
      <c r="D5933" s="30">
        <v>394</v>
      </c>
      <c r="E5933" s="30">
        <v>389</v>
      </c>
      <c r="F5933" s="30">
        <v>350</v>
      </c>
      <c r="G5933" s="32">
        <v>5993.25</v>
      </c>
      <c r="H5933" s="32">
        <v>5432.35</v>
      </c>
      <c r="I5933" s="32">
        <v>4382.4399999999996</v>
      </c>
      <c r="J5933" s="32">
        <v>4762.28</v>
      </c>
      <c r="K5933" s="32">
        <v>4585.9399999999996</v>
      </c>
      <c r="L5933" s="32">
        <v>3660.6</v>
      </c>
    </row>
    <row r="5934" spans="1:12">
      <c r="A5934" s="28" t="s">
        <v>16180</v>
      </c>
      <c r="B5934" s="28" t="s">
        <v>16181</v>
      </c>
      <c r="C5934" s="28" t="s">
        <v>5385</v>
      </c>
      <c r="D5934" s="30">
        <v>279</v>
      </c>
      <c r="E5934" s="30">
        <v>265</v>
      </c>
      <c r="F5934" s="30">
        <v>564</v>
      </c>
      <c r="G5934" s="32">
        <v>2633.76</v>
      </c>
      <c r="H5934" s="32">
        <v>2235.4</v>
      </c>
      <c r="I5934" s="32">
        <v>3981.02</v>
      </c>
      <c r="J5934" s="32">
        <v>2406.37</v>
      </c>
      <c r="K5934" s="32">
        <v>2059.84</v>
      </c>
      <c r="L5934" s="32">
        <v>3657.09</v>
      </c>
    </row>
    <row r="5935" spans="1:12">
      <c r="A5935" s="28" t="s">
        <v>16182</v>
      </c>
      <c r="B5935" s="28" t="s">
        <v>16183</v>
      </c>
      <c r="C5935" s="28" t="s">
        <v>9722</v>
      </c>
      <c r="D5935" s="30">
        <v>0</v>
      </c>
      <c r="E5935" s="30">
        <v>219</v>
      </c>
      <c r="F5935" s="30">
        <v>1305</v>
      </c>
      <c r="G5935" s="32">
        <v>0</v>
      </c>
      <c r="H5935" s="32">
        <v>821.25</v>
      </c>
      <c r="I5935" s="32">
        <v>4493.93</v>
      </c>
      <c r="J5935" s="32">
        <v>0</v>
      </c>
      <c r="K5935" s="32">
        <v>663.76</v>
      </c>
      <c r="L5935" s="32">
        <v>3643.07</v>
      </c>
    </row>
    <row r="5936" spans="1:12">
      <c r="A5936" s="28" t="s">
        <v>16184</v>
      </c>
      <c r="B5936" s="28" t="s">
        <v>16185</v>
      </c>
      <c r="C5936" s="28" t="s">
        <v>9013</v>
      </c>
      <c r="D5936" s="30">
        <v>142</v>
      </c>
      <c r="E5936" s="30">
        <v>249</v>
      </c>
      <c r="F5936" s="30">
        <v>230</v>
      </c>
      <c r="G5936" s="32">
        <v>4834.3999999999996</v>
      </c>
      <c r="H5936" s="32">
        <v>5950.29</v>
      </c>
      <c r="I5936" s="32">
        <v>4286.4399999999996</v>
      </c>
      <c r="J5936" s="32">
        <v>4261.1499999999996</v>
      </c>
      <c r="K5936" s="32">
        <v>5221.76</v>
      </c>
      <c r="L5936" s="32">
        <v>3640.01</v>
      </c>
    </row>
    <row r="5937" spans="1:12">
      <c r="A5937" s="28" t="s">
        <v>16186</v>
      </c>
      <c r="B5937" s="28" t="s">
        <v>16187</v>
      </c>
      <c r="C5937" s="28" t="s">
        <v>6542</v>
      </c>
      <c r="D5937" s="30">
        <v>106</v>
      </c>
      <c r="E5937" s="30">
        <v>401</v>
      </c>
      <c r="F5937" s="30">
        <v>408</v>
      </c>
      <c r="G5937" s="32">
        <v>1544.7</v>
      </c>
      <c r="H5937" s="32">
        <v>4276.53</v>
      </c>
      <c r="I5937" s="32">
        <v>3906.1</v>
      </c>
      <c r="J5937" s="32">
        <v>1428.62</v>
      </c>
      <c r="K5937" s="32">
        <v>3996.84</v>
      </c>
      <c r="L5937" s="32">
        <v>3637.37</v>
      </c>
    </row>
    <row r="5938" spans="1:12">
      <c r="A5938" s="28" t="s">
        <v>16188</v>
      </c>
      <c r="B5938" s="28" t="s">
        <v>16189</v>
      </c>
      <c r="C5938" s="28" t="s">
        <v>9651</v>
      </c>
      <c r="D5938" s="30">
        <v>1205</v>
      </c>
      <c r="E5938" s="30">
        <v>1283</v>
      </c>
      <c r="F5938" s="30">
        <v>1983</v>
      </c>
      <c r="G5938" s="32">
        <v>3685.69</v>
      </c>
      <c r="H5938" s="32">
        <v>2995.12</v>
      </c>
      <c r="I5938" s="32">
        <v>4031.66</v>
      </c>
      <c r="J5938" s="32">
        <v>3337.23</v>
      </c>
      <c r="K5938" s="32">
        <v>2682.35</v>
      </c>
      <c r="L5938" s="32">
        <v>3634.68</v>
      </c>
    </row>
    <row r="5939" spans="1:12">
      <c r="A5939" s="28" t="s">
        <v>16190</v>
      </c>
      <c r="B5939" s="28" t="s">
        <v>16191</v>
      </c>
      <c r="C5939" s="28" t="s">
        <v>4426</v>
      </c>
      <c r="D5939" s="30">
        <v>161</v>
      </c>
      <c r="E5939" s="30">
        <v>145</v>
      </c>
      <c r="F5939" s="30">
        <v>243</v>
      </c>
      <c r="G5939" s="32">
        <v>3109.6</v>
      </c>
      <c r="H5939" s="32">
        <v>2501.04</v>
      </c>
      <c r="I5939" s="32">
        <v>4039.86</v>
      </c>
      <c r="J5939" s="32">
        <v>2918.29</v>
      </c>
      <c r="K5939" s="32">
        <v>2341.5300000000002</v>
      </c>
      <c r="L5939" s="32">
        <v>3612.99</v>
      </c>
    </row>
    <row r="5940" spans="1:12">
      <c r="A5940" s="28" t="s">
        <v>16192</v>
      </c>
      <c r="B5940" s="28" t="s">
        <v>16193</v>
      </c>
      <c r="C5940" s="28" t="s">
        <v>10121</v>
      </c>
      <c r="D5940" s="30">
        <v>1925</v>
      </c>
      <c r="E5940" s="30">
        <v>2403</v>
      </c>
      <c r="F5940" s="30">
        <v>2765</v>
      </c>
      <c r="G5940" s="32">
        <v>7782.86</v>
      </c>
      <c r="H5940" s="32">
        <v>6113.68</v>
      </c>
      <c r="I5940" s="32">
        <v>6253.98</v>
      </c>
      <c r="J5940" s="32">
        <v>4714.99</v>
      </c>
      <c r="K5940" s="32">
        <v>3686.47</v>
      </c>
      <c r="L5940" s="32">
        <v>3612.27</v>
      </c>
    </row>
    <row r="5941" spans="1:12">
      <c r="A5941" s="28" t="s">
        <v>16194</v>
      </c>
      <c r="B5941" s="28" t="s">
        <v>16195</v>
      </c>
      <c r="C5941" s="28" t="s">
        <v>13148</v>
      </c>
      <c r="D5941" s="30">
        <v>436</v>
      </c>
      <c r="E5941" s="30">
        <v>527</v>
      </c>
      <c r="F5941" s="30">
        <v>605</v>
      </c>
      <c r="G5941" s="32">
        <v>4646.04</v>
      </c>
      <c r="H5941" s="32">
        <v>4150.8100000000004</v>
      </c>
      <c r="I5941" s="32">
        <v>4022.54</v>
      </c>
      <c r="J5941" s="32">
        <v>4132.87</v>
      </c>
      <c r="K5941" s="32">
        <v>3749.19</v>
      </c>
      <c r="L5941" s="32">
        <v>3608.44</v>
      </c>
    </row>
    <row r="5942" spans="1:12">
      <c r="A5942" s="28" t="s">
        <v>16196</v>
      </c>
      <c r="B5942" s="28" t="s">
        <v>16197</v>
      </c>
      <c r="C5942" s="28" t="s">
        <v>16198</v>
      </c>
      <c r="D5942" s="30">
        <v>1231</v>
      </c>
      <c r="E5942" s="30">
        <v>1690</v>
      </c>
      <c r="F5942" s="30">
        <v>1237</v>
      </c>
      <c r="G5942" s="32">
        <v>5280.99</v>
      </c>
      <c r="H5942" s="32">
        <v>5945.94</v>
      </c>
      <c r="I5942" s="32">
        <v>4002.79</v>
      </c>
      <c r="J5942" s="32">
        <v>4632.12</v>
      </c>
      <c r="K5942" s="32">
        <v>5314.24</v>
      </c>
      <c r="L5942" s="32">
        <v>3602.57</v>
      </c>
    </row>
    <row r="5943" spans="1:12">
      <c r="A5943" s="28" t="s">
        <v>16199</v>
      </c>
      <c r="B5943" s="28" t="s">
        <v>16200</v>
      </c>
      <c r="C5943" s="28" t="s">
        <v>8894</v>
      </c>
      <c r="D5943" s="30">
        <v>0</v>
      </c>
      <c r="E5943" s="30">
        <v>0</v>
      </c>
      <c r="F5943" s="30">
        <v>1025</v>
      </c>
      <c r="G5943" s="32">
        <v>0</v>
      </c>
      <c r="H5943" s="32">
        <v>0</v>
      </c>
      <c r="I5943" s="32">
        <v>4085.4</v>
      </c>
      <c r="J5943" s="32">
        <v>0</v>
      </c>
      <c r="K5943" s="32">
        <v>0</v>
      </c>
      <c r="L5943" s="32">
        <v>3600.86</v>
      </c>
    </row>
    <row r="5944" spans="1:12">
      <c r="A5944" s="28" t="s">
        <v>16201</v>
      </c>
      <c r="B5944" s="28" t="s">
        <v>16202</v>
      </c>
      <c r="C5944" s="28" t="s">
        <v>8444</v>
      </c>
      <c r="D5944" s="30">
        <v>1635</v>
      </c>
      <c r="E5944" s="30">
        <v>3052</v>
      </c>
      <c r="F5944" s="30">
        <v>3262</v>
      </c>
      <c r="G5944" s="32">
        <v>5425.98</v>
      </c>
      <c r="H5944" s="32">
        <v>7409.14</v>
      </c>
      <c r="I5944" s="32">
        <v>6928.32</v>
      </c>
      <c r="J5944" s="32">
        <v>2589.1</v>
      </c>
      <c r="K5944" s="32">
        <v>3745.01</v>
      </c>
      <c r="L5944" s="32">
        <v>3600.78</v>
      </c>
    </row>
    <row r="5945" spans="1:12">
      <c r="A5945" s="28" t="s">
        <v>16203</v>
      </c>
      <c r="B5945" s="28" t="s">
        <v>16204</v>
      </c>
      <c r="C5945" s="28" t="s">
        <v>12503</v>
      </c>
      <c r="D5945" s="30">
        <v>167</v>
      </c>
      <c r="E5945" s="30">
        <v>134</v>
      </c>
      <c r="F5945" s="30">
        <v>200</v>
      </c>
      <c r="G5945" s="32">
        <v>3879.8</v>
      </c>
      <c r="H5945" s="32">
        <v>2823.72</v>
      </c>
      <c r="I5945" s="32">
        <v>3770.18</v>
      </c>
      <c r="J5945" s="32">
        <v>3782.27</v>
      </c>
      <c r="K5945" s="32">
        <v>2720.62</v>
      </c>
      <c r="L5945" s="32">
        <v>3593.07</v>
      </c>
    </row>
    <row r="5946" spans="1:12">
      <c r="A5946" s="28" t="s">
        <v>16205</v>
      </c>
      <c r="B5946" s="28" t="s">
        <v>16206</v>
      </c>
      <c r="C5946" s="28" t="s">
        <v>7153</v>
      </c>
      <c r="D5946" s="30">
        <v>227</v>
      </c>
      <c r="E5946" s="30">
        <v>218</v>
      </c>
      <c r="F5946" s="30">
        <v>238</v>
      </c>
      <c r="G5946" s="32">
        <v>3813.99</v>
      </c>
      <c r="H5946" s="32">
        <v>3484.78</v>
      </c>
      <c r="I5946" s="32">
        <v>3733.29</v>
      </c>
      <c r="J5946" s="32">
        <v>3663.63</v>
      </c>
      <c r="K5946" s="32">
        <v>3268.37</v>
      </c>
      <c r="L5946" s="32">
        <v>3592.06</v>
      </c>
    </row>
    <row r="5947" spans="1:12">
      <c r="A5947" s="28" t="s">
        <v>16207</v>
      </c>
      <c r="B5947" s="28" t="s">
        <v>16208</v>
      </c>
      <c r="C5947" s="28" t="s">
        <v>4611</v>
      </c>
      <c r="D5947" s="30">
        <v>723</v>
      </c>
      <c r="E5947" s="30">
        <v>382</v>
      </c>
      <c r="F5947" s="30">
        <v>414</v>
      </c>
      <c r="G5947" s="32">
        <v>10924.89</v>
      </c>
      <c r="H5947" s="32">
        <v>5461.24</v>
      </c>
      <c r="I5947" s="32">
        <v>4448.46</v>
      </c>
      <c r="J5947" s="32">
        <v>9033.76</v>
      </c>
      <c r="K5947" s="32">
        <v>4210</v>
      </c>
      <c r="L5947" s="32">
        <v>3587.74</v>
      </c>
    </row>
    <row r="5948" spans="1:12">
      <c r="A5948" s="28" t="s">
        <v>16209</v>
      </c>
      <c r="B5948" s="28" t="s">
        <v>16210</v>
      </c>
      <c r="C5948" s="28" t="s">
        <v>5828</v>
      </c>
      <c r="D5948" s="30">
        <v>440</v>
      </c>
      <c r="E5948" s="30">
        <v>760</v>
      </c>
      <c r="F5948" s="30">
        <v>255</v>
      </c>
      <c r="G5948" s="32">
        <v>12262.06</v>
      </c>
      <c r="H5948" s="32">
        <v>17571.330000000002</v>
      </c>
      <c r="I5948" s="32">
        <v>4962.8100000000004</v>
      </c>
      <c r="J5948" s="32">
        <v>8691.16</v>
      </c>
      <c r="K5948" s="32">
        <v>12545.22</v>
      </c>
      <c r="L5948" s="32">
        <v>3585.2</v>
      </c>
    </row>
    <row r="5949" spans="1:12">
      <c r="A5949" s="28" t="s">
        <v>16211</v>
      </c>
      <c r="B5949" s="28" t="s">
        <v>16212</v>
      </c>
      <c r="C5949" s="28" t="s">
        <v>12503</v>
      </c>
      <c r="D5949" s="30">
        <v>167</v>
      </c>
      <c r="E5949" s="30">
        <v>163</v>
      </c>
      <c r="F5949" s="30">
        <v>132</v>
      </c>
      <c r="G5949" s="32">
        <v>5899.35</v>
      </c>
      <c r="H5949" s="32">
        <v>5382.81</v>
      </c>
      <c r="I5949" s="32">
        <v>3827.82</v>
      </c>
      <c r="J5949" s="32">
        <v>5466.67</v>
      </c>
      <c r="K5949" s="32">
        <v>5024.67</v>
      </c>
      <c r="L5949" s="32">
        <v>3584.66</v>
      </c>
    </row>
    <row r="5950" spans="1:12">
      <c r="A5950" s="28" t="s">
        <v>16213</v>
      </c>
      <c r="B5950" s="28" t="s">
        <v>16214</v>
      </c>
      <c r="C5950" s="28" t="s">
        <v>4844</v>
      </c>
      <c r="D5950" s="30">
        <v>0</v>
      </c>
      <c r="E5950" s="30">
        <v>0</v>
      </c>
      <c r="F5950" s="30">
        <v>97</v>
      </c>
      <c r="G5950" s="32">
        <v>0</v>
      </c>
      <c r="H5950" s="32">
        <v>0</v>
      </c>
      <c r="I5950" s="32">
        <v>3636.01</v>
      </c>
      <c r="J5950" s="32">
        <v>0</v>
      </c>
      <c r="K5950" s="32">
        <v>0</v>
      </c>
      <c r="L5950" s="32">
        <v>3581.75</v>
      </c>
    </row>
    <row r="5951" spans="1:12">
      <c r="A5951" s="28" t="s">
        <v>16215</v>
      </c>
      <c r="B5951" s="28" t="s">
        <v>16216</v>
      </c>
      <c r="C5951" s="28" t="s">
        <v>15777</v>
      </c>
      <c r="D5951" s="30">
        <v>2468</v>
      </c>
      <c r="E5951" s="30">
        <v>3677</v>
      </c>
      <c r="F5951" s="30">
        <v>3517</v>
      </c>
      <c r="G5951" s="32">
        <v>9624.57</v>
      </c>
      <c r="H5951" s="32">
        <v>9363.77</v>
      </c>
      <c r="I5951" s="32">
        <v>8087.64</v>
      </c>
      <c r="J5951" s="32">
        <v>4197.5</v>
      </c>
      <c r="K5951" s="32">
        <v>3902.58</v>
      </c>
      <c r="L5951" s="32">
        <v>3579.78</v>
      </c>
    </row>
    <row r="5952" spans="1:12">
      <c r="A5952" s="28" t="s">
        <v>16217</v>
      </c>
      <c r="B5952" s="28" t="s">
        <v>14295</v>
      </c>
      <c r="C5952" s="28" t="s">
        <v>3754</v>
      </c>
      <c r="D5952" s="30">
        <v>98</v>
      </c>
      <c r="E5952" s="30">
        <v>433</v>
      </c>
      <c r="F5952" s="30">
        <v>123</v>
      </c>
      <c r="G5952" s="32">
        <v>3004.68</v>
      </c>
      <c r="H5952" s="32">
        <v>12780.46</v>
      </c>
      <c r="I5952" s="32">
        <v>3578.28</v>
      </c>
      <c r="J5952" s="32">
        <v>2645.96</v>
      </c>
      <c r="K5952" s="32">
        <v>12750.96</v>
      </c>
      <c r="L5952" s="32">
        <v>3578.28</v>
      </c>
    </row>
    <row r="5953" spans="1:12">
      <c r="A5953" s="28" t="s">
        <v>16218</v>
      </c>
      <c r="B5953" s="28" t="s">
        <v>16219</v>
      </c>
      <c r="C5953" s="28" t="s">
        <v>4737</v>
      </c>
      <c r="D5953" s="30">
        <v>105</v>
      </c>
      <c r="E5953" s="30">
        <v>435</v>
      </c>
      <c r="F5953" s="30">
        <v>481</v>
      </c>
      <c r="G5953" s="32">
        <v>931.09</v>
      </c>
      <c r="H5953" s="32">
        <v>3509.26</v>
      </c>
      <c r="I5953" s="32">
        <v>3745.26</v>
      </c>
      <c r="J5953" s="32">
        <v>900.12</v>
      </c>
      <c r="K5953" s="32">
        <v>3406.91</v>
      </c>
      <c r="L5953" s="32">
        <v>3573.34</v>
      </c>
    </row>
    <row r="5954" spans="1:12">
      <c r="A5954" s="28" t="s">
        <v>16220</v>
      </c>
      <c r="B5954" s="28" t="s">
        <v>16221</v>
      </c>
      <c r="C5954" s="28" t="s">
        <v>11040</v>
      </c>
      <c r="D5954" s="30">
        <v>1658</v>
      </c>
      <c r="E5954" s="30">
        <v>964</v>
      </c>
      <c r="F5954" s="30">
        <v>538</v>
      </c>
      <c r="G5954" s="32">
        <v>14062.58</v>
      </c>
      <c r="H5954" s="32">
        <v>7418.8</v>
      </c>
      <c r="I5954" s="32">
        <v>3940.77</v>
      </c>
      <c r="J5954" s="32">
        <v>12966.54</v>
      </c>
      <c r="K5954" s="32">
        <v>6777.15</v>
      </c>
      <c r="L5954" s="32">
        <v>3572.49</v>
      </c>
    </row>
    <row r="5955" spans="1:12">
      <c r="A5955" s="28" t="s">
        <v>16222</v>
      </c>
      <c r="B5955" s="28" t="s">
        <v>16223</v>
      </c>
      <c r="C5955" s="28" t="s">
        <v>6981</v>
      </c>
      <c r="D5955" s="30">
        <v>110</v>
      </c>
      <c r="E5955" s="30">
        <v>130</v>
      </c>
      <c r="F5955" s="30">
        <v>215</v>
      </c>
      <c r="G5955" s="32">
        <v>3361.02</v>
      </c>
      <c r="H5955" s="32">
        <v>2870.3</v>
      </c>
      <c r="I5955" s="32">
        <v>4007.76</v>
      </c>
      <c r="J5955" s="32">
        <v>3008.46</v>
      </c>
      <c r="K5955" s="32">
        <v>2608.12</v>
      </c>
      <c r="L5955" s="32">
        <v>3571.58</v>
      </c>
    </row>
    <row r="5956" spans="1:12">
      <c r="A5956" s="28" t="s">
        <v>16224</v>
      </c>
      <c r="B5956" s="28" t="s">
        <v>16225</v>
      </c>
      <c r="C5956" s="28" t="s">
        <v>7483</v>
      </c>
      <c r="D5956" s="30">
        <v>0</v>
      </c>
      <c r="E5956" s="30">
        <v>299</v>
      </c>
      <c r="F5956" s="30">
        <v>371</v>
      </c>
      <c r="G5956" s="32">
        <v>0</v>
      </c>
      <c r="H5956" s="32">
        <v>3502.4</v>
      </c>
      <c r="I5956" s="32">
        <v>4220.99</v>
      </c>
      <c r="J5956" s="32">
        <v>0</v>
      </c>
      <c r="K5956" s="32">
        <v>2941.41</v>
      </c>
      <c r="L5956" s="32">
        <v>3559.61</v>
      </c>
    </row>
    <row r="5957" spans="1:12">
      <c r="A5957" s="28" t="s">
        <v>16226</v>
      </c>
      <c r="B5957" s="28" t="s">
        <v>16227</v>
      </c>
      <c r="C5957" s="28" t="s">
        <v>7534</v>
      </c>
      <c r="D5957" s="30">
        <v>964</v>
      </c>
      <c r="E5957" s="30">
        <v>942</v>
      </c>
      <c r="F5957" s="30">
        <v>965</v>
      </c>
      <c r="G5957" s="32">
        <v>10009.19</v>
      </c>
      <c r="H5957" s="32">
        <v>7205.14</v>
      </c>
      <c r="I5957" s="32">
        <v>7227.67</v>
      </c>
      <c r="J5957" s="32">
        <v>5121.6099999999997</v>
      </c>
      <c r="K5957" s="32">
        <v>3457.78</v>
      </c>
      <c r="L5957" s="32">
        <v>3552.38</v>
      </c>
    </row>
    <row r="5958" spans="1:12">
      <c r="A5958" s="28" t="s">
        <v>16228</v>
      </c>
      <c r="B5958" s="28" t="s">
        <v>16229</v>
      </c>
      <c r="C5958" s="28" t="s">
        <v>11352</v>
      </c>
      <c r="D5958" s="30">
        <v>794</v>
      </c>
      <c r="E5958" s="30">
        <v>804</v>
      </c>
      <c r="F5958" s="30">
        <v>704</v>
      </c>
      <c r="G5958" s="32">
        <v>6755.44</v>
      </c>
      <c r="H5958" s="32">
        <v>6244.7</v>
      </c>
      <c r="I5958" s="32">
        <v>5106.2299999999996</v>
      </c>
      <c r="J5958" s="32">
        <v>4700.3500000000004</v>
      </c>
      <c r="K5958" s="32">
        <v>4371.41</v>
      </c>
      <c r="L5958" s="32">
        <v>3552.17</v>
      </c>
    </row>
    <row r="5959" spans="1:12">
      <c r="A5959" s="28" t="s">
        <v>16230</v>
      </c>
      <c r="B5959" s="28" t="s">
        <v>16231</v>
      </c>
      <c r="C5959" s="28" t="s">
        <v>14631</v>
      </c>
      <c r="D5959" s="30">
        <v>2594</v>
      </c>
      <c r="E5959" s="30">
        <v>2577</v>
      </c>
      <c r="F5959" s="30">
        <v>4978</v>
      </c>
      <c r="G5959" s="32">
        <v>7723.75</v>
      </c>
      <c r="H5959" s="32">
        <v>5705.38</v>
      </c>
      <c r="I5959" s="32">
        <v>9850.8700000000008</v>
      </c>
      <c r="J5959" s="32">
        <v>2942.29</v>
      </c>
      <c r="K5959" s="32">
        <v>2249.85</v>
      </c>
      <c r="L5959" s="32">
        <v>3550.66</v>
      </c>
    </row>
    <row r="5960" spans="1:12">
      <c r="A5960" s="28" t="s">
        <v>16232</v>
      </c>
      <c r="B5960" s="28" t="s">
        <v>16233</v>
      </c>
      <c r="C5960" s="28" t="s">
        <v>5423</v>
      </c>
      <c r="D5960" s="30">
        <v>790</v>
      </c>
      <c r="E5960" s="30">
        <v>608</v>
      </c>
      <c r="F5960" s="30">
        <v>655</v>
      </c>
      <c r="G5960" s="32">
        <v>5669.51</v>
      </c>
      <c r="H5960" s="32">
        <v>3870.86</v>
      </c>
      <c r="I5960" s="32">
        <v>3918.69</v>
      </c>
      <c r="J5960" s="32">
        <v>4994.7299999999996</v>
      </c>
      <c r="K5960" s="32">
        <v>3409.75</v>
      </c>
      <c r="L5960" s="32">
        <v>3549.56</v>
      </c>
    </row>
    <row r="5961" spans="1:12">
      <c r="A5961" s="28" t="s">
        <v>16234</v>
      </c>
      <c r="B5961" s="28" t="s">
        <v>16235</v>
      </c>
      <c r="C5961" s="28" t="s">
        <v>15452</v>
      </c>
      <c r="D5961" s="30">
        <v>4220</v>
      </c>
      <c r="E5961" s="30">
        <v>3304</v>
      </c>
      <c r="F5961" s="30">
        <v>2322</v>
      </c>
      <c r="G5961" s="32">
        <v>14020.63</v>
      </c>
      <c r="H5961" s="32">
        <v>8423.59</v>
      </c>
      <c r="I5961" s="32">
        <v>5325.04</v>
      </c>
      <c r="J5961" s="32">
        <v>9355.6299999999992</v>
      </c>
      <c r="K5961" s="32">
        <v>5607.44</v>
      </c>
      <c r="L5961" s="32">
        <v>3546.94</v>
      </c>
    </row>
    <row r="5962" spans="1:12">
      <c r="A5962" s="28" t="s">
        <v>16236</v>
      </c>
      <c r="B5962" s="28" t="s">
        <v>16237</v>
      </c>
      <c r="C5962" s="28" t="s">
        <v>4349</v>
      </c>
      <c r="D5962" s="30">
        <v>293</v>
      </c>
      <c r="E5962" s="30">
        <v>502</v>
      </c>
      <c r="F5962" s="30">
        <v>730</v>
      </c>
      <c r="G5962" s="32">
        <v>2042.21</v>
      </c>
      <c r="H5962" s="32">
        <v>2991.77</v>
      </c>
      <c r="I5962" s="32">
        <v>4091.64</v>
      </c>
      <c r="J5962" s="32">
        <v>1780.15</v>
      </c>
      <c r="K5962" s="32">
        <v>2541.6799999999998</v>
      </c>
      <c r="L5962" s="32">
        <v>3543.3</v>
      </c>
    </row>
    <row r="5963" spans="1:12">
      <c r="A5963" s="28" t="s">
        <v>16238</v>
      </c>
      <c r="B5963" s="28" t="s">
        <v>16239</v>
      </c>
      <c r="C5963" s="28" t="s">
        <v>3767</v>
      </c>
      <c r="D5963" s="30">
        <v>4985</v>
      </c>
      <c r="E5963" s="30">
        <v>3661</v>
      </c>
      <c r="F5963" s="30">
        <v>4292</v>
      </c>
      <c r="G5963" s="32">
        <v>9619.5</v>
      </c>
      <c r="H5963" s="32">
        <v>4243.08</v>
      </c>
      <c r="I5963" s="32">
        <v>4680.46</v>
      </c>
      <c r="J5963" s="32">
        <v>7359.41</v>
      </c>
      <c r="K5963" s="32">
        <v>3122.12</v>
      </c>
      <c r="L5963" s="32">
        <v>3542.11</v>
      </c>
    </row>
    <row r="5964" spans="1:12">
      <c r="A5964" s="28" t="s">
        <v>16240</v>
      </c>
      <c r="B5964" s="28" t="s">
        <v>16241</v>
      </c>
      <c r="C5964" s="28" t="s">
        <v>14612</v>
      </c>
      <c r="D5964" s="30">
        <v>964</v>
      </c>
      <c r="E5964" s="30">
        <v>932</v>
      </c>
      <c r="F5964" s="30">
        <v>652</v>
      </c>
      <c r="G5964" s="32">
        <v>6987.76</v>
      </c>
      <c r="H5964" s="32">
        <v>6124.93</v>
      </c>
      <c r="I5964" s="32">
        <v>3784.41</v>
      </c>
      <c r="J5964" s="32">
        <v>6274.66</v>
      </c>
      <c r="K5964" s="32">
        <v>5640.83</v>
      </c>
      <c r="L5964" s="32">
        <v>3540.06</v>
      </c>
    </row>
    <row r="5965" spans="1:12">
      <c r="A5965" s="28" t="s">
        <v>16242</v>
      </c>
      <c r="B5965" s="28" t="s">
        <v>16243</v>
      </c>
      <c r="C5965" s="28" t="s">
        <v>15491</v>
      </c>
      <c r="D5965" s="30">
        <v>447</v>
      </c>
      <c r="E5965" s="30">
        <v>610</v>
      </c>
      <c r="F5965" s="30">
        <v>592</v>
      </c>
      <c r="G5965" s="32">
        <v>5097.9399999999996</v>
      </c>
      <c r="H5965" s="32">
        <v>4939.9399999999996</v>
      </c>
      <c r="I5965" s="32">
        <v>3951.56</v>
      </c>
      <c r="J5965" s="32">
        <v>4607.3900000000003</v>
      </c>
      <c r="K5965" s="32">
        <v>4438.99</v>
      </c>
      <c r="L5965" s="32">
        <v>3537.14</v>
      </c>
    </row>
    <row r="5966" spans="1:12">
      <c r="A5966" s="28" t="s">
        <v>16244</v>
      </c>
      <c r="B5966" s="28" t="s">
        <v>16245</v>
      </c>
      <c r="C5966" s="28" t="s">
        <v>5392</v>
      </c>
      <c r="D5966" s="30">
        <v>25</v>
      </c>
      <c r="E5966" s="30">
        <v>18</v>
      </c>
      <c r="F5966" s="30">
        <v>270</v>
      </c>
      <c r="G5966" s="32">
        <v>431</v>
      </c>
      <c r="H5966" s="32">
        <v>295.38</v>
      </c>
      <c r="I5966" s="32">
        <v>4355.38</v>
      </c>
      <c r="J5966" s="32">
        <v>340.49</v>
      </c>
      <c r="K5966" s="32">
        <v>209.23</v>
      </c>
      <c r="L5966" s="32">
        <v>3534.38</v>
      </c>
    </row>
    <row r="5967" spans="1:12">
      <c r="A5967" s="28" t="s">
        <v>16246</v>
      </c>
      <c r="B5967" s="28" t="s">
        <v>16247</v>
      </c>
      <c r="C5967" s="28" t="s">
        <v>6542</v>
      </c>
      <c r="D5967" s="30">
        <v>158</v>
      </c>
      <c r="E5967" s="30">
        <v>278</v>
      </c>
      <c r="F5967" s="30">
        <v>332</v>
      </c>
      <c r="G5967" s="32">
        <v>2814.72</v>
      </c>
      <c r="H5967" s="32">
        <v>3484.69</v>
      </c>
      <c r="I5967" s="32">
        <v>3808.57</v>
      </c>
      <c r="J5967" s="32">
        <v>2632.14</v>
      </c>
      <c r="K5967" s="32">
        <v>3250.64</v>
      </c>
      <c r="L5967" s="32">
        <v>3532.43</v>
      </c>
    </row>
    <row r="5968" spans="1:12">
      <c r="A5968" s="28" t="s">
        <v>16248</v>
      </c>
      <c r="B5968" s="28" t="s">
        <v>16249</v>
      </c>
      <c r="C5968" s="28" t="s">
        <v>7195</v>
      </c>
      <c r="D5968" s="30">
        <v>82</v>
      </c>
      <c r="E5968" s="30">
        <v>185</v>
      </c>
      <c r="F5968" s="30">
        <v>206</v>
      </c>
      <c r="G5968" s="32">
        <v>2257.5700000000002</v>
      </c>
      <c r="H5968" s="32">
        <v>4220.21</v>
      </c>
      <c r="I5968" s="32">
        <v>3953.77</v>
      </c>
      <c r="J5968" s="32">
        <v>1977.74</v>
      </c>
      <c r="K5968" s="32">
        <v>3932.93</v>
      </c>
      <c r="L5968" s="32">
        <v>3530.96</v>
      </c>
    </row>
    <row r="5969" spans="1:12">
      <c r="A5969" s="28" t="s">
        <v>16250</v>
      </c>
      <c r="B5969" s="28" t="s">
        <v>16251</v>
      </c>
      <c r="C5969" s="28" t="s">
        <v>4426</v>
      </c>
      <c r="D5969" s="30">
        <v>0</v>
      </c>
      <c r="E5969" s="30">
        <v>47</v>
      </c>
      <c r="F5969" s="30">
        <v>90</v>
      </c>
      <c r="G5969" s="32">
        <v>0</v>
      </c>
      <c r="H5969" s="32">
        <v>1934.02</v>
      </c>
      <c r="I5969" s="32">
        <v>3614.1</v>
      </c>
      <c r="J5969" s="32">
        <v>0</v>
      </c>
      <c r="K5969" s="32">
        <v>1918.57</v>
      </c>
      <c r="L5969" s="32">
        <v>3530.48</v>
      </c>
    </row>
    <row r="5970" spans="1:12">
      <c r="A5970" s="28" t="s">
        <v>16252</v>
      </c>
      <c r="B5970" s="28" t="s">
        <v>16253</v>
      </c>
      <c r="C5970" s="28" t="s">
        <v>7563</v>
      </c>
      <c r="D5970" s="30">
        <v>179</v>
      </c>
      <c r="E5970" s="30">
        <v>176</v>
      </c>
      <c r="F5970" s="30">
        <v>169</v>
      </c>
      <c r="G5970" s="32">
        <v>6284.24</v>
      </c>
      <c r="H5970" s="32">
        <v>5478.16</v>
      </c>
      <c r="I5970" s="32">
        <v>4866.43</v>
      </c>
      <c r="J5970" s="32">
        <v>4727.53</v>
      </c>
      <c r="K5970" s="32">
        <v>3791.3</v>
      </c>
      <c r="L5970" s="32">
        <v>3529.54</v>
      </c>
    </row>
    <row r="5971" spans="1:12">
      <c r="A5971" s="28" t="s">
        <v>16254</v>
      </c>
      <c r="B5971" s="28" t="s">
        <v>16255</v>
      </c>
      <c r="C5971" s="28" t="s">
        <v>4629</v>
      </c>
      <c r="D5971" s="30">
        <v>1165</v>
      </c>
      <c r="E5971" s="30">
        <v>1261</v>
      </c>
      <c r="F5971" s="30">
        <v>1315</v>
      </c>
      <c r="G5971" s="32">
        <v>6140.56</v>
      </c>
      <c r="H5971" s="32">
        <v>5456.13</v>
      </c>
      <c r="I5971" s="32">
        <v>4976.26</v>
      </c>
      <c r="J5971" s="32">
        <v>4395.3599999999997</v>
      </c>
      <c r="K5971" s="32">
        <v>3847.84</v>
      </c>
      <c r="L5971" s="32">
        <v>3527.29</v>
      </c>
    </row>
    <row r="5972" spans="1:12">
      <c r="A5972" s="28" t="s">
        <v>16256</v>
      </c>
      <c r="B5972" s="28" t="s">
        <v>16257</v>
      </c>
      <c r="C5972" s="28" t="s">
        <v>12181</v>
      </c>
      <c r="D5972" s="30">
        <v>891</v>
      </c>
      <c r="E5972" s="30">
        <v>856</v>
      </c>
      <c r="F5972" s="30">
        <v>863</v>
      </c>
      <c r="G5972" s="32">
        <v>4714.2700000000004</v>
      </c>
      <c r="H5972" s="32">
        <v>3862.9</v>
      </c>
      <c r="I5972" s="32">
        <v>3655.25</v>
      </c>
      <c r="J5972" s="32">
        <v>4506.72</v>
      </c>
      <c r="K5972" s="32">
        <v>3813.41</v>
      </c>
      <c r="L5972" s="32">
        <v>3526.17</v>
      </c>
    </row>
    <row r="5973" spans="1:12">
      <c r="A5973" s="28" t="s">
        <v>16258</v>
      </c>
      <c r="B5973" s="28" t="s">
        <v>16259</v>
      </c>
      <c r="C5973" s="28" t="s">
        <v>5385</v>
      </c>
      <c r="D5973" s="30">
        <v>112</v>
      </c>
      <c r="E5973" s="30">
        <v>470</v>
      </c>
      <c r="F5973" s="30">
        <v>531</v>
      </c>
      <c r="G5973" s="32">
        <v>1041.6199999999999</v>
      </c>
      <c r="H5973" s="32">
        <v>3960.39</v>
      </c>
      <c r="I5973" s="32">
        <v>3763.21</v>
      </c>
      <c r="J5973" s="32">
        <v>970.68</v>
      </c>
      <c r="K5973" s="32">
        <v>3628.97</v>
      </c>
      <c r="L5973" s="32">
        <v>3520.91</v>
      </c>
    </row>
    <row r="5974" spans="1:12">
      <c r="A5974" s="28" t="s">
        <v>16260</v>
      </c>
      <c r="B5974" s="28" t="s">
        <v>16261</v>
      </c>
      <c r="C5974" s="28" t="s">
        <v>5341</v>
      </c>
      <c r="D5974" s="30">
        <v>384</v>
      </c>
      <c r="E5974" s="30">
        <v>1170</v>
      </c>
      <c r="F5974" s="30">
        <v>1262</v>
      </c>
      <c r="G5974" s="32">
        <v>1578.24</v>
      </c>
      <c r="H5974" s="32">
        <v>3861.65</v>
      </c>
      <c r="I5974" s="32">
        <v>3681.88</v>
      </c>
      <c r="J5974" s="32">
        <v>1490.29</v>
      </c>
      <c r="K5974" s="32">
        <v>3704.83</v>
      </c>
      <c r="L5974" s="32">
        <v>3518.28</v>
      </c>
    </row>
    <row r="5975" spans="1:12">
      <c r="A5975" s="28" t="s">
        <v>16262</v>
      </c>
      <c r="B5975" s="28" t="s">
        <v>16263</v>
      </c>
      <c r="C5975" s="28" t="s">
        <v>5089</v>
      </c>
      <c r="D5975" s="30">
        <v>0</v>
      </c>
      <c r="E5975" s="30">
        <v>0</v>
      </c>
      <c r="F5975" s="30">
        <v>1867</v>
      </c>
      <c r="G5975" s="32">
        <v>0</v>
      </c>
      <c r="H5975" s="32">
        <v>0</v>
      </c>
      <c r="I5975" s="32">
        <v>3623.38</v>
      </c>
      <c r="J5975" s="32">
        <v>0</v>
      </c>
      <c r="K5975" s="32">
        <v>0</v>
      </c>
      <c r="L5975" s="32">
        <v>3517.38</v>
      </c>
    </row>
    <row r="5976" spans="1:12">
      <c r="A5976" s="28" t="s">
        <v>16264</v>
      </c>
      <c r="B5976" s="28" t="s">
        <v>5324</v>
      </c>
      <c r="C5976" s="28" t="s">
        <v>5325</v>
      </c>
      <c r="D5976" s="30">
        <v>0</v>
      </c>
      <c r="E5976" s="30">
        <v>65</v>
      </c>
      <c r="F5976" s="30">
        <v>133</v>
      </c>
      <c r="G5976" s="32">
        <v>0</v>
      </c>
      <c r="H5976" s="32">
        <v>1768.74</v>
      </c>
      <c r="I5976" s="32">
        <v>3854.17</v>
      </c>
      <c r="J5976" s="32">
        <v>0</v>
      </c>
      <c r="K5976" s="32">
        <v>1432.08</v>
      </c>
      <c r="L5976" s="32">
        <v>3514.77</v>
      </c>
    </row>
    <row r="5977" spans="1:12">
      <c r="A5977" s="28" t="s">
        <v>16265</v>
      </c>
      <c r="B5977" s="28" t="s">
        <v>16266</v>
      </c>
      <c r="C5977" s="28" t="s">
        <v>7794</v>
      </c>
      <c r="D5977" s="30">
        <v>197</v>
      </c>
      <c r="E5977" s="30">
        <v>281</v>
      </c>
      <c r="F5977" s="30">
        <v>191</v>
      </c>
      <c r="G5977" s="32">
        <v>5983.32</v>
      </c>
      <c r="H5977" s="32">
        <v>6884.95</v>
      </c>
      <c r="I5977" s="32">
        <v>3947.99</v>
      </c>
      <c r="J5977" s="32">
        <v>5580.92</v>
      </c>
      <c r="K5977" s="32">
        <v>6394.47</v>
      </c>
      <c r="L5977" s="32">
        <v>3514.45</v>
      </c>
    </row>
    <row r="5978" spans="1:12">
      <c r="A5978" s="28" t="s">
        <v>16267</v>
      </c>
      <c r="B5978" s="28" t="s">
        <v>16268</v>
      </c>
      <c r="C5978" s="28" t="s">
        <v>7195</v>
      </c>
      <c r="D5978" s="30">
        <v>0</v>
      </c>
      <c r="E5978" s="30">
        <v>80</v>
      </c>
      <c r="F5978" s="30">
        <v>734</v>
      </c>
      <c r="G5978" s="32">
        <v>0</v>
      </c>
      <c r="H5978" s="32">
        <v>439.2</v>
      </c>
      <c r="I5978" s="32">
        <v>3820.86</v>
      </c>
      <c r="J5978" s="32">
        <v>0</v>
      </c>
      <c r="K5978" s="32">
        <v>418.07</v>
      </c>
      <c r="L5978" s="32">
        <v>3506</v>
      </c>
    </row>
    <row r="5979" spans="1:12">
      <c r="A5979" s="28" t="s">
        <v>16269</v>
      </c>
      <c r="B5979" s="28" t="s">
        <v>16270</v>
      </c>
      <c r="C5979" s="28" t="s">
        <v>14810</v>
      </c>
      <c r="D5979" s="30">
        <v>2978</v>
      </c>
      <c r="E5979" s="30">
        <v>3408</v>
      </c>
      <c r="F5979" s="30">
        <v>2893</v>
      </c>
      <c r="G5979" s="32">
        <v>12447.96</v>
      </c>
      <c r="H5979" s="32">
        <v>11728.86</v>
      </c>
      <c r="I5979" s="32">
        <v>9154.59</v>
      </c>
      <c r="J5979" s="32">
        <v>4594.8100000000004</v>
      </c>
      <c r="K5979" s="32">
        <v>4522.45</v>
      </c>
      <c r="L5979" s="32">
        <v>3504.95</v>
      </c>
    </row>
    <row r="5980" spans="1:12">
      <c r="A5980" s="28" t="s">
        <v>16271</v>
      </c>
      <c r="B5980" s="28" t="s">
        <v>16272</v>
      </c>
      <c r="C5980" s="28" t="s">
        <v>16273</v>
      </c>
      <c r="D5980" s="30">
        <v>975</v>
      </c>
      <c r="E5980" s="30">
        <v>1017</v>
      </c>
      <c r="F5980" s="30">
        <v>702</v>
      </c>
      <c r="G5980" s="32">
        <v>7962.87</v>
      </c>
      <c r="H5980" s="32">
        <v>7517.6</v>
      </c>
      <c r="I5980" s="32">
        <v>5024.07</v>
      </c>
      <c r="J5980" s="32">
        <v>6051.7</v>
      </c>
      <c r="K5980" s="32">
        <v>5336.1</v>
      </c>
      <c r="L5980" s="32">
        <v>3504.12</v>
      </c>
    </row>
    <row r="5981" spans="1:12">
      <c r="A5981" s="28" t="s">
        <v>16274</v>
      </c>
      <c r="B5981" s="28" t="s">
        <v>16275</v>
      </c>
      <c r="C5981" s="28" t="s">
        <v>6199</v>
      </c>
      <c r="D5981" s="30">
        <v>1345</v>
      </c>
      <c r="E5981" s="30">
        <v>1589</v>
      </c>
      <c r="F5981" s="30">
        <v>1303</v>
      </c>
      <c r="G5981" s="32">
        <v>6202.62</v>
      </c>
      <c r="H5981" s="32">
        <v>5599.11</v>
      </c>
      <c r="I5981" s="32">
        <v>4163.29</v>
      </c>
      <c r="J5981" s="32">
        <v>5284.08</v>
      </c>
      <c r="K5981" s="32">
        <v>4806.04</v>
      </c>
      <c r="L5981" s="32">
        <v>3502.9</v>
      </c>
    </row>
    <row r="5982" spans="1:12">
      <c r="A5982" s="28" t="s">
        <v>16276</v>
      </c>
      <c r="B5982" s="28" t="s">
        <v>16277</v>
      </c>
      <c r="C5982" s="28" t="s">
        <v>5614</v>
      </c>
      <c r="D5982" s="30">
        <v>1038</v>
      </c>
      <c r="E5982" s="30">
        <v>1378</v>
      </c>
      <c r="F5982" s="30">
        <v>302</v>
      </c>
      <c r="G5982" s="32">
        <v>18903.689999999999</v>
      </c>
      <c r="H5982" s="32">
        <v>22096.68</v>
      </c>
      <c r="I5982" s="32">
        <v>4323.95</v>
      </c>
      <c r="J5982" s="32">
        <v>14920.06</v>
      </c>
      <c r="K5982" s="32">
        <v>17616.39</v>
      </c>
      <c r="L5982" s="32">
        <v>3500.46</v>
      </c>
    </row>
    <row r="5983" spans="1:12">
      <c r="A5983" s="28" t="s">
        <v>16278</v>
      </c>
      <c r="B5983" s="28" t="s">
        <v>16279</v>
      </c>
      <c r="C5983" s="28" t="s">
        <v>10242</v>
      </c>
      <c r="D5983" s="30">
        <v>0</v>
      </c>
      <c r="E5983" s="30">
        <v>27</v>
      </c>
      <c r="F5983" s="30">
        <v>778</v>
      </c>
      <c r="G5983" s="32">
        <v>0</v>
      </c>
      <c r="H5983" s="32">
        <v>143.37</v>
      </c>
      <c r="I5983" s="32">
        <v>3906.14</v>
      </c>
      <c r="J5983" s="32">
        <v>0</v>
      </c>
      <c r="K5983" s="32">
        <v>137.79</v>
      </c>
      <c r="L5983" s="32">
        <v>3500.07</v>
      </c>
    </row>
    <row r="5984" spans="1:12">
      <c r="A5984" s="28" t="s">
        <v>16280</v>
      </c>
      <c r="B5984" s="28" t="s">
        <v>16281</v>
      </c>
      <c r="C5984" s="28" t="s">
        <v>5471</v>
      </c>
      <c r="D5984" s="30">
        <v>78</v>
      </c>
      <c r="E5984" s="30">
        <v>158</v>
      </c>
      <c r="F5984" s="30">
        <v>168</v>
      </c>
      <c r="G5984" s="32">
        <v>1477.24</v>
      </c>
      <c r="H5984" s="32">
        <v>2771.21</v>
      </c>
      <c r="I5984" s="32">
        <v>3513.83</v>
      </c>
      <c r="J5984" s="32">
        <v>1451.14</v>
      </c>
      <c r="K5984" s="32">
        <v>2771.21</v>
      </c>
      <c r="L5984" s="32">
        <v>3499.93</v>
      </c>
    </row>
    <row r="5985" spans="1:12">
      <c r="A5985" s="28" t="s">
        <v>16282</v>
      </c>
      <c r="B5985" s="28" t="s">
        <v>16283</v>
      </c>
      <c r="C5985" s="28" t="s">
        <v>6297</v>
      </c>
      <c r="D5985" s="30">
        <v>2270</v>
      </c>
      <c r="E5985" s="30">
        <v>2901</v>
      </c>
      <c r="F5985" s="30">
        <v>3846</v>
      </c>
      <c r="G5985" s="32">
        <v>4808.2</v>
      </c>
      <c r="H5985" s="32">
        <v>3764.8</v>
      </c>
      <c r="I5985" s="32">
        <v>4808.34</v>
      </c>
      <c r="J5985" s="32">
        <v>3510.27</v>
      </c>
      <c r="K5985" s="32">
        <v>2769.22</v>
      </c>
      <c r="L5985" s="32">
        <v>3499.73</v>
      </c>
    </row>
    <row r="5986" spans="1:12">
      <c r="A5986" s="28" t="s">
        <v>16284</v>
      </c>
      <c r="B5986" s="28" t="s">
        <v>16285</v>
      </c>
      <c r="C5986" s="28" t="s">
        <v>4468</v>
      </c>
      <c r="D5986" s="30">
        <v>12</v>
      </c>
      <c r="E5986" s="30">
        <v>1030</v>
      </c>
      <c r="F5986" s="30">
        <v>1479</v>
      </c>
      <c r="G5986" s="32">
        <v>57.36</v>
      </c>
      <c r="H5986" s="32">
        <v>3991.21</v>
      </c>
      <c r="I5986" s="32">
        <v>4975.59</v>
      </c>
      <c r="J5986" s="32">
        <v>40.630000000000003</v>
      </c>
      <c r="K5986" s="32">
        <v>2785.21</v>
      </c>
      <c r="L5986" s="32">
        <v>3497.41</v>
      </c>
    </row>
    <row r="5987" spans="1:12">
      <c r="A5987" s="28" t="s">
        <v>16286</v>
      </c>
      <c r="B5987" s="28" t="s">
        <v>16287</v>
      </c>
      <c r="C5987" s="28" t="s">
        <v>10077</v>
      </c>
      <c r="D5987" s="30">
        <v>84</v>
      </c>
      <c r="E5987" s="30">
        <v>111</v>
      </c>
      <c r="F5987" s="30">
        <v>223</v>
      </c>
      <c r="G5987" s="32">
        <v>1847.99</v>
      </c>
      <c r="H5987" s="32">
        <v>2474.6999999999998</v>
      </c>
      <c r="I5987" s="32">
        <v>4357.72</v>
      </c>
      <c r="J5987" s="32">
        <v>1426.81</v>
      </c>
      <c r="K5987" s="32">
        <v>2003.99</v>
      </c>
      <c r="L5987" s="32">
        <v>3496.2</v>
      </c>
    </row>
    <row r="5988" spans="1:12">
      <c r="A5988" s="28" t="s">
        <v>16288</v>
      </c>
      <c r="B5988" s="28" t="s">
        <v>16289</v>
      </c>
      <c r="C5988" s="28" t="s">
        <v>6853</v>
      </c>
      <c r="D5988" s="30">
        <v>3990</v>
      </c>
      <c r="E5988" s="30">
        <v>3481</v>
      </c>
      <c r="F5988" s="30">
        <v>3054</v>
      </c>
      <c r="G5988" s="32">
        <v>8449.0400000000009</v>
      </c>
      <c r="H5988" s="32">
        <v>4790.4399999999996</v>
      </c>
      <c r="I5988" s="32">
        <v>4033.55</v>
      </c>
      <c r="J5988" s="32">
        <v>7262.81</v>
      </c>
      <c r="K5988" s="32">
        <v>4110.47</v>
      </c>
      <c r="L5988" s="32">
        <v>3478.48</v>
      </c>
    </row>
    <row r="5989" spans="1:12">
      <c r="A5989" s="28" t="s">
        <v>16290</v>
      </c>
      <c r="B5989" s="28" t="s">
        <v>16291</v>
      </c>
      <c r="C5989" s="28" t="s">
        <v>16292</v>
      </c>
      <c r="D5989" s="30">
        <v>1094</v>
      </c>
      <c r="E5989" s="30">
        <v>1286</v>
      </c>
      <c r="F5989" s="30">
        <v>1282</v>
      </c>
      <c r="G5989" s="32">
        <v>4518.17</v>
      </c>
      <c r="H5989" s="32">
        <v>4335.78</v>
      </c>
      <c r="I5989" s="32">
        <v>3617.2</v>
      </c>
      <c r="J5989" s="32">
        <v>4226.16</v>
      </c>
      <c r="K5989" s="32">
        <v>4093.32</v>
      </c>
      <c r="L5989" s="32">
        <v>3477.14</v>
      </c>
    </row>
    <row r="5990" spans="1:12">
      <c r="A5990" s="28" t="s">
        <v>16293</v>
      </c>
      <c r="B5990" s="28" t="s">
        <v>16294</v>
      </c>
      <c r="C5990" s="28" t="s">
        <v>12425</v>
      </c>
      <c r="D5990" s="30">
        <v>560</v>
      </c>
      <c r="E5990" s="30">
        <v>779</v>
      </c>
      <c r="F5990" s="30">
        <v>627</v>
      </c>
      <c r="G5990" s="32">
        <v>5637.18</v>
      </c>
      <c r="H5990" s="32">
        <v>5866.56</v>
      </c>
      <c r="I5990" s="32">
        <v>4029.54</v>
      </c>
      <c r="J5990" s="32">
        <v>4980.1899999999996</v>
      </c>
      <c r="K5990" s="32">
        <v>5157.75</v>
      </c>
      <c r="L5990" s="32">
        <v>3476.88</v>
      </c>
    </row>
    <row r="5991" spans="1:12">
      <c r="A5991" s="28" t="s">
        <v>16295</v>
      </c>
      <c r="B5991" s="28" t="s">
        <v>16296</v>
      </c>
      <c r="C5991" s="28" t="s">
        <v>12425</v>
      </c>
      <c r="D5991" s="30">
        <v>430</v>
      </c>
      <c r="E5991" s="30">
        <v>346</v>
      </c>
      <c r="F5991" s="30">
        <v>509</v>
      </c>
      <c r="G5991" s="32">
        <v>5203.1400000000003</v>
      </c>
      <c r="H5991" s="32">
        <v>3386.89</v>
      </c>
      <c r="I5991" s="32">
        <v>4108.0600000000004</v>
      </c>
      <c r="J5991" s="32">
        <v>4420.53</v>
      </c>
      <c r="K5991" s="32">
        <v>2839.86</v>
      </c>
      <c r="L5991" s="32">
        <v>3476.7</v>
      </c>
    </row>
    <row r="5992" spans="1:12">
      <c r="A5992" s="28" t="s">
        <v>16297</v>
      </c>
      <c r="B5992" s="28" t="s">
        <v>16298</v>
      </c>
      <c r="C5992" s="28" t="s">
        <v>10717</v>
      </c>
      <c r="D5992" s="30">
        <v>302</v>
      </c>
      <c r="E5992" s="30">
        <v>398</v>
      </c>
      <c r="F5992" s="30">
        <v>548</v>
      </c>
      <c r="G5992" s="32">
        <v>2440.5</v>
      </c>
      <c r="H5992" s="32">
        <v>2900.64</v>
      </c>
      <c r="I5992" s="32">
        <v>3831.12</v>
      </c>
      <c r="J5992" s="32">
        <v>2272.0300000000002</v>
      </c>
      <c r="K5992" s="32">
        <v>2687.17</v>
      </c>
      <c r="L5992" s="32">
        <v>3474.37</v>
      </c>
    </row>
    <row r="5993" spans="1:12">
      <c r="A5993" s="28" t="s">
        <v>16299</v>
      </c>
      <c r="B5993" s="28" t="s">
        <v>16300</v>
      </c>
      <c r="C5993" s="28" t="s">
        <v>7833</v>
      </c>
      <c r="D5993" s="30">
        <v>29</v>
      </c>
      <c r="E5993" s="30">
        <v>99</v>
      </c>
      <c r="F5993" s="30">
        <v>46</v>
      </c>
      <c r="G5993" s="32">
        <v>2252.63</v>
      </c>
      <c r="H5993" s="32">
        <v>7528.27</v>
      </c>
      <c r="I5993" s="32">
        <v>3471.62</v>
      </c>
      <c r="J5993" s="32">
        <v>2252.63</v>
      </c>
      <c r="K5993" s="32">
        <v>7528.27</v>
      </c>
      <c r="L5993" s="32">
        <v>3471.62</v>
      </c>
    </row>
    <row r="5994" spans="1:12">
      <c r="A5994" s="28" t="s">
        <v>16301</v>
      </c>
      <c r="B5994" s="28" t="s">
        <v>16302</v>
      </c>
      <c r="C5994" s="28" t="s">
        <v>5062</v>
      </c>
      <c r="D5994" s="30">
        <v>196</v>
      </c>
      <c r="E5994" s="30">
        <v>266</v>
      </c>
      <c r="F5994" s="30">
        <v>271</v>
      </c>
      <c r="G5994" s="32">
        <v>3681.44</v>
      </c>
      <c r="H5994" s="32">
        <v>4674.12</v>
      </c>
      <c r="I5994" s="32">
        <v>4686.1499999999996</v>
      </c>
      <c r="J5994" s="32">
        <v>2701.56</v>
      </c>
      <c r="K5994" s="32">
        <v>3444.33</v>
      </c>
      <c r="L5994" s="32">
        <v>3468.75</v>
      </c>
    </row>
    <row r="5995" spans="1:12">
      <c r="A5995" s="28" t="s">
        <v>16303</v>
      </c>
      <c r="B5995" s="28" t="s">
        <v>16304</v>
      </c>
      <c r="C5995" s="28" t="s">
        <v>4611</v>
      </c>
      <c r="D5995" s="30">
        <v>162</v>
      </c>
      <c r="E5995" s="30">
        <v>470</v>
      </c>
      <c r="F5995" s="30">
        <v>450</v>
      </c>
      <c r="G5995" s="32">
        <v>1902.33</v>
      </c>
      <c r="H5995" s="32">
        <v>5029.84</v>
      </c>
      <c r="I5995" s="32">
        <v>4290.08</v>
      </c>
      <c r="J5995" s="32">
        <v>1596.24</v>
      </c>
      <c r="K5995" s="32">
        <v>4104.2</v>
      </c>
      <c r="L5995" s="32">
        <v>3464.12</v>
      </c>
    </row>
    <row r="5996" spans="1:12">
      <c r="A5996" s="28" t="s">
        <v>16305</v>
      </c>
      <c r="B5996" s="28" t="s">
        <v>16306</v>
      </c>
      <c r="C5996" s="28" t="s">
        <v>5257</v>
      </c>
      <c r="D5996" s="30">
        <v>1571</v>
      </c>
      <c r="E5996" s="30">
        <v>1082</v>
      </c>
      <c r="F5996" s="30">
        <v>909</v>
      </c>
      <c r="G5996" s="32">
        <v>7440.58</v>
      </c>
      <c r="H5996" s="32">
        <v>4905.6499999999996</v>
      </c>
      <c r="I5996" s="32">
        <v>3908.19</v>
      </c>
      <c r="J5996" s="32">
        <v>6829.48</v>
      </c>
      <c r="K5996" s="32">
        <v>4416.8500000000004</v>
      </c>
      <c r="L5996" s="32">
        <v>3460.2</v>
      </c>
    </row>
    <row r="5997" spans="1:12">
      <c r="A5997" s="28" t="s">
        <v>16307</v>
      </c>
      <c r="B5997" s="28" t="s">
        <v>16308</v>
      </c>
      <c r="C5997" s="28" t="s">
        <v>6334</v>
      </c>
      <c r="D5997" s="30">
        <v>3167</v>
      </c>
      <c r="E5997" s="30">
        <v>3583</v>
      </c>
      <c r="F5997" s="30">
        <v>5986</v>
      </c>
      <c r="G5997" s="32">
        <v>8783.11</v>
      </c>
      <c r="H5997" s="32">
        <v>6913.3</v>
      </c>
      <c r="I5997" s="32">
        <v>10310.23</v>
      </c>
      <c r="J5997" s="32">
        <v>2930.2</v>
      </c>
      <c r="K5997" s="32">
        <v>2249.42</v>
      </c>
      <c r="L5997" s="32">
        <v>3454.72</v>
      </c>
    </row>
    <row r="5998" spans="1:12">
      <c r="A5998" s="28" t="s">
        <v>16309</v>
      </c>
      <c r="B5998" s="28" t="s">
        <v>16310</v>
      </c>
      <c r="C5998" s="28" t="s">
        <v>9773</v>
      </c>
      <c r="D5998" s="30">
        <v>1034</v>
      </c>
      <c r="E5998" s="30">
        <v>1082</v>
      </c>
      <c r="F5998" s="30">
        <v>1266</v>
      </c>
      <c r="G5998" s="32">
        <v>5511.86</v>
      </c>
      <c r="H5998" s="32">
        <v>3797.01</v>
      </c>
      <c r="I5998" s="32">
        <v>3771.68</v>
      </c>
      <c r="J5998" s="32">
        <v>5047.5200000000004</v>
      </c>
      <c r="K5998" s="32">
        <v>3423.59</v>
      </c>
      <c r="L5998" s="32">
        <v>3453.59</v>
      </c>
    </row>
    <row r="5999" spans="1:12">
      <c r="A5999" s="28" t="s">
        <v>16311</v>
      </c>
      <c r="B5999" s="28" t="s">
        <v>16312</v>
      </c>
      <c r="C5999" s="28" t="s">
        <v>4875</v>
      </c>
      <c r="D5999" s="30">
        <v>0</v>
      </c>
      <c r="E5999" s="30">
        <v>119</v>
      </c>
      <c r="F5999" s="30">
        <v>595</v>
      </c>
      <c r="G5999" s="32">
        <v>0</v>
      </c>
      <c r="H5999" s="32">
        <v>901.66</v>
      </c>
      <c r="I5999" s="32">
        <v>4115.71</v>
      </c>
      <c r="J5999" s="32">
        <v>0</v>
      </c>
      <c r="K5999" s="32">
        <v>737.71</v>
      </c>
      <c r="L5999" s="32">
        <v>3449.05</v>
      </c>
    </row>
    <row r="6000" spans="1:12">
      <c r="A6000" s="28" t="s">
        <v>16313</v>
      </c>
      <c r="B6000" s="28" t="s">
        <v>16314</v>
      </c>
      <c r="C6000" s="28" t="s">
        <v>5341</v>
      </c>
      <c r="D6000" s="30">
        <v>696</v>
      </c>
      <c r="E6000" s="30">
        <v>650</v>
      </c>
      <c r="F6000" s="30">
        <v>784</v>
      </c>
      <c r="G6000" s="32">
        <v>4015.85</v>
      </c>
      <c r="H6000" s="32">
        <v>3255.98</v>
      </c>
      <c r="I6000" s="32">
        <v>3697.4</v>
      </c>
      <c r="J6000" s="32">
        <v>3761.06</v>
      </c>
      <c r="K6000" s="32">
        <v>2998.83</v>
      </c>
      <c r="L6000" s="32">
        <v>3446.89</v>
      </c>
    </row>
    <row r="6001" spans="1:12">
      <c r="A6001" s="28" t="s">
        <v>16315</v>
      </c>
      <c r="B6001" s="28" t="s">
        <v>16316</v>
      </c>
      <c r="C6001" s="28" t="s">
        <v>7982</v>
      </c>
      <c r="D6001" s="30">
        <v>0</v>
      </c>
      <c r="E6001" s="30">
        <v>0</v>
      </c>
      <c r="F6001" s="30">
        <v>591</v>
      </c>
      <c r="G6001" s="32">
        <v>0</v>
      </c>
      <c r="H6001" s="32">
        <v>0</v>
      </c>
      <c r="I6001" s="32">
        <v>3758.76</v>
      </c>
      <c r="J6001" s="32">
        <v>0</v>
      </c>
      <c r="K6001" s="32">
        <v>0</v>
      </c>
      <c r="L6001" s="32">
        <v>3442.04</v>
      </c>
    </row>
    <row r="6002" spans="1:12">
      <c r="A6002" s="28" t="s">
        <v>16317</v>
      </c>
      <c r="B6002" s="28" t="s">
        <v>16318</v>
      </c>
      <c r="C6002" s="28" t="s">
        <v>3635</v>
      </c>
      <c r="D6002" s="30">
        <v>0</v>
      </c>
      <c r="E6002" s="30">
        <v>0</v>
      </c>
      <c r="F6002" s="30">
        <v>37</v>
      </c>
      <c r="G6002" s="32">
        <v>0</v>
      </c>
      <c r="H6002" s="32">
        <v>0</v>
      </c>
      <c r="I6002" s="32">
        <v>3434.71</v>
      </c>
      <c r="J6002" s="32">
        <v>0</v>
      </c>
      <c r="K6002" s="32">
        <v>0</v>
      </c>
      <c r="L6002" s="32">
        <v>3434.71</v>
      </c>
    </row>
    <row r="6003" spans="1:12">
      <c r="A6003" s="28" t="s">
        <v>16319</v>
      </c>
      <c r="B6003" s="28" t="s">
        <v>16320</v>
      </c>
      <c r="C6003" s="28" t="s">
        <v>11352</v>
      </c>
      <c r="D6003" s="30">
        <v>463</v>
      </c>
      <c r="E6003" s="30">
        <v>624</v>
      </c>
      <c r="F6003" s="30">
        <v>735</v>
      </c>
      <c r="G6003" s="32">
        <v>3406.2</v>
      </c>
      <c r="H6003" s="32">
        <v>4100</v>
      </c>
      <c r="I6003" s="32">
        <v>4611.25</v>
      </c>
      <c r="J6003" s="32">
        <v>2487.48</v>
      </c>
      <c r="K6003" s="32">
        <v>3052.87</v>
      </c>
      <c r="L6003" s="32">
        <v>3433.99</v>
      </c>
    </row>
    <row r="6004" spans="1:12">
      <c r="A6004" s="28" t="s">
        <v>16321</v>
      </c>
      <c r="B6004" s="28" t="s">
        <v>16322</v>
      </c>
      <c r="C6004" s="28" t="s">
        <v>7384</v>
      </c>
      <c r="D6004" s="30">
        <v>151</v>
      </c>
      <c r="E6004" s="30">
        <v>351</v>
      </c>
      <c r="F6004" s="30">
        <v>486</v>
      </c>
      <c r="G6004" s="32">
        <v>1477.34</v>
      </c>
      <c r="H6004" s="32">
        <v>3011.34</v>
      </c>
      <c r="I6004" s="32">
        <v>3808.76</v>
      </c>
      <c r="J6004" s="32">
        <v>1210.52</v>
      </c>
      <c r="K6004" s="32">
        <v>2665.94</v>
      </c>
      <c r="L6004" s="32">
        <v>3431.16</v>
      </c>
    </row>
    <row r="6005" spans="1:12">
      <c r="A6005" s="28" t="s">
        <v>16323</v>
      </c>
      <c r="B6005" s="28" t="s">
        <v>16324</v>
      </c>
      <c r="C6005" s="28" t="s">
        <v>5871</v>
      </c>
      <c r="D6005" s="30">
        <v>678</v>
      </c>
      <c r="E6005" s="30">
        <v>765</v>
      </c>
      <c r="F6005" s="30">
        <v>771</v>
      </c>
      <c r="G6005" s="32">
        <v>4311.76</v>
      </c>
      <c r="H6005" s="32">
        <v>3974.57</v>
      </c>
      <c r="I6005" s="32">
        <v>3720.14</v>
      </c>
      <c r="J6005" s="32">
        <v>3968.73</v>
      </c>
      <c r="K6005" s="32">
        <v>3610.42</v>
      </c>
      <c r="L6005" s="32">
        <v>3425.67</v>
      </c>
    </row>
    <row r="6006" spans="1:12">
      <c r="A6006" s="28" t="s">
        <v>16325</v>
      </c>
      <c r="B6006" s="28" t="s">
        <v>16326</v>
      </c>
      <c r="C6006" s="28" t="s">
        <v>11109</v>
      </c>
      <c r="D6006" s="30">
        <v>157</v>
      </c>
      <c r="E6006" s="30">
        <v>123</v>
      </c>
      <c r="F6006" s="30">
        <v>187</v>
      </c>
      <c r="G6006" s="32">
        <v>3065.11</v>
      </c>
      <c r="H6006" s="32">
        <v>2301</v>
      </c>
      <c r="I6006" s="32">
        <v>3440.8</v>
      </c>
      <c r="J6006" s="32">
        <v>2812.16</v>
      </c>
      <c r="K6006" s="32">
        <v>2294.46</v>
      </c>
      <c r="L6006" s="32">
        <v>3421.48</v>
      </c>
    </row>
    <row r="6007" spans="1:12">
      <c r="A6007" s="28" t="s">
        <v>16327</v>
      </c>
      <c r="B6007" s="28" t="s">
        <v>16328</v>
      </c>
      <c r="C6007" s="28" t="s">
        <v>16329</v>
      </c>
      <c r="D6007" s="30">
        <v>581</v>
      </c>
      <c r="E6007" s="30">
        <v>802</v>
      </c>
      <c r="F6007" s="30">
        <v>921</v>
      </c>
      <c r="G6007" s="32">
        <v>3002.5</v>
      </c>
      <c r="H6007" s="32">
        <v>3441.66</v>
      </c>
      <c r="I6007" s="32">
        <v>3687</v>
      </c>
      <c r="J6007" s="32">
        <v>2834.1</v>
      </c>
      <c r="K6007" s="32">
        <v>3181.88</v>
      </c>
      <c r="L6007" s="32">
        <v>3421.19</v>
      </c>
    </row>
    <row r="6008" spans="1:12">
      <c r="A6008" s="28" t="s">
        <v>16330</v>
      </c>
      <c r="B6008" s="28" t="s">
        <v>16331</v>
      </c>
      <c r="C6008" s="28" t="s">
        <v>7352</v>
      </c>
      <c r="D6008" s="30">
        <v>4767</v>
      </c>
      <c r="E6008" s="30">
        <v>4915</v>
      </c>
      <c r="F6008" s="30">
        <v>4967</v>
      </c>
      <c r="G6008" s="32">
        <v>10375.66</v>
      </c>
      <c r="H6008" s="32">
        <v>7508.53</v>
      </c>
      <c r="I6008" s="32">
        <v>7510.1</v>
      </c>
      <c r="J6008" s="32">
        <v>4774.72</v>
      </c>
      <c r="K6008" s="32">
        <v>3359.93</v>
      </c>
      <c r="L6008" s="32">
        <v>3418.33</v>
      </c>
    </row>
    <row r="6009" spans="1:12">
      <c r="A6009" s="28" t="s">
        <v>16332</v>
      </c>
      <c r="B6009" s="28" t="s">
        <v>16333</v>
      </c>
      <c r="C6009" s="28" t="s">
        <v>5471</v>
      </c>
      <c r="D6009" s="30">
        <v>87</v>
      </c>
      <c r="E6009" s="30">
        <v>125</v>
      </c>
      <c r="F6009" s="30">
        <v>141</v>
      </c>
      <c r="G6009" s="32">
        <v>2186.4899999999998</v>
      </c>
      <c r="H6009" s="32">
        <v>2895</v>
      </c>
      <c r="I6009" s="32">
        <v>3449.91</v>
      </c>
      <c r="J6009" s="32">
        <v>2104.79</v>
      </c>
      <c r="K6009" s="32">
        <v>2874.5</v>
      </c>
      <c r="L6009" s="32">
        <v>3416.11</v>
      </c>
    </row>
    <row r="6010" spans="1:12">
      <c r="A6010" s="28" t="s">
        <v>16334</v>
      </c>
      <c r="B6010" s="28" t="s">
        <v>16335</v>
      </c>
      <c r="C6010" s="28" t="s">
        <v>4426</v>
      </c>
      <c r="D6010" s="30">
        <v>282</v>
      </c>
      <c r="E6010" s="30">
        <v>138</v>
      </c>
      <c r="F6010" s="30">
        <v>139</v>
      </c>
      <c r="G6010" s="32">
        <v>9032.58</v>
      </c>
      <c r="H6010" s="32">
        <v>4307.6499999999996</v>
      </c>
      <c r="I6010" s="32">
        <v>4162.33</v>
      </c>
      <c r="J6010" s="32">
        <v>8139.4</v>
      </c>
      <c r="K6010" s="32">
        <v>3827.45</v>
      </c>
      <c r="L6010" s="32">
        <v>3414.76</v>
      </c>
    </row>
    <row r="6011" spans="1:12">
      <c r="A6011" s="28" t="s">
        <v>16336</v>
      </c>
      <c r="B6011" s="28" t="s">
        <v>16337</v>
      </c>
      <c r="C6011" s="28" t="s">
        <v>6542</v>
      </c>
      <c r="D6011" s="30">
        <v>292</v>
      </c>
      <c r="E6011" s="30">
        <v>258</v>
      </c>
      <c r="F6011" s="30">
        <v>263</v>
      </c>
      <c r="G6011" s="32">
        <v>8669.11</v>
      </c>
      <c r="H6011" s="32">
        <v>4297.71</v>
      </c>
      <c r="I6011" s="32">
        <v>3655.63</v>
      </c>
      <c r="J6011" s="32">
        <v>8187.16</v>
      </c>
      <c r="K6011" s="32">
        <v>3973.31</v>
      </c>
      <c r="L6011" s="32">
        <v>3414.75</v>
      </c>
    </row>
    <row r="6012" spans="1:12">
      <c r="A6012" s="28" t="s">
        <v>16338</v>
      </c>
      <c r="B6012" s="28" t="s">
        <v>16339</v>
      </c>
      <c r="C6012" s="28" t="s">
        <v>4624</v>
      </c>
      <c r="D6012" s="30">
        <v>325</v>
      </c>
      <c r="E6012" s="30">
        <v>445</v>
      </c>
      <c r="F6012" s="30">
        <v>445</v>
      </c>
      <c r="G6012" s="32">
        <v>3188.25</v>
      </c>
      <c r="H6012" s="32">
        <v>4025.75</v>
      </c>
      <c r="I6012" s="32">
        <v>3885.72</v>
      </c>
      <c r="J6012" s="32">
        <v>2883.65</v>
      </c>
      <c r="K6012" s="32">
        <v>3545.93</v>
      </c>
      <c r="L6012" s="32">
        <v>3413.56</v>
      </c>
    </row>
    <row r="6013" spans="1:12">
      <c r="A6013" s="28" t="s">
        <v>16340</v>
      </c>
      <c r="B6013" s="28" t="s">
        <v>16341</v>
      </c>
      <c r="C6013" s="28" t="s">
        <v>5471</v>
      </c>
      <c r="D6013" s="30">
        <v>325</v>
      </c>
      <c r="E6013" s="30">
        <v>141</v>
      </c>
      <c r="F6013" s="30">
        <v>136</v>
      </c>
      <c r="G6013" s="32">
        <v>7274.74</v>
      </c>
      <c r="H6013" s="32">
        <v>3701.65</v>
      </c>
      <c r="I6013" s="32">
        <v>3435.13</v>
      </c>
      <c r="J6013" s="32">
        <v>6939.34</v>
      </c>
      <c r="K6013" s="32">
        <v>3701.65</v>
      </c>
      <c r="L6013" s="32">
        <v>3413.23</v>
      </c>
    </row>
    <row r="6014" spans="1:12">
      <c r="A6014" s="28" t="s">
        <v>16342</v>
      </c>
      <c r="B6014" s="28" t="s">
        <v>16343</v>
      </c>
      <c r="C6014" s="28" t="s">
        <v>3754</v>
      </c>
      <c r="D6014" s="30">
        <v>70</v>
      </c>
      <c r="E6014" s="30">
        <v>50</v>
      </c>
      <c r="F6014" s="30">
        <v>121</v>
      </c>
      <c r="G6014" s="32">
        <v>2146.1999999999998</v>
      </c>
      <c r="H6014" s="32">
        <v>1475</v>
      </c>
      <c r="I6014" s="32">
        <v>3408.7</v>
      </c>
      <c r="J6014" s="32">
        <v>2146.1999999999998</v>
      </c>
      <c r="K6014" s="32">
        <v>1475</v>
      </c>
      <c r="L6014" s="32">
        <v>3408.7</v>
      </c>
    </row>
    <row r="6015" spans="1:12">
      <c r="A6015" s="28" t="s">
        <v>16344</v>
      </c>
      <c r="B6015" s="28" t="s">
        <v>16345</v>
      </c>
      <c r="C6015" s="28" t="s">
        <v>4415</v>
      </c>
      <c r="D6015" s="30">
        <v>66</v>
      </c>
      <c r="E6015" s="30">
        <v>134</v>
      </c>
      <c r="F6015" s="30">
        <v>76</v>
      </c>
      <c r="G6015" s="32">
        <v>3565.97</v>
      </c>
      <c r="H6015" s="32">
        <v>6303.81</v>
      </c>
      <c r="I6015" s="32">
        <v>3403.71</v>
      </c>
      <c r="J6015" s="32">
        <v>3565.97</v>
      </c>
      <c r="K6015" s="32">
        <v>6303.81</v>
      </c>
      <c r="L6015" s="32">
        <v>3403.71</v>
      </c>
    </row>
    <row r="6016" spans="1:12">
      <c r="A6016" s="28" t="s">
        <v>16346</v>
      </c>
      <c r="B6016" s="28" t="s">
        <v>16347</v>
      </c>
      <c r="C6016" s="28" t="s">
        <v>5146</v>
      </c>
      <c r="D6016" s="30">
        <v>567</v>
      </c>
      <c r="E6016" s="30">
        <v>480</v>
      </c>
      <c r="F6016" s="30">
        <v>781</v>
      </c>
      <c r="G6016" s="32">
        <v>3662.13</v>
      </c>
      <c r="H6016" s="32">
        <v>2704.62</v>
      </c>
      <c r="I6016" s="32">
        <v>4163.6000000000004</v>
      </c>
      <c r="J6016" s="32">
        <v>2934.88</v>
      </c>
      <c r="K6016" s="32">
        <v>2240.44</v>
      </c>
      <c r="L6016" s="32">
        <v>3403.02</v>
      </c>
    </row>
    <row r="6017" spans="1:12">
      <c r="A6017" s="28" t="s">
        <v>16348</v>
      </c>
      <c r="B6017" s="28" t="s">
        <v>16349</v>
      </c>
      <c r="C6017" s="28" t="s">
        <v>14612</v>
      </c>
      <c r="D6017" s="30">
        <v>52</v>
      </c>
      <c r="E6017" s="30">
        <v>53</v>
      </c>
      <c r="F6017" s="30">
        <v>157</v>
      </c>
      <c r="G6017" s="32">
        <v>1933.88</v>
      </c>
      <c r="H6017" s="32">
        <v>1854.47</v>
      </c>
      <c r="I6017" s="32">
        <v>3669.98</v>
      </c>
      <c r="J6017" s="32">
        <v>1894.83</v>
      </c>
      <c r="K6017" s="32">
        <v>1817.73</v>
      </c>
      <c r="L6017" s="32">
        <v>3401.35</v>
      </c>
    </row>
    <row r="6018" spans="1:12">
      <c r="A6018" s="28" t="s">
        <v>16350</v>
      </c>
      <c r="B6018" s="28" t="s">
        <v>16351</v>
      </c>
      <c r="C6018" s="28" t="s">
        <v>9624</v>
      </c>
      <c r="D6018" s="30">
        <v>1045</v>
      </c>
      <c r="E6018" s="30">
        <v>358</v>
      </c>
      <c r="F6018" s="30">
        <v>349</v>
      </c>
      <c r="G6018" s="32">
        <v>12046.9</v>
      </c>
      <c r="H6018" s="32">
        <v>3629.86</v>
      </c>
      <c r="I6018" s="32">
        <v>3504.42</v>
      </c>
      <c r="J6018" s="32">
        <v>11826.43</v>
      </c>
      <c r="K6018" s="32">
        <v>3569.64</v>
      </c>
      <c r="L6018" s="32">
        <v>3394.5</v>
      </c>
    </row>
    <row r="6019" spans="1:12">
      <c r="A6019" s="28" t="s">
        <v>16352</v>
      </c>
      <c r="B6019" s="28" t="s">
        <v>16353</v>
      </c>
      <c r="C6019" s="28" t="s">
        <v>9438</v>
      </c>
      <c r="D6019" s="30">
        <v>1058</v>
      </c>
      <c r="E6019" s="30">
        <v>745</v>
      </c>
      <c r="F6019" s="30">
        <v>424</v>
      </c>
      <c r="G6019" s="32">
        <v>19196.82</v>
      </c>
      <c r="H6019" s="32">
        <v>9437.92</v>
      </c>
      <c r="I6019" s="32">
        <v>3796.91</v>
      </c>
      <c r="J6019" s="32">
        <v>17896.04</v>
      </c>
      <c r="K6019" s="32">
        <v>8706.24</v>
      </c>
      <c r="L6019" s="32">
        <v>3390.35</v>
      </c>
    </row>
    <row r="6020" spans="1:12">
      <c r="A6020" s="28" t="s">
        <v>16354</v>
      </c>
      <c r="B6020" s="28" t="s">
        <v>16355</v>
      </c>
      <c r="C6020" s="28" t="s">
        <v>7252</v>
      </c>
      <c r="D6020" s="30">
        <v>139</v>
      </c>
      <c r="E6020" s="30">
        <v>258</v>
      </c>
      <c r="F6020" s="30">
        <v>223</v>
      </c>
      <c r="G6020" s="32">
        <v>3962.25</v>
      </c>
      <c r="H6020" s="32">
        <v>5579.36</v>
      </c>
      <c r="I6020" s="32">
        <v>4933.22</v>
      </c>
      <c r="J6020" s="32">
        <v>2717.08</v>
      </c>
      <c r="K6020" s="32">
        <v>3955.45</v>
      </c>
      <c r="L6020" s="32">
        <v>3386.95</v>
      </c>
    </row>
    <row r="6021" spans="1:12">
      <c r="A6021" s="28" t="s">
        <v>16356</v>
      </c>
      <c r="B6021" s="28" t="s">
        <v>16357</v>
      </c>
      <c r="C6021" s="28" t="s">
        <v>16358</v>
      </c>
      <c r="D6021" s="30">
        <v>666</v>
      </c>
      <c r="E6021" s="30">
        <v>560</v>
      </c>
      <c r="F6021" s="30">
        <v>262</v>
      </c>
      <c r="G6021" s="32">
        <v>9310.68</v>
      </c>
      <c r="H6021" s="32">
        <v>7384.36</v>
      </c>
      <c r="I6021" s="32">
        <v>3374.84</v>
      </c>
      <c r="J6021" s="32">
        <v>9310.68</v>
      </c>
      <c r="K6021" s="32">
        <v>7384.36</v>
      </c>
      <c r="L6021" s="32">
        <v>3374.84</v>
      </c>
    </row>
    <row r="6022" spans="1:12">
      <c r="A6022" s="28" t="s">
        <v>16359</v>
      </c>
      <c r="B6022" s="28" t="s">
        <v>16360</v>
      </c>
      <c r="C6022" s="28" t="s">
        <v>3683</v>
      </c>
      <c r="D6022" s="30">
        <v>853</v>
      </c>
      <c r="E6022" s="30">
        <v>599</v>
      </c>
      <c r="F6022" s="30">
        <v>31</v>
      </c>
      <c r="G6022" s="32">
        <v>94648.88</v>
      </c>
      <c r="H6022" s="32">
        <v>65359.15</v>
      </c>
      <c r="I6022" s="32">
        <v>3371.85</v>
      </c>
      <c r="J6022" s="32">
        <v>94648.88</v>
      </c>
      <c r="K6022" s="32">
        <v>65359.15</v>
      </c>
      <c r="L6022" s="32">
        <v>3371.85</v>
      </c>
    </row>
    <row r="6023" spans="1:12">
      <c r="A6023" s="28" t="s">
        <v>16361</v>
      </c>
      <c r="B6023" s="28" t="s">
        <v>16362</v>
      </c>
      <c r="C6023" s="28" t="s">
        <v>12425</v>
      </c>
      <c r="D6023" s="30">
        <v>142</v>
      </c>
      <c r="E6023" s="30">
        <v>114</v>
      </c>
      <c r="F6023" s="30">
        <v>218</v>
      </c>
      <c r="G6023" s="32">
        <v>4866.38</v>
      </c>
      <c r="H6023" s="32">
        <v>2644.71</v>
      </c>
      <c r="I6023" s="32">
        <v>4061.34</v>
      </c>
      <c r="J6023" s="32">
        <v>4278.43</v>
      </c>
      <c r="K6023" s="32">
        <v>2278.9299999999998</v>
      </c>
      <c r="L6023" s="32">
        <v>3370.19</v>
      </c>
    </row>
    <row r="6024" spans="1:12">
      <c r="A6024" s="28" t="s">
        <v>16363</v>
      </c>
      <c r="B6024" s="28" t="s">
        <v>16364</v>
      </c>
      <c r="C6024" s="28" t="s">
        <v>10346</v>
      </c>
      <c r="D6024" s="30">
        <v>0</v>
      </c>
      <c r="E6024" s="30">
        <v>60</v>
      </c>
      <c r="F6024" s="30">
        <v>749</v>
      </c>
      <c r="G6024" s="32">
        <v>0</v>
      </c>
      <c r="H6024" s="32">
        <v>421.8</v>
      </c>
      <c r="I6024" s="32">
        <v>5058.2700000000004</v>
      </c>
      <c r="J6024" s="32">
        <v>0</v>
      </c>
      <c r="K6024" s="32">
        <v>279.08999999999997</v>
      </c>
      <c r="L6024" s="32">
        <v>3369.93</v>
      </c>
    </row>
    <row r="6025" spans="1:12">
      <c r="A6025" s="28" t="s">
        <v>16365</v>
      </c>
      <c r="B6025" s="28" t="s">
        <v>16366</v>
      </c>
      <c r="C6025" s="28" t="s">
        <v>6638</v>
      </c>
      <c r="D6025" s="30">
        <v>219</v>
      </c>
      <c r="E6025" s="30">
        <v>239</v>
      </c>
      <c r="F6025" s="30">
        <v>296</v>
      </c>
      <c r="G6025" s="32">
        <v>3563.13</v>
      </c>
      <c r="H6025" s="32">
        <v>3633.43</v>
      </c>
      <c r="I6025" s="32">
        <v>4345.9799999999996</v>
      </c>
      <c r="J6025" s="32">
        <v>2859.44</v>
      </c>
      <c r="K6025" s="32">
        <v>2890.46</v>
      </c>
      <c r="L6025" s="32">
        <v>3367.89</v>
      </c>
    </row>
    <row r="6026" spans="1:12">
      <c r="A6026" s="28" t="s">
        <v>16367</v>
      </c>
      <c r="B6026" s="28" t="s">
        <v>16368</v>
      </c>
      <c r="C6026" s="28" t="s">
        <v>10322</v>
      </c>
      <c r="D6026" s="30">
        <v>346</v>
      </c>
      <c r="E6026" s="30">
        <v>417</v>
      </c>
      <c r="F6026" s="30">
        <v>578</v>
      </c>
      <c r="G6026" s="32">
        <v>4711.2700000000004</v>
      </c>
      <c r="H6026" s="32">
        <v>3527.97</v>
      </c>
      <c r="I6026" s="32">
        <v>3676.64</v>
      </c>
      <c r="J6026" s="32">
        <v>4435.3599999999997</v>
      </c>
      <c r="K6026" s="32">
        <v>3270.23</v>
      </c>
      <c r="L6026" s="32">
        <v>3367.86</v>
      </c>
    </row>
    <row r="6027" spans="1:12">
      <c r="A6027" s="28" t="s">
        <v>16369</v>
      </c>
      <c r="B6027" s="28" t="s">
        <v>16370</v>
      </c>
      <c r="C6027" s="28" t="s">
        <v>6542</v>
      </c>
      <c r="D6027" s="30">
        <v>1036</v>
      </c>
      <c r="E6027" s="30">
        <v>788</v>
      </c>
      <c r="F6027" s="30">
        <v>919</v>
      </c>
      <c r="G6027" s="32">
        <v>6905.14</v>
      </c>
      <c r="H6027" s="32">
        <v>3617.68</v>
      </c>
      <c r="I6027" s="32">
        <v>3827.24</v>
      </c>
      <c r="J6027" s="32">
        <v>6233.65</v>
      </c>
      <c r="K6027" s="32">
        <v>3329.5</v>
      </c>
      <c r="L6027" s="32">
        <v>3359.09</v>
      </c>
    </row>
    <row r="6028" spans="1:12">
      <c r="A6028" s="28" t="s">
        <v>16371</v>
      </c>
      <c r="B6028" s="28" t="s">
        <v>16372</v>
      </c>
      <c r="C6028" s="28" t="s">
        <v>11003</v>
      </c>
      <c r="D6028" s="30">
        <v>242</v>
      </c>
      <c r="E6028" s="30">
        <v>186</v>
      </c>
      <c r="F6028" s="30">
        <v>193</v>
      </c>
      <c r="G6028" s="32">
        <v>10220.94</v>
      </c>
      <c r="H6028" s="32">
        <v>4528.7</v>
      </c>
      <c r="I6028" s="32">
        <v>3600.84</v>
      </c>
      <c r="J6028" s="32">
        <v>9323.31</v>
      </c>
      <c r="K6028" s="32">
        <v>4204.08</v>
      </c>
      <c r="L6028" s="32">
        <v>3354.94</v>
      </c>
    </row>
    <row r="6029" spans="1:12">
      <c r="A6029" s="28" t="s">
        <v>16373</v>
      </c>
      <c r="B6029" s="28" t="s">
        <v>16374</v>
      </c>
      <c r="C6029" s="28" t="s">
        <v>5341</v>
      </c>
      <c r="D6029" s="30">
        <v>1522</v>
      </c>
      <c r="E6029" s="30">
        <v>1143</v>
      </c>
      <c r="F6029" s="30">
        <v>1227</v>
      </c>
      <c r="G6029" s="32">
        <v>6409.7</v>
      </c>
      <c r="H6029" s="32">
        <v>3817.03</v>
      </c>
      <c r="I6029" s="32">
        <v>3569.6</v>
      </c>
      <c r="J6029" s="32">
        <v>5968.44</v>
      </c>
      <c r="K6029" s="32">
        <v>3545.69</v>
      </c>
      <c r="L6029" s="32">
        <v>3352.77</v>
      </c>
    </row>
    <row r="6030" spans="1:12">
      <c r="A6030" s="28" t="s">
        <v>16375</v>
      </c>
      <c r="B6030" s="28" t="s">
        <v>16376</v>
      </c>
      <c r="C6030" s="28" t="s">
        <v>5400</v>
      </c>
      <c r="D6030" s="30">
        <v>967</v>
      </c>
      <c r="E6030" s="30">
        <v>677</v>
      </c>
      <c r="F6030" s="30">
        <v>524</v>
      </c>
      <c r="G6030" s="32">
        <v>10406.86</v>
      </c>
      <c r="H6030" s="32">
        <v>6741.75</v>
      </c>
      <c r="I6030" s="32">
        <v>5062.71</v>
      </c>
      <c r="J6030" s="32">
        <v>6784.91</v>
      </c>
      <c r="K6030" s="32">
        <v>4482.62</v>
      </c>
      <c r="L6030" s="32">
        <v>3351.62</v>
      </c>
    </row>
    <row r="6031" spans="1:12">
      <c r="A6031" s="28" t="s">
        <v>16377</v>
      </c>
      <c r="B6031" s="28" t="s">
        <v>16378</v>
      </c>
      <c r="C6031" s="28" t="s">
        <v>7252</v>
      </c>
      <c r="D6031" s="30">
        <v>307</v>
      </c>
      <c r="E6031" s="30">
        <v>326</v>
      </c>
      <c r="F6031" s="30">
        <v>466</v>
      </c>
      <c r="G6031" s="32">
        <v>4342.92</v>
      </c>
      <c r="H6031" s="32">
        <v>3401.4</v>
      </c>
      <c r="I6031" s="32">
        <v>4636.49</v>
      </c>
      <c r="J6031" s="32">
        <v>2974.42</v>
      </c>
      <c r="K6031" s="32">
        <v>2374.94</v>
      </c>
      <c r="L6031" s="32">
        <v>3350.73</v>
      </c>
    </row>
    <row r="6032" spans="1:12">
      <c r="A6032" s="28" t="s">
        <v>16379</v>
      </c>
      <c r="B6032" s="28" t="s">
        <v>16380</v>
      </c>
      <c r="C6032" s="28" t="s">
        <v>8199</v>
      </c>
      <c r="D6032" s="30">
        <v>80</v>
      </c>
      <c r="E6032" s="30">
        <v>173</v>
      </c>
      <c r="F6032" s="30">
        <v>235</v>
      </c>
      <c r="G6032" s="32">
        <v>1710.4</v>
      </c>
      <c r="H6032" s="32">
        <v>3535.34</v>
      </c>
      <c r="I6032" s="32">
        <v>4650.25</v>
      </c>
      <c r="J6032" s="32">
        <v>1186.58</v>
      </c>
      <c r="K6032" s="32">
        <v>2392.96</v>
      </c>
      <c r="L6032" s="32">
        <v>3347.75</v>
      </c>
    </row>
    <row r="6033" spans="1:12">
      <c r="A6033" s="28" t="s">
        <v>16381</v>
      </c>
      <c r="B6033" s="28" t="s">
        <v>16382</v>
      </c>
      <c r="C6033" s="28" t="s">
        <v>5871</v>
      </c>
      <c r="D6033" s="30">
        <v>299</v>
      </c>
      <c r="E6033" s="30">
        <v>369</v>
      </c>
      <c r="F6033" s="30">
        <v>745</v>
      </c>
      <c r="G6033" s="32">
        <v>1892.01</v>
      </c>
      <c r="H6033" s="32">
        <v>1913.05</v>
      </c>
      <c r="I6033" s="32">
        <v>3595.3</v>
      </c>
      <c r="J6033" s="32">
        <v>1677.83</v>
      </c>
      <c r="K6033" s="32">
        <v>1709.26</v>
      </c>
      <c r="L6033" s="32">
        <v>3347.29</v>
      </c>
    </row>
    <row r="6034" spans="1:12">
      <c r="A6034" s="28" t="s">
        <v>16383</v>
      </c>
      <c r="B6034" s="28" t="s">
        <v>16384</v>
      </c>
      <c r="C6034" s="28" t="s">
        <v>11003</v>
      </c>
      <c r="D6034" s="30">
        <v>213</v>
      </c>
      <c r="E6034" s="30">
        <v>193</v>
      </c>
      <c r="F6034" s="30">
        <v>191</v>
      </c>
      <c r="G6034" s="32">
        <v>9006.1</v>
      </c>
      <c r="H6034" s="32">
        <v>4903.47</v>
      </c>
      <c r="I6034" s="32">
        <v>3561.41</v>
      </c>
      <c r="J6034" s="32">
        <v>8207.81</v>
      </c>
      <c r="K6034" s="32">
        <v>4624.08</v>
      </c>
      <c r="L6034" s="32">
        <v>3340.38</v>
      </c>
    </row>
    <row r="6035" spans="1:12">
      <c r="A6035" s="28" t="s">
        <v>16385</v>
      </c>
      <c r="B6035" s="28" t="s">
        <v>16386</v>
      </c>
      <c r="C6035" s="28" t="s">
        <v>4031</v>
      </c>
      <c r="D6035" s="30">
        <v>0</v>
      </c>
      <c r="E6035" s="30">
        <v>0</v>
      </c>
      <c r="F6035" s="30">
        <v>130</v>
      </c>
      <c r="G6035" s="32">
        <v>0</v>
      </c>
      <c r="H6035" s="32">
        <v>0</v>
      </c>
      <c r="I6035" s="32">
        <v>3656.92</v>
      </c>
      <c r="J6035" s="32">
        <v>0</v>
      </c>
      <c r="K6035" s="32">
        <v>0</v>
      </c>
      <c r="L6035" s="32">
        <v>3329.09</v>
      </c>
    </row>
    <row r="6036" spans="1:12">
      <c r="A6036" s="28" t="s">
        <v>16387</v>
      </c>
      <c r="B6036" s="28" t="s">
        <v>16388</v>
      </c>
      <c r="C6036" s="28" t="s">
        <v>8444</v>
      </c>
      <c r="D6036" s="30">
        <v>1692</v>
      </c>
      <c r="E6036" s="30">
        <v>2313</v>
      </c>
      <c r="F6036" s="30">
        <v>3201</v>
      </c>
      <c r="G6036" s="32">
        <v>5676.58</v>
      </c>
      <c r="H6036" s="32">
        <v>5620.21</v>
      </c>
      <c r="I6036" s="32">
        <v>6799.56</v>
      </c>
      <c r="J6036" s="32">
        <v>2637.17</v>
      </c>
      <c r="K6036" s="32">
        <v>2785.21</v>
      </c>
      <c r="L6036" s="32">
        <v>3320.55</v>
      </c>
    </row>
    <row r="6037" spans="1:12">
      <c r="A6037" s="28" t="s">
        <v>16389</v>
      </c>
      <c r="B6037" s="28" t="s">
        <v>16390</v>
      </c>
      <c r="C6037" s="28" t="s">
        <v>7563</v>
      </c>
      <c r="D6037" s="30">
        <v>82</v>
      </c>
      <c r="E6037" s="30">
        <v>88</v>
      </c>
      <c r="F6037" s="30">
        <v>172</v>
      </c>
      <c r="G6037" s="32">
        <v>2529.14</v>
      </c>
      <c r="H6037" s="32">
        <v>2445.84</v>
      </c>
      <c r="I6037" s="32">
        <v>4218.8500000000004</v>
      </c>
      <c r="J6037" s="32">
        <v>1978.5</v>
      </c>
      <c r="K6037" s="32">
        <v>1808.76</v>
      </c>
      <c r="L6037" s="32">
        <v>3313.13</v>
      </c>
    </row>
    <row r="6038" spans="1:12">
      <c r="A6038" s="28" t="s">
        <v>16391</v>
      </c>
      <c r="B6038" s="28" t="s">
        <v>16392</v>
      </c>
      <c r="C6038" s="28" t="s">
        <v>14420</v>
      </c>
      <c r="D6038" s="30">
        <v>212</v>
      </c>
      <c r="E6038" s="30">
        <v>143</v>
      </c>
      <c r="F6038" s="30">
        <v>125</v>
      </c>
      <c r="G6038" s="32">
        <v>16851.02</v>
      </c>
      <c r="H6038" s="32">
        <v>6711.23</v>
      </c>
      <c r="I6038" s="32">
        <v>3557.28</v>
      </c>
      <c r="J6038" s="32">
        <v>15000.96</v>
      </c>
      <c r="K6038" s="32">
        <v>6046.55</v>
      </c>
      <c r="L6038" s="32">
        <v>3312.44</v>
      </c>
    </row>
    <row r="6039" spans="1:12">
      <c r="A6039" s="28" t="s">
        <v>16393</v>
      </c>
      <c r="B6039" s="28" t="s">
        <v>16394</v>
      </c>
      <c r="C6039" s="28" t="s">
        <v>10027</v>
      </c>
      <c r="D6039" s="30">
        <v>4314</v>
      </c>
      <c r="E6039" s="30">
        <v>3812</v>
      </c>
      <c r="F6039" s="30">
        <v>2737</v>
      </c>
      <c r="G6039" s="32">
        <v>14899.8</v>
      </c>
      <c r="H6039" s="32">
        <v>7996.86</v>
      </c>
      <c r="I6039" s="32">
        <v>5069.28</v>
      </c>
      <c r="J6039" s="32">
        <v>9780.89</v>
      </c>
      <c r="K6039" s="32">
        <v>5225.8500000000004</v>
      </c>
      <c r="L6039" s="32">
        <v>3307.08</v>
      </c>
    </row>
    <row r="6040" spans="1:12">
      <c r="A6040" s="28" t="s">
        <v>16395</v>
      </c>
      <c r="B6040" s="28" t="s">
        <v>16396</v>
      </c>
      <c r="C6040" s="28" t="s">
        <v>9908</v>
      </c>
      <c r="D6040" s="30">
        <v>1215</v>
      </c>
      <c r="E6040" s="30">
        <v>1456</v>
      </c>
      <c r="F6040" s="30">
        <v>2541</v>
      </c>
      <c r="G6040" s="32">
        <v>3159</v>
      </c>
      <c r="H6040" s="32">
        <v>2685.12</v>
      </c>
      <c r="I6040" s="32">
        <v>4298.0600000000004</v>
      </c>
      <c r="J6040" s="32">
        <v>2503.67</v>
      </c>
      <c r="K6040" s="32">
        <v>2055.36</v>
      </c>
      <c r="L6040" s="32">
        <v>3304.75</v>
      </c>
    </row>
    <row r="6041" spans="1:12">
      <c r="A6041" s="28" t="s">
        <v>16397</v>
      </c>
      <c r="B6041" s="28" t="s">
        <v>16398</v>
      </c>
      <c r="C6041" s="28" t="s">
        <v>10077</v>
      </c>
      <c r="D6041" s="30">
        <v>677</v>
      </c>
      <c r="E6041" s="30">
        <v>722</v>
      </c>
      <c r="F6041" s="30">
        <v>900</v>
      </c>
      <c r="G6041" s="32">
        <v>3943.02</v>
      </c>
      <c r="H6041" s="32">
        <v>3641.14</v>
      </c>
      <c r="I6041" s="32">
        <v>4269.1899999999996</v>
      </c>
      <c r="J6041" s="32">
        <v>3094.83</v>
      </c>
      <c r="K6041" s="32">
        <v>2764.03</v>
      </c>
      <c r="L6041" s="32">
        <v>3304.25</v>
      </c>
    </row>
    <row r="6042" spans="1:12">
      <c r="A6042" s="28" t="s">
        <v>16399</v>
      </c>
      <c r="B6042" s="28" t="s">
        <v>16400</v>
      </c>
      <c r="C6042" s="28" t="s">
        <v>5385</v>
      </c>
      <c r="D6042" s="30">
        <v>63</v>
      </c>
      <c r="E6042" s="30">
        <v>115</v>
      </c>
      <c r="F6042" s="30">
        <v>178</v>
      </c>
      <c r="G6042" s="32">
        <v>2077.11</v>
      </c>
      <c r="H6042" s="32">
        <v>2816.27</v>
      </c>
      <c r="I6042" s="32">
        <v>3638.24</v>
      </c>
      <c r="J6042" s="32">
        <v>1878.2</v>
      </c>
      <c r="K6042" s="32">
        <v>2594.83</v>
      </c>
      <c r="L6042" s="32">
        <v>3298.87</v>
      </c>
    </row>
    <row r="6043" spans="1:12">
      <c r="A6043" s="28" t="s">
        <v>16401</v>
      </c>
      <c r="B6043" s="28" t="s">
        <v>16402</v>
      </c>
      <c r="C6043" s="28" t="s">
        <v>4611</v>
      </c>
      <c r="D6043" s="30">
        <v>1154</v>
      </c>
      <c r="E6043" s="30">
        <v>583</v>
      </c>
      <c r="F6043" s="30">
        <v>294</v>
      </c>
      <c r="G6043" s="32">
        <v>18313.099999999999</v>
      </c>
      <c r="H6043" s="32">
        <v>8167.53</v>
      </c>
      <c r="I6043" s="32">
        <v>3576.06</v>
      </c>
      <c r="J6043" s="32">
        <v>16550.09</v>
      </c>
      <c r="K6043" s="32">
        <v>7265.19</v>
      </c>
      <c r="L6043" s="32">
        <v>3295.48</v>
      </c>
    </row>
    <row r="6044" spans="1:12">
      <c r="A6044" s="28" t="s">
        <v>16403</v>
      </c>
      <c r="B6044" s="28" t="s">
        <v>16404</v>
      </c>
      <c r="C6044" s="28" t="s">
        <v>14528</v>
      </c>
      <c r="D6044" s="30">
        <v>2626</v>
      </c>
      <c r="E6044" s="30">
        <v>2118</v>
      </c>
      <c r="F6044" s="30">
        <v>2005</v>
      </c>
      <c r="G6044" s="32">
        <v>9312.76</v>
      </c>
      <c r="H6044" s="32">
        <v>5447.53</v>
      </c>
      <c r="I6044" s="32">
        <v>4571.75</v>
      </c>
      <c r="J6044" s="32">
        <v>6542.14</v>
      </c>
      <c r="K6044" s="32">
        <v>4054.42</v>
      </c>
      <c r="L6044" s="32">
        <v>3294.01</v>
      </c>
    </row>
    <row r="6045" spans="1:12">
      <c r="A6045" s="28" t="s">
        <v>16405</v>
      </c>
      <c r="B6045" s="28" t="s">
        <v>16406</v>
      </c>
      <c r="C6045" s="28" t="s">
        <v>12099</v>
      </c>
      <c r="D6045" s="30">
        <v>1452</v>
      </c>
      <c r="E6045" s="30">
        <v>480</v>
      </c>
      <c r="F6045" s="30">
        <v>954</v>
      </c>
      <c r="G6045" s="32">
        <v>8363.52</v>
      </c>
      <c r="H6045" s="32">
        <v>2401.3200000000002</v>
      </c>
      <c r="I6045" s="32">
        <v>4474.84</v>
      </c>
      <c r="J6045" s="32">
        <v>6839.7</v>
      </c>
      <c r="K6045" s="32">
        <v>1867.32</v>
      </c>
      <c r="L6045" s="32">
        <v>3292.31</v>
      </c>
    </row>
    <row r="6046" spans="1:12">
      <c r="A6046" s="28" t="s">
        <v>16407</v>
      </c>
      <c r="B6046" s="28" t="s">
        <v>16408</v>
      </c>
      <c r="C6046" s="28" t="s">
        <v>10222</v>
      </c>
      <c r="D6046" s="30">
        <v>404</v>
      </c>
      <c r="E6046" s="30">
        <v>1460</v>
      </c>
      <c r="F6046" s="30">
        <v>1748</v>
      </c>
      <c r="G6046" s="32">
        <v>1591.76</v>
      </c>
      <c r="H6046" s="32">
        <v>4383.4399999999996</v>
      </c>
      <c r="I6046" s="32">
        <v>4781.71</v>
      </c>
      <c r="J6046" s="32">
        <v>1105.94</v>
      </c>
      <c r="K6046" s="32">
        <v>3030.37</v>
      </c>
      <c r="L6046" s="32">
        <v>3285.22</v>
      </c>
    </row>
    <row r="6047" spans="1:12">
      <c r="A6047" s="28" t="s">
        <v>16409</v>
      </c>
      <c r="B6047" s="28" t="s">
        <v>16410</v>
      </c>
      <c r="C6047" s="28" t="s">
        <v>5034</v>
      </c>
      <c r="D6047" s="30">
        <v>0</v>
      </c>
      <c r="E6047" s="30">
        <v>132</v>
      </c>
      <c r="F6047" s="30">
        <v>535</v>
      </c>
      <c r="G6047" s="32">
        <v>0</v>
      </c>
      <c r="H6047" s="32">
        <v>1113.78</v>
      </c>
      <c r="I6047" s="32">
        <v>3624.23</v>
      </c>
      <c r="J6047" s="32">
        <v>0</v>
      </c>
      <c r="K6047" s="32">
        <v>962.38</v>
      </c>
      <c r="L6047" s="32">
        <v>3284.06</v>
      </c>
    </row>
    <row r="6048" spans="1:12">
      <c r="A6048" s="28" t="s">
        <v>16411</v>
      </c>
      <c r="B6048" s="28" t="s">
        <v>16412</v>
      </c>
      <c r="C6048" s="28" t="s">
        <v>11109</v>
      </c>
      <c r="D6048" s="30">
        <v>2643</v>
      </c>
      <c r="E6048" s="30">
        <v>2467</v>
      </c>
      <c r="F6048" s="30">
        <v>2054</v>
      </c>
      <c r="G6048" s="32">
        <v>8155.47</v>
      </c>
      <c r="H6048" s="32">
        <v>5228.47</v>
      </c>
      <c r="I6048" s="32">
        <v>3961.38</v>
      </c>
      <c r="J6048" s="32">
        <v>6880.28</v>
      </c>
      <c r="K6048" s="32">
        <v>4370.8100000000004</v>
      </c>
      <c r="L6048" s="32">
        <v>3278.21</v>
      </c>
    </row>
    <row r="6049" spans="1:12">
      <c r="A6049" s="28" t="s">
        <v>16413</v>
      </c>
      <c r="B6049" s="28" t="s">
        <v>16414</v>
      </c>
      <c r="C6049" s="28" t="s">
        <v>14043</v>
      </c>
      <c r="D6049" s="30">
        <v>220</v>
      </c>
      <c r="E6049" s="30">
        <v>196</v>
      </c>
      <c r="F6049" s="30">
        <v>195</v>
      </c>
      <c r="G6049" s="32">
        <v>5672.72</v>
      </c>
      <c r="H6049" s="32">
        <v>4083.54</v>
      </c>
      <c r="I6049" s="32">
        <v>3635.16</v>
      </c>
      <c r="J6049" s="32">
        <v>4801.2299999999996</v>
      </c>
      <c r="K6049" s="32">
        <v>3620.74</v>
      </c>
      <c r="L6049" s="32">
        <v>3269.76</v>
      </c>
    </row>
    <row r="6050" spans="1:12">
      <c r="A6050" s="28" t="s">
        <v>16415</v>
      </c>
      <c r="B6050" s="28" t="s">
        <v>16416</v>
      </c>
      <c r="C6050" s="28" t="s">
        <v>10145</v>
      </c>
      <c r="D6050" s="30">
        <v>2617</v>
      </c>
      <c r="E6050" s="30">
        <v>3250</v>
      </c>
      <c r="F6050" s="30">
        <v>2787</v>
      </c>
      <c r="G6050" s="32">
        <v>5353.7</v>
      </c>
      <c r="H6050" s="32">
        <v>4219.54</v>
      </c>
      <c r="I6050" s="32">
        <v>3537.22</v>
      </c>
      <c r="J6050" s="32">
        <v>4932.42</v>
      </c>
      <c r="K6050" s="32">
        <v>3866.51</v>
      </c>
      <c r="L6050" s="32">
        <v>3265.22</v>
      </c>
    </row>
    <row r="6051" spans="1:12">
      <c r="A6051" s="28" t="s">
        <v>16417</v>
      </c>
      <c r="B6051" s="28" t="s">
        <v>16418</v>
      </c>
      <c r="C6051" s="28" t="s">
        <v>6297</v>
      </c>
      <c r="D6051" s="30">
        <v>1335</v>
      </c>
      <c r="E6051" s="30">
        <v>2392</v>
      </c>
      <c r="F6051" s="30">
        <v>3578</v>
      </c>
      <c r="G6051" s="32">
        <v>2829.99</v>
      </c>
      <c r="H6051" s="32">
        <v>3109.39</v>
      </c>
      <c r="I6051" s="32">
        <v>4473.3100000000004</v>
      </c>
      <c r="J6051" s="32">
        <v>2090.5</v>
      </c>
      <c r="K6051" s="32">
        <v>2262.75</v>
      </c>
      <c r="L6051" s="32">
        <v>3253.42</v>
      </c>
    </row>
    <row r="6052" spans="1:12">
      <c r="A6052" s="28" t="s">
        <v>16419</v>
      </c>
      <c r="B6052" s="28" t="s">
        <v>16420</v>
      </c>
      <c r="C6052" s="28" t="s">
        <v>11496</v>
      </c>
      <c r="D6052" s="30">
        <v>1713</v>
      </c>
      <c r="E6052" s="30">
        <v>1572</v>
      </c>
      <c r="F6052" s="30">
        <v>1454</v>
      </c>
      <c r="G6052" s="32">
        <v>5983.33</v>
      </c>
      <c r="H6052" s="32">
        <v>4300.4799999999996</v>
      </c>
      <c r="I6052" s="32">
        <v>3550</v>
      </c>
      <c r="J6052" s="32">
        <v>5471.42</v>
      </c>
      <c r="K6052" s="32">
        <v>3997.85</v>
      </c>
      <c r="L6052" s="32">
        <v>3253.26</v>
      </c>
    </row>
    <row r="6053" spans="1:12">
      <c r="A6053" s="28" t="s">
        <v>16421</v>
      </c>
      <c r="B6053" s="28" t="s">
        <v>16422</v>
      </c>
      <c r="C6053" s="28" t="s">
        <v>5550</v>
      </c>
      <c r="D6053" s="30">
        <v>634</v>
      </c>
      <c r="E6053" s="30">
        <v>0</v>
      </c>
      <c r="F6053" s="30">
        <v>465</v>
      </c>
      <c r="G6053" s="32">
        <v>8925.66</v>
      </c>
      <c r="H6053" s="32">
        <v>0</v>
      </c>
      <c r="I6053" s="32">
        <v>5663.7</v>
      </c>
      <c r="J6053" s="32">
        <v>5379.93</v>
      </c>
      <c r="K6053" s="32">
        <v>0</v>
      </c>
      <c r="L6053" s="32">
        <v>3252.69</v>
      </c>
    </row>
    <row r="6054" spans="1:12">
      <c r="A6054" s="28" t="s">
        <v>16423</v>
      </c>
      <c r="B6054" s="28" t="s">
        <v>16424</v>
      </c>
      <c r="C6054" s="28" t="s">
        <v>4611</v>
      </c>
      <c r="D6054" s="30">
        <v>555</v>
      </c>
      <c r="E6054" s="30">
        <v>310</v>
      </c>
      <c r="F6054" s="30">
        <v>294</v>
      </c>
      <c r="G6054" s="32">
        <v>8141.85</v>
      </c>
      <c r="H6054" s="32">
        <v>4276.84</v>
      </c>
      <c r="I6054" s="32">
        <v>3677.97</v>
      </c>
      <c r="J6054" s="32">
        <v>7103.96</v>
      </c>
      <c r="K6054" s="32">
        <v>3864.83</v>
      </c>
      <c r="L6054" s="32">
        <v>3249.66</v>
      </c>
    </row>
    <row r="6055" spans="1:12">
      <c r="A6055" s="28" t="s">
        <v>16425</v>
      </c>
      <c r="B6055" s="28" t="s">
        <v>16426</v>
      </c>
      <c r="C6055" s="28" t="s">
        <v>12503</v>
      </c>
      <c r="D6055" s="30">
        <v>642</v>
      </c>
      <c r="E6055" s="30">
        <v>510</v>
      </c>
      <c r="F6055" s="30">
        <v>520</v>
      </c>
      <c r="G6055" s="32">
        <v>5340.44</v>
      </c>
      <c r="H6055" s="32">
        <v>3829.8</v>
      </c>
      <c r="I6055" s="32">
        <v>3378.35</v>
      </c>
      <c r="J6055" s="32">
        <v>4957.45</v>
      </c>
      <c r="K6055" s="32">
        <v>3645.88</v>
      </c>
      <c r="L6055" s="32">
        <v>3248.22</v>
      </c>
    </row>
    <row r="6056" spans="1:12">
      <c r="A6056" s="28" t="s">
        <v>16427</v>
      </c>
      <c r="B6056" s="28" t="s">
        <v>16428</v>
      </c>
      <c r="C6056" s="28" t="s">
        <v>8086</v>
      </c>
      <c r="D6056" s="30">
        <v>41</v>
      </c>
      <c r="E6056" s="30">
        <v>50</v>
      </c>
      <c r="F6056" s="30">
        <v>87</v>
      </c>
      <c r="G6056" s="32">
        <v>1891.74</v>
      </c>
      <c r="H6056" s="32">
        <v>2190</v>
      </c>
      <c r="I6056" s="32">
        <v>3700.84</v>
      </c>
      <c r="J6056" s="32">
        <v>1697.96</v>
      </c>
      <c r="K6056" s="32">
        <v>1914.06</v>
      </c>
      <c r="L6056" s="32">
        <v>3246.9</v>
      </c>
    </row>
    <row r="6057" spans="1:12">
      <c r="A6057" s="28" t="s">
        <v>16429</v>
      </c>
      <c r="B6057" s="28" t="s">
        <v>16430</v>
      </c>
      <c r="C6057" s="28" t="s">
        <v>12859</v>
      </c>
      <c r="D6057" s="30">
        <v>3575</v>
      </c>
      <c r="E6057" s="30">
        <v>3881</v>
      </c>
      <c r="F6057" s="30">
        <v>3253</v>
      </c>
      <c r="G6057" s="32">
        <v>14211.47</v>
      </c>
      <c r="H6057" s="32">
        <v>12426.03</v>
      </c>
      <c r="I6057" s="32">
        <v>9455.4500000000007</v>
      </c>
      <c r="J6057" s="32">
        <v>5055.74</v>
      </c>
      <c r="K6057" s="32">
        <v>4275.84</v>
      </c>
      <c r="L6057" s="32">
        <v>3246.18</v>
      </c>
    </row>
    <row r="6058" spans="1:12">
      <c r="A6058" s="28" t="s">
        <v>16431</v>
      </c>
      <c r="B6058" s="28" t="s">
        <v>16432</v>
      </c>
      <c r="C6058" s="28" t="s">
        <v>4849</v>
      </c>
      <c r="D6058" s="30">
        <v>523</v>
      </c>
      <c r="E6058" s="30">
        <v>332</v>
      </c>
      <c r="F6058" s="30">
        <v>64</v>
      </c>
      <c r="G6058" s="32">
        <v>30401.56</v>
      </c>
      <c r="H6058" s="32">
        <v>18891.599999999999</v>
      </c>
      <c r="I6058" s="32">
        <v>3623.24</v>
      </c>
      <c r="J6058" s="32">
        <v>27329.31</v>
      </c>
      <c r="K6058" s="32">
        <v>17144.13</v>
      </c>
      <c r="L6058" s="32">
        <v>3241.19</v>
      </c>
    </row>
    <row r="6059" spans="1:12">
      <c r="A6059" s="28" t="s">
        <v>16433</v>
      </c>
      <c r="B6059" s="28" t="s">
        <v>16434</v>
      </c>
      <c r="C6059" s="28" t="s">
        <v>12143</v>
      </c>
      <c r="D6059" s="30">
        <v>650</v>
      </c>
      <c r="E6059" s="30">
        <v>822</v>
      </c>
      <c r="F6059" s="30">
        <v>931</v>
      </c>
      <c r="G6059" s="32">
        <v>3826.66</v>
      </c>
      <c r="H6059" s="32">
        <v>4188.24</v>
      </c>
      <c r="I6059" s="32">
        <v>4514.8100000000004</v>
      </c>
      <c r="J6059" s="32">
        <v>2708.64</v>
      </c>
      <c r="K6059" s="32">
        <v>3056.64</v>
      </c>
      <c r="L6059" s="32">
        <v>3240.06</v>
      </c>
    </row>
    <row r="6060" spans="1:12">
      <c r="A6060" s="28" t="s">
        <v>16435</v>
      </c>
      <c r="B6060" s="28" t="s">
        <v>16436</v>
      </c>
      <c r="C6060" s="28" t="s">
        <v>9525</v>
      </c>
      <c r="D6060" s="30">
        <v>276</v>
      </c>
      <c r="E6060" s="30">
        <v>263</v>
      </c>
      <c r="F6060" s="30">
        <v>292</v>
      </c>
      <c r="G6060" s="32">
        <v>4079.28</v>
      </c>
      <c r="H6060" s="32">
        <v>3674.76</v>
      </c>
      <c r="I6060" s="32">
        <v>4101.1000000000004</v>
      </c>
      <c r="J6060" s="32">
        <v>3225.74</v>
      </c>
      <c r="K6060" s="32">
        <v>2889.51</v>
      </c>
      <c r="L6060" s="32">
        <v>3232.35</v>
      </c>
    </row>
    <row r="6061" spans="1:12">
      <c r="A6061" s="28" t="s">
        <v>16437</v>
      </c>
      <c r="B6061" s="28" t="s">
        <v>16438</v>
      </c>
      <c r="C6061" s="28" t="s">
        <v>10202</v>
      </c>
      <c r="D6061" s="30">
        <v>1980</v>
      </c>
      <c r="E6061" s="30">
        <v>2062</v>
      </c>
      <c r="F6061" s="30">
        <v>4933</v>
      </c>
      <c r="G6061" s="32">
        <v>7896.56</v>
      </c>
      <c r="H6061" s="32">
        <v>6654.47</v>
      </c>
      <c r="I6061" s="32">
        <v>14409.43</v>
      </c>
      <c r="J6061" s="32">
        <v>1426.27</v>
      </c>
      <c r="K6061" s="32">
        <v>1251.76</v>
      </c>
      <c r="L6061" s="32">
        <v>3229.38</v>
      </c>
    </row>
    <row r="6062" spans="1:12">
      <c r="A6062" s="28" t="s">
        <v>16439</v>
      </c>
      <c r="B6062" s="28" t="s">
        <v>16440</v>
      </c>
      <c r="C6062" s="28" t="s">
        <v>4197</v>
      </c>
      <c r="D6062" s="30">
        <v>1623</v>
      </c>
      <c r="E6062" s="30">
        <v>551</v>
      </c>
      <c r="F6062" s="30">
        <v>269</v>
      </c>
      <c r="G6062" s="32">
        <v>36134.559999999998</v>
      </c>
      <c r="H6062" s="32">
        <v>10920.65</v>
      </c>
      <c r="I6062" s="32">
        <v>4590</v>
      </c>
      <c r="J6062" s="32">
        <v>25832.83</v>
      </c>
      <c r="K6062" s="32">
        <v>7906.57</v>
      </c>
      <c r="L6062" s="32">
        <v>3224.02</v>
      </c>
    </row>
    <row r="6063" spans="1:12">
      <c r="A6063" s="28" t="s">
        <v>16441</v>
      </c>
      <c r="B6063" s="28" t="s">
        <v>16442</v>
      </c>
      <c r="C6063" s="28" t="s">
        <v>7252</v>
      </c>
      <c r="D6063" s="30">
        <v>338</v>
      </c>
      <c r="E6063" s="30">
        <v>214</v>
      </c>
      <c r="F6063" s="30">
        <v>259</v>
      </c>
      <c r="G6063" s="32">
        <v>8417.5499999999993</v>
      </c>
      <c r="H6063" s="32">
        <v>4005.83</v>
      </c>
      <c r="I6063" s="32">
        <v>4582.42</v>
      </c>
      <c r="J6063" s="32">
        <v>5985.29</v>
      </c>
      <c r="K6063" s="32">
        <v>2907.43</v>
      </c>
      <c r="L6063" s="32">
        <v>3223.13</v>
      </c>
    </row>
    <row r="6064" spans="1:12">
      <c r="A6064" s="28" t="s">
        <v>16443</v>
      </c>
      <c r="B6064" s="28" t="s">
        <v>16444</v>
      </c>
      <c r="C6064" s="28" t="s">
        <v>4357</v>
      </c>
      <c r="D6064" s="30">
        <v>0</v>
      </c>
      <c r="E6064" s="30">
        <v>0</v>
      </c>
      <c r="F6064" s="30">
        <v>180</v>
      </c>
      <c r="G6064" s="32">
        <v>0</v>
      </c>
      <c r="H6064" s="32">
        <v>0</v>
      </c>
      <c r="I6064" s="32">
        <v>3807.99</v>
      </c>
      <c r="J6064" s="32">
        <v>0</v>
      </c>
      <c r="K6064" s="32">
        <v>0</v>
      </c>
      <c r="L6064" s="32">
        <v>3222.61</v>
      </c>
    </row>
    <row r="6065" spans="1:12">
      <c r="A6065" s="28" t="s">
        <v>16445</v>
      </c>
      <c r="B6065" s="28" t="s">
        <v>16446</v>
      </c>
      <c r="C6065" s="28" t="s">
        <v>6727</v>
      </c>
      <c r="D6065" s="30">
        <v>88</v>
      </c>
      <c r="E6065" s="30">
        <v>218</v>
      </c>
      <c r="F6065" s="30">
        <v>427</v>
      </c>
      <c r="G6065" s="32">
        <v>777.76</v>
      </c>
      <c r="H6065" s="32">
        <v>1751.36</v>
      </c>
      <c r="I6065" s="32">
        <v>3301.55</v>
      </c>
      <c r="J6065" s="32">
        <v>749.09</v>
      </c>
      <c r="K6065" s="32">
        <v>1717.73</v>
      </c>
      <c r="L6065" s="32">
        <v>3220.36</v>
      </c>
    </row>
    <row r="6066" spans="1:12">
      <c r="A6066" s="28" t="s">
        <v>16447</v>
      </c>
      <c r="B6066" s="28" t="s">
        <v>16448</v>
      </c>
      <c r="C6066" s="28" t="s">
        <v>11027</v>
      </c>
      <c r="D6066" s="30">
        <v>670</v>
      </c>
      <c r="E6066" s="30">
        <v>705</v>
      </c>
      <c r="F6066" s="30">
        <v>585</v>
      </c>
      <c r="G6066" s="32">
        <v>6194.21</v>
      </c>
      <c r="H6066" s="32">
        <v>5782.75</v>
      </c>
      <c r="I6066" s="32">
        <v>3469.81</v>
      </c>
      <c r="J6066" s="32">
        <v>5722.5</v>
      </c>
      <c r="K6066" s="32">
        <v>5358.78</v>
      </c>
      <c r="L6066" s="32">
        <v>3216.82</v>
      </c>
    </row>
    <row r="6067" spans="1:12">
      <c r="A6067" s="28" t="s">
        <v>16449</v>
      </c>
      <c r="B6067" s="28" t="s">
        <v>16450</v>
      </c>
      <c r="C6067" s="28" t="s">
        <v>15411</v>
      </c>
      <c r="D6067" s="30">
        <v>724</v>
      </c>
      <c r="E6067" s="30">
        <v>674</v>
      </c>
      <c r="F6067" s="30">
        <v>569</v>
      </c>
      <c r="G6067" s="32">
        <v>7240.4</v>
      </c>
      <c r="H6067" s="32">
        <v>4744.3999999999996</v>
      </c>
      <c r="I6067" s="32">
        <v>3365.98</v>
      </c>
      <c r="J6067" s="32">
        <v>6907.3</v>
      </c>
      <c r="K6067" s="32">
        <v>4579.8999999999996</v>
      </c>
      <c r="L6067" s="32">
        <v>3216.73</v>
      </c>
    </row>
    <row r="6068" spans="1:12">
      <c r="A6068" s="28" t="s">
        <v>16451</v>
      </c>
      <c r="B6068" s="28" t="s">
        <v>16452</v>
      </c>
      <c r="C6068" s="28" t="s">
        <v>5292</v>
      </c>
      <c r="D6068" s="30">
        <v>2138</v>
      </c>
      <c r="E6068" s="30">
        <v>2231</v>
      </c>
      <c r="F6068" s="30">
        <v>1785</v>
      </c>
      <c r="G6068" s="32">
        <v>12576.5</v>
      </c>
      <c r="H6068" s="32">
        <v>11289.13</v>
      </c>
      <c r="I6068" s="32">
        <v>8051.71</v>
      </c>
      <c r="J6068" s="32">
        <v>5140.8599999999997</v>
      </c>
      <c r="K6068" s="32">
        <v>5007.28</v>
      </c>
      <c r="L6068" s="32">
        <v>3216.73</v>
      </c>
    </row>
    <row r="6069" spans="1:12">
      <c r="A6069" s="28" t="s">
        <v>16453</v>
      </c>
      <c r="B6069" s="28" t="s">
        <v>13454</v>
      </c>
      <c r="C6069" s="28" t="s">
        <v>4722</v>
      </c>
      <c r="D6069" s="30">
        <v>320</v>
      </c>
      <c r="E6069" s="30">
        <v>341</v>
      </c>
      <c r="F6069" s="30">
        <v>176</v>
      </c>
      <c r="G6069" s="32">
        <v>9449.8700000000008</v>
      </c>
      <c r="H6069" s="32">
        <v>7925.81</v>
      </c>
      <c r="I6069" s="32">
        <v>3501.62</v>
      </c>
      <c r="J6069" s="32">
        <v>8850.0300000000007</v>
      </c>
      <c r="K6069" s="32">
        <v>7601.46</v>
      </c>
      <c r="L6069" s="32">
        <v>3215.64</v>
      </c>
    </row>
    <row r="6070" spans="1:12">
      <c r="A6070" s="28" t="s">
        <v>16454</v>
      </c>
      <c r="B6070" s="28" t="s">
        <v>16455</v>
      </c>
      <c r="C6070" s="28" t="s">
        <v>13148</v>
      </c>
      <c r="D6070" s="30">
        <v>67</v>
      </c>
      <c r="E6070" s="30">
        <v>156</v>
      </c>
      <c r="F6070" s="30">
        <v>204</v>
      </c>
      <c r="G6070" s="32">
        <v>1961.76</v>
      </c>
      <c r="H6070" s="32">
        <v>3418.3</v>
      </c>
      <c r="I6070" s="32">
        <v>3804.23</v>
      </c>
      <c r="J6070" s="32">
        <v>1664.57</v>
      </c>
      <c r="K6070" s="32">
        <v>2902.59</v>
      </c>
      <c r="L6070" s="32">
        <v>3214.77</v>
      </c>
    </row>
    <row r="6071" spans="1:12">
      <c r="A6071" s="28" t="s">
        <v>16456</v>
      </c>
      <c r="B6071" s="28" t="s">
        <v>16457</v>
      </c>
      <c r="C6071" s="28" t="s">
        <v>9300</v>
      </c>
      <c r="D6071" s="30">
        <v>36</v>
      </c>
      <c r="E6071" s="30">
        <v>69</v>
      </c>
      <c r="F6071" s="30">
        <v>91</v>
      </c>
      <c r="G6071" s="32">
        <v>1546.58</v>
      </c>
      <c r="H6071" s="32">
        <v>2655.15</v>
      </c>
      <c r="I6071" s="32">
        <v>3326.78</v>
      </c>
      <c r="J6071" s="32">
        <v>1308.9000000000001</v>
      </c>
      <c r="K6071" s="32">
        <v>2478.35</v>
      </c>
      <c r="L6071" s="32">
        <v>3211.52</v>
      </c>
    </row>
    <row r="6072" spans="1:12">
      <c r="A6072" s="28" t="s">
        <v>16458</v>
      </c>
      <c r="B6072" s="28" t="s">
        <v>16459</v>
      </c>
      <c r="C6072" s="28" t="s">
        <v>8624</v>
      </c>
      <c r="D6072" s="30">
        <v>133</v>
      </c>
      <c r="E6072" s="30">
        <v>278</v>
      </c>
      <c r="F6072" s="30">
        <v>142</v>
      </c>
      <c r="G6072" s="32">
        <v>4710.2700000000004</v>
      </c>
      <c r="H6072" s="32">
        <v>8860.86</v>
      </c>
      <c r="I6072" s="32">
        <v>3946.28</v>
      </c>
      <c r="J6072" s="32">
        <v>3882.99</v>
      </c>
      <c r="K6072" s="32">
        <v>7529.77</v>
      </c>
      <c r="L6072" s="32">
        <v>3208.78</v>
      </c>
    </row>
    <row r="6073" spans="1:12">
      <c r="A6073" s="28" t="s">
        <v>16460</v>
      </c>
      <c r="B6073" s="28" t="s">
        <v>16461</v>
      </c>
      <c r="C6073" s="28" t="s">
        <v>5385</v>
      </c>
      <c r="D6073" s="30">
        <v>61</v>
      </c>
      <c r="E6073" s="30">
        <v>201</v>
      </c>
      <c r="F6073" s="30">
        <v>505</v>
      </c>
      <c r="G6073" s="32">
        <v>875.64</v>
      </c>
      <c r="H6073" s="32">
        <v>1693.23</v>
      </c>
      <c r="I6073" s="32">
        <v>3541.01</v>
      </c>
      <c r="J6073" s="32">
        <v>711.02</v>
      </c>
      <c r="K6073" s="32">
        <v>1488.22</v>
      </c>
      <c r="L6073" s="32">
        <v>3203.39</v>
      </c>
    </row>
    <row r="6074" spans="1:12">
      <c r="A6074" s="28" t="s">
        <v>16462</v>
      </c>
      <c r="B6074" s="28" t="s">
        <v>16463</v>
      </c>
      <c r="C6074" s="28" t="s">
        <v>5843</v>
      </c>
      <c r="D6074" s="30">
        <v>2975</v>
      </c>
      <c r="E6074" s="30">
        <v>3056</v>
      </c>
      <c r="F6074" s="30">
        <v>3582</v>
      </c>
      <c r="G6074" s="32">
        <v>6532.13</v>
      </c>
      <c r="H6074" s="32">
        <v>4471.32</v>
      </c>
      <c r="I6074" s="32">
        <v>4949.18</v>
      </c>
      <c r="J6074" s="32">
        <v>4234.55</v>
      </c>
      <c r="K6074" s="32">
        <v>2899.55</v>
      </c>
      <c r="L6074" s="32">
        <v>3202.76</v>
      </c>
    </row>
    <row r="6075" spans="1:12">
      <c r="A6075" s="28" t="s">
        <v>16464</v>
      </c>
      <c r="B6075" s="28" t="s">
        <v>13540</v>
      </c>
      <c r="C6075" s="28" t="s">
        <v>3813</v>
      </c>
      <c r="D6075" s="30">
        <v>46</v>
      </c>
      <c r="E6075" s="30">
        <v>57</v>
      </c>
      <c r="F6075" s="30">
        <v>41</v>
      </c>
      <c r="G6075" s="32">
        <v>3929.76</v>
      </c>
      <c r="H6075" s="32">
        <v>4655.03</v>
      </c>
      <c r="I6075" s="32">
        <v>3335.64</v>
      </c>
      <c r="J6075" s="32">
        <v>3749.16</v>
      </c>
      <c r="K6075" s="32">
        <v>4483.59</v>
      </c>
      <c r="L6075" s="32">
        <v>3197.35</v>
      </c>
    </row>
    <row r="6076" spans="1:12">
      <c r="A6076" s="28" t="s">
        <v>16465</v>
      </c>
      <c r="B6076" s="28" t="s">
        <v>16466</v>
      </c>
      <c r="C6076" s="28" t="s">
        <v>6891</v>
      </c>
      <c r="D6076" s="30">
        <v>572</v>
      </c>
      <c r="E6076" s="30">
        <v>651</v>
      </c>
      <c r="F6076" s="30">
        <v>546</v>
      </c>
      <c r="G6076" s="32">
        <v>4982.12</v>
      </c>
      <c r="H6076" s="32">
        <v>4945.95</v>
      </c>
      <c r="I6076" s="32">
        <v>3549.5</v>
      </c>
      <c r="J6076" s="32">
        <v>4459.53</v>
      </c>
      <c r="K6076" s="32">
        <v>4471.72</v>
      </c>
      <c r="L6076" s="32">
        <v>3195.95</v>
      </c>
    </row>
    <row r="6077" spans="1:12">
      <c r="A6077" s="28" t="s">
        <v>16467</v>
      </c>
      <c r="B6077" s="28" t="s">
        <v>16468</v>
      </c>
      <c r="C6077" s="28" t="s">
        <v>14043</v>
      </c>
      <c r="D6077" s="30">
        <v>210</v>
      </c>
      <c r="E6077" s="30">
        <v>252</v>
      </c>
      <c r="F6077" s="30">
        <v>209</v>
      </c>
      <c r="G6077" s="32">
        <v>5076.07</v>
      </c>
      <c r="H6077" s="32">
        <v>4849.22</v>
      </c>
      <c r="I6077" s="32">
        <v>3617.24</v>
      </c>
      <c r="J6077" s="32">
        <v>4671.3100000000004</v>
      </c>
      <c r="K6077" s="32">
        <v>4162.99</v>
      </c>
      <c r="L6077" s="32">
        <v>3194.27</v>
      </c>
    </row>
    <row r="6078" spans="1:12">
      <c r="A6078" s="28" t="s">
        <v>16469</v>
      </c>
      <c r="B6078" s="28" t="s">
        <v>16470</v>
      </c>
      <c r="C6078" s="28" t="s">
        <v>5034</v>
      </c>
      <c r="D6078" s="30">
        <v>727</v>
      </c>
      <c r="E6078" s="30">
        <v>1008</v>
      </c>
      <c r="F6078" s="30">
        <v>696</v>
      </c>
      <c r="G6078" s="32">
        <v>4671.51</v>
      </c>
      <c r="H6078" s="32">
        <v>5607.66</v>
      </c>
      <c r="I6078" s="32">
        <v>3654.64</v>
      </c>
      <c r="J6078" s="32">
        <v>4266.2</v>
      </c>
      <c r="K6078" s="32">
        <v>5053.83</v>
      </c>
      <c r="L6078" s="32">
        <v>3194.24</v>
      </c>
    </row>
    <row r="6079" spans="1:12">
      <c r="A6079" s="28" t="s">
        <v>16471</v>
      </c>
      <c r="B6079" s="28" t="s">
        <v>16472</v>
      </c>
      <c r="C6079" s="28" t="s">
        <v>6730</v>
      </c>
      <c r="D6079" s="30">
        <v>3685</v>
      </c>
      <c r="E6079" s="30">
        <v>6145</v>
      </c>
      <c r="F6079" s="30">
        <v>4347</v>
      </c>
      <c r="G6079" s="32">
        <v>10966.33</v>
      </c>
      <c r="H6079" s="32">
        <v>13530.18</v>
      </c>
      <c r="I6079" s="32">
        <v>8320.5</v>
      </c>
      <c r="J6079" s="32">
        <v>4345.82</v>
      </c>
      <c r="K6079" s="32">
        <v>5433.57</v>
      </c>
      <c r="L6079" s="32">
        <v>3192.22</v>
      </c>
    </row>
    <row r="6080" spans="1:12">
      <c r="A6080" s="28" t="s">
        <v>16473</v>
      </c>
      <c r="B6080" s="28" t="s">
        <v>16474</v>
      </c>
      <c r="C6080" s="28" t="s">
        <v>9773</v>
      </c>
      <c r="D6080" s="30">
        <v>2134</v>
      </c>
      <c r="E6080" s="30">
        <v>1685</v>
      </c>
      <c r="F6080" s="30">
        <v>1775</v>
      </c>
      <c r="G6080" s="32">
        <v>6955.93</v>
      </c>
      <c r="H6080" s="32">
        <v>3853.34</v>
      </c>
      <c r="I6080" s="32">
        <v>3626.06</v>
      </c>
      <c r="J6080" s="32">
        <v>6247.26</v>
      </c>
      <c r="K6080" s="32">
        <v>3414.18</v>
      </c>
      <c r="L6080" s="32">
        <v>3187.01</v>
      </c>
    </row>
    <row r="6081" spans="1:12">
      <c r="A6081" s="28" t="s">
        <v>16475</v>
      </c>
      <c r="B6081" s="28" t="s">
        <v>16476</v>
      </c>
      <c r="C6081" s="28" t="s">
        <v>13148</v>
      </c>
      <c r="D6081" s="30">
        <v>103</v>
      </c>
      <c r="E6081" s="30">
        <v>127</v>
      </c>
      <c r="F6081" s="30">
        <v>195</v>
      </c>
      <c r="G6081" s="32">
        <v>3015.84</v>
      </c>
      <c r="H6081" s="32">
        <v>2777.41</v>
      </c>
      <c r="I6081" s="32">
        <v>3635.16</v>
      </c>
      <c r="J6081" s="32">
        <v>2728.91</v>
      </c>
      <c r="K6081" s="32">
        <v>2508.16</v>
      </c>
      <c r="L6081" s="32">
        <v>3184.7</v>
      </c>
    </row>
    <row r="6082" spans="1:12">
      <c r="A6082" s="28" t="s">
        <v>16477</v>
      </c>
      <c r="B6082" s="28" t="s">
        <v>16478</v>
      </c>
      <c r="C6082" s="28" t="s">
        <v>8218</v>
      </c>
      <c r="D6082" s="30">
        <v>347</v>
      </c>
      <c r="E6082" s="30">
        <v>335</v>
      </c>
      <c r="F6082" s="30">
        <v>456</v>
      </c>
      <c r="G6082" s="32">
        <v>4786.34</v>
      </c>
      <c r="H6082" s="32">
        <v>3008.81</v>
      </c>
      <c r="I6082" s="32">
        <v>3717.23</v>
      </c>
      <c r="J6082" s="32">
        <v>4146.3900000000003</v>
      </c>
      <c r="K6082" s="32">
        <v>2603.16</v>
      </c>
      <c r="L6082" s="32">
        <v>3176.89</v>
      </c>
    </row>
    <row r="6083" spans="1:12">
      <c r="A6083" s="28" t="s">
        <v>16479</v>
      </c>
      <c r="B6083" s="28" t="s">
        <v>16480</v>
      </c>
      <c r="C6083" s="28" t="s">
        <v>12425</v>
      </c>
      <c r="D6083" s="30">
        <v>173</v>
      </c>
      <c r="E6083" s="30">
        <v>163</v>
      </c>
      <c r="F6083" s="30">
        <v>188</v>
      </c>
      <c r="G6083" s="32">
        <v>5887.12</v>
      </c>
      <c r="H6083" s="32">
        <v>3932.96</v>
      </c>
      <c r="I6083" s="32">
        <v>3616.86</v>
      </c>
      <c r="J6083" s="32">
        <v>5091.72</v>
      </c>
      <c r="K6083" s="32">
        <v>3417.2</v>
      </c>
      <c r="L6083" s="32">
        <v>3173.69</v>
      </c>
    </row>
    <row r="6084" spans="1:12">
      <c r="A6084" s="28" t="s">
        <v>16481</v>
      </c>
      <c r="B6084" s="28" t="s">
        <v>16482</v>
      </c>
      <c r="C6084" s="28" t="s">
        <v>12099</v>
      </c>
      <c r="D6084" s="30">
        <v>1157</v>
      </c>
      <c r="E6084" s="30">
        <v>1128</v>
      </c>
      <c r="F6084" s="30">
        <v>828</v>
      </c>
      <c r="G6084" s="32">
        <v>6664.42</v>
      </c>
      <c r="H6084" s="32">
        <v>5632.04</v>
      </c>
      <c r="I6084" s="32">
        <v>3895.68</v>
      </c>
      <c r="J6084" s="32">
        <v>6198.42</v>
      </c>
      <c r="K6084" s="32">
        <v>5002.8100000000004</v>
      </c>
      <c r="L6084" s="32">
        <v>3172.67</v>
      </c>
    </row>
    <row r="6085" spans="1:12">
      <c r="A6085" s="28" t="s">
        <v>16483</v>
      </c>
      <c r="B6085" s="28" t="s">
        <v>16484</v>
      </c>
      <c r="C6085" s="28" t="s">
        <v>6891</v>
      </c>
      <c r="D6085" s="30">
        <v>156</v>
      </c>
      <c r="E6085" s="30">
        <v>116</v>
      </c>
      <c r="F6085" s="30">
        <v>189</v>
      </c>
      <c r="G6085" s="32">
        <v>3802.16</v>
      </c>
      <c r="H6085" s="32">
        <v>2468.96</v>
      </c>
      <c r="I6085" s="32">
        <v>3559.09</v>
      </c>
      <c r="J6085" s="32">
        <v>3366.98</v>
      </c>
      <c r="K6085" s="32">
        <v>2156.5300000000002</v>
      </c>
      <c r="L6085" s="32">
        <v>3171.33</v>
      </c>
    </row>
    <row r="6086" spans="1:12">
      <c r="A6086" s="28" t="s">
        <v>16485</v>
      </c>
      <c r="B6086" s="28" t="s">
        <v>16486</v>
      </c>
      <c r="C6086" s="28" t="s">
        <v>7982</v>
      </c>
      <c r="D6086" s="30">
        <v>364</v>
      </c>
      <c r="E6086" s="30">
        <v>402</v>
      </c>
      <c r="F6086" s="30">
        <v>586</v>
      </c>
      <c r="G6086" s="32">
        <v>2542.29</v>
      </c>
      <c r="H6086" s="32">
        <v>2460.96</v>
      </c>
      <c r="I6086" s="32">
        <v>3376.2</v>
      </c>
      <c r="J6086" s="32">
        <v>2396.23</v>
      </c>
      <c r="K6086" s="32">
        <v>2293.7800000000002</v>
      </c>
      <c r="L6086" s="32">
        <v>3167.82</v>
      </c>
    </row>
    <row r="6087" spans="1:12">
      <c r="A6087" s="28" t="s">
        <v>16487</v>
      </c>
      <c r="B6087" s="28" t="s">
        <v>16488</v>
      </c>
      <c r="C6087" s="28" t="s">
        <v>8719</v>
      </c>
      <c r="D6087" s="30">
        <v>1968</v>
      </c>
      <c r="E6087" s="30">
        <v>1792</v>
      </c>
      <c r="F6087" s="30">
        <v>2785</v>
      </c>
      <c r="G6087" s="32">
        <v>7479.21</v>
      </c>
      <c r="H6087" s="32">
        <v>5488.55</v>
      </c>
      <c r="I6087" s="32">
        <v>7651.48</v>
      </c>
      <c r="J6087" s="32">
        <v>3113.54</v>
      </c>
      <c r="K6087" s="32">
        <v>2398.44</v>
      </c>
      <c r="L6087" s="32">
        <v>3154.01</v>
      </c>
    </row>
    <row r="6088" spans="1:12">
      <c r="A6088" s="28" t="s">
        <v>16489</v>
      </c>
      <c r="B6088" s="28" t="s">
        <v>16490</v>
      </c>
      <c r="C6088" s="28" t="s">
        <v>4468</v>
      </c>
      <c r="D6088" s="30">
        <v>0</v>
      </c>
      <c r="E6088" s="30">
        <v>898</v>
      </c>
      <c r="F6088" s="30">
        <v>1176</v>
      </c>
      <c r="G6088" s="32">
        <v>0</v>
      </c>
      <c r="H6088" s="32">
        <v>3888.45</v>
      </c>
      <c r="I6088" s="32">
        <v>4459.58</v>
      </c>
      <c r="J6088" s="32">
        <v>0</v>
      </c>
      <c r="K6088" s="32">
        <v>2814.32</v>
      </c>
      <c r="L6088" s="32">
        <v>3153.74</v>
      </c>
    </row>
    <row r="6089" spans="1:12">
      <c r="A6089" s="28" t="s">
        <v>16491</v>
      </c>
      <c r="B6089" s="28" t="s">
        <v>16492</v>
      </c>
      <c r="C6089" s="28" t="s">
        <v>10077</v>
      </c>
      <c r="D6089" s="30">
        <v>218</v>
      </c>
      <c r="E6089" s="30">
        <v>30</v>
      </c>
      <c r="F6089" s="30">
        <v>283</v>
      </c>
      <c r="G6089" s="32">
        <v>3184.48</v>
      </c>
      <c r="H6089" s="32">
        <v>411.6</v>
      </c>
      <c r="I6089" s="32">
        <v>3922.8</v>
      </c>
      <c r="J6089" s="32">
        <v>2604.04</v>
      </c>
      <c r="K6089" s="32">
        <v>301.83999999999997</v>
      </c>
      <c r="L6089" s="32">
        <v>3153.06</v>
      </c>
    </row>
    <row r="6090" spans="1:12">
      <c r="A6090" s="28" t="s">
        <v>16493</v>
      </c>
      <c r="B6090" s="28" t="s">
        <v>16494</v>
      </c>
      <c r="C6090" s="28" t="s">
        <v>6755</v>
      </c>
      <c r="D6090" s="30">
        <v>1361</v>
      </c>
      <c r="E6090" s="30">
        <v>1360</v>
      </c>
      <c r="F6090" s="30">
        <v>1371</v>
      </c>
      <c r="G6090" s="32">
        <v>5918.23</v>
      </c>
      <c r="H6090" s="32">
        <v>4860.6000000000004</v>
      </c>
      <c r="I6090" s="32">
        <v>4449.09</v>
      </c>
      <c r="J6090" s="32">
        <v>4244.92</v>
      </c>
      <c r="K6090" s="32">
        <v>3504.71</v>
      </c>
      <c r="L6090" s="32">
        <v>3145.43</v>
      </c>
    </row>
    <row r="6091" spans="1:12">
      <c r="A6091" s="28" t="s">
        <v>16495</v>
      </c>
      <c r="B6091" s="28" t="s">
        <v>16496</v>
      </c>
      <c r="C6091" s="28" t="s">
        <v>7384</v>
      </c>
      <c r="D6091" s="30">
        <v>82</v>
      </c>
      <c r="E6091" s="30">
        <v>303</v>
      </c>
      <c r="F6091" s="30">
        <v>492</v>
      </c>
      <c r="G6091" s="32">
        <v>766.7</v>
      </c>
      <c r="H6091" s="32">
        <v>2494.1</v>
      </c>
      <c r="I6091" s="32">
        <v>3666.37</v>
      </c>
      <c r="J6091" s="32">
        <v>616.16999999999996</v>
      </c>
      <c r="K6091" s="32">
        <v>2172.19</v>
      </c>
      <c r="L6091" s="32">
        <v>3144.09</v>
      </c>
    </row>
    <row r="6092" spans="1:12">
      <c r="A6092" s="28" t="s">
        <v>16497</v>
      </c>
      <c r="B6092" s="28" t="s">
        <v>16498</v>
      </c>
      <c r="C6092" s="28" t="s">
        <v>7195</v>
      </c>
      <c r="D6092" s="30">
        <v>526</v>
      </c>
      <c r="E6092" s="30">
        <v>528</v>
      </c>
      <c r="F6092" s="30">
        <v>510</v>
      </c>
      <c r="G6092" s="32">
        <v>4904.0600000000004</v>
      </c>
      <c r="H6092" s="32">
        <v>4148.92</v>
      </c>
      <c r="I6092" s="32">
        <v>3379.11</v>
      </c>
      <c r="J6092" s="32">
        <v>4665.07</v>
      </c>
      <c r="K6092" s="32">
        <v>3823.79</v>
      </c>
      <c r="L6092" s="32">
        <v>3143.83</v>
      </c>
    </row>
    <row r="6093" spans="1:12">
      <c r="A6093" s="28" t="s">
        <v>16499</v>
      </c>
      <c r="B6093" s="28" t="s">
        <v>16500</v>
      </c>
      <c r="C6093" s="28" t="s">
        <v>5400</v>
      </c>
      <c r="D6093" s="30">
        <v>729</v>
      </c>
      <c r="E6093" s="30">
        <v>496</v>
      </c>
      <c r="F6093" s="30">
        <v>447</v>
      </c>
      <c r="G6093" s="32">
        <v>8230.41</v>
      </c>
      <c r="H6093" s="32">
        <v>5210.24</v>
      </c>
      <c r="I6093" s="32">
        <v>4560.8500000000004</v>
      </c>
      <c r="J6093" s="32">
        <v>5853.3</v>
      </c>
      <c r="K6093" s="32">
        <v>3642.36</v>
      </c>
      <c r="L6093" s="32">
        <v>3141.12</v>
      </c>
    </row>
    <row r="6094" spans="1:12">
      <c r="A6094" s="28" t="s">
        <v>16501</v>
      </c>
      <c r="B6094" s="28" t="s">
        <v>16502</v>
      </c>
      <c r="C6094" s="28" t="s">
        <v>5439</v>
      </c>
      <c r="D6094" s="30">
        <v>1860</v>
      </c>
      <c r="E6094" s="30">
        <v>1912</v>
      </c>
      <c r="F6094" s="30">
        <v>1510</v>
      </c>
      <c r="G6094" s="32">
        <v>7403.88</v>
      </c>
      <c r="H6094" s="32">
        <v>6151.36</v>
      </c>
      <c r="I6094" s="32">
        <v>4468.17</v>
      </c>
      <c r="J6094" s="32">
        <v>5187.42</v>
      </c>
      <c r="K6094" s="32">
        <v>4341.08</v>
      </c>
      <c r="L6094" s="32">
        <v>3129.89</v>
      </c>
    </row>
    <row r="6095" spans="1:12">
      <c r="A6095" s="28" t="s">
        <v>16503</v>
      </c>
      <c r="B6095" s="28" t="s">
        <v>16504</v>
      </c>
      <c r="C6095" s="28" t="s">
        <v>9438</v>
      </c>
      <c r="D6095" s="30">
        <v>0</v>
      </c>
      <c r="E6095" s="30">
        <v>378</v>
      </c>
      <c r="F6095" s="30">
        <v>558</v>
      </c>
      <c r="G6095" s="32">
        <v>0</v>
      </c>
      <c r="H6095" s="32">
        <v>2886.38</v>
      </c>
      <c r="I6095" s="32">
        <v>3454.64</v>
      </c>
      <c r="J6095" s="32">
        <v>0</v>
      </c>
      <c r="K6095" s="32">
        <v>2443.9899999999998</v>
      </c>
      <c r="L6095" s="32">
        <v>3114.49</v>
      </c>
    </row>
    <row r="6096" spans="1:12">
      <c r="A6096" s="28" t="s">
        <v>16505</v>
      </c>
      <c r="B6096" s="28" t="s">
        <v>16506</v>
      </c>
      <c r="C6096" s="28" t="s">
        <v>10717</v>
      </c>
      <c r="D6096" s="30">
        <v>591</v>
      </c>
      <c r="E6096" s="30">
        <v>577</v>
      </c>
      <c r="F6096" s="30">
        <v>500</v>
      </c>
      <c r="G6096" s="32">
        <v>4781.1899999999996</v>
      </c>
      <c r="H6096" s="32">
        <v>4216.84</v>
      </c>
      <c r="I6096" s="32">
        <v>3506.74</v>
      </c>
      <c r="J6096" s="32">
        <v>4167.17</v>
      </c>
      <c r="K6096" s="32">
        <v>3695.4</v>
      </c>
      <c r="L6096" s="32">
        <v>3113.05</v>
      </c>
    </row>
    <row r="6097" spans="1:12">
      <c r="A6097" s="28" t="s">
        <v>16507</v>
      </c>
      <c r="B6097" s="28" t="s">
        <v>16508</v>
      </c>
      <c r="C6097" s="28" t="s">
        <v>14420</v>
      </c>
      <c r="D6097" s="30">
        <v>495</v>
      </c>
      <c r="E6097" s="30">
        <v>414</v>
      </c>
      <c r="F6097" s="30">
        <v>344</v>
      </c>
      <c r="G6097" s="32">
        <v>13391.68</v>
      </c>
      <c r="H6097" s="32">
        <v>6127.93</v>
      </c>
      <c r="I6097" s="32">
        <v>3234.29</v>
      </c>
      <c r="J6097" s="32">
        <v>12563.14</v>
      </c>
      <c r="K6097" s="32">
        <v>5684.79</v>
      </c>
      <c r="L6097" s="32">
        <v>3112.61</v>
      </c>
    </row>
    <row r="6098" spans="1:12">
      <c r="A6098" s="28" t="s">
        <v>16509</v>
      </c>
      <c r="B6098" s="28" t="s">
        <v>16510</v>
      </c>
      <c r="C6098" s="28" t="s">
        <v>10121</v>
      </c>
      <c r="D6098" s="30">
        <v>2423</v>
      </c>
      <c r="E6098" s="30">
        <v>2178</v>
      </c>
      <c r="F6098" s="30">
        <v>3341</v>
      </c>
      <c r="G6098" s="32">
        <v>6965.14</v>
      </c>
      <c r="H6098" s="32">
        <v>4209.66</v>
      </c>
      <c r="I6098" s="32">
        <v>5895.38</v>
      </c>
      <c r="J6098" s="32">
        <v>3817.03</v>
      </c>
      <c r="K6098" s="32">
        <v>2297.7600000000002</v>
      </c>
      <c r="L6098" s="32">
        <v>3110.9</v>
      </c>
    </row>
    <row r="6099" spans="1:12">
      <c r="A6099" s="28" t="s">
        <v>16511</v>
      </c>
      <c r="B6099" s="28" t="s">
        <v>16512</v>
      </c>
      <c r="C6099" s="28" t="s">
        <v>7384</v>
      </c>
      <c r="D6099" s="30">
        <v>300</v>
      </c>
      <c r="E6099" s="30">
        <v>834</v>
      </c>
      <c r="F6099" s="30">
        <v>1153</v>
      </c>
      <c r="G6099" s="32">
        <v>1520.13</v>
      </c>
      <c r="H6099" s="32">
        <v>3447.01</v>
      </c>
      <c r="I6099" s="32">
        <v>4174.53</v>
      </c>
      <c r="J6099" s="32">
        <v>1067.8800000000001</v>
      </c>
      <c r="K6099" s="32">
        <v>2560.46</v>
      </c>
      <c r="L6099" s="32">
        <v>3109.16</v>
      </c>
    </row>
    <row r="6100" spans="1:12">
      <c r="A6100" s="28" t="s">
        <v>16513</v>
      </c>
      <c r="B6100" s="28" t="s">
        <v>16514</v>
      </c>
      <c r="C6100" s="28" t="s">
        <v>5471</v>
      </c>
      <c r="D6100" s="30">
        <v>207</v>
      </c>
      <c r="E6100" s="30">
        <v>169</v>
      </c>
      <c r="F6100" s="30">
        <v>172</v>
      </c>
      <c r="G6100" s="32">
        <v>2855.33</v>
      </c>
      <c r="H6100" s="32">
        <v>2491.7199999999998</v>
      </c>
      <c r="I6100" s="32">
        <v>3108.64</v>
      </c>
      <c r="J6100" s="32">
        <v>2748.74</v>
      </c>
      <c r="K6100" s="32">
        <v>2491.7199999999998</v>
      </c>
      <c r="L6100" s="32">
        <v>3108.64</v>
      </c>
    </row>
    <row r="6101" spans="1:12">
      <c r="A6101" s="28" t="s">
        <v>16515</v>
      </c>
      <c r="B6101" s="28" t="s">
        <v>16516</v>
      </c>
      <c r="C6101" s="28" t="s">
        <v>7195</v>
      </c>
      <c r="D6101" s="30">
        <v>551</v>
      </c>
      <c r="E6101" s="30">
        <v>523</v>
      </c>
      <c r="F6101" s="30">
        <v>518</v>
      </c>
      <c r="G6101" s="32">
        <v>5160.42</v>
      </c>
      <c r="H6101" s="32">
        <v>4107.6099999999997</v>
      </c>
      <c r="I6101" s="32">
        <v>3416.36</v>
      </c>
      <c r="J6101" s="32">
        <v>4662.5</v>
      </c>
      <c r="K6101" s="32">
        <v>3706</v>
      </c>
      <c r="L6101" s="32">
        <v>3107.19</v>
      </c>
    </row>
    <row r="6102" spans="1:12">
      <c r="A6102" s="28" t="s">
        <v>16517</v>
      </c>
      <c r="B6102" s="28" t="s">
        <v>16518</v>
      </c>
      <c r="C6102" s="28" t="s">
        <v>3767</v>
      </c>
      <c r="D6102" s="30">
        <v>3405</v>
      </c>
      <c r="E6102" s="30">
        <v>3308</v>
      </c>
      <c r="F6102" s="30">
        <v>4109</v>
      </c>
      <c r="G6102" s="32">
        <v>6484.3</v>
      </c>
      <c r="H6102" s="32">
        <v>3830.9</v>
      </c>
      <c r="I6102" s="32">
        <v>4701.66</v>
      </c>
      <c r="J6102" s="32">
        <v>4283.1499999999996</v>
      </c>
      <c r="K6102" s="32">
        <v>2515.87</v>
      </c>
      <c r="L6102" s="32">
        <v>3106.06</v>
      </c>
    </row>
    <row r="6103" spans="1:12">
      <c r="A6103" s="28" t="s">
        <v>16519</v>
      </c>
      <c r="B6103" s="28" t="s">
        <v>16520</v>
      </c>
      <c r="C6103" s="28" t="s">
        <v>8361</v>
      </c>
      <c r="D6103" s="30">
        <v>1255</v>
      </c>
      <c r="E6103" s="30">
        <v>1356</v>
      </c>
      <c r="F6103" s="30">
        <v>1219</v>
      </c>
      <c r="G6103" s="32">
        <v>6489.11</v>
      </c>
      <c r="H6103" s="32">
        <v>5983.34</v>
      </c>
      <c r="I6103" s="32">
        <v>5015.8900000000003</v>
      </c>
      <c r="J6103" s="32">
        <v>3669.01</v>
      </c>
      <c r="K6103" s="32">
        <v>3333.27</v>
      </c>
      <c r="L6103" s="32">
        <v>3104.52</v>
      </c>
    </row>
    <row r="6104" spans="1:12">
      <c r="A6104" s="28" t="s">
        <v>16521</v>
      </c>
      <c r="B6104" s="28" t="s">
        <v>16522</v>
      </c>
      <c r="C6104" s="28" t="s">
        <v>8395</v>
      </c>
      <c r="D6104" s="30">
        <v>420</v>
      </c>
      <c r="E6104" s="30">
        <v>1487</v>
      </c>
      <c r="F6104" s="30">
        <v>855</v>
      </c>
      <c r="G6104" s="32">
        <v>2780.4</v>
      </c>
      <c r="H6104" s="32">
        <v>8678.69</v>
      </c>
      <c r="I6104" s="32">
        <v>4747.49</v>
      </c>
      <c r="J6104" s="32">
        <v>1815.86</v>
      </c>
      <c r="K6104" s="32">
        <v>5622.74</v>
      </c>
      <c r="L6104" s="32">
        <v>3099.31</v>
      </c>
    </row>
    <row r="6105" spans="1:12">
      <c r="A6105" s="28" t="s">
        <v>16523</v>
      </c>
      <c r="B6105" s="28" t="s">
        <v>16524</v>
      </c>
      <c r="C6105" s="28" t="s">
        <v>6396</v>
      </c>
      <c r="D6105" s="30">
        <v>502</v>
      </c>
      <c r="E6105" s="30">
        <v>591</v>
      </c>
      <c r="F6105" s="30">
        <v>470</v>
      </c>
      <c r="G6105" s="32">
        <v>4587.16</v>
      </c>
      <c r="H6105" s="32">
        <v>4293.92</v>
      </c>
      <c r="I6105" s="32">
        <v>3278.7</v>
      </c>
      <c r="J6105" s="32">
        <v>4329.05</v>
      </c>
      <c r="K6105" s="32">
        <v>4117.51</v>
      </c>
      <c r="L6105" s="32">
        <v>3098.86</v>
      </c>
    </row>
    <row r="6106" spans="1:12">
      <c r="A6106" s="28" t="s">
        <v>16525</v>
      </c>
      <c r="B6106" s="28" t="s">
        <v>16526</v>
      </c>
      <c r="C6106" s="28" t="s">
        <v>9438</v>
      </c>
      <c r="D6106" s="30">
        <v>0</v>
      </c>
      <c r="E6106" s="30">
        <v>302</v>
      </c>
      <c r="F6106" s="30">
        <v>588</v>
      </c>
      <c r="G6106" s="32">
        <v>0</v>
      </c>
      <c r="H6106" s="32">
        <v>2059.29</v>
      </c>
      <c r="I6106" s="32">
        <v>3636.84</v>
      </c>
      <c r="J6106" s="32">
        <v>0</v>
      </c>
      <c r="K6106" s="32">
        <v>1750.39</v>
      </c>
      <c r="L6106" s="32">
        <v>3096.51</v>
      </c>
    </row>
    <row r="6107" spans="1:12">
      <c r="A6107" s="28" t="s">
        <v>16527</v>
      </c>
      <c r="B6107" s="28" t="s">
        <v>16528</v>
      </c>
      <c r="C6107" s="28" t="s">
        <v>14143</v>
      </c>
      <c r="D6107" s="30">
        <v>1147</v>
      </c>
      <c r="E6107" s="30">
        <v>937</v>
      </c>
      <c r="F6107" s="30">
        <v>654</v>
      </c>
      <c r="G6107" s="32">
        <v>8243.0499999999993</v>
      </c>
      <c r="H6107" s="32">
        <v>5233.3100000000004</v>
      </c>
      <c r="I6107" s="32">
        <v>3458.6</v>
      </c>
      <c r="J6107" s="32">
        <v>7521.48</v>
      </c>
      <c r="K6107" s="32">
        <v>4782.68</v>
      </c>
      <c r="L6107" s="32">
        <v>3092.88</v>
      </c>
    </row>
    <row r="6108" spans="1:12">
      <c r="A6108" s="28" t="s">
        <v>16529</v>
      </c>
      <c r="B6108" s="28" t="s">
        <v>6985</v>
      </c>
      <c r="C6108" s="28" t="s">
        <v>3780</v>
      </c>
      <c r="D6108" s="30">
        <v>0</v>
      </c>
      <c r="E6108" s="30">
        <v>0</v>
      </c>
      <c r="F6108" s="30">
        <v>69</v>
      </c>
      <c r="G6108" s="32">
        <v>0</v>
      </c>
      <c r="H6108" s="32">
        <v>0</v>
      </c>
      <c r="I6108" s="32">
        <v>4226.54</v>
      </c>
      <c r="J6108" s="32">
        <v>0</v>
      </c>
      <c r="K6108" s="32">
        <v>0</v>
      </c>
      <c r="L6108" s="32">
        <v>3090.36</v>
      </c>
    </row>
    <row r="6109" spans="1:12">
      <c r="A6109" s="28" t="s">
        <v>16530</v>
      </c>
      <c r="B6109" s="28" t="s">
        <v>16531</v>
      </c>
      <c r="C6109" s="28" t="s">
        <v>9031</v>
      </c>
      <c r="D6109" s="30">
        <v>3940</v>
      </c>
      <c r="E6109" s="30">
        <v>2534</v>
      </c>
      <c r="F6109" s="30">
        <v>2443</v>
      </c>
      <c r="G6109" s="32">
        <v>10811.39</v>
      </c>
      <c r="H6109" s="32">
        <v>5057.38</v>
      </c>
      <c r="I6109" s="32">
        <v>4407.13</v>
      </c>
      <c r="J6109" s="32">
        <v>6948.73</v>
      </c>
      <c r="K6109" s="32">
        <v>3232.69</v>
      </c>
      <c r="L6109" s="32">
        <v>3090.17</v>
      </c>
    </row>
    <row r="6110" spans="1:12">
      <c r="A6110" s="28" t="s">
        <v>16532</v>
      </c>
      <c r="B6110" s="28" t="s">
        <v>16533</v>
      </c>
      <c r="C6110" s="28" t="s">
        <v>12099</v>
      </c>
      <c r="D6110" s="30">
        <v>559</v>
      </c>
      <c r="E6110" s="30">
        <v>460</v>
      </c>
      <c r="F6110" s="30">
        <v>438</v>
      </c>
      <c r="G6110" s="32">
        <v>5097.25</v>
      </c>
      <c r="H6110" s="32">
        <v>3825.2</v>
      </c>
      <c r="I6110" s="32">
        <v>3514.16</v>
      </c>
      <c r="J6110" s="32">
        <v>4430.17</v>
      </c>
      <c r="K6110" s="32">
        <v>3293.04</v>
      </c>
      <c r="L6110" s="32">
        <v>3087.11</v>
      </c>
    </row>
    <row r="6111" spans="1:12">
      <c r="A6111" s="28" t="s">
        <v>16534</v>
      </c>
      <c r="B6111" s="28" t="s">
        <v>16535</v>
      </c>
      <c r="C6111" s="28" t="s">
        <v>4357</v>
      </c>
      <c r="D6111" s="30">
        <v>0</v>
      </c>
      <c r="E6111" s="30">
        <v>0</v>
      </c>
      <c r="F6111" s="30">
        <v>110</v>
      </c>
      <c r="G6111" s="32">
        <v>0</v>
      </c>
      <c r="H6111" s="32">
        <v>0</v>
      </c>
      <c r="I6111" s="32">
        <v>3306.4</v>
      </c>
      <c r="J6111" s="32">
        <v>0</v>
      </c>
      <c r="K6111" s="32">
        <v>0</v>
      </c>
      <c r="L6111" s="32">
        <v>3085.03</v>
      </c>
    </row>
    <row r="6112" spans="1:12">
      <c r="A6112" s="28" t="s">
        <v>16536</v>
      </c>
      <c r="B6112" s="28" t="s">
        <v>16537</v>
      </c>
      <c r="C6112" s="28" t="s">
        <v>7982</v>
      </c>
      <c r="D6112" s="30">
        <v>569</v>
      </c>
      <c r="E6112" s="30">
        <v>472</v>
      </c>
      <c r="F6112" s="30">
        <v>505</v>
      </c>
      <c r="G6112" s="32">
        <v>8075.75</v>
      </c>
      <c r="H6112" s="32">
        <v>4142.87</v>
      </c>
      <c r="I6112" s="32">
        <v>3355.09</v>
      </c>
      <c r="J6112" s="32">
        <v>7362.31</v>
      </c>
      <c r="K6112" s="32">
        <v>3882.22</v>
      </c>
      <c r="L6112" s="32">
        <v>3083.69</v>
      </c>
    </row>
    <row r="6113" spans="1:12">
      <c r="A6113" s="28" t="s">
        <v>16538</v>
      </c>
      <c r="B6113" s="28" t="s">
        <v>16539</v>
      </c>
      <c r="C6113" s="28" t="s">
        <v>13116</v>
      </c>
      <c r="D6113" s="30">
        <v>1706</v>
      </c>
      <c r="E6113" s="30">
        <v>1392</v>
      </c>
      <c r="F6113" s="30">
        <v>1135</v>
      </c>
      <c r="G6113" s="32">
        <v>13739.64</v>
      </c>
      <c r="H6113" s="32">
        <v>9119.34</v>
      </c>
      <c r="I6113" s="32">
        <v>6680.87</v>
      </c>
      <c r="J6113" s="32">
        <v>6420.78</v>
      </c>
      <c r="K6113" s="32">
        <v>4135.93</v>
      </c>
      <c r="L6113" s="32">
        <v>3082.79</v>
      </c>
    </row>
    <row r="6114" spans="1:12">
      <c r="A6114" s="28" t="s">
        <v>16540</v>
      </c>
      <c r="B6114" s="28" t="s">
        <v>5384</v>
      </c>
      <c r="C6114" s="28" t="s">
        <v>5385</v>
      </c>
      <c r="D6114" s="30">
        <v>48</v>
      </c>
      <c r="E6114" s="30">
        <v>188</v>
      </c>
      <c r="F6114" s="30">
        <v>474</v>
      </c>
      <c r="G6114" s="32">
        <v>449.82</v>
      </c>
      <c r="H6114" s="32">
        <v>1582.94</v>
      </c>
      <c r="I6114" s="32">
        <v>3354.93</v>
      </c>
      <c r="J6114" s="32">
        <v>413.93</v>
      </c>
      <c r="K6114" s="32">
        <v>1474.33</v>
      </c>
      <c r="L6114" s="32">
        <v>3080.45</v>
      </c>
    </row>
    <row r="6115" spans="1:12">
      <c r="A6115" s="28" t="s">
        <v>16541</v>
      </c>
      <c r="B6115" s="28" t="s">
        <v>16542</v>
      </c>
      <c r="C6115" s="28" t="s">
        <v>16543</v>
      </c>
      <c r="D6115" s="30">
        <v>3790</v>
      </c>
      <c r="E6115" s="30">
        <v>3660</v>
      </c>
      <c r="F6115" s="30">
        <v>4301</v>
      </c>
      <c r="G6115" s="32">
        <v>11632.85</v>
      </c>
      <c r="H6115" s="32">
        <v>8303.44</v>
      </c>
      <c r="I6115" s="32">
        <v>8813.74</v>
      </c>
      <c r="J6115" s="32">
        <v>4283.78</v>
      </c>
      <c r="K6115" s="32">
        <v>3054.83</v>
      </c>
      <c r="L6115" s="32">
        <v>3079.79</v>
      </c>
    </row>
    <row r="6116" spans="1:12">
      <c r="A6116" s="28" t="s">
        <v>16544</v>
      </c>
      <c r="B6116" s="28" t="s">
        <v>16545</v>
      </c>
      <c r="C6116" s="28" t="s">
        <v>13009</v>
      </c>
      <c r="D6116" s="30">
        <v>299</v>
      </c>
      <c r="E6116" s="30">
        <v>372</v>
      </c>
      <c r="F6116" s="30">
        <v>443</v>
      </c>
      <c r="G6116" s="32">
        <v>3408.55</v>
      </c>
      <c r="H6116" s="32">
        <v>3353.55</v>
      </c>
      <c r="I6116" s="32">
        <v>3601.48</v>
      </c>
      <c r="J6116" s="32">
        <v>2959.03</v>
      </c>
      <c r="K6116" s="32">
        <v>2874.1</v>
      </c>
      <c r="L6116" s="32">
        <v>3073.8</v>
      </c>
    </row>
    <row r="6117" spans="1:12">
      <c r="A6117" s="28" t="s">
        <v>16546</v>
      </c>
      <c r="B6117" s="28" t="s">
        <v>16547</v>
      </c>
      <c r="C6117" s="28" t="s">
        <v>4357</v>
      </c>
      <c r="D6117" s="30">
        <v>0</v>
      </c>
      <c r="E6117" s="30">
        <v>0</v>
      </c>
      <c r="F6117" s="30">
        <v>239</v>
      </c>
      <c r="G6117" s="32">
        <v>0</v>
      </c>
      <c r="H6117" s="32">
        <v>0</v>
      </c>
      <c r="I6117" s="32">
        <v>3461.17</v>
      </c>
      <c r="J6117" s="32">
        <v>0</v>
      </c>
      <c r="K6117" s="32">
        <v>0</v>
      </c>
      <c r="L6117" s="32">
        <v>3072.84</v>
      </c>
    </row>
    <row r="6118" spans="1:12">
      <c r="A6118" s="28" t="s">
        <v>16548</v>
      </c>
      <c r="B6118" s="28" t="s">
        <v>16549</v>
      </c>
      <c r="C6118" s="28" t="s">
        <v>10470</v>
      </c>
      <c r="D6118" s="30">
        <v>1423</v>
      </c>
      <c r="E6118" s="30">
        <v>1600</v>
      </c>
      <c r="F6118" s="30">
        <v>1192</v>
      </c>
      <c r="G6118" s="32">
        <v>6123.89</v>
      </c>
      <c r="H6118" s="32">
        <v>4910.41</v>
      </c>
      <c r="I6118" s="32">
        <v>3355.02</v>
      </c>
      <c r="J6118" s="32">
        <v>5655.84</v>
      </c>
      <c r="K6118" s="32">
        <v>4611.3599999999997</v>
      </c>
      <c r="L6118" s="32">
        <v>3069.76</v>
      </c>
    </row>
    <row r="6119" spans="1:12">
      <c r="A6119" s="28" t="s">
        <v>16550</v>
      </c>
      <c r="B6119" s="28" t="s">
        <v>16551</v>
      </c>
      <c r="C6119" s="28" t="s">
        <v>8086</v>
      </c>
      <c r="D6119" s="30">
        <v>186</v>
      </c>
      <c r="E6119" s="30">
        <v>158</v>
      </c>
      <c r="F6119" s="30">
        <v>223</v>
      </c>
      <c r="G6119" s="32">
        <v>3063.42</v>
      </c>
      <c r="H6119" s="32">
        <v>2465.67</v>
      </c>
      <c r="I6119" s="32">
        <v>3471.32</v>
      </c>
      <c r="J6119" s="32">
        <v>2709.33</v>
      </c>
      <c r="K6119" s="32">
        <v>2258.19</v>
      </c>
      <c r="L6119" s="32">
        <v>3065.83</v>
      </c>
    </row>
    <row r="6120" spans="1:12">
      <c r="A6120" s="28" t="s">
        <v>16552</v>
      </c>
      <c r="B6120" s="28" t="s">
        <v>16553</v>
      </c>
      <c r="C6120" s="28" t="s">
        <v>12099</v>
      </c>
      <c r="D6120" s="30">
        <v>0</v>
      </c>
      <c r="E6120" s="30">
        <v>433</v>
      </c>
      <c r="F6120" s="30">
        <v>815</v>
      </c>
      <c r="G6120" s="32">
        <v>0</v>
      </c>
      <c r="H6120" s="32">
        <v>2256.84</v>
      </c>
      <c r="I6120" s="32">
        <v>4079.85</v>
      </c>
      <c r="J6120" s="32">
        <v>0</v>
      </c>
      <c r="K6120" s="32">
        <v>1822.32</v>
      </c>
      <c r="L6120" s="32">
        <v>3064.71</v>
      </c>
    </row>
    <row r="6121" spans="1:12">
      <c r="A6121" s="28" t="s">
        <v>16554</v>
      </c>
      <c r="B6121" s="28" t="s">
        <v>16555</v>
      </c>
      <c r="C6121" s="28" t="s">
        <v>14143</v>
      </c>
      <c r="D6121" s="30">
        <v>1327</v>
      </c>
      <c r="E6121" s="30">
        <v>974</v>
      </c>
      <c r="F6121" s="30">
        <v>1026</v>
      </c>
      <c r="G6121" s="32">
        <v>5535.41</v>
      </c>
      <c r="H6121" s="32">
        <v>3324.05</v>
      </c>
      <c r="I6121" s="32">
        <v>3197.91</v>
      </c>
      <c r="J6121" s="32">
        <v>5278.16</v>
      </c>
      <c r="K6121" s="32">
        <v>3205.43</v>
      </c>
      <c r="L6121" s="32">
        <v>3057.29</v>
      </c>
    </row>
    <row r="6122" spans="1:12">
      <c r="A6122" s="28" t="s">
        <v>16556</v>
      </c>
      <c r="B6122" s="28" t="s">
        <v>16557</v>
      </c>
      <c r="C6122" s="28" t="s">
        <v>9651</v>
      </c>
      <c r="D6122" s="30">
        <v>2012</v>
      </c>
      <c r="E6122" s="30">
        <v>1966</v>
      </c>
      <c r="F6122" s="30">
        <v>2156</v>
      </c>
      <c r="G6122" s="32">
        <v>5068.43</v>
      </c>
      <c r="H6122" s="32">
        <v>3442.2</v>
      </c>
      <c r="I6122" s="32">
        <v>3337.38</v>
      </c>
      <c r="J6122" s="32">
        <v>4696.74</v>
      </c>
      <c r="K6122" s="32">
        <v>3109.38</v>
      </c>
      <c r="L6122" s="32">
        <v>3056.49</v>
      </c>
    </row>
    <row r="6123" spans="1:12">
      <c r="A6123" s="28" t="s">
        <v>16558</v>
      </c>
      <c r="B6123" s="28" t="s">
        <v>16559</v>
      </c>
      <c r="C6123" s="28" t="s">
        <v>16543</v>
      </c>
      <c r="D6123" s="30">
        <v>3714</v>
      </c>
      <c r="E6123" s="30">
        <v>3556</v>
      </c>
      <c r="F6123" s="30">
        <v>3594</v>
      </c>
      <c r="G6123" s="32">
        <v>13003.08</v>
      </c>
      <c r="H6123" s="32">
        <v>9522.16</v>
      </c>
      <c r="I6123" s="32">
        <v>8234.69</v>
      </c>
      <c r="J6123" s="32">
        <v>4985.03</v>
      </c>
      <c r="K6123" s="32">
        <v>3758.07</v>
      </c>
      <c r="L6123" s="32">
        <v>3055.58</v>
      </c>
    </row>
    <row r="6124" spans="1:12">
      <c r="A6124" s="28" t="s">
        <v>16560</v>
      </c>
      <c r="B6124" s="28" t="s">
        <v>16561</v>
      </c>
      <c r="C6124" s="28" t="s">
        <v>4109</v>
      </c>
      <c r="D6124" s="30">
        <v>107</v>
      </c>
      <c r="E6124" s="30">
        <v>43</v>
      </c>
      <c r="F6124" s="30">
        <v>84</v>
      </c>
      <c r="G6124" s="32">
        <v>4196.54</v>
      </c>
      <c r="H6124" s="32">
        <v>1644.88</v>
      </c>
      <c r="I6124" s="32">
        <v>3187.8</v>
      </c>
      <c r="J6124" s="32">
        <v>3551.36</v>
      </c>
      <c r="K6124" s="32">
        <v>1524.46</v>
      </c>
      <c r="L6124" s="32">
        <v>3054.97</v>
      </c>
    </row>
    <row r="6125" spans="1:12">
      <c r="A6125" s="28" t="s">
        <v>16562</v>
      </c>
      <c r="B6125" s="28" t="s">
        <v>16563</v>
      </c>
      <c r="C6125" s="28" t="s">
        <v>9651</v>
      </c>
      <c r="D6125" s="30">
        <v>1679</v>
      </c>
      <c r="E6125" s="30">
        <v>1636</v>
      </c>
      <c r="F6125" s="30">
        <v>1355</v>
      </c>
      <c r="G6125" s="32">
        <v>5749.98</v>
      </c>
      <c r="H6125" s="32">
        <v>4415.49</v>
      </c>
      <c r="I6125" s="32">
        <v>3251.35</v>
      </c>
      <c r="J6125" s="32">
        <v>5438.54</v>
      </c>
      <c r="K6125" s="32">
        <v>4179.28</v>
      </c>
      <c r="L6125" s="32">
        <v>3054.32</v>
      </c>
    </row>
    <row r="6126" spans="1:12">
      <c r="A6126" s="28" t="s">
        <v>16564</v>
      </c>
      <c r="B6126" s="28" t="s">
        <v>16565</v>
      </c>
      <c r="C6126" s="28" t="s">
        <v>11003</v>
      </c>
      <c r="D6126" s="30">
        <v>872</v>
      </c>
      <c r="E6126" s="30">
        <v>612</v>
      </c>
      <c r="F6126" s="30">
        <v>524</v>
      </c>
      <c r="G6126" s="32">
        <v>13506.46</v>
      </c>
      <c r="H6126" s="32">
        <v>5460.83</v>
      </c>
      <c r="I6126" s="32">
        <v>3333.76</v>
      </c>
      <c r="J6126" s="32">
        <v>12313.49</v>
      </c>
      <c r="K6126" s="32">
        <v>5048.03</v>
      </c>
      <c r="L6126" s="32">
        <v>3052.85</v>
      </c>
    </row>
    <row r="6127" spans="1:12">
      <c r="A6127" s="28" t="s">
        <v>16566</v>
      </c>
      <c r="B6127" s="28" t="s">
        <v>5484</v>
      </c>
      <c r="C6127" s="28" t="s">
        <v>5485</v>
      </c>
      <c r="D6127" s="30">
        <v>0</v>
      </c>
      <c r="E6127" s="30">
        <v>224</v>
      </c>
      <c r="F6127" s="30">
        <v>448</v>
      </c>
      <c r="G6127" s="32">
        <v>0</v>
      </c>
      <c r="H6127" s="32">
        <v>2102.7800000000002</v>
      </c>
      <c r="I6127" s="32">
        <v>3353.38</v>
      </c>
      <c r="J6127" s="32">
        <v>0</v>
      </c>
      <c r="K6127" s="32">
        <v>1830.95</v>
      </c>
      <c r="L6127" s="32">
        <v>3038.49</v>
      </c>
    </row>
    <row r="6128" spans="1:12">
      <c r="A6128" s="28" t="s">
        <v>16567</v>
      </c>
      <c r="B6128" s="28" t="s">
        <v>16568</v>
      </c>
      <c r="C6128" s="28" t="s">
        <v>14631</v>
      </c>
      <c r="D6128" s="30">
        <v>3485</v>
      </c>
      <c r="E6128" s="30">
        <v>3402</v>
      </c>
      <c r="F6128" s="30">
        <v>4056</v>
      </c>
      <c r="G6128" s="32">
        <v>10108.39</v>
      </c>
      <c r="H6128" s="32">
        <v>7277.4</v>
      </c>
      <c r="I6128" s="32">
        <v>7866.55</v>
      </c>
      <c r="J6128" s="32">
        <v>3783.65</v>
      </c>
      <c r="K6128" s="32">
        <v>2764.73</v>
      </c>
      <c r="L6128" s="32">
        <v>3030.49</v>
      </c>
    </row>
    <row r="6129" spans="1:12">
      <c r="A6129" s="28" t="s">
        <v>16569</v>
      </c>
      <c r="B6129" s="28" t="s">
        <v>16570</v>
      </c>
      <c r="C6129" s="28" t="s">
        <v>5322</v>
      </c>
      <c r="D6129" s="30">
        <v>404</v>
      </c>
      <c r="E6129" s="30">
        <v>388</v>
      </c>
      <c r="F6129" s="30">
        <v>510</v>
      </c>
      <c r="G6129" s="32">
        <v>3279.58</v>
      </c>
      <c r="H6129" s="32">
        <v>2848.78</v>
      </c>
      <c r="I6129" s="32">
        <v>3604.54</v>
      </c>
      <c r="J6129" s="32">
        <v>2650.35</v>
      </c>
      <c r="K6129" s="32">
        <v>2349.44</v>
      </c>
      <c r="L6129" s="32">
        <v>3029.28</v>
      </c>
    </row>
    <row r="6130" spans="1:12">
      <c r="A6130" s="28" t="s">
        <v>16571</v>
      </c>
      <c r="B6130" s="28" t="s">
        <v>16572</v>
      </c>
      <c r="C6130" s="28" t="s">
        <v>4611</v>
      </c>
      <c r="D6130" s="30">
        <v>938</v>
      </c>
      <c r="E6130" s="30">
        <v>1319</v>
      </c>
      <c r="F6130" s="30">
        <v>1185</v>
      </c>
      <c r="G6130" s="32">
        <v>4591.47</v>
      </c>
      <c r="H6130" s="32">
        <v>5386.78</v>
      </c>
      <c r="I6130" s="32">
        <v>4188.87</v>
      </c>
      <c r="J6130" s="32">
        <v>3375.46</v>
      </c>
      <c r="K6130" s="32">
        <v>3902</v>
      </c>
      <c r="L6130" s="32">
        <v>3027.93</v>
      </c>
    </row>
    <row r="6131" spans="1:12">
      <c r="A6131" s="28" t="s">
        <v>16573</v>
      </c>
      <c r="B6131" s="28" t="s">
        <v>16574</v>
      </c>
      <c r="C6131" s="28" t="s">
        <v>4114</v>
      </c>
      <c r="D6131" s="30">
        <v>205</v>
      </c>
      <c r="E6131" s="30">
        <v>339</v>
      </c>
      <c r="F6131" s="30">
        <v>582</v>
      </c>
      <c r="G6131" s="32">
        <v>1130.44</v>
      </c>
      <c r="H6131" s="32">
        <v>1613.64</v>
      </c>
      <c r="I6131" s="32">
        <v>3422.3</v>
      </c>
      <c r="J6131" s="32">
        <v>1040.5999999999999</v>
      </c>
      <c r="K6131" s="32">
        <v>1495.35</v>
      </c>
      <c r="L6131" s="32">
        <v>3022.37</v>
      </c>
    </row>
    <row r="6132" spans="1:12">
      <c r="A6132" s="28" t="s">
        <v>16575</v>
      </c>
      <c r="B6132" s="28" t="s">
        <v>16576</v>
      </c>
      <c r="C6132" s="28" t="s">
        <v>4370</v>
      </c>
      <c r="D6132" s="30">
        <v>0</v>
      </c>
      <c r="E6132" s="30">
        <v>0</v>
      </c>
      <c r="F6132" s="30">
        <v>480</v>
      </c>
      <c r="G6132" s="32">
        <v>0</v>
      </c>
      <c r="H6132" s="32">
        <v>0</v>
      </c>
      <c r="I6132" s="32">
        <v>4647</v>
      </c>
      <c r="J6132" s="32">
        <v>0</v>
      </c>
      <c r="K6132" s="32">
        <v>0</v>
      </c>
      <c r="L6132" s="32">
        <v>3020.55</v>
      </c>
    </row>
    <row r="6133" spans="1:12">
      <c r="A6133" s="28" t="s">
        <v>16577</v>
      </c>
      <c r="B6133" s="28" t="s">
        <v>16578</v>
      </c>
      <c r="C6133" s="28" t="s">
        <v>12859</v>
      </c>
      <c r="D6133" s="30">
        <v>3598</v>
      </c>
      <c r="E6133" s="30">
        <v>3314</v>
      </c>
      <c r="F6133" s="30">
        <v>2430</v>
      </c>
      <c r="G6133" s="32">
        <v>12945.59</v>
      </c>
      <c r="H6133" s="32">
        <v>8981.77</v>
      </c>
      <c r="I6133" s="32">
        <v>5786.5</v>
      </c>
      <c r="J6133" s="32">
        <v>6592.36</v>
      </c>
      <c r="K6133" s="32">
        <v>4518.93</v>
      </c>
      <c r="L6133" s="32">
        <v>3019.06</v>
      </c>
    </row>
    <row r="6134" spans="1:12">
      <c r="A6134" s="28" t="s">
        <v>16579</v>
      </c>
      <c r="B6134" s="28" t="s">
        <v>16580</v>
      </c>
      <c r="C6134" s="28" t="s">
        <v>10717</v>
      </c>
      <c r="D6134" s="30">
        <v>358</v>
      </c>
      <c r="E6134" s="30">
        <v>279</v>
      </c>
      <c r="F6134" s="30">
        <v>479</v>
      </c>
      <c r="G6134" s="32">
        <v>2892.64</v>
      </c>
      <c r="H6134" s="32">
        <v>2031.12</v>
      </c>
      <c r="I6134" s="32">
        <v>3354.4</v>
      </c>
      <c r="J6134" s="32">
        <v>2543.1999999999998</v>
      </c>
      <c r="K6134" s="32">
        <v>1779.59</v>
      </c>
      <c r="L6134" s="32">
        <v>3014.8</v>
      </c>
    </row>
    <row r="6135" spans="1:12">
      <c r="A6135" s="28" t="s">
        <v>16581</v>
      </c>
      <c r="B6135" s="28" t="s">
        <v>16582</v>
      </c>
      <c r="C6135" s="28" t="s">
        <v>4629</v>
      </c>
      <c r="D6135" s="30">
        <v>550</v>
      </c>
      <c r="E6135" s="30">
        <v>488</v>
      </c>
      <c r="F6135" s="30">
        <v>513</v>
      </c>
      <c r="G6135" s="32">
        <v>4816.21</v>
      </c>
      <c r="H6135" s="32">
        <v>3751.06</v>
      </c>
      <c r="I6135" s="32">
        <v>3566.01</v>
      </c>
      <c r="J6135" s="32">
        <v>4090.44</v>
      </c>
      <c r="K6135" s="32">
        <v>3178.61</v>
      </c>
      <c r="L6135" s="32">
        <v>3010.03</v>
      </c>
    </row>
    <row r="6136" spans="1:12">
      <c r="A6136" s="28" t="s">
        <v>16583</v>
      </c>
      <c r="B6136" s="28" t="s">
        <v>16584</v>
      </c>
      <c r="C6136" s="28" t="s">
        <v>10013</v>
      </c>
      <c r="D6136" s="30">
        <v>197</v>
      </c>
      <c r="E6136" s="30">
        <v>88</v>
      </c>
      <c r="F6136" s="30">
        <v>593</v>
      </c>
      <c r="G6136" s="32">
        <v>2234.34</v>
      </c>
      <c r="H6136" s="32">
        <v>711.77</v>
      </c>
      <c r="I6136" s="32">
        <v>4597.43</v>
      </c>
      <c r="J6136" s="32">
        <v>1468.31</v>
      </c>
      <c r="K6136" s="32">
        <v>472.2</v>
      </c>
      <c r="L6136" s="32">
        <v>3009.16</v>
      </c>
    </row>
    <row r="6137" spans="1:12">
      <c r="A6137" s="28" t="s">
        <v>16585</v>
      </c>
      <c r="B6137" s="28" t="s">
        <v>16586</v>
      </c>
      <c r="C6137" s="28" t="s">
        <v>5578</v>
      </c>
      <c r="D6137" s="30">
        <v>328</v>
      </c>
      <c r="E6137" s="30">
        <v>515</v>
      </c>
      <c r="F6137" s="30">
        <v>609</v>
      </c>
      <c r="G6137" s="32">
        <v>2275.21</v>
      </c>
      <c r="H6137" s="32">
        <v>3191.39</v>
      </c>
      <c r="I6137" s="32">
        <v>3596.18</v>
      </c>
      <c r="J6137" s="32">
        <v>1949.81</v>
      </c>
      <c r="K6137" s="32">
        <v>2792.63</v>
      </c>
      <c r="L6137" s="32">
        <v>3008.28</v>
      </c>
    </row>
    <row r="6138" spans="1:12">
      <c r="A6138" s="28" t="s">
        <v>16587</v>
      </c>
      <c r="B6138" s="28" t="s">
        <v>16588</v>
      </c>
      <c r="C6138" s="28" t="s">
        <v>9095</v>
      </c>
      <c r="D6138" s="30">
        <v>712</v>
      </c>
      <c r="E6138" s="30">
        <v>92</v>
      </c>
      <c r="F6138" s="30">
        <v>22</v>
      </c>
      <c r="G6138" s="32">
        <v>157622.82999999999</v>
      </c>
      <c r="H6138" s="32">
        <v>19371.599999999999</v>
      </c>
      <c r="I6138" s="32">
        <v>4625.5</v>
      </c>
      <c r="J6138" s="32">
        <v>147045.74</v>
      </c>
      <c r="K6138" s="32">
        <v>17213.66</v>
      </c>
      <c r="L6138" s="32">
        <v>3006.58</v>
      </c>
    </row>
    <row r="6139" spans="1:12">
      <c r="A6139" s="28" t="s">
        <v>16589</v>
      </c>
      <c r="B6139" s="28" t="s">
        <v>16590</v>
      </c>
      <c r="C6139" s="28" t="s">
        <v>9908</v>
      </c>
      <c r="D6139" s="30">
        <v>1086</v>
      </c>
      <c r="E6139" s="30">
        <v>877</v>
      </c>
      <c r="F6139" s="30">
        <v>1201</v>
      </c>
      <c r="G6139" s="32">
        <v>4243.4399999999996</v>
      </c>
      <c r="H6139" s="32">
        <v>2764.04</v>
      </c>
      <c r="I6139" s="32">
        <v>3442.71</v>
      </c>
      <c r="J6139" s="32">
        <v>3766.22</v>
      </c>
      <c r="K6139" s="32">
        <v>2313.29</v>
      </c>
      <c r="L6139" s="32">
        <v>3003.75</v>
      </c>
    </row>
    <row r="6140" spans="1:12">
      <c r="A6140" s="28" t="s">
        <v>16591</v>
      </c>
      <c r="B6140" s="28" t="s">
        <v>16592</v>
      </c>
      <c r="C6140" s="28" t="s">
        <v>6981</v>
      </c>
      <c r="D6140" s="30">
        <v>166</v>
      </c>
      <c r="E6140" s="30">
        <v>249</v>
      </c>
      <c r="F6140" s="30">
        <v>174</v>
      </c>
      <c r="G6140" s="32">
        <v>3644.38</v>
      </c>
      <c r="H6140" s="32">
        <v>4869.2700000000004</v>
      </c>
      <c r="I6140" s="32">
        <v>3244.75</v>
      </c>
      <c r="J6140" s="32">
        <v>3316.4</v>
      </c>
      <c r="K6140" s="32">
        <v>4507.67</v>
      </c>
      <c r="L6140" s="32">
        <v>3002.41</v>
      </c>
    </row>
    <row r="6141" spans="1:12">
      <c r="A6141" s="28" t="s">
        <v>16593</v>
      </c>
      <c r="B6141" s="28" t="s">
        <v>16594</v>
      </c>
      <c r="C6141" s="28" t="s">
        <v>14420</v>
      </c>
      <c r="D6141" s="30">
        <v>619</v>
      </c>
      <c r="E6141" s="30">
        <v>354</v>
      </c>
      <c r="F6141" s="30">
        <v>497</v>
      </c>
      <c r="G6141" s="32">
        <v>6026.91</v>
      </c>
      <c r="H6141" s="32">
        <v>2815.19</v>
      </c>
      <c r="I6141" s="32">
        <v>3484.24</v>
      </c>
      <c r="J6141" s="32">
        <v>5305.39</v>
      </c>
      <c r="K6141" s="32">
        <v>2369.4299999999998</v>
      </c>
      <c r="L6141" s="32">
        <v>3001.61</v>
      </c>
    </row>
    <row r="6142" spans="1:12">
      <c r="A6142" s="28" t="s">
        <v>16595</v>
      </c>
      <c r="B6142" s="28" t="s">
        <v>16596</v>
      </c>
      <c r="C6142" s="28" t="s">
        <v>6396</v>
      </c>
      <c r="D6142" s="30">
        <v>287</v>
      </c>
      <c r="E6142" s="30">
        <v>379</v>
      </c>
      <c r="F6142" s="30">
        <v>234</v>
      </c>
      <c r="G6142" s="32">
        <v>4756.1000000000004</v>
      </c>
      <c r="H6142" s="32">
        <v>5178.21</v>
      </c>
      <c r="I6142" s="32">
        <v>3127.11</v>
      </c>
      <c r="J6142" s="32">
        <v>4661.32</v>
      </c>
      <c r="K6142" s="32">
        <v>5097.38</v>
      </c>
      <c r="L6142" s="32">
        <v>3001.52</v>
      </c>
    </row>
    <row r="6143" spans="1:12">
      <c r="A6143" s="28" t="s">
        <v>16597</v>
      </c>
      <c r="B6143" s="28" t="s">
        <v>16598</v>
      </c>
      <c r="C6143" s="28" t="s">
        <v>6443</v>
      </c>
      <c r="D6143" s="30">
        <v>3372</v>
      </c>
      <c r="E6143" s="30">
        <v>4170</v>
      </c>
      <c r="F6143" s="30">
        <v>3032</v>
      </c>
      <c r="G6143" s="32">
        <v>10709.01</v>
      </c>
      <c r="H6143" s="32">
        <v>9910.27</v>
      </c>
      <c r="I6143" s="32">
        <v>6481.23</v>
      </c>
      <c r="J6143" s="32">
        <v>5067.68</v>
      </c>
      <c r="K6143" s="32">
        <v>4470.67</v>
      </c>
      <c r="L6143" s="32">
        <v>2991.28</v>
      </c>
    </row>
    <row r="6144" spans="1:12">
      <c r="A6144" s="28" t="s">
        <v>16599</v>
      </c>
      <c r="B6144" s="28" t="s">
        <v>16600</v>
      </c>
      <c r="C6144" s="28" t="s">
        <v>6870</v>
      </c>
      <c r="D6144" s="30">
        <v>547</v>
      </c>
      <c r="E6144" s="30">
        <v>346</v>
      </c>
      <c r="F6144" s="30">
        <v>492</v>
      </c>
      <c r="G6144" s="32">
        <v>6981.4</v>
      </c>
      <c r="H6144" s="32">
        <v>4133.43</v>
      </c>
      <c r="I6144" s="32">
        <v>5859.1</v>
      </c>
      <c r="J6144" s="32">
        <v>4052.34</v>
      </c>
      <c r="K6144" s="32">
        <v>2337.6799999999998</v>
      </c>
      <c r="L6144" s="32">
        <v>2988.48</v>
      </c>
    </row>
    <row r="6145" spans="1:12">
      <c r="A6145" s="28" t="s">
        <v>16601</v>
      </c>
      <c r="B6145" s="28" t="s">
        <v>16602</v>
      </c>
      <c r="C6145" s="28" t="s">
        <v>5423</v>
      </c>
      <c r="D6145" s="30">
        <v>200</v>
      </c>
      <c r="E6145" s="30">
        <v>236</v>
      </c>
      <c r="F6145" s="30">
        <v>218</v>
      </c>
      <c r="G6145" s="32">
        <v>3929.43</v>
      </c>
      <c r="H6145" s="32">
        <v>4133.76</v>
      </c>
      <c r="I6145" s="32">
        <v>3645.72</v>
      </c>
      <c r="J6145" s="32">
        <v>3034.96</v>
      </c>
      <c r="K6145" s="32">
        <v>3313.21</v>
      </c>
      <c r="L6145" s="32">
        <v>2988.35</v>
      </c>
    </row>
    <row r="6146" spans="1:12">
      <c r="A6146" s="28" t="s">
        <v>16603</v>
      </c>
      <c r="B6146" s="28" t="s">
        <v>16604</v>
      </c>
      <c r="C6146" s="28" t="s">
        <v>16605</v>
      </c>
      <c r="D6146" s="30">
        <v>2682</v>
      </c>
      <c r="E6146" s="30">
        <v>2377</v>
      </c>
      <c r="F6146" s="30">
        <v>2599</v>
      </c>
      <c r="G6146" s="32">
        <v>10164.58</v>
      </c>
      <c r="H6146" s="32">
        <v>7134.96</v>
      </c>
      <c r="I6146" s="32">
        <v>7023.97</v>
      </c>
      <c r="J6146" s="32">
        <v>4261.55</v>
      </c>
      <c r="K6146" s="32">
        <v>2980.7</v>
      </c>
      <c r="L6146" s="32">
        <v>2986.67</v>
      </c>
    </row>
    <row r="6147" spans="1:12">
      <c r="A6147" s="28" t="s">
        <v>16606</v>
      </c>
      <c r="B6147" s="28" t="s">
        <v>16607</v>
      </c>
      <c r="C6147" s="28" t="s">
        <v>4722</v>
      </c>
      <c r="D6147" s="30">
        <v>97</v>
      </c>
      <c r="E6147" s="30">
        <v>195</v>
      </c>
      <c r="F6147" s="30">
        <v>204</v>
      </c>
      <c r="G6147" s="32">
        <v>1915.66</v>
      </c>
      <c r="H6147" s="32">
        <v>3362.17</v>
      </c>
      <c r="I6147" s="32">
        <v>3328</v>
      </c>
      <c r="J6147" s="32">
        <v>1785.94</v>
      </c>
      <c r="K6147" s="32">
        <v>2969.72</v>
      </c>
      <c r="L6147" s="32">
        <v>2974.72</v>
      </c>
    </row>
    <row r="6148" spans="1:12">
      <c r="A6148" s="28" t="s">
        <v>16608</v>
      </c>
      <c r="B6148" s="28" t="s">
        <v>16609</v>
      </c>
      <c r="C6148" s="28" t="s">
        <v>6803</v>
      </c>
      <c r="D6148" s="30">
        <v>42</v>
      </c>
      <c r="E6148" s="30">
        <v>528</v>
      </c>
      <c r="F6148" s="30">
        <v>632</v>
      </c>
      <c r="G6148" s="32">
        <v>307.44</v>
      </c>
      <c r="H6148" s="32">
        <v>3447.84</v>
      </c>
      <c r="I6148" s="32">
        <v>3950</v>
      </c>
      <c r="J6148" s="32">
        <v>204.96</v>
      </c>
      <c r="K6148" s="32">
        <v>2589.4699999999998</v>
      </c>
      <c r="L6148" s="32">
        <v>2974.69</v>
      </c>
    </row>
    <row r="6149" spans="1:12">
      <c r="A6149" s="28" t="s">
        <v>16610</v>
      </c>
      <c r="B6149" s="28" t="s">
        <v>16611</v>
      </c>
      <c r="C6149" s="28" t="s">
        <v>6297</v>
      </c>
      <c r="D6149" s="30">
        <v>2375</v>
      </c>
      <c r="E6149" s="30">
        <v>1987</v>
      </c>
      <c r="F6149" s="30">
        <v>1909</v>
      </c>
      <c r="G6149" s="32">
        <v>6912.04</v>
      </c>
      <c r="H6149" s="32">
        <v>4292.0600000000004</v>
      </c>
      <c r="I6149" s="32">
        <v>3707.66</v>
      </c>
      <c r="J6149" s="32">
        <v>5727.16</v>
      </c>
      <c r="K6149" s="32">
        <v>3461.03</v>
      </c>
      <c r="L6149" s="32">
        <v>2973.48</v>
      </c>
    </row>
    <row r="6150" spans="1:12">
      <c r="A6150" s="28" t="s">
        <v>16612</v>
      </c>
      <c r="B6150" s="28" t="s">
        <v>16613</v>
      </c>
      <c r="C6150" s="28" t="s">
        <v>10222</v>
      </c>
      <c r="D6150" s="30">
        <v>2059</v>
      </c>
      <c r="E6150" s="30">
        <v>1707</v>
      </c>
      <c r="F6150" s="30">
        <v>1027</v>
      </c>
      <c r="G6150" s="32">
        <v>9667.9</v>
      </c>
      <c r="H6150" s="32">
        <v>6716.51</v>
      </c>
      <c r="I6150" s="32">
        <v>3713.85</v>
      </c>
      <c r="J6150" s="32">
        <v>7618.8</v>
      </c>
      <c r="K6150" s="32">
        <v>5260.83</v>
      </c>
      <c r="L6150" s="32">
        <v>2971.62</v>
      </c>
    </row>
    <row r="6151" spans="1:12">
      <c r="A6151" s="28" t="s">
        <v>16614</v>
      </c>
      <c r="B6151" s="28" t="s">
        <v>16615</v>
      </c>
      <c r="C6151" s="28" t="s">
        <v>8236</v>
      </c>
      <c r="D6151" s="30">
        <v>173</v>
      </c>
      <c r="E6151" s="30">
        <v>129</v>
      </c>
      <c r="F6151" s="30">
        <v>115</v>
      </c>
      <c r="G6151" s="32">
        <v>5715.69</v>
      </c>
      <c r="H6151" s="32">
        <v>4144.95</v>
      </c>
      <c r="I6151" s="32">
        <v>3660.45</v>
      </c>
      <c r="J6151" s="32">
        <v>5053.1899999999996</v>
      </c>
      <c r="K6151" s="32">
        <v>3630.27</v>
      </c>
      <c r="L6151" s="32">
        <v>2966.56</v>
      </c>
    </row>
    <row r="6152" spans="1:12">
      <c r="A6152" s="28" t="s">
        <v>16616</v>
      </c>
      <c r="B6152" s="28" t="s">
        <v>16617</v>
      </c>
      <c r="C6152" s="28" t="s">
        <v>6681</v>
      </c>
      <c r="D6152" s="30">
        <v>0</v>
      </c>
      <c r="E6152" s="30">
        <v>97</v>
      </c>
      <c r="F6152" s="30">
        <v>129</v>
      </c>
      <c r="G6152" s="32">
        <v>0</v>
      </c>
      <c r="H6152" s="32">
        <v>3142.73</v>
      </c>
      <c r="I6152" s="32">
        <v>3226.46</v>
      </c>
      <c r="J6152" s="32">
        <v>0</v>
      </c>
      <c r="K6152" s="32">
        <v>2951.67</v>
      </c>
      <c r="L6152" s="32">
        <v>2966.39</v>
      </c>
    </row>
    <row r="6153" spans="1:12">
      <c r="A6153" s="28" t="s">
        <v>16618</v>
      </c>
      <c r="B6153" s="28" t="s">
        <v>16619</v>
      </c>
      <c r="C6153" s="28" t="s">
        <v>13148</v>
      </c>
      <c r="D6153" s="30">
        <v>516</v>
      </c>
      <c r="E6153" s="30">
        <v>620</v>
      </c>
      <c r="F6153" s="30">
        <v>541</v>
      </c>
      <c r="G6153" s="32">
        <v>4532.8999999999996</v>
      </c>
      <c r="H6153" s="32">
        <v>4364.96</v>
      </c>
      <c r="I6153" s="32">
        <v>3441.88</v>
      </c>
      <c r="J6153" s="32">
        <v>3990.59</v>
      </c>
      <c r="K6153" s="32">
        <v>3831.59</v>
      </c>
      <c r="L6153" s="32">
        <v>2963.81</v>
      </c>
    </row>
    <row r="6154" spans="1:12">
      <c r="A6154" s="28" t="s">
        <v>16620</v>
      </c>
      <c r="B6154" s="28" t="s">
        <v>16621</v>
      </c>
      <c r="C6154" s="28" t="s">
        <v>5208</v>
      </c>
      <c r="D6154" s="30">
        <v>586</v>
      </c>
      <c r="E6154" s="30">
        <v>660</v>
      </c>
      <c r="F6154" s="30">
        <v>868</v>
      </c>
      <c r="G6154" s="32">
        <v>2861.62</v>
      </c>
      <c r="H6154" s="32">
        <v>2474.4</v>
      </c>
      <c r="I6154" s="32">
        <v>2962.68</v>
      </c>
      <c r="J6154" s="32">
        <v>2861.62</v>
      </c>
      <c r="K6154" s="32">
        <v>2474.4</v>
      </c>
      <c r="L6154" s="32">
        <v>2962.68</v>
      </c>
    </row>
    <row r="6155" spans="1:12">
      <c r="A6155" s="28" t="s">
        <v>16622</v>
      </c>
      <c r="B6155" s="28" t="s">
        <v>16623</v>
      </c>
      <c r="C6155" s="28" t="s">
        <v>8199</v>
      </c>
      <c r="D6155" s="30">
        <v>554</v>
      </c>
      <c r="E6155" s="30">
        <v>377</v>
      </c>
      <c r="F6155" s="30">
        <v>283</v>
      </c>
      <c r="G6155" s="32">
        <v>10407.969999999999</v>
      </c>
      <c r="H6155" s="32">
        <v>6638.56</v>
      </c>
      <c r="I6155" s="32">
        <v>4428.83</v>
      </c>
      <c r="J6155" s="32">
        <v>6974.22</v>
      </c>
      <c r="K6155" s="32">
        <v>4509.5600000000004</v>
      </c>
      <c r="L6155" s="32">
        <v>2962.28</v>
      </c>
    </row>
    <row r="6156" spans="1:12">
      <c r="A6156" s="28" t="s">
        <v>16624</v>
      </c>
      <c r="B6156" s="28" t="s">
        <v>16625</v>
      </c>
      <c r="C6156" s="28" t="s">
        <v>4990</v>
      </c>
      <c r="D6156" s="30">
        <v>219</v>
      </c>
      <c r="E6156" s="30">
        <v>134</v>
      </c>
      <c r="F6156" s="30">
        <v>135</v>
      </c>
      <c r="G6156" s="32">
        <v>7716.48</v>
      </c>
      <c r="H6156" s="32">
        <v>4608.42</v>
      </c>
      <c r="I6156" s="32">
        <v>4853.54</v>
      </c>
      <c r="J6156" s="32">
        <v>5162.1400000000003</v>
      </c>
      <c r="K6156" s="32">
        <v>3124.53</v>
      </c>
      <c r="L6156" s="32">
        <v>2959.88</v>
      </c>
    </row>
    <row r="6157" spans="1:12">
      <c r="A6157" s="28" t="s">
        <v>16626</v>
      </c>
      <c r="B6157" s="28" t="s">
        <v>16627</v>
      </c>
      <c r="C6157" s="28" t="s">
        <v>5871</v>
      </c>
      <c r="D6157" s="30">
        <v>104</v>
      </c>
      <c r="E6157" s="30">
        <v>125</v>
      </c>
      <c r="F6157" s="30">
        <v>244</v>
      </c>
      <c r="G6157" s="32">
        <v>1848.61</v>
      </c>
      <c r="H6157" s="32">
        <v>1806.29</v>
      </c>
      <c r="I6157" s="32">
        <v>3286.76</v>
      </c>
      <c r="J6157" s="32">
        <v>1599.74</v>
      </c>
      <c r="K6157" s="32">
        <v>1581.91</v>
      </c>
      <c r="L6157" s="32">
        <v>2959.81</v>
      </c>
    </row>
    <row r="6158" spans="1:12">
      <c r="A6158" s="28" t="s">
        <v>16628</v>
      </c>
      <c r="B6158" s="28" t="s">
        <v>16629</v>
      </c>
      <c r="C6158" s="28" t="s">
        <v>4468</v>
      </c>
      <c r="D6158" s="30">
        <v>1977</v>
      </c>
      <c r="E6158" s="30">
        <v>2348</v>
      </c>
      <c r="F6158" s="30">
        <v>2624</v>
      </c>
      <c r="G6158" s="32">
        <v>5643.22</v>
      </c>
      <c r="H6158" s="32">
        <v>4676.01</v>
      </c>
      <c r="I6158" s="32">
        <v>4275.2299999999996</v>
      </c>
      <c r="J6158" s="32">
        <v>3918.29</v>
      </c>
      <c r="K6158" s="32">
        <v>3263.53</v>
      </c>
      <c r="L6158" s="32">
        <v>2958.68</v>
      </c>
    </row>
    <row r="6159" spans="1:12">
      <c r="A6159" s="28" t="s">
        <v>16630</v>
      </c>
      <c r="B6159" s="28" t="s">
        <v>16631</v>
      </c>
      <c r="C6159" s="28" t="s">
        <v>14143</v>
      </c>
      <c r="D6159" s="30">
        <v>1138</v>
      </c>
      <c r="E6159" s="30">
        <v>1202</v>
      </c>
      <c r="F6159" s="30">
        <v>1024</v>
      </c>
      <c r="G6159" s="32">
        <v>4747.1000000000004</v>
      </c>
      <c r="H6159" s="32">
        <v>4099.12</v>
      </c>
      <c r="I6159" s="32">
        <v>3188.99</v>
      </c>
      <c r="J6159" s="32">
        <v>4504.78</v>
      </c>
      <c r="K6159" s="32">
        <v>3748.15</v>
      </c>
      <c r="L6159" s="32">
        <v>2958.16</v>
      </c>
    </row>
    <row r="6160" spans="1:12">
      <c r="A6160" s="28" t="s">
        <v>16632</v>
      </c>
      <c r="B6160" s="28" t="s">
        <v>16633</v>
      </c>
      <c r="C6160" s="28" t="s">
        <v>11352</v>
      </c>
      <c r="D6160" s="30">
        <v>1007</v>
      </c>
      <c r="E6160" s="30">
        <v>936</v>
      </c>
      <c r="F6160" s="30">
        <v>616</v>
      </c>
      <c r="G6160" s="32">
        <v>7578.44</v>
      </c>
      <c r="H6160" s="32">
        <v>6328.57</v>
      </c>
      <c r="I6160" s="32">
        <v>3956.42</v>
      </c>
      <c r="J6160" s="32">
        <v>5553.47</v>
      </c>
      <c r="K6160" s="32">
        <v>4640.2</v>
      </c>
      <c r="L6160" s="32">
        <v>2957.87</v>
      </c>
    </row>
    <row r="6161" spans="1:12">
      <c r="A6161" s="28" t="s">
        <v>16634</v>
      </c>
      <c r="B6161" s="28" t="s">
        <v>16635</v>
      </c>
      <c r="C6161" s="28" t="s">
        <v>12259</v>
      </c>
      <c r="D6161" s="30">
        <v>704</v>
      </c>
      <c r="E6161" s="30">
        <v>805</v>
      </c>
      <c r="F6161" s="30">
        <v>546</v>
      </c>
      <c r="G6161" s="32">
        <v>5935.67</v>
      </c>
      <c r="H6161" s="32">
        <v>6156.52</v>
      </c>
      <c r="I6161" s="32">
        <v>4022.76</v>
      </c>
      <c r="J6161" s="32">
        <v>4247.68</v>
      </c>
      <c r="K6161" s="32">
        <v>4586.21</v>
      </c>
      <c r="L6161" s="32">
        <v>2952.53</v>
      </c>
    </row>
    <row r="6162" spans="1:12">
      <c r="A6162" s="28" t="s">
        <v>16636</v>
      </c>
      <c r="B6162" s="28" t="s">
        <v>16637</v>
      </c>
      <c r="C6162" s="28" t="s">
        <v>5395</v>
      </c>
      <c r="D6162" s="30">
        <v>5236</v>
      </c>
      <c r="E6162" s="30">
        <v>4025</v>
      </c>
      <c r="F6162" s="30">
        <v>2814</v>
      </c>
      <c r="G6162" s="32">
        <v>10751.55</v>
      </c>
      <c r="H6162" s="32">
        <v>5246.97</v>
      </c>
      <c r="I6162" s="32">
        <v>3409.49</v>
      </c>
      <c r="J6162" s="32">
        <v>9054.0400000000009</v>
      </c>
      <c r="K6162" s="32">
        <v>4503.97</v>
      </c>
      <c r="L6162" s="32">
        <v>2952.04</v>
      </c>
    </row>
    <row r="6163" spans="1:12">
      <c r="A6163" s="28" t="s">
        <v>16638</v>
      </c>
      <c r="B6163" s="28" t="s">
        <v>16639</v>
      </c>
      <c r="C6163" s="28" t="s">
        <v>7195</v>
      </c>
      <c r="D6163" s="30">
        <v>543</v>
      </c>
      <c r="E6163" s="30">
        <v>752</v>
      </c>
      <c r="F6163" s="30">
        <v>469</v>
      </c>
      <c r="G6163" s="32">
        <v>5094.04</v>
      </c>
      <c r="H6163" s="32">
        <v>5908.6</v>
      </c>
      <c r="I6163" s="32">
        <v>3117.42</v>
      </c>
      <c r="J6163" s="32">
        <v>4788.55</v>
      </c>
      <c r="K6163" s="32">
        <v>5554.85</v>
      </c>
      <c r="L6163" s="32">
        <v>2949.28</v>
      </c>
    </row>
    <row r="6164" spans="1:12">
      <c r="A6164" s="28" t="s">
        <v>16640</v>
      </c>
      <c r="B6164" s="28" t="s">
        <v>16641</v>
      </c>
      <c r="C6164" s="28" t="s">
        <v>5471</v>
      </c>
      <c r="D6164" s="30">
        <v>94</v>
      </c>
      <c r="E6164" s="30">
        <v>153</v>
      </c>
      <c r="F6164" s="30">
        <v>124</v>
      </c>
      <c r="G6164" s="32">
        <v>1905.04</v>
      </c>
      <c r="H6164" s="32">
        <v>3127.48</v>
      </c>
      <c r="I6164" s="32">
        <v>2947.68</v>
      </c>
      <c r="J6164" s="32">
        <v>1905.04</v>
      </c>
      <c r="K6164" s="32">
        <v>3110.98</v>
      </c>
      <c r="L6164" s="32">
        <v>2947.68</v>
      </c>
    </row>
    <row r="6165" spans="1:12">
      <c r="A6165" s="28" t="s">
        <v>16642</v>
      </c>
      <c r="B6165" s="28" t="s">
        <v>16643</v>
      </c>
      <c r="C6165" s="28" t="s">
        <v>8086</v>
      </c>
      <c r="D6165" s="30">
        <v>88</v>
      </c>
      <c r="E6165" s="30">
        <v>200</v>
      </c>
      <c r="F6165" s="30">
        <v>198</v>
      </c>
      <c r="G6165" s="32">
        <v>1558.71</v>
      </c>
      <c r="H6165" s="32">
        <v>3350</v>
      </c>
      <c r="I6165" s="32">
        <v>3249.78</v>
      </c>
      <c r="J6165" s="32">
        <v>1366.96</v>
      </c>
      <c r="K6165" s="32">
        <v>3009.98</v>
      </c>
      <c r="L6165" s="32">
        <v>2944.44</v>
      </c>
    </row>
    <row r="6166" spans="1:12">
      <c r="A6166" s="28" t="s">
        <v>16644</v>
      </c>
      <c r="B6166" s="28" t="s">
        <v>16645</v>
      </c>
      <c r="C6166" s="28" t="s">
        <v>16646</v>
      </c>
      <c r="D6166" s="30">
        <v>18</v>
      </c>
      <c r="E6166" s="30">
        <v>51</v>
      </c>
      <c r="F6166" s="30">
        <v>63</v>
      </c>
      <c r="G6166" s="32">
        <v>1315.26</v>
      </c>
      <c r="H6166" s="32">
        <v>3607.23</v>
      </c>
      <c r="I6166" s="32">
        <v>4408.1099999999997</v>
      </c>
      <c r="J6166" s="32">
        <v>880.49</v>
      </c>
      <c r="K6166" s="32">
        <v>2468.48</v>
      </c>
      <c r="L6166" s="32">
        <v>2938.74</v>
      </c>
    </row>
    <row r="6167" spans="1:12">
      <c r="A6167" s="28" t="s">
        <v>16647</v>
      </c>
      <c r="B6167" s="28" t="s">
        <v>16648</v>
      </c>
      <c r="C6167" s="28" t="s">
        <v>15491</v>
      </c>
      <c r="D6167" s="30">
        <v>128</v>
      </c>
      <c r="E6167" s="30">
        <v>98</v>
      </c>
      <c r="F6167" s="30">
        <v>119</v>
      </c>
      <c r="G6167" s="32">
        <v>7559.18</v>
      </c>
      <c r="H6167" s="32">
        <v>3526.8</v>
      </c>
      <c r="I6167" s="32">
        <v>3385.88</v>
      </c>
      <c r="J6167" s="32">
        <v>5945.78</v>
      </c>
      <c r="K6167" s="32">
        <v>2783.07</v>
      </c>
      <c r="L6167" s="32">
        <v>2937.69</v>
      </c>
    </row>
    <row r="6168" spans="1:12">
      <c r="A6168" s="28" t="s">
        <v>16649</v>
      </c>
      <c r="B6168" s="28" t="s">
        <v>16650</v>
      </c>
      <c r="C6168" s="28" t="s">
        <v>6755</v>
      </c>
      <c r="D6168" s="30">
        <v>1998</v>
      </c>
      <c r="E6168" s="30">
        <v>1477</v>
      </c>
      <c r="F6168" s="30">
        <v>1196</v>
      </c>
      <c r="G6168" s="32">
        <v>8807.99</v>
      </c>
      <c r="H6168" s="32">
        <v>5369.43</v>
      </c>
      <c r="I6168" s="32">
        <v>3992.87</v>
      </c>
      <c r="J6168" s="32">
        <v>6454.23</v>
      </c>
      <c r="K6168" s="32">
        <v>3961.97</v>
      </c>
      <c r="L6168" s="32">
        <v>2937.47</v>
      </c>
    </row>
    <row r="6169" spans="1:12">
      <c r="A6169" s="28" t="s">
        <v>16651</v>
      </c>
      <c r="B6169" s="28" t="s">
        <v>16652</v>
      </c>
      <c r="C6169" s="28" t="s">
        <v>12099</v>
      </c>
      <c r="D6169" s="30">
        <v>398</v>
      </c>
      <c r="E6169" s="30">
        <v>156</v>
      </c>
      <c r="F6169" s="30">
        <v>435</v>
      </c>
      <c r="G6169" s="32">
        <v>3624.74</v>
      </c>
      <c r="H6169" s="32">
        <v>1298</v>
      </c>
      <c r="I6169" s="32">
        <v>3490.94</v>
      </c>
      <c r="J6169" s="32">
        <v>3128.82</v>
      </c>
      <c r="K6169" s="32">
        <v>1172.82</v>
      </c>
      <c r="L6169" s="32">
        <v>2934.97</v>
      </c>
    </row>
    <row r="6170" spans="1:12">
      <c r="A6170" s="28" t="s">
        <v>16653</v>
      </c>
      <c r="B6170" s="28" t="s">
        <v>16654</v>
      </c>
      <c r="C6170" s="28" t="s">
        <v>5400</v>
      </c>
      <c r="D6170" s="30">
        <v>0</v>
      </c>
      <c r="E6170" s="30">
        <v>940</v>
      </c>
      <c r="F6170" s="30">
        <v>1138</v>
      </c>
      <c r="G6170" s="32">
        <v>0</v>
      </c>
      <c r="H6170" s="32">
        <v>3877.16</v>
      </c>
      <c r="I6170" s="32">
        <v>4406.0600000000004</v>
      </c>
      <c r="J6170" s="32">
        <v>0</v>
      </c>
      <c r="K6170" s="32">
        <v>2607.56</v>
      </c>
      <c r="L6170" s="32">
        <v>2931.64</v>
      </c>
    </row>
    <row r="6171" spans="1:12">
      <c r="A6171" s="28" t="s">
        <v>16655</v>
      </c>
      <c r="B6171" s="28" t="s">
        <v>16656</v>
      </c>
      <c r="C6171" s="28" t="s">
        <v>16657</v>
      </c>
      <c r="D6171" s="30">
        <v>0</v>
      </c>
      <c r="E6171" s="30">
        <v>27</v>
      </c>
      <c r="F6171" s="30">
        <v>118</v>
      </c>
      <c r="G6171" s="32">
        <v>0</v>
      </c>
      <c r="H6171" s="32">
        <v>1008.45</v>
      </c>
      <c r="I6171" s="32">
        <v>4386.55</v>
      </c>
      <c r="J6171" s="32">
        <v>0</v>
      </c>
      <c r="K6171" s="32">
        <v>668.57</v>
      </c>
      <c r="L6171" s="32">
        <v>2930.95</v>
      </c>
    </row>
    <row r="6172" spans="1:12">
      <c r="A6172" s="28" t="s">
        <v>16658</v>
      </c>
      <c r="B6172" s="28" t="s">
        <v>16659</v>
      </c>
      <c r="C6172" s="28" t="s">
        <v>5686</v>
      </c>
      <c r="D6172" s="30">
        <v>1331</v>
      </c>
      <c r="E6172" s="30">
        <v>1426</v>
      </c>
      <c r="F6172" s="30">
        <v>360</v>
      </c>
      <c r="G6172" s="32">
        <v>13001.82</v>
      </c>
      <c r="H6172" s="32">
        <v>12690.22</v>
      </c>
      <c r="I6172" s="32">
        <v>3257.89</v>
      </c>
      <c r="J6172" s="32">
        <v>11199.68</v>
      </c>
      <c r="K6172" s="32">
        <v>11024.81</v>
      </c>
      <c r="L6172" s="32">
        <v>2930.64</v>
      </c>
    </row>
    <row r="6173" spans="1:12">
      <c r="A6173" s="28" t="s">
        <v>16660</v>
      </c>
      <c r="B6173" s="28" t="s">
        <v>16661</v>
      </c>
      <c r="C6173" s="28" t="s">
        <v>4031</v>
      </c>
      <c r="D6173" s="30">
        <v>248</v>
      </c>
      <c r="E6173" s="30">
        <v>384</v>
      </c>
      <c r="F6173" s="30">
        <v>1184</v>
      </c>
      <c r="G6173" s="32">
        <v>1046.56</v>
      </c>
      <c r="H6173" s="32">
        <v>1301.6400000000001</v>
      </c>
      <c r="I6173" s="32">
        <v>3496.5</v>
      </c>
      <c r="J6173" s="32">
        <v>924.18</v>
      </c>
      <c r="K6173" s="32">
        <v>1131.1600000000001</v>
      </c>
      <c r="L6173" s="32">
        <v>2930.15</v>
      </c>
    </row>
    <row r="6174" spans="1:12">
      <c r="A6174" s="28" t="s">
        <v>16662</v>
      </c>
      <c r="B6174" s="28" t="s">
        <v>16663</v>
      </c>
      <c r="C6174" s="28" t="s">
        <v>7082</v>
      </c>
      <c r="D6174" s="30">
        <v>464</v>
      </c>
      <c r="E6174" s="30">
        <v>693</v>
      </c>
      <c r="F6174" s="30">
        <v>533</v>
      </c>
      <c r="G6174" s="32">
        <v>4119.99</v>
      </c>
      <c r="H6174" s="32">
        <v>4707.78</v>
      </c>
      <c r="I6174" s="32">
        <v>3336.72</v>
      </c>
      <c r="J6174" s="32">
        <v>3644.75</v>
      </c>
      <c r="K6174" s="32">
        <v>4148.55</v>
      </c>
      <c r="L6174" s="32">
        <v>2929.07</v>
      </c>
    </row>
    <row r="6175" spans="1:12">
      <c r="A6175" s="28" t="s">
        <v>16664</v>
      </c>
      <c r="B6175" s="28" t="s">
        <v>16665</v>
      </c>
      <c r="C6175" s="28" t="s">
        <v>5748</v>
      </c>
      <c r="D6175" s="30">
        <v>0</v>
      </c>
      <c r="E6175" s="30">
        <v>672</v>
      </c>
      <c r="F6175" s="30">
        <v>2534</v>
      </c>
      <c r="G6175" s="32">
        <v>0</v>
      </c>
      <c r="H6175" s="32">
        <v>1357.44</v>
      </c>
      <c r="I6175" s="32">
        <v>4537.0600000000004</v>
      </c>
      <c r="J6175" s="32">
        <v>0</v>
      </c>
      <c r="K6175" s="32">
        <v>942.65</v>
      </c>
      <c r="L6175" s="32">
        <v>2927.84</v>
      </c>
    </row>
    <row r="6176" spans="1:12">
      <c r="A6176" s="28" t="s">
        <v>16666</v>
      </c>
      <c r="B6176" s="28" t="s">
        <v>16667</v>
      </c>
      <c r="C6176" s="28" t="s">
        <v>4793</v>
      </c>
      <c r="D6176" s="30">
        <v>179</v>
      </c>
      <c r="E6176" s="30">
        <v>174</v>
      </c>
      <c r="F6176" s="30">
        <v>166</v>
      </c>
      <c r="G6176" s="32">
        <v>3601.48</v>
      </c>
      <c r="H6176" s="32">
        <v>3415.98</v>
      </c>
      <c r="I6176" s="32">
        <v>3152.34</v>
      </c>
      <c r="J6176" s="32">
        <v>3408.33</v>
      </c>
      <c r="K6176" s="32">
        <v>3296.66</v>
      </c>
      <c r="L6176" s="32">
        <v>2926.36</v>
      </c>
    </row>
    <row r="6177" spans="1:12">
      <c r="A6177" s="28" t="s">
        <v>16668</v>
      </c>
      <c r="B6177" s="28" t="s">
        <v>16669</v>
      </c>
      <c r="C6177" s="28" t="s">
        <v>10178</v>
      </c>
      <c r="D6177" s="30">
        <v>329</v>
      </c>
      <c r="E6177" s="30">
        <v>455</v>
      </c>
      <c r="F6177" s="30">
        <v>429</v>
      </c>
      <c r="G6177" s="32">
        <v>3944.71</v>
      </c>
      <c r="H6177" s="32">
        <v>5086.45</v>
      </c>
      <c r="I6177" s="32">
        <v>3218.56</v>
      </c>
      <c r="J6177" s="32">
        <v>3659.34</v>
      </c>
      <c r="K6177" s="32">
        <v>4641.8500000000004</v>
      </c>
      <c r="L6177" s="32">
        <v>2925.89</v>
      </c>
    </row>
    <row r="6178" spans="1:12">
      <c r="A6178" s="28" t="s">
        <v>16670</v>
      </c>
      <c r="B6178" s="28" t="s">
        <v>16671</v>
      </c>
      <c r="C6178" s="28" t="s">
        <v>16672</v>
      </c>
      <c r="D6178" s="30">
        <v>2994</v>
      </c>
      <c r="E6178" s="30">
        <v>4149</v>
      </c>
      <c r="F6178" s="30">
        <v>3626</v>
      </c>
      <c r="G6178" s="32">
        <v>8442.5300000000007</v>
      </c>
      <c r="H6178" s="32">
        <v>8602.7999999999993</v>
      </c>
      <c r="I6178" s="32">
        <v>6759.37</v>
      </c>
      <c r="J6178" s="32">
        <v>3697.23</v>
      </c>
      <c r="K6178" s="32">
        <v>3597.78</v>
      </c>
      <c r="L6178" s="32">
        <v>2916.94</v>
      </c>
    </row>
    <row r="6179" spans="1:12">
      <c r="A6179" s="28" t="s">
        <v>16673</v>
      </c>
      <c r="B6179" s="28" t="s">
        <v>16674</v>
      </c>
      <c r="C6179" s="28" t="s">
        <v>8889</v>
      </c>
      <c r="D6179" s="30">
        <v>698</v>
      </c>
      <c r="E6179" s="30">
        <v>593</v>
      </c>
      <c r="F6179" s="30">
        <v>1528</v>
      </c>
      <c r="G6179" s="32">
        <v>3726</v>
      </c>
      <c r="H6179" s="32">
        <v>2759.43</v>
      </c>
      <c r="I6179" s="32">
        <v>6569.41</v>
      </c>
      <c r="J6179" s="32">
        <v>1729</v>
      </c>
      <c r="K6179" s="32">
        <v>1141.26</v>
      </c>
      <c r="L6179" s="32">
        <v>2915.19</v>
      </c>
    </row>
    <row r="6180" spans="1:12">
      <c r="A6180" s="28" t="s">
        <v>16675</v>
      </c>
      <c r="B6180" s="28" t="s">
        <v>16676</v>
      </c>
      <c r="C6180" s="28" t="s">
        <v>12302</v>
      </c>
      <c r="D6180" s="30">
        <v>600</v>
      </c>
      <c r="E6180" s="30">
        <v>430</v>
      </c>
      <c r="F6180" s="30">
        <v>333</v>
      </c>
      <c r="G6180" s="32">
        <v>10754.84</v>
      </c>
      <c r="H6180" s="32">
        <v>5640.38</v>
      </c>
      <c r="I6180" s="32">
        <v>3305.97</v>
      </c>
      <c r="J6180" s="32">
        <v>9225.59</v>
      </c>
      <c r="K6180" s="32">
        <v>4823.12</v>
      </c>
      <c r="L6180" s="32">
        <v>2913.11</v>
      </c>
    </row>
    <row r="6181" spans="1:12">
      <c r="A6181" s="28" t="s">
        <v>16677</v>
      </c>
      <c r="B6181" s="28" t="s">
        <v>16678</v>
      </c>
      <c r="C6181" s="28" t="s">
        <v>6443</v>
      </c>
      <c r="D6181" s="30">
        <v>2593</v>
      </c>
      <c r="E6181" s="30">
        <v>3827</v>
      </c>
      <c r="F6181" s="30">
        <v>4151</v>
      </c>
      <c r="G6181" s="32">
        <v>6842.31</v>
      </c>
      <c r="H6181" s="32">
        <v>7150.34</v>
      </c>
      <c r="I6181" s="32">
        <v>6781.94</v>
      </c>
      <c r="J6181" s="32">
        <v>2876.59</v>
      </c>
      <c r="K6181" s="32">
        <v>3086.79</v>
      </c>
      <c r="L6181" s="32">
        <v>2912.77</v>
      </c>
    </row>
    <row r="6182" spans="1:12">
      <c r="A6182" s="28" t="s">
        <v>16679</v>
      </c>
      <c r="B6182" s="28" t="s">
        <v>16680</v>
      </c>
      <c r="C6182" s="28" t="s">
        <v>4939</v>
      </c>
      <c r="D6182" s="30">
        <v>198</v>
      </c>
      <c r="E6182" s="30">
        <v>71</v>
      </c>
      <c r="F6182" s="30">
        <v>54</v>
      </c>
      <c r="G6182" s="32">
        <v>13273.29</v>
      </c>
      <c r="H6182" s="32">
        <v>4201.18</v>
      </c>
      <c r="I6182" s="32">
        <v>2912.24</v>
      </c>
      <c r="J6182" s="32">
        <v>13273.29</v>
      </c>
      <c r="K6182" s="32">
        <v>4201.18</v>
      </c>
      <c r="L6182" s="32">
        <v>2912.24</v>
      </c>
    </row>
    <row r="6183" spans="1:12">
      <c r="A6183" s="28" t="s">
        <v>16681</v>
      </c>
      <c r="B6183" s="28" t="s">
        <v>16682</v>
      </c>
      <c r="C6183" s="28" t="s">
        <v>4180</v>
      </c>
      <c r="D6183" s="30">
        <v>80</v>
      </c>
      <c r="E6183" s="30">
        <v>179</v>
      </c>
      <c r="F6183" s="30">
        <v>114</v>
      </c>
      <c r="G6183" s="32">
        <v>3921.9</v>
      </c>
      <c r="H6183" s="32">
        <v>7842.27</v>
      </c>
      <c r="I6183" s="32">
        <v>4118.3999999999996</v>
      </c>
      <c r="J6183" s="32">
        <v>2002.19</v>
      </c>
      <c r="K6183" s="32">
        <v>4687.66</v>
      </c>
      <c r="L6183" s="32">
        <v>2910.97</v>
      </c>
    </row>
    <row r="6184" spans="1:12">
      <c r="A6184" s="28" t="s">
        <v>16683</v>
      </c>
      <c r="B6184" s="28" t="s">
        <v>16684</v>
      </c>
      <c r="C6184" s="28" t="s">
        <v>9013</v>
      </c>
      <c r="D6184" s="30">
        <v>391</v>
      </c>
      <c r="E6184" s="30">
        <v>366</v>
      </c>
      <c r="F6184" s="30">
        <v>501</v>
      </c>
      <c r="G6184" s="32">
        <v>4877.63</v>
      </c>
      <c r="H6184" s="32">
        <v>3094.2</v>
      </c>
      <c r="I6184" s="32">
        <v>3244.12</v>
      </c>
      <c r="J6184" s="32">
        <v>4273.54</v>
      </c>
      <c r="K6184" s="32">
        <v>2779.22</v>
      </c>
      <c r="L6184" s="32">
        <v>2910.89</v>
      </c>
    </row>
    <row r="6185" spans="1:12">
      <c r="A6185" s="28" t="s">
        <v>16685</v>
      </c>
      <c r="B6185" s="28" t="s">
        <v>16686</v>
      </c>
      <c r="C6185" s="28" t="s">
        <v>4557</v>
      </c>
      <c r="D6185" s="30">
        <v>0</v>
      </c>
      <c r="E6185" s="30">
        <v>0</v>
      </c>
      <c r="F6185" s="30">
        <v>690</v>
      </c>
      <c r="G6185" s="32">
        <v>0</v>
      </c>
      <c r="H6185" s="32">
        <v>0</v>
      </c>
      <c r="I6185" s="32">
        <v>4059.1</v>
      </c>
      <c r="J6185" s="32">
        <v>0</v>
      </c>
      <c r="K6185" s="32">
        <v>0</v>
      </c>
      <c r="L6185" s="32">
        <v>2901.83</v>
      </c>
    </row>
    <row r="6186" spans="1:12">
      <c r="A6186" s="28" t="s">
        <v>16687</v>
      </c>
      <c r="B6186" s="28" t="s">
        <v>16688</v>
      </c>
      <c r="C6186" s="28" t="s">
        <v>10717</v>
      </c>
      <c r="D6186" s="30">
        <v>801</v>
      </c>
      <c r="E6186" s="30">
        <v>939</v>
      </c>
      <c r="F6186" s="30">
        <v>880</v>
      </c>
      <c r="G6186" s="32">
        <v>4739.66</v>
      </c>
      <c r="H6186" s="32">
        <v>3755.08</v>
      </c>
      <c r="I6186" s="32">
        <v>3259.29</v>
      </c>
      <c r="J6186" s="32">
        <v>4059.75</v>
      </c>
      <c r="K6186" s="32">
        <v>3292.35</v>
      </c>
      <c r="L6186" s="32">
        <v>2896.22</v>
      </c>
    </row>
    <row r="6187" spans="1:12">
      <c r="A6187" s="28" t="s">
        <v>16689</v>
      </c>
      <c r="B6187" s="28" t="s">
        <v>16690</v>
      </c>
      <c r="C6187" s="28" t="s">
        <v>16171</v>
      </c>
      <c r="D6187" s="30">
        <v>831</v>
      </c>
      <c r="E6187" s="30">
        <v>1103</v>
      </c>
      <c r="F6187" s="30">
        <v>1120</v>
      </c>
      <c r="G6187" s="32">
        <v>4209.34</v>
      </c>
      <c r="H6187" s="32">
        <v>3686.85</v>
      </c>
      <c r="I6187" s="32">
        <v>3142.4</v>
      </c>
      <c r="J6187" s="32">
        <v>3800.71</v>
      </c>
      <c r="K6187" s="32">
        <v>3396.91</v>
      </c>
      <c r="L6187" s="32">
        <v>2894.64</v>
      </c>
    </row>
    <row r="6188" spans="1:12">
      <c r="A6188" s="28" t="s">
        <v>16691</v>
      </c>
      <c r="B6188" s="28" t="s">
        <v>16692</v>
      </c>
      <c r="C6188" s="28" t="s">
        <v>7195</v>
      </c>
      <c r="D6188" s="30">
        <v>374</v>
      </c>
      <c r="E6188" s="30">
        <v>369</v>
      </c>
      <c r="F6188" s="30">
        <v>347</v>
      </c>
      <c r="G6188" s="32">
        <v>3650.7</v>
      </c>
      <c r="H6188" s="32">
        <v>3324.2</v>
      </c>
      <c r="I6188" s="32">
        <v>3021.2</v>
      </c>
      <c r="J6188" s="32">
        <v>3329.59</v>
      </c>
      <c r="K6188" s="32">
        <v>3079.31</v>
      </c>
      <c r="L6188" s="32">
        <v>2890.57</v>
      </c>
    </row>
    <row r="6189" spans="1:12">
      <c r="A6189" s="28" t="s">
        <v>16693</v>
      </c>
      <c r="B6189" s="28" t="s">
        <v>16694</v>
      </c>
      <c r="C6189" s="28" t="s">
        <v>9438</v>
      </c>
      <c r="D6189" s="30">
        <v>0</v>
      </c>
      <c r="E6189" s="30">
        <v>213</v>
      </c>
      <c r="F6189" s="30">
        <v>180</v>
      </c>
      <c r="G6189" s="32">
        <v>0</v>
      </c>
      <c r="H6189" s="32">
        <v>4654.8900000000003</v>
      </c>
      <c r="I6189" s="32">
        <v>3281.38</v>
      </c>
      <c r="J6189" s="32">
        <v>0</v>
      </c>
      <c r="K6189" s="32">
        <v>3993.86</v>
      </c>
      <c r="L6189" s="32">
        <v>2883.47</v>
      </c>
    </row>
    <row r="6190" spans="1:12">
      <c r="A6190" s="28" t="s">
        <v>16695</v>
      </c>
      <c r="B6190" s="28" t="s">
        <v>16696</v>
      </c>
      <c r="C6190" s="28" t="s">
        <v>7153</v>
      </c>
      <c r="D6190" s="30">
        <v>323</v>
      </c>
      <c r="E6190" s="30">
        <v>166</v>
      </c>
      <c r="F6190" s="30">
        <v>187</v>
      </c>
      <c r="G6190" s="32">
        <v>5427.96</v>
      </c>
      <c r="H6190" s="32">
        <v>2654.34</v>
      </c>
      <c r="I6190" s="32">
        <v>2932.45</v>
      </c>
      <c r="J6190" s="32">
        <v>5210.26</v>
      </c>
      <c r="K6190" s="32">
        <v>2592.56</v>
      </c>
      <c r="L6190" s="32">
        <v>2883.04</v>
      </c>
    </row>
    <row r="6191" spans="1:12">
      <c r="A6191" s="28" t="s">
        <v>16697</v>
      </c>
      <c r="B6191" s="28" t="s">
        <v>16698</v>
      </c>
      <c r="C6191" s="28" t="s">
        <v>10470</v>
      </c>
      <c r="D6191" s="30">
        <v>288</v>
      </c>
      <c r="E6191" s="30">
        <v>326</v>
      </c>
      <c r="F6191" s="30">
        <v>238</v>
      </c>
      <c r="G6191" s="32">
        <v>4789.41</v>
      </c>
      <c r="H6191" s="32">
        <v>4341.97</v>
      </c>
      <c r="I6191" s="32">
        <v>3078.03</v>
      </c>
      <c r="J6191" s="32">
        <v>4561.47</v>
      </c>
      <c r="K6191" s="32">
        <v>4024.99</v>
      </c>
      <c r="L6191" s="32">
        <v>2882.51</v>
      </c>
    </row>
    <row r="6192" spans="1:12">
      <c r="A6192" s="28" t="s">
        <v>16699</v>
      </c>
      <c r="B6192" s="28" t="s">
        <v>16700</v>
      </c>
      <c r="C6192" s="28" t="s">
        <v>5400</v>
      </c>
      <c r="D6192" s="30">
        <v>4597</v>
      </c>
      <c r="E6192" s="30">
        <v>3661</v>
      </c>
      <c r="F6192" s="30">
        <v>2862</v>
      </c>
      <c r="G6192" s="32">
        <v>11175.37</v>
      </c>
      <c r="H6192" s="32">
        <v>5877</v>
      </c>
      <c r="I6192" s="32">
        <v>4318.1400000000003</v>
      </c>
      <c r="J6192" s="32">
        <v>7559.02</v>
      </c>
      <c r="K6192" s="32">
        <v>3920.31</v>
      </c>
      <c r="L6192" s="32">
        <v>2879.34</v>
      </c>
    </row>
    <row r="6193" spans="1:12">
      <c r="A6193" s="28" t="s">
        <v>16701</v>
      </c>
      <c r="B6193" s="28" t="s">
        <v>16702</v>
      </c>
      <c r="C6193" s="28" t="s">
        <v>8551</v>
      </c>
      <c r="D6193" s="30">
        <v>1361</v>
      </c>
      <c r="E6193" s="30">
        <v>1384</v>
      </c>
      <c r="F6193" s="30">
        <v>1237</v>
      </c>
      <c r="G6193" s="32">
        <v>8547.08</v>
      </c>
      <c r="H6193" s="32">
        <v>7614.75</v>
      </c>
      <c r="I6193" s="32">
        <v>6450.65</v>
      </c>
      <c r="J6193" s="32">
        <v>3824.8</v>
      </c>
      <c r="K6193" s="32">
        <v>3137.73</v>
      </c>
      <c r="L6193" s="32">
        <v>2878.72</v>
      </c>
    </row>
    <row r="6194" spans="1:12">
      <c r="A6194" s="28" t="s">
        <v>16703</v>
      </c>
      <c r="B6194" s="28" t="s">
        <v>16704</v>
      </c>
      <c r="C6194" s="28" t="s">
        <v>15811</v>
      </c>
      <c r="D6194" s="30">
        <v>718</v>
      </c>
      <c r="E6194" s="30">
        <v>756</v>
      </c>
      <c r="F6194" s="30">
        <v>608</v>
      </c>
      <c r="G6194" s="32">
        <v>4921.22</v>
      </c>
      <c r="H6194" s="32">
        <v>4486.3900000000003</v>
      </c>
      <c r="I6194" s="32">
        <v>3454.3</v>
      </c>
      <c r="J6194" s="32">
        <v>4067.25</v>
      </c>
      <c r="K6194" s="32">
        <v>3704.49</v>
      </c>
      <c r="L6194" s="32">
        <v>2872.25</v>
      </c>
    </row>
    <row r="6195" spans="1:12">
      <c r="A6195" s="28" t="s">
        <v>16705</v>
      </c>
      <c r="B6195" s="28" t="s">
        <v>16706</v>
      </c>
      <c r="C6195" s="28" t="s">
        <v>7384</v>
      </c>
      <c r="D6195" s="30">
        <v>134</v>
      </c>
      <c r="E6195" s="30">
        <v>704</v>
      </c>
      <c r="F6195" s="30">
        <v>457</v>
      </c>
      <c r="G6195" s="32">
        <v>1254.1500000000001</v>
      </c>
      <c r="H6195" s="32">
        <v>5787.73</v>
      </c>
      <c r="I6195" s="32">
        <v>3452.7</v>
      </c>
      <c r="J6195" s="32">
        <v>1113.44</v>
      </c>
      <c r="K6195" s="32">
        <v>4742.6400000000003</v>
      </c>
      <c r="L6195" s="32">
        <v>2870.17</v>
      </c>
    </row>
    <row r="6196" spans="1:12">
      <c r="A6196" s="28" t="s">
        <v>16707</v>
      </c>
      <c r="B6196" s="28" t="s">
        <v>16708</v>
      </c>
      <c r="C6196" s="28" t="s">
        <v>5076</v>
      </c>
      <c r="D6196" s="30">
        <v>0</v>
      </c>
      <c r="E6196" s="30">
        <v>0</v>
      </c>
      <c r="F6196" s="30">
        <v>171</v>
      </c>
      <c r="G6196" s="32">
        <v>0</v>
      </c>
      <c r="H6196" s="32">
        <v>0</v>
      </c>
      <c r="I6196" s="32">
        <v>3291.22</v>
      </c>
      <c r="J6196" s="32">
        <v>0</v>
      </c>
      <c r="K6196" s="32">
        <v>0</v>
      </c>
      <c r="L6196" s="32">
        <v>2868.41</v>
      </c>
    </row>
    <row r="6197" spans="1:12">
      <c r="A6197" s="28" t="s">
        <v>16709</v>
      </c>
      <c r="B6197" s="28" t="s">
        <v>16710</v>
      </c>
      <c r="C6197" s="28" t="s">
        <v>5341</v>
      </c>
      <c r="D6197" s="30">
        <v>267</v>
      </c>
      <c r="E6197" s="30">
        <v>384</v>
      </c>
      <c r="F6197" s="30">
        <v>376</v>
      </c>
      <c r="G6197" s="32">
        <v>2587.23</v>
      </c>
      <c r="H6197" s="32">
        <v>3414.78</v>
      </c>
      <c r="I6197" s="32">
        <v>3177.73</v>
      </c>
      <c r="J6197" s="32">
        <v>2453.0300000000002</v>
      </c>
      <c r="K6197" s="32">
        <v>3216.63</v>
      </c>
      <c r="L6197" s="32">
        <v>2867.92</v>
      </c>
    </row>
    <row r="6198" spans="1:12">
      <c r="A6198" s="28" t="s">
        <v>16711</v>
      </c>
      <c r="B6198" s="28" t="s">
        <v>16712</v>
      </c>
      <c r="C6198" s="28" t="s">
        <v>7794</v>
      </c>
      <c r="D6198" s="30">
        <v>80</v>
      </c>
      <c r="E6198" s="30">
        <v>98</v>
      </c>
      <c r="F6198" s="30">
        <v>149</v>
      </c>
      <c r="G6198" s="32">
        <v>2383.27</v>
      </c>
      <c r="H6198" s="32">
        <v>2400.2800000000002</v>
      </c>
      <c r="I6198" s="32">
        <v>3101.67</v>
      </c>
      <c r="J6198" s="32">
        <v>2286.37</v>
      </c>
      <c r="K6198" s="32">
        <v>2271.8200000000002</v>
      </c>
      <c r="L6198" s="32">
        <v>2862.12</v>
      </c>
    </row>
    <row r="6199" spans="1:12">
      <c r="A6199" s="28" t="s">
        <v>16713</v>
      </c>
      <c r="B6199" s="28" t="s">
        <v>16714</v>
      </c>
      <c r="C6199" s="28" t="s">
        <v>7384</v>
      </c>
      <c r="D6199" s="30">
        <v>707</v>
      </c>
      <c r="E6199" s="30">
        <v>1308</v>
      </c>
      <c r="F6199" s="30">
        <v>1091</v>
      </c>
      <c r="G6199" s="32">
        <v>3153.22</v>
      </c>
      <c r="H6199" s="32">
        <v>4826.7</v>
      </c>
      <c r="I6199" s="32">
        <v>3672.65</v>
      </c>
      <c r="J6199" s="32">
        <v>2290.48</v>
      </c>
      <c r="K6199" s="32">
        <v>3816.92</v>
      </c>
      <c r="L6199" s="32">
        <v>2855.52</v>
      </c>
    </row>
    <row r="6200" spans="1:12">
      <c r="A6200" s="28" t="s">
        <v>16715</v>
      </c>
      <c r="B6200" s="28" t="s">
        <v>16716</v>
      </c>
      <c r="C6200" s="28" t="s">
        <v>5224</v>
      </c>
      <c r="D6200" s="30">
        <v>195</v>
      </c>
      <c r="E6200" s="30">
        <v>207</v>
      </c>
      <c r="F6200" s="30">
        <v>579</v>
      </c>
      <c r="G6200" s="32">
        <v>1840.8</v>
      </c>
      <c r="H6200" s="32">
        <v>1742.18</v>
      </c>
      <c r="I6200" s="32">
        <v>3354.88</v>
      </c>
      <c r="J6200" s="32">
        <v>1612.83</v>
      </c>
      <c r="K6200" s="32">
        <v>1578.44</v>
      </c>
      <c r="L6200" s="32">
        <v>2855.44</v>
      </c>
    </row>
    <row r="6201" spans="1:12">
      <c r="A6201" s="28" t="s">
        <v>16717</v>
      </c>
      <c r="B6201" s="28" t="s">
        <v>16718</v>
      </c>
      <c r="C6201" s="28" t="s">
        <v>6297</v>
      </c>
      <c r="D6201" s="30">
        <v>3848</v>
      </c>
      <c r="E6201" s="30">
        <v>3021</v>
      </c>
      <c r="F6201" s="30">
        <v>3084</v>
      </c>
      <c r="G6201" s="32">
        <v>8215.82</v>
      </c>
      <c r="H6201" s="32">
        <v>3955.35</v>
      </c>
      <c r="I6201" s="32">
        <v>3857.23</v>
      </c>
      <c r="J6201" s="32">
        <v>6262.4</v>
      </c>
      <c r="K6201" s="32">
        <v>2955.67</v>
      </c>
      <c r="L6201" s="32">
        <v>2851.17</v>
      </c>
    </row>
    <row r="6202" spans="1:12">
      <c r="A6202" s="28" t="s">
        <v>16719</v>
      </c>
      <c r="B6202" s="28" t="s">
        <v>16720</v>
      </c>
      <c r="C6202" s="28" t="s">
        <v>12859</v>
      </c>
      <c r="D6202" s="30">
        <v>2428</v>
      </c>
      <c r="E6202" s="30">
        <v>2305</v>
      </c>
      <c r="F6202" s="30">
        <v>2455</v>
      </c>
      <c r="G6202" s="32">
        <v>8543.34</v>
      </c>
      <c r="H6202" s="32">
        <v>6079.7</v>
      </c>
      <c r="I6202" s="32">
        <v>5659.38</v>
      </c>
      <c r="J6202" s="32">
        <v>4414.01</v>
      </c>
      <c r="K6202" s="32">
        <v>2876.1</v>
      </c>
      <c r="L6202" s="32">
        <v>2850.24</v>
      </c>
    </row>
    <row r="6203" spans="1:12">
      <c r="A6203" s="28" t="s">
        <v>16721</v>
      </c>
      <c r="B6203" s="28" t="s">
        <v>16722</v>
      </c>
      <c r="C6203" s="28" t="s">
        <v>10121</v>
      </c>
      <c r="D6203" s="30">
        <v>2349</v>
      </c>
      <c r="E6203" s="30">
        <v>2720</v>
      </c>
      <c r="F6203" s="30">
        <v>2624</v>
      </c>
      <c r="G6203" s="32">
        <v>7953.68</v>
      </c>
      <c r="H6203" s="32">
        <v>5905.12</v>
      </c>
      <c r="I6203" s="32">
        <v>5126.49</v>
      </c>
      <c r="J6203" s="32">
        <v>4376.6099999999997</v>
      </c>
      <c r="K6203" s="32">
        <v>3268.14</v>
      </c>
      <c r="L6203" s="32">
        <v>2842.37</v>
      </c>
    </row>
    <row r="6204" spans="1:12">
      <c r="A6204" s="28" t="s">
        <v>16723</v>
      </c>
      <c r="B6204" s="28" t="s">
        <v>16724</v>
      </c>
      <c r="C6204" s="28" t="s">
        <v>9908</v>
      </c>
      <c r="D6204" s="30">
        <v>1503</v>
      </c>
      <c r="E6204" s="30">
        <v>1526</v>
      </c>
      <c r="F6204" s="30">
        <v>2069</v>
      </c>
      <c r="G6204" s="32">
        <v>3577.14</v>
      </c>
      <c r="H6204" s="32">
        <v>2475.92</v>
      </c>
      <c r="I6204" s="32">
        <v>3163.48</v>
      </c>
      <c r="J6204" s="32">
        <v>3204.8</v>
      </c>
      <c r="K6204" s="32">
        <v>2295.0500000000002</v>
      </c>
      <c r="L6204" s="32">
        <v>2842.11</v>
      </c>
    </row>
    <row r="6205" spans="1:12">
      <c r="A6205" s="28" t="s">
        <v>16725</v>
      </c>
      <c r="B6205" s="28" t="s">
        <v>16726</v>
      </c>
      <c r="C6205" s="28" t="s">
        <v>15811</v>
      </c>
      <c r="D6205" s="30">
        <v>145</v>
      </c>
      <c r="E6205" s="30">
        <v>154</v>
      </c>
      <c r="F6205" s="30">
        <v>214</v>
      </c>
      <c r="G6205" s="32">
        <v>2586.71</v>
      </c>
      <c r="H6205" s="32">
        <v>2411.2399999999998</v>
      </c>
      <c r="I6205" s="32">
        <v>3337.86</v>
      </c>
      <c r="J6205" s="32">
        <v>2078.7399999999998</v>
      </c>
      <c r="K6205" s="32">
        <v>2121.37</v>
      </c>
      <c r="L6205" s="32">
        <v>2840.87</v>
      </c>
    </row>
    <row r="6206" spans="1:12">
      <c r="A6206" s="28" t="s">
        <v>16727</v>
      </c>
      <c r="B6206" s="28" t="s">
        <v>16728</v>
      </c>
      <c r="C6206" s="28" t="s">
        <v>16729</v>
      </c>
      <c r="D6206" s="30">
        <v>309</v>
      </c>
      <c r="E6206" s="30">
        <v>198</v>
      </c>
      <c r="F6206" s="30">
        <v>113</v>
      </c>
      <c r="G6206" s="32">
        <v>9446.8700000000008</v>
      </c>
      <c r="H6206" s="32">
        <v>5877.53</v>
      </c>
      <c r="I6206" s="32">
        <v>3322.2</v>
      </c>
      <c r="J6206" s="32">
        <v>6836.19</v>
      </c>
      <c r="K6206" s="32">
        <v>4339.4799999999996</v>
      </c>
      <c r="L6206" s="32">
        <v>2840.04</v>
      </c>
    </row>
    <row r="6207" spans="1:12">
      <c r="A6207" s="28" t="s">
        <v>16730</v>
      </c>
      <c r="B6207" s="28" t="s">
        <v>16731</v>
      </c>
      <c r="C6207" s="28" t="s">
        <v>7195</v>
      </c>
      <c r="D6207" s="30">
        <v>100</v>
      </c>
      <c r="E6207" s="30">
        <v>249</v>
      </c>
      <c r="F6207" s="30">
        <v>477</v>
      </c>
      <c r="G6207" s="32">
        <v>923.5</v>
      </c>
      <c r="H6207" s="32">
        <v>1956.21</v>
      </c>
      <c r="I6207" s="32">
        <v>3155.07</v>
      </c>
      <c r="J6207" s="32">
        <v>805.43</v>
      </c>
      <c r="K6207" s="32">
        <v>1753.17</v>
      </c>
      <c r="L6207" s="32">
        <v>2834.87</v>
      </c>
    </row>
    <row r="6208" spans="1:12">
      <c r="A6208" s="28" t="s">
        <v>16732</v>
      </c>
      <c r="B6208" s="28" t="s">
        <v>16733</v>
      </c>
      <c r="C6208" s="28" t="s">
        <v>4844</v>
      </c>
      <c r="D6208" s="30">
        <v>0</v>
      </c>
      <c r="E6208" s="30">
        <v>0</v>
      </c>
      <c r="F6208" s="30">
        <v>611</v>
      </c>
      <c r="G6208" s="32">
        <v>0</v>
      </c>
      <c r="H6208" s="32">
        <v>0</v>
      </c>
      <c r="I6208" s="32">
        <v>3473.84</v>
      </c>
      <c r="J6208" s="32">
        <v>0</v>
      </c>
      <c r="K6208" s="32">
        <v>0</v>
      </c>
      <c r="L6208" s="32">
        <v>2830.86</v>
      </c>
    </row>
    <row r="6209" spans="1:12">
      <c r="A6209" s="28" t="s">
        <v>16734</v>
      </c>
      <c r="B6209" s="28" t="s">
        <v>16735</v>
      </c>
      <c r="C6209" s="28" t="s">
        <v>11462</v>
      </c>
      <c r="D6209" s="30">
        <v>771</v>
      </c>
      <c r="E6209" s="30">
        <v>525</v>
      </c>
      <c r="F6209" s="30">
        <v>1188</v>
      </c>
      <c r="G6209" s="32">
        <v>6422.7</v>
      </c>
      <c r="H6209" s="32">
        <v>3411.49</v>
      </c>
      <c r="I6209" s="32">
        <v>7368.96</v>
      </c>
      <c r="J6209" s="32">
        <v>2515.29</v>
      </c>
      <c r="K6209" s="32">
        <v>1293.99</v>
      </c>
      <c r="L6209" s="32">
        <v>2829.31</v>
      </c>
    </row>
    <row r="6210" spans="1:12">
      <c r="A6210" s="28" t="s">
        <v>16736</v>
      </c>
      <c r="B6210" s="28" t="s">
        <v>16737</v>
      </c>
      <c r="C6210" s="28" t="s">
        <v>12503</v>
      </c>
      <c r="D6210" s="30">
        <v>564</v>
      </c>
      <c r="E6210" s="30">
        <v>419</v>
      </c>
      <c r="F6210" s="30">
        <v>459</v>
      </c>
      <c r="G6210" s="32">
        <v>4682.68</v>
      </c>
      <c r="H6210" s="32">
        <v>3144.9</v>
      </c>
      <c r="I6210" s="32">
        <v>2969.41</v>
      </c>
      <c r="J6210" s="32">
        <v>4405.5</v>
      </c>
      <c r="K6210" s="32">
        <v>2980.41</v>
      </c>
      <c r="L6210" s="32">
        <v>2824.45</v>
      </c>
    </row>
    <row r="6211" spans="1:12">
      <c r="A6211" s="28" t="s">
        <v>16738</v>
      </c>
      <c r="B6211" s="28" t="s">
        <v>16739</v>
      </c>
      <c r="C6211" s="28" t="s">
        <v>4089</v>
      </c>
      <c r="D6211" s="30">
        <v>1219</v>
      </c>
      <c r="E6211" s="30">
        <v>774</v>
      </c>
      <c r="F6211" s="30">
        <v>541</v>
      </c>
      <c r="G6211" s="32">
        <v>12669.16</v>
      </c>
      <c r="H6211" s="32">
        <v>6677.34</v>
      </c>
      <c r="I6211" s="32">
        <v>3892.99</v>
      </c>
      <c r="J6211" s="32">
        <v>9145.67</v>
      </c>
      <c r="K6211" s="32">
        <v>4720.9399999999996</v>
      </c>
      <c r="L6211" s="32">
        <v>2819.55</v>
      </c>
    </row>
    <row r="6212" spans="1:12">
      <c r="A6212" s="28" t="s">
        <v>16740</v>
      </c>
      <c r="B6212" s="28" t="s">
        <v>16741</v>
      </c>
      <c r="C6212" s="28" t="s">
        <v>7982</v>
      </c>
      <c r="D6212" s="30">
        <v>605</v>
      </c>
      <c r="E6212" s="30">
        <v>448</v>
      </c>
      <c r="F6212" s="30">
        <v>476</v>
      </c>
      <c r="G6212" s="32">
        <v>6158.9</v>
      </c>
      <c r="H6212" s="32">
        <v>3339.34</v>
      </c>
      <c r="I6212" s="32">
        <v>3029.04</v>
      </c>
      <c r="J6212" s="32">
        <v>5534.36</v>
      </c>
      <c r="K6212" s="32">
        <v>3024.47</v>
      </c>
      <c r="L6212" s="32">
        <v>2815.55</v>
      </c>
    </row>
    <row r="6213" spans="1:12">
      <c r="A6213" s="28" t="s">
        <v>16742</v>
      </c>
      <c r="B6213" s="28" t="s">
        <v>16743</v>
      </c>
      <c r="C6213" s="28" t="s">
        <v>10346</v>
      </c>
      <c r="D6213" s="30">
        <v>155</v>
      </c>
      <c r="E6213" s="30">
        <v>238</v>
      </c>
      <c r="F6213" s="30">
        <v>106</v>
      </c>
      <c r="G6213" s="32">
        <v>7046.17</v>
      </c>
      <c r="H6213" s="32">
        <v>9903.5</v>
      </c>
      <c r="I6213" s="32">
        <v>4289.92</v>
      </c>
      <c r="J6213" s="32">
        <v>4867.3599999999997</v>
      </c>
      <c r="K6213" s="32">
        <v>6670.78</v>
      </c>
      <c r="L6213" s="32">
        <v>2812.72</v>
      </c>
    </row>
    <row r="6214" spans="1:12">
      <c r="A6214" s="28" t="s">
        <v>16744</v>
      </c>
      <c r="B6214" s="28" t="s">
        <v>16745</v>
      </c>
      <c r="C6214" s="28" t="s">
        <v>5423</v>
      </c>
      <c r="D6214" s="30">
        <v>471</v>
      </c>
      <c r="E6214" s="30">
        <v>399</v>
      </c>
      <c r="F6214" s="30">
        <v>571</v>
      </c>
      <c r="G6214" s="32">
        <v>3283.36</v>
      </c>
      <c r="H6214" s="32">
        <v>2470.56</v>
      </c>
      <c r="I6214" s="32">
        <v>3369.46</v>
      </c>
      <c r="J6214" s="32">
        <v>2752.22</v>
      </c>
      <c r="K6214" s="32">
        <v>2119.9</v>
      </c>
      <c r="L6214" s="32">
        <v>2810.97</v>
      </c>
    </row>
    <row r="6215" spans="1:12">
      <c r="A6215" s="28" t="s">
        <v>16746</v>
      </c>
      <c r="B6215" s="28" t="s">
        <v>16747</v>
      </c>
      <c r="C6215" s="28" t="s">
        <v>8218</v>
      </c>
      <c r="D6215" s="30">
        <v>694</v>
      </c>
      <c r="E6215" s="30">
        <v>628</v>
      </c>
      <c r="F6215" s="30">
        <v>750</v>
      </c>
      <c r="G6215" s="32">
        <v>4682.12</v>
      </c>
      <c r="H6215" s="32">
        <v>2894.96</v>
      </c>
      <c r="I6215" s="32">
        <v>3209.66</v>
      </c>
      <c r="J6215" s="32">
        <v>4120.1499999999996</v>
      </c>
      <c r="K6215" s="32">
        <v>2546.65</v>
      </c>
      <c r="L6215" s="32">
        <v>2803.55</v>
      </c>
    </row>
    <row r="6216" spans="1:12">
      <c r="A6216" s="28" t="s">
        <v>16748</v>
      </c>
      <c r="B6216" s="28" t="s">
        <v>16749</v>
      </c>
      <c r="C6216" s="28" t="s">
        <v>6981</v>
      </c>
      <c r="D6216" s="30">
        <v>458</v>
      </c>
      <c r="E6216" s="30">
        <v>285</v>
      </c>
      <c r="F6216" s="30">
        <v>465</v>
      </c>
      <c r="G6216" s="32">
        <v>8337.41</v>
      </c>
      <c r="H6216" s="32">
        <v>2952.54</v>
      </c>
      <c r="I6216" s="32">
        <v>3030.27</v>
      </c>
      <c r="J6216" s="32">
        <v>7601.83</v>
      </c>
      <c r="K6216" s="32">
        <v>2688.3</v>
      </c>
      <c r="L6216" s="32">
        <v>2798.33</v>
      </c>
    </row>
    <row r="6217" spans="1:12">
      <c r="A6217" s="28" t="s">
        <v>16750</v>
      </c>
      <c r="B6217" s="28" t="s">
        <v>16751</v>
      </c>
      <c r="C6217" s="28" t="s">
        <v>11003</v>
      </c>
      <c r="D6217" s="30">
        <v>101</v>
      </c>
      <c r="E6217" s="30">
        <v>75</v>
      </c>
      <c r="F6217" s="30">
        <v>181</v>
      </c>
      <c r="G6217" s="32">
        <v>2537.71</v>
      </c>
      <c r="H6217" s="32">
        <v>1490.05</v>
      </c>
      <c r="I6217" s="32">
        <v>3283.34</v>
      </c>
      <c r="J6217" s="32">
        <v>2290.29</v>
      </c>
      <c r="K6217" s="32">
        <v>1346.19</v>
      </c>
      <c r="L6217" s="32">
        <v>2798.09</v>
      </c>
    </row>
    <row r="6218" spans="1:12">
      <c r="A6218" s="28" t="s">
        <v>16752</v>
      </c>
      <c r="B6218" s="28" t="s">
        <v>16753</v>
      </c>
      <c r="C6218" s="28" t="s">
        <v>7982</v>
      </c>
      <c r="D6218" s="30">
        <v>30</v>
      </c>
      <c r="E6218" s="30">
        <v>71</v>
      </c>
      <c r="F6218" s="30">
        <v>166</v>
      </c>
      <c r="G6218" s="32">
        <v>854.1</v>
      </c>
      <c r="H6218" s="32">
        <v>1513.04</v>
      </c>
      <c r="I6218" s="32">
        <v>3093.35</v>
      </c>
      <c r="J6218" s="32">
        <v>824.21</v>
      </c>
      <c r="K6218" s="32">
        <v>1434.26</v>
      </c>
      <c r="L6218" s="32">
        <v>2796.22</v>
      </c>
    </row>
    <row r="6219" spans="1:12">
      <c r="A6219" s="28" t="s">
        <v>16754</v>
      </c>
      <c r="B6219" s="28" t="s">
        <v>16755</v>
      </c>
      <c r="C6219" s="28" t="s">
        <v>5292</v>
      </c>
      <c r="D6219" s="30">
        <v>2441</v>
      </c>
      <c r="E6219" s="30">
        <v>1738</v>
      </c>
      <c r="F6219" s="30">
        <v>2333</v>
      </c>
      <c r="G6219" s="32">
        <v>6760</v>
      </c>
      <c r="H6219" s="32">
        <v>3492.94</v>
      </c>
      <c r="I6219" s="32">
        <v>4272.62</v>
      </c>
      <c r="J6219" s="32">
        <v>4428.5</v>
      </c>
      <c r="K6219" s="32">
        <v>2277.25</v>
      </c>
      <c r="L6219" s="32">
        <v>2794.32</v>
      </c>
    </row>
    <row r="6220" spans="1:12">
      <c r="A6220" s="28" t="s">
        <v>16756</v>
      </c>
      <c r="B6220" s="28" t="s">
        <v>16757</v>
      </c>
      <c r="C6220" s="28" t="s">
        <v>10013</v>
      </c>
      <c r="D6220" s="30">
        <v>157</v>
      </c>
      <c r="E6220" s="30">
        <v>387</v>
      </c>
      <c r="F6220" s="30">
        <v>437</v>
      </c>
      <c r="G6220" s="32">
        <v>1870.03</v>
      </c>
      <c r="H6220" s="32">
        <v>3286.5</v>
      </c>
      <c r="I6220" s="32">
        <v>3581.06</v>
      </c>
      <c r="J6220" s="32">
        <v>1414.13</v>
      </c>
      <c r="K6220" s="32">
        <v>2490.39</v>
      </c>
      <c r="L6220" s="32">
        <v>2792.12</v>
      </c>
    </row>
    <row r="6221" spans="1:12">
      <c r="A6221" s="28" t="s">
        <v>16758</v>
      </c>
      <c r="B6221" s="28" t="s">
        <v>16759</v>
      </c>
      <c r="C6221" s="28" t="s">
        <v>5146</v>
      </c>
      <c r="D6221" s="30">
        <v>73</v>
      </c>
      <c r="E6221" s="30">
        <v>120</v>
      </c>
      <c r="F6221" s="30">
        <v>169</v>
      </c>
      <c r="G6221" s="32">
        <v>1468.86</v>
      </c>
      <c r="H6221" s="32">
        <v>2300.4</v>
      </c>
      <c r="I6221" s="32">
        <v>3191.88</v>
      </c>
      <c r="J6221" s="32">
        <v>1159.76</v>
      </c>
      <c r="K6221" s="32">
        <v>1964.92</v>
      </c>
      <c r="L6221" s="32">
        <v>2783.12</v>
      </c>
    </row>
    <row r="6222" spans="1:12">
      <c r="A6222" s="28" t="s">
        <v>16760</v>
      </c>
      <c r="B6222" s="28" t="s">
        <v>16761</v>
      </c>
      <c r="C6222" s="28" t="s">
        <v>4875</v>
      </c>
      <c r="D6222" s="30">
        <v>510</v>
      </c>
      <c r="E6222" s="30">
        <v>601</v>
      </c>
      <c r="F6222" s="30">
        <v>962</v>
      </c>
      <c r="G6222" s="32">
        <v>2686.86</v>
      </c>
      <c r="H6222" s="32">
        <v>2598.4499999999998</v>
      </c>
      <c r="I6222" s="32">
        <v>3646.39</v>
      </c>
      <c r="J6222" s="32">
        <v>2002.87</v>
      </c>
      <c r="K6222" s="32">
        <v>1956.92</v>
      </c>
      <c r="L6222" s="32">
        <v>2783.11</v>
      </c>
    </row>
    <row r="6223" spans="1:12">
      <c r="A6223" s="28" t="s">
        <v>16762</v>
      </c>
      <c r="B6223" s="28" t="s">
        <v>16763</v>
      </c>
      <c r="C6223" s="28" t="s">
        <v>10277</v>
      </c>
      <c r="D6223" s="30">
        <v>147</v>
      </c>
      <c r="E6223" s="30">
        <v>330</v>
      </c>
      <c r="F6223" s="30">
        <v>439</v>
      </c>
      <c r="G6223" s="32">
        <v>1503.96</v>
      </c>
      <c r="H6223" s="32">
        <v>2599.62</v>
      </c>
      <c r="I6223" s="32">
        <v>3109.89</v>
      </c>
      <c r="J6223" s="32">
        <v>1365.36</v>
      </c>
      <c r="K6223" s="32">
        <v>2345.8000000000002</v>
      </c>
      <c r="L6223" s="32">
        <v>2780.35</v>
      </c>
    </row>
    <row r="6224" spans="1:12">
      <c r="A6224" s="28" t="s">
        <v>16764</v>
      </c>
      <c r="B6224" s="28" t="s">
        <v>16765</v>
      </c>
      <c r="C6224" s="28" t="s">
        <v>4715</v>
      </c>
      <c r="D6224" s="30">
        <v>2512</v>
      </c>
      <c r="E6224" s="30">
        <v>1832</v>
      </c>
      <c r="F6224" s="30">
        <v>1679</v>
      </c>
      <c r="G6224" s="32">
        <v>8038.04</v>
      </c>
      <c r="H6224" s="32">
        <v>4497.4399999999996</v>
      </c>
      <c r="I6224" s="32">
        <v>3648.56</v>
      </c>
      <c r="J6224" s="32">
        <v>5848.36</v>
      </c>
      <c r="K6224" s="32">
        <v>3358.28</v>
      </c>
      <c r="L6224" s="32">
        <v>2769.1</v>
      </c>
    </row>
    <row r="6225" spans="1:12">
      <c r="A6225" s="28" t="s">
        <v>16766</v>
      </c>
      <c r="B6225" s="28" t="s">
        <v>16767</v>
      </c>
      <c r="C6225" s="28" t="s">
        <v>12302</v>
      </c>
      <c r="D6225" s="30">
        <v>159</v>
      </c>
      <c r="E6225" s="30">
        <v>104</v>
      </c>
      <c r="F6225" s="30">
        <v>182</v>
      </c>
      <c r="G6225" s="32">
        <v>4517.1899999999996</v>
      </c>
      <c r="H6225" s="32">
        <v>2268.77</v>
      </c>
      <c r="I6225" s="32">
        <v>3316.6</v>
      </c>
      <c r="J6225" s="32">
        <v>3731.66</v>
      </c>
      <c r="K6225" s="32">
        <v>1897.7</v>
      </c>
      <c r="L6225" s="32">
        <v>2769.01</v>
      </c>
    </row>
    <row r="6226" spans="1:12">
      <c r="A6226" s="28" t="s">
        <v>16768</v>
      </c>
      <c r="B6226" s="28" t="s">
        <v>16769</v>
      </c>
      <c r="C6226" s="28" t="s">
        <v>4984</v>
      </c>
      <c r="D6226" s="30">
        <v>2038</v>
      </c>
      <c r="E6226" s="30">
        <v>1551</v>
      </c>
      <c r="F6226" s="30">
        <v>601</v>
      </c>
      <c r="G6226" s="32">
        <v>14122.96</v>
      </c>
      <c r="H6226" s="32">
        <v>9712.14</v>
      </c>
      <c r="I6226" s="32">
        <v>3574.53</v>
      </c>
      <c r="J6226" s="32">
        <v>11797.48</v>
      </c>
      <c r="K6226" s="32">
        <v>7824.49</v>
      </c>
      <c r="L6226" s="32">
        <v>2766.84</v>
      </c>
    </row>
    <row r="6227" spans="1:12">
      <c r="A6227" s="28" t="s">
        <v>16770</v>
      </c>
      <c r="B6227" s="28" t="s">
        <v>16771</v>
      </c>
      <c r="C6227" s="28" t="s">
        <v>10178</v>
      </c>
      <c r="D6227" s="30">
        <v>663</v>
      </c>
      <c r="E6227" s="30">
        <v>832</v>
      </c>
      <c r="F6227" s="30">
        <v>956</v>
      </c>
      <c r="G6227" s="32">
        <v>3793.1</v>
      </c>
      <c r="H6227" s="32">
        <v>3897.88</v>
      </c>
      <c r="I6227" s="32">
        <v>3017.72</v>
      </c>
      <c r="J6227" s="32">
        <v>3538.89</v>
      </c>
      <c r="K6227" s="32">
        <v>3566.45</v>
      </c>
      <c r="L6227" s="32">
        <v>2765.77</v>
      </c>
    </row>
    <row r="6228" spans="1:12">
      <c r="A6228" s="28" t="s">
        <v>16772</v>
      </c>
      <c r="B6228" s="28" t="s">
        <v>16773</v>
      </c>
      <c r="C6228" s="28" t="s">
        <v>5292</v>
      </c>
      <c r="D6228" s="30">
        <v>98</v>
      </c>
      <c r="E6228" s="30">
        <v>265</v>
      </c>
      <c r="F6228" s="30">
        <v>1231</v>
      </c>
      <c r="G6228" s="32">
        <v>517.4</v>
      </c>
      <c r="H6228" s="32">
        <v>910.61</v>
      </c>
      <c r="I6228" s="32">
        <v>3639.09</v>
      </c>
      <c r="J6228" s="32">
        <v>351.35</v>
      </c>
      <c r="K6228" s="32">
        <v>677.68</v>
      </c>
      <c r="L6228" s="32">
        <v>2764.49</v>
      </c>
    </row>
    <row r="6229" spans="1:12">
      <c r="A6229" s="28" t="s">
        <v>16774</v>
      </c>
      <c r="B6229" s="28" t="s">
        <v>16775</v>
      </c>
      <c r="C6229" s="28" t="s">
        <v>8218</v>
      </c>
      <c r="D6229" s="30">
        <v>1242</v>
      </c>
      <c r="E6229" s="30">
        <v>1127</v>
      </c>
      <c r="F6229" s="30">
        <v>1000</v>
      </c>
      <c r="G6229" s="32">
        <v>6263.25</v>
      </c>
      <c r="H6229" s="32">
        <v>3731.67</v>
      </c>
      <c r="I6229" s="32">
        <v>3036.34</v>
      </c>
      <c r="J6229" s="32">
        <v>5739.64</v>
      </c>
      <c r="K6229" s="32">
        <v>3353.88</v>
      </c>
      <c r="L6229" s="32">
        <v>2762.93</v>
      </c>
    </row>
    <row r="6230" spans="1:12">
      <c r="A6230" s="28" t="s">
        <v>16776</v>
      </c>
      <c r="B6230" s="28" t="s">
        <v>16777</v>
      </c>
      <c r="C6230" s="28" t="s">
        <v>5034</v>
      </c>
      <c r="D6230" s="30">
        <v>1610</v>
      </c>
      <c r="E6230" s="30">
        <v>1519</v>
      </c>
      <c r="F6230" s="30">
        <v>1173</v>
      </c>
      <c r="G6230" s="32">
        <v>5779.9</v>
      </c>
      <c r="H6230" s="32">
        <v>4302.83</v>
      </c>
      <c r="I6230" s="32">
        <v>2983.34</v>
      </c>
      <c r="J6230" s="32">
        <v>5347.65</v>
      </c>
      <c r="K6230" s="32">
        <v>4000.87</v>
      </c>
      <c r="L6230" s="32">
        <v>2753.48</v>
      </c>
    </row>
    <row r="6231" spans="1:12">
      <c r="A6231" s="28" t="s">
        <v>16778</v>
      </c>
      <c r="B6231" s="28" t="s">
        <v>16779</v>
      </c>
      <c r="C6231" s="28" t="s">
        <v>12425</v>
      </c>
      <c r="D6231" s="30">
        <v>59</v>
      </c>
      <c r="E6231" s="30">
        <v>81</v>
      </c>
      <c r="F6231" s="30">
        <v>149</v>
      </c>
      <c r="G6231" s="32">
        <v>2440.79</v>
      </c>
      <c r="H6231" s="32">
        <v>2285.59</v>
      </c>
      <c r="I6231" s="32">
        <v>3322.03</v>
      </c>
      <c r="J6231" s="32">
        <v>1999.01</v>
      </c>
      <c r="K6231" s="32">
        <v>1866.98</v>
      </c>
      <c r="L6231" s="32">
        <v>2753.01</v>
      </c>
    </row>
    <row r="6232" spans="1:12">
      <c r="A6232" s="28" t="s">
        <v>16780</v>
      </c>
      <c r="B6232" s="28" t="s">
        <v>16781</v>
      </c>
      <c r="C6232" s="28" t="s">
        <v>5341</v>
      </c>
      <c r="D6232" s="30">
        <v>680</v>
      </c>
      <c r="E6232" s="30">
        <v>567</v>
      </c>
      <c r="F6232" s="30">
        <v>326</v>
      </c>
      <c r="G6232" s="32">
        <v>6998.3</v>
      </c>
      <c r="H6232" s="32">
        <v>5330.4</v>
      </c>
      <c r="I6232" s="32">
        <v>2947.58</v>
      </c>
      <c r="J6232" s="32">
        <v>6591.35</v>
      </c>
      <c r="K6232" s="32">
        <v>4874.24</v>
      </c>
      <c r="L6232" s="32">
        <v>2749.48</v>
      </c>
    </row>
    <row r="6233" spans="1:12">
      <c r="A6233" s="28" t="s">
        <v>16782</v>
      </c>
      <c r="B6233" s="28" t="s">
        <v>16783</v>
      </c>
      <c r="C6233" s="28" t="s">
        <v>5400</v>
      </c>
      <c r="D6233" s="30">
        <v>0</v>
      </c>
      <c r="E6233" s="30">
        <v>772</v>
      </c>
      <c r="F6233" s="30">
        <v>1098</v>
      </c>
      <c r="G6233" s="32">
        <v>0</v>
      </c>
      <c r="H6233" s="32">
        <v>3270.71</v>
      </c>
      <c r="I6233" s="32">
        <v>4164.2299999999996</v>
      </c>
      <c r="J6233" s="32">
        <v>0</v>
      </c>
      <c r="K6233" s="32">
        <v>2192.08</v>
      </c>
      <c r="L6233" s="32">
        <v>2747.66</v>
      </c>
    </row>
    <row r="6234" spans="1:12">
      <c r="A6234" s="28" t="s">
        <v>16784</v>
      </c>
      <c r="B6234" s="28" t="s">
        <v>16785</v>
      </c>
      <c r="C6234" s="28" t="s">
        <v>4909</v>
      </c>
      <c r="D6234" s="30">
        <v>940</v>
      </c>
      <c r="E6234" s="30">
        <v>771</v>
      </c>
      <c r="F6234" s="30">
        <v>703</v>
      </c>
      <c r="G6234" s="32">
        <v>5407.52</v>
      </c>
      <c r="H6234" s="32">
        <v>3825.03</v>
      </c>
      <c r="I6234" s="32">
        <v>3285.81</v>
      </c>
      <c r="J6234" s="32">
        <v>4316.8</v>
      </c>
      <c r="K6234" s="32">
        <v>3193.05</v>
      </c>
      <c r="L6234" s="32">
        <v>2741.58</v>
      </c>
    </row>
    <row r="6235" spans="1:12">
      <c r="A6235" s="28" t="s">
        <v>16786</v>
      </c>
      <c r="B6235" s="28" t="s">
        <v>16787</v>
      </c>
      <c r="C6235" s="28" t="s">
        <v>10717</v>
      </c>
      <c r="D6235" s="30">
        <v>265</v>
      </c>
      <c r="E6235" s="30">
        <v>253</v>
      </c>
      <c r="F6235" s="30">
        <v>178</v>
      </c>
      <c r="G6235" s="32">
        <v>5735.83</v>
      </c>
      <c r="H6235" s="32">
        <v>4951.6899999999996</v>
      </c>
      <c r="I6235" s="32">
        <v>3345.25</v>
      </c>
      <c r="J6235" s="32">
        <v>4660.09</v>
      </c>
      <c r="K6235" s="32">
        <v>4103.0600000000004</v>
      </c>
      <c r="L6235" s="32">
        <v>2739.09</v>
      </c>
    </row>
    <row r="6236" spans="1:12">
      <c r="A6236" s="28" t="s">
        <v>16788</v>
      </c>
      <c r="B6236" s="28" t="s">
        <v>16789</v>
      </c>
      <c r="C6236" s="28" t="s">
        <v>11755</v>
      </c>
      <c r="D6236" s="30">
        <v>191</v>
      </c>
      <c r="E6236" s="30">
        <v>163</v>
      </c>
      <c r="F6236" s="30">
        <v>63</v>
      </c>
      <c r="G6236" s="32">
        <v>10616.6</v>
      </c>
      <c r="H6236" s="32">
        <v>8371.51</v>
      </c>
      <c r="I6236" s="32">
        <v>2962.35</v>
      </c>
      <c r="J6236" s="32">
        <v>9519.09</v>
      </c>
      <c r="K6236" s="32">
        <v>7695.75</v>
      </c>
      <c r="L6236" s="32">
        <v>2737.94</v>
      </c>
    </row>
    <row r="6237" spans="1:12">
      <c r="A6237" s="28" t="s">
        <v>16790</v>
      </c>
      <c r="B6237" s="28" t="s">
        <v>16791</v>
      </c>
      <c r="C6237" s="28" t="s">
        <v>8551</v>
      </c>
      <c r="D6237" s="30">
        <v>650</v>
      </c>
      <c r="E6237" s="30">
        <v>833</v>
      </c>
      <c r="F6237" s="30">
        <v>1013</v>
      </c>
      <c r="G6237" s="32">
        <v>4118.54</v>
      </c>
      <c r="H6237" s="32">
        <v>4583.4399999999996</v>
      </c>
      <c r="I6237" s="32">
        <v>5279.41</v>
      </c>
      <c r="J6237" s="32">
        <v>1469.69</v>
      </c>
      <c r="K6237" s="32">
        <v>1791.99</v>
      </c>
      <c r="L6237" s="32">
        <v>2730.3</v>
      </c>
    </row>
    <row r="6238" spans="1:12">
      <c r="A6238" s="28" t="s">
        <v>16792</v>
      </c>
      <c r="B6238" s="28" t="s">
        <v>16793</v>
      </c>
      <c r="C6238" s="28" t="s">
        <v>5322</v>
      </c>
      <c r="D6238" s="30">
        <v>657</v>
      </c>
      <c r="E6238" s="30">
        <v>464</v>
      </c>
      <c r="F6238" s="30">
        <v>273</v>
      </c>
      <c r="G6238" s="32">
        <v>8433.9699999999993</v>
      </c>
      <c r="H6238" s="32">
        <v>5564.67</v>
      </c>
      <c r="I6238" s="32">
        <v>3196.06</v>
      </c>
      <c r="J6238" s="32">
        <v>6630.36</v>
      </c>
      <c r="K6238" s="32">
        <v>4394.7700000000004</v>
      </c>
      <c r="L6238" s="32">
        <v>2727.11</v>
      </c>
    </row>
    <row r="6239" spans="1:12">
      <c r="A6239" s="28" t="s">
        <v>16794</v>
      </c>
      <c r="B6239" s="28" t="s">
        <v>16795</v>
      </c>
      <c r="C6239" s="28" t="s">
        <v>4349</v>
      </c>
      <c r="D6239" s="30">
        <v>240</v>
      </c>
      <c r="E6239" s="30">
        <v>370</v>
      </c>
      <c r="F6239" s="30">
        <v>359</v>
      </c>
      <c r="G6239" s="32">
        <v>3206.4</v>
      </c>
      <c r="H6239" s="32">
        <v>4496.62</v>
      </c>
      <c r="I6239" s="32">
        <v>3089.85</v>
      </c>
      <c r="J6239" s="32">
        <v>2788.23</v>
      </c>
      <c r="K6239" s="32">
        <v>4135.93</v>
      </c>
      <c r="L6239" s="32">
        <v>2724.74</v>
      </c>
    </row>
    <row r="6240" spans="1:12">
      <c r="A6240" s="28" t="s">
        <v>16796</v>
      </c>
      <c r="B6240" s="28" t="s">
        <v>16797</v>
      </c>
      <c r="C6240" s="28" t="s">
        <v>6475</v>
      </c>
      <c r="D6240" s="30">
        <v>127</v>
      </c>
      <c r="E6240" s="30">
        <v>100</v>
      </c>
      <c r="F6240" s="30">
        <v>165</v>
      </c>
      <c r="G6240" s="32">
        <v>3388.92</v>
      </c>
      <c r="H6240" s="32">
        <v>2046.71</v>
      </c>
      <c r="I6240" s="32">
        <v>3194.99</v>
      </c>
      <c r="J6240" s="32">
        <v>3045.4</v>
      </c>
      <c r="K6240" s="32">
        <v>1739.94</v>
      </c>
      <c r="L6240" s="32">
        <v>2718.63</v>
      </c>
    </row>
    <row r="6241" spans="1:12">
      <c r="A6241" s="28" t="s">
        <v>16798</v>
      </c>
      <c r="B6241" s="28" t="s">
        <v>16799</v>
      </c>
      <c r="C6241" s="28" t="s">
        <v>8395</v>
      </c>
      <c r="D6241" s="30">
        <v>404</v>
      </c>
      <c r="E6241" s="30">
        <v>555</v>
      </c>
      <c r="F6241" s="30">
        <v>727</v>
      </c>
      <c r="G6241" s="32">
        <v>2674.48</v>
      </c>
      <c r="H6241" s="32">
        <v>3241.18</v>
      </c>
      <c r="I6241" s="32">
        <v>4042.03</v>
      </c>
      <c r="J6241" s="32">
        <v>1801.66</v>
      </c>
      <c r="K6241" s="32">
        <v>2207.0500000000002</v>
      </c>
      <c r="L6241" s="32">
        <v>2717.44</v>
      </c>
    </row>
    <row r="6242" spans="1:12">
      <c r="A6242" s="28" t="s">
        <v>16800</v>
      </c>
      <c r="B6242" s="28" t="s">
        <v>16801</v>
      </c>
      <c r="C6242" s="28" t="s">
        <v>13116</v>
      </c>
      <c r="D6242" s="30">
        <v>1123</v>
      </c>
      <c r="E6242" s="30">
        <v>1109</v>
      </c>
      <c r="F6242" s="30">
        <v>1635</v>
      </c>
      <c r="G6242" s="32">
        <v>6603.24</v>
      </c>
      <c r="H6242" s="32">
        <v>5467.43</v>
      </c>
      <c r="I6242" s="32">
        <v>7477.57</v>
      </c>
      <c r="J6242" s="32">
        <v>2771.85</v>
      </c>
      <c r="K6242" s="32">
        <v>2228.67</v>
      </c>
      <c r="L6242" s="32">
        <v>2715.27</v>
      </c>
    </row>
    <row r="6243" spans="1:12">
      <c r="A6243" s="28" t="s">
        <v>16802</v>
      </c>
      <c r="B6243" s="28" t="s">
        <v>16803</v>
      </c>
      <c r="C6243" s="28" t="s">
        <v>9031</v>
      </c>
      <c r="D6243" s="30">
        <v>3412</v>
      </c>
      <c r="E6243" s="30">
        <v>3074</v>
      </c>
      <c r="F6243" s="30">
        <v>2109</v>
      </c>
      <c r="G6243" s="32">
        <v>9712.64</v>
      </c>
      <c r="H6243" s="32">
        <v>6365.51</v>
      </c>
      <c r="I6243" s="32">
        <v>4019.15</v>
      </c>
      <c r="J6243" s="32">
        <v>6823.92</v>
      </c>
      <c r="K6243" s="32">
        <v>4343.8</v>
      </c>
      <c r="L6243" s="32">
        <v>2713.09</v>
      </c>
    </row>
    <row r="6244" spans="1:12">
      <c r="A6244" s="28" t="s">
        <v>16804</v>
      </c>
      <c r="B6244" s="28" t="s">
        <v>16805</v>
      </c>
      <c r="C6244" s="28" t="s">
        <v>4895</v>
      </c>
      <c r="D6244" s="30">
        <v>9399</v>
      </c>
      <c r="E6244" s="30">
        <v>9196</v>
      </c>
      <c r="F6244" s="30">
        <v>2013</v>
      </c>
      <c r="G6244" s="32">
        <v>23503.82</v>
      </c>
      <c r="H6244" s="32">
        <v>15432.03</v>
      </c>
      <c r="I6244" s="32">
        <v>3228.39</v>
      </c>
      <c r="J6244" s="32">
        <v>19667.169999999998</v>
      </c>
      <c r="K6244" s="32">
        <v>12919.11</v>
      </c>
      <c r="L6244" s="32">
        <v>2711.55</v>
      </c>
    </row>
    <row r="6245" spans="1:12">
      <c r="A6245" s="28" t="s">
        <v>16806</v>
      </c>
      <c r="B6245" s="28" t="s">
        <v>16807</v>
      </c>
      <c r="C6245" s="28" t="s">
        <v>10322</v>
      </c>
      <c r="D6245" s="30">
        <v>575</v>
      </c>
      <c r="E6245" s="30">
        <v>41</v>
      </c>
      <c r="F6245" s="30">
        <v>475</v>
      </c>
      <c r="G6245" s="32">
        <v>7836.99</v>
      </c>
      <c r="H6245" s="32">
        <v>292.75</v>
      </c>
      <c r="I6245" s="32">
        <v>3022.12</v>
      </c>
      <c r="J6245" s="32">
        <v>7087.33</v>
      </c>
      <c r="K6245" s="32">
        <v>278.63</v>
      </c>
      <c r="L6245" s="32">
        <v>2710.16</v>
      </c>
    </row>
    <row r="6246" spans="1:12">
      <c r="A6246" s="28" t="s">
        <v>16808</v>
      </c>
      <c r="B6246" s="28" t="s">
        <v>16809</v>
      </c>
      <c r="C6246" s="28" t="s">
        <v>3967</v>
      </c>
      <c r="D6246" s="30">
        <v>522</v>
      </c>
      <c r="E6246" s="30">
        <v>208</v>
      </c>
      <c r="F6246" s="30">
        <v>134</v>
      </c>
      <c r="G6246" s="32">
        <v>16738.86</v>
      </c>
      <c r="H6246" s="32">
        <v>5949.68</v>
      </c>
      <c r="I6246" s="32">
        <v>3288.63</v>
      </c>
      <c r="J6246" s="32">
        <v>13125.34</v>
      </c>
      <c r="K6246" s="32">
        <v>4297.72</v>
      </c>
      <c r="L6246" s="32">
        <v>2705.46</v>
      </c>
    </row>
    <row r="6247" spans="1:12">
      <c r="A6247" s="28" t="s">
        <v>16810</v>
      </c>
      <c r="B6247" s="28" t="s">
        <v>16811</v>
      </c>
      <c r="C6247" s="28" t="s">
        <v>10453</v>
      </c>
      <c r="D6247" s="30">
        <v>264</v>
      </c>
      <c r="E6247" s="30">
        <v>190</v>
      </c>
      <c r="F6247" s="30">
        <v>158</v>
      </c>
      <c r="G6247" s="32">
        <v>6729.54</v>
      </c>
      <c r="H6247" s="32">
        <v>4680.41</v>
      </c>
      <c r="I6247" s="32">
        <v>3844.72</v>
      </c>
      <c r="J6247" s="32">
        <v>4751.45</v>
      </c>
      <c r="K6247" s="32">
        <v>3240.76</v>
      </c>
      <c r="L6247" s="32">
        <v>2703.45</v>
      </c>
    </row>
    <row r="6248" spans="1:12">
      <c r="A6248" s="28" t="s">
        <v>16812</v>
      </c>
      <c r="B6248" s="28" t="s">
        <v>16813</v>
      </c>
      <c r="C6248" s="28" t="s">
        <v>12104</v>
      </c>
      <c r="D6248" s="30">
        <v>3851</v>
      </c>
      <c r="E6248" s="30">
        <v>3473</v>
      </c>
      <c r="F6248" s="30">
        <v>2602</v>
      </c>
      <c r="G6248" s="32">
        <v>14319.18</v>
      </c>
      <c r="H6248" s="32">
        <v>10254.66</v>
      </c>
      <c r="I6248" s="32">
        <v>6991.59</v>
      </c>
      <c r="J6248" s="32">
        <v>5402.43</v>
      </c>
      <c r="K6248" s="32">
        <v>3958.82</v>
      </c>
      <c r="L6248" s="32">
        <v>2697.81</v>
      </c>
    </row>
    <row r="6249" spans="1:12">
      <c r="A6249" s="28" t="s">
        <v>16814</v>
      </c>
      <c r="B6249" s="28" t="s">
        <v>16815</v>
      </c>
      <c r="C6249" s="28" t="s">
        <v>7252</v>
      </c>
      <c r="D6249" s="30">
        <v>403</v>
      </c>
      <c r="E6249" s="30">
        <v>118</v>
      </c>
      <c r="F6249" s="30">
        <v>202</v>
      </c>
      <c r="G6249" s="32">
        <v>10452.68</v>
      </c>
      <c r="H6249" s="32">
        <v>2414.54</v>
      </c>
      <c r="I6249" s="32">
        <v>3971.7</v>
      </c>
      <c r="J6249" s="32">
        <v>7813.22</v>
      </c>
      <c r="K6249" s="32">
        <v>1748.55</v>
      </c>
      <c r="L6249" s="32">
        <v>2692.39</v>
      </c>
    </row>
    <row r="6250" spans="1:12">
      <c r="A6250" s="28" t="s">
        <v>16816</v>
      </c>
      <c r="B6250" s="28" t="s">
        <v>16817</v>
      </c>
      <c r="C6250" s="28" t="s">
        <v>6542</v>
      </c>
      <c r="D6250" s="30">
        <v>168</v>
      </c>
      <c r="E6250" s="30">
        <v>408</v>
      </c>
      <c r="F6250" s="30">
        <v>554</v>
      </c>
      <c r="G6250" s="32">
        <v>1318.87</v>
      </c>
      <c r="H6250" s="32">
        <v>2320.1799999999998</v>
      </c>
      <c r="I6250" s="32">
        <v>2930.94</v>
      </c>
      <c r="J6250" s="32">
        <v>1211.32</v>
      </c>
      <c r="K6250" s="32">
        <v>2135.71</v>
      </c>
      <c r="L6250" s="32">
        <v>2690.27</v>
      </c>
    </row>
    <row r="6251" spans="1:12">
      <c r="A6251" s="28" t="s">
        <v>16818</v>
      </c>
      <c r="B6251" s="28" t="s">
        <v>16819</v>
      </c>
      <c r="C6251" s="28" t="s">
        <v>3584</v>
      </c>
      <c r="D6251" s="30">
        <v>23</v>
      </c>
      <c r="E6251" s="30">
        <v>98</v>
      </c>
      <c r="F6251" s="30">
        <v>21</v>
      </c>
      <c r="G6251" s="32">
        <v>3064.75</v>
      </c>
      <c r="H6251" s="32">
        <v>12787.5</v>
      </c>
      <c r="I6251" s="32">
        <v>2733.92</v>
      </c>
      <c r="J6251" s="32">
        <v>2879.07</v>
      </c>
      <c r="K6251" s="32">
        <v>12283.78</v>
      </c>
      <c r="L6251" s="32">
        <v>2688.36</v>
      </c>
    </row>
    <row r="6252" spans="1:12">
      <c r="A6252" s="28" t="s">
        <v>16820</v>
      </c>
      <c r="B6252" s="28" t="s">
        <v>16821</v>
      </c>
      <c r="C6252" s="28" t="s">
        <v>3749</v>
      </c>
      <c r="D6252" s="30">
        <v>581</v>
      </c>
      <c r="E6252" s="30">
        <v>265</v>
      </c>
      <c r="F6252" s="30">
        <v>306</v>
      </c>
      <c r="G6252" s="32">
        <v>8447.7199999999993</v>
      </c>
      <c r="H6252" s="32">
        <v>3521.66</v>
      </c>
      <c r="I6252" s="32">
        <v>3978.28</v>
      </c>
      <c r="J6252" s="32">
        <v>5910.62</v>
      </c>
      <c r="K6252" s="32">
        <v>2413.91</v>
      </c>
      <c r="L6252" s="32">
        <v>2684.5</v>
      </c>
    </row>
    <row r="6253" spans="1:12">
      <c r="A6253" s="28" t="s">
        <v>16822</v>
      </c>
      <c r="B6253" s="28" t="s">
        <v>16823</v>
      </c>
      <c r="C6253" s="28" t="s">
        <v>3767</v>
      </c>
      <c r="D6253" s="30">
        <v>1207</v>
      </c>
      <c r="E6253" s="30">
        <v>3557</v>
      </c>
      <c r="F6253" s="30">
        <v>3249</v>
      </c>
      <c r="G6253" s="32">
        <v>2293.3000000000002</v>
      </c>
      <c r="H6253" s="32">
        <v>4011.32</v>
      </c>
      <c r="I6253" s="32">
        <v>3510.78</v>
      </c>
      <c r="J6253" s="32">
        <v>1786.24</v>
      </c>
      <c r="K6253" s="32">
        <v>3016.72</v>
      </c>
      <c r="L6253" s="32">
        <v>2679.31</v>
      </c>
    </row>
    <row r="6254" spans="1:12">
      <c r="A6254" s="28" t="s">
        <v>16824</v>
      </c>
      <c r="B6254" s="28" t="s">
        <v>16825</v>
      </c>
      <c r="C6254" s="28" t="s">
        <v>5843</v>
      </c>
      <c r="D6254" s="30">
        <v>3117</v>
      </c>
      <c r="E6254" s="30">
        <v>2360</v>
      </c>
      <c r="F6254" s="30">
        <v>2319</v>
      </c>
      <c r="G6254" s="32">
        <v>7013.25</v>
      </c>
      <c r="H6254" s="32">
        <v>3559.72</v>
      </c>
      <c r="I6254" s="32">
        <v>3293.89</v>
      </c>
      <c r="J6254" s="32">
        <v>5358.33</v>
      </c>
      <c r="K6254" s="32">
        <v>2811.33</v>
      </c>
      <c r="L6254" s="32">
        <v>2673.15</v>
      </c>
    </row>
    <row r="6255" spans="1:12">
      <c r="A6255" s="28" t="s">
        <v>16826</v>
      </c>
      <c r="B6255" s="28" t="s">
        <v>16827</v>
      </c>
      <c r="C6255" s="28" t="s">
        <v>5034</v>
      </c>
      <c r="D6255" s="30">
        <v>2574</v>
      </c>
      <c r="E6255" s="30">
        <v>3512</v>
      </c>
      <c r="F6255" s="30">
        <v>562</v>
      </c>
      <c r="G6255" s="32">
        <v>16651.52</v>
      </c>
      <c r="H6255" s="32">
        <v>19532.28</v>
      </c>
      <c r="I6255" s="32">
        <v>2969.06</v>
      </c>
      <c r="J6255" s="32">
        <v>15114.05</v>
      </c>
      <c r="K6255" s="32">
        <v>17715.16</v>
      </c>
      <c r="L6255" s="32">
        <v>2670.58</v>
      </c>
    </row>
    <row r="6256" spans="1:12">
      <c r="A6256" s="28" t="s">
        <v>16828</v>
      </c>
      <c r="B6256" s="28" t="s">
        <v>16829</v>
      </c>
      <c r="C6256" s="28" t="s">
        <v>4629</v>
      </c>
      <c r="D6256" s="30">
        <v>0</v>
      </c>
      <c r="E6256" s="30">
        <v>73</v>
      </c>
      <c r="F6256" s="30">
        <v>485</v>
      </c>
      <c r="G6256" s="32">
        <v>0</v>
      </c>
      <c r="H6256" s="32">
        <v>546.77</v>
      </c>
      <c r="I6256" s="32">
        <v>3388.01</v>
      </c>
      <c r="J6256" s="32">
        <v>0</v>
      </c>
      <c r="K6256" s="32">
        <v>422.45</v>
      </c>
      <c r="L6256" s="32">
        <v>2667.93</v>
      </c>
    </row>
    <row r="6257" spans="1:12">
      <c r="A6257" s="28" t="s">
        <v>16830</v>
      </c>
      <c r="B6257" s="28" t="s">
        <v>16831</v>
      </c>
      <c r="C6257" s="28" t="s">
        <v>6730</v>
      </c>
      <c r="D6257" s="30">
        <v>4556</v>
      </c>
      <c r="E6257" s="30">
        <v>41</v>
      </c>
      <c r="F6257" s="30">
        <v>3656</v>
      </c>
      <c r="G6257" s="32">
        <v>13612.22</v>
      </c>
      <c r="H6257" s="32">
        <v>90.92</v>
      </c>
      <c r="I6257" s="32">
        <v>6959.7</v>
      </c>
      <c r="J6257" s="32">
        <v>5268.8</v>
      </c>
      <c r="K6257" s="32">
        <v>32.39</v>
      </c>
      <c r="L6257" s="32">
        <v>2663.61</v>
      </c>
    </row>
    <row r="6258" spans="1:12">
      <c r="A6258" s="28" t="s">
        <v>16832</v>
      </c>
      <c r="B6258" s="28" t="s">
        <v>16833</v>
      </c>
      <c r="C6258" s="28" t="s">
        <v>12425</v>
      </c>
      <c r="D6258" s="30">
        <v>394</v>
      </c>
      <c r="E6258" s="30">
        <v>366</v>
      </c>
      <c r="F6258" s="30">
        <v>474</v>
      </c>
      <c r="G6258" s="32">
        <v>3868.59</v>
      </c>
      <c r="H6258" s="32">
        <v>2699</v>
      </c>
      <c r="I6258" s="32">
        <v>3019.16</v>
      </c>
      <c r="J6258" s="32">
        <v>3382.31</v>
      </c>
      <c r="K6258" s="32">
        <v>2310.71</v>
      </c>
      <c r="L6258" s="32">
        <v>2658.4</v>
      </c>
    </row>
    <row r="6259" spans="1:12">
      <c r="A6259" s="28" t="s">
        <v>16834</v>
      </c>
      <c r="B6259" s="28" t="s">
        <v>16835</v>
      </c>
      <c r="C6259" s="28" t="s">
        <v>9908</v>
      </c>
      <c r="D6259" s="30">
        <v>5446</v>
      </c>
      <c r="E6259" s="30">
        <v>4825</v>
      </c>
      <c r="F6259" s="30">
        <v>1635</v>
      </c>
      <c r="G6259" s="32">
        <v>14267.4</v>
      </c>
      <c r="H6259" s="32">
        <v>9102.18</v>
      </c>
      <c r="I6259" s="32">
        <v>2819.9</v>
      </c>
      <c r="J6259" s="32">
        <v>12717.86</v>
      </c>
      <c r="K6259" s="32">
        <v>8316.36</v>
      </c>
      <c r="L6259" s="32">
        <v>2657.72</v>
      </c>
    </row>
    <row r="6260" spans="1:12">
      <c r="A6260" s="28" t="s">
        <v>16836</v>
      </c>
      <c r="B6260" s="28" t="s">
        <v>16837</v>
      </c>
      <c r="C6260" s="28" t="s">
        <v>15491</v>
      </c>
      <c r="D6260" s="30">
        <v>699</v>
      </c>
      <c r="E6260" s="30">
        <v>404</v>
      </c>
      <c r="F6260" s="30">
        <v>264</v>
      </c>
      <c r="G6260" s="32">
        <v>16044.97</v>
      </c>
      <c r="H6260" s="32">
        <v>5912.2</v>
      </c>
      <c r="I6260" s="32">
        <v>2895.79</v>
      </c>
      <c r="J6260" s="32">
        <v>14618.11</v>
      </c>
      <c r="K6260" s="32">
        <v>5207.03</v>
      </c>
      <c r="L6260" s="32">
        <v>2653.36</v>
      </c>
    </row>
    <row r="6261" spans="1:12">
      <c r="A6261" s="28" t="s">
        <v>16838</v>
      </c>
      <c r="B6261" s="28" t="s">
        <v>16839</v>
      </c>
      <c r="C6261" s="28" t="s">
        <v>4875</v>
      </c>
      <c r="D6261" s="30">
        <v>0</v>
      </c>
      <c r="E6261" s="30">
        <v>70</v>
      </c>
      <c r="F6261" s="30">
        <v>409</v>
      </c>
      <c r="G6261" s="32">
        <v>0</v>
      </c>
      <c r="H6261" s="32">
        <v>594.4</v>
      </c>
      <c r="I6261" s="32">
        <v>3204.17</v>
      </c>
      <c r="J6261" s="32">
        <v>0</v>
      </c>
      <c r="K6261" s="32">
        <v>481.18</v>
      </c>
      <c r="L6261" s="32">
        <v>2653.25</v>
      </c>
    </row>
    <row r="6262" spans="1:12">
      <c r="A6262" s="28" t="s">
        <v>16840</v>
      </c>
      <c r="B6262" s="28" t="s">
        <v>16841</v>
      </c>
      <c r="C6262" s="28" t="s">
        <v>8735</v>
      </c>
      <c r="D6262" s="30">
        <v>201</v>
      </c>
      <c r="E6262" s="30">
        <v>216</v>
      </c>
      <c r="F6262" s="30">
        <v>290</v>
      </c>
      <c r="G6262" s="32">
        <v>2384.4499999999998</v>
      </c>
      <c r="H6262" s="32">
        <v>2452.9899999999998</v>
      </c>
      <c r="I6262" s="32">
        <v>3178.54</v>
      </c>
      <c r="J6262" s="32">
        <v>2008.98</v>
      </c>
      <c r="K6262" s="32">
        <v>2128.63</v>
      </c>
      <c r="L6262" s="32">
        <v>2650.49</v>
      </c>
    </row>
    <row r="6263" spans="1:12">
      <c r="A6263" s="28" t="s">
        <v>16842</v>
      </c>
      <c r="B6263" s="28" t="s">
        <v>16843</v>
      </c>
      <c r="C6263" s="28" t="s">
        <v>14420</v>
      </c>
      <c r="D6263" s="30">
        <v>137</v>
      </c>
      <c r="E6263" s="30">
        <v>212</v>
      </c>
      <c r="F6263" s="30">
        <v>161</v>
      </c>
      <c r="G6263" s="32">
        <v>3413.79</v>
      </c>
      <c r="H6263" s="32">
        <v>4243.13</v>
      </c>
      <c r="I6263" s="32">
        <v>2921.31</v>
      </c>
      <c r="J6263" s="32">
        <v>2932.07</v>
      </c>
      <c r="K6263" s="32">
        <v>3675.63</v>
      </c>
      <c r="L6263" s="32">
        <v>2641.69</v>
      </c>
    </row>
    <row r="6264" spans="1:12">
      <c r="A6264" s="28" t="s">
        <v>16844</v>
      </c>
      <c r="B6264" s="28" t="s">
        <v>16845</v>
      </c>
      <c r="C6264" s="28" t="s">
        <v>9438</v>
      </c>
      <c r="D6264" s="30">
        <v>209</v>
      </c>
      <c r="E6264" s="30">
        <v>305</v>
      </c>
      <c r="F6264" s="30">
        <v>108</v>
      </c>
      <c r="G6264" s="32">
        <v>10542.98</v>
      </c>
      <c r="H6264" s="32">
        <v>10815.13</v>
      </c>
      <c r="I6264" s="32">
        <v>2786.96</v>
      </c>
      <c r="J6264" s="32">
        <v>9605.7000000000007</v>
      </c>
      <c r="K6264" s="32">
        <v>9645.65</v>
      </c>
      <c r="L6264" s="32">
        <v>2639.95</v>
      </c>
    </row>
    <row r="6265" spans="1:12">
      <c r="A6265" s="28" t="s">
        <v>16846</v>
      </c>
      <c r="B6265" s="28" t="s">
        <v>16847</v>
      </c>
      <c r="C6265" s="28" t="s">
        <v>13009</v>
      </c>
      <c r="D6265" s="30">
        <v>211</v>
      </c>
      <c r="E6265" s="30">
        <v>310</v>
      </c>
      <c r="F6265" s="30">
        <v>309</v>
      </c>
      <c r="G6265" s="32">
        <v>3470.95</v>
      </c>
      <c r="H6265" s="32">
        <v>3747.16</v>
      </c>
      <c r="I6265" s="32">
        <v>3207.47</v>
      </c>
      <c r="J6265" s="32">
        <v>2881.21</v>
      </c>
      <c r="K6265" s="32">
        <v>3104.12</v>
      </c>
      <c r="L6265" s="32">
        <v>2636.69</v>
      </c>
    </row>
    <row r="6266" spans="1:12">
      <c r="A6266" s="28" t="s">
        <v>16848</v>
      </c>
      <c r="B6266" s="28" t="s">
        <v>16849</v>
      </c>
      <c r="C6266" s="28" t="s">
        <v>4629</v>
      </c>
      <c r="D6266" s="30">
        <v>874</v>
      </c>
      <c r="E6266" s="30">
        <v>980</v>
      </c>
      <c r="F6266" s="30">
        <v>976</v>
      </c>
      <c r="G6266" s="32">
        <v>4605.68</v>
      </c>
      <c r="H6266" s="32">
        <v>4243.5</v>
      </c>
      <c r="I6266" s="32">
        <v>3704.52</v>
      </c>
      <c r="J6266" s="32">
        <v>3257.64</v>
      </c>
      <c r="K6266" s="32">
        <v>3001.58</v>
      </c>
      <c r="L6266" s="32">
        <v>2633.28</v>
      </c>
    </row>
    <row r="6267" spans="1:12">
      <c r="A6267" s="28" t="s">
        <v>16850</v>
      </c>
      <c r="B6267" s="28" t="s">
        <v>16851</v>
      </c>
      <c r="C6267" s="28" t="s">
        <v>16852</v>
      </c>
      <c r="D6267" s="30">
        <v>2249</v>
      </c>
      <c r="E6267" s="30">
        <v>2528</v>
      </c>
      <c r="F6267" s="30">
        <v>2034</v>
      </c>
      <c r="G6267" s="32">
        <v>5261.33</v>
      </c>
      <c r="H6267" s="32">
        <v>4014.76</v>
      </c>
      <c r="I6267" s="32">
        <v>3032.73</v>
      </c>
      <c r="J6267" s="32">
        <v>4334.97</v>
      </c>
      <c r="K6267" s="32">
        <v>3357.89</v>
      </c>
      <c r="L6267" s="32">
        <v>2628.36</v>
      </c>
    </row>
    <row r="6268" spans="1:12">
      <c r="A6268" s="28" t="s">
        <v>16853</v>
      </c>
      <c r="B6268" s="28" t="s">
        <v>16854</v>
      </c>
      <c r="C6268" s="28" t="s">
        <v>14420</v>
      </c>
      <c r="D6268" s="30">
        <v>612</v>
      </c>
      <c r="E6268" s="30">
        <v>599</v>
      </c>
      <c r="F6268" s="30">
        <v>428</v>
      </c>
      <c r="G6268" s="32">
        <v>9383.66</v>
      </c>
      <c r="H6268" s="32">
        <v>5543.85</v>
      </c>
      <c r="I6268" s="32">
        <v>2896.69</v>
      </c>
      <c r="J6268" s="32">
        <v>9004.4500000000007</v>
      </c>
      <c r="K6268" s="32">
        <v>5236.45</v>
      </c>
      <c r="L6268" s="32">
        <v>2627.51</v>
      </c>
    </row>
    <row r="6269" spans="1:12">
      <c r="A6269" s="28" t="s">
        <v>16855</v>
      </c>
      <c r="B6269" s="28" t="s">
        <v>16856</v>
      </c>
      <c r="C6269" s="28" t="s">
        <v>12859</v>
      </c>
      <c r="D6269" s="30">
        <v>2410</v>
      </c>
      <c r="E6269" s="30">
        <v>2444</v>
      </c>
      <c r="F6269" s="30">
        <v>2490</v>
      </c>
      <c r="G6269" s="32">
        <v>8440.75</v>
      </c>
      <c r="H6269" s="32">
        <v>6440.72</v>
      </c>
      <c r="I6269" s="32">
        <v>5734.84</v>
      </c>
      <c r="J6269" s="32">
        <v>4118.37</v>
      </c>
      <c r="K6269" s="32">
        <v>2942.42</v>
      </c>
      <c r="L6269" s="32">
        <v>2619.31</v>
      </c>
    </row>
    <row r="6270" spans="1:12">
      <c r="A6270" s="28" t="s">
        <v>16857</v>
      </c>
      <c r="B6270" s="28" t="s">
        <v>16858</v>
      </c>
      <c r="C6270" s="28" t="s">
        <v>3865</v>
      </c>
      <c r="D6270" s="30">
        <v>0</v>
      </c>
      <c r="E6270" s="30">
        <v>0</v>
      </c>
      <c r="F6270" s="30">
        <v>60</v>
      </c>
      <c r="G6270" s="32">
        <v>0</v>
      </c>
      <c r="H6270" s="32">
        <v>0</v>
      </c>
      <c r="I6270" s="32">
        <v>2663.4</v>
      </c>
      <c r="J6270" s="32">
        <v>0</v>
      </c>
      <c r="K6270" s="32">
        <v>0</v>
      </c>
      <c r="L6270" s="32">
        <v>2616.79</v>
      </c>
    </row>
    <row r="6271" spans="1:12">
      <c r="A6271" s="28" t="s">
        <v>16859</v>
      </c>
      <c r="B6271" s="28" t="s">
        <v>16860</v>
      </c>
      <c r="C6271" s="28" t="s">
        <v>7192</v>
      </c>
      <c r="D6271" s="30">
        <v>25646</v>
      </c>
      <c r="E6271" s="30">
        <v>18716</v>
      </c>
      <c r="F6271" s="30">
        <v>1536</v>
      </c>
      <c r="G6271" s="32">
        <v>86767.57</v>
      </c>
      <c r="H6271" s="32">
        <v>49724.92</v>
      </c>
      <c r="I6271" s="32">
        <v>3796.79</v>
      </c>
      <c r="J6271" s="32">
        <v>60192.3</v>
      </c>
      <c r="K6271" s="32">
        <v>33851.67</v>
      </c>
      <c r="L6271" s="32">
        <v>2614.65</v>
      </c>
    </row>
    <row r="6272" spans="1:12">
      <c r="A6272" s="28" t="s">
        <v>16861</v>
      </c>
      <c r="B6272" s="28" t="s">
        <v>16862</v>
      </c>
      <c r="C6272" s="28" t="s">
        <v>5227</v>
      </c>
      <c r="D6272" s="30">
        <v>249</v>
      </c>
      <c r="E6272" s="30">
        <v>779</v>
      </c>
      <c r="F6272" s="30">
        <v>958</v>
      </c>
      <c r="G6272" s="32">
        <v>1127.9100000000001</v>
      </c>
      <c r="H6272" s="32">
        <v>2947.98</v>
      </c>
      <c r="I6272" s="32">
        <v>3345.9</v>
      </c>
      <c r="J6272" s="32">
        <v>880.81</v>
      </c>
      <c r="K6272" s="32">
        <v>2390.8200000000002</v>
      </c>
      <c r="L6272" s="32">
        <v>2610.11</v>
      </c>
    </row>
    <row r="6273" spans="1:12">
      <c r="A6273" s="28" t="s">
        <v>16863</v>
      </c>
      <c r="B6273" s="28" t="s">
        <v>16864</v>
      </c>
      <c r="C6273" s="28" t="s">
        <v>5840</v>
      </c>
      <c r="D6273" s="30">
        <v>0</v>
      </c>
      <c r="E6273" s="30">
        <v>0</v>
      </c>
      <c r="F6273" s="30">
        <v>606</v>
      </c>
      <c r="G6273" s="32">
        <v>0</v>
      </c>
      <c r="H6273" s="32">
        <v>0</v>
      </c>
      <c r="I6273" s="32">
        <v>2767.65</v>
      </c>
      <c r="J6273" s="32">
        <v>0</v>
      </c>
      <c r="K6273" s="32">
        <v>0</v>
      </c>
      <c r="L6273" s="32">
        <v>2602.92</v>
      </c>
    </row>
    <row r="6274" spans="1:12">
      <c r="A6274" s="28" t="s">
        <v>16865</v>
      </c>
      <c r="B6274" s="28" t="s">
        <v>16866</v>
      </c>
      <c r="C6274" s="28" t="s">
        <v>6730</v>
      </c>
      <c r="D6274" s="30">
        <v>23753</v>
      </c>
      <c r="E6274" s="30">
        <v>3380</v>
      </c>
      <c r="F6274" s="30">
        <v>1283</v>
      </c>
      <c r="G6274" s="32">
        <v>120652.55</v>
      </c>
      <c r="H6274" s="32">
        <v>14576.35</v>
      </c>
      <c r="I6274" s="32">
        <v>5174.7299999999996</v>
      </c>
      <c r="J6274" s="32">
        <v>57866.01</v>
      </c>
      <c r="K6274" s="32">
        <v>7242.24</v>
      </c>
      <c r="L6274" s="32">
        <v>2601.67</v>
      </c>
    </row>
    <row r="6275" spans="1:12">
      <c r="A6275" s="28" t="s">
        <v>16867</v>
      </c>
      <c r="B6275" s="28" t="s">
        <v>16868</v>
      </c>
      <c r="C6275" s="28" t="s">
        <v>5385</v>
      </c>
      <c r="D6275" s="30">
        <v>62</v>
      </c>
      <c r="E6275" s="30">
        <v>278</v>
      </c>
      <c r="F6275" s="30">
        <v>412</v>
      </c>
      <c r="G6275" s="32">
        <v>749.68</v>
      </c>
      <c r="H6275" s="32">
        <v>2345.66</v>
      </c>
      <c r="I6275" s="32">
        <v>2919.72</v>
      </c>
      <c r="J6275" s="32">
        <v>666.85</v>
      </c>
      <c r="K6275" s="32">
        <v>1994.96</v>
      </c>
      <c r="L6275" s="32">
        <v>2601.67</v>
      </c>
    </row>
    <row r="6276" spans="1:12">
      <c r="A6276" s="28" t="s">
        <v>16869</v>
      </c>
      <c r="B6276" s="28" t="s">
        <v>16870</v>
      </c>
      <c r="C6276" s="28" t="s">
        <v>12302</v>
      </c>
      <c r="D6276" s="30">
        <v>143</v>
      </c>
      <c r="E6276" s="30">
        <v>127</v>
      </c>
      <c r="F6276" s="30">
        <v>160</v>
      </c>
      <c r="G6276" s="32">
        <v>4361.5</v>
      </c>
      <c r="H6276" s="32">
        <v>3184.72</v>
      </c>
      <c r="I6276" s="32">
        <v>3130.5</v>
      </c>
      <c r="J6276" s="32">
        <v>4009.25</v>
      </c>
      <c r="K6276" s="32">
        <v>2782.81</v>
      </c>
      <c r="L6276" s="32">
        <v>2598.0300000000002</v>
      </c>
    </row>
    <row r="6277" spans="1:12">
      <c r="A6277" s="28" t="s">
        <v>16871</v>
      </c>
      <c r="B6277" s="28" t="s">
        <v>16872</v>
      </c>
      <c r="C6277" s="28" t="s">
        <v>10178</v>
      </c>
      <c r="D6277" s="30">
        <v>525</v>
      </c>
      <c r="E6277" s="30">
        <v>833</v>
      </c>
      <c r="F6277" s="30">
        <v>863</v>
      </c>
      <c r="G6277" s="32">
        <v>2960.64</v>
      </c>
      <c r="H6277" s="32">
        <v>3909.94</v>
      </c>
      <c r="I6277" s="32">
        <v>2752.16</v>
      </c>
      <c r="J6277" s="32">
        <v>2821.08</v>
      </c>
      <c r="K6277" s="32">
        <v>3662.36</v>
      </c>
      <c r="L6277" s="32">
        <v>2596.5500000000002</v>
      </c>
    </row>
    <row r="6278" spans="1:12">
      <c r="A6278" s="28" t="s">
        <v>16873</v>
      </c>
      <c r="B6278" s="28" t="s">
        <v>16874</v>
      </c>
      <c r="C6278" s="28" t="s">
        <v>9291</v>
      </c>
      <c r="D6278" s="30">
        <v>1154</v>
      </c>
      <c r="E6278" s="30">
        <v>747</v>
      </c>
      <c r="F6278" s="30">
        <v>1022</v>
      </c>
      <c r="G6278" s="32">
        <v>5605.64</v>
      </c>
      <c r="H6278" s="32">
        <v>3069.12</v>
      </c>
      <c r="I6278" s="32">
        <v>3881.19</v>
      </c>
      <c r="J6278" s="32">
        <v>3747.97</v>
      </c>
      <c r="K6278" s="32">
        <v>2040.77</v>
      </c>
      <c r="L6278" s="32">
        <v>2593.08</v>
      </c>
    </row>
    <row r="6279" spans="1:12">
      <c r="A6279" s="28" t="s">
        <v>16875</v>
      </c>
      <c r="B6279" s="28" t="s">
        <v>16876</v>
      </c>
      <c r="C6279" s="28" t="s">
        <v>3813</v>
      </c>
      <c r="D6279" s="30">
        <v>0</v>
      </c>
      <c r="E6279" s="30">
        <v>0</v>
      </c>
      <c r="F6279" s="30">
        <v>29</v>
      </c>
      <c r="G6279" s="32">
        <v>0</v>
      </c>
      <c r="H6279" s="32">
        <v>0</v>
      </c>
      <c r="I6279" s="32">
        <v>3211.17</v>
      </c>
      <c r="J6279" s="32">
        <v>0</v>
      </c>
      <c r="K6279" s="32">
        <v>0</v>
      </c>
      <c r="L6279" s="32">
        <v>2591.08</v>
      </c>
    </row>
    <row r="6280" spans="1:12">
      <c r="A6280" s="28" t="s">
        <v>16877</v>
      </c>
      <c r="B6280" s="28" t="s">
        <v>16878</v>
      </c>
      <c r="C6280" s="28" t="s">
        <v>9908</v>
      </c>
      <c r="D6280" s="30">
        <v>6685</v>
      </c>
      <c r="E6280" s="30">
        <v>4604</v>
      </c>
      <c r="F6280" s="30">
        <v>1674</v>
      </c>
      <c r="G6280" s="32">
        <v>17373.419999999998</v>
      </c>
      <c r="H6280" s="32">
        <v>8603.6</v>
      </c>
      <c r="I6280" s="32">
        <v>2835.51</v>
      </c>
      <c r="J6280" s="32">
        <v>16267.73</v>
      </c>
      <c r="K6280" s="32">
        <v>7624.3</v>
      </c>
      <c r="L6280" s="32">
        <v>2585.8200000000002</v>
      </c>
    </row>
    <row r="6281" spans="1:12">
      <c r="A6281" s="28" t="s">
        <v>16879</v>
      </c>
      <c r="B6281" s="28" t="s">
        <v>16880</v>
      </c>
      <c r="C6281" s="28" t="s">
        <v>8551</v>
      </c>
      <c r="D6281" s="30">
        <v>743</v>
      </c>
      <c r="E6281" s="30">
        <v>928</v>
      </c>
      <c r="F6281" s="30">
        <v>1242</v>
      </c>
      <c r="G6281" s="32">
        <v>4666.04</v>
      </c>
      <c r="H6281" s="32">
        <v>5108.9399999999996</v>
      </c>
      <c r="I6281" s="32">
        <v>6475.02</v>
      </c>
      <c r="J6281" s="32">
        <v>1849.14</v>
      </c>
      <c r="K6281" s="32">
        <v>1816.75</v>
      </c>
      <c r="L6281" s="32">
        <v>2585.48</v>
      </c>
    </row>
    <row r="6282" spans="1:12">
      <c r="A6282" s="28" t="s">
        <v>16881</v>
      </c>
      <c r="B6282" s="28" t="s">
        <v>16882</v>
      </c>
      <c r="C6282" s="28" t="s">
        <v>11003</v>
      </c>
      <c r="D6282" s="30">
        <v>229</v>
      </c>
      <c r="E6282" s="30">
        <v>220</v>
      </c>
      <c r="F6282" s="30">
        <v>100</v>
      </c>
      <c r="G6282" s="32">
        <v>18238.55</v>
      </c>
      <c r="H6282" s="32">
        <v>10126.33</v>
      </c>
      <c r="I6282" s="32">
        <v>2928.13</v>
      </c>
      <c r="J6282" s="32">
        <v>17151.91</v>
      </c>
      <c r="K6282" s="32">
        <v>9356.2199999999993</v>
      </c>
      <c r="L6282" s="32">
        <v>2583.36</v>
      </c>
    </row>
    <row r="6283" spans="1:12">
      <c r="A6283" s="28" t="s">
        <v>16883</v>
      </c>
      <c r="B6283" s="28" t="s">
        <v>16884</v>
      </c>
      <c r="C6283" s="28" t="s">
        <v>11003</v>
      </c>
      <c r="D6283" s="30">
        <v>741</v>
      </c>
      <c r="E6283" s="30">
        <v>481</v>
      </c>
      <c r="F6283" s="30">
        <v>457</v>
      </c>
      <c r="G6283" s="32">
        <v>6402</v>
      </c>
      <c r="H6283" s="32">
        <v>3258.03</v>
      </c>
      <c r="I6283" s="32">
        <v>2772.66</v>
      </c>
      <c r="J6283" s="32">
        <v>5970.27</v>
      </c>
      <c r="K6283" s="32">
        <v>2965.64</v>
      </c>
      <c r="L6283" s="32">
        <v>2580.3200000000002</v>
      </c>
    </row>
    <row r="6284" spans="1:12">
      <c r="A6284" s="28" t="s">
        <v>16885</v>
      </c>
      <c r="B6284" s="28" t="s">
        <v>16886</v>
      </c>
      <c r="C6284" s="28" t="s">
        <v>7166</v>
      </c>
      <c r="D6284" s="30">
        <v>0</v>
      </c>
      <c r="E6284" s="30">
        <v>0</v>
      </c>
      <c r="F6284" s="30">
        <v>187</v>
      </c>
      <c r="G6284" s="32">
        <v>0</v>
      </c>
      <c r="H6284" s="32">
        <v>0</v>
      </c>
      <c r="I6284" s="32">
        <v>3768.05</v>
      </c>
      <c r="J6284" s="32">
        <v>0</v>
      </c>
      <c r="K6284" s="32">
        <v>0</v>
      </c>
      <c r="L6284" s="32">
        <v>2580.21</v>
      </c>
    </row>
    <row r="6285" spans="1:12">
      <c r="A6285" s="28" t="s">
        <v>16887</v>
      </c>
      <c r="B6285" s="28" t="s">
        <v>16888</v>
      </c>
      <c r="C6285" s="28" t="s">
        <v>4180</v>
      </c>
      <c r="D6285" s="30">
        <v>1079</v>
      </c>
      <c r="E6285" s="30">
        <v>276</v>
      </c>
      <c r="F6285" s="30">
        <v>89</v>
      </c>
      <c r="G6285" s="32">
        <v>50910.14</v>
      </c>
      <c r="H6285" s="32">
        <v>12091.08</v>
      </c>
      <c r="I6285" s="32">
        <v>2876.79</v>
      </c>
      <c r="J6285" s="32">
        <v>47305.26</v>
      </c>
      <c r="K6285" s="32">
        <v>10967.56</v>
      </c>
      <c r="L6285" s="32">
        <v>2578.5</v>
      </c>
    </row>
    <row r="6286" spans="1:12">
      <c r="A6286" s="28" t="s">
        <v>16889</v>
      </c>
      <c r="B6286" s="28" t="s">
        <v>16890</v>
      </c>
      <c r="C6286" s="28" t="s">
        <v>9013</v>
      </c>
      <c r="D6286" s="30">
        <v>161</v>
      </c>
      <c r="E6286" s="30">
        <v>230</v>
      </c>
      <c r="F6286" s="30">
        <v>448</v>
      </c>
      <c r="G6286" s="32">
        <v>1317.66</v>
      </c>
      <c r="H6286" s="32">
        <v>1556.72</v>
      </c>
      <c r="I6286" s="32">
        <v>2850.4</v>
      </c>
      <c r="J6286" s="32">
        <v>1157.19</v>
      </c>
      <c r="K6286" s="32">
        <v>1332.05</v>
      </c>
      <c r="L6286" s="32">
        <v>2576.58</v>
      </c>
    </row>
    <row r="6287" spans="1:12">
      <c r="A6287" s="28" t="s">
        <v>16891</v>
      </c>
      <c r="B6287" s="28" t="s">
        <v>13118</v>
      </c>
      <c r="C6287" s="28" t="s">
        <v>5179</v>
      </c>
      <c r="D6287" s="30">
        <v>222</v>
      </c>
      <c r="E6287" s="30">
        <v>70</v>
      </c>
      <c r="F6287" s="30">
        <v>142</v>
      </c>
      <c r="G6287" s="32">
        <v>5074.92</v>
      </c>
      <c r="H6287" s="32">
        <v>1541.72</v>
      </c>
      <c r="I6287" s="32">
        <v>3084.52</v>
      </c>
      <c r="J6287" s="32">
        <v>4146.8</v>
      </c>
      <c r="K6287" s="32">
        <v>1310.42</v>
      </c>
      <c r="L6287" s="32">
        <v>2575.09</v>
      </c>
    </row>
    <row r="6288" spans="1:12">
      <c r="A6288" s="28" t="s">
        <v>16892</v>
      </c>
      <c r="B6288" s="28" t="s">
        <v>16893</v>
      </c>
      <c r="C6288" s="28" t="s">
        <v>14990</v>
      </c>
      <c r="D6288" s="30">
        <v>765</v>
      </c>
      <c r="E6288" s="30">
        <v>1232</v>
      </c>
      <c r="F6288" s="30">
        <v>1426</v>
      </c>
      <c r="G6288" s="32">
        <v>2788.9</v>
      </c>
      <c r="H6288" s="32">
        <v>2930.42</v>
      </c>
      <c r="I6288" s="32">
        <v>3025.12</v>
      </c>
      <c r="J6288" s="32">
        <v>2358.52</v>
      </c>
      <c r="K6288" s="32">
        <v>2510.67</v>
      </c>
      <c r="L6288" s="32">
        <v>2575.0700000000002</v>
      </c>
    </row>
    <row r="6289" spans="1:12">
      <c r="A6289" s="28" t="s">
        <v>16894</v>
      </c>
      <c r="B6289" s="28" t="s">
        <v>16895</v>
      </c>
      <c r="C6289" s="28" t="s">
        <v>11027</v>
      </c>
      <c r="D6289" s="30">
        <v>1645</v>
      </c>
      <c r="E6289" s="30">
        <v>1690</v>
      </c>
      <c r="F6289" s="30">
        <v>1446</v>
      </c>
      <c r="G6289" s="32">
        <v>4947.21</v>
      </c>
      <c r="H6289" s="32">
        <v>3713.66</v>
      </c>
      <c r="I6289" s="32">
        <v>2910.65</v>
      </c>
      <c r="J6289" s="32">
        <v>4420.25</v>
      </c>
      <c r="K6289" s="32">
        <v>3280.04</v>
      </c>
      <c r="L6289" s="32">
        <v>2567.96</v>
      </c>
    </row>
    <row r="6290" spans="1:12">
      <c r="A6290" s="28" t="s">
        <v>16896</v>
      </c>
      <c r="B6290" s="28" t="s">
        <v>16897</v>
      </c>
      <c r="C6290" s="28" t="s">
        <v>8093</v>
      </c>
      <c r="D6290" s="30">
        <v>2162</v>
      </c>
      <c r="E6290" s="30">
        <v>2091</v>
      </c>
      <c r="F6290" s="30">
        <v>2056</v>
      </c>
      <c r="G6290" s="32">
        <v>7350.14</v>
      </c>
      <c r="H6290" s="32">
        <v>5525.51</v>
      </c>
      <c r="I6290" s="32">
        <v>4841.12</v>
      </c>
      <c r="J6290" s="32">
        <v>3860.87</v>
      </c>
      <c r="K6290" s="32">
        <v>2833.08</v>
      </c>
      <c r="L6290" s="32">
        <v>2567.13</v>
      </c>
    </row>
    <row r="6291" spans="1:12">
      <c r="A6291" s="28" t="s">
        <v>16898</v>
      </c>
      <c r="B6291" s="28" t="s">
        <v>16899</v>
      </c>
      <c r="C6291" s="28" t="s">
        <v>8460</v>
      </c>
      <c r="D6291" s="30">
        <v>1714</v>
      </c>
      <c r="E6291" s="30">
        <v>2525</v>
      </c>
      <c r="F6291" s="30">
        <v>2478</v>
      </c>
      <c r="G6291" s="32">
        <v>6008.89</v>
      </c>
      <c r="H6291" s="32">
        <v>6512.36</v>
      </c>
      <c r="I6291" s="32">
        <v>5395.85</v>
      </c>
      <c r="J6291" s="32">
        <v>2739.57</v>
      </c>
      <c r="K6291" s="32">
        <v>3006.02</v>
      </c>
      <c r="L6291" s="32">
        <v>2558.23</v>
      </c>
    </row>
    <row r="6292" spans="1:12">
      <c r="A6292" s="28" t="s">
        <v>16900</v>
      </c>
      <c r="B6292" s="28" t="s">
        <v>16901</v>
      </c>
      <c r="C6292" s="28" t="s">
        <v>10077</v>
      </c>
      <c r="D6292" s="30">
        <v>404</v>
      </c>
      <c r="E6292" s="30">
        <v>517</v>
      </c>
      <c r="F6292" s="30">
        <v>625</v>
      </c>
      <c r="G6292" s="32">
        <v>2953.24</v>
      </c>
      <c r="H6292" s="32">
        <v>3378.74</v>
      </c>
      <c r="I6292" s="32">
        <v>3901.4</v>
      </c>
      <c r="J6292" s="32">
        <v>2043.14</v>
      </c>
      <c r="K6292" s="32">
        <v>2262.0500000000002</v>
      </c>
      <c r="L6292" s="32">
        <v>2550.92</v>
      </c>
    </row>
    <row r="6293" spans="1:12">
      <c r="A6293" s="28" t="s">
        <v>16902</v>
      </c>
      <c r="B6293" s="28" t="s">
        <v>16903</v>
      </c>
      <c r="C6293" s="28" t="s">
        <v>5322</v>
      </c>
      <c r="D6293" s="30">
        <v>358</v>
      </c>
      <c r="E6293" s="30">
        <v>578</v>
      </c>
      <c r="F6293" s="30">
        <v>425</v>
      </c>
      <c r="G6293" s="32">
        <v>2906.96</v>
      </c>
      <c r="H6293" s="32">
        <v>4252.54</v>
      </c>
      <c r="I6293" s="32">
        <v>3032.37</v>
      </c>
      <c r="J6293" s="32">
        <v>2614.23</v>
      </c>
      <c r="K6293" s="32">
        <v>3811.09</v>
      </c>
      <c r="L6293" s="32">
        <v>2546.81</v>
      </c>
    </row>
    <row r="6294" spans="1:12">
      <c r="A6294" s="28" t="s">
        <v>16904</v>
      </c>
      <c r="B6294" s="28" t="s">
        <v>16905</v>
      </c>
      <c r="C6294" s="28" t="s">
        <v>4180</v>
      </c>
      <c r="D6294" s="30">
        <v>135</v>
      </c>
      <c r="E6294" s="30">
        <v>121</v>
      </c>
      <c r="F6294" s="30">
        <v>85</v>
      </c>
      <c r="G6294" s="32">
        <v>6496.29</v>
      </c>
      <c r="H6294" s="32">
        <v>5310.23</v>
      </c>
      <c r="I6294" s="32">
        <v>2828.88</v>
      </c>
      <c r="J6294" s="32">
        <v>6192.53</v>
      </c>
      <c r="K6294" s="32">
        <v>4525.8900000000003</v>
      </c>
      <c r="L6294" s="32">
        <v>2537.5500000000002</v>
      </c>
    </row>
    <row r="6295" spans="1:12">
      <c r="A6295" s="28" t="s">
        <v>16906</v>
      </c>
      <c r="B6295" s="28" t="s">
        <v>16907</v>
      </c>
      <c r="C6295" s="28" t="s">
        <v>10717</v>
      </c>
      <c r="D6295" s="30">
        <v>0</v>
      </c>
      <c r="E6295" s="30">
        <v>106</v>
      </c>
      <c r="F6295" s="30">
        <v>152</v>
      </c>
      <c r="G6295" s="32">
        <v>0</v>
      </c>
      <c r="H6295" s="32">
        <v>2181.5100000000002</v>
      </c>
      <c r="I6295" s="32">
        <v>3011.12</v>
      </c>
      <c r="J6295" s="32">
        <v>0</v>
      </c>
      <c r="K6295" s="32">
        <v>1821.7</v>
      </c>
      <c r="L6295" s="32">
        <v>2528.7199999999998</v>
      </c>
    </row>
    <row r="6296" spans="1:12">
      <c r="A6296" s="28" t="s">
        <v>16908</v>
      </c>
      <c r="B6296" s="28" t="s">
        <v>16909</v>
      </c>
      <c r="C6296" s="28" t="s">
        <v>16910</v>
      </c>
      <c r="D6296" s="30">
        <v>545</v>
      </c>
      <c r="E6296" s="30">
        <v>480</v>
      </c>
      <c r="F6296" s="30">
        <v>606</v>
      </c>
      <c r="G6296" s="32">
        <v>3095.93</v>
      </c>
      <c r="H6296" s="32">
        <v>2351.15</v>
      </c>
      <c r="I6296" s="32">
        <v>2789.63</v>
      </c>
      <c r="J6296" s="32">
        <v>2974.91</v>
      </c>
      <c r="K6296" s="32">
        <v>2219.86</v>
      </c>
      <c r="L6296" s="32">
        <v>2526.08</v>
      </c>
    </row>
    <row r="6297" spans="1:12">
      <c r="A6297" s="28" t="s">
        <v>16911</v>
      </c>
      <c r="B6297" s="28" t="s">
        <v>16912</v>
      </c>
      <c r="C6297" s="28" t="s">
        <v>5385</v>
      </c>
      <c r="D6297" s="30">
        <v>182</v>
      </c>
      <c r="E6297" s="30">
        <v>177</v>
      </c>
      <c r="F6297" s="30">
        <v>131</v>
      </c>
      <c r="G6297" s="32">
        <v>6468.4</v>
      </c>
      <c r="H6297" s="32">
        <v>4331.1899999999996</v>
      </c>
      <c r="I6297" s="32">
        <v>2728.89</v>
      </c>
      <c r="J6297" s="32">
        <v>6009.18</v>
      </c>
      <c r="K6297" s="32">
        <v>3982.51</v>
      </c>
      <c r="L6297" s="32">
        <v>2523</v>
      </c>
    </row>
    <row r="6298" spans="1:12">
      <c r="A6298" s="28" t="s">
        <v>16913</v>
      </c>
      <c r="B6298" s="28" t="s">
        <v>16914</v>
      </c>
      <c r="C6298" s="28" t="s">
        <v>15811</v>
      </c>
      <c r="D6298" s="30">
        <v>177</v>
      </c>
      <c r="E6298" s="30">
        <v>206</v>
      </c>
      <c r="F6298" s="30">
        <v>564</v>
      </c>
      <c r="G6298" s="32">
        <v>1121.22</v>
      </c>
      <c r="H6298" s="32">
        <v>1145.6400000000001</v>
      </c>
      <c r="I6298" s="32">
        <v>2963.12</v>
      </c>
      <c r="J6298" s="32">
        <v>941.77</v>
      </c>
      <c r="K6298" s="32">
        <v>1017.46</v>
      </c>
      <c r="L6298" s="32">
        <v>2519.3000000000002</v>
      </c>
    </row>
    <row r="6299" spans="1:12">
      <c r="A6299" s="28" t="s">
        <v>16915</v>
      </c>
      <c r="B6299" s="28" t="s">
        <v>16916</v>
      </c>
      <c r="C6299" s="28" t="s">
        <v>4844</v>
      </c>
      <c r="D6299" s="30">
        <v>0</v>
      </c>
      <c r="E6299" s="30">
        <v>0</v>
      </c>
      <c r="F6299" s="30">
        <v>235</v>
      </c>
      <c r="G6299" s="32">
        <v>0</v>
      </c>
      <c r="H6299" s="32">
        <v>0</v>
      </c>
      <c r="I6299" s="32">
        <v>2924.31</v>
      </c>
      <c r="J6299" s="32">
        <v>0</v>
      </c>
      <c r="K6299" s="32">
        <v>0</v>
      </c>
      <c r="L6299" s="32">
        <v>2515.4899999999998</v>
      </c>
    </row>
    <row r="6300" spans="1:12">
      <c r="A6300" s="28" t="s">
        <v>16917</v>
      </c>
      <c r="B6300" s="28" t="s">
        <v>16918</v>
      </c>
      <c r="C6300" s="28" t="s">
        <v>5485</v>
      </c>
      <c r="D6300" s="30">
        <v>0</v>
      </c>
      <c r="E6300" s="30">
        <v>81</v>
      </c>
      <c r="F6300" s="30">
        <v>327</v>
      </c>
      <c r="G6300" s="32">
        <v>0</v>
      </c>
      <c r="H6300" s="32">
        <v>1078.1099999999999</v>
      </c>
      <c r="I6300" s="32">
        <v>3027.79</v>
      </c>
      <c r="J6300" s="32">
        <v>0</v>
      </c>
      <c r="K6300" s="32">
        <v>840.53</v>
      </c>
      <c r="L6300" s="32">
        <v>2512.81</v>
      </c>
    </row>
    <row r="6301" spans="1:12">
      <c r="A6301" s="28" t="s">
        <v>16919</v>
      </c>
      <c r="B6301" s="28" t="s">
        <v>16920</v>
      </c>
      <c r="C6301" s="28" t="s">
        <v>4679</v>
      </c>
      <c r="D6301" s="30">
        <v>0</v>
      </c>
      <c r="E6301" s="30">
        <v>125</v>
      </c>
      <c r="F6301" s="30">
        <v>2326</v>
      </c>
      <c r="G6301" s="32">
        <v>0</v>
      </c>
      <c r="H6301" s="32">
        <v>155</v>
      </c>
      <c r="I6301" s="32">
        <v>2700.64</v>
      </c>
      <c r="J6301" s="32">
        <v>0</v>
      </c>
      <c r="K6301" s="32">
        <v>143.72</v>
      </c>
      <c r="L6301" s="32">
        <v>2512.02</v>
      </c>
    </row>
    <row r="6302" spans="1:12">
      <c r="A6302" s="28" t="s">
        <v>16921</v>
      </c>
      <c r="B6302" s="28" t="s">
        <v>16922</v>
      </c>
      <c r="C6302" s="28" t="s">
        <v>10027</v>
      </c>
      <c r="D6302" s="30">
        <v>1935</v>
      </c>
      <c r="E6302" s="30">
        <v>2019</v>
      </c>
      <c r="F6302" s="30">
        <v>2058</v>
      </c>
      <c r="G6302" s="32">
        <v>6676.35</v>
      </c>
      <c r="H6302" s="32">
        <v>4238.07</v>
      </c>
      <c r="I6302" s="32">
        <v>3837.25</v>
      </c>
      <c r="J6302" s="32">
        <v>4357.16</v>
      </c>
      <c r="K6302" s="32">
        <v>2768.49</v>
      </c>
      <c r="L6302" s="32">
        <v>2511.48</v>
      </c>
    </row>
    <row r="6303" spans="1:12">
      <c r="A6303" s="28" t="s">
        <v>16923</v>
      </c>
      <c r="B6303" s="28" t="s">
        <v>16924</v>
      </c>
      <c r="C6303" s="28" t="s">
        <v>3661</v>
      </c>
      <c r="D6303" s="30">
        <v>2402</v>
      </c>
      <c r="E6303" s="30">
        <v>2520</v>
      </c>
      <c r="F6303" s="30">
        <v>2970</v>
      </c>
      <c r="G6303" s="32">
        <v>4468.3999999999996</v>
      </c>
      <c r="H6303" s="32">
        <v>2812.2</v>
      </c>
      <c r="I6303" s="32">
        <v>3301.2</v>
      </c>
      <c r="J6303" s="32">
        <v>3378.52</v>
      </c>
      <c r="K6303" s="32">
        <v>2141.2199999999998</v>
      </c>
      <c r="L6303" s="32">
        <v>2508.39</v>
      </c>
    </row>
    <row r="6304" spans="1:12">
      <c r="A6304" s="28" t="s">
        <v>16925</v>
      </c>
      <c r="B6304" s="28" t="s">
        <v>16926</v>
      </c>
      <c r="C6304" s="28" t="s">
        <v>10242</v>
      </c>
      <c r="D6304" s="30">
        <v>0</v>
      </c>
      <c r="E6304" s="30">
        <v>0</v>
      </c>
      <c r="F6304" s="30">
        <v>203</v>
      </c>
      <c r="G6304" s="32">
        <v>0</v>
      </c>
      <c r="H6304" s="32">
        <v>0</v>
      </c>
      <c r="I6304" s="32">
        <v>2877.07</v>
      </c>
      <c r="J6304" s="32">
        <v>0</v>
      </c>
      <c r="K6304" s="32">
        <v>0</v>
      </c>
      <c r="L6304" s="32">
        <v>2508.36</v>
      </c>
    </row>
    <row r="6305" spans="1:12">
      <c r="A6305" s="28" t="s">
        <v>16927</v>
      </c>
      <c r="B6305" s="28" t="s">
        <v>16928</v>
      </c>
      <c r="C6305" s="28" t="s">
        <v>6615</v>
      </c>
      <c r="D6305" s="30">
        <v>1004</v>
      </c>
      <c r="E6305" s="30">
        <v>4078</v>
      </c>
      <c r="F6305" s="30">
        <v>1209</v>
      </c>
      <c r="G6305" s="32">
        <v>3624.73</v>
      </c>
      <c r="H6305" s="32">
        <v>11551.52</v>
      </c>
      <c r="I6305" s="32">
        <v>3093.03</v>
      </c>
      <c r="J6305" s="32">
        <v>2828.73</v>
      </c>
      <c r="K6305" s="32">
        <v>9510.6200000000008</v>
      </c>
      <c r="L6305" s="32">
        <v>2506.1999999999998</v>
      </c>
    </row>
    <row r="6306" spans="1:12">
      <c r="A6306" s="28" t="s">
        <v>16929</v>
      </c>
      <c r="B6306" s="28" t="s">
        <v>16930</v>
      </c>
      <c r="C6306" s="28" t="s">
        <v>7384</v>
      </c>
      <c r="D6306" s="30">
        <v>244</v>
      </c>
      <c r="E6306" s="30">
        <v>563</v>
      </c>
      <c r="F6306" s="30">
        <v>881</v>
      </c>
      <c r="G6306" s="32">
        <v>1284.6600000000001</v>
      </c>
      <c r="H6306" s="32">
        <v>2431.85</v>
      </c>
      <c r="I6306" s="32">
        <v>3339.75</v>
      </c>
      <c r="J6306" s="32">
        <v>946.55</v>
      </c>
      <c r="K6306" s="32">
        <v>1842.16</v>
      </c>
      <c r="L6306" s="32">
        <v>2504.92</v>
      </c>
    </row>
    <row r="6307" spans="1:12">
      <c r="A6307" s="28" t="s">
        <v>16931</v>
      </c>
      <c r="B6307" s="28" t="s">
        <v>16932</v>
      </c>
      <c r="C6307" s="28" t="s">
        <v>10121</v>
      </c>
      <c r="D6307" s="30">
        <v>2149</v>
      </c>
      <c r="E6307" s="30">
        <v>2430</v>
      </c>
      <c r="F6307" s="30">
        <v>2536</v>
      </c>
      <c r="G6307" s="32">
        <v>7265.68</v>
      </c>
      <c r="H6307" s="32">
        <v>5293.02</v>
      </c>
      <c r="I6307" s="32">
        <v>4955.53</v>
      </c>
      <c r="J6307" s="32">
        <v>3760.84</v>
      </c>
      <c r="K6307" s="32">
        <v>2781.3</v>
      </c>
      <c r="L6307" s="32">
        <v>2504.13</v>
      </c>
    </row>
    <row r="6308" spans="1:12">
      <c r="A6308" s="28" t="s">
        <v>16933</v>
      </c>
      <c r="B6308" s="28" t="s">
        <v>16934</v>
      </c>
      <c r="C6308" s="28" t="s">
        <v>5840</v>
      </c>
      <c r="D6308" s="30">
        <v>1728</v>
      </c>
      <c r="E6308" s="30">
        <v>623</v>
      </c>
      <c r="F6308" s="30">
        <v>157</v>
      </c>
      <c r="G6308" s="32">
        <v>35103.24</v>
      </c>
      <c r="H6308" s="32">
        <v>11260.52</v>
      </c>
      <c r="I6308" s="32">
        <v>2649.82</v>
      </c>
      <c r="J6308" s="32">
        <v>33155.379999999997</v>
      </c>
      <c r="K6308" s="32">
        <v>10612.92</v>
      </c>
      <c r="L6308" s="32">
        <v>2503.21</v>
      </c>
    </row>
    <row r="6309" spans="1:12">
      <c r="A6309" s="28" t="s">
        <v>16935</v>
      </c>
      <c r="B6309" s="28" t="s">
        <v>16936</v>
      </c>
      <c r="C6309" s="28" t="s">
        <v>4895</v>
      </c>
      <c r="D6309" s="30">
        <v>161</v>
      </c>
      <c r="E6309" s="30">
        <v>217</v>
      </c>
      <c r="F6309" s="30">
        <v>345</v>
      </c>
      <c r="G6309" s="32">
        <v>1922.34</v>
      </c>
      <c r="H6309" s="32">
        <v>2152.62</v>
      </c>
      <c r="I6309" s="32">
        <v>3146.85</v>
      </c>
      <c r="J6309" s="32">
        <v>1479.37</v>
      </c>
      <c r="K6309" s="32">
        <v>1750.94</v>
      </c>
      <c r="L6309" s="32">
        <v>2501.69</v>
      </c>
    </row>
    <row r="6310" spans="1:12">
      <c r="A6310" s="28" t="s">
        <v>16937</v>
      </c>
      <c r="B6310" s="28" t="s">
        <v>12743</v>
      </c>
      <c r="C6310" s="28" t="s">
        <v>3813</v>
      </c>
      <c r="D6310" s="30">
        <v>0</v>
      </c>
      <c r="E6310" s="30">
        <v>0</v>
      </c>
      <c r="F6310" s="30">
        <v>62</v>
      </c>
      <c r="G6310" s="32">
        <v>0</v>
      </c>
      <c r="H6310" s="32">
        <v>0</v>
      </c>
      <c r="I6310" s="32">
        <v>2603.5700000000002</v>
      </c>
      <c r="J6310" s="32">
        <v>0</v>
      </c>
      <c r="K6310" s="32">
        <v>0</v>
      </c>
      <c r="L6310" s="32">
        <v>2500.89</v>
      </c>
    </row>
    <row r="6311" spans="1:12">
      <c r="A6311" s="28" t="s">
        <v>16938</v>
      </c>
      <c r="B6311" s="28" t="s">
        <v>16939</v>
      </c>
      <c r="C6311" s="28" t="s">
        <v>7794</v>
      </c>
      <c r="D6311" s="30">
        <v>26</v>
      </c>
      <c r="E6311" s="30">
        <v>281</v>
      </c>
      <c r="F6311" s="30">
        <v>899</v>
      </c>
      <c r="G6311" s="32">
        <v>104.78</v>
      </c>
      <c r="H6311" s="32">
        <v>926.67</v>
      </c>
      <c r="I6311" s="32">
        <v>2830.76</v>
      </c>
      <c r="J6311" s="32">
        <v>89.26</v>
      </c>
      <c r="K6311" s="32">
        <v>807.04</v>
      </c>
      <c r="L6311" s="32">
        <v>2496.87</v>
      </c>
    </row>
    <row r="6312" spans="1:12">
      <c r="A6312" s="28" t="s">
        <v>16940</v>
      </c>
      <c r="B6312" s="28" t="s">
        <v>16941</v>
      </c>
      <c r="C6312" s="28" t="s">
        <v>10470</v>
      </c>
      <c r="D6312" s="30">
        <v>1176</v>
      </c>
      <c r="E6312" s="30">
        <v>927</v>
      </c>
      <c r="F6312" s="30">
        <v>780</v>
      </c>
      <c r="G6312" s="32">
        <v>6227.27</v>
      </c>
      <c r="H6312" s="32">
        <v>3600.99</v>
      </c>
      <c r="I6312" s="32">
        <v>2606.48</v>
      </c>
      <c r="J6312" s="32">
        <v>6010.3</v>
      </c>
      <c r="K6312" s="32">
        <v>3439.74</v>
      </c>
      <c r="L6312" s="32">
        <v>2496.52</v>
      </c>
    </row>
    <row r="6313" spans="1:12">
      <c r="A6313" s="28" t="s">
        <v>16942</v>
      </c>
      <c r="B6313" s="28" t="s">
        <v>16943</v>
      </c>
      <c r="C6313" s="28" t="s">
        <v>6396</v>
      </c>
      <c r="D6313" s="30">
        <v>0</v>
      </c>
      <c r="E6313" s="30">
        <v>177</v>
      </c>
      <c r="F6313" s="30">
        <v>190</v>
      </c>
      <c r="G6313" s="32">
        <v>0</v>
      </c>
      <c r="H6313" s="32">
        <v>2416.0500000000002</v>
      </c>
      <c r="I6313" s="32">
        <v>2542.8000000000002</v>
      </c>
      <c r="J6313" s="32">
        <v>0</v>
      </c>
      <c r="K6313" s="32">
        <v>2340.98</v>
      </c>
      <c r="L6313" s="32">
        <v>2496.04</v>
      </c>
    </row>
    <row r="6314" spans="1:12">
      <c r="A6314" s="28" t="s">
        <v>16944</v>
      </c>
      <c r="B6314" s="28" t="s">
        <v>16945</v>
      </c>
      <c r="C6314" s="28" t="s">
        <v>6297</v>
      </c>
      <c r="D6314" s="30">
        <v>1120</v>
      </c>
      <c r="E6314" s="30">
        <v>2161</v>
      </c>
      <c r="F6314" s="30">
        <v>1922</v>
      </c>
      <c r="G6314" s="32">
        <v>3169.6</v>
      </c>
      <c r="H6314" s="32">
        <v>4493.03</v>
      </c>
      <c r="I6314" s="32">
        <v>3467.97</v>
      </c>
      <c r="J6314" s="32">
        <v>2264.7199999999998</v>
      </c>
      <c r="K6314" s="32">
        <v>3175.92</v>
      </c>
      <c r="L6314" s="32">
        <v>2493.77</v>
      </c>
    </row>
    <row r="6315" spans="1:12">
      <c r="A6315" s="28" t="s">
        <v>16946</v>
      </c>
      <c r="B6315" s="28" t="s">
        <v>16947</v>
      </c>
      <c r="C6315" s="28" t="s">
        <v>7794</v>
      </c>
      <c r="D6315" s="30">
        <v>32</v>
      </c>
      <c r="E6315" s="30">
        <v>77</v>
      </c>
      <c r="F6315" s="30">
        <v>138</v>
      </c>
      <c r="G6315" s="32">
        <v>881.48</v>
      </c>
      <c r="H6315" s="32">
        <v>1884.19</v>
      </c>
      <c r="I6315" s="32">
        <v>2874</v>
      </c>
      <c r="J6315" s="32">
        <v>795.49</v>
      </c>
      <c r="K6315" s="32">
        <v>1698.22</v>
      </c>
      <c r="L6315" s="32">
        <v>2493.14</v>
      </c>
    </row>
    <row r="6316" spans="1:12">
      <c r="A6316" s="28" t="s">
        <v>16948</v>
      </c>
      <c r="B6316" s="28" t="s">
        <v>16949</v>
      </c>
      <c r="C6316" s="28" t="s">
        <v>10717</v>
      </c>
      <c r="D6316" s="30">
        <v>77</v>
      </c>
      <c r="E6316" s="30">
        <v>114</v>
      </c>
      <c r="F6316" s="30">
        <v>143</v>
      </c>
      <c r="G6316" s="32">
        <v>1745.59</v>
      </c>
      <c r="H6316" s="32">
        <v>2343.58</v>
      </c>
      <c r="I6316" s="32">
        <v>2825.79</v>
      </c>
      <c r="J6316" s="32">
        <v>1547.23</v>
      </c>
      <c r="K6316" s="32">
        <v>2005.27</v>
      </c>
      <c r="L6316" s="32">
        <v>2487.09</v>
      </c>
    </row>
    <row r="6317" spans="1:12">
      <c r="A6317" s="28" t="s">
        <v>16950</v>
      </c>
      <c r="B6317" s="28" t="s">
        <v>16951</v>
      </c>
      <c r="C6317" s="28" t="s">
        <v>4468</v>
      </c>
      <c r="D6317" s="30">
        <v>71</v>
      </c>
      <c r="E6317" s="30">
        <v>802</v>
      </c>
      <c r="F6317" s="30">
        <v>1051</v>
      </c>
      <c r="G6317" s="32">
        <v>339.38</v>
      </c>
      <c r="H6317" s="32">
        <v>3096.11</v>
      </c>
      <c r="I6317" s="32">
        <v>3538.32</v>
      </c>
      <c r="J6317" s="32">
        <v>238.27</v>
      </c>
      <c r="K6317" s="32">
        <v>2185.52</v>
      </c>
      <c r="L6317" s="32">
        <v>2485.31</v>
      </c>
    </row>
    <row r="6318" spans="1:12">
      <c r="A6318" s="28" t="s">
        <v>16952</v>
      </c>
      <c r="B6318" s="28" t="s">
        <v>16953</v>
      </c>
      <c r="C6318" s="28" t="s">
        <v>4611</v>
      </c>
      <c r="D6318" s="30">
        <v>706</v>
      </c>
      <c r="E6318" s="30">
        <v>661</v>
      </c>
      <c r="F6318" s="30">
        <v>463</v>
      </c>
      <c r="G6318" s="32">
        <v>6163.78</v>
      </c>
      <c r="H6318" s="32">
        <v>5252.29</v>
      </c>
      <c r="I6318" s="32">
        <v>3543.4</v>
      </c>
      <c r="J6318" s="32">
        <v>4289.76</v>
      </c>
      <c r="K6318" s="32">
        <v>3730.97</v>
      </c>
      <c r="L6318" s="32">
        <v>2484.89</v>
      </c>
    </row>
    <row r="6319" spans="1:12">
      <c r="A6319" s="28" t="s">
        <v>16954</v>
      </c>
      <c r="B6319" s="28" t="s">
        <v>16955</v>
      </c>
      <c r="C6319" s="28" t="s">
        <v>16101</v>
      </c>
      <c r="D6319" s="30">
        <v>332</v>
      </c>
      <c r="E6319" s="30">
        <v>756</v>
      </c>
      <c r="F6319" s="30">
        <v>682</v>
      </c>
      <c r="G6319" s="32">
        <v>1669.96</v>
      </c>
      <c r="H6319" s="32">
        <v>3220.56</v>
      </c>
      <c r="I6319" s="32">
        <v>2719.72</v>
      </c>
      <c r="J6319" s="32">
        <v>1640.03</v>
      </c>
      <c r="K6319" s="32">
        <v>3115.55</v>
      </c>
      <c r="L6319" s="32">
        <v>2480.13</v>
      </c>
    </row>
    <row r="6320" spans="1:12">
      <c r="A6320" s="28" t="s">
        <v>16956</v>
      </c>
      <c r="B6320" s="28" t="s">
        <v>16957</v>
      </c>
      <c r="C6320" s="28" t="s">
        <v>9438</v>
      </c>
      <c r="D6320" s="30">
        <v>110</v>
      </c>
      <c r="E6320" s="30">
        <v>101</v>
      </c>
      <c r="F6320" s="30">
        <v>153</v>
      </c>
      <c r="G6320" s="32">
        <v>3355</v>
      </c>
      <c r="H6320" s="32">
        <v>2294.71</v>
      </c>
      <c r="I6320" s="32">
        <v>2787.32</v>
      </c>
      <c r="J6320" s="32">
        <v>3025.61</v>
      </c>
      <c r="K6320" s="32">
        <v>2070.96</v>
      </c>
      <c r="L6320" s="32">
        <v>2476.84</v>
      </c>
    </row>
    <row r="6321" spans="1:12">
      <c r="A6321" s="28" t="s">
        <v>16958</v>
      </c>
      <c r="B6321" s="28" t="s">
        <v>16959</v>
      </c>
      <c r="C6321" s="28" t="s">
        <v>10470</v>
      </c>
      <c r="D6321" s="30">
        <v>259</v>
      </c>
      <c r="E6321" s="30">
        <v>377</v>
      </c>
      <c r="F6321" s="30">
        <v>391</v>
      </c>
      <c r="G6321" s="32">
        <v>2688.5</v>
      </c>
      <c r="H6321" s="32">
        <v>2869.73</v>
      </c>
      <c r="I6321" s="32">
        <v>2626.54</v>
      </c>
      <c r="J6321" s="32">
        <v>2562.8200000000002</v>
      </c>
      <c r="K6321" s="32">
        <v>2737.4</v>
      </c>
      <c r="L6321" s="32">
        <v>2476.62</v>
      </c>
    </row>
    <row r="6322" spans="1:12">
      <c r="A6322" s="28" t="s">
        <v>16960</v>
      </c>
      <c r="B6322" s="28" t="s">
        <v>16961</v>
      </c>
      <c r="C6322" s="28" t="s">
        <v>5439</v>
      </c>
      <c r="D6322" s="30">
        <v>829</v>
      </c>
      <c r="E6322" s="30">
        <v>1479</v>
      </c>
      <c r="F6322" s="30">
        <v>2258</v>
      </c>
      <c r="G6322" s="32">
        <v>2851.76</v>
      </c>
      <c r="H6322" s="32">
        <v>3963.65</v>
      </c>
      <c r="I6322" s="32">
        <v>5404.74</v>
      </c>
      <c r="J6322" s="32">
        <v>1469.52</v>
      </c>
      <c r="K6322" s="32">
        <v>1918.55</v>
      </c>
      <c r="L6322" s="32">
        <v>2476.4699999999998</v>
      </c>
    </row>
    <row r="6323" spans="1:12">
      <c r="A6323" s="28" t="s">
        <v>16962</v>
      </c>
      <c r="B6323" s="28" t="s">
        <v>16963</v>
      </c>
      <c r="C6323" s="28" t="s">
        <v>7135</v>
      </c>
      <c r="D6323" s="30">
        <v>269</v>
      </c>
      <c r="E6323" s="30">
        <v>538</v>
      </c>
      <c r="F6323" s="30">
        <v>374</v>
      </c>
      <c r="G6323" s="32">
        <v>2332.23</v>
      </c>
      <c r="H6323" s="32">
        <v>4175.26</v>
      </c>
      <c r="I6323" s="32">
        <v>2769.05</v>
      </c>
      <c r="J6323" s="32">
        <v>2295.8200000000002</v>
      </c>
      <c r="K6323" s="32">
        <v>3958.12</v>
      </c>
      <c r="L6323" s="32">
        <v>2474.9</v>
      </c>
    </row>
    <row r="6324" spans="1:12">
      <c r="A6324" s="28" t="s">
        <v>16964</v>
      </c>
      <c r="B6324" s="28" t="s">
        <v>16965</v>
      </c>
      <c r="C6324" s="28" t="s">
        <v>6681</v>
      </c>
      <c r="D6324" s="30">
        <v>111</v>
      </c>
      <c r="E6324" s="30">
        <v>138</v>
      </c>
      <c r="F6324" s="30">
        <v>110</v>
      </c>
      <c r="G6324" s="32">
        <v>3783.99</v>
      </c>
      <c r="H6324" s="32">
        <v>4486.28</v>
      </c>
      <c r="I6324" s="32">
        <v>2746.26</v>
      </c>
      <c r="J6324" s="32">
        <v>3485.7</v>
      </c>
      <c r="K6324" s="32">
        <v>3939.01</v>
      </c>
      <c r="L6324" s="32">
        <v>2474.2399999999998</v>
      </c>
    </row>
    <row r="6325" spans="1:12">
      <c r="A6325" s="28" t="s">
        <v>16966</v>
      </c>
      <c r="B6325" s="28" t="s">
        <v>16967</v>
      </c>
      <c r="C6325" s="28" t="s">
        <v>14876</v>
      </c>
      <c r="D6325" s="30">
        <v>157</v>
      </c>
      <c r="E6325" s="30">
        <v>272</v>
      </c>
      <c r="F6325" s="30">
        <v>453</v>
      </c>
      <c r="G6325" s="32">
        <v>1097.05</v>
      </c>
      <c r="H6325" s="32">
        <v>1663.03</v>
      </c>
      <c r="I6325" s="32">
        <v>2629.43</v>
      </c>
      <c r="J6325" s="32">
        <v>996.33</v>
      </c>
      <c r="K6325" s="32">
        <v>1572.9</v>
      </c>
      <c r="L6325" s="32">
        <v>2473.41</v>
      </c>
    </row>
    <row r="6326" spans="1:12">
      <c r="A6326" s="28" t="s">
        <v>16968</v>
      </c>
      <c r="B6326" s="28" t="s">
        <v>16969</v>
      </c>
      <c r="C6326" s="28" t="s">
        <v>7794</v>
      </c>
      <c r="D6326" s="30">
        <v>2920</v>
      </c>
      <c r="E6326" s="30">
        <v>3304</v>
      </c>
      <c r="F6326" s="30">
        <v>356</v>
      </c>
      <c r="G6326" s="32">
        <v>27895.14</v>
      </c>
      <c r="H6326" s="32">
        <v>26183.98</v>
      </c>
      <c r="I6326" s="32">
        <v>2726.58</v>
      </c>
      <c r="J6326" s="32">
        <v>25394.67</v>
      </c>
      <c r="K6326" s="32">
        <v>23670.75</v>
      </c>
      <c r="L6326" s="32">
        <v>2466.21</v>
      </c>
    </row>
    <row r="6327" spans="1:12">
      <c r="A6327" s="28" t="s">
        <v>16970</v>
      </c>
      <c r="B6327" s="28" t="s">
        <v>16971</v>
      </c>
      <c r="C6327" s="28" t="s">
        <v>10470</v>
      </c>
      <c r="D6327" s="30">
        <v>1543</v>
      </c>
      <c r="E6327" s="30">
        <v>1272</v>
      </c>
      <c r="F6327" s="30">
        <v>1068</v>
      </c>
      <c r="G6327" s="32">
        <v>5973.7</v>
      </c>
      <c r="H6327" s="32">
        <v>3665.47</v>
      </c>
      <c r="I6327" s="32">
        <v>2704.56</v>
      </c>
      <c r="J6327" s="32">
        <v>5665.13</v>
      </c>
      <c r="K6327" s="32">
        <v>3439.41</v>
      </c>
      <c r="L6327" s="32">
        <v>2464.54</v>
      </c>
    </row>
    <row r="6328" spans="1:12">
      <c r="A6328" s="28" t="s">
        <v>16972</v>
      </c>
      <c r="B6328" s="28" t="s">
        <v>16973</v>
      </c>
      <c r="C6328" s="28" t="s">
        <v>13061</v>
      </c>
      <c r="D6328" s="30">
        <v>1433</v>
      </c>
      <c r="E6328" s="30">
        <v>1564</v>
      </c>
      <c r="F6328" s="30">
        <v>1373</v>
      </c>
      <c r="G6328" s="32">
        <v>5789.14</v>
      </c>
      <c r="H6328" s="32">
        <v>5125.0600000000004</v>
      </c>
      <c r="I6328" s="32">
        <v>4109.1899999999996</v>
      </c>
      <c r="J6328" s="32">
        <v>3781.07</v>
      </c>
      <c r="K6328" s="32">
        <v>3084.27</v>
      </c>
      <c r="L6328" s="32">
        <v>2463.96</v>
      </c>
    </row>
    <row r="6329" spans="1:12">
      <c r="A6329" s="28" t="s">
        <v>16974</v>
      </c>
      <c r="B6329" s="28" t="s">
        <v>16975</v>
      </c>
      <c r="C6329" s="28" t="s">
        <v>12972</v>
      </c>
      <c r="D6329" s="30">
        <v>3909</v>
      </c>
      <c r="E6329" s="30">
        <v>4004</v>
      </c>
      <c r="F6329" s="30">
        <v>2620</v>
      </c>
      <c r="G6329" s="32">
        <v>13019.03</v>
      </c>
      <c r="H6329" s="32">
        <v>10308.5</v>
      </c>
      <c r="I6329" s="32">
        <v>6000.47</v>
      </c>
      <c r="J6329" s="32">
        <v>6320.39</v>
      </c>
      <c r="K6329" s="32">
        <v>4858.07</v>
      </c>
      <c r="L6329" s="32">
        <v>2462.48</v>
      </c>
    </row>
    <row r="6330" spans="1:12">
      <c r="A6330" s="28" t="s">
        <v>16976</v>
      </c>
      <c r="B6330" s="28" t="s">
        <v>16977</v>
      </c>
      <c r="C6330" s="28" t="s">
        <v>5385</v>
      </c>
      <c r="D6330" s="30">
        <v>30</v>
      </c>
      <c r="E6330" s="30">
        <v>182</v>
      </c>
      <c r="F6330" s="30">
        <v>402</v>
      </c>
      <c r="G6330" s="32">
        <v>454</v>
      </c>
      <c r="H6330" s="32">
        <v>1534.89</v>
      </c>
      <c r="I6330" s="32">
        <v>2829.2</v>
      </c>
      <c r="J6330" s="32">
        <v>386.49</v>
      </c>
      <c r="K6330" s="32">
        <v>1316.82</v>
      </c>
      <c r="L6330" s="32">
        <v>2459.16</v>
      </c>
    </row>
    <row r="6331" spans="1:12">
      <c r="A6331" s="28" t="s">
        <v>16978</v>
      </c>
      <c r="B6331" s="28" t="s">
        <v>16979</v>
      </c>
      <c r="C6331" s="28" t="s">
        <v>6681</v>
      </c>
      <c r="D6331" s="30">
        <v>59</v>
      </c>
      <c r="E6331" s="30">
        <v>109</v>
      </c>
      <c r="F6331" s="30">
        <v>124</v>
      </c>
      <c r="G6331" s="32">
        <v>2011.31</v>
      </c>
      <c r="H6331" s="32">
        <v>3535.85</v>
      </c>
      <c r="I6331" s="32">
        <v>3119.63</v>
      </c>
      <c r="J6331" s="32">
        <v>1547.69</v>
      </c>
      <c r="K6331" s="32">
        <v>2765.81</v>
      </c>
      <c r="L6331" s="32">
        <v>2458.21</v>
      </c>
    </row>
    <row r="6332" spans="1:12">
      <c r="A6332" s="28" t="s">
        <v>16980</v>
      </c>
      <c r="B6332" s="28" t="s">
        <v>16981</v>
      </c>
      <c r="C6332" s="28" t="s">
        <v>8187</v>
      </c>
      <c r="D6332" s="30">
        <v>216</v>
      </c>
      <c r="E6332" s="30">
        <v>190</v>
      </c>
      <c r="F6332" s="30">
        <v>187</v>
      </c>
      <c r="G6332" s="32">
        <v>3815.8</v>
      </c>
      <c r="H6332" s="32">
        <v>2881.84</v>
      </c>
      <c r="I6332" s="32">
        <v>2658.04</v>
      </c>
      <c r="J6332" s="32">
        <v>3528.5</v>
      </c>
      <c r="K6332" s="32">
        <v>2638.48</v>
      </c>
      <c r="L6332" s="32">
        <v>2456</v>
      </c>
    </row>
    <row r="6333" spans="1:12">
      <c r="A6333" s="28" t="s">
        <v>16982</v>
      </c>
      <c r="B6333" s="28" t="s">
        <v>16983</v>
      </c>
      <c r="C6333" s="28" t="s">
        <v>4357</v>
      </c>
      <c r="D6333" s="30">
        <v>0</v>
      </c>
      <c r="E6333" s="30">
        <v>0</v>
      </c>
      <c r="F6333" s="30">
        <v>201</v>
      </c>
      <c r="G6333" s="32">
        <v>0</v>
      </c>
      <c r="H6333" s="32">
        <v>0</v>
      </c>
      <c r="I6333" s="32">
        <v>2950.68</v>
      </c>
      <c r="J6333" s="32">
        <v>0</v>
      </c>
      <c r="K6333" s="32">
        <v>0</v>
      </c>
      <c r="L6333" s="32">
        <v>2453.0300000000002</v>
      </c>
    </row>
    <row r="6334" spans="1:12">
      <c r="A6334" s="28" t="s">
        <v>16984</v>
      </c>
      <c r="B6334" s="28" t="s">
        <v>16985</v>
      </c>
      <c r="C6334" s="28" t="s">
        <v>14578</v>
      </c>
      <c r="D6334" s="30">
        <v>2931</v>
      </c>
      <c r="E6334" s="30">
        <v>2040</v>
      </c>
      <c r="F6334" s="30">
        <v>1754</v>
      </c>
      <c r="G6334" s="32">
        <v>15847.58</v>
      </c>
      <c r="H6334" s="32">
        <v>9472.35</v>
      </c>
      <c r="I6334" s="32">
        <v>7470.82</v>
      </c>
      <c r="J6334" s="32">
        <v>5349.21</v>
      </c>
      <c r="K6334" s="32">
        <v>3182.53</v>
      </c>
      <c r="L6334" s="32">
        <v>2452.21</v>
      </c>
    </row>
    <row r="6335" spans="1:12">
      <c r="A6335" s="28" t="s">
        <v>16986</v>
      </c>
      <c r="B6335" s="28" t="s">
        <v>16987</v>
      </c>
      <c r="C6335" s="28" t="s">
        <v>14043</v>
      </c>
      <c r="D6335" s="30">
        <v>166</v>
      </c>
      <c r="E6335" s="30">
        <v>130</v>
      </c>
      <c r="F6335" s="30">
        <v>146</v>
      </c>
      <c r="G6335" s="32">
        <v>4248.3</v>
      </c>
      <c r="H6335" s="32">
        <v>2655.03</v>
      </c>
      <c r="I6335" s="32">
        <v>2720.75</v>
      </c>
      <c r="J6335" s="32">
        <v>3769.76</v>
      </c>
      <c r="K6335" s="32">
        <v>2258.27</v>
      </c>
      <c r="L6335" s="32">
        <v>2451.56</v>
      </c>
    </row>
    <row r="6336" spans="1:12">
      <c r="A6336" s="28" t="s">
        <v>16988</v>
      </c>
      <c r="B6336" s="28" t="s">
        <v>16989</v>
      </c>
      <c r="C6336" s="28" t="s">
        <v>4333</v>
      </c>
      <c r="D6336" s="30">
        <v>530</v>
      </c>
      <c r="E6336" s="30">
        <v>451</v>
      </c>
      <c r="F6336" s="30">
        <v>133</v>
      </c>
      <c r="G6336" s="32">
        <v>15141.38</v>
      </c>
      <c r="H6336" s="32">
        <v>12256.93</v>
      </c>
      <c r="I6336" s="32">
        <v>3654.91</v>
      </c>
      <c r="J6336" s="32">
        <v>10412.77</v>
      </c>
      <c r="K6336" s="32">
        <v>8541.8799999999992</v>
      </c>
      <c r="L6336" s="32">
        <v>2444.09</v>
      </c>
    </row>
    <row r="6337" spans="1:12">
      <c r="A6337" s="28" t="s">
        <v>16990</v>
      </c>
      <c r="B6337" s="28" t="s">
        <v>16991</v>
      </c>
      <c r="C6337" s="28" t="s">
        <v>11867</v>
      </c>
      <c r="D6337" s="30">
        <v>210</v>
      </c>
      <c r="E6337" s="30">
        <v>198</v>
      </c>
      <c r="F6337" s="30">
        <v>213</v>
      </c>
      <c r="G6337" s="32">
        <v>4207.62</v>
      </c>
      <c r="H6337" s="32">
        <v>3558.45</v>
      </c>
      <c r="I6337" s="32">
        <v>2652.6</v>
      </c>
      <c r="J6337" s="32">
        <v>4039.7</v>
      </c>
      <c r="K6337" s="32">
        <v>3360.52</v>
      </c>
      <c r="L6337" s="32">
        <v>2443.3000000000002</v>
      </c>
    </row>
    <row r="6338" spans="1:12">
      <c r="A6338" s="28" t="s">
        <v>16992</v>
      </c>
      <c r="B6338" s="28" t="s">
        <v>16993</v>
      </c>
      <c r="C6338" s="28" t="s">
        <v>3629</v>
      </c>
      <c r="D6338" s="30">
        <v>343</v>
      </c>
      <c r="E6338" s="30">
        <v>293</v>
      </c>
      <c r="F6338" s="30">
        <v>195</v>
      </c>
      <c r="G6338" s="32">
        <v>6030.48</v>
      </c>
      <c r="H6338" s="32">
        <v>4492.33</v>
      </c>
      <c r="I6338" s="32">
        <v>2884.89</v>
      </c>
      <c r="J6338" s="32">
        <v>5193.67</v>
      </c>
      <c r="K6338" s="32">
        <v>3684.55</v>
      </c>
      <c r="L6338" s="32">
        <v>2439.42</v>
      </c>
    </row>
    <row r="6339" spans="1:12">
      <c r="A6339" s="28" t="s">
        <v>16994</v>
      </c>
      <c r="B6339" s="28" t="s">
        <v>16995</v>
      </c>
      <c r="C6339" s="28" t="s">
        <v>12302</v>
      </c>
      <c r="D6339" s="30">
        <v>85</v>
      </c>
      <c r="E6339" s="30">
        <v>148</v>
      </c>
      <c r="F6339" s="30">
        <v>152</v>
      </c>
      <c r="G6339" s="32">
        <v>2592.5</v>
      </c>
      <c r="H6339" s="32">
        <v>3231.47</v>
      </c>
      <c r="I6339" s="32">
        <v>2781.22</v>
      </c>
      <c r="J6339" s="32">
        <v>2305.81</v>
      </c>
      <c r="K6339" s="32">
        <v>2885.84</v>
      </c>
      <c r="L6339" s="32">
        <v>2438.63</v>
      </c>
    </row>
    <row r="6340" spans="1:12">
      <c r="A6340" s="28" t="s">
        <v>16996</v>
      </c>
      <c r="B6340" s="28" t="s">
        <v>16997</v>
      </c>
      <c r="C6340" s="28" t="s">
        <v>5840</v>
      </c>
      <c r="D6340" s="30">
        <v>0</v>
      </c>
      <c r="E6340" s="30">
        <v>0</v>
      </c>
      <c r="F6340" s="30">
        <v>289</v>
      </c>
      <c r="G6340" s="32">
        <v>0</v>
      </c>
      <c r="H6340" s="32">
        <v>0</v>
      </c>
      <c r="I6340" s="32">
        <v>2578.46</v>
      </c>
      <c r="J6340" s="32">
        <v>0</v>
      </c>
      <c r="K6340" s="32">
        <v>0</v>
      </c>
      <c r="L6340" s="32">
        <v>2437.9899999999998</v>
      </c>
    </row>
    <row r="6341" spans="1:12">
      <c r="A6341" s="28" t="s">
        <v>16998</v>
      </c>
      <c r="B6341" s="28" t="s">
        <v>16999</v>
      </c>
      <c r="C6341" s="28" t="s">
        <v>6475</v>
      </c>
      <c r="D6341" s="30">
        <v>0</v>
      </c>
      <c r="E6341" s="30">
        <v>41</v>
      </c>
      <c r="F6341" s="30">
        <v>441</v>
      </c>
      <c r="G6341" s="32">
        <v>0</v>
      </c>
      <c r="H6341" s="32">
        <v>274.54000000000002</v>
      </c>
      <c r="I6341" s="32">
        <v>2805.88</v>
      </c>
      <c r="J6341" s="32">
        <v>0</v>
      </c>
      <c r="K6341" s="32">
        <v>223.76</v>
      </c>
      <c r="L6341" s="32">
        <v>2437.1</v>
      </c>
    </row>
    <row r="6342" spans="1:12">
      <c r="A6342" s="28" t="s">
        <v>17000</v>
      </c>
      <c r="B6342" s="28" t="s">
        <v>17001</v>
      </c>
      <c r="C6342" s="28" t="s">
        <v>9031</v>
      </c>
      <c r="D6342" s="30">
        <v>3131</v>
      </c>
      <c r="E6342" s="30">
        <v>2372</v>
      </c>
      <c r="F6342" s="30">
        <v>1620</v>
      </c>
      <c r="G6342" s="32">
        <v>10269.6</v>
      </c>
      <c r="H6342" s="32">
        <v>5903.94</v>
      </c>
      <c r="I6342" s="32">
        <v>3569.15</v>
      </c>
      <c r="J6342" s="32">
        <v>7368.42</v>
      </c>
      <c r="K6342" s="32">
        <v>3924.47</v>
      </c>
      <c r="L6342" s="32">
        <v>2434.59</v>
      </c>
    </row>
    <row r="6343" spans="1:12">
      <c r="A6343" s="28" t="s">
        <v>17002</v>
      </c>
      <c r="B6343" s="28" t="s">
        <v>17003</v>
      </c>
      <c r="C6343" s="28" t="s">
        <v>4974</v>
      </c>
      <c r="D6343" s="30">
        <v>2725</v>
      </c>
      <c r="E6343" s="30">
        <v>1853</v>
      </c>
      <c r="F6343" s="30">
        <v>1552</v>
      </c>
      <c r="G6343" s="32">
        <v>8102.35</v>
      </c>
      <c r="H6343" s="32">
        <v>4131.1499999999996</v>
      </c>
      <c r="I6343" s="32">
        <v>3101.01</v>
      </c>
      <c r="J6343" s="32">
        <v>6199.59</v>
      </c>
      <c r="K6343" s="32">
        <v>3113.06</v>
      </c>
      <c r="L6343" s="32">
        <v>2434.3000000000002</v>
      </c>
    </row>
    <row r="6344" spans="1:12">
      <c r="A6344" s="28" t="s">
        <v>17004</v>
      </c>
      <c r="B6344" s="28" t="s">
        <v>17005</v>
      </c>
      <c r="C6344" s="28" t="s">
        <v>10470</v>
      </c>
      <c r="D6344" s="30">
        <v>205</v>
      </c>
      <c r="E6344" s="30">
        <v>206</v>
      </c>
      <c r="F6344" s="30">
        <v>162</v>
      </c>
      <c r="G6344" s="32">
        <v>4536.57</v>
      </c>
      <c r="H6344" s="32">
        <v>3580.74</v>
      </c>
      <c r="I6344" s="32">
        <v>2470.2600000000002</v>
      </c>
      <c r="J6344" s="32">
        <v>4399.87</v>
      </c>
      <c r="K6344" s="32">
        <v>3473.27</v>
      </c>
      <c r="L6344" s="32">
        <v>2432.9699999999998</v>
      </c>
    </row>
    <row r="6345" spans="1:12">
      <c r="A6345" s="28" t="s">
        <v>17006</v>
      </c>
      <c r="B6345" s="28" t="s">
        <v>17007</v>
      </c>
      <c r="C6345" s="28" t="s">
        <v>8735</v>
      </c>
      <c r="D6345" s="30">
        <v>66</v>
      </c>
      <c r="E6345" s="30">
        <v>139</v>
      </c>
      <c r="F6345" s="30">
        <v>104</v>
      </c>
      <c r="G6345" s="32">
        <v>1742.52</v>
      </c>
      <c r="H6345" s="32">
        <v>3388.13</v>
      </c>
      <c r="I6345" s="32">
        <v>2581.36</v>
      </c>
      <c r="J6345" s="32">
        <v>1652.52</v>
      </c>
      <c r="K6345" s="32">
        <v>3121.59</v>
      </c>
      <c r="L6345" s="32">
        <v>2430.52</v>
      </c>
    </row>
    <row r="6346" spans="1:12">
      <c r="A6346" s="28" t="s">
        <v>17008</v>
      </c>
      <c r="B6346" s="28" t="s">
        <v>17009</v>
      </c>
      <c r="C6346" s="28" t="s">
        <v>4022</v>
      </c>
      <c r="D6346" s="30">
        <v>171</v>
      </c>
      <c r="E6346" s="30">
        <v>494</v>
      </c>
      <c r="F6346" s="30">
        <v>1029</v>
      </c>
      <c r="G6346" s="32">
        <v>625.59</v>
      </c>
      <c r="H6346" s="32">
        <v>1427.66</v>
      </c>
      <c r="I6346" s="32">
        <v>2695.54</v>
      </c>
      <c r="J6346" s="32">
        <v>509.29</v>
      </c>
      <c r="K6346" s="32">
        <v>1223.5</v>
      </c>
      <c r="L6346" s="32">
        <v>2425</v>
      </c>
    </row>
    <row r="6347" spans="1:12">
      <c r="A6347" s="28" t="s">
        <v>17010</v>
      </c>
      <c r="B6347" s="28" t="s">
        <v>17011</v>
      </c>
      <c r="C6347" s="28" t="s">
        <v>14143</v>
      </c>
      <c r="D6347" s="30">
        <v>979</v>
      </c>
      <c r="E6347" s="30">
        <v>861</v>
      </c>
      <c r="F6347" s="30">
        <v>848</v>
      </c>
      <c r="G6347" s="32">
        <v>4083.21</v>
      </c>
      <c r="H6347" s="32">
        <v>2939.72</v>
      </c>
      <c r="I6347" s="32">
        <v>2642.21</v>
      </c>
      <c r="J6347" s="32">
        <v>3775.66</v>
      </c>
      <c r="K6347" s="32">
        <v>2681.88</v>
      </c>
      <c r="L6347" s="32">
        <v>2423.2399999999998</v>
      </c>
    </row>
    <row r="6348" spans="1:12">
      <c r="A6348" s="28" t="s">
        <v>17012</v>
      </c>
      <c r="B6348" s="28" t="s">
        <v>17013</v>
      </c>
      <c r="C6348" s="28" t="s">
        <v>13148</v>
      </c>
      <c r="D6348" s="30">
        <v>121</v>
      </c>
      <c r="E6348" s="30">
        <v>341</v>
      </c>
      <c r="F6348" s="30">
        <v>329</v>
      </c>
      <c r="G6348" s="32">
        <v>1498.71</v>
      </c>
      <c r="H6348" s="32">
        <v>3207.1</v>
      </c>
      <c r="I6348" s="32">
        <v>2619.21</v>
      </c>
      <c r="J6348" s="32">
        <v>1415.57</v>
      </c>
      <c r="K6348" s="32">
        <v>2902.78</v>
      </c>
      <c r="L6348" s="32">
        <v>2418.4</v>
      </c>
    </row>
    <row r="6349" spans="1:12">
      <c r="A6349" s="28" t="s">
        <v>17014</v>
      </c>
      <c r="B6349" s="28" t="s">
        <v>17015</v>
      </c>
      <c r="C6349" s="28" t="s">
        <v>12099</v>
      </c>
      <c r="D6349" s="30">
        <v>478</v>
      </c>
      <c r="E6349" s="30">
        <v>1432</v>
      </c>
      <c r="F6349" s="30">
        <v>720</v>
      </c>
      <c r="G6349" s="32">
        <v>2753.28</v>
      </c>
      <c r="H6349" s="32">
        <v>7134.84</v>
      </c>
      <c r="I6349" s="32">
        <v>3383.21</v>
      </c>
      <c r="J6349" s="32">
        <v>2096.63</v>
      </c>
      <c r="K6349" s="32">
        <v>5515.2</v>
      </c>
      <c r="L6349" s="32">
        <v>2416.9299999999998</v>
      </c>
    </row>
    <row r="6350" spans="1:12">
      <c r="A6350" s="28" t="s">
        <v>17016</v>
      </c>
      <c r="B6350" s="28" t="s">
        <v>17017</v>
      </c>
      <c r="C6350" s="28" t="s">
        <v>10717</v>
      </c>
      <c r="D6350" s="30">
        <v>511</v>
      </c>
      <c r="E6350" s="30">
        <v>444</v>
      </c>
      <c r="F6350" s="30">
        <v>486</v>
      </c>
      <c r="G6350" s="32">
        <v>3352.16</v>
      </c>
      <c r="H6350" s="32">
        <v>2573.34</v>
      </c>
      <c r="I6350" s="32">
        <v>2669.01</v>
      </c>
      <c r="J6350" s="32">
        <v>3065.81</v>
      </c>
      <c r="K6350" s="32">
        <v>2309.27</v>
      </c>
      <c r="L6350" s="32">
        <v>2415.6799999999998</v>
      </c>
    </row>
    <row r="6351" spans="1:12">
      <c r="A6351" s="28" t="s">
        <v>17018</v>
      </c>
      <c r="B6351" s="28" t="s">
        <v>17019</v>
      </c>
      <c r="C6351" s="28" t="s">
        <v>3552</v>
      </c>
      <c r="D6351" s="30">
        <v>0</v>
      </c>
      <c r="E6351" s="30">
        <v>0</v>
      </c>
      <c r="F6351" s="30">
        <v>44</v>
      </c>
      <c r="G6351" s="32">
        <v>0</v>
      </c>
      <c r="H6351" s="32">
        <v>0</v>
      </c>
      <c r="I6351" s="32">
        <v>2414.56</v>
      </c>
      <c r="J6351" s="32">
        <v>0</v>
      </c>
      <c r="K6351" s="32">
        <v>0</v>
      </c>
      <c r="L6351" s="32">
        <v>2414.56</v>
      </c>
    </row>
    <row r="6352" spans="1:12">
      <c r="A6352" s="28" t="s">
        <v>17020</v>
      </c>
      <c r="B6352" s="28" t="s">
        <v>17021</v>
      </c>
      <c r="C6352" s="28" t="s">
        <v>5067</v>
      </c>
      <c r="D6352" s="30">
        <v>493</v>
      </c>
      <c r="E6352" s="30">
        <v>292</v>
      </c>
      <c r="F6352" s="30">
        <v>251</v>
      </c>
      <c r="G6352" s="32">
        <v>5692.68</v>
      </c>
      <c r="H6352" s="32">
        <v>3254.52</v>
      </c>
      <c r="I6352" s="32">
        <v>2593.39</v>
      </c>
      <c r="J6352" s="32">
        <v>5135.51</v>
      </c>
      <c r="K6352" s="32">
        <v>3006.29</v>
      </c>
      <c r="L6352" s="32">
        <v>2413.5500000000002</v>
      </c>
    </row>
    <row r="6353" spans="1:12">
      <c r="A6353" s="28" t="s">
        <v>17022</v>
      </c>
      <c r="B6353" s="28" t="s">
        <v>17023</v>
      </c>
      <c r="C6353" s="28" t="s">
        <v>4715</v>
      </c>
      <c r="D6353" s="30">
        <v>1485</v>
      </c>
      <c r="E6353" s="30">
        <v>1393</v>
      </c>
      <c r="F6353" s="30">
        <v>1227</v>
      </c>
      <c r="G6353" s="32">
        <v>5382.09</v>
      </c>
      <c r="H6353" s="32">
        <v>3987.91</v>
      </c>
      <c r="I6353" s="32">
        <v>3150.72</v>
      </c>
      <c r="J6353" s="32">
        <v>3921.53</v>
      </c>
      <c r="K6353" s="32">
        <v>3063.73</v>
      </c>
      <c r="L6353" s="32">
        <v>2411.63</v>
      </c>
    </row>
    <row r="6354" spans="1:12">
      <c r="A6354" s="28" t="s">
        <v>17024</v>
      </c>
      <c r="B6354" s="28" t="s">
        <v>17025</v>
      </c>
      <c r="C6354" s="28" t="s">
        <v>10346</v>
      </c>
      <c r="D6354" s="30">
        <v>0</v>
      </c>
      <c r="E6354" s="30">
        <v>0</v>
      </c>
      <c r="F6354" s="30">
        <v>99</v>
      </c>
      <c r="G6354" s="32">
        <v>0</v>
      </c>
      <c r="H6354" s="32">
        <v>0</v>
      </c>
      <c r="I6354" s="32">
        <v>3642.21</v>
      </c>
      <c r="J6354" s="32">
        <v>0</v>
      </c>
      <c r="K6354" s="32">
        <v>0</v>
      </c>
      <c r="L6354" s="32">
        <v>2409.7600000000002</v>
      </c>
    </row>
    <row r="6355" spans="1:12">
      <c r="A6355" s="28" t="s">
        <v>17026</v>
      </c>
      <c r="B6355" s="28" t="s">
        <v>17027</v>
      </c>
      <c r="C6355" s="28" t="s">
        <v>13270</v>
      </c>
      <c r="D6355" s="30">
        <v>310</v>
      </c>
      <c r="E6355" s="30">
        <v>159</v>
      </c>
      <c r="F6355" s="30">
        <v>168</v>
      </c>
      <c r="G6355" s="32">
        <v>7748.88</v>
      </c>
      <c r="H6355" s="32">
        <v>3351.96</v>
      </c>
      <c r="I6355" s="32">
        <v>3284.4</v>
      </c>
      <c r="J6355" s="32">
        <v>5536.87</v>
      </c>
      <c r="K6355" s="32">
        <v>2397.85</v>
      </c>
      <c r="L6355" s="32">
        <v>2408.0300000000002</v>
      </c>
    </row>
    <row r="6356" spans="1:12">
      <c r="A6356" s="28" t="s">
        <v>17028</v>
      </c>
      <c r="B6356" s="28" t="s">
        <v>17029</v>
      </c>
      <c r="C6356" s="28" t="s">
        <v>14420</v>
      </c>
      <c r="D6356" s="30">
        <v>185</v>
      </c>
      <c r="E6356" s="30">
        <v>143</v>
      </c>
      <c r="F6356" s="30">
        <v>140</v>
      </c>
      <c r="G6356" s="32">
        <v>7717.77</v>
      </c>
      <c r="H6356" s="32">
        <v>3579.05</v>
      </c>
      <c r="I6356" s="32">
        <v>2612.0500000000002</v>
      </c>
      <c r="J6356" s="32">
        <v>7238.77</v>
      </c>
      <c r="K6356" s="32">
        <v>3333.95</v>
      </c>
      <c r="L6356" s="32">
        <v>2404.34</v>
      </c>
    </row>
    <row r="6357" spans="1:12">
      <c r="A6357" s="28" t="s">
        <v>17030</v>
      </c>
      <c r="B6357" s="28" t="s">
        <v>17031</v>
      </c>
      <c r="C6357" s="28" t="s">
        <v>12633</v>
      </c>
      <c r="D6357" s="30">
        <v>3740</v>
      </c>
      <c r="E6357" s="30">
        <v>3214</v>
      </c>
      <c r="F6357" s="30">
        <v>1063</v>
      </c>
      <c r="G6357" s="32">
        <v>33080.78</v>
      </c>
      <c r="H6357" s="32">
        <v>25819.65</v>
      </c>
      <c r="I6357" s="32">
        <v>8285.17</v>
      </c>
      <c r="J6357" s="32">
        <v>9128.89</v>
      </c>
      <c r="K6357" s="32">
        <v>6901.79</v>
      </c>
      <c r="L6357" s="32">
        <v>2398.1999999999998</v>
      </c>
    </row>
    <row r="6358" spans="1:12">
      <c r="A6358" s="28" t="s">
        <v>17032</v>
      </c>
      <c r="B6358" s="28" t="s">
        <v>17033</v>
      </c>
      <c r="C6358" s="28" t="s">
        <v>8218</v>
      </c>
      <c r="D6358" s="30">
        <v>130</v>
      </c>
      <c r="E6358" s="30">
        <v>311</v>
      </c>
      <c r="F6358" s="30">
        <v>245</v>
      </c>
      <c r="G6358" s="32">
        <v>2378.9</v>
      </c>
      <c r="H6358" s="32">
        <v>3908.21</v>
      </c>
      <c r="I6358" s="32">
        <v>2882.6</v>
      </c>
      <c r="J6358" s="32">
        <v>1868.66</v>
      </c>
      <c r="K6358" s="32">
        <v>3216.89</v>
      </c>
      <c r="L6358" s="32">
        <v>2393.0100000000002</v>
      </c>
    </row>
    <row r="6359" spans="1:12">
      <c r="A6359" s="28" t="s">
        <v>17034</v>
      </c>
      <c r="B6359" s="28" t="s">
        <v>17035</v>
      </c>
      <c r="C6359" s="28" t="s">
        <v>13009</v>
      </c>
      <c r="D6359" s="30">
        <v>972</v>
      </c>
      <c r="E6359" s="30">
        <v>767</v>
      </c>
      <c r="F6359" s="30">
        <v>934</v>
      </c>
      <c r="G6359" s="32">
        <v>4121.07</v>
      </c>
      <c r="H6359" s="32">
        <v>2560.04</v>
      </c>
      <c r="I6359" s="32">
        <v>2767.72</v>
      </c>
      <c r="J6359" s="32">
        <v>3471.17</v>
      </c>
      <c r="K6359" s="32">
        <v>2174.5</v>
      </c>
      <c r="L6359" s="32">
        <v>2390.7199999999998</v>
      </c>
    </row>
    <row r="6360" spans="1:12">
      <c r="A6360" s="28" t="s">
        <v>17036</v>
      </c>
      <c r="B6360" s="28" t="s">
        <v>17037</v>
      </c>
      <c r="C6360" s="28" t="s">
        <v>4180</v>
      </c>
      <c r="D6360" s="30">
        <v>118</v>
      </c>
      <c r="E6360" s="30">
        <v>47</v>
      </c>
      <c r="F6360" s="30">
        <v>115</v>
      </c>
      <c r="G6360" s="32">
        <v>3084.43</v>
      </c>
      <c r="H6360" s="32">
        <v>1117.6600000000001</v>
      </c>
      <c r="I6360" s="32">
        <v>2592.6999999999998</v>
      </c>
      <c r="J6360" s="32">
        <v>2636.48</v>
      </c>
      <c r="K6360" s="32">
        <v>1042.75</v>
      </c>
      <c r="L6360" s="32">
        <v>2389.8200000000002</v>
      </c>
    </row>
    <row r="6361" spans="1:12">
      <c r="A6361" s="28" t="s">
        <v>17038</v>
      </c>
      <c r="B6361" s="28" t="s">
        <v>17039</v>
      </c>
      <c r="C6361" s="28" t="s">
        <v>4936</v>
      </c>
      <c r="D6361" s="30">
        <v>825</v>
      </c>
      <c r="E6361" s="30">
        <v>867</v>
      </c>
      <c r="F6361" s="30">
        <v>919</v>
      </c>
      <c r="G6361" s="32">
        <v>5372.08</v>
      </c>
      <c r="H6361" s="32">
        <v>4967.04</v>
      </c>
      <c r="I6361" s="32">
        <v>4993.47</v>
      </c>
      <c r="J6361" s="32">
        <v>2314.2800000000002</v>
      </c>
      <c r="K6361" s="32">
        <v>2197.59</v>
      </c>
      <c r="L6361" s="32">
        <v>2385.52</v>
      </c>
    </row>
    <row r="6362" spans="1:12">
      <c r="A6362" s="28" t="s">
        <v>17040</v>
      </c>
      <c r="B6362" s="28" t="s">
        <v>17041</v>
      </c>
      <c r="C6362" s="28" t="s">
        <v>15802</v>
      </c>
      <c r="D6362" s="30">
        <v>4930</v>
      </c>
      <c r="E6362" s="30">
        <v>6104</v>
      </c>
      <c r="F6362" s="30">
        <v>5481</v>
      </c>
      <c r="G6362" s="32">
        <v>14008.27</v>
      </c>
      <c r="H6362" s="32">
        <v>12430.78</v>
      </c>
      <c r="I6362" s="32">
        <v>10200.870000000001</v>
      </c>
      <c r="J6362" s="32">
        <v>3405.6</v>
      </c>
      <c r="K6362" s="32">
        <v>2909.26</v>
      </c>
      <c r="L6362" s="32">
        <v>2384.98</v>
      </c>
    </row>
    <row r="6363" spans="1:12">
      <c r="A6363" s="28" t="s">
        <v>17042</v>
      </c>
      <c r="B6363" s="28" t="s">
        <v>17043</v>
      </c>
      <c r="C6363" s="28" t="s">
        <v>6727</v>
      </c>
      <c r="D6363" s="30">
        <v>101</v>
      </c>
      <c r="E6363" s="30">
        <v>147</v>
      </c>
      <c r="F6363" s="30">
        <v>114</v>
      </c>
      <c r="G6363" s="32">
        <v>2496.86</v>
      </c>
      <c r="H6363" s="32">
        <v>3312.63</v>
      </c>
      <c r="I6363" s="32">
        <v>2478.7399999999998</v>
      </c>
      <c r="J6363" s="32">
        <v>2418.3200000000002</v>
      </c>
      <c r="K6363" s="32">
        <v>3200.19</v>
      </c>
      <c r="L6363" s="32">
        <v>2382.02</v>
      </c>
    </row>
    <row r="6364" spans="1:12">
      <c r="A6364" s="28" t="s">
        <v>17044</v>
      </c>
      <c r="B6364" s="28" t="s">
        <v>17045</v>
      </c>
      <c r="C6364" s="28" t="s">
        <v>11668</v>
      </c>
      <c r="D6364" s="30">
        <v>2185</v>
      </c>
      <c r="E6364" s="30">
        <v>2375</v>
      </c>
      <c r="F6364" s="30">
        <v>2420</v>
      </c>
      <c r="G6364" s="32">
        <v>7256.77</v>
      </c>
      <c r="H6364" s="32">
        <v>6077.38</v>
      </c>
      <c r="I6364" s="32">
        <v>5500.68</v>
      </c>
      <c r="J6364" s="32">
        <v>2986.28</v>
      </c>
      <c r="K6364" s="32">
        <v>2529.0100000000002</v>
      </c>
      <c r="L6364" s="32">
        <v>2381.33</v>
      </c>
    </row>
    <row r="6365" spans="1:12">
      <c r="A6365" s="28" t="s">
        <v>17046</v>
      </c>
      <c r="B6365" s="28" t="s">
        <v>17047</v>
      </c>
      <c r="C6365" s="28" t="s">
        <v>5686</v>
      </c>
      <c r="D6365" s="30">
        <v>91</v>
      </c>
      <c r="E6365" s="30">
        <v>88</v>
      </c>
      <c r="F6365" s="30">
        <v>83</v>
      </c>
      <c r="G6365" s="32">
        <v>2978.87</v>
      </c>
      <c r="H6365" s="32">
        <v>2744.72</v>
      </c>
      <c r="I6365" s="32">
        <v>2564.6999999999998</v>
      </c>
      <c r="J6365" s="32">
        <v>2569.4</v>
      </c>
      <c r="K6365" s="32">
        <v>2482.7199999999998</v>
      </c>
      <c r="L6365" s="32">
        <v>2380.86</v>
      </c>
    </row>
    <row r="6366" spans="1:12">
      <c r="A6366" s="28" t="s">
        <v>17048</v>
      </c>
      <c r="B6366" s="28" t="s">
        <v>17049</v>
      </c>
      <c r="C6366" s="28" t="s">
        <v>13270</v>
      </c>
      <c r="D6366" s="30">
        <v>312</v>
      </c>
      <c r="E6366" s="30">
        <v>272</v>
      </c>
      <c r="F6366" s="30">
        <v>238</v>
      </c>
      <c r="G6366" s="32">
        <v>5013.6000000000004</v>
      </c>
      <c r="H6366" s="32">
        <v>3780.16</v>
      </c>
      <c r="I6366" s="32">
        <v>3190.07</v>
      </c>
      <c r="J6366" s="32">
        <v>3952.26</v>
      </c>
      <c r="K6366" s="32">
        <v>2808.56</v>
      </c>
      <c r="L6366" s="32">
        <v>2378.4</v>
      </c>
    </row>
    <row r="6367" spans="1:12">
      <c r="A6367" s="28" t="s">
        <v>17050</v>
      </c>
      <c r="B6367" s="28" t="s">
        <v>17051</v>
      </c>
      <c r="C6367" s="28" t="s">
        <v>6981</v>
      </c>
      <c r="D6367" s="30">
        <v>64</v>
      </c>
      <c r="E6367" s="30">
        <v>98</v>
      </c>
      <c r="F6367" s="30">
        <v>143</v>
      </c>
      <c r="G6367" s="32">
        <v>1396.22</v>
      </c>
      <c r="H6367" s="32">
        <v>1917.22</v>
      </c>
      <c r="I6367" s="32">
        <v>2667.17</v>
      </c>
      <c r="J6367" s="32">
        <v>1274.3599999999999</v>
      </c>
      <c r="K6367" s="32">
        <v>1753.54</v>
      </c>
      <c r="L6367" s="32">
        <v>2376.02</v>
      </c>
    </row>
    <row r="6368" spans="1:12">
      <c r="A6368" s="28" t="s">
        <v>17052</v>
      </c>
      <c r="B6368" s="28" t="s">
        <v>17053</v>
      </c>
      <c r="C6368" s="28" t="s">
        <v>15320</v>
      </c>
      <c r="D6368" s="30">
        <v>36</v>
      </c>
      <c r="E6368" s="30">
        <v>45</v>
      </c>
      <c r="F6368" s="30">
        <v>130</v>
      </c>
      <c r="G6368" s="32">
        <v>831.6</v>
      </c>
      <c r="H6368" s="32">
        <v>943.65</v>
      </c>
      <c r="I6368" s="32">
        <v>2628.06</v>
      </c>
      <c r="J6368" s="32">
        <v>694.16</v>
      </c>
      <c r="K6368" s="32">
        <v>833.55</v>
      </c>
      <c r="L6368" s="32">
        <v>2374.4299999999998</v>
      </c>
    </row>
    <row r="6369" spans="1:12">
      <c r="A6369" s="28" t="s">
        <v>17054</v>
      </c>
      <c r="B6369" s="28" t="s">
        <v>17055</v>
      </c>
      <c r="C6369" s="28" t="s">
        <v>11755</v>
      </c>
      <c r="D6369" s="30">
        <v>76</v>
      </c>
      <c r="E6369" s="30">
        <v>105</v>
      </c>
      <c r="F6369" s="30">
        <v>63</v>
      </c>
      <c r="G6369" s="32">
        <v>4223.3100000000004</v>
      </c>
      <c r="H6369" s="32">
        <v>5354.1</v>
      </c>
      <c r="I6369" s="32">
        <v>2896.2</v>
      </c>
      <c r="J6369" s="32">
        <v>3542.58</v>
      </c>
      <c r="K6369" s="32">
        <v>4641.3</v>
      </c>
      <c r="L6369" s="32">
        <v>2370.9899999999998</v>
      </c>
    </row>
    <row r="6370" spans="1:12">
      <c r="A6370" s="28" t="s">
        <v>17056</v>
      </c>
      <c r="B6370" s="28" t="s">
        <v>17057</v>
      </c>
      <c r="C6370" s="28" t="s">
        <v>5485</v>
      </c>
      <c r="D6370" s="30">
        <v>46</v>
      </c>
      <c r="E6370" s="30">
        <v>222</v>
      </c>
      <c r="F6370" s="30">
        <v>306</v>
      </c>
      <c r="G6370" s="32">
        <v>580.97</v>
      </c>
      <c r="H6370" s="32">
        <v>2956.54</v>
      </c>
      <c r="I6370" s="32">
        <v>2996.3</v>
      </c>
      <c r="J6370" s="32">
        <v>478.23</v>
      </c>
      <c r="K6370" s="32">
        <v>2351.9499999999998</v>
      </c>
      <c r="L6370" s="32">
        <v>2370.4299999999998</v>
      </c>
    </row>
    <row r="6371" spans="1:12">
      <c r="A6371" s="28" t="s">
        <v>17058</v>
      </c>
      <c r="B6371" s="28" t="s">
        <v>17059</v>
      </c>
      <c r="C6371" s="28" t="s">
        <v>5034</v>
      </c>
      <c r="D6371" s="30">
        <v>159</v>
      </c>
      <c r="E6371" s="30">
        <v>179</v>
      </c>
      <c r="F6371" s="30">
        <v>174</v>
      </c>
      <c r="G6371" s="32">
        <v>2821.29</v>
      </c>
      <c r="H6371" s="32">
        <v>2799.88</v>
      </c>
      <c r="I6371" s="32">
        <v>2583.48</v>
      </c>
      <c r="J6371" s="32">
        <v>2641.19</v>
      </c>
      <c r="K6371" s="32">
        <v>2632.65</v>
      </c>
      <c r="L6371" s="32">
        <v>2363.6799999999998</v>
      </c>
    </row>
    <row r="6372" spans="1:12">
      <c r="A6372" s="28" t="s">
        <v>17060</v>
      </c>
      <c r="B6372" s="28" t="s">
        <v>17061</v>
      </c>
      <c r="C6372" s="28" t="s">
        <v>8551</v>
      </c>
      <c r="D6372" s="30">
        <v>2543</v>
      </c>
      <c r="E6372" s="30">
        <v>2938</v>
      </c>
      <c r="F6372" s="30">
        <v>2523</v>
      </c>
      <c r="G6372" s="32">
        <v>10494.16</v>
      </c>
      <c r="H6372" s="32">
        <v>9763.48</v>
      </c>
      <c r="I6372" s="32">
        <v>7661.19</v>
      </c>
      <c r="J6372" s="32">
        <v>3771.23</v>
      </c>
      <c r="K6372" s="32">
        <v>3409.52</v>
      </c>
      <c r="L6372" s="32">
        <v>2363.37</v>
      </c>
    </row>
    <row r="6373" spans="1:12">
      <c r="A6373" s="28" t="s">
        <v>17062</v>
      </c>
      <c r="B6373" s="28" t="s">
        <v>17063</v>
      </c>
      <c r="C6373" s="28" t="s">
        <v>6396</v>
      </c>
      <c r="D6373" s="30">
        <v>682</v>
      </c>
      <c r="E6373" s="30">
        <v>467</v>
      </c>
      <c r="F6373" s="30">
        <v>488</v>
      </c>
      <c r="G6373" s="32">
        <v>6109.39</v>
      </c>
      <c r="H6373" s="32">
        <v>2570.35</v>
      </c>
      <c r="I6373" s="32">
        <v>2558.12</v>
      </c>
      <c r="J6373" s="32">
        <v>5594.41</v>
      </c>
      <c r="K6373" s="32">
        <v>2418</v>
      </c>
      <c r="L6373" s="32">
        <v>2358.86</v>
      </c>
    </row>
    <row r="6374" spans="1:12">
      <c r="A6374" s="28" t="s">
        <v>17064</v>
      </c>
      <c r="B6374" s="28" t="s">
        <v>17065</v>
      </c>
      <c r="C6374" s="28" t="s">
        <v>12099</v>
      </c>
      <c r="D6374" s="30">
        <v>128</v>
      </c>
      <c r="E6374" s="30">
        <v>251</v>
      </c>
      <c r="F6374" s="30">
        <v>359</v>
      </c>
      <c r="G6374" s="32">
        <v>1164.8</v>
      </c>
      <c r="H6374" s="32">
        <v>2084.1</v>
      </c>
      <c r="I6374" s="32">
        <v>2880.02</v>
      </c>
      <c r="J6374" s="32">
        <v>1075.6199999999999</v>
      </c>
      <c r="K6374" s="32">
        <v>1917.29</v>
      </c>
      <c r="L6374" s="32">
        <v>2358.31</v>
      </c>
    </row>
    <row r="6375" spans="1:12">
      <c r="A6375" s="28" t="s">
        <v>17066</v>
      </c>
      <c r="B6375" s="28" t="s">
        <v>17067</v>
      </c>
      <c r="C6375" s="28" t="s">
        <v>6681</v>
      </c>
      <c r="D6375" s="30">
        <v>0</v>
      </c>
      <c r="E6375" s="30">
        <v>34</v>
      </c>
      <c r="F6375" s="30">
        <v>104</v>
      </c>
      <c r="G6375" s="32">
        <v>0</v>
      </c>
      <c r="H6375" s="32">
        <v>1107.03</v>
      </c>
      <c r="I6375" s="32">
        <v>2625.11</v>
      </c>
      <c r="J6375" s="32">
        <v>0</v>
      </c>
      <c r="K6375" s="32">
        <v>1107.03</v>
      </c>
      <c r="L6375" s="32">
        <v>2353.7399999999998</v>
      </c>
    </row>
    <row r="6376" spans="1:12">
      <c r="A6376" s="28" t="s">
        <v>17068</v>
      </c>
      <c r="B6376" s="28" t="s">
        <v>17069</v>
      </c>
      <c r="C6376" s="28" t="s">
        <v>13148</v>
      </c>
      <c r="D6376" s="30">
        <v>74</v>
      </c>
      <c r="E6376" s="30">
        <v>220</v>
      </c>
      <c r="F6376" s="30">
        <v>348</v>
      </c>
      <c r="G6376" s="32">
        <v>813.99</v>
      </c>
      <c r="H6376" s="32">
        <v>1874.88</v>
      </c>
      <c r="I6376" s="32">
        <v>2650.39</v>
      </c>
      <c r="J6376" s="32">
        <v>686.94</v>
      </c>
      <c r="K6376" s="32">
        <v>1710.52</v>
      </c>
      <c r="L6376" s="32">
        <v>2350.1999999999998</v>
      </c>
    </row>
    <row r="6377" spans="1:12">
      <c r="A6377" s="28" t="s">
        <v>17070</v>
      </c>
      <c r="B6377" s="28" t="s">
        <v>17071</v>
      </c>
      <c r="C6377" s="28" t="s">
        <v>4629</v>
      </c>
      <c r="D6377" s="30">
        <v>0</v>
      </c>
      <c r="E6377" s="30">
        <v>423</v>
      </c>
      <c r="F6377" s="30">
        <v>834</v>
      </c>
      <c r="G6377" s="32">
        <v>0</v>
      </c>
      <c r="H6377" s="32">
        <v>1798.56</v>
      </c>
      <c r="I6377" s="32">
        <v>3187.6</v>
      </c>
      <c r="J6377" s="32">
        <v>0</v>
      </c>
      <c r="K6377" s="32">
        <v>1346.63</v>
      </c>
      <c r="L6377" s="32">
        <v>2346.39</v>
      </c>
    </row>
    <row r="6378" spans="1:12">
      <c r="A6378" s="28" t="s">
        <v>17072</v>
      </c>
      <c r="B6378" s="28" t="s">
        <v>17073</v>
      </c>
      <c r="C6378" s="28" t="s">
        <v>5578</v>
      </c>
      <c r="D6378" s="30">
        <v>418</v>
      </c>
      <c r="E6378" s="30">
        <v>330</v>
      </c>
      <c r="F6378" s="30">
        <v>286</v>
      </c>
      <c r="G6378" s="32">
        <v>4359.1400000000003</v>
      </c>
      <c r="H6378" s="32">
        <v>3176.9</v>
      </c>
      <c r="I6378" s="32">
        <v>2669.22</v>
      </c>
      <c r="J6378" s="32">
        <v>4003.9</v>
      </c>
      <c r="K6378" s="32">
        <v>2893.97</v>
      </c>
      <c r="L6378" s="32">
        <v>2343.69</v>
      </c>
    </row>
    <row r="6379" spans="1:12">
      <c r="A6379" s="28" t="s">
        <v>17074</v>
      </c>
      <c r="B6379" s="28" t="s">
        <v>17075</v>
      </c>
      <c r="C6379" s="28" t="s">
        <v>4349</v>
      </c>
      <c r="D6379" s="30">
        <v>361</v>
      </c>
      <c r="E6379" s="30">
        <v>391</v>
      </c>
      <c r="F6379" s="30">
        <v>492</v>
      </c>
      <c r="G6379" s="32">
        <v>2516.17</v>
      </c>
      <c r="H6379" s="32">
        <v>2338.02</v>
      </c>
      <c r="I6379" s="32">
        <v>2757.16</v>
      </c>
      <c r="J6379" s="32">
        <v>2065.21</v>
      </c>
      <c r="K6379" s="32">
        <v>1988.67</v>
      </c>
      <c r="L6379" s="32">
        <v>2343.4</v>
      </c>
    </row>
    <row r="6380" spans="1:12">
      <c r="A6380" s="28" t="s">
        <v>17076</v>
      </c>
      <c r="B6380" s="28" t="s">
        <v>17077</v>
      </c>
      <c r="C6380" s="28" t="s">
        <v>13116</v>
      </c>
      <c r="D6380" s="30">
        <v>1647</v>
      </c>
      <c r="E6380" s="30">
        <v>1269</v>
      </c>
      <c r="F6380" s="30">
        <v>1282</v>
      </c>
      <c r="G6380" s="32">
        <v>9870.81</v>
      </c>
      <c r="H6380" s="32">
        <v>6360.26</v>
      </c>
      <c r="I6380" s="32">
        <v>5986.05</v>
      </c>
      <c r="J6380" s="32">
        <v>4013.69</v>
      </c>
      <c r="K6380" s="32">
        <v>2349.44</v>
      </c>
      <c r="L6380" s="32">
        <v>2343.35</v>
      </c>
    </row>
    <row r="6381" spans="1:12">
      <c r="A6381" s="28" t="s">
        <v>17078</v>
      </c>
      <c r="B6381" s="28" t="s">
        <v>17079</v>
      </c>
      <c r="C6381" s="28" t="s">
        <v>7467</v>
      </c>
      <c r="D6381" s="30">
        <v>0</v>
      </c>
      <c r="E6381" s="30">
        <v>0</v>
      </c>
      <c r="F6381" s="30">
        <v>410</v>
      </c>
      <c r="G6381" s="32">
        <v>0</v>
      </c>
      <c r="H6381" s="32">
        <v>0</v>
      </c>
      <c r="I6381" s="32">
        <v>2861.34</v>
      </c>
      <c r="J6381" s="32">
        <v>0</v>
      </c>
      <c r="K6381" s="32">
        <v>0</v>
      </c>
      <c r="L6381" s="32">
        <v>2338.1</v>
      </c>
    </row>
    <row r="6382" spans="1:12">
      <c r="A6382" s="28" t="s">
        <v>17080</v>
      </c>
      <c r="B6382" s="28" t="s">
        <v>17081</v>
      </c>
      <c r="C6382" s="28" t="s">
        <v>9291</v>
      </c>
      <c r="D6382" s="30">
        <v>926</v>
      </c>
      <c r="E6382" s="30">
        <v>1142</v>
      </c>
      <c r="F6382" s="30">
        <v>969</v>
      </c>
      <c r="G6382" s="32">
        <v>4398.47</v>
      </c>
      <c r="H6382" s="32">
        <v>4550.8999999999996</v>
      </c>
      <c r="I6382" s="32">
        <v>3579.66</v>
      </c>
      <c r="J6382" s="32">
        <v>2897.78</v>
      </c>
      <c r="K6382" s="32">
        <v>2990.87</v>
      </c>
      <c r="L6382" s="32">
        <v>2336.7600000000002</v>
      </c>
    </row>
    <row r="6383" spans="1:12">
      <c r="A6383" s="28" t="s">
        <v>17082</v>
      </c>
      <c r="B6383" s="28" t="s">
        <v>17083</v>
      </c>
      <c r="C6383" s="28" t="s">
        <v>6891</v>
      </c>
      <c r="D6383" s="30">
        <v>310</v>
      </c>
      <c r="E6383" s="30">
        <v>355</v>
      </c>
      <c r="F6383" s="30">
        <v>388</v>
      </c>
      <c r="G6383" s="32">
        <v>2704</v>
      </c>
      <c r="H6383" s="32">
        <v>2693.74</v>
      </c>
      <c r="I6383" s="32">
        <v>2515.6</v>
      </c>
      <c r="J6383" s="32">
        <v>2467.02</v>
      </c>
      <c r="K6383" s="32">
        <v>2454.8200000000002</v>
      </c>
      <c r="L6383" s="32">
        <v>2334.09</v>
      </c>
    </row>
    <row r="6384" spans="1:12">
      <c r="A6384" s="28" t="s">
        <v>17084</v>
      </c>
      <c r="B6384" s="28" t="s">
        <v>17085</v>
      </c>
      <c r="C6384" s="28" t="s">
        <v>12425</v>
      </c>
      <c r="D6384" s="30">
        <v>124</v>
      </c>
      <c r="E6384" s="30">
        <v>137</v>
      </c>
      <c r="F6384" s="30">
        <v>150</v>
      </c>
      <c r="G6384" s="32">
        <v>3398.65</v>
      </c>
      <c r="H6384" s="32">
        <v>2896.41</v>
      </c>
      <c r="I6384" s="32">
        <v>2802.06</v>
      </c>
      <c r="J6384" s="32">
        <v>3005.37</v>
      </c>
      <c r="K6384" s="32">
        <v>2549.38</v>
      </c>
      <c r="L6384" s="32">
        <v>2324.9</v>
      </c>
    </row>
    <row r="6385" spans="1:12">
      <c r="A6385" s="28" t="s">
        <v>17086</v>
      </c>
      <c r="B6385" s="28" t="s">
        <v>17087</v>
      </c>
      <c r="C6385" s="28" t="s">
        <v>6361</v>
      </c>
      <c r="D6385" s="30">
        <v>80</v>
      </c>
      <c r="E6385" s="30">
        <v>111</v>
      </c>
      <c r="F6385" s="30">
        <v>152</v>
      </c>
      <c r="G6385" s="32">
        <v>1605.6</v>
      </c>
      <c r="H6385" s="32">
        <v>1986.9</v>
      </c>
      <c r="I6385" s="32">
        <v>2590.37</v>
      </c>
      <c r="J6385" s="32">
        <v>1381.83</v>
      </c>
      <c r="K6385" s="32">
        <v>1764.96</v>
      </c>
      <c r="L6385" s="32">
        <v>2322.21</v>
      </c>
    </row>
    <row r="6386" spans="1:12">
      <c r="A6386" s="28" t="s">
        <v>17088</v>
      </c>
      <c r="B6386" s="28" t="s">
        <v>17089</v>
      </c>
      <c r="C6386" s="28" t="s">
        <v>9438</v>
      </c>
      <c r="D6386" s="30">
        <v>121</v>
      </c>
      <c r="E6386" s="30">
        <v>77</v>
      </c>
      <c r="F6386" s="30">
        <v>135</v>
      </c>
      <c r="G6386" s="32">
        <v>3809.03</v>
      </c>
      <c r="H6386" s="32">
        <v>1705.51</v>
      </c>
      <c r="I6386" s="32">
        <v>2552.0700000000002</v>
      </c>
      <c r="J6386" s="32">
        <v>3340.26</v>
      </c>
      <c r="K6386" s="32">
        <v>1489.18</v>
      </c>
      <c r="L6386" s="32">
        <v>2322.0500000000002</v>
      </c>
    </row>
    <row r="6387" spans="1:12">
      <c r="A6387" s="28" t="s">
        <v>17090</v>
      </c>
      <c r="B6387" s="28" t="s">
        <v>17091</v>
      </c>
      <c r="C6387" s="28" t="s">
        <v>11271</v>
      </c>
      <c r="D6387" s="30">
        <v>0</v>
      </c>
      <c r="E6387" s="30">
        <v>0</v>
      </c>
      <c r="F6387" s="30">
        <v>153</v>
      </c>
      <c r="G6387" s="32">
        <v>0</v>
      </c>
      <c r="H6387" s="32">
        <v>0</v>
      </c>
      <c r="I6387" s="32">
        <v>2375.14</v>
      </c>
      <c r="J6387" s="32">
        <v>0</v>
      </c>
      <c r="K6387" s="32">
        <v>0</v>
      </c>
      <c r="L6387" s="32">
        <v>2315.39</v>
      </c>
    </row>
    <row r="6388" spans="1:12">
      <c r="A6388" s="28" t="s">
        <v>17092</v>
      </c>
      <c r="B6388" s="28" t="s">
        <v>17093</v>
      </c>
      <c r="C6388" s="28" t="s">
        <v>8086</v>
      </c>
      <c r="D6388" s="30">
        <v>0</v>
      </c>
      <c r="E6388" s="30">
        <v>0</v>
      </c>
      <c r="F6388" s="30">
        <v>71</v>
      </c>
      <c r="G6388" s="32">
        <v>0</v>
      </c>
      <c r="H6388" s="32">
        <v>0</v>
      </c>
      <c r="I6388" s="32">
        <v>2816.08</v>
      </c>
      <c r="J6388" s="32">
        <v>0</v>
      </c>
      <c r="K6388" s="32">
        <v>0</v>
      </c>
      <c r="L6388" s="32">
        <v>2314.1799999999998</v>
      </c>
    </row>
    <row r="6389" spans="1:12">
      <c r="A6389" s="28" t="s">
        <v>17094</v>
      </c>
      <c r="B6389" s="28" t="s">
        <v>17095</v>
      </c>
      <c r="C6389" s="28" t="s">
        <v>9651</v>
      </c>
      <c r="D6389" s="30">
        <v>1162</v>
      </c>
      <c r="E6389" s="30">
        <v>1146</v>
      </c>
      <c r="F6389" s="30">
        <v>1354</v>
      </c>
      <c r="G6389" s="32">
        <v>3454.5</v>
      </c>
      <c r="H6389" s="32">
        <v>2511.73</v>
      </c>
      <c r="I6389" s="32">
        <v>2594.33</v>
      </c>
      <c r="J6389" s="32">
        <v>3154.82</v>
      </c>
      <c r="K6389" s="32">
        <v>2267.61</v>
      </c>
      <c r="L6389" s="32">
        <v>2313.84</v>
      </c>
    </row>
    <row r="6390" spans="1:12">
      <c r="A6390" s="28" t="s">
        <v>17096</v>
      </c>
      <c r="B6390" s="28" t="s">
        <v>17097</v>
      </c>
      <c r="C6390" s="28" t="s">
        <v>5257</v>
      </c>
      <c r="D6390" s="30">
        <v>634</v>
      </c>
      <c r="E6390" s="30">
        <v>0</v>
      </c>
      <c r="F6390" s="30">
        <v>400</v>
      </c>
      <c r="G6390" s="32">
        <v>4488.72</v>
      </c>
      <c r="H6390" s="32">
        <v>0</v>
      </c>
      <c r="I6390" s="32">
        <v>2406.8000000000002</v>
      </c>
      <c r="J6390" s="32">
        <v>4426.7700000000004</v>
      </c>
      <c r="K6390" s="32">
        <v>0</v>
      </c>
      <c r="L6390" s="32">
        <v>2311.94</v>
      </c>
    </row>
    <row r="6391" spans="1:12">
      <c r="A6391" s="28" t="s">
        <v>17098</v>
      </c>
      <c r="B6391" s="28" t="s">
        <v>17099</v>
      </c>
      <c r="C6391" s="28" t="s">
        <v>5614</v>
      </c>
      <c r="D6391" s="30">
        <v>368</v>
      </c>
      <c r="E6391" s="30">
        <v>411</v>
      </c>
      <c r="F6391" s="30">
        <v>240</v>
      </c>
      <c r="G6391" s="32">
        <v>6215.52</v>
      </c>
      <c r="H6391" s="32">
        <v>6508.17</v>
      </c>
      <c r="I6391" s="32">
        <v>3432.84</v>
      </c>
      <c r="J6391" s="32">
        <v>4281.62</v>
      </c>
      <c r="K6391" s="32">
        <v>4376.96</v>
      </c>
      <c r="L6391" s="32">
        <v>2307.86</v>
      </c>
    </row>
    <row r="6392" spans="1:12">
      <c r="A6392" s="28" t="s">
        <v>17100</v>
      </c>
      <c r="B6392" s="28" t="s">
        <v>17101</v>
      </c>
      <c r="C6392" s="28" t="s">
        <v>8735</v>
      </c>
      <c r="D6392" s="30">
        <v>283</v>
      </c>
      <c r="E6392" s="30">
        <v>226</v>
      </c>
      <c r="F6392" s="30">
        <v>223</v>
      </c>
      <c r="G6392" s="32">
        <v>4010.45</v>
      </c>
      <c r="H6392" s="32">
        <v>2730.8</v>
      </c>
      <c r="I6392" s="32">
        <v>2525.88</v>
      </c>
      <c r="J6392" s="32">
        <v>3588.3</v>
      </c>
      <c r="K6392" s="32">
        <v>2523.1799999999998</v>
      </c>
      <c r="L6392" s="32">
        <v>2307.14</v>
      </c>
    </row>
    <row r="6393" spans="1:12">
      <c r="A6393" s="28" t="s">
        <v>17102</v>
      </c>
      <c r="B6393" s="28" t="s">
        <v>17103</v>
      </c>
      <c r="C6393" s="28" t="s">
        <v>5761</v>
      </c>
      <c r="D6393" s="30">
        <v>0</v>
      </c>
      <c r="E6393" s="30">
        <v>0</v>
      </c>
      <c r="F6393" s="30">
        <v>306</v>
      </c>
      <c r="G6393" s="32">
        <v>0</v>
      </c>
      <c r="H6393" s="32">
        <v>0</v>
      </c>
      <c r="I6393" s="32">
        <v>3110.82</v>
      </c>
      <c r="J6393" s="32">
        <v>0</v>
      </c>
      <c r="K6393" s="32">
        <v>0</v>
      </c>
      <c r="L6393" s="32">
        <v>2304.94</v>
      </c>
    </row>
    <row r="6394" spans="1:12">
      <c r="A6394" s="28" t="s">
        <v>17104</v>
      </c>
      <c r="B6394" s="28" t="s">
        <v>17105</v>
      </c>
      <c r="C6394" s="28" t="s">
        <v>17106</v>
      </c>
      <c r="D6394" s="30">
        <v>675</v>
      </c>
      <c r="E6394" s="30">
        <v>538</v>
      </c>
      <c r="F6394" s="30">
        <v>435</v>
      </c>
      <c r="G6394" s="32">
        <v>5231.43</v>
      </c>
      <c r="H6394" s="32">
        <v>3756.88</v>
      </c>
      <c r="I6394" s="32">
        <v>2907.25</v>
      </c>
      <c r="J6394" s="32">
        <v>3934.82</v>
      </c>
      <c r="K6394" s="32">
        <v>2914.58</v>
      </c>
      <c r="L6394" s="32">
        <v>2292.16</v>
      </c>
    </row>
    <row r="6395" spans="1:12">
      <c r="A6395" s="28" t="s">
        <v>17107</v>
      </c>
      <c r="B6395" s="28" t="s">
        <v>17108</v>
      </c>
      <c r="C6395" s="28" t="s">
        <v>10717</v>
      </c>
      <c r="D6395" s="30">
        <v>896</v>
      </c>
      <c r="E6395" s="30">
        <v>1031</v>
      </c>
      <c r="F6395" s="30">
        <v>701</v>
      </c>
      <c r="G6395" s="32">
        <v>5313.43</v>
      </c>
      <c r="H6395" s="32">
        <v>4131.6899999999996</v>
      </c>
      <c r="I6395" s="32">
        <v>2597.7600000000002</v>
      </c>
      <c r="J6395" s="32">
        <v>4749.2299999999996</v>
      </c>
      <c r="K6395" s="32">
        <v>3711.16</v>
      </c>
      <c r="L6395" s="32">
        <v>2291.7399999999998</v>
      </c>
    </row>
    <row r="6396" spans="1:12">
      <c r="A6396" s="28" t="s">
        <v>17109</v>
      </c>
      <c r="B6396" s="28" t="s">
        <v>17110</v>
      </c>
      <c r="C6396" s="28" t="s">
        <v>13148</v>
      </c>
      <c r="D6396" s="30">
        <v>0</v>
      </c>
      <c r="E6396" s="30">
        <v>167</v>
      </c>
      <c r="F6396" s="30">
        <v>151</v>
      </c>
      <c r="G6396" s="32">
        <v>0</v>
      </c>
      <c r="H6396" s="32">
        <v>3397.35</v>
      </c>
      <c r="I6396" s="32">
        <v>2815.44</v>
      </c>
      <c r="J6396" s="32">
        <v>0</v>
      </c>
      <c r="K6396" s="32">
        <v>2891.7</v>
      </c>
      <c r="L6396" s="32">
        <v>2279.9699999999998</v>
      </c>
    </row>
    <row r="6397" spans="1:12">
      <c r="A6397" s="28" t="s">
        <v>17111</v>
      </c>
      <c r="B6397" s="28" t="s">
        <v>17112</v>
      </c>
      <c r="C6397" s="28" t="s">
        <v>17113</v>
      </c>
      <c r="D6397" s="30">
        <v>999</v>
      </c>
      <c r="E6397" s="30">
        <v>930</v>
      </c>
      <c r="F6397" s="30">
        <v>482</v>
      </c>
      <c r="G6397" s="32">
        <v>5994.1</v>
      </c>
      <c r="H6397" s="32">
        <v>4860.0600000000004</v>
      </c>
      <c r="I6397" s="32">
        <v>2379.4499999999998</v>
      </c>
      <c r="J6397" s="32">
        <v>5858.2</v>
      </c>
      <c r="K6397" s="32">
        <v>4692.4799999999996</v>
      </c>
      <c r="L6397" s="32">
        <v>2279.36</v>
      </c>
    </row>
    <row r="6398" spans="1:12">
      <c r="A6398" s="28" t="s">
        <v>17114</v>
      </c>
      <c r="B6398" s="28" t="s">
        <v>17115</v>
      </c>
      <c r="C6398" s="28" t="s">
        <v>15411</v>
      </c>
      <c r="D6398" s="30">
        <v>138</v>
      </c>
      <c r="E6398" s="30">
        <v>87</v>
      </c>
      <c r="F6398" s="30">
        <v>143</v>
      </c>
      <c r="G6398" s="32">
        <v>3908.8</v>
      </c>
      <c r="H6398" s="32">
        <v>1738.09</v>
      </c>
      <c r="I6398" s="32">
        <v>2473.9</v>
      </c>
      <c r="J6398" s="32">
        <v>3659.31</v>
      </c>
      <c r="K6398" s="32">
        <v>1565.29</v>
      </c>
      <c r="L6398" s="32">
        <v>2267.17</v>
      </c>
    </row>
    <row r="6399" spans="1:12">
      <c r="A6399" s="28" t="s">
        <v>17116</v>
      </c>
      <c r="B6399" s="28" t="s">
        <v>17117</v>
      </c>
      <c r="C6399" s="28" t="s">
        <v>17118</v>
      </c>
      <c r="D6399" s="30">
        <v>47</v>
      </c>
      <c r="E6399" s="30">
        <v>0</v>
      </c>
      <c r="F6399" s="30">
        <v>37</v>
      </c>
      <c r="G6399" s="32">
        <v>3002.46</v>
      </c>
      <c r="H6399" s="32">
        <v>0</v>
      </c>
      <c r="I6399" s="32">
        <v>2304.36</v>
      </c>
      <c r="J6399" s="32">
        <v>2913.04</v>
      </c>
      <c r="K6399" s="32">
        <v>0</v>
      </c>
      <c r="L6399" s="32">
        <v>2260.7600000000002</v>
      </c>
    </row>
    <row r="6400" spans="1:12">
      <c r="A6400" s="28" t="s">
        <v>17119</v>
      </c>
      <c r="B6400" s="28" t="s">
        <v>17120</v>
      </c>
      <c r="C6400" s="28" t="s">
        <v>11780</v>
      </c>
      <c r="D6400" s="30">
        <v>3963</v>
      </c>
      <c r="E6400" s="30">
        <v>3665</v>
      </c>
      <c r="F6400" s="30">
        <v>3858</v>
      </c>
      <c r="G6400" s="32">
        <v>12292.2</v>
      </c>
      <c r="H6400" s="32">
        <v>8745.2000000000007</v>
      </c>
      <c r="I6400" s="32">
        <v>7806.44</v>
      </c>
      <c r="J6400" s="32">
        <v>3457.37</v>
      </c>
      <c r="K6400" s="32">
        <v>2482.9299999999998</v>
      </c>
      <c r="L6400" s="32">
        <v>2260.52</v>
      </c>
    </row>
    <row r="6401" spans="1:12">
      <c r="A6401" s="28" t="s">
        <v>17121</v>
      </c>
      <c r="B6401" s="28" t="s">
        <v>17122</v>
      </c>
      <c r="C6401" s="28" t="s">
        <v>6297</v>
      </c>
      <c r="D6401" s="30">
        <v>1925</v>
      </c>
      <c r="E6401" s="30">
        <v>2171</v>
      </c>
      <c r="F6401" s="30">
        <v>2076</v>
      </c>
      <c r="G6401" s="32">
        <v>4680.22</v>
      </c>
      <c r="H6401" s="32">
        <v>3613.56</v>
      </c>
      <c r="I6401" s="32">
        <v>3243.39</v>
      </c>
      <c r="J6401" s="32">
        <v>3189.05</v>
      </c>
      <c r="K6401" s="32">
        <v>2522.33</v>
      </c>
      <c r="L6401" s="32">
        <v>2259.36</v>
      </c>
    </row>
    <row r="6402" spans="1:12">
      <c r="A6402" s="28" t="s">
        <v>17123</v>
      </c>
      <c r="B6402" s="28" t="s">
        <v>17124</v>
      </c>
      <c r="C6402" s="28" t="s">
        <v>11337</v>
      </c>
      <c r="D6402" s="30">
        <v>0</v>
      </c>
      <c r="E6402" s="30">
        <v>78</v>
      </c>
      <c r="F6402" s="30">
        <v>491</v>
      </c>
      <c r="G6402" s="32">
        <v>0</v>
      </c>
      <c r="H6402" s="32">
        <v>434.46</v>
      </c>
      <c r="I6402" s="32">
        <v>2598.23</v>
      </c>
      <c r="J6402" s="32">
        <v>0</v>
      </c>
      <c r="K6402" s="32">
        <v>346.17</v>
      </c>
      <c r="L6402" s="32">
        <v>2255.15</v>
      </c>
    </row>
    <row r="6403" spans="1:12">
      <c r="A6403" s="28" t="s">
        <v>17125</v>
      </c>
      <c r="B6403" s="28" t="s">
        <v>17126</v>
      </c>
      <c r="C6403" s="28" t="s">
        <v>10077</v>
      </c>
      <c r="D6403" s="30">
        <v>144</v>
      </c>
      <c r="E6403" s="30">
        <v>262</v>
      </c>
      <c r="F6403" s="30">
        <v>304</v>
      </c>
      <c r="G6403" s="32">
        <v>1522.08</v>
      </c>
      <c r="H6403" s="32">
        <v>2556.14</v>
      </c>
      <c r="I6403" s="32">
        <v>2877.58</v>
      </c>
      <c r="J6403" s="32">
        <v>1124.6500000000001</v>
      </c>
      <c r="K6403" s="32">
        <v>1955.58</v>
      </c>
      <c r="L6403" s="32">
        <v>2253.08</v>
      </c>
    </row>
    <row r="6404" spans="1:12">
      <c r="A6404" s="28" t="s">
        <v>17127</v>
      </c>
      <c r="B6404" s="28" t="s">
        <v>17128</v>
      </c>
      <c r="C6404" s="28" t="s">
        <v>17129</v>
      </c>
      <c r="D6404" s="30">
        <v>2905</v>
      </c>
      <c r="E6404" s="30">
        <v>2879</v>
      </c>
      <c r="F6404" s="30">
        <v>3286</v>
      </c>
      <c r="G6404" s="32">
        <v>7849.62</v>
      </c>
      <c r="H6404" s="32">
        <v>5625.28</v>
      </c>
      <c r="I6404" s="32">
        <v>5859.27</v>
      </c>
      <c r="J6404" s="32">
        <v>3281.59</v>
      </c>
      <c r="K6404" s="32">
        <v>2244.15</v>
      </c>
      <c r="L6404" s="32">
        <v>2252.9899999999998</v>
      </c>
    </row>
    <row r="6405" spans="1:12">
      <c r="A6405" s="28" t="s">
        <v>17130</v>
      </c>
      <c r="B6405" s="28" t="s">
        <v>17131</v>
      </c>
      <c r="C6405" s="28" t="s">
        <v>6891</v>
      </c>
      <c r="D6405" s="30">
        <v>42</v>
      </c>
      <c r="E6405" s="30">
        <v>82</v>
      </c>
      <c r="F6405" s="30">
        <v>129</v>
      </c>
      <c r="G6405" s="32">
        <v>1023.12</v>
      </c>
      <c r="H6405" s="32">
        <v>1739.65</v>
      </c>
      <c r="I6405" s="32">
        <v>2424.25</v>
      </c>
      <c r="J6405" s="32">
        <v>954.92</v>
      </c>
      <c r="K6405" s="32">
        <v>1583.89</v>
      </c>
      <c r="L6405" s="32">
        <v>2251.39</v>
      </c>
    </row>
    <row r="6406" spans="1:12">
      <c r="A6406" s="28" t="s">
        <v>17132</v>
      </c>
      <c r="B6406" s="28" t="s">
        <v>17133</v>
      </c>
      <c r="C6406" s="28" t="s">
        <v>14420</v>
      </c>
      <c r="D6406" s="30">
        <v>105</v>
      </c>
      <c r="E6406" s="30">
        <v>156</v>
      </c>
      <c r="F6406" s="30">
        <v>145</v>
      </c>
      <c r="G6406" s="32">
        <v>2629.96</v>
      </c>
      <c r="H6406" s="32">
        <v>3129.95</v>
      </c>
      <c r="I6406" s="32">
        <v>2632.61</v>
      </c>
      <c r="J6406" s="32">
        <v>2257.29</v>
      </c>
      <c r="K6406" s="32">
        <v>2750.11</v>
      </c>
      <c r="L6406" s="32">
        <v>2245.06</v>
      </c>
    </row>
    <row r="6407" spans="1:12">
      <c r="A6407" s="28" t="s">
        <v>17134</v>
      </c>
      <c r="B6407" s="28" t="s">
        <v>17135</v>
      </c>
      <c r="C6407" s="28" t="s">
        <v>7467</v>
      </c>
      <c r="D6407" s="30">
        <v>534</v>
      </c>
      <c r="E6407" s="30">
        <v>662</v>
      </c>
      <c r="F6407" s="30">
        <v>326</v>
      </c>
      <c r="G6407" s="32">
        <v>5201.16</v>
      </c>
      <c r="H6407" s="32">
        <v>5725.24</v>
      </c>
      <c r="I6407" s="32">
        <v>2577.13</v>
      </c>
      <c r="J6407" s="32">
        <v>4356.71</v>
      </c>
      <c r="K6407" s="32">
        <v>4735.1400000000003</v>
      </c>
      <c r="L6407" s="32">
        <v>2242.77</v>
      </c>
    </row>
    <row r="6408" spans="1:12">
      <c r="A6408" s="28" t="s">
        <v>17136</v>
      </c>
      <c r="B6408" s="28" t="s">
        <v>17137</v>
      </c>
      <c r="C6408" s="28" t="s">
        <v>11352</v>
      </c>
      <c r="D6408" s="30">
        <v>105</v>
      </c>
      <c r="E6408" s="30">
        <v>370</v>
      </c>
      <c r="F6408" s="30">
        <v>302</v>
      </c>
      <c r="G6408" s="32">
        <v>1274.3499999999999</v>
      </c>
      <c r="H6408" s="32">
        <v>3981.25</v>
      </c>
      <c r="I6408" s="32">
        <v>3114.74</v>
      </c>
      <c r="J6408" s="32">
        <v>873.44</v>
      </c>
      <c r="K6408" s="32">
        <v>2868.94</v>
      </c>
      <c r="L6408" s="32">
        <v>2241.81</v>
      </c>
    </row>
    <row r="6409" spans="1:12">
      <c r="A6409" s="28" t="s">
        <v>17138</v>
      </c>
      <c r="B6409" s="28" t="s">
        <v>17139</v>
      </c>
      <c r="C6409" s="28" t="s">
        <v>11755</v>
      </c>
      <c r="D6409" s="30">
        <v>351</v>
      </c>
      <c r="E6409" s="30">
        <v>399</v>
      </c>
      <c r="F6409" s="30">
        <v>152</v>
      </c>
      <c r="G6409" s="32">
        <v>7039.44</v>
      </c>
      <c r="H6409" s="32">
        <v>7337.96</v>
      </c>
      <c r="I6409" s="32">
        <v>2517.2800000000002</v>
      </c>
      <c r="J6409" s="32">
        <v>6379.11</v>
      </c>
      <c r="K6409" s="32">
        <v>6448.66</v>
      </c>
      <c r="L6409" s="32">
        <v>2241.5700000000002</v>
      </c>
    </row>
    <row r="6410" spans="1:12">
      <c r="A6410" s="28" t="s">
        <v>17140</v>
      </c>
      <c r="B6410" s="28" t="s">
        <v>17141</v>
      </c>
      <c r="C6410" s="28" t="s">
        <v>4793</v>
      </c>
      <c r="D6410" s="30">
        <v>170</v>
      </c>
      <c r="E6410" s="30">
        <v>80</v>
      </c>
      <c r="F6410" s="30">
        <v>124</v>
      </c>
      <c r="G6410" s="32">
        <v>3247.03</v>
      </c>
      <c r="H6410" s="32">
        <v>1504.29</v>
      </c>
      <c r="I6410" s="32">
        <v>2290.54</v>
      </c>
      <c r="J6410" s="32">
        <v>3060.69</v>
      </c>
      <c r="K6410" s="32">
        <v>1471.78</v>
      </c>
      <c r="L6410" s="32">
        <v>2241.06</v>
      </c>
    </row>
    <row r="6411" spans="1:12">
      <c r="A6411" s="28" t="s">
        <v>17142</v>
      </c>
      <c r="B6411" s="28" t="s">
        <v>17143</v>
      </c>
      <c r="C6411" s="28" t="s">
        <v>6803</v>
      </c>
      <c r="D6411" s="30">
        <v>132</v>
      </c>
      <c r="E6411" s="30">
        <v>250</v>
      </c>
      <c r="F6411" s="30">
        <v>502</v>
      </c>
      <c r="G6411" s="32">
        <v>966.41</v>
      </c>
      <c r="H6411" s="32">
        <v>1634.87</v>
      </c>
      <c r="I6411" s="32">
        <v>3138.9</v>
      </c>
      <c r="J6411" s="32">
        <v>731.02</v>
      </c>
      <c r="K6411" s="32">
        <v>1174.6500000000001</v>
      </c>
      <c r="L6411" s="32">
        <v>2239.54</v>
      </c>
    </row>
    <row r="6412" spans="1:12">
      <c r="A6412" s="28" t="s">
        <v>17144</v>
      </c>
      <c r="B6412" s="28" t="s">
        <v>17145</v>
      </c>
      <c r="C6412" s="28" t="s">
        <v>17146</v>
      </c>
      <c r="D6412" s="30">
        <v>526</v>
      </c>
      <c r="E6412" s="30">
        <v>447</v>
      </c>
      <c r="F6412" s="30">
        <v>302</v>
      </c>
      <c r="G6412" s="32">
        <v>6327.98</v>
      </c>
      <c r="H6412" s="32">
        <v>3858.93</v>
      </c>
      <c r="I6412" s="32">
        <v>2512.4299999999998</v>
      </c>
      <c r="J6412" s="32">
        <v>5705.38</v>
      </c>
      <c r="K6412" s="32">
        <v>3505.52</v>
      </c>
      <c r="L6412" s="32">
        <v>2238.75</v>
      </c>
    </row>
    <row r="6413" spans="1:12">
      <c r="A6413" s="28" t="s">
        <v>17147</v>
      </c>
      <c r="B6413" s="28" t="s">
        <v>17148</v>
      </c>
      <c r="C6413" s="28" t="s">
        <v>8376</v>
      </c>
      <c r="D6413" s="30">
        <v>0</v>
      </c>
      <c r="E6413" s="30">
        <v>0</v>
      </c>
      <c r="F6413" s="30">
        <v>54</v>
      </c>
      <c r="G6413" s="32">
        <v>0</v>
      </c>
      <c r="H6413" s="32">
        <v>0</v>
      </c>
      <c r="I6413" s="32">
        <v>2995.18</v>
      </c>
      <c r="J6413" s="32">
        <v>0</v>
      </c>
      <c r="K6413" s="32">
        <v>0</v>
      </c>
      <c r="L6413" s="32">
        <v>2237.6</v>
      </c>
    </row>
    <row r="6414" spans="1:12">
      <c r="A6414" s="28" t="s">
        <v>17149</v>
      </c>
      <c r="B6414" s="28" t="s">
        <v>17150</v>
      </c>
      <c r="C6414" s="28" t="s">
        <v>8444</v>
      </c>
      <c r="D6414" s="30">
        <v>950</v>
      </c>
      <c r="E6414" s="30">
        <v>1394</v>
      </c>
      <c r="F6414" s="30">
        <v>2044</v>
      </c>
      <c r="G6414" s="32">
        <v>3161.51</v>
      </c>
      <c r="H6414" s="32">
        <v>3393.79</v>
      </c>
      <c r="I6414" s="32">
        <v>4338.04</v>
      </c>
      <c r="J6414" s="32">
        <v>1627.78</v>
      </c>
      <c r="K6414" s="32">
        <v>1714.64</v>
      </c>
      <c r="L6414" s="32">
        <v>2234.94</v>
      </c>
    </row>
    <row r="6415" spans="1:12">
      <c r="A6415" s="28" t="s">
        <v>17151</v>
      </c>
      <c r="B6415" s="28" t="s">
        <v>17152</v>
      </c>
      <c r="C6415" s="28" t="s">
        <v>10145</v>
      </c>
      <c r="D6415" s="30">
        <v>851</v>
      </c>
      <c r="E6415" s="30">
        <v>778</v>
      </c>
      <c r="F6415" s="30">
        <v>712</v>
      </c>
      <c r="G6415" s="32">
        <v>3835.73</v>
      </c>
      <c r="H6415" s="32">
        <v>2898.28</v>
      </c>
      <c r="I6415" s="32">
        <v>2458.8000000000002</v>
      </c>
      <c r="J6415" s="32">
        <v>3490.41</v>
      </c>
      <c r="K6415" s="32">
        <v>2585.13</v>
      </c>
      <c r="L6415" s="32">
        <v>2232.8200000000002</v>
      </c>
    </row>
    <row r="6416" spans="1:12">
      <c r="A6416" s="28" t="s">
        <v>17153</v>
      </c>
      <c r="B6416" s="28" t="s">
        <v>17154</v>
      </c>
      <c r="C6416" s="28" t="s">
        <v>5526</v>
      </c>
      <c r="D6416" s="30">
        <v>2275</v>
      </c>
      <c r="E6416" s="30">
        <v>2308</v>
      </c>
      <c r="F6416" s="30">
        <v>2695</v>
      </c>
      <c r="G6416" s="32">
        <v>4603.53</v>
      </c>
      <c r="H6416" s="32">
        <v>2878.22</v>
      </c>
      <c r="I6416" s="32">
        <v>3306.1</v>
      </c>
      <c r="J6416" s="32">
        <v>3039.21</v>
      </c>
      <c r="K6416" s="32">
        <v>1975.33</v>
      </c>
      <c r="L6416" s="32">
        <v>2223.54</v>
      </c>
    </row>
    <row r="6417" spans="1:12">
      <c r="A6417" s="28" t="s">
        <v>17155</v>
      </c>
      <c r="B6417" s="28" t="s">
        <v>17156</v>
      </c>
      <c r="C6417" s="28" t="s">
        <v>10050</v>
      </c>
      <c r="D6417" s="30">
        <v>79</v>
      </c>
      <c r="E6417" s="30">
        <v>81</v>
      </c>
      <c r="F6417" s="30">
        <v>49</v>
      </c>
      <c r="G6417" s="32">
        <v>5278.24</v>
      </c>
      <c r="H6417" s="32">
        <v>5053.05</v>
      </c>
      <c r="I6417" s="32">
        <v>2794.63</v>
      </c>
      <c r="J6417" s="32">
        <v>4452.3999999999996</v>
      </c>
      <c r="K6417" s="32">
        <v>3799.57</v>
      </c>
      <c r="L6417" s="32">
        <v>2212.4</v>
      </c>
    </row>
    <row r="6418" spans="1:12">
      <c r="A6418" s="28" t="s">
        <v>17157</v>
      </c>
      <c r="B6418" s="28" t="s">
        <v>17158</v>
      </c>
      <c r="C6418" s="28" t="s">
        <v>6542</v>
      </c>
      <c r="D6418" s="30">
        <v>161</v>
      </c>
      <c r="E6418" s="30">
        <v>149</v>
      </c>
      <c r="F6418" s="30">
        <v>165</v>
      </c>
      <c r="G6418" s="32">
        <v>3505.92</v>
      </c>
      <c r="H6418" s="32">
        <v>2363.14</v>
      </c>
      <c r="I6418" s="32">
        <v>2442.66</v>
      </c>
      <c r="J6418" s="32">
        <v>3260.81</v>
      </c>
      <c r="K6418" s="32">
        <v>2207.42</v>
      </c>
      <c r="L6418" s="32">
        <v>2211.92</v>
      </c>
    </row>
    <row r="6419" spans="1:12">
      <c r="A6419" s="28" t="s">
        <v>17159</v>
      </c>
      <c r="B6419" s="28" t="s">
        <v>17160</v>
      </c>
      <c r="C6419" s="28" t="s">
        <v>12425</v>
      </c>
      <c r="D6419" s="30">
        <v>139</v>
      </c>
      <c r="E6419" s="30">
        <v>73</v>
      </c>
      <c r="F6419" s="30">
        <v>138</v>
      </c>
      <c r="G6419" s="32">
        <v>4742.9799999999996</v>
      </c>
      <c r="H6419" s="32">
        <v>1658.38</v>
      </c>
      <c r="I6419" s="32">
        <v>2579.21</v>
      </c>
      <c r="J6419" s="32">
        <v>4244.43</v>
      </c>
      <c r="K6419" s="32">
        <v>1501.67</v>
      </c>
      <c r="L6419" s="32">
        <v>2208.21</v>
      </c>
    </row>
    <row r="6420" spans="1:12">
      <c r="A6420" s="28" t="s">
        <v>17161</v>
      </c>
      <c r="B6420" s="28" t="s">
        <v>17162</v>
      </c>
      <c r="C6420" s="28" t="s">
        <v>14612</v>
      </c>
      <c r="D6420" s="30">
        <v>445</v>
      </c>
      <c r="E6420" s="30">
        <v>349</v>
      </c>
      <c r="F6420" s="30">
        <v>411</v>
      </c>
      <c r="G6420" s="32">
        <v>3551.1</v>
      </c>
      <c r="H6420" s="32">
        <v>2515.92</v>
      </c>
      <c r="I6420" s="32">
        <v>2372.14</v>
      </c>
      <c r="J6420" s="32">
        <v>3361.98</v>
      </c>
      <c r="K6420" s="32">
        <v>2342.66</v>
      </c>
      <c r="L6420" s="32">
        <v>2208.04</v>
      </c>
    </row>
    <row r="6421" spans="1:12">
      <c r="A6421" s="28" t="s">
        <v>17163</v>
      </c>
      <c r="B6421" s="28" t="s">
        <v>17164</v>
      </c>
      <c r="C6421" s="28" t="s">
        <v>13009</v>
      </c>
      <c r="D6421" s="30">
        <v>489</v>
      </c>
      <c r="E6421" s="30">
        <v>709</v>
      </c>
      <c r="F6421" s="30">
        <v>873</v>
      </c>
      <c r="G6421" s="32">
        <v>2073.2800000000002</v>
      </c>
      <c r="H6421" s="32">
        <v>2347.29</v>
      </c>
      <c r="I6421" s="32">
        <v>2587.44</v>
      </c>
      <c r="J6421" s="32">
        <v>1716.1</v>
      </c>
      <c r="K6421" s="32">
        <v>1948.52</v>
      </c>
      <c r="L6421" s="32">
        <v>2204.65</v>
      </c>
    </row>
    <row r="6422" spans="1:12">
      <c r="A6422" s="28" t="s">
        <v>17165</v>
      </c>
      <c r="B6422" s="28" t="s">
        <v>17166</v>
      </c>
      <c r="C6422" s="28" t="s">
        <v>9006</v>
      </c>
      <c r="D6422" s="30">
        <v>125</v>
      </c>
      <c r="E6422" s="30">
        <v>41</v>
      </c>
      <c r="F6422" s="30">
        <v>159</v>
      </c>
      <c r="G6422" s="32">
        <v>2823.11</v>
      </c>
      <c r="H6422" s="32">
        <v>821.23</v>
      </c>
      <c r="I6422" s="32">
        <v>3161.65</v>
      </c>
      <c r="J6422" s="32">
        <v>1898.47</v>
      </c>
      <c r="K6422" s="32">
        <v>547.82000000000005</v>
      </c>
      <c r="L6422" s="32">
        <v>2202.21</v>
      </c>
    </row>
    <row r="6423" spans="1:12">
      <c r="A6423" s="28" t="s">
        <v>17167</v>
      </c>
      <c r="B6423" s="28" t="s">
        <v>17168</v>
      </c>
      <c r="C6423" s="28" t="s">
        <v>5400</v>
      </c>
      <c r="D6423" s="30">
        <v>1697</v>
      </c>
      <c r="E6423" s="30">
        <v>1084</v>
      </c>
      <c r="F6423" s="30">
        <v>869</v>
      </c>
      <c r="G6423" s="32">
        <v>8552.17</v>
      </c>
      <c r="H6423" s="32">
        <v>4436.79</v>
      </c>
      <c r="I6423" s="32">
        <v>3323.97</v>
      </c>
      <c r="J6423" s="32">
        <v>5716.37</v>
      </c>
      <c r="K6423" s="32">
        <v>2918.02</v>
      </c>
      <c r="L6423" s="32">
        <v>2197.11</v>
      </c>
    </row>
    <row r="6424" spans="1:12">
      <c r="A6424" s="28" t="s">
        <v>17169</v>
      </c>
      <c r="B6424" s="28" t="s">
        <v>17170</v>
      </c>
      <c r="C6424" s="28" t="s">
        <v>8187</v>
      </c>
      <c r="D6424" s="30">
        <v>610</v>
      </c>
      <c r="E6424" s="30">
        <v>496</v>
      </c>
      <c r="F6424" s="30">
        <v>458</v>
      </c>
      <c r="G6424" s="32">
        <v>3938.4</v>
      </c>
      <c r="H6424" s="32">
        <v>2762.37</v>
      </c>
      <c r="I6424" s="32">
        <v>2364.5</v>
      </c>
      <c r="J6424" s="32">
        <v>3715.16</v>
      </c>
      <c r="K6424" s="32">
        <v>2547.17</v>
      </c>
      <c r="L6424" s="32">
        <v>2194.4299999999998</v>
      </c>
    </row>
    <row r="6425" spans="1:12">
      <c r="A6425" s="28" t="s">
        <v>17171</v>
      </c>
      <c r="B6425" s="28" t="s">
        <v>17172</v>
      </c>
      <c r="C6425" s="28" t="s">
        <v>11714</v>
      </c>
      <c r="D6425" s="30">
        <v>1149</v>
      </c>
      <c r="E6425" s="30">
        <v>1064</v>
      </c>
      <c r="F6425" s="30">
        <v>985</v>
      </c>
      <c r="G6425" s="32">
        <v>3871.76</v>
      </c>
      <c r="H6425" s="32">
        <v>2844.96</v>
      </c>
      <c r="I6425" s="32">
        <v>2290.52</v>
      </c>
      <c r="J6425" s="32">
        <v>3665.15</v>
      </c>
      <c r="K6425" s="32">
        <v>2683.23</v>
      </c>
      <c r="L6425" s="32">
        <v>2194.38</v>
      </c>
    </row>
    <row r="6426" spans="1:12">
      <c r="A6426" s="28" t="s">
        <v>17173</v>
      </c>
      <c r="B6426" s="28" t="s">
        <v>17174</v>
      </c>
      <c r="C6426" s="28" t="s">
        <v>5257</v>
      </c>
      <c r="D6426" s="30">
        <v>251</v>
      </c>
      <c r="E6426" s="30">
        <v>325</v>
      </c>
      <c r="F6426" s="30">
        <v>157</v>
      </c>
      <c r="G6426" s="32">
        <v>3157.18</v>
      </c>
      <c r="H6426" s="32">
        <v>5182.91</v>
      </c>
      <c r="I6426" s="32">
        <v>2331.2800000000002</v>
      </c>
      <c r="J6426" s="32">
        <v>3052.21</v>
      </c>
      <c r="K6426" s="32">
        <v>4690.8100000000004</v>
      </c>
      <c r="L6426" s="32">
        <v>2193.9499999999998</v>
      </c>
    </row>
    <row r="6427" spans="1:12">
      <c r="A6427" s="28" t="s">
        <v>17175</v>
      </c>
      <c r="B6427" s="28" t="s">
        <v>17176</v>
      </c>
      <c r="C6427" s="28" t="s">
        <v>4651</v>
      </c>
      <c r="D6427" s="30">
        <v>4704</v>
      </c>
      <c r="E6427" s="30">
        <v>2465</v>
      </c>
      <c r="F6427" s="30">
        <v>2034</v>
      </c>
      <c r="G6427" s="32">
        <v>11656.24</v>
      </c>
      <c r="H6427" s="32">
        <v>4253.05</v>
      </c>
      <c r="I6427" s="32">
        <v>3236.82</v>
      </c>
      <c r="J6427" s="32">
        <v>8753.35</v>
      </c>
      <c r="K6427" s="32">
        <v>3108.32</v>
      </c>
      <c r="L6427" s="32">
        <v>2191.66</v>
      </c>
    </row>
    <row r="6428" spans="1:12">
      <c r="A6428" s="28" t="s">
        <v>17177</v>
      </c>
      <c r="B6428" s="28" t="s">
        <v>17178</v>
      </c>
      <c r="C6428" s="28" t="s">
        <v>11714</v>
      </c>
      <c r="D6428" s="30">
        <v>2003</v>
      </c>
      <c r="E6428" s="30">
        <v>1277</v>
      </c>
      <c r="F6428" s="30">
        <v>981</v>
      </c>
      <c r="G6428" s="32">
        <v>6750.67</v>
      </c>
      <c r="H6428" s="32">
        <v>3339.45</v>
      </c>
      <c r="I6428" s="32">
        <v>2279.56</v>
      </c>
      <c r="J6428" s="32">
        <v>6521.68</v>
      </c>
      <c r="K6428" s="32">
        <v>3209.15</v>
      </c>
      <c r="L6428" s="32">
        <v>2185.88</v>
      </c>
    </row>
    <row r="6429" spans="1:12">
      <c r="A6429" s="28" t="s">
        <v>17179</v>
      </c>
      <c r="B6429" s="28" t="s">
        <v>17180</v>
      </c>
      <c r="C6429" s="28" t="s">
        <v>6730</v>
      </c>
      <c r="D6429" s="30">
        <v>120196</v>
      </c>
      <c r="E6429" s="30">
        <v>135769</v>
      </c>
      <c r="F6429" s="30">
        <v>896</v>
      </c>
      <c r="G6429" s="32">
        <v>614018.44999999995</v>
      </c>
      <c r="H6429" s="32">
        <v>588027.1</v>
      </c>
      <c r="I6429" s="32">
        <v>4360.17</v>
      </c>
      <c r="J6429" s="32">
        <v>296677.36</v>
      </c>
      <c r="K6429" s="32">
        <v>280895.18</v>
      </c>
      <c r="L6429" s="32">
        <v>2182.5700000000002</v>
      </c>
    </row>
    <row r="6430" spans="1:12">
      <c r="A6430" s="28" t="s">
        <v>17181</v>
      </c>
      <c r="B6430" s="28" t="s">
        <v>17182</v>
      </c>
      <c r="C6430" s="28" t="s">
        <v>8735</v>
      </c>
      <c r="D6430" s="30">
        <v>898</v>
      </c>
      <c r="E6430" s="30">
        <v>826</v>
      </c>
      <c r="F6430" s="30">
        <v>576</v>
      </c>
      <c r="G6430" s="32">
        <v>4633.7</v>
      </c>
      <c r="H6430" s="32">
        <v>3626.46</v>
      </c>
      <c r="I6430" s="32">
        <v>2358.16</v>
      </c>
      <c r="J6430" s="32">
        <v>4284.38</v>
      </c>
      <c r="K6430" s="32">
        <v>3350.01</v>
      </c>
      <c r="L6430" s="32">
        <v>2181.8000000000002</v>
      </c>
    </row>
    <row r="6431" spans="1:12">
      <c r="A6431" s="28" t="s">
        <v>17183</v>
      </c>
      <c r="B6431" s="28" t="s">
        <v>17184</v>
      </c>
      <c r="C6431" s="28" t="s">
        <v>3822</v>
      </c>
      <c r="D6431" s="30">
        <v>77</v>
      </c>
      <c r="E6431" s="30">
        <v>141</v>
      </c>
      <c r="F6431" s="30">
        <v>58</v>
      </c>
      <c r="G6431" s="32">
        <v>2992.99</v>
      </c>
      <c r="H6431" s="32">
        <v>5344.2</v>
      </c>
      <c r="I6431" s="32">
        <v>2180.8000000000002</v>
      </c>
      <c r="J6431" s="32">
        <v>2952.18</v>
      </c>
      <c r="K6431" s="32">
        <v>5253.29</v>
      </c>
      <c r="L6431" s="32">
        <v>2180.8000000000002</v>
      </c>
    </row>
    <row r="6432" spans="1:12">
      <c r="A6432" s="28" t="s">
        <v>17185</v>
      </c>
      <c r="B6432" s="28" t="s">
        <v>17186</v>
      </c>
      <c r="C6432" s="28" t="s">
        <v>8444</v>
      </c>
      <c r="D6432" s="30">
        <v>2262</v>
      </c>
      <c r="E6432" s="30">
        <v>1633</v>
      </c>
      <c r="F6432" s="30">
        <v>1395</v>
      </c>
      <c r="G6432" s="32">
        <v>10488.31</v>
      </c>
      <c r="H6432" s="32">
        <v>5161.59</v>
      </c>
      <c r="I6432" s="32">
        <v>3959.66</v>
      </c>
      <c r="J6432" s="32">
        <v>5841.84</v>
      </c>
      <c r="K6432" s="32">
        <v>3004.34</v>
      </c>
      <c r="L6432" s="32">
        <v>2180.2199999999998</v>
      </c>
    </row>
    <row r="6433" spans="1:12">
      <c r="A6433" s="28" t="s">
        <v>17187</v>
      </c>
      <c r="B6433" s="28" t="s">
        <v>17188</v>
      </c>
      <c r="C6433" s="28" t="s">
        <v>7232</v>
      </c>
      <c r="D6433" s="30">
        <v>12066</v>
      </c>
      <c r="E6433" s="30">
        <v>11499</v>
      </c>
      <c r="F6433" s="30">
        <v>2004</v>
      </c>
      <c r="G6433" s="32">
        <v>29940.44</v>
      </c>
      <c r="H6433" s="32">
        <v>18912.8</v>
      </c>
      <c r="I6433" s="32">
        <v>3110.11</v>
      </c>
      <c r="J6433" s="32">
        <v>21375.43</v>
      </c>
      <c r="K6433" s="32">
        <v>13403.8</v>
      </c>
      <c r="L6433" s="32">
        <v>2174.92</v>
      </c>
    </row>
    <row r="6434" spans="1:12">
      <c r="A6434" s="28" t="s">
        <v>17189</v>
      </c>
      <c r="B6434" s="28" t="s">
        <v>17190</v>
      </c>
      <c r="C6434" s="28" t="s">
        <v>16852</v>
      </c>
      <c r="D6434" s="30">
        <v>1953</v>
      </c>
      <c r="E6434" s="30">
        <v>1615</v>
      </c>
      <c r="F6434" s="30">
        <v>1207</v>
      </c>
      <c r="G6434" s="32">
        <v>6230.07</v>
      </c>
      <c r="H6434" s="32">
        <v>3926.78</v>
      </c>
      <c r="I6434" s="32">
        <v>2611.54</v>
      </c>
      <c r="J6434" s="32">
        <v>5234.0200000000004</v>
      </c>
      <c r="K6434" s="32">
        <v>3320.04</v>
      </c>
      <c r="L6434" s="32">
        <v>2170.9899999999998</v>
      </c>
    </row>
    <row r="6435" spans="1:12">
      <c r="A6435" s="28" t="s">
        <v>17191</v>
      </c>
      <c r="B6435" s="28" t="s">
        <v>17192</v>
      </c>
      <c r="C6435" s="28" t="s">
        <v>4629</v>
      </c>
      <c r="D6435" s="30">
        <v>370</v>
      </c>
      <c r="E6435" s="30">
        <v>502</v>
      </c>
      <c r="F6435" s="30">
        <v>362</v>
      </c>
      <c r="G6435" s="32">
        <v>3241.73</v>
      </c>
      <c r="H6435" s="32">
        <v>3854.3</v>
      </c>
      <c r="I6435" s="32">
        <v>2519.62</v>
      </c>
      <c r="J6435" s="32">
        <v>2772.73</v>
      </c>
      <c r="K6435" s="32">
        <v>3247.02</v>
      </c>
      <c r="L6435" s="32">
        <v>2170.16</v>
      </c>
    </row>
    <row r="6436" spans="1:12">
      <c r="A6436" s="28" t="s">
        <v>17193</v>
      </c>
      <c r="B6436" s="28" t="s">
        <v>17194</v>
      </c>
      <c r="C6436" s="28" t="s">
        <v>10077</v>
      </c>
      <c r="D6436" s="30">
        <v>455</v>
      </c>
      <c r="E6436" s="30">
        <v>587</v>
      </c>
      <c r="F6436" s="30">
        <v>558</v>
      </c>
      <c r="G6436" s="32">
        <v>2728.02</v>
      </c>
      <c r="H6436" s="32">
        <v>3009.87</v>
      </c>
      <c r="I6436" s="32">
        <v>2688.05</v>
      </c>
      <c r="J6436" s="32">
        <v>2228.09</v>
      </c>
      <c r="K6436" s="32">
        <v>2442.7800000000002</v>
      </c>
      <c r="L6436" s="32">
        <v>2167.09</v>
      </c>
    </row>
    <row r="6437" spans="1:12">
      <c r="A6437" s="28" t="s">
        <v>17195</v>
      </c>
      <c r="B6437" s="28" t="s">
        <v>17196</v>
      </c>
      <c r="C6437" s="28" t="s">
        <v>7153</v>
      </c>
      <c r="D6437" s="30">
        <v>238</v>
      </c>
      <c r="E6437" s="30">
        <v>352</v>
      </c>
      <c r="F6437" s="30">
        <v>155</v>
      </c>
      <c r="G6437" s="32">
        <v>3703.93</v>
      </c>
      <c r="H6437" s="32">
        <v>5299.6</v>
      </c>
      <c r="I6437" s="32">
        <v>2242.42</v>
      </c>
      <c r="J6437" s="32">
        <v>3496.97</v>
      </c>
      <c r="K6437" s="32">
        <v>5128.42</v>
      </c>
      <c r="L6437" s="32">
        <v>2166.5100000000002</v>
      </c>
    </row>
    <row r="6438" spans="1:12">
      <c r="A6438" s="28" t="s">
        <v>17197</v>
      </c>
      <c r="B6438" s="28" t="s">
        <v>17198</v>
      </c>
      <c r="C6438" s="28" t="s">
        <v>16672</v>
      </c>
      <c r="D6438" s="30">
        <v>3917</v>
      </c>
      <c r="E6438" s="30">
        <v>3992</v>
      </c>
      <c r="F6438" s="30">
        <v>3248</v>
      </c>
      <c r="G6438" s="32">
        <v>11117.78</v>
      </c>
      <c r="H6438" s="32">
        <v>8372.11</v>
      </c>
      <c r="I6438" s="32">
        <v>6203.23</v>
      </c>
      <c r="J6438" s="32">
        <v>4091.11</v>
      </c>
      <c r="K6438" s="32">
        <v>3014.94</v>
      </c>
      <c r="L6438" s="32">
        <v>2157.39</v>
      </c>
    </row>
    <row r="6439" spans="1:12">
      <c r="A6439" s="28" t="s">
        <v>17199</v>
      </c>
      <c r="B6439" s="28" t="s">
        <v>17200</v>
      </c>
      <c r="C6439" s="28" t="s">
        <v>15411</v>
      </c>
      <c r="D6439" s="30">
        <v>157</v>
      </c>
      <c r="E6439" s="30">
        <v>157</v>
      </c>
      <c r="F6439" s="30">
        <v>156</v>
      </c>
      <c r="G6439" s="32">
        <v>2871.55</v>
      </c>
      <c r="H6439" s="32">
        <v>2516.7600000000002</v>
      </c>
      <c r="I6439" s="32">
        <v>2374.3200000000002</v>
      </c>
      <c r="J6439" s="32">
        <v>2628.5</v>
      </c>
      <c r="K6439" s="32">
        <v>2274.5700000000002</v>
      </c>
      <c r="L6439" s="32">
        <v>2155.9299999999998</v>
      </c>
    </row>
    <row r="6440" spans="1:12">
      <c r="A6440" s="28" t="s">
        <v>17201</v>
      </c>
      <c r="B6440" s="28" t="s">
        <v>17202</v>
      </c>
      <c r="C6440" s="28" t="s">
        <v>15491</v>
      </c>
      <c r="D6440" s="30">
        <v>143</v>
      </c>
      <c r="E6440" s="30">
        <v>203</v>
      </c>
      <c r="F6440" s="30">
        <v>343</v>
      </c>
      <c r="G6440" s="32">
        <v>1694.69</v>
      </c>
      <c r="H6440" s="32">
        <v>1718.09</v>
      </c>
      <c r="I6440" s="32">
        <v>2404.98</v>
      </c>
      <c r="J6440" s="32">
        <v>1540.28</v>
      </c>
      <c r="K6440" s="32">
        <v>1568.04</v>
      </c>
      <c r="L6440" s="32">
        <v>2154.56</v>
      </c>
    </row>
    <row r="6441" spans="1:12">
      <c r="A6441" s="28" t="s">
        <v>17203</v>
      </c>
      <c r="B6441" s="28" t="s">
        <v>17204</v>
      </c>
      <c r="C6441" s="28" t="s">
        <v>4936</v>
      </c>
      <c r="D6441" s="30">
        <v>905</v>
      </c>
      <c r="E6441" s="30">
        <v>1094</v>
      </c>
      <c r="F6441" s="30">
        <v>1139</v>
      </c>
      <c r="G6441" s="32">
        <v>5565.97</v>
      </c>
      <c r="H6441" s="32">
        <v>5914.32</v>
      </c>
      <c r="I6441" s="32">
        <v>5800.03</v>
      </c>
      <c r="J6441" s="32">
        <v>2084.13</v>
      </c>
      <c r="K6441" s="32">
        <v>2245.5300000000002</v>
      </c>
      <c r="L6441" s="32">
        <v>2152.89</v>
      </c>
    </row>
    <row r="6442" spans="1:12">
      <c r="A6442" s="28" t="s">
        <v>17205</v>
      </c>
      <c r="B6442" s="28" t="s">
        <v>17206</v>
      </c>
      <c r="C6442" s="28" t="s">
        <v>7753</v>
      </c>
      <c r="D6442" s="30">
        <v>2501</v>
      </c>
      <c r="E6442" s="30">
        <v>2149</v>
      </c>
      <c r="F6442" s="30">
        <v>2516</v>
      </c>
      <c r="G6442" s="32">
        <v>8661.27</v>
      </c>
      <c r="H6442" s="32">
        <v>5241.8900000000003</v>
      </c>
      <c r="I6442" s="32">
        <v>5242.5</v>
      </c>
      <c r="J6442" s="32">
        <v>3878.27</v>
      </c>
      <c r="K6442" s="32">
        <v>2093.5</v>
      </c>
      <c r="L6442" s="32">
        <v>2151.46</v>
      </c>
    </row>
    <row r="6443" spans="1:12">
      <c r="A6443" s="28" t="s">
        <v>17207</v>
      </c>
      <c r="B6443" s="28" t="s">
        <v>17208</v>
      </c>
      <c r="C6443" s="28" t="s">
        <v>3807</v>
      </c>
      <c r="D6443" s="30">
        <v>1407</v>
      </c>
      <c r="E6443" s="30">
        <v>1501</v>
      </c>
      <c r="F6443" s="30">
        <v>2145</v>
      </c>
      <c r="G6443" s="32">
        <v>2545.58</v>
      </c>
      <c r="H6443" s="32">
        <v>1578.54</v>
      </c>
      <c r="I6443" s="32">
        <v>2209.62</v>
      </c>
      <c r="J6443" s="32">
        <v>2486.9899999999998</v>
      </c>
      <c r="K6443" s="32">
        <v>1542.32</v>
      </c>
      <c r="L6443" s="32">
        <v>2151.2199999999998</v>
      </c>
    </row>
    <row r="6444" spans="1:12">
      <c r="A6444" s="28" t="s">
        <v>17209</v>
      </c>
      <c r="B6444" s="28" t="s">
        <v>17210</v>
      </c>
      <c r="C6444" s="28" t="s">
        <v>6059</v>
      </c>
      <c r="D6444" s="30">
        <v>1425</v>
      </c>
      <c r="E6444" s="30">
        <v>1065</v>
      </c>
      <c r="F6444" s="30">
        <v>501</v>
      </c>
      <c r="G6444" s="32">
        <v>17323.82</v>
      </c>
      <c r="H6444" s="32">
        <v>9791.7999999999993</v>
      </c>
      <c r="I6444" s="32">
        <v>4386.01</v>
      </c>
      <c r="J6444" s="32">
        <v>9264.92</v>
      </c>
      <c r="K6444" s="32">
        <v>4993.07</v>
      </c>
      <c r="L6444" s="32">
        <v>2150.75</v>
      </c>
    </row>
    <row r="6445" spans="1:12">
      <c r="A6445" s="28" t="s">
        <v>17211</v>
      </c>
      <c r="B6445" s="28" t="s">
        <v>17212</v>
      </c>
      <c r="C6445" s="28" t="s">
        <v>7467</v>
      </c>
      <c r="D6445" s="30">
        <v>1777</v>
      </c>
      <c r="E6445" s="30">
        <v>1099</v>
      </c>
      <c r="F6445" s="30">
        <v>773</v>
      </c>
      <c r="G6445" s="32">
        <v>9350.1</v>
      </c>
      <c r="H6445" s="32">
        <v>4777.75</v>
      </c>
      <c r="I6445" s="32">
        <v>2924.08</v>
      </c>
      <c r="J6445" s="32">
        <v>6901.23</v>
      </c>
      <c r="K6445" s="32">
        <v>3459.93</v>
      </c>
      <c r="L6445" s="32">
        <v>2149.3000000000002</v>
      </c>
    </row>
    <row r="6446" spans="1:12">
      <c r="A6446" s="28" t="s">
        <v>17213</v>
      </c>
      <c r="B6446" s="28" t="s">
        <v>17214</v>
      </c>
      <c r="C6446" s="28" t="s">
        <v>8395</v>
      </c>
      <c r="D6446" s="30">
        <v>505</v>
      </c>
      <c r="E6446" s="30">
        <v>619</v>
      </c>
      <c r="F6446" s="30">
        <v>578</v>
      </c>
      <c r="G6446" s="32">
        <v>3343.1</v>
      </c>
      <c r="H6446" s="32">
        <v>3615.09</v>
      </c>
      <c r="I6446" s="32">
        <v>3210.7</v>
      </c>
      <c r="J6446" s="32">
        <v>2245.1799999999998</v>
      </c>
      <c r="K6446" s="32">
        <v>2411.89</v>
      </c>
      <c r="L6446" s="32">
        <v>2148.86</v>
      </c>
    </row>
    <row r="6447" spans="1:12">
      <c r="A6447" s="28" t="s">
        <v>17215</v>
      </c>
      <c r="B6447" s="28" t="s">
        <v>17216</v>
      </c>
      <c r="C6447" s="28" t="s">
        <v>7384</v>
      </c>
      <c r="D6447" s="30">
        <v>350</v>
      </c>
      <c r="E6447" s="30">
        <v>484</v>
      </c>
      <c r="F6447" s="30">
        <v>793</v>
      </c>
      <c r="G6447" s="32">
        <v>1778.63</v>
      </c>
      <c r="H6447" s="32">
        <v>2005.88</v>
      </c>
      <c r="I6447" s="32">
        <v>2870.37</v>
      </c>
      <c r="J6447" s="32">
        <v>1247.52</v>
      </c>
      <c r="K6447" s="32">
        <v>1483.29</v>
      </c>
      <c r="L6447" s="32">
        <v>2144.34</v>
      </c>
    </row>
    <row r="6448" spans="1:12">
      <c r="A6448" s="28" t="s">
        <v>17217</v>
      </c>
      <c r="B6448" s="28" t="s">
        <v>17218</v>
      </c>
      <c r="C6448" s="28" t="s">
        <v>5076</v>
      </c>
      <c r="D6448" s="30">
        <v>0</v>
      </c>
      <c r="E6448" s="30">
        <v>0</v>
      </c>
      <c r="F6448" s="30">
        <v>122</v>
      </c>
      <c r="G6448" s="32">
        <v>0</v>
      </c>
      <c r="H6448" s="32">
        <v>0</v>
      </c>
      <c r="I6448" s="32">
        <v>2298.48</v>
      </c>
      <c r="J6448" s="32">
        <v>0</v>
      </c>
      <c r="K6448" s="32">
        <v>0</v>
      </c>
      <c r="L6448" s="32">
        <v>2137.4</v>
      </c>
    </row>
    <row r="6449" spans="1:12">
      <c r="A6449" s="28" t="s">
        <v>17219</v>
      </c>
      <c r="B6449" s="28" t="s">
        <v>17220</v>
      </c>
      <c r="C6449" s="28" t="s">
        <v>15811</v>
      </c>
      <c r="D6449" s="30">
        <v>592</v>
      </c>
      <c r="E6449" s="30">
        <v>627</v>
      </c>
      <c r="F6449" s="30">
        <v>480</v>
      </c>
      <c r="G6449" s="32">
        <v>4058.19</v>
      </c>
      <c r="H6449" s="32">
        <v>3701.41</v>
      </c>
      <c r="I6449" s="32">
        <v>2662.19</v>
      </c>
      <c r="J6449" s="32">
        <v>3171.14</v>
      </c>
      <c r="K6449" s="32">
        <v>2969.93</v>
      </c>
      <c r="L6449" s="32">
        <v>2136.02</v>
      </c>
    </row>
    <row r="6450" spans="1:12">
      <c r="A6450" s="28" t="s">
        <v>17221</v>
      </c>
      <c r="B6450" s="28" t="s">
        <v>17222</v>
      </c>
      <c r="C6450" s="28" t="s">
        <v>10178</v>
      </c>
      <c r="D6450" s="30">
        <v>0</v>
      </c>
      <c r="E6450" s="30">
        <v>0</v>
      </c>
      <c r="F6450" s="30">
        <v>105</v>
      </c>
      <c r="G6450" s="32">
        <v>0</v>
      </c>
      <c r="H6450" s="32">
        <v>0</v>
      </c>
      <c r="I6450" s="32">
        <v>2361.5</v>
      </c>
      <c r="J6450" s="32">
        <v>0</v>
      </c>
      <c r="K6450" s="32">
        <v>0</v>
      </c>
      <c r="L6450" s="32">
        <v>2135.29</v>
      </c>
    </row>
    <row r="6451" spans="1:12">
      <c r="A6451" s="28" t="s">
        <v>17223</v>
      </c>
      <c r="B6451" s="28" t="s">
        <v>17224</v>
      </c>
      <c r="C6451" s="28" t="s">
        <v>4468</v>
      </c>
      <c r="D6451" s="30">
        <v>1587</v>
      </c>
      <c r="E6451" s="30">
        <v>610</v>
      </c>
      <c r="F6451" s="30">
        <v>890</v>
      </c>
      <c r="G6451" s="32">
        <v>7594.23</v>
      </c>
      <c r="H6451" s="32">
        <v>2421.04</v>
      </c>
      <c r="I6451" s="32">
        <v>2983.86</v>
      </c>
      <c r="J6451" s="32">
        <v>5546.71</v>
      </c>
      <c r="K6451" s="32">
        <v>1732.11</v>
      </c>
      <c r="L6451" s="32">
        <v>2133.81</v>
      </c>
    </row>
    <row r="6452" spans="1:12">
      <c r="A6452" s="28" t="s">
        <v>17225</v>
      </c>
      <c r="B6452" s="28" t="s">
        <v>17226</v>
      </c>
      <c r="C6452" s="28" t="s">
        <v>14990</v>
      </c>
      <c r="D6452" s="30">
        <v>2881</v>
      </c>
      <c r="E6452" s="30">
        <v>1676</v>
      </c>
      <c r="F6452" s="30">
        <v>1175</v>
      </c>
      <c r="G6452" s="32">
        <v>10570.01</v>
      </c>
      <c r="H6452" s="32">
        <v>4008.76</v>
      </c>
      <c r="I6452" s="32">
        <v>2498.25</v>
      </c>
      <c r="J6452" s="32">
        <v>9090.56</v>
      </c>
      <c r="K6452" s="32">
        <v>3358.48</v>
      </c>
      <c r="L6452" s="32">
        <v>2132.91</v>
      </c>
    </row>
    <row r="6453" spans="1:12">
      <c r="A6453" s="28" t="s">
        <v>17227</v>
      </c>
      <c r="B6453" s="28" t="s">
        <v>17228</v>
      </c>
      <c r="C6453" s="28" t="s">
        <v>4426</v>
      </c>
      <c r="D6453" s="30">
        <v>83</v>
      </c>
      <c r="E6453" s="30">
        <v>109</v>
      </c>
      <c r="F6453" s="30">
        <v>207</v>
      </c>
      <c r="G6453" s="32">
        <v>1043.19</v>
      </c>
      <c r="H6453" s="32">
        <v>1289.51</v>
      </c>
      <c r="I6453" s="32">
        <v>2335.96</v>
      </c>
      <c r="J6453" s="32">
        <v>938.06</v>
      </c>
      <c r="K6453" s="32">
        <v>1132.1199999999999</v>
      </c>
      <c r="L6453" s="32">
        <v>2131.29</v>
      </c>
    </row>
    <row r="6454" spans="1:12">
      <c r="A6454" s="28" t="s">
        <v>17229</v>
      </c>
      <c r="B6454" s="28" t="s">
        <v>17230</v>
      </c>
      <c r="C6454" s="28" t="s">
        <v>15802</v>
      </c>
      <c r="D6454" s="30">
        <v>4964</v>
      </c>
      <c r="E6454" s="30">
        <v>5440</v>
      </c>
      <c r="F6454" s="30">
        <v>5463</v>
      </c>
      <c r="G6454" s="32">
        <v>13979.66</v>
      </c>
      <c r="H6454" s="32">
        <v>11046.93</v>
      </c>
      <c r="I6454" s="32">
        <v>10070.02</v>
      </c>
      <c r="J6454" s="32">
        <v>3252.87</v>
      </c>
      <c r="K6454" s="32">
        <v>2427.62</v>
      </c>
      <c r="L6454" s="32">
        <v>2129.61</v>
      </c>
    </row>
    <row r="6455" spans="1:12">
      <c r="A6455" s="28" t="s">
        <v>17231</v>
      </c>
      <c r="B6455" s="28" t="s">
        <v>17232</v>
      </c>
      <c r="C6455" s="28" t="s">
        <v>8199</v>
      </c>
      <c r="D6455" s="30">
        <v>0</v>
      </c>
      <c r="E6455" s="30">
        <v>0</v>
      </c>
      <c r="F6455" s="30">
        <v>158</v>
      </c>
      <c r="G6455" s="32">
        <v>0</v>
      </c>
      <c r="H6455" s="32">
        <v>0</v>
      </c>
      <c r="I6455" s="32">
        <v>3110.06</v>
      </c>
      <c r="J6455" s="32">
        <v>0</v>
      </c>
      <c r="K6455" s="32">
        <v>0</v>
      </c>
      <c r="L6455" s="32">
        <v>2124.9699999999998</v>
      </c>
    </row>
    <row r="6456" spans="1:12">
      <c r="A6456" s="28" t="s">
        <v>17233</v>
      </c>
      <c r="B6456" s="28" t="s">
        <v>17234</v>
      </c>
      <c r="C6456" s="28" t="s">
        <v>3998</v>
      </c>
      <c r="D6456" s="30">
        <v>0</v>
      </c>
      <c r="E6456" s="30">
        <v>24</v>
      </c>
      <c r="F6456" s="30">
        <v>46</v>
      </c>
      <c r="G6456" s="32">
        <v>0</v>
      </c>
      <c r="H6456" s="32">
        <v>1701.82</v>
      </c>
      <c r="I6456" s="32">
        <v>3246.22</v>
      </c>
      <c r="J6456" s="32">
        <v>0</v>
      </c>
      <c r="K6456" s="32">
        <v>1287.3499999999999</v>
      </c>
      <c r="L6456" s="32">
        <v>2124.16</v>
      </c>
    </row>
    <row r="6457" spans="1:12">
      <c r="A6457" s="28" t="s">
        <v>17235</v>
      </c>
      <c r="B6457" s="28" t="s">
        <v>17236</v>
      </c>
      <c r="C6457" s="28" t="s">
        <v>8664</v>
      </c>
      <c r="D6457" s="30">
        <v>3767</v>
      </c>
      <c r="E6457" s="30">
        <v>4333</v>
      </c>
      <c r="F6457" s="30">
        <v>3489</v>
      </c>
      <c r="G6457" s="32">
        <v>13497.67</v>
      </c>
      <c r="H6457" s="32">
        <v>12127.98</v>
      </c>
      <c r="I6457" s="32">
        <v>8766.4599999999991</v>
      </c>
      <c r="J6457" s="32">
        <v>3126.1</v>
      </c>
      <c r="K6457" s="32">
        <v>2833.49</v>
      </c>
      <c r="L6457" s="32">
        <v>2122.2600000000002</v>
      </c>
    </row>
    <row r="6458" spans="1:12">
      <c r="A6458" s="28" t="s">
        <v>17237</v>
      </c>
      <c r="B6458" s="28" t="s">
        <v>17238</v>
      </c>
      <c r="C6458" s="28" t="s">
        <v>10470</v>
      </c>
      <c r="D6458" s="30">
        <v>758</v>
      </c>
      <c r="E6458" s="30">
        <v>603</v>
      </c>
      <c r="F6458" s="30">
        <v>350</v>
      </c>
      <c r="G6458" s="32">
        <v>6486.43</v>
      </c>
      <c r="H6458" s="32">
        <v>4229.75</v>
      </c>
      <c r="I6458" s="32">
        <v>2244.23</v>
      </c>
      <c r="J6458" s="32">
        <v>6203.32</v>
      </c>
      <c r="K6458" s="32">
        <v>3962.52</v>
      </c>
      <c r="L6458" s="32">
        <v>2121.35</v>
      </c>
    </row>
    <row r="6459" spans="1:12">
      <c r="A6459" s="28" t="s">
        <v>17239</v>
      </c>
      <c r="B6459" s="28" t="s">
        <v>17240</v>
      </c>
      <c r="C6459" s="28" t="s">
        <v>9013</v>
      </c>
      <c r="D6459" s="30">
        <v>117</v>
      </c>
      <c r="E6459" s="30">
        <v>190</v>
      </c>
      <c r="F6459" s="30">
        <v>125</v>
      </c>
      <c r="G6459" s="32">
        <v>2681.1</v>
      </c>
      <c r="H6459" s="32">
        <v>3711.99</v>
      </c>
      <c r="I6459" s="32">
        <v>2321.25</v>
      </c>
      <c r="J6459" s="32">
        <v>2520.9499999999998</v>
      </c>
      <c r="K6459" s="32">
        <v>3306.74</v>
      </c>
      <c r="L6459" s="32">
        <v>2113.25</v>
      </c>
    </row>
    <row r="6460" spans="1:12">
      <c r="A6460" s="28" t="s">
        <v>17241</v>
      </c>
      <c r="B6460" s="28" t="s">
        <v>17242</v>
      </c>
      <c r="C6460" s="28" t="s">
        <v>3767</v>
      </c>
      <c r="D6460" s="30">
        <v>2795</v>
      </c>
      <c r="E6460" s="30">
        <v>2517</v>
      </c>
      <c r="F6460" s="30">
        <v>2626</v>
      </c>
      <c r="G6460" s="32">
        <v>5368</v>
      </c>
      <c r="H6460" s="32">
        <v>2792.61</v>
      </c>
      <c r="I6460" s="32">
        <v>2864.74</v>
      </c>
      <c r="J6460" s="32">
        <v>3965.8</v>
      </c>
      <c r="K6460" s="32">
        <v>2042.22</v>
      </c>
      <c r="L6460" s="32">
        <v>2112.88</v>
      </c>
    </row>
    <row r="6461" spans="1:12">
      <c r="A6461" s="28" t="s">
        <v>17243</v>
      </c>
      <c r="B6461" s="28" t="s">
        <v>17244</v>
      </c>
      <c r="C6461" s="28" t="s">
        <v>8551</v>
      </c>
      <c r="D6461" s="30">
        <v>1232</v>
      </c>
      <c r="E6461" s="30">
        <v>1308</v>
      </c>
      <c r="F6461" s="30">
        <v>1529</v>
      </c>
      <c r="G6461" s="32">
        <v>5248.32</v>
      </c>
      <c r="H6461" s="32">
        <v>4578.3599999999997</v>
      </c>
      <c r="I6461" s="32">
        <v>4898.68</v>
      </c>
      <c r="J6461" s="32">
        <v>2371.36</v>
      </c>
      <c r="K6461" s="32">
        <v>1976.57</v>
      </c>
      <c r="L6461" s="32">
        <v>2109.83</v>
      </c>
    </row>
    <row r="6462" spans="1:12">
      <c r="A6462" s="28" t="s">
        <v>17245</v>
      </c>
      <c r="B6462" s="28" t="s">
        <v>17246</v>
      </c>
      <c r="C6462" s="28" t="s">
        <v>5341</v>
      </c>
      <c r="D6462" s="30">
        <v>982</v>
      </c>
      <c r="E6462" s="30">
        <v>1093</v>
      </c>
      <c r="F6462" s="30">
        <v>762</v>
      </c>
      <c r="G6462" s="32">
        <v>3829.72</v>
      </c>
      <c r="H6462" s="32">
        <v>3496.49</v>
      </c>
      <c r="I6462" s="32">
        <v>2208.67</v>
      </c>
      <c r="J6462" s="32">
        <v>3661.66</v>
      </c>
      <c r="K6462" s="32">
        <v>3291.44</v>
      </c>
      <c r="L6462" s="32">
        <v>2107.1</v>
      </c>
    </row>
    <row r="6463" spans="1:12">
      <c r="A6463" s="28" t="s">
        <v>17247</v>
      </c>
      <c r="B6463" s="28" t="s">
        <v>17248</v>
      </c>
      <c r="C6463" s="28" t="s">
        <v>4810</v>
      </c>
      <c r="D6463" s="30">
        <v>1534</v>
      </c>
      <c r="E6463" s="30">
        <v>1545</v>
      </c>
      <c r="F6463" s="30">
        <v>1265</v>
      </c>
      <c r="G6463" s="32">
        <v>5477.36</v>
      </c>
      <c r="H6463" s="32">
        <v>4325.16</v>
      </c>
      <c r="I6463" s="32">
        <v>3190.22</v>
      </c>
      <c r="J6463" s="32">
        <v>3586.16</v>
      </c>
      <c r="K6463" s="32">
        <v>2813.38</v>
      </c>
      <c r="L6463" s="32">
        <v>2106.56</v>
      </c>
    </row>
    <row r="6464" spans="1:12">
      <c r="A6464" s="28" t="s">
        <v>17249</v>
      </c>
      <c r="B6464" s="28" t="s">
        <v>17250</v>
      </c>
      <c r="C6464" s="28" t="s">
        <v>14876</v>
      </c>
      <c r="D6464" s="30">
        <v>203</v>
      </c>
      <c r="E6464" s="30">
        <v>222</v>
      </c>
      <c r="F6464" s="30">
        <v>181</v>
      </c>
      <c r="G6464" s="32">
        <v>2915.01</v>
      </c>
      <c r="H6464" s="32">
        <v>2929.27</v>
      </c>
      <c r="I6464" s="32">
        <v>2305.2800000000002</v>
      </c>
      <c r="J6464" s="32">
        <v>2688.21</v>
      </c>
      <c r="K6464" s="32">
        <v>2655.87</v>
      </c>
      <c r="L6464" s="32">
        <v>2106.39</v>
      </c>
    </row>
    <row r="6465" spans="1:12">
      <c r="A6465" s="28" t="s">
        <v>17251</v>
      </c>
      <c r="B6465" s="28" t="s">
        <v>17252</v>
      </c>
      <c r="C6465" s="28" t="s">
        <v>4974</v>
      </c>
      <c r="D6465" s="30">
        <v>1292</v>
      </c>
      <c r="E6465" s="30">
        <v>1114</v>
      </c>
      <c r="F6465" s="30">
        <v>1328</v>
      </c>
      <c r="G6465" s="32">
        <v>5077.47</v>
      </c>
      <c r="H6465" s="32">
        <v>2904.84</v>
      </c>
      <c r="I6465" s="32">
        <v>3094.31</v>
      </c>
      <c r="J6465" s="32">
        <v>3536.87</v>
      </c>
      <c r="K6465" s="32">
        <v>2025.32</v>
      </c>
      <c r="L6465" s="32">
        <v>2100.83</v>
      </c>
    </row>
    <row r="6466" spans="1:12">
      <c r="A6466" s="28" t="s">
        <v>17253</v>
      </c>
      <c r="B6466" s="28" t="s">
        <v>17254</v>
      </c>
      <c r="C6466" s="28" t="s">
        <v>5400</v>
      </c>
      <c r="D6466" s="30">
        <v>0</v>
      </c>
      <c r="E6466" s="30">
        <v>0</v>
      </c>
      <c r="F6466" s="30">
        <v>840</v>
      </c>
      <c r="G6466" s="32">
        <v>0</v>
      </c>
      <c r="H6466" s="32">
        <v>0</v>
      </c>
      <c r="I6466" s="32">
        <v>3183.6</v>
      </c>
      <c r="J6466" s="32">
        <v>0</v>
      </c>
      <c r="K6466" s="32">
        <v>0</v>
      </c>
      <c r="L6466" s="32">
        <v>2099.1</v>
      </c>
    </row>
    <row r="6467" spans="1:12">
      <c r="A6467" s="28" t="s">
        <v>17255</v>
      </c>
      <c r="B6467" s="28" t="s">
        <v>17256</v>
      </c>
      <c r="C6467" s="28" t="s">
        <v>4089</v>
      </c>
      <c r="D6467" s="30">
        <v>0</v>
      </c>
      <c r="E6467" s="30">
        <v>188</v>
      </c>
      <c r="F6467" s="30">
        <v>309</v>
      </c>
      <c r="G6467" s="32">
        <v>0</v>
      </c>
      <c r="H6467" s="32">
        <v>2165.4299999999998</v>
      </c>
      <c r="I6467" s="32">
        <v>2945.42</v>
      </c>
      <c r="J6467" s="32">
        <v>0</v>
      </c>
      <c r="K6467" s="32">
        <v>1504.97</v>
      </c>
      <c r="L6467" s="32">
        <v>2097.8200000000002</v>
      </c>
    </row>
    <row r="6468" spans="1:12">
      <c r="A6468" s="28" t="s">
        <v>17257</v>
      </c>
      <c r="B6468" s="28" t="s">
        <v>17258</v>
      </c>
      <c r="C6468" s="28" t="s">
        <v>11109</v>
      </c>
      <c r="D6468" s="30">
        <v>1293</v>
      </c>
      <c r="E6468" s="30">
        <v>1349</v>
      </c>
      <c r="F6468" s="30">
        <v>1233</v>
      </c>
      <c r="G6468" s="32">
        <v>3940.11</v>
      </c>
      <c r="H6468" s="32">
        <v>2837.54</v>
      </c>
      <c r="I6468" s="32">
        <v>2345.36</v>
      </c>
      <c r="J6468" s="32">
        <v>3579.04</v>
      </c>
      <c r="K6468" s="32">
        <v>2527.42</v>
      </c>
      <c r="L6468" s="32">
        <v>2096.2199999999998</v>
      </c>
    </row>
    <row r="6469" spans="1:12">
      <c r="A6469" s="28" t="s">
        <v>17259</v>
      </c>
      <c r="B6469" s="28" t="s">
        <v>17260</v>
      </c>
      <c r="C6469" s="28" t="s">
        <v>17261</v>
      </c>
      <c r="D6469" s="30">
        <v>1406</v>
      </c>
      <c r="E6469" s="30">
        <v>1050</v>
      </c>
      <c r="F6469" s="30">
        <v>1558</v>
      </c>
      <c r="G6469" s="32">
        <v>6172.19</v>
      </c>
      <c r="H6469" s="32">
        <v>3810.24</v>
      </c>
      <c r="I6469" s="32">
        <v>5193.01</v>
      </c>
      <c r="J6469" s="32">
        <v>2278.0700000000002</v>
      </c>
      <c r="K6469" s="32">
        <v>1194.08</v>
      </c>
      <c r="L6469" s="32">
        <v>2095.3000000000002</v>
      </c>
    </row>
    <row r="6470" spans="1:12">
      <c r="A6470" s="28" t="s">
        <v>17262</v>
      </c>
      <c r="B6470" s="28" t="s">
        <v>17263</v>
      </c>
      <c r="C6470" s="28" t="s">
        <v>17264</v>
      </c>
      <c r="D6470" s="30">
        <v>2277</v>
      </c>
      <c r="E6470" s="30">
        <v>2219</v>
      </c>
      <c r="F6470" s="30">
        <v>26</v>
      </c>
      <c r="G6470" s="32">
        <v>187678.5</v>
      </c>
      <c r="H6470" s="32">
        <v>179449.55</v>
      </c>
      <c r="I6470" s="32">
        <v>2095.14</v>
      </c>
      <c r="J6470" s="32">
        <v>187678.5</v>
      </c>
      <c r="K6470" s="32">
        <v>179207</v>
      </c>
      <c r="L6470" s="32">
        <v>2095.14</v>
      </c>
    </row>
    <row r="6471" spans="1:12">
      <c r="A6471" s="28" t="s">
        <v>17265</v>
      </c>
      <c r="B6471" s="28" t="s">
        <v>17266</v>
      </c>
      <c r="C6471" s="28" t="s">
        <v>11365</v>
      </c>
      <c r="D6471" s="30">
        <v>1274</v>
      </c>
      <c r="E6471" s="30">
        <v>1367</v>
      </c>
      <c r="F6471" s="30">
        <v>1256</v>
      </c>
      <c r="G6471" s="32">
        <v>6102.25</v>
      </c>
      <c r="H6471" s="32">
        <v>4284</v>
      </c>
      <c r="I6471" s="32">
        <v>3570.73</v>
      </c>
      <c r="J6471" s="32">
        <v>3712.73</v>
      </c>
      <c r="K6471" s="32">
        <v>2518.1</v>
      </c>
      <c r="L6471" s="32">
        <v>2091.96</v>
      </c>
    </row>
    <row r="6472" spans="1:12">
      <c r="A6472" s="28" t="s">
        <v>17267</v>
      </c>
      <c r="B6472" s="28" t="s">
        <v>17268</v>
      </c>
      <c r="C6472" s="28" t="s">
        <v>4629</v>
      </c>
      <c r="D6472" s="30">
        <v>1062</v>
      </c>
      <c r="E6472" s="30">
        <v>1558</v>
      </c>
      <c r="F6472" s="30">
        <v>1678</v>
      </c>
      <c r="G6472" s="32">
        <v>3243.38</v>
      </c>
      <c r="H6472" s="32">
        <v>3447.35</v>
      </c>
      <c r="I6472" s="32">
        <v>3047.72</v>
      </c>
      <c r="J6472" s="32">
        <v>2274</v>
      </c>
      <c r="K6472" s="32">
        <v>2344.61</v>
      </c>
      <c r="L6472" s="32">
        <v>2086.48</v>
      </c>
    </row>
    <row r="6473" spans="1:12">
      <c r="A6473" s="28" t="s">
        <v>17269</v>
      </c>
      <c r="B6473" s="28" t="s">
        <v>17270</v>
      </c>
      <c r="C6473" s="28" t="s">
        <v>4892</v>
      </c>
      <c r="D6473" s="30">
        <v>379</v>
      </c>
      <c r="E6473" s="30">
        <v>339</v>
      </c>
      <c r="F6473" s="30">
        <v>525</v>
      </c>
      <c r="G6473" s="32">
        <v>2558.25</v>
      </c>
      <c r="H6473" s="32">
        <v>2028.51</v>
      </c>
      <c r="I6473" s="32">
        <v>2985.68</v>
      </c>
      <c r="J6473" s="32">
        <v>1925.14</v>
      </c>
      <c r="K6473" s="32">
        <v>1439.62</v>
      </c>
      <c r="L6473" s="32">
        <v>2082.9</v>
      </c>
    </row>
    <row r="6474" spans="1:12">
      <c r="A6474" s="28" t="s">
        <v>17271</v>
      </c>
      <c r="B6474" s="28" t="s">
        <v>17272</v>
      </c>
      <c r="C6474" s="28" t="s">
        <v>6988</v>
      </c>
      <c r="D6474" s="30">
        <v>784</v>
      </c>
      <c r="E6474" s="30">
        <v>628</v>
      </c>
      <c r="F6474" s="30">
        <v>439</v>
      </c>
      <c r="G6474" s="32">
        <v>6415.24</v>
      </c>
      <c r="H6474" s="32">
        <v>4664.1099999999997</v>
      </c>
      <c r="I6474" s="32">
        <v>3099.73</v>
      </c>
      <c r="J6474" s="32">
        <v>4548.6499999999996</v>
      </c>
      <c r="K6474" s="32">
        <v>3189.48</v>
      </c>
      <c r="L6474" s="32">
        <v>2079.8000000000002</v>
      </c>
    </row>
    <row r="6475" spans="1:12">
      <c r="A6475" s="28" t="s">
        <v>17273</v>
      </c>
      <c r="B6475" s="28" t="s">
        <v>17274</v>
      </c>
      <c r="C6475" s="28" t="s">
        <v>3629</v>
      </c>
      <c r="D6475" s="30">
        <v>212</v>
      </c>
      <c r="E6475" s="30">
        <v>195</v>
      </c>
      <c r="F6475" s="30">
        <v>148</v>
      </c>
      <c r="G6475" s="32">
        <v>4042.56</v>
      </c>
      <c r="H6475" s="32">
        <v>3471.57</v>
      </c>
      <c r="I6475" s="32">
        <v>2592.6</v>
      </c>
      <c r="J6475" s="32">
        <v>3339.69</v>
      </c>
      <c r="K6475" s="32">
        <v>2555.9699999999998</v>
      </c>
      <c r="L6475" s="32">
        <v>2079.16</v>
      </c>
    </row>
    <row r="6476" spans="1:12">
      <c r="A6476" s="28" t="s">
        <v>17275</v>
      </c>
      <c r="B6476" s="28" t="s">
        <v>17276</v>
      </c>
      <c r="C6476" s="28" t="s">
        <v>6727</v>
      </c>
      <c r="D6476" s="30">
        <v>245</v>
      </c>
      <c r="E6476" s="30">
        <v>294</v>
      </c>
      <c r="F6476" s="30">
        <v>285</v>
      </c>
      <c r="G6476" s="32">
        <v>2170.61</v>
      </c>
      <c r="H6476" s="32">
        <v>2358.9899999999998</v>
      </c>
      <c r="I6476" s="32">
        <v>2204.4499999999998</v>
      </c>
      <c r="J6476" s="32">
        <v>2142.8200000000002</v>
      </c>
      <c r="K6476" s="32">
        <v>2285.31</v>
      </c>
      <c r="L6476" s="32">
        <v>2076.63</v>
      </c>
    </row>
    <row r="6477" spans="1:12">
      <c r="A6477" s="28" t="s">
        <v>17277</v>
      </c>
      <c r="B6477" s="28" t="s">
        <v>17278</v>
      </c>
      <c r="C6477" s="28" t="s">
        <v>8537</v>
      </c>
      <c r="D6477" s="30">
        <v>1442</v>
      </c>
      <c r="E6477" s="30">
        <v>0</v>
      </c>
      <c r="F6477" s="30">
        <v>1241</v>
      </c>
      <c r="G6477" s="32">
        <v>8799.7199999999993</v>
      </c>
      <c r="H6477" s="32">
        <v>0</v>
      </c>
      <c r="I6477" s="32">
        <v>5572.96</v>
      </c>
      <c r="J6477" s="32">
        <v>3589.02</v>
      </c>
      <c r="K6477" s="32">
        <v>0</v>
      </c>
      <c r="L6477" s="32">
        <v>2069.9499999999998</v>
      </c>
    </row>
    <row r="6478" spans="1:12">
      <c r="A6478" s="28" t="s">
        <v>17279</v>
      </c>
      <c r="B6478" s="28" t="s">
        <v>17280</v>
      </c>
      <c r="C6478" s="28" t="s">
        <v>4357</v>
      </c>
      <c r="D6478" s="30">
        <v>0</v>
      </c>
      <c r="E6478" s="30">
        <v>0</v>
      </c>
      <c r="F6478" s="30">
        <v>113</v>
      </c>
      <c r="G6478" s="32">
        <v>0</v>
      </c>
      <c r="H6478" s="32">
        <v>0</v>
      </c>
      <c r="I6478" s="32">
        <v>2302.5100000000002</v>
      </c>
      <c r="J6478" s="32">
        <v>0</v>
      </c>
      <c r="K6478" s="32">
        <v>0</v>
      </c>
      <c r="L6478" s="32">
        <v>2068.09</v>
      </c>
    </row>
    <row r="6479" spans="1:12">
      <c r="A6479" s="28" t="s">
        <v>17281</v>
      </c>
      <c r="B6479" s="28" t="s">
        <v>17282</v>
      </c>
      <c r="C6479" s="28" t="s">
        <v>4912</v>
      </c>
      <c r="D6479" s="30">
        <v>0</v>
      </c>
      <c r="E6479" s="30">
        <v>1049</v>
      </c>
      <c r="F6479" s="30">
        <v>2155</v>
      </c>
      <c r="G6479" s="32">
        <v>0</v>
      </c>
      <c r="H6479" s="32">
        <v>1199.02</v>
      </c>
      <c r="I6479" s="32">
        <v>2462.9499999999998</v>
      </c>
      <c r="J6479" s="32">
        <v>0</v>
      </c>
      <c r="K6479" s="32">
        <v>1036.83</v>
      </c>
      <c r="L6479" s="32">
        <v>2067.7600000000002</v>
      </c>
    </row>
    <row r="6480" spans="1:12">
      <c r="A6480" s="28" t="s">
        <v>17283</v>
      </c>
      <c r="B6480" s="28" t="s">
        <v>17284</v>
      </c>
      <c r="C6480" s="28" t="s">
        <v>4611</v>
      </c>
      <c r="D6480" s="30">
        <v>875</v>
      </c>
      <c r="E6480" s="30">
        <v>946</v>
      </c>
      <c r="F6480" s="30">
        <v>664</v>
      </c>
      <c r="G6480" s="32">
        <v>4696.95</v>
      </c>
      <c r="H6480" s="32">
        <v>4029.26</v>
      </c>
      <c r="I6480" s="32">
        <v>2574.48</v>
      </c>
      <c r="J6480" s="32">
        <v>3673.02</v>
      </c>
      <c r="K6480" s="32">
        <v>3221.95</v>
      </c>
      <c r="L6480" s="32">
        <v>2067.29</v>
      </c>
    </row>
    <row r="6481" spans="1:12">
      <c r="A6481" s="28" t="s">
        <v>17285</v>
      </c>
      <c r="B6481" s="28" t="s">
        <v>17286</v>
      </c>
      <c r="C6481" s="28" t="s">
        <v>11714</v>
      </c>
      <c r="D6481" s="30">
        <v>1291</v>
      </c>
      <c r="E6481" s="30">
        <v>1339</v>
      </c>
      <c r="F6481" s="30">
        <v>919</v>
      </c>
      <c r="G6481" s="32">
        <v>4412.3100000000004</v>
      </c>
      <c r="H6481" s="32">
        <v>3540.8</v>
      </c>
      <c r="I6481" s="32">
        <v>2203.14</v>
      </c>
      <c r="J6481" s="32">
        <v>4152.28</v>
      </c>
      <c r="K6481" s="32">
        <v>3337.12</v>
      </c>
      <c r="L6481" s="32">
        <v>2065.37</v>
      </c>
    </row>
    <row r="6482" spans="1:12">
      <c r="A6482" s="28" t="s">
        <v>17287</v>
      </c>
      <c r="B6482" s="28" t="s">
        <v>17288</v>
      </c>
      <c r="C6482" s="28" t="s">
        <v>17289</v>
      </c>
      <c r="D6482" s="30">
        <v>3246</v>
      </c>
      <c r="E6482" s="30">
        <v>3171</v>
      </c>
      <c r="F6482" s="30">
        <v>2163</v>
      </c>
      <c r="G6482" s="32">
        <v>11652.6</v>
      </c>
      <c r="H6482" s="32">
        <v>9029.27</v>
      </c>
      <c r="I6482" s="32">
        <v>5539.61</v>
      </c>
      <c r="J6482" s="32">
        <v>4373.91</v>
      </c>
      <c r="K6482" s="32">
        <v>3513.72</v>
      </c>
      <c r="L6482" s="32">
        <v>2065.3000000000002</v>
      </c>
    </row>
    <row r="6483" spans="1:12">
      <c r="A6483" s="28" t="s">
        <v>17290</v>
      </c>
      <c r="B6483" s="28" t="s">
        <v>17291</v>
      </c>
      <c r="C6483" s="28" t="s">
        <v>7195</v>
      </c>
      <c r="D6483" s="30">
        <v>755</v>
      </c>
      <c r="E6483" s="30">
        <v>632</v>
      </c>
      <c r="F6483" s="30">
        <v>324</v>
      </c>
      <c r="G6483" s="32">
        <v>7616.92</v>
      </c>
      <c r="H6483" s="32">
        <v>4967.59</v>
      </c>
      <c r="I6483" s="32">
        <v>2167.4499999999998</v>
      </c>
      <c r="J6483" s="32">
        <v>7191.21</v>
      </c>
      <c r="K6483" s="32">
        <v>4638.78</v>
      </c>
      <c r="L6483" s="32">
        <v>2065.23</v>
      </c>
    </row>
    <row r="6484" spans="1:12">
      <c r="A6484" s="28" t="s">
        <v>17292</v>
      </c>
      <c r="B6484" s="28" t="s">
        <v>17293</v>
      </c>
      <c r="C6484" s="28" t="s">
        <v>7753</v>
      </c>
      <c r="D6484" s="30">
        <v>0</v>
      </c>
      <c r="E6484" s="30">
        <v>0</v>
      </c>
      <c r="F6484" s="30">
        <v>828</v>
      </c>
      <c r="G6484" s="32">
        <v>0</v>
      </c>
      <c r="H6484" s="32">
        <v>0</v>
      </c>
      <c r="I6484" s="32">
        <v>4480.0600000000004</v>
      </c>
      <c r="J6484" s="32">
        <v>0</v>
      </c>
      <c r="K6484" s="32">
        <v>0</v>
      </c>
      <c r="L6484" s="32">
        <v>2063.58</v>
      </c>
    </row>
    <row r="6485" spans="1:12">
      <c r="A6485" s="28" t="s">
        <v>17294</v>
      </c>
      <c r="B6485" s="28" t="s">
        <v>17295</v>
      </c>
      <c r="C6485" s="28" t="s">
        <v>12503</v>
      </c>
      <c r="D6485" s="30">
        <v>170</v>
      </c>
      <c r="E6485" s="30">
        <v>241</v>
      </c>
      <c r="F6485" s="30">
        <v>264</v>
      </c>
      <c r="G6485" s="32">
        <v>1652.2</v>
      </c>
      <c r="H6485" s="32">
        <v>2148.41</v>
      </c>
      <c r="I6485" s="32">
        <v>2135.36</v>
      </c>
      <c r="J6485" s="32">
        <v>1557.91</v>
      </c>
      <c r="K6485" s="32">
        <v>1991.07</v>
      </c>
      <c r="L6485" s="32">
        <v>2062.65</v>
      </c>
    </row>
    <row r="6486" spans="1:12">
      <c r="A6486" s="28" t="s">
        <v>17296</v>
      </c>
      <c r="B6486" s="28" t="s">
        <v>17297</v>
      </c>
      <c r="C6486" s="28" t="s">
        <v>5686</v>
      </c>
      <c r="D6486" s="30">
        <v>60</v>
      </c>
      <c r="E6486" s="30">
        <v>76</v>
      </c>
      <c r="F6486" s="30">
        <v>80</v>
      </c>
      <c r="G6486" s="32">
        <v>1969.41</v>
      </c>
      <c r="H6486" s="32">
        <v>2372.2399999999998</v>
      </c>
      <c r="I6486" s="32">
        <v>2472</v>
      </c>
      <c r="J6486" s="32">
        <v>1731.03</v>
      </c>
      <c r="K6486" s="32">
        <v>2066.5700000000002</v>
      </c>
      <c r="L6486" s="32">
        <v>2057.9499999999998</v>
      </c>
    </row>
    <row r="6487" spans="1:12">
      <c r="A6487" s="28" t="s">
        <v>17298</v>
      </c>
      <c r="B6487" s="28" t="s">
        <v>17299</v>
      </c>
      <c r="C6487" s="28" t="s">
        <v>5439</v>
      </c>
      <c r="D6487" s="30">
        <v>2506</v>
      </c>
      <c r="E6487" s="30">
        <v>3153</v>
      </c>
      <c r="F6487" s="30">
        <v>2047</v>
      </c>
      <c r="G6487" s="32">
        <v>5841.21</v>
      </c>
      <c r="H6487" s="32">
        <v>4943.58</v>
      </c>
      <c r="I6487" s="32">
        <v>3026.23</v>
      </c>
      <c r="J6487" s="32">
        <v>3900.28</v>
      </c>
      <c r="K6487" s="32">
        <v>3349.51</v>
      </c>
      <c r="L6487" s="32">
        <v>2055.36</v>
      </c>
    </row>
    <row r="6488" spans="1:12">
      <c r="A6488" s="28" t="s">
        <v>17300</v>
      </c>
      <c r="B6488" s="28" t="s">
        <v>17301</v>
      </c>
      <c r="C6488" s="28" t="s">
        <v>7135</v>
      </c>
      <c r="D6488" s="30">
        <v>26</v>
      </c>
      <c r="E6488" s="30">
        <v>30</v>
      </c>
      <c r="F6488" s="30">
        <v>106</v>
      </c>
      <c r="G6488" s="32">
        <v>632.32000000000005</v>
      </c>
      <c r="H6488" s="32">
        <v>655.68</v>
      </c>
      <c r="I6488" s="32">
        <v>2214.34</v>
      </c>
      <c r="J6488" s="32">
        <v>581.25</v>
      </c>
      <c r="K6488" s="32">
        <v>624.66999999999996</v>
      </c>
      <c r="L6488" s="32">
        <v>2053.5</v>
      </c>
    </row>
    <row r="6489" spans="1:12">
      <c r="A6489" s="28" t="s">
        <v>17302</v>
      </c>
      <c r="B6489" s="28" t="s">
        <v>17303</v>
      </c>
      <c r="C6489" s="28" t="s">
        <v>6542</v>
      </c>
      <c r="D6489" s="30">
        <v>121</v>
      </c>
      <c r="E6489" s="30">
        <v>118</v>
      </c>
      <c r="F6489" s="30">
        <v>117</v>
      </c>
      <c r="G6489" s="32">
        <v>3859.1</v>
      </c>
      <c r="H6489" s="32">
        <v>2496.25</v>
      </c>
      <c r="I6489" s="32">
        <v>2182.79</v>
      </c>
      <c r="J6489" s="32">
        <v>3709.16</v>
      </c>
      <c r="K6489" s="32">
        <v>2387.14</v>
      </c>
      <c r="L6489" s="32">
        <v>2051.85</v>
      </c>
    </row>
    <row r="6490" spans="1:12">
      <c r="A6490" s="28" t="s">
        <v>17304</v>
      </c>
      <c r="B6490" s="28" t="s">
        <v>17305</v>
      </c>
      <c r="C6490" s="28" t="s">
        <v>7753</v>
      </c>
      <c r="D6490" s="30">
        <v>1524</v>
      </c>
      <c r="E6490" s="30">
        <v>1301</v>
      </c>
      <c r="F6490" s="30">
        <v>2030</v>
      </c>
      <c r="G6490" s="32">
        <v>5440.78</v>
      </c>
      <c r="H6490" s="32">
        <v>3297.36</v>
      </c>
      <c r="I6490" s="32">
        <v>4374.8999999999996</v>
      </c>
      <c r="J6490" s="32">
        <v>2722.78</v>
      </c>
      <c r="K6490" s="32">
        <v>1640.53</v>
      </c>
      <c r="L6490" s="32">
        <v>2050.9499999999998</v>
      </c>
    </row>
    <row r="6491" spans="1:12">
      <c r="A6491" s="28" t="s">
        <v>17306</v>
      </c>
      <c r="B6491" s="28" t="s">
        <v>17307</v>
      </c>
      <c r="C6491" s="28" t="s">
        <v>5471</v>
      </c>
      <c r="D6491" s="30">
        <v>140</v>
      </c>
      <c r="E6491" s="30">
        <v>180</v>
      </c>
      <c r="F6491" s="30">
        <v>127</v>
      </c>
      <c r="G6491" s="32">
        <v>3173.22</v>
      </c>
      <c r="H6491" s="32">
        <v>3706.23</v>
      </c>
      <c r="I6491" s="32">
        <v>2077.62</v>
      </c>
      <c r="J6491" s="32">
        <v>3091.32</v>
      </c>
      <c r="K6491" s="32">
        <v>3693.33</v>
      </c>
      <c r="L6491" s="32">
        <v>2049.8200000000002</v>
      </c>
    </row>
    <row r="6492" spans="1:12">
      <c r="A6492" s="28" t="s">
        <v>17308</v>
      </c>
      <c r="B6492" s="28" t="s">
        <v>17309</v>
      </c>
      <c r="C6492" s="28" t="s">
        <v>4715</v>
      </c>
      <c r="D6492" s="30">
        <v>1106</v>
      </c>
      <c r="E6492" s="30">
        <v>1398</v>
      </c>
      <c r="F6492" s="30">
        <v>1170</v>
      </c>
      <c r="G6492" s="32">
        <v>3705.21</v>
      </c>
      <c r="H6492" s="32">
        <v>3624.55</v>
      </c>
      <c r="I6492" s="32">
        <v>2686.84</v>
      </c>
      <c r="J6492" s="32">
        <v>2827.99</v>
      </c>
      <c r="K6492" s="32">
        <v>2740.06</v>
      </c>
      <c r="L6492" s="32">
        <v>2046.23</v>
      </c>
    </row>
    <row r="6493" spans="1:12">
      <c r="A6493" s="28" t="s">
        <v>17310</v>
      </c>
      <c r="B6493" s="28" t="s">
        <v>17311</v>
      </c>
      <c r="C6493" s="28" t="s">
        <v>7195</v>
      </c>
      <c r="D6493" s="30">
        <v>147</v>
      </c>
      <c r="E6493" s="30">
        <v>305</v>
      </c>
      <c r="F6493" s="30">
        <v>431</v>
      </c>
      <c r="G6493" s="32">
        <v>923.16</v>
      </c>
      <c r="H6493" s="32">
        <v>1678.4</v>
      </c>
      <c r="I6493" s="32">
        <v>2242.36</v>
      </c>
      <c r="J6493" s="32">
        <v>866.01</v>
      </c>
      <c r="K6493" s="32">
        <v>1502.17</v>
      </c>
      <c r="L6493" s="32">
        <v>2038.32</v>
      </c>
    </row>
    <row r="6494" spans="1:12">
      <c r="A6494" s="28" t="s">
        <v>17312</v>
      </c>
      <c r="B6494" s="28" t="s">
        <v>17313</v>
      </c>
      <c r="C6494" s="28" t="s">
        <v>6017</v>
      </c>
      <c r="D6494" s="30">
        <v>101</v>
      </c>
      <c r="E6494" s="30">
        <v>170</v>
      </c>
      <c r="F6494" s="30">
        <v>1373</v>
      </c>
      <c r="G6494" s="32">
        <v>268.66000000000003</v>
      </c>
      <c r="H6494" s="32">
        <v>321.97000000000003</v>
      </c>
      <c r="I6494" s="32">
        <v>2136.59</v>
      </c>
      <c r="J6494" s="32">
        <v>245.38</v>
      </c>
      <c r="K6494" s="32">
        <v>286.37</v>
      </c>
      <c r="L6494" s="32">
        <v>2029.37</v>
      </c>
    </row>
    <row r="6495" spans="1:12">
      <c r="A6495" s="28" t="s">
        <v>17314</v>
      </c>
      <c r="B6495" s="28" t="s">
        <v>17315</v>
      </c>
      <c r="C6495" s="28" t="s">
        <v>15587</v>
      </c>
      <c r="D6495" s="30">
        <v>1319</v>
      </c>
      <c r="E6495" s="30">
        <v>1652</v>
      </c>
      <c r="F6495" s="30">
        <v>909</v>
      </c>
      <c r="G6495" s="32">
        <v>5407.38</v>
      </c>
      <c r="H6495" s="32">
        <v>5503.47</v>
      </c>
      <c r="I6495" s="32">
        <v>2775.6</v>
      </c>
      <c r="J6495" s="32">
        <v>4045.75</v>
      </c>
      <c r="K6495" s="32">
        <v>4008.5</v>
      </c>
      <c r="L6495" s="32">
        <v>2029.08</v>
      </c>
    </row>
    <row r="6496" spans="1:12">
      <c r="A6496" s="28" t="s">
        <v>17316</v>
      </c>
      <c r="B6496" s="28" t="s">
        <v>17317</v>
      </c>
      <c r="C6496" s="28" t="s">
        <v>6297</v>
      </c>
      <c r="D6496" s="30">
        <v>1421</v>
      </c>
      <c r="E6496" s="30">
        <v>2114</v>
      </c>
      <c r="F6496" s="30">
        <v>1562</v>
      </c>
      <c r="G6496" s="32">
        <v>4021.43</v>
      </c>
      <c r="H6496" s="32">
        <v>4400.1000000000004</v>
      </c>
      <c r="I6496" s="32">
        <v>2820.57</v>
      </c>
      <c r="J6496" s="32">
        <v>2905.29</v>
      </c>
      <c r="K6496" s="32">
        <v>3171.84</v>
      </c>
      <c r="L6496" s="32">
        <v>2023.9</v>
      </c>
    </row>
    <row r="6497" spans="1:12">
      <c r="A6497" s="28" t="s">
        <v>17318</v>
      </c>
      <c r="B6497" s="28" t="s">
        <v>17319</v>
      </c>
      <c r="C6497" s="28" t="s">
        <v>10242</v>
      </c>
      <c r="D6497" s="30">
        <v>476</v>
      </c>
      <c r="E6497" s="30">
        <v>348</v>
      </c>
      <c r="F6497" s="30">
        <v>453</v>
      </c>
      <c r="G6497" s="32">
        <v>2918.58</v>
      </c>
      <c r="H6497" s="32">
        <v>1904.98</v>
      </c>
      <c r="I6497" s="32">
        <v>2276.38</v>
      </c>
      <c r="J6497" s="32">
        <v>2562.7800000000002</v>
      </c>
      <c r="K6497" s="32">
        <v>1718.26</v>
      </c>
      <c r="L6497" s="32">
        <v>2021.08</v>
      </c>
    </row>
    <row r="6498" spans="1:12">
      <c r="A6498" s="28" t="s">
        <v>17320</v>
      </c>
      <c r="B6498" s="28" t="s">
        <v>17321</v>
      </c>
      <c r="C6498" s="28" t="s">
        <v>7794</v>
      </c>
      <c r="D6498" s="30">
        <v>281</v>
      </c>
      <c r="E6498" s="30">
        <v>286</v>
      </c>
      <c r="F6498" s="30">
        <v>345</v>
      </c>
      <c r="G6498" s="32">
        <v>2562.41</v>
      </c>
      <c r="H6498" s="32">
        <v>2243.86</v>
      </c>
      <c r="I6498" s="32">
        <v>2265.9499999999998</v>
      </c>
      <c r="J6498" s="32">
        <v>2350.61</v>
      </c>
      <c r="K6498" s="32">
        <v>2031.01</v>
      </c>
      <c r="L6498" s="32">
        <v>2006.79</v>
      </c>
    </row>
    <row r="6499" spans="1:12">
      <c r="A6499" s="28" t="s">
        <v>17322</v>
      </c>
      <c r="B6499" s="28" t="s">
        <v>17323</v>
      </c>
      <c r="C6499" s="28" t="s">
        <v>6730</v>
      </c>
      <c r="D6499" s="30">
        <v>0</v>
      </c>
      <c r="E6499" s="30">
        <v>0</v>
      </c>
      <c r="F6499" s="30">
        <v>2836</v>
      </c>
      <c r="G6499" s="32">
        <v>0</v>
      </c>
      <c r="H6499" s="32">
        <v>0</v>
      </c>
      <c r="I6499" s="32">
        <v>5388.4</v>
      </c>
      <c r="J6499" s="32">
        <v>0</v>
      </c>
      <c r="K6499" s="32">
        <v>0</v>
      </c>
      <c r="L6499" s="32">
        <v>2006.56</v>
      </c>
    </row>
    <row r="6500" spans="1:12">
      <c r="A6500" s="28" t="s">
        <v>17324</v>
      </c>
      <c r="B6500" s="28" t="s">
        <v>17325</v>
      </c>
      <c r="C6500" s="28" t="s">
        <v>11867</v>
      </c>
      <c r="D6500" s="30">
        <v>897</v>
      </c>
      <c r="E6500" s="30">
        <v>523</v>
      </c>
      <c r="F6500" s="30">
        <v>455</v>
      </c>
      <c r="G6500" s="32">
        <v>6584.64</v>
      </c>
      <c r="H6500" s="32">
        <v>3474.55</v>
      </c>
      <c r="I6500" s="32">
        <v>2137.58</v>
      </c>
      <c r="J6500" s="32">
        <v>6020.26</v>
      </c>
      <c r="K6500" s="32">
        <v>3231.28</v>
      </c>
      <c r="L6500" s="32">
        <v>2006.45</v>
      </c>
    </row>
    <row r="6501" spans="1:12">
      <c r="A6501" s="28" t="s">
        <v>17326</v>
      </c>
      <c r="B6501" s="28" t="s">
        <v>17327</v>
      </c>
      <c r="C6501" s="28" t="s">
        <v>10077</v>
      </c>
      <c r="D6501" s="30">
        <v>115</v>
      </c>
      <c r="E6501" s="30">
        <v>97</v>
      </c>
      <c r="F6501" s="30">
        <v>165</v>
      </c>
      <c r="G6501" s="32">
        <v>1765.97</v>
      </c>
      <c r="H6501" s="32">
        <v>1432.89</v>
      </c>
      <c r="I6501" s="32">
        <v>2490.0300000000002</v>
      </c>
      <c r="J6501" s="32">
        <v>1317.89</v>
      </c>
      <c r="K6501" s="32">
        <v>997.26</v>
      </c>
      <c r="L6501" s="32">
        <v>2004.52</v>
      </c>
    </row>
    <row r="6502" spans="1:12">
      <c r="A6502" s="28" t="s">
        <v>17328</v>
      </c>
      <c r="B6502" s="28" t="s">
        <v>17329</v>
      </c>
      <c r="C6502" s="28" t="s">
        <v>15411</v>
      </c>
      <c r="D6502" s="30">
        <v>441</v>
      </c>
      <c r="E6502" s="30">
        <v>393</v>
      </c>
      <c r="F6502" s="30">
        <v>355</v>
      </c>
      <c r="G6502" s="32">
        <v>4413.78</v>
      </c>
      <c r="H6502" s="32">
        <v>2738.9</v>
      </c>
      <c r="I6502" s="32">
        <v>2098.92</v>
      </c>
      <c r="J6502" s="32">
        <v>4155.97</v>
      </c>
      <c r="K6502" s="32">
        <v>2591.0500000000002</v>
      </c>
      <c r="L6502" s="32">
        <v>2003.77</v>
      </c>
    </row>
    <row r="6503" spans="1:12">
      <c r="A6503" s="28" t="s">
        <v>17330</v>
      </c>
      <c r="B6503" s="28" t="s">
        <v>17331</v>
      </c>
      <c r="C6503" s="28" t="s">
        <v>12951</v>
      </c>
      <c r="D6503" s="30">
        <v>1129</v>
      </c>
      <c r="E6503" s="30">
        <v>1052</v>
      </c>
      <c r="F6503" s="30">
        <v>916</v>
      </c>
      <c r="G6503" s="32">
        <v>4072.69</v>
      </c>
      <c r="H6503" s="32">
        <v>2682.13</v>
      </c>
      <c r="I6503" s="32">
        <v>2119.48</v>
      </c>
      <c r="J6503" s="32">
        <v>3879.45</v>
      </c>
      <c r="K6503" s="32">
        <v>2529.7399999999998</v>
      </c>
      <c r="L6503" s="32">
        <v>2002.85</v>
      </c>
    </row>
    <row r="6504" spans="1:12">
      <c r="A6504" s="28" t="s">
        <v>17332</v>
      </c>
      <c r="B6504" s="28" t="s">
        <v>17333</v>
      </c>
      <c r="C6504" s="28" t="s">
        <v>5385</v>
      </c>
      <c r="D6504" s="30">
        <v>0</v>
      </c>
      <c r="E6504" s="30">
        <v>99</v>
      </c>
      <c r="F6504" s="30">
        <v>113</v>
      </c>
      <c r="G6504" s="32">
        <v>0</v>
      </c>
      <c r="H6504" s="32">
        <v>2422.5300000000002</v>
      </c>
      <c r="I6504" s="32">
        <v>2342.31</v>
      </c>
      <c r="J6504" s="32">
        <v>0</v>
      </c>
      <c r="K6504" s="32">
        <v>2234.12</v>
      </c>
      <c r="L6504" s="32">
        <v>1998.77</v>
      </c>
    </row>
    <row r="6505" spans="1:12">
      <c r="A6505" s="28" t="s">
        <v>17334</v>
      </c>
      <c r="B6505" s="28" t="s">
        <v>17335</v>
      </c>
      <c r="C6505" s="28" t="s">
        <v>4006</v>
      </c>
      <c r="D6505" s="30">
        <v>0</v>
      </c>
      <c r="E6505" s="30">
        <v>0</v>
      </c>
      <c r="F6505" s="30">
        <v>32</v>
      </c>
      <c r="G6505" s="32">
        <v>0</v>
      </c>
      <c r="H6505" s="32">
        <v>0</v>
      </c>
      <c r="I6505" s="32">
        <v>1998.4</v>
      </c>
      <c r="J6505" s="32">
        <v>0</v>
      </c>
      <c r="K6505" s="32">
        <v>0</v>
      </c>
      <c r="L6505" s="32">
        <v>1998.4</v>
      </c>
    </row>
    <row r="6506" spans="1:12">
      <c r="A6506" s="28" t="s">
        <v>17336</v>
      </c>
      <c r="B6506" s="28" t="s">
        <v>17337</v>
      </c>
      <c r="C6506" s="28" t="s">
        <v>4426</v>
      </c>
      <c r="D6506" s="30">
        <v>0</v>
      </c>
      <c r="E6506" s="30">
        <v>62</v>
      </c>
      <c r="F6506" s="30">
        <v>56</v>
      </c>
      <c r="G6506" s="32">
        <v>0</v>
      </c>
      <c r="H6506" s="32">
        <v>2489.2800000000002</v>
      </c>
      <c r="I6506" s="32">
        <v>2186.46</v>
      </c>
      <c r="J6506" s="32">
        <v>0</v>
      </c>
      <c r="K6506" s="32">
        <v>2396.61</v>
      </c>
      <c r="L6506" s="32">
        <v>1996.32</v>
      </c>
    </row>
    <row r="6507" spans="1:12">
      <c r="A6507" s="28" t="s">
        <v>17338</v>
      </c>
      <c r="B6507" s="28" t="s">
        <v>17339</v>
      </c>
      <c r="C6507" s="28" t="s">
        <v>5034</v>
      </c>
      <c r="D6507" s="30">
        <v>49</v>
      </c>
      <c r="E6507" s="30">
        <v>357</v>
      </c>
      <c r="F6507" s="30">
        <v>417</v>
      </c>
      <c r="G6507" s="32">
        <v>310.29000000000002</v>
      </c>
      <c r="H6507" s="32">
        <v>1982.91</v>
      </c>
      <c r="I6507" s="32">
        <v>2213.0700000000002</v>
      </c>
      <c r="J6507" s="32">
        <v>290.35000000000002</v>
      </c>
      <c r="K6507" s="32">
        <v>1807.07</v>
      </c>
      <c r="L6507" s="32">
        <v>1995.99</v>
      </c>
    </row>
    <row r="6508" spans="1:12">
      <c r="A6508" s="28" t="s">
        <v>17340</v>
      </c>
      <c r="B6508" s="28" t="s">
        <v>17341</v>
      </c>
      <c r="C6508" s="28" t="s">
        <v>5843</v>
      </c>
      <c r="D6508" s="30">
        <v>2731</v>
      </c>
      <c r="E6508" s="30">
        <v>1967</v>
      </c>
      <c r="F6508" s="30">
        <v>1714</v>
      </c>
      <c r="G6508" s="32">
        <v>7209.84</v>
      </c>
      <c r="H6508" s="32">
        <v>3730.65</v>
      </c>
      <c r="I6508" s="32">
        <v>2969.7</v>
      </c>
      <c r="J6508" s="32">
        <v>4826.47</v>
      </c>
      <c r="K6508" s="32">
        <v>2523.79</v>
      </c>
      <c r="L6508" s="32">
        <v>1994.07</v>
      </c>
    </row>
    <row r="6509" spans="1:12">
      <c r="A6509" s="28" t="s">
        <v>17342</v>
      </c>
      <c r="B6509" s="28" t="s">
        <v>17343</v>
      </c>
      <c r="C6509" s="28" t="s">
        <v>10077</v>
      </c>
      <c r="D6509" s="30">
        <v>487</v>
      </c>
      <c r="E6509" s="30">
        <v>120</v>
      </c>
      <c r="F6509" s="30">
        <v>355</v>
      </c>
      <c r="G6509" s="32">
        <v>3945.2</v>
      </c>
      <c r="H6509" s="32">
        <v>865.2</v>
      </c>
      <c r="I6509" s="32">
        <v>2460.71</v>
      </c>
      <c r="J6509" s="32">
        <v>3285.6</v>
      </c>
      <c r="K6509" s="32">
        <v>711.62</v>
      </c>
      <c r="L6509" s="32">
        <v>1993.09</v>
      </c>
    </row>
    <row r="6510" spans="1:12">
      <c r="A6510" s="28" t="s">
        <v>17344</v>
      </c>
      <c r="B6510" s="28" t="s">
        <v>17345</v>
      </c>
      <c r="C6510" s="28" t="s">
        <v>4370</v>
      </c>
      <c r="D6510" s="30">
        <v>385</v>
      </c>
      <c r="E6510" s="30">
        <v>306</v>
      </c>
      <c r="F6510" s="30">
        <v>304</v>
      </c>
      <c r="G6510" s="32">
        <v>4438.04</v>
      </c>
      <c r="H6510" s="32">
        <v>3065.16</v>
      </c>
      <c r="I6510" s="32">
        <v>2946.92</v>
      </c>
      <c r="J6510" s="32">
        <v>3082.91</v>
      </c>
      <c r="K6510" s="32">
        <v>1938.24</v>
      </c>
      <c r="L6510" s="32">
        <v>1990.6</v>
      </c>
    </row>
    <row r="6511" spans="1:12">
      <c r="A6511" s="28" t="s">
        <v>17346</v>
      </c>
      <c r="B6511" s="28" t="s">
        <v>17347</v>
      </c>
      <c r="C6511" s="28" t="s">
        <v>11420</v>
      </c>
      <c r="D6511" s="30">
        <v>0</v>
      </c>
      <c r="E6511" s="30">
        <v>30</v>
      </c>
      <c r="F6511" s="30">
        <v>138</v>
      </c>
      <c r="G6511" s="32">
        <v>0</v>
      </c>
      <c r="H6511" s="32">
        <v>612.9</v>
      </c>
      <c r="I6511" s="32">
        <v>2710.62</v>
      </c>
      <c r="J6511" s="32">
        <v>0</v>
      </c>
      <c r="K6511" s="32">
        <v>426.99</v>
      </c>
      <c r="L6511" s="32">
        <v>1989.59</v>
      </c>
    </row>
    <row r="6512" spans="1:12">
      <c r="A6512" s="28" t="s">
        <v>17348</v>
      </c>
      <c r="B6512" s="28" t="s">
        <v>17349</v>
      </c>
      <c r="C6512" s="28" t="s">
        <v>5485</v>
      </c>
      <c r="D6512" s="30">
        <v>5612</v>
      </c>
      <c r="E6512" s="30">
        <v>768</v>
      </c>
      <c r="F6512" s="30">
        <v>445</v>
      </c>
      <c r="G6512" s="32">
        <v>43820</v>
      </c>
      <c r="H6512" s="32">
        <v>4932.09</v>
      </c>
      <c r="I6512" s="32">
        <v>2484.35</v>
      </c>
      <c r="J6512" s="32">
        <v>36094.71</v>
      </c>
      <c r="K6512" s="32">
        <v>3996.71</v>
      </c>
      <c r="L6512" s="32">
        <v>1984.98</v>
      </c>
    </row>
    <row r="6513" spans="1:12">
      <c r="A6513" s="28" t="s">
        <v>17350</v>
      </c>
      <c r="B6513" s="28" t="s">
        <v>17351</v>
      </c>
      <c r="C6513" s="28" t="s">
        <v>14990</v>
      </c>
      <c r="D6513" s="30">
        <v>269</v>
      </c>
      <c r="E6513" s="30">
        <v>482</v>
      </c>
      <c r="F6513" s="30">
        <v>564</v>
      </c>
      <c r="G6513" s="32">
        <v>1730.44</v>
      </c>
      <c r="H6513" s="32">
        <v>2258.2399999999998</v>
      </c>
      <c r="I6513" s="32">
        <v>2409.5500000000002</v>
      </c>
      <c r="J6513" s="32">
        <v>1473.78</v>
      </c>
      <c r="K6513" s="32">
        <v>1871.46</v>
      </c>
      <c r="L6513" s="32">
        <v>1983.57</v>
      </c>
    </row>
    <row r="6514" spans="1:12">
      <c r="A6514" s="28" t="s">
        <v>17352</v>
      </c>
      <c r="B6514" s="28" t="s">
        <v>17353</v>
      </c>
      <c r="C6514" s="28" t="s">
        <v>13148</v>
      </c>
      <c r="D6514" s="30">
        <v>184</v>
      </c>
      <c r="E6514" s="30">
        <v>254</v>
      </c>
      <c r="F6514" s="30">
        <v>347</v>
      </c>
      <c r="G6514" s="32">
        <v>1600.8</v>
      </c>
      <c r="H6514" s="32">
        <v>1799.94</v>
      </c>
      <c r="I6514" s="32">
        <v>2207.1999999999998</v>
      </c>
      <c r="J6514" s="32">
        <v>1452.92</v>
      </c>
      <c r="K6514" s="32">
        <v>1598.99</v>
      </c>
      <c r="L6514" s="32">
        <v>1983.21</v>
      </c>
    </row>
    <row r="6515" spans="1:12">
      <c r="A6515" s="28" t="s">
        <v>17354</v>
      </c>
      <c r="B6515" s="28" t="s">
        <v>17355</v>
      </c>
      <c r="C6515" s="28" t="s">
        <v>15811</v>
      </c>
      <c r="D6515" s="30">
        <v>806</v>
      </c>
      <c r="E6515" s="30">
        <v>803</v>
      </c>
      <c r="F6515" s="30">
        <v>419</v>
      </c>
      <c r="G6515" s="32">
        <v>5239.79</v>
      </c>
      <c r="H6515" s="32">
        <v>4549.93</v>
      </c>
      <c r="I6515" s="32">
        <v>2299.7199999999998</v>
      </c>
      <c r="J6515" s="32">
        <v>4613.32</v>
      </c>
      <c r="K6515" s="32">
        <v>4005.83</v>
      </c>
      <c r="L6515" s="32">
        <v>1981.27</v>
      </c>
    </row>
    <row r="6516" spans="1:12">
      <c r="A6516" s="28" t="s">
        <v>17356</v>
      </c>
      <c r="B6516" s="28" t="s">
        <v>17357</v>
      </c>
      <c r="C6516" s="28" t="s">
        <v>14770</v>
      </c>
      <c r="D6516" s="30">
        <v>366</v>
      </c>
      <c r="E6516" s="30">
        <v>205</v>
      </c>
      <c r="F6516" s="30">
        <v>105</v>
      </c>
      <c r="G6516" s="32">
        <v>10093.299999999999</v>
      </c>
      <c r="H6516" s="32">
        <v>5476.98</v>
      </c>
      <c r="I6516" s="32">
        <v>2773.92</v>
      </c>
      <c r="J6516" s="32">
        <v>7265.77</v>
      </c>
      <c r="K6516" s="32">
        <v>3737.91</v>
      </c>
      <c r="L6516" s="32">
        <v>1978.68</v>
      </c>
    </row>
    <row r="6517" spans="1:12">
      <c r="A6517" s="28" t="s">
        <v>17358</v>
      </c>
      <c r="B6517" s="28" t="s">
        <v>17359</v>
      </c>
      <c r="C6517" s="28" t="s">
        <v>8730</v>
      </c>
      <c r="D6517" s="30">
        <v>828</v>
      </c>
      <c r="E6517" s="30">
        <v>641</v>
      </c>
      <c r="F6517" s="30">
        <v>731</v>
      </c>
      <c r="G6517" s="32">
        <v>9001.86</v>
      </c>
      <c r="H6517" s="32">
        <v>6461.27</v>
      </c>
      <c r="I6517" s="32">
        <v>7159.53</v>
      </c>
      <c r="J6517" s="32">
        <v>3007.83</v>
      </c>
      <c r="K6517" s="32">
        <v>1746.96</v>
      </c>
      <c r="L6517" s="32">
        <v>1976.78</v>
      </c>
    </row>
    <row r="6518" spans="1:12">
      <c r="A6518" s="28" t="s">
        <v>17360</v>
      </c>
      <c r="B6518" s="28" t="s">
        <v>17361</v>
      </c>
      <c r="C6518" s="28" t="s">
        <v>6803</v>
      </c>
      <c r="D6518" s="30">
        <v>125</v>
      </c>
      <c r="E6518" s="30">
        <v>132</v>
      </c>
      <c r="F6518" s="30">
        <v>442</v>
      </c>
      <c r="G6518" s="32">
        <v>915</v>
      </c>
      <c r="H6518" s="32">
        <v>863.54</v>
      </c>
      <c r="I6518" s="32">
        <v>2763.34</v>
      </c>
      <c r="J6518" s="32">
        <v>648.55999999999995</v>
      </c>
      <c r="K6518" s="32">
        <v>579.59</v>
      </c>
      <c r="L6518" s="32">
        <v>1973.35</v>
      </c>
    </row>
    <row r="6519" spans="1:12">
      <c r="A6519" s="28" t="s">
        <v>17362</v>
      </c>
      <c r="B6519" s="28" t="s">
        <v>17363</v>
      </c>
      <c r="C6519" s="28" t="s">
        <v>4426</v>
      </c>
      <c r="D6519" s="30">
        <v>0</v>
      </c>
      <c r="E6519" s="30">
        <v>0</v>
      </c>
      <c r="F6519" s="30">
        <v>53</v>
      </c>
      <c r="G6519" s="32">
        <v>0</v>
      </c>
      <c r="H6519" s="32">
        <v>0</v>
      </c>
      <c r="I6519" s="32">
        <v>2331.0700000000002</v>
      </c>
      <c r="J6519" s="32">
        <v>0</v>
      </c>
      <c r="K6519" s="32">
        <v>0</v>
      </c>
      <c r="L6519" s="32">
        <v>1971.47</v>
      </c>
    </row>
    <row r="6520" spans="1:12">
      <c r="A6520" s="28" t="s">
        <v>17364</v>
      </c>
      <c r="B6520" s="28" t="s">
        <v>17365</v>
      </c>
      <c r="C6520" s="28" t="s">
        <v>4089</v>
      </c>
      <c r="D6520" s="30">
        <v>1355</v>
      </c>
      <c r="E6520" s="30">
        <v>830</v>
      </c>
      <c r="F6520" s="30">
        <v>360</v>
      </c>
      <c r="G6520" s="32">
        <v>14079.49</v>
      </c>
      <c r="H6520" s="32">
        <v>7188.7</v>
      </c>
      <c r="I6520" s="32">
        <v>2802.37</v>
      </c>
      <c r="J6520" s="32">
        <v>10130.67</v>
      </c>
      <c r="K6520" s="32">
        <v>5110.91</v>
      </c>
      <c r="L6520" s="32">
        <v>1969.81</v>
      </c>
    </row>
    <row r="6521" spans="1:12">
      <c r="A6521" s="28" t="s">
        <v>17366</v>
      </c>
      <c r="B6521" s="28" t="s">
        <v>17367</v>
      </c>
      <c r="C6521" s="28" t="s">
        <v>13764</v>
      </c>
      <c r="D6521" s="30">
        <v>134</v>
      </c>
      <c r="E6521" s="30">
        <v>94</v>
      </c>
      <c r="F6521" s="30">
        <v>108</v>
      </c>
      <c r="G6521" s="32">
        <v>4584.75</v>
      </c>
      <c r="H6521" s="32">
        <v>2462.6999999999998</v>
      </c>
      <c r="I6521" s="32">
        <v>2365.11</v>
      </c>
      <c r="J6521" s="32">
        <v>4110.83</v>
      </c>
      <c r="K6521" s="32">
        <v>2116.9499999999998</v>
      </c>
      <c r="L6521" s="32">
        <v>1967.77</v>
      </c>
    </row>
    <row r="6522" spans="1:12">
      <c r="A6522" s="28" t="s">
        <v>17368</v>
      </c>
      <c r="B6522" s="28" t="s">
        <v>17369</v>
      </c>
      <c r="C6522" s="28" t="s">
        <v>4349</v>
      </c>
      <c r="D6522" s="30">
        <v>491</v>
      </c>
      <c r="E6522" s="30">
        <v>285</v>
      </c>
      <c r="F6522" s="30">
        <v>524</v>
      </c>
      <c r="G6522" s="32">
        <v>2764.43</v>
      </c>
      <c r="H6522" s="32">
        <v>1230.7</v>
      </c>
      <c r="I6522" s="32">
        <v>2127.3200000000002</v>
      </c>
      <c r="J6522" s="32">
        <v>2476.73</v>
      </c>
      <c r="K6522" s="32">
        <v>1170.22</v>
      </c>
      <c r="L6522" s="32">
        <v>1965.83</v>
      </c>
    </row>
    <row r="6523" spans="1:12">
      <c r="A6523" s="28" t="s">
        <v>17370</v>
      </c>
      <c r="B6523" s="28" t="s">
        <v>17371</v>
      </c>
      <c r="C6523" s="28" t="s">
        <v>3683</v>
      </c>
      <c r="D6523" s="30">
        <v>552</v>
      </c>
      <c r="E6523" s="30">
        <v>484</v>
      </c>
      <c r="F6523" s="30">
        <v>35</v>
      </c>
      <c r="G6523" s="32">
        <v>31817.279999999999</v>
      </c>
      <c r="H6523" s="32">
        <v>27319.66</v>
      </c>
      <c r="I6523" s="32">
        <v>1965.11</v>
      </c>
      <c r="J6523" s="32">
        <v>31817.279999999999</v>
      </c>
      <c r="K6523" s="32">
        <v>27319.66</v>
      </c>
      <c r="L6523" s="32">
        <v>1965.11</v>
      </c>
    </row>
    <row r="6524" spans="1:12">
      <c r="A6524" s="28" t="s">
        <v>17372</v>
      </c>
      <c r="B6524" s="28" t="s">
        <v>17373</v>
      </c>
      <c r="C6524" s="28" t="s">
        <v>11496</v>
      </c>
      <c r="D6524" s="30">
        <v>1640</v>
      </c>
      <c r="E6524" s="30">
        <v>1462</v>
      </c>
      <c r="F6524" s="30">
        <v>1543</v>
      </c>
      <c r="G6524" s="32">
        <v>8298.4</v>
      </c>
      <c r="H6524" s="32">
        <v>6283.88</v>
      </c>
      <c r="I6524" s="32">
        <v>6187.41</v>
      </c>
      <c r="J6524" s="32">
        <v>2158.62</v>
      </c>
      <c r="K6524" s="32">
        <v>1613.44</v>
      </c>
      <c r="L6524" s="32">
        <v>1964.78</v>
      </c>
    </row>
    <row r="6525" spans="1:12">
      <c r="A6525" s="28" t="s">
        <v>17374</v>
      </c>
      <c r="B6525" s="28" t="s">
        <v>17375</v>
      </c>
      <c r="C6525" s="28" t="s">
        <v>15025</v>
      </c>
      <c r="D6525" s="30">
        <v>0</v>
      </c>
      <c r="E6525" s="30">
        <v>0</v>
      </c>
      <c r="F6525" s="30">
        <v>353</v>
      </c>
      <c r="G6525" s="32">
        <v>0</v>
      </c>
      <c r="H6525" s="32">
        <v>0</v>
      </c>
      <c r="I6525" s="32">
        <v>2065.61</v>
      </c>
      <c r="J6525" s="32">
        <v>0</v>
      </c>
      <c r="K6525" s="32">
        <v>0</v>
      </c>
      <c r="L6525" s="32">
        <v>1963.24</v>
      </c>
    </row>
    <row r="6526" spans="1:12">
      <c r="A6526" s="28" t="s">
        <v>17376</v>
      </c>
      <c r="B6526" s="28" t="s">
        <v>17377</v>
      </c>
      <c r="C6526" s="28" t="s">
        <v>6727</v>
      </c>
      <c r="D6526" s="30">
        <v>165</v>
      </c>
      <c r="E6526" s="30">
        <v>162</v>
      </c>
      <c r="F6526" s="30">
        <v>258</v>
      </c>
      <c r="G6526" s="32">
        <v>1458.5</v>
      </c>
      <c r="H6526" s="32">
        <v>1299.24</v>
      </c>
      <c r="I6526" s="32">
        <v>1994.34</v>
      </c>
      <c r="J6526" s="32">
        <v>1390.59</v>
      </c>
      <c r="K6526" s="32">
        <v>1276.81</v>
      </c>
      <c r="L6526" s="32">
        <v>1959.17</v>
      </c>
    </row>
    <row r="6527" spans="1:12">
      <c r="A6527" s="28" t="s">
        <v>17378</v>
      </c>
      <c r="B6527" s="28" t="s">
        <v>17379</v>
      </c>
      <c r="C6527" s="28" t="s">
        <v>7384</v>
      </c>
      <c r="D6527" s="30">
        <v>0</v>
      </c>
      <c r="E6527" s="30">
        <v>0</v>
      </c>
      <c r="F6527" s="30">
        <v>763</v>
      </c>
      <c r="G6527" s="32">
        <v>0</v>
      </c>
      <c r="H6527" s="32">
        <v>0</v>
      </c>
      <c r="I6527" s="32">
        <v>2522.15</v>
      </c>
      <c r="J6527" s="32">
        <v>0</v>
      </c>
      <c r="K6527" s="32">
        <v>0</v>
      </c>
      <c r="L6527" s="32">
        <v>1953.14</v>
      </c>
    </row>
    <row r="6528" spans="1:12">
      <c r="A6528" s="28" t="s">
        <v>17380</v>
      </c>
      <c r="B6528" s="28" t="s">
        <v>17381</v>
      </c>
      <c r="C6528" s="28" t="s">
        <v>15703</v>
      </c>
      <c r="D6528" s="30">
        <v>80</v>
      </c>
      <c r="E6528" s="30">
        <v>107</v>
      </c>
      <c r="F6528" s="30">
        <v>96</v>
      </c>
      <c r="G6528" s="32">
        <v>2260.16</v>
      </c>
      <c r="H6528" s="32">
        <v>2417.13</v>
      </c>
      <c r="I6528" s="32">
        <v>2088.36</v>
      </c>
      <c r="J6528" s="32">
        <v>2092.36</v>
      </c>
      <c r="K6528" s="32">
        <v>2299.06</v>
      </c>
      <c r="L6528" s="32">
        <v>1951.2</v>
      </c>
    </row>
    <row r="6529" spans="1:12">
      <c r="A6529" s="28" t="s">
        <v>17382</v>
      </c>
      <c r="B6529" s="28" t="s">
        <v>17383</v>
      </c>
      <c r="C6529" s="28" t="s">
        <v>9438</v>
      </c>
      <c r="D6529" s="30">
        <v>16</v>
      </c>
      <c r="E6529" s="30">
        <v>80</v>
      </c>
      <c r="F6529" s="30">
        <v>136</v>
      </c>
      <c r="G6529" s="32">
        <v>349.12</v>
      </c>
      <c r="H6529" s="32">
        <v>1528.74</v>
      </c>
      <c r="I6529" s="32">
        <v>2359.46</v>
      </c>
      <c r="J6529" s="32">
        <v>333.85</v>
      </c>
      <c r="K6529" s="32">
        <v>1414.37</v>
      </c>
      <c r="L6529" s="32">
        <v>1948.88</v>
      </c>
    </row>
    <row r="6530" spans="1:12">
      <c r="A6530" s="28" t="s">
        <v>17384</v>
      </c>
      <c r="B6530" s="28" t="s">
        <v>17385</v>
      </c>
      <c r="C6530" s="28" t="s">
        <v>10453</v>
      </c>
      <c r="D6530" s="30">
        <v>70</v>
      </c>
      <c r="E6530" s="30">
        <v>0</v>
      </c>
      <c r="F6530" s="30">
        <v>55</v>
      </c>
      <c r="G6530" s="32">
        <v>3368.4</v>
      </c>
      <c r="H6530" s="32">
        <v>0</v>
      </c>
      <c r="I6530" s="32">
        <v>2570.15</v>
      </c>
      <c r="J6530" s="32">
        <v>3351.56</v>
      </c>
      <c r="K6530" s="32">
        <v>0</v>
      </c>
      <c r="L6530" s="32">
        <v>1948.64</v>
      </c>
    </row>
    <row r="6531" spans="1:12">
      <c r="A6531" s="28" t="s">
        <v>17386</v>
      </c>
      <c r="B6531" s="28" t="s">
        <v>17387</v>
      </c>
      <c r="C6531" s="28" t="s">
        <v>4737</v>
      </c>
      <c r="D6531" s="30">
        <v>0</v>
      </c>
      <c r="E6531" s="30">
        <v>318</v>
      </c>
      <c r="F6531" s="30">
        <v>440</v>
      </c>
      <c r="G6531" s="32">
        <v>0</v>
      </c>
      <c r="H6531" s="32">
        <v>1758.42</v>
      </c>
      <c r="I6531" s="32">
        <v>2055.37</v>
      </c>
      <c r="J6531" s="32">
        <v>0</v>
      </c>
      <c r="K6531" s="32">
        <v>1695.46</v>
      </c>
      <c r="L6531" s="32">
        <v>1948.36</v>
      </c>
    </row>
    <row r="6532" spans="1:12">
      <c r="A6532" s="28" t="s">
        <v>17388</v>
      </c>
      <c r="B6532" s="28" t="s">
        <v>10295</v>
      </c>
      <c r="C6532" s="28" t="s">
        <v>10077</v>
      </c>
      <c r="D6532" s="30">
        <v>302</v>
      </c>
      <c r="E6532" s="30">
        <v>260</v>
      </c>
      <c r="F6532" s="30">
        <v>290</v>
      </c>
      <c r="G6532" s="32">
        <v>3194.05</v>
      </c>
      <c r="H6532" s="32">
        <v>2536.64</v>
      </c>
      <c r="I6532" s="32">
        <v>2746.01</v>
      </c>
      <c r="J6532" s="32">
        <v>2295.48</v>
      </c>
      <c r="K6532" s="32">
        <v>1946.5</v>
      </c>
      <c r="L6532" s="32">
        <v>1948.09</v>
      </c>
    </row>
    <row r="6533" spans="1:12">
      <c r="A6533" s="28" t="s">
        <v>17389</v>
      </c>
      <c r="B6533" s="28" t="s">
        <v>17390</v>
      </c>
      <c r="C6533" s="28" t="s">
        <v>9908</v>
      </c>
      <c r="D6533" s="30">
        <v>697</v>
      </c>
      <c r="E6533" s="30">
        <v>948</v>
      </c>
      <c r="F6533" s="30">
        <v>964</v>
      </c>
      <c r="G6533" s="32">
        <v>2104.94</v>
      </c>
      <c r="H6533" s="32">
        <v>2142.48</v>
      </c>
      <c r="I6533" s="32">
        <v>1956.92</v>
      </c>
      <c r="J6533" s="32">
        <v>2104.94</v>
      </c>
      <c r="K6533" s="32">
        <v>2142.48</v>
      </c>
      <c r="L6533" s="32">
        <v>1946.97</v>
      </c>
    </row>
    <row r="6534" spans="1:12">
      <c r="A6534" s="28" t="s">
        <v>17391</v>
      </c>
      <c r="B6534" s="28" t="s">
        <v>17392</v>
      </c>
      <c r="C6534" s="28" t="s">
        <v>17393</v>
      </c>
      <c r="D6534" s="30">
        <v>1049</v>
      </c>
      <c r="E6534" s="30">
        <v>1330</v>
      </c>
      <c r="F6534" s="30">
        <v>989</v>
      </c>
      <c r="G6534" s="32">
        <v>3220.17</v>
      </c>
      <c r="H6534" s="32">
        <v>3095.86</v>
      </c>
      <c r="I6534" s="32">
        <v>2051.31</v>
      </c>
      <c r="J6534" s="32">
        <v>3091.42</v>
      </c>
      <c r="K6534" s="32">
        <v>2906.7</v>
      </c>
      <c r="L6534" s="32">
        <v>1945.53</v>
      </c>
    </row>
    <row r="6535" spans="1:12">
      <c r="A6535" s="28" t="s">
        <v>17394</v>
      </c>
      <c r="B6535" s="28" t="s">
        <v>17395</v>
      </c>
      <c r="C6535" s="28" t="s">
        <v>14990</v>
      </c>
      <c r="D6535" s="30">
        <v>222</v>
      </c>
      <c r="E6535" s="30">
        <v>441</v>
      </c>
      <c r="F6535" s="30">
        <v>541</v>
      </c>
      <c r="G6535" s="32">
        <v>1428.96</v>
      </c>
      <c r="H6535" s="32">
        <v>2051.6999999999998</v>
      </c>
      <c r="I6535" s="32">
        <v>2269.09</v>
      </c>
      <c r="J6535" s="32">
        <v>1146.75</v>
      </c>
      <c r="K6535" s="32">
        <v>1664.52</v>
      </c>
      <c r="L6535" s="32">
        <v>1944.87</v>
      </c>
    </row>
    <row r="6536" spans="1:12">
      <c r="A6536" s="28" t="s">
        <v>17396</v>
      </c>
      <c r="B6536" s="28" t="s">
        <v>17397</v>
      </c>
      <c r="C6536" s="28" t="s">
        <v>4715</v>
      </c>
      <c r="D6536" s="30">
        <v>693</v>
      </c>
      <c r="E6536" s="30">
        <v>562</v>
      </c>
      <c r="F6536" s="30">
        <v>599</v>
      </c>
      <c r="G6536" s="32">
        <v>3771.47</v>
      </c>
      <c r="H6536" s="32">
        <v>2596.65</v>
      </c>
      <c r="I6536" s="32">
        <v>2636.09</v>
      </c>
      <c r="J6536" s="32">
        <v>2901.7</v>
      </c>
      <c r="K6536" s="32">
        <v>1926.28</v>
      </c>
      <c r="L6536" s="32">
        <v>1937.65</v>
      </c>
    </row>
    <row r="6537" spans="1:12">
      <c r="A6537" s="28" t="s">
        <v>17398</v>
      </c>
      <c r="B6537" s="28" t="s">
        <v>17399</v>
      </c>
      <c r="C6537" s="28" t="s">
        <v>13009</v>
      </c>
      <c r="D6537" s="30">
        <v>182</v>
      </c>
      <c r="E6537" s="30">
        <v>387</v>
      </c>
      <c r="F6537" s="30">
        <v>672</v>
      </c>
      <c r="G6537" s="32">
        <v>900.46</v>
      </c>
      <c r="H6537" s="32">
        <v>1480.59</v>
      </c>
      <c r="I6537" s="32">
        <v>2256.46</v>
      </c>
      <c r="J6537" s="32">
        <v>736.13</v>
      </c>
      <c r="K6537" s="32">
        <v>1286.73</v>
      </c>
      <c r="L6537" s="32">
        <v>1935.22</v>
      </c>
    </row>
    <row r="6538" spans="1:12">
      <c r="A6538" s="28" t="s">
        <v>17400</v>
      </c>
      <c r="B6538" s="28" t="s">
        <v>17401</v>
      </c>
      <c r="C6538" s="28" t="s">
        <v>9624</v>
      </c>
      <c r="D6538" s="30">
        <v>449</v>
      </c>
      <c r="E6538" s="30">
        <v>242</v>
      </c>
      <c r="F6538" s="30">
        <v>204</v>
      </c>
      <c r="G6538" s="32">
        <v>4944.09</v>
      </c>
      <c r="H6538" s="32">
        <v>2455.1</v>
      </c>
      <c r="I6538" s="32">
        <v>1963.54</v>
      </c>
      <c r="J6538" s="32">
        <v>4846.58</v>
      </c>
      <c r="K6538" s="32">
        <v>2440.9</v>
      </c>
      <c r="L6538" s="32">
        <v>1929.87</v>
      </c>
    </row>
    <row r="6539" spans="1:12">
      <c r="A6539" s="28" t="s">
        <v>17402</v>
      </c>
      <c r="B6539" s="28" t="s">
        <v>17403</v>
      </c>
      <c r="C6539" s="28" t="s">
        <v>4875</v>
      </c>
      <c r="D6539" s="30">
        <v>815</v>
      </c>
      <c r="E6539" s="30">
        <v>1131</v>
      </c>
      <c r="F6539" s="30">
        <v>1451</v>
      </c>
      <c r="G6539" s="32">
        <v>2498.2399999999998</v>
      </c>
      <c r="H6539" s="32">
        <v>2507.46</v>
      </c>
      <c r="I6539" s="32">
        <v>2627.2</v>
      </c>
      <c r="J6539" s="32">
        <v>1819.75</v>
      </c>
      <c r="K6539" s="32">
        <v>1828.42</v>
      </c>
      <c r="L6539" s="32">
        <v>1926.58</v>
      </c>
    </row>
    <row r="6540" spans="1:12">
      <c r="A6540" s="28" t="s">
        <v>17404</v>
      </c>
      <c r="B6540" s="28" t="s">
        <v>17405</v>
      </c>
      <c r="C6540" s="28" t="s">
        <v>12710</v>
      </c>
      <c r="D6540" s="30">
        <v>221</v>
      </c>
      <c r="E6540" s="30">
        <v>335</v>
      </c>
      <c r="F6540" s="30">
        <v>396</v>
      </c>
      <c r="G6540" s="32">
        <v>1747.26</v>
      </c>
      <c r="H6540" s="32">
        <v>1930.38</v>
      </c>
      <c r="I6540" s="32">
        <v>2034.29</v>
      </c>
      <c r="J6540" s="32">
        <v>1548.84</v>
      </c>
      <c r="K6540" s="32">
        <v>1833.61</v>
      </c>
      <c r="L6540" s="32">
        <v>1924.95</v>
      </c>
    </row>
    <row r="6541" spans="1:12">
      <c r="A6541" s="28" t="s">
        <v>17406</v>
      </c>
      <c r="B6541" s="28" t="s">
        <v>17407</v>
      </c>
      <c r="C6541" s="28" t="s">
        <v>11780</v>
      </c>
      <c r="D6541" s="30">
        <v>7348</v>
      </c>
      <c r="E6541" s="30">
        <v>6482</v>
      </c>
      <c r="F6541" s="30">
        <v>5561</v>
      </c>
      <c r="G6541" s="32">
        <v>15559.28</v>
      </c>
      <c r="H6541" s="32">
        <v>8841.61</v>
      </c>
      <c r="I6541" s="32">
        <v>7331.86</v>
      </c>
      <c r="J6541" s="32">
        <v>3896.48</v>
      </c>
      <c r="K6541" s="32">
        <v>2163.9699999999998</v>
      </c>
      <c r="L6541" s="32">
        <v>1923.87</v>
      </c>
    </row>
    <row r="6542" spans="1:12">
      <c r="A6542" s="28" t="s">
        <v>17408</v>
      </c>
      <c r="B6542" s="28" t="s">
        <v>17409</v>
      </c>
      <c r="C6542" s="28" t="s">
        <v>5843</v>
      </c>
      <c r="D6542" s="30">
        <v>4962</v>
      </c>
      <c r="E6542" s="30">
        <v>2322</v>
      </c>
      <c r="F6542" s="30">
        <v>1866</v>
      </c>
      <c r="G6542" s="32">
        <v>11210.67</v>
      </c>
      <c r="H6542" s="32">
        <v>3497.43</v>
      </c>
      <c r="I6542" s="32">
        <v>2653.32</v>
      </c>
      <c r="J6542" s="32">
        <v>8341.7000000000007</v>
      </c>
      <c r="K6542" s="32">
        <v>2473.56</v>
      </c>
      <c r="L6542" s="32">
        <v>1923.24</v>
      </c>
    </row>
    <row r="6543" spans="1:12">
      <c r="A6543" s="28" t="s">
        <v>17410</v>
      </c>
      <c r="B6543" s="28" t="s">
        <v>17411</v>
      </c>
      <c r="C6543" s="28" t="s">
        <v>6297</v>
      </c>
      <c r="D6543" s="30">
        <v>729</v>
      </c>
      <c r="E6543" s="30">
        <v>960</v>
      </c>
      <c r="F6543" s="30">
        <v>1224</v>
      </c>
      <c r="G6543" s="32">
        <v>2479.1799999999998</v>
      </c>
      <c r="H6543" s="32">
        <v>2478.0100000000002</v>
      </c>
      <c r="I6543" s="32">
        <v>2779.95</v>
      </c>
      <c r="J6543" s="32">
        <v>1692.93</v>
      </c>
      <c r="K6543" s="32">
        <v>1675.23</v>
      </c>
      <c r="L6543" s="32">
        <v>1921.62</v>
      </c>
    </row>
    <row r="6544" spans="1:12">
      <c r="A6544" s="28" t="s">
        <v>17412</v>
      </c>
      <c r="B6544" s="28" t="s">
        <v>17413</v>
      </c>
      <c r="C6544" s="28" t="s">
        <v>14420</v>
      </c>
      <c r="D6544" s="30">
        <v>473</v>
      </c>
      <c r="E6544" s="30">
        <v>439</v>
      </c>
      <c r="F6544" s="30">
        <v>319</v>
      </c>
      <c r="G6544" s="32">
        <v>4241.1899999999996</v>
      </c>
      <c r="H6544" s="32">
        <v>3082.93</v>
      </c>
      <c r="I6544" s="32">
        <v>2029.68</v>
      </c>
      <c r="J6544" s="32">
        <v>3675.47</v>
      </c>
      <c r="K6544" s="32">
        <v>2747.84</v>
      </c>
      <c r="L6544" s="32">
        <v>1918.27</v>
      </c>
    </row>
    <row r="6545" spans="1:12">
      <c r="A6545" s="28" t="s">
        <v>17414</v>
      </c>
      <c r="B6545" s="28" t="s">
        <v>17415</v>
      </c>
      <c r="C6545" s="28" t="s">
        <v>9095</v>
      </c>
      <c r="D6545" s="30">
        <v>219</v>
      </c>
      <c r="E6545" s="30">
        <v>164</v>
      </c>
      <c r="F6545" s="30">
        <v>36</v>
      </c>
      <c r="G6545" s="32">
        <v>12479.96</v>
      </c>
      <c r="H6545" s="32">
        <v>9124.5</v>
      </c>
      <c r="I6545" s="32">
        <v>1992.24</v>
      </c>
      <c r="J6545" s="32">
        <v>10455.06</v>
      </c>
      <c r="K6545" s="32">
        <v>7138.01</v>
      </c>
      <c r="L6545" s="32">
        <v>1917.53</v>
      </c>
    </row>
    <row r="6546" spans="1:12">
      <c r="A6546" s="28" t="s">
        <v>17416</v>
      </c>
      <c r="B6546" s="28" t="s">
        <v>17417</v>
      </c>
      <c r="C6546" s="28" t="s">
        <v>10077</v>
      </c>
      <c r="D6546" s="30">
        <v>561</v>
      </c>
      <c r="E6546" s="30">
        <v>631</v>
      </c>
      <c r="F6546" s="30">
        <v>528</v>
      </c>
      <c r="G6546" s="32">
        <v>3652.25</v>
      </c>
      <c r="H6546" s="32">
        <v>3629.67</v>
      </c>
      <c r="I6546" s="32">
        <v>2879.84</v>
      </c>
      <c r="J6546" s="32">
        <v>2492.41</v>
      </c>
      <c r="K6546" s="32">
        <v>2423.4499999999998</v>
      </c>
      <c r="L6546" s="32">
        <v>1908.43</v>
      </c>
    </row>
    <row r="6547" spans="1:12">
      <c r="A6547" s="28" t="s">
        <v>17418</v>
      </c>
      <c r="B6547" s="28" t="s">
        <v>17419</v>
      </c>
      <c r="C6547" s="28" t="s">
        <v>7384</v>
      </c>
      <c r="D6547" s="30">
        <v>80</v>
      </c>
      <c r="E6547" s="30">
        <v>228</v>
      </c>
      <c r="F6547" s="30">
        <v>299</v>
      </c>
      <c r="G6547" s="32">
        <v>748</v>
      </c>
      <c r="H6547" s="32">
        <v>1879.15</v>
      </c>
      <c r="I6547" s="32">
        <v>2237.0100000000002</v>
      </c>
      <c r="J6547" s="32">
        <v>582.04999999999995</v>
      </c>
      <c r="K6547" s="32">
        <v>1583.95</v>
      </c>
      <c r="L6547" s="32">
        <v>1906.37</v>
      </c>
    </row>
    <row r="6548" spans="1:12">
      <c r="A6548" s="28" t="s">
        <v>17420</v>
      </c>
      <c r="B6548" s="28" t="s">
        <v>17421</v>
      </c>
      <c r="C6548" s="28" t="s">
        <v>12951</v>
      </c>
      <c r="D6548" s="30">
        <v>942</v>
      </c>
      <c r="E6548" s="30">
        <v>653</v>
      </c>
      <c r="F6548" s="30">
        <v>696</v>
      </c>
      <c r="G6548" s="32">
        <v>4515.9399999999996</v>
      </c>
      <c r="H6548" s="32">
        <v>1998.06</v>
      </c>
      <c r="I6548" s="32">
        <v>1962.39</v>
      </c>
      <c r="J6548" s="32">
        <v>4322.1400000000003</v>
      </c>
      <c r="K6548" s="32">
        <v>1883.57</v>
      </c>
      <c r="L6548" s="32">
        <v>1900.93</v>
      </c>
    </row>
    <row r="6549" spans="1:12">
      <c r="A6549" s="28" t="s">
        <v>17422</v>
      </c>
      <c r="B6549" s="28" t="s">
        <v>17423</v>
      </c>
      <c r="C6549" s="28" t="s">
        <v>7595</v>
      </c>
      <c r="D6549" s="30">
        <v>8799</v>
      </c>
      <c r="E6549" s="30">
        <v>2035</v>
      </c>
      <c r="F6549" s="30">
        <v>1352</v>
      </c>
      <c r="G6549" s="32">
        <v>42097.91</v>
      </c>
      <c r="H6549" s="32">
        <v>7251.57</v>
      </c>
      <c r="I6549" s="32">
        <v>4420.74</v>
      </c>
      <c r="J6549" s="32">
        <v>18787.759999999998</v>
      </c>
      <c r="K6549" s="32">
        <v>3358.59</v>
      </c>
      <c r="L6549" s="32">
        <v>1900.13</v>
      </c>
    </row>
    <row r="6550" spans="1:12">
      <c r="A6550" s="28" t="s">
        <v>17424</v>
      </c>
      <c r="B6550" s="28" t="s">
        <v>17425</v>
      </c>
      <c r="C6550" s="28" t="s">
        <v>14612</v>
      </c>
      <c r="D6550" s="30">
        <v>543</v>
      </c>
      <c r="E6550" s="30">
        <v>412</v>
      </c>
      <c r="F6550" s="30">
        <v>364</v>
      </c>
      <c r="G6550" s="32">
        <v>3898.74</v>
      </c>
      <c r="H6550" s="32">
        <v>2644.6</v>
      </c>
      <c r="I6550" s="32">
        <v>2079.2800000000002</v>
      </c>
      <c r="J6550" s="32">
        <v>3600.41</v>
      </c>
      <c r="K6550" s="32">
        <v>2467.7399999999998</v>
      </c>
      <c r="L6550" s="32">
        <v>1896.89</v>
      </c>
    </row>
    <row r="6551" spans="1:12">
      <c r="A6551" s="28" t="s">
        <v>17426</v>
      </c>
      <c r="B6551" s="28" t="s">
        <v>17427</v>
      </c>
      <c r="C6551" s="28" t="s">
        <v>7252</v>
      </c>
      <c r="D6551" s="30">
        <v>103</v>
      </c>
      <c r="E6551" s="30">
        <v>144</v>
      </c>
      <c r="F6551" s="30">
        <v>135</v>
      </c>
      <c r="G6551" s="32">
        <v>2674.1</v>
      </c>
      <c r="H6551" s="32">
        <v>2944.77</v>
      </c>
      <c r="I6551" s="32">
        <v>2672.29</v>
      </c>
      <c r="J6551" s="32">
        <v>1798.67</v>
      </c>
      <c r="K6551" s="32">
        <v>1992.76</v>
      </c>
      <c r="L6551" s="32">
        <v>1896.85</v>
      </c>
    </row>
    <row r="6552" spans="1:12">
      <c r="A6552" s="28" t="s">
        <v>17428</v>
      </c>
      <c r="B6552" s="28" t="s">
        <v>17429</v>
      </c>
      <c r="C6552" s="28" t="s">
        <v>10717</v>
      </c>
      <c r="D6552" s="30">
        <v>146</v>
      </c>
      <c r="E6552" s="30">
        <v>125</v>
      </c>
      <c r="F6552" s="30">
        <v>88</v>
      </c>
      <c r="G6552" s="32">
        <v>3950.76</v>
      </c>
      <c r="H6552" s="32">
        <v>3115.9</v>
      </c>
      <c r="I6552" s="32">
        <v>2124.3200000000002</v>
      </c>
      <c r="J6552" s="32">
        <v>3170.08</v>
      </c>
      <c r="K6552" s="32">
        <v>2618.9299999999998</v>
      </c>
      <c r="L6552" s="32">
        <v>1896.19</v>
      </c>
    </row>
    <row r="6553" spans="1:12">
      <c r="A6553" s="28" t="s">
        <v>17430</v>
      </c>
      <c r="B6553" s="28" t="s">
        <v>17431</v>
      </c>
      <c r="C6553" s="28" t="s">
        <v>11420</v>
      </c>
      <c r="D6553" s="30">
        <v>358</v>
      </c>
      <c r="E6553" s="30">
        <v>368</v>
      </c>
      <c r="F6553" s="30">
        <v>125</v>
      </c>
      <c r="G6553" s="32">
        <v>9259.73</v>
      </c>
      <c r="H6553" s="32">
        <v>7519.19</v>
      </c>
      <c r="I6553" s="32">
        <v>2509.71</v>
      </c>
      <c r="J6553" s="32">
        <v>6820.97</v>
      </c>
      <c r="K6553" s="32">
        <v>5344.1</v>
      </c>
      <c r="L6553" s="32">
        <v>1890.58</v>
      </c>
    </row>
    <row r="6554" spans="1:12">
      <c r="A6554" s="28" t="s">
        <v>17432</v>
      </c>
      <c r="B6554" s="28" t="s">
        <v>17433</v>
      </c>
      <c r="C6554" s="28" t="s">
        <v>6542</v>
      </c>
      <c r="D6554" s="30">
        <v>566</v>
      </c>
      <c r="E6554" s="30">
        <v>438</v>
      </c>
      <c r="F6554" s="30">
        <v>592</v>
      </c>
      <c r="G6554" s="32">
        <v>3202.94</v>
      </c>
      <c r="H6554" s="32">
        <v>1714.06</v>
      </c>
      <c r="I6554" s="32">
        <v>2086.36</v>
      </c>
      <c r="J6554" s="32">
        <v>2870.55</v>
      </c>
      <c r="K6554" s="32">
        <v>1544.37</v>
      </c>
      <c r="L6554" s="32">
        <v>1888.16</v>
      </c>
    </row>
    <row r="6555" spans="1:12">
      <c r="A6555" s="28" t="s">
        <v>17434</v>
      </c>
      <c r="B6555" s="28" t="s">
        <v>17435</v>
      </c>
      <c r="C6555" s="28" t="s">
        <v>5341</v>
      </c>
      <c r="D6555" s="30">
        <v>718</v>
      </c>
      <c r="E6555" s="30">
        <v>795</v>
      </c>
      <c r="F6555" s="30">
        <v>725</v>
      </c>
      <c r="G6555" s="32">
        <v>2800.2</v>
      </c>
      <c r="H6555" s="32">
        <v>2505.29</v>
      </c>
      <c r="I6555" s="32">
        <v>2014.53</v>
      </c>
      <c r="J6555" s="32">
        <v>2549.46</v>
      </c>
      <c r="K6555" s="32">
        <v>2332.9899999999998</v>
      </c>
      <c r="L6555" s="32">
        <v>1886.15</v>
      </c>
    </row>
    <row r="6556" spans="1:12">
      <c r="A6556" s="28" t="s">
        <v>17436</v>
      </c>
      <c r="B6556" s="28" t="s">
        <v>17437</v>
      </c>
      <c r="C6556" s="28" t="s">
        <v>17146</v>
      </c>
      <c r="D6556" s="30">
        <v>606</v>
      </c>
      <c r="E6556" s="30">
        <v>463</v>
      </c>
      <c r="F6556" s="30">
        <v>397</v>
      </c>
      <c r="G6556" s="32">
        <v>4280.66</v>
      </c>
      <c r="H6556" s="32">
        <v>2589.0700000000002</v>
      </c>
      <c r="I6556" s="32">
        <v>2104.48</v>
      </c>
      <c r="J6556" s="32">
        <v>3933.14</v>
      </c>
      <c r="K6556" s="32">
        <v>2369.5300000000002</v>
      </c>
      <c r="L6556" s="32">
        <v>1882.84</v>
      </c>
    </row>
    <row r="6557" spans="1:12">
      <c r="A6557" s="28" t="s">
        <v>17438</v>
      </c>
      <c r="B6557" s="28" t="s">
        <v>17439</v>
      </c>
      <c r="C6557" s="28" t="s">
        <v>13710</v>
      </c>
      <c r="D6557" s="30">
        <v>1714</v>
      </c>
      <c r="E6557" s="30">
        <v>1985</v>
      </c>
      <c r="F6557" s="30">
        <v>1632</v>
      </c>
      <c r="G6557" s="32">
        <v>3632.88</v>
      </c>
      <c r="H6557" s="32">
        <v>2716.32</v>
      </c>
      <c r="I6557" s="32">
        <v>2166.4499999999998</v>
      </c>
      <c r="J6557" s="32">
        <v>3051.33</v>
      </c>
      <c r="K6557" s="32">
        <v>2343.11</v>
      </c>
      <c r="L6557" s="32">
        <v>1881.68</v>
      </c>
    </row>
    <row r="6558" spans="1:12">
      <c r="A6558" s="28" t="s">
        <v>17440</v>
      </c>
      <c r="B6558" s="28" t="s">
        <v>17441</v>
      </c>
      <c r="C6558" s="28" t="s">
        <v>11337</v>
      </c>
      <c r="D6558" s="30">
        <v>594</v>
      </c>
      <c r="E6558" s="30">
        <v>281</v>
      </c>
      <c r="F6558" s="30">
        <v>389</v>
      </c>
      <c r="G6558" s="32">
        <v>5774.49</v>
      </c>
      <c r="H6558" s="32">
        <v>1739.22</v>
      </c>
      <c r="I6558" s="32">
        <v>2058.9299999999998</v>
      </c>
      <c r="J6558" s="32">
        <v>5274.09</v>
      </c>
      <c r="K6558" s="32">
        <v>1573.13</v>
      </c>
      <c r="L6558" s="32">
        <v>1879.87</v>
      </c>
    </row>
    <row r="6559" spans="1:12">
      <c r="A6559" s="28" t="s">
        <v>17442</v>
      </c>
      <c r="B6559" s="28" t="s">
        <v>17443</v>
      </c>
      <c r="C6559" s="28" t="s">
        <v>3941</v>
      </c>
      <c r="D6559" s="30">
        <v>0</v>
      </c>
      <c r="E6559" s="30">
        <v>0</v>
      </c>
      <c r="F6559" s="30">
        <v>39</v>
      </c>
      <c r="G6559" s="32">
        <v>0</v>
      </c>
      <c r="H6559" s="32">
        <v>0</v>
      </c>
      <c r="I6559" s="32">
        <v>2108.08</v>
      </c>
      <c r="J6559" s="32">
        <v>0</v>
      </c>
      <c r="K6559" s="32">
        <v>0</v>
      </c>
      <c r="L6559" s="32">
        <v>1879.86</v>
      </c>
    </row>
    <row r="6560" spans="1:12">
      <c r="A6560" s="28" t="s">
        <v>17444</v>
      </c>
      <c r="B6560" s="28" t="s">
        <v>17445</v>
      </c>
      <c r="C6560" s="28" t="s">
        <v>5034</v>
      </c>
      <c r="D6560" s="30">
        <v>0</v>
      </c>
      <c r="E6560" s="30">
        <v>85</v>
      </c>
      <c r="F6560" s="30">
        <v>413</v>
      </c>
      <c r="G6560" s="32">
        <v>0</v>
      </c>
      <c r="H6560" s="32">
        <v>472.53</v>
      </c>
      <c r="I6560" s="32">
        <v>2163.71</v>
      </c>
      <c r="J6560" s="32">
        <v>0</v>
      </c>
      <c r="K6560" s="32">
        <v>404.82</v>
      </c>
      <c r="L6560" s="32">
        <v>1876.9</v>
      </c>
    </row>
    <row r="6561" spans="1:12">
      <c r="A6561" s="28" t="s">
        <v>17446</v>
      </c>
      <c r="B6561" s="28" t="s">
        <v>17447</v>
      </c>
      <c r="C6561" s="28" t="s">
        <v>14420</v>
      </c>
      <c r="D6561" s="30">
        <v>345</v>
      </c>
      <c r="E6561" s="30">
        <v>201</v>
      </c>
      <c r="F6561" s="30">
        <v>317</v>
      </c>
      <c r="G6561" s="32">
        <v>5316.8</v>
      </c>
      <c r="H6561" s="32">
        <v>1926.3</v>
      </c>
      <c r="I6561" s="32">
        <v>2264.27</v>
      </c>
      <c r="J6561" s="32">
        <v>4823.76</v>
      </c>
      <c r="K6561" s="32">
        <v>1779.78</v>
      </c>
      <c r="L6561" s="32">
        <v>1871.72</v>
      </c>
    </row>
    <row r="6562" spans="1:12">
      <c r="A6562" s="28" t="s">
        <v>17448</v>
      </c>
      <c r="B6562" s="28" t="s">
        <v>17449</v>
      </c>
      <c r="C6562" s="28" t="s">
        <v>6361</v>
      </c>
      <c r="D6562" s="30">
        <v>0</v>
      </c>
      <c r="E6562" s="30">
        <v>57</v>
      </c>
      <c r="F6562" s="30">
        <v>126</v>
      </c>
      <c r="G6562" s="32">
        <v>0</v>
      </c>
      <c r="H6562" s="32">
        <v>1020.3</v>
      </c>
      <c r="I6562" s="32">
        <v>2150.86</v>
      </c>
      <c r="J6562" s="32">
        <v>0</v>
      </c>
      <c r="K6562" s="32">
        <v>957.66</v>
      </c>
      <c r="L6562" s="32">
        <v>1870.2</v>
      </c>
    </row>
    <row r="6563" spans="1:12">
      <c r="A6563" s="28" t="s">
        <v>17450</v>
      </c>
      <c r="B6563" s="28" t="s">
        <v>17451</v>
      </c>
      <c r="C6563" s="28" t="s">
        <v>6681</v>
      </c>
      <c r="D6563" s="30">
        <v>76</v>
      </c>
      <c r="E6563" s="30">
        <v>113</v>
      </c>
      <c r="F6563" s="30">
        <v>99</v>
      </c>
      <c r="G6563" s="32">
        <v>2590.84</v>
      </c>
      <c r="H6563" s="32">
        <v>3670.49</v>
      </c>
      <c r="I6563" s="32">
        <v>2472.63</v>
      </c>
      <c r="J6563" s="32">
        <v>2040.29</v>
      </c>
      <c r="K6563" s="32">
        <v>3013.77</v>
      </c>
      <c r="L6563" s="32">
        <v>1869.61</v>
      </c>
    </row>
    <row r="6564" spans="1:12">
      <c r="A6564" s="28" t="s">
        <v>17452</v>
      </c>
      <c r="B6564" s="28" t="s">
        <v>17453</v>
      </c>
      <c r="C6564" s="28" t="s">
        <v>6638</v>
      </c>
      <c r="D6564" s="30">
        <v>124</v>
      </c>
      <c r="E6564" s="30">
        <v>73</v>
      </c>
      <c r="F6564" s="30">
        <v>95</v>
      </c>
      <c r="G6564" s="32">
        <v>2816.64</v>
      </c>
      <c r="H6564" s="32">
        <v>1530.2</v>
      </c>
      <c r="I6564" s="32">
        <v>1963.28</v>
      </c>
      <c r="J6564" s="32">
        <v>2707.34</v>
      </c>
      <c r="K6564" s="32">
        <v>1493.24</v>
      </c>
      <c r="L6564" s="32">
        <v>1869.28</v>
      </c>
    </row>
    <row r="6565" spans="1:12">
      <c r="A6565" s="28" t="s">
        <v>17454</v>
      </c>
      <c r="B6565" s="28" t="s">
        <v>17455</v>
      </c>
      <c r="C6565" s="28" t="s">
        <v>7534</v>
      </c>
      <c r="D6565" s="30">
        <v>0</v>
      </c>
      <c r="E6565" s="30">
        <v>0</v>
      </c>
      <c r="F6565" s="30">
        <v>1762</v>
      </c>
      <c r="G6565" s="32">
        <v>0</v>
      </c>
      <c r="H6565" s="32">
        <v>0</v>
      </c>
      <c r="I6565" s="32">
        <v>4175.9399999999996</v>
      </c>
      <c r="J6565" s="32">
        <v>0</v>
      </c>
      <c r="K6565" s="32">
        <v>0</v>
      </c>
      <c r="L6565" s="32">
        <v>1866.75</v>
      </c>
    </row>
    <row r="6566" spans="1:12">
      <c r="A6566" s="28" t="s">
        <v>17456</v>
      </c>
      <c r="B6566" s="28" t="s">
        <v>17457</v>
      </c>
      <c r="C6566" s="28" t="s">
        <v>5676</v>
      </c>
      <c r="D6566" s="30">
        <v>71</v>
      </c>
      <c r="E6566" s="30">
        <v>92</v>
      </c>
      <c r="F6566" s="30">
        <v>99</v>
      </c>
      <c r="G6566" s="32">
        <v>2031.32</v>
      </c>
      <c r="H6566" s="32">
        <v>2424.6</v>
      </c>
      <c r="I6566" s="32">
        <v>1961.98</v>
      </c>
      <c r="J6566" s="32">
        <v>1884.3</v>
      </c>
      <c r="K6566" s="32">
        <v>2378.92</v>
      </c>
      <c r="L6566" s="32">
        <v>1866.4</v>
      </c>
    </row>
    <row r="6567" spans="1:12">
      <c r="A6567" s="28" t="s">
        <v>17458</v>
      </c>
      <c r="B6567" s="28" t="s">
        <v>17459</v>
      </c>
      <c r="C6567" s="28" t="s">
        <v>10684</v>
      </c>
      <c r="D6567" s="30">
        <v>242</v>
      </c>
      <c r="E6567" s="30">
        <v>182</v>
      </c>
      <c r="F6567" s="30">
        <v>85</v>
      </c>
      <c r="G6567" s="32">
        <v>7068.76</v>
      </c>
      <c r="H6567" s="32">
        <v>4799.08</v>
      </c>
      <c r="I6567" s="32">
        <v>2025.07</v>
      </c>
      <c r="J6567" s="32">
        <v>5800.39</v>
      </c>
      <c r="K6567" s="32">
        <v>4308.21</v>
      </c>
      <c r="L6567" s="32">
        <v>1864.18</v>
      </c>
    </row>
    <row r="6568" spans="1:12">
      <c r="A6568" s="28" t="s">
        <v>17460</v>
      </c>
      <c r="B6568" s="28" t="s">
        <v>17461</v>
      </c>
      <c r="C6568" s="28" t="s">
        <v>4737</v>
      </c>
      <c r="D6568" s="30">
        <v>106</v>
      </c>
      <c r="E6568" s="30">
        <v>235</v>
      </c>
      <c r="F6568" s="30">
        <v>246</v>
      </c>
      <c r="G6568" s="32">
        <v>942.7</v>
      </c>
      <c r="H6568" s="32">
        <v>1895.68</v>
      </c>
      <c r="I6568" s="32">
        <v>1914.72</v>
      </c>
      <c r="J6568" s="32">
        <v>902.87</v>
      </c>
      <c r="K6568" s="32">
        <v>1845.44</v>
      </c>
      <c r="L6568" s="32">
        <v>1862.99</v>
      </c>
    </row>
    <row r="6569" spans="1:12">
      <c r="A6569" s="28" t="s">
        <v>17462</v>
      </c>
      <c r="B6569" s="28" t="s">
        <v>17463</v>
      </c>
      <c r="C6569" s="28" t="s">
        <v>6681</v>
      </c>
      <c r="D6569" s="30">
        <v>0</v>
      </c>
      <c r="E6569" s="30">
        <v>64</v>
      </c>
      <c r="F6569" s="30">
        <v>90</v>
      </c>
      <c r="G6569" s="32">
        <v>0</v>
      </c>
      <c r="H6569" s="32">
        <v>2078.87</v>
      </c>
      <c r="I6569" s="32">
        <v>2316.34</v>
      </c>
      <c r="J6569" s="32">
        <v>0</v>
      </c>
      <c r="K6569" s="32">
        <v>1634.13</v>
      </c>
      <c r="L6569" s="32">
        <v>1862.65</v>
      </c>
    </row>
    <row r="6570" spans="1:12">
      <c r="A6570" s="28" t="s">
        <v>17464</v>
      </c>
      <c r="B6570" s="28" t="s">
        <v>17465</v>
      </c>
      <c r="C6570" s="28" t="s">
        <v>6297</v>
      </c>
      <c r="D6570" s="30">
        <v>2472</v>
      </c>
      <c r="E6570" s="30">
        <v>3351</v>
      </c>
      <c r="F6570" s="30">
        <v>1988</v>
      </c>
      <c r="G6570" s="32">
        <v>5363.55</v>
      </c>
      <c r="H6570" s="32">
        <v>4721.43</v>
      </c>
      <c r="I6570" s="32">
        <v>2589.77</v>
      </c>
      <c r="J6570" s="32">
        <v>3812.11</v>
      </c>
      <c r="K6570" s="32">
        <v>3378.22</v>
      </c>
      <c r="L6570" s="32">
        <v>1861.72</v>
      </c>
    </row>
    <row r="6571" spans="1:12">
      <c r="A6571" s="28" t="s">
        <v>17466</v>
      </c>
      <c r="B6571" s="28" t="s">
        <v>17467</v>
      </c>
      <c r="C6571" s="28" t="s">
        <v>10470</v>
      </c>
      <c r="D6571" s="30">
        <v>165</v>
      </c>
      <c r="E6571" s="30">
        <v>110</v>
      </c>
      <c r="F6571" s="30">
        <v>132</v>
      </c>
      <c r="G6571" s="32">
        <v>3483.72</v>
      </c>
      <c r="H6571" s="32">
        <v>1874.02</v>
      </c>
      <c r="I6571" s="32">
        <v>2087.89</v>
      </c>
      <c r="J6571" s="32">
        <v>3318.08</v>
      </c>
      <c r="K6571" s="32">
        <v>1781.23</v>
      </c>
      <c r="L6571" s="32">
        <v>1861.51</v>
      </c>
    </row>
    <row r="6572" spans="1:12">
      <c r="A6572" s="28" t="s">
        <v>17468</v>
      </c>
      <c r="B6572" s="28" t="s">
        <v>17469</v>
      </c>
      <c r="C6572" s="28" t="s">
        <v>4705</v>
      </c>
      <c r="D6572" s="30">
        <v>763</v>
      </c>
      <c r="E6572" s="30">
        <v>1411</v>
      </c>
      <c r="F6572" s="30">
        <v>1495</v>
      </c>
      <c r="G6572" s="32">
        <v>1863.72</v>
      </c>
      <c r="H6572" s="32">
        <v>2228.36</v>
      </c>
      <c r="I6572" s="32">
        <v>2271.35</v>
      </c>
      <c r="J6572" s="32">
        <v>1421.62</v>
      </c>
      <c r="K6572" s="32">
        <v>1827.13</v>
      </c>
      <c r="L6572" s="32">
        <v>1860.18</v>
      </c>
    </row>
    <row r="6573" spans="1:12">
      <c r="A6573" s="28" t="s">
        <v>17470</v>
      </c>
      <c r="B6573" s="28" t="s">
        <v>17471</v>
      </c>
      <c r="C6573" s="28" t="s">
        <v>10322</v>
      </c>
      <c r="D6573" s="30">
        <v>40</v>
      </c>
      <c r="E6573" s="30">
        <v>60</v>
      </c>
      <c r="F6573" s="30">
        <v>110</v>
      </c>
      <c r="G6573" s="32">
        <v>1520.48</v>
      </c>
      <c r="H6573" s="32">
        <v>1394.52</v>
      </c>
      <c r="I6573" s="32">
        <v>2049.3000000000002</v>
      </c>
      <c r="J6573" s="32">
        <v>1374.41</v>
      </c>
      <c r="K6573" s="32">
        <v>1275.28</v>
      </c>
      <c r="L6573" s="32">
        <v>1857.42</v>
      </c>
    </row>
    <row r="6574" spans="1:12">
      <c r="A6574" s="28" t="s">
        <v>17472</v>
      </c>
      <c r="B6574" s="28" t="s">
        <v>17473</v>
      </c>
      <c r="C6574" s="28" t="s">
        <v>4109</v>
      </c>
      <c r="D6574" s="30">
        <v>286</v>
      </c>
      <c r="E6574" s="30">
        <v>192</v>
      </c>
      <c r="F6574" s="30">
        <v>207</v>
      </c>
      <c r="G6574" s="32">
        <v>3072.84</v>
      </c>
      <c r="H6574" s="32">
        <v>1907.04</v>
      </c>
      <c r="I6574" s="32">
        <v>1997.16</v>
      </c>
      <c r="J6574" s="32">
        <v>2847.71</v>
      </c>
      <c r="K6574" s="32">
        <v>1624.04</v>
      </c>
      <c r="L6574" s="32">
        <v>1855.94</v>
      </c>
    </row>
    <row r="6575" spans="1:12">
      <c r="A6575" s="28" t="s">
        <v>17474</v>
      </c>
      <c r="B6575" s="28" t="s">
        <v>17475</v>
      </c>
      <c r="C6575" s="28" t="s">
        <v>4089</v>
      </c>
      <c r="D6575" s="30">
        <v>305</v>
      </c>
      <c r="E6575" s="30">
        <v>161</v>
      </c>
      <c r="F6575" s="30">
        <v>121</v>
      </c>
      <c r="G6575" s="32">
        <v>8161.35</v>
      </c>
      <c r="H6575" s="32">
        <v>3826.48</v>
      </c>
      <c r="I6575" s="32">
        <v>2588.77</v>
      </c>
      <c r="J6575" s="32">
        <v>5732.06</v>
      </c>
      <c r="K6575" s="32">
        <v>2779.68</v>
      </c>
      <c r="L6575" s="32">
        <v>1854.89</v>
      </c>
    </row>
    <row r="6576" spans="1:12">
      <c r="A6576" s="28" t="s">
        <v>17476</v>
      </c>
      <c r="B6576" s="28" t="s">
        <v>17477</v>
      </c>
      <c r="C6576" s="28" t="s">
        <v>3754</v>
      </c>
      <c r="D6576" s="30">
        <v>239</v>
      </c>
      <c r="E6576" s="30">
        <v>92</v>
      </c>
      <c r="F6576" s="30">
        <v>65</v>
      </c>
      <c r="G6576" s="32">
        <v>7327.74</v>
      </c>
      <c r="H6576" s="32">
        <v>2715.16</v>
      </c>
      <c r="I6576" s="32">
        <v>1852.65</v>
      </c>
      <c r="J6576" s="32">
        <v>7266.42</v>
      </c>
      <c r="K6576" s="32">
        <v>2715.16</v>
      </c>
      <c r="L6576" s="32">
        <v>1852.65</v>
      </c>
    </row>
    <row r="6577" spans="1:12">
      <c r="A6577" s="28" t="s">
        <v>17478</v>
      </c>
      <c r="B6577" s="28" t="s">
        <v>17479</v>
      </c>
      <c r="C6577" s="28" t="s">
        <v>9908</v>
      </c>
      <c r="D6577" s="30">
        <v>1407</v>
      </c>
      <c r="E6577" s="30">
        <v>1260</v>
      </c>
      <c r="F6577" s="30">
        <v>949</v>
      </c>
      <c r="G6577" s="32">
        <v>4553.18</v>
      </c>
      <c r="H6577" s="32">
        <v>3137.72</v>
      </c>
      <c r="I6577" s="32">
        <v>2101.88</v>
      </c>
      <c r="J6577" s="32">
        <v>4069.49</v>
      </c>
      <c r="K6577" s="32">
        <v>2801.46</v>
      </c>
      <c r="L6577" s="32">
        <v>1849.84</v>
      </c>
    </row>
    <row r="6578" spans="1:12">
      <c r="A6578" s="28" t="s">
        <v>17480</v>
      </c>
      <c r="B6578" s="28" t="s">
        <v>17481</v>
      </c>
      <c r="C6578" s="28" t="s">
        <v>5519</v>
      </c>
      <c r="D6578" s="30">
        <v>0</v>
      </c>
      <c r="E6578" s="30">
        <v>137</v>
      </c>
      <c r="F6578" s="30">
        <v>84</v>
      </c>
      <c r="G6578" s="32">
        <v>0</v>
      </c>
      <c r="H6578" s="32">
        <v>4249.74</v>
      </c>
      <c r="I6578" s="32">
        <v>1955.84</v>
      </c>
      <c r="J6578" s="32">
        <v>0</v>
      </c>
      <c r="K6578" s="32">
        <v>4108.6000000000004</v>
      </c>
      <c r="L6578" s="32">
        <v>1849.71</v>
      </c>
    </row>
    <row r="6579" spans="1:12">
      <c r="A6579" s="28" t="s">
        <v>17482</v>
      </c>
      <c r="B6579" s="28" t="s">
        <v>17483</v>
      </c>
      <c r="C6579" s="28" t="s">
        <v>5686</v>
      </c>
      <c r="D6579" s="30">
        <v>0</v>
      </c>
      <c r="E6579" s="30">
        <v>173</v>
      </c>
      <c r="F6579" s="30">
        <v>263</v>
      </c>
      <c r="G6579" s="32">
        <v>0</v>
      </c>
      <c r="H6579" s="32">
        <v>1472.1</v>
      </c>
      <c r="I6579" s="32">
        <v>2162.14</v>
      </c>
      <c r="J6579" s="32">
        <v>0</v>
      </c>
      <c r="K6579" s="32">
        <v>1204.0899999999999</v>
      </c>
      <c r="L6579" s="32">
        <v>1846.42</v>
      </c>
    </row>
    <row r="6580" spans="1:12">
      <c r="A6580" s="28" t="s">
        <v>17484</v>
      </c>
      <c r="B6580" s="28" t="s">
        <v>17485</v>
      </c>
      <c r="C6580" s="28" t="s">
        <v>8460</v>
      </c>
      <c r="D6580" s="30">
        <v>4105</v>
      </c>
      <c r="E6580" s="30">
        <v>2553</v>
      </c>
      <c r="F6580" s="30">
        <v>1845</v>
      </c>
      <c r="G6580" s="32">
        <v>13240.51</v>
      </c>
      <c r="H6580" s="32">
        <v>6031.47</v>
      </c>
      <c r="I6580" s="32">
        <v>3747.56</v>
      </c>
      <c r="J6580" s="32">
        <v>5997.63</v>
      </c>
      <c r="K6580" s="32">
        <v>2823.91</v>
      </c>
      <c r="L6580" s="32">
        <v>1844.72</v>
      </c>
    </row>
    <row r="6581" spans="1:12">
      <c r="A6581" s="28" t="s">
        <v>17486</v>
      </c>
      <c r="B6581" s="28" t="s">
        <v>17487</v>
      </c>
      <c r="C6581" s="28" t="s">
        <v>4912</v>
      </c>
      <c r="D6581" s="30">
        <v>0</v>
      </c>
      <c r="E6581" s="30">
        <v>1375</v>
      </c>
      <c r="F6581" s="30">
        <v>1892</v>
      </c>
      <c r="G6581" s="32">
        <v>0</v>
      </c>
      <c r="H6581" s="32">
        <v>1572.3</v>
      </c>
      <c r="I6581" s="32">
        <v>2170.94</v>
      </c>
      <c r="J6581" s="32">
        <v>0</v>
      </c>
      <c r="K6581" s="32">
        <v>1354.47</v>
      </c>
      <c r="L6581" s="32">
        <v>1843.47</v>
      </c>
    </row>
    <row r="6582" spans="1:12">
      <c r="A6582" s="28" t="s">
        <v>17488</v>
      </c>
      <c r="B6582" s="28" t="s">
        <v>17489</v>
      </c>
      <c r="C6582" s="28" t="s">
        <v>6727</v>
      </c>
      <c r="D6582" s="30">
        <v>0</v>
      </c>
      <c r="E6582" s="30">
        <v>0</v>
      </c>
      <c r="F6582" s="30">
        <v>245</v>
      </c>
      <c r="G6582" s="32">
        <v>0</v>
      </c>
      <c r="H6582" s="32">
        <v>0</v>
      </c>
      <c r="I6582" s="32">
        <v>1893.85</v>
      </c>
      <c r="J6582" s="32">
        <v>0</v>
      </c>
      <c r="K6582" s="32">
        <v>0</v>
      </c>
      <c r="L6582" s="32">
        <v>1842.82</v>
      </c>
    </row>
    <row r="6583" spans="1:12">
      <c r="A6583" s="28" t="s">
        <v>17490</v>
      </c>
      <c r="B6583" s="28" t="s">
        <v>17491</v>
      </c>
      <c r="C6583" s="28" t="s">
        <v>4114</v>
      </c>
      <c r="D6583" s="30">
        <v>1082</v>
      </c>
      <c r="E6583" s="30">
        <v>1043</v>
      </c>
      <c r="F6583" s="30">
        <v>1127</v>
      </c>
      <c r="G6583" s="32">
        <v>3041.94</v>
      </c>
      <c r="H6583" s="32">
        <v>2173.52</v>
      </c>
      <c r="I6583" s="32">
        <v>2678.3</v>
      </c>
      <c r="J6583" s="32">
        <v>2053.0100000000002</v>
      </c>
      <c r="K6583" s="32">
        <v>1477.96</v>
      </c>
      <c r="L6583" s="32">
        <v>1836.48</v>
      </c>
    </row>
    <row r="6584" spans="1:12">
      <c r="A6584" s="28" t="s">
        <v>17492</v>
      </c>
      <c r="B6584" s="28" t="s">
        <v>17493</v>
      </c>
      <c r="C6584" s="28" t="s">
        <v>15595</v>
      </c>
      <c r="D6584" s="30">
        <v>15</v>
      </c>
      <c r="E6584" s="30">
        <v>79</v>
      </c>
      <c r="F6584" s="30">
        <v>125</v>
      </c>
      <c r="G6584" s="32">
        <v>281.85000000000002</v>
      </c>
      <c r="H6584" s="32">
        <v>1413.57</v>
      </c>
      <c r="I6584" s="32">
        <v>2174.56</v>
      </c>
      <c r="J6584" s="32">
        <v>268.7</v>
      </c>
      <c r="K6584" s="32">
        <v>1103.3900000000001</v>
      </c>
      <c r="L6584" s="32">
        <v>1832.73</v>
      </c>
    </row>
    <row r="6585" spans="1:12">
      <c r="A6585" s="28" t="s">
        <v>17494</v>
      </c>
      <c r="B6585" s="28" t="s">
        <v>17495</v>
      </c>
      <c r="C6585" s="28" t="s">
        <v>7361</v>
      </c>
      <c r="D6585" s="30">
        <v>227</v>
      </c>
      <c r="E6585" s="30">
        <v>412</v>
      </c>
      <c r="F6585" s="30">
        <v>566</v>
      </c>
      <c r="G6585" s="32">
        <v>1743.13</v>
      </c>
      <c r="H6585" s="32">
        <v>2731.41</v>
      </c>
      <c r="I6585" s="32">
        <v>3538.08</v>
      </c>
      <c r="J6585" s="32">
        <v>1039.1099999999999</v>
      </c>
      <c r="K6585" s="32">
        <v>1544.77</v>
      </c>
      <c r="L6585" s="32">
        <v>1832.61</v>
      </c>
    </row>
    <row r="6586" spans="1:12">
      <c r="A6586" s="28" t="s">
        <v>17496</v>
      </c>
      <c r="B6586" s="28" t="s">
        <v>17497</v>
      </c>
      <c r="C6586" s="28" t="s">
        <v>5341</v>
      </c>
      <c r="D6586" s="30">
        <v>0</v>
      </c>
      <c r="E6586" s="30">
        <v>0</v>
      </c>
      <c r="F6586" s="30">
        <v>666</v>
      </c>
      <c r="G6586" s="32">
        <v>0</v>
      </c>
      <c r="H6586" s="32">
        <v>0</v>
      </c>
      <c r="I6586" s="32">
        <v>1934.34</v>
      </c>
      <c r="J6586" s="32">
        <v>0</v>
      </c>
      <c r="K6586" s="32">
        <v>0</v>
      </c>
      <c r="L6586" s="32">
        <v>1830.81</v>
      </c>
    </row>
    <row r="6587" spans="1:12">
      <c r="A6587" s="28" t="s">
        <v>17498</v>
      </c>
      <c r="B6587" s="28" t="s">
        <v>17499</v>
      </c>
      <c r="C6587" s="28" t="s">
        <v>8218</v>
      </c>
      <c r="D6587" s="30">
        <v>0</v>
      </c>
      <c r="E6587" s="30">
        <v>17</v>
      </c>
      <c r="F6587" s="30">
        <v>212</v>
      </c>
      <c r="G6587" s="32">
        <v>0</v>
      </c>
      <c r="H6587" s="32">
        <v>175.1</v>
      </c>
      <c r="I6587" s="32">
        <v>2023.24</v>
      </c>
      <c r="J6587" s="32">
        <v>0</v>
      </c>
      <c r="K6587" s="32">
        <v>146.26</v>
      </c>
      <c r="L6587" s="32">
        <v>1829.78</v>
      </c>
    </row>
    <row r="6588" spans="1:12">
      <c r="A6588" s="28" t="s">
        <v>17500</v>
      </c>
      <c r="B6588" s="28" t="s">
        <v>17501</v>
      </c>
      <c r="C6588" s="28" t="s">
        <v>8551</v>
      </c>
      <c r="D6588" s="30">
        <v>758</v>
      </c>
      <c r="E6588" s="30">
        <v>1272</v>
      </c>
      <c r="F6588" s="30">
        <v>1503</v>
      </c>
      <c r="G6588" s="32">
        <v>3229.08</v>
      </c>
      <c r="H6588" s="32">
        <v>4437.4799999999996</v>
      </c>
      <c r="I6588" s="32">
        <v>4813.46</v>
      </c>
      <c r="J6588" s="32">
        <v>1238.81</v>
      </c>
      <c r="K6588" s="32">
        <v>1812.52</v>
      </c>
      <c r="L6588" s="32">
        <v>1829.38</v>
      </c>
    </row>
    <row r="6589" spans="1:12">
      <c r="A6589" s="28" t="s">
        <v>17502</v>
      </c>
      <c r="B6589" s="28" t="s">
        <v>17503</v>
      </c>
      <c r="C6589" s="28" t="s">
        <v>7082</v>
      </c>
      <c r="D6589" s="30">
        <v>439</v>
      </c>
      <c r="E6589" s="30">
        <v>329</v>
      </c>
      <c r="F6589" s="30">
        <v>321</v>
      </c>
      <c r="G6589" s="32">
        <v>3917.33</v>
      </c>
      <c r="H6589" s="32">
        <v>2234.6</v>
      </c>
      <c r="I6589" s="32">
        <v>2008.46</v>
      </c>
      <c r="J6589" s="32">
        <v>3354.81</v>
      </c>
      <c r="K6589" s="32">
        <v>1889.64</v>
      </c>
      <c r="L6589" s="32">
        <v>1829.15</v>
      </c>
    </row>
    <row r="6590" spans="1:12">
      <c r="A6590" s="28" t="s">
        <v>17504</v>
      </c>
      <c r="B6590" s="28" t="s">
        <v>17505</v>
      </c>
      <c r="C6590" s="28" t="s">
        <v>14138</v>
      </c>
      <c r="D6590" s="30">
        <v>529</v>
      </c>
      <c r="E6590" s="30">
        <v>242</v>
      </c>
      <c r="F6590" s="30">
        <v>135</v>
      </c>
      <c r="G6590" s="32">
        <v>12687.97</v>
      </c>
      <c r="H6590" s="32">
        <v>5263.09</v>
      </c>
      <c r="I6590" s="32">
        <v>2620.4</v>
      </c>
      <c r="J6590" s="32">
        <v>9712.44</v>
      </c>
      <c r="K6590" s="32">
        <v>3334.36</v>
      </c>
      <c r="L6590" s="32">
        <v>1828.48</v>
      </c>
    </row>
    <row r="6591" spans="1:12">
      <c r="A6591" s="28" t="s">
        <v>17506</v>
      </c>
      <c r="B6591" s="28" t="s">
        <v>17507</v>
      </c>
      <c r="C6591" s="28" t="s">
        <v>4875</v>
      </c>
      <c r="D6591" s="30">
        <v>420</v>
      </c>
      <c r="E6591" s="30">
        <v>510</v>
      </c>
      <c r="F6591" s="30">
        <v>758</v>
      </c>
      <c r="G6591" s="32">
        <v>2007.6</v>
      </c>
      <c r="H6591" s="32">
        <v>1969.38</v>
      </c>
      <c r="I6591" s="32">
        <v>2545.9899999999998</v>
      </c>
      <c r="J6591" s="32">
        <v>1397.2</v>
      </c>
      <c r="K6591" s="32">
        <v>1404.89</v>
      </c>
      <c r="L6591" s="32">
        <v>1828.28</v>
      </c>
    </row>
    <row r="6592" spans="1:12">
      <c r="A6592" s="28" t="s">
        <v>17508</v>
      </c>
      <c r="B6592" s="28" t="s">
        <v>17509</v>
      </c>
      <c r="C6592" s="28" t="s">
        <v>7467</v>
      </c>
      <c r="D6592" s="30">
        <v>459</v>
      </c>
      <c r="E6592" s="30">
        <v>392</v>
      </c>
      <c r="F6592" s="30">
        <v>283</v>
      </c>
      <c r="G6592" s="32">
        <v>4527.1000000000004</v>
      </c>
      <c r="H6592" s="32">
        <v>3389.2</v>
      </c>
      <c r="I6592" s="32">
        <v>2230.0500000000002</v>
      </c>
      <c r="J6592" s="32">
        <v>3685.48</v>
      </c>
      <c r="K6592" s="32">
        <v>2817.79</v>
      </c>
      <c r="L6592" s="32">
        <v>1827.26</v>
      </c>
    </row>
    <row r="6593" spans="1:12">
      <c r="A6593" s="28" t="s">
        <v>17510</v>
      </c>
      <c r="B6593" s="28" t="s">
        <v>17511</v>
      </c>
      <c r="C6593" s="28" t="s">
        <v>14420</v>
      </c>
      <c r="D6593" s="30">
        <v>265</v>
      </c>
      <c r="E6593" s="30">
        <v>374</v>
      </c>
      <c r="F6593" s="30">
        <v>311</v>
      </c>
      <c r="G6593" s="32">
        <v>4064.35</v>
      </c>
      <c r="H6593" s="32">
        <v>3200.87</v>
      </c>
      <c r="I6593" s="32">
        <v>1978.24</v>
      </c>
      <c r="J6593" s="32">
        <v>3874.41</v>
      </c>
      <c r="K6593" s="32">
        <v>2987.78</v>
      </c>
      <c r="L6593" s="32">
        <v>1826.87</v>
      </c>
    </row>
    <row r="6594" spans="1:12">
      <c r="A6594" s="28" t="s">
        <v>17512</v>
      </c>
      <c r="B6594" s="28" t="s">
        <v>17513</v>
      </c>
      <c r="C6594" s="28" t="s">
        <v>5485</v>
      </c>
      <c r="D6594" s="30">
        <v>0</v>
      </c>
      <c r="E6594" s="30">
        <v>23</v>
      </c>
      <c r="F6594" s="30">
        <v>227</v>
      </c>
      <c r="G6594" s="32">
        <v>0</v>
      </c>
      <c r="H6594" s="32">
        <v>216.89</v>
      </c>
      <c r="I6594" s="32">
        <v>1989.5</v>
      </c>
      <c r="J6594" s="32">
        <v>0</v>
      </c>
      <c r="K6594" s="32">
        <v>160.78</v>
      </c>
      <c r="L6594" s="32">
        <v>1824.61</v>
      </c>
    </row>
    <row r="6595" spans="1:12">
      <c r="A6595" s="28" t="s">
        <v>17514</v>
      </c>
      <c r="B6595" s="28" t="s">
        <v>17515</v>
      </c>
      <c r="C6595" s="28" t="s">
        <v>3767</v>
      </c>
      <c r="D6595" s="30">
        <v>0</v>
      </c>
      <c r="E6595" s="30">
        <v>3029</v>
      </c>
      <c r="F6595" s="30">
        <v>2123</v>
      </c>
      <c r="G6595" s="32">
        <v>0</v>
      </c>
      <c r="H6595" s="32">
        <v>3463.2</v>
      </c>
      <c r="I6595" s="32">
        <v>2431.85</v>
      </c>
      <c r="J6595" s="32">
        <v>0</v>
      </c>
      <c r="K6595" s="32">
        <v>2937.6</v>
      </c>
      <c r="L6595" s="32">
        <v>1823.8</v>
      </c>
    </row>
    <row r="6596" spans="1:12">
      <c r="A6596" s="28" t="s">
        <v>17516</v>
      </c>
      <c r="B6596" s="28" t="s">
        <v>17517</v>
      </c>
      <c r="C6596" s="28" t="s">
        <v>6059</v>
      </c>
      <c r="D6596" s="30">
        <v>221</v>
      </c>
      <c r="E6596" s="30">
        <v>341</v>
      </c>
      <c r="F6596" s="30">
        <v>260</v>
      </c>
      <c r="G6596" s="32">
        <v>2541.69</v>
      </c>
      <c r="H6596" s="32">
        <v>3435.44</v>
      </c>
      <c r="I6596" s="32">
        <v>2461</v>
      </c>
      <c r="J6596" s="32">
        <v>1849.51</v>
      </c>
      <c r="K6596" s="32">
        <v>2571.4899999999998</v>
      </c>
      <c r="L6596" s="32">
        <v>1819.42</v>
      </c>
    </row>
    <row r="6597" spans="1:12">
      <c r="A6597" s="28" t="s">
        <v>17518</v>
      </c>
      <c r="B6597" s="28" t="s">
        <v>17519</v>
      </c>
      <c r="C6597" s="28" t="s">
        <v>13009</v>
      </c>
      <c r="D6597" s="30">
        <v>145</v>
      </c>
      <c r="E6597" s="30">
        <v>203</v>
      </c>
      <c r="F6597" s="30">
        <v>270</v>
      </c>
      <c r="G6597" s="32">
        <v>1657.35</v>
      </c>
      <c r="H6597" s="32">
        <v>1824.72</v>
      </c>
      <c r="I6597" s="32">
        <v>2152.1</v>
      </c>
      <c r="J6597" s="32">
        <v>1328.76</v>
      </c>
      <c r="K6597" s="32">
        <v>1583</v>
      </c>
      <c r="L6597" s="32">
        <v>1816.88</v>
      </c>
    </row>
    <row r="6598" spans="1:12">
      <c r="A6598" s="28" t="s">
        <v>17520</v>
      </c>
      <c r="B6598" s="28" t="s">
        <v>17521</v>
      </c>
      <c r="C6598" s="28" t="s">
        <v>5871</v>
      </c>
      <c r="D6598" s="30">
        <v>53</v>
      </c>
      <c r="E6598" s="30">
        <v>99</v>
      </c>
      <c r="F6598" s="30">
        <v>149</v>
      </c>
      <c r="G6598" s="32">
        <v>970.99</v>
      </c>
      <c r="H6598" s="32">
        <v>1439.58</v>
      </c>
      <c r="I6598" s="32">
        <v>2004.81</v>
      </c>
      <c r="J6598" s="32">
        <v>919.01</v>
      </c>
      <c r="K6598" s="32">
        <v>1260.26</v>
      </c>
      <c r="L6598" s="32">
        <v>1812.5</v>
      </c>
    </row>
    <row r="6599" spans="1:12">
      <c r="A6599" s="28" t="s">
        <v>17522</v>
      </c>
      <c r="B6599" s="28" t="s">
        <v>17523</v>
      </c>
      <c r="C6599" s="28" t="s">
        <v>5828</v>
      </c>
      <c r="D6599" s="30">
        <v>294</v>
      </c>
      <c r="E6599" s="30">
        <v>123</v>
      </c>
      <c r="F6599" s="30">
        <v>59</v>
      </c>
      <c r="G6599" s="32">
        <v>13852.5</v>
      </c>
      <c r="H6599" s="32">
        <v>5543.63</v>
      </c>
      <c r="I6599" s="32">
        <v>2528.4899999999998</v>
      </c>
      <c r="J6599" s="32">
        <v>10240.57</v>
      </c>
      <c r="K6599" s="32">
        <v>4031.26</v>
      </c>
      <c r="L6599" s="32">
        <v>1812.14</v>
      </c>
    </row>
    <row r="6600" spans="1:12">
      <c r="A6600" s="28" t="s">
        <v>17524</v>
      </c>
      <c r="B6600" s="28" t="s">
        <v>17525</v>
      </c>
      <c r="C6600" s="28" t="s">
        <v>4875</v>
      </c>
      <c r="D6600" s="30">
        <v>836</v>
      </c>
      <c r="E6600" s="30">
        <v>952</v>
      </c>
      <c r="F6600" s="30">
        <v>1354</v>
      </c>
      <c r="G6600" s="32">
        <v>2566.14</v>
      </c>
      <c r="H6600" s="32">
        <v>2109.36</v>
      </c>
      <c r="I6600" s="32">
        <v>2454</v>
      </c>
      <c r="J6600" s="32">
        <v>1817.51</v>
      </c>
      <c r="K6600" s="32">
        <v>1584.42</v>
      </c>
      <c r="L6600" s="32">
        <v>1811.25</v>
      </c>
    </row>
    <row r="6601" spans="1:12">
      <c r="A6601" s="28" t="s">
        <v>17526</v>
      </c>
      <c r="B6601" s="28" t="s">
        <v>17527</v>
      </c>
      <c r="C6601" s="28" t="s">
        <v>11352</v>
      </c>
      <c r="D6601" s="30">
        <v>418</v>
      </c>
      <c r="E6601" s="30">
        <v>213</v>
      </c>
      <c r="F6601" s="30">
        <v>137</v>
      </c>
      <c r="G6601" s="32">
        <v>6818.34</v>
      </c>
      <c r="H6601" s="32">
        <v>3400.5</v>
      </c>
      <c r="I6601" s="32">
        <v>2084.08</v>
      </c>
      <c r="J6601" s="32">
        <v>5860.94</v>
      </c>
      <c r="K6601" s="32">
        <v>2678.13</v>
      </c>
      <c r="L6601" s="32">
        <v>1807.34</v>
      </c>
    </row>
    <row r="6602" spans="1:12">
      <c r="A6602" s="28" t="s">
        <v>17528</v>
      </c>
      <c r="B6602" s="28" t="s">
        <v>17529</v>
      </c>
      <c r="C6602" s="28" t="s">
        <v>5871</v>
      </c>
      <c r="D6602" s="30">
        <v>586</v>
      </c>
      <c r="E6602" s="30">
        <v>445</v>
      </c>
      <c r="F6602" s="30">
        <v>410</v>
      </c>
      <c r="G6602" s="32">
        <v>3878.2</v>
      </c>
      <c r="H6602" s="32">
        <v>2309.02</v>
      </c>
      <c r="I6602" s="32">
        <v>1978.72</v>
      </c>
      <c r="J6602" s="32">
        <v>3617.23</v>
      </c>
      <c r="K6602" s="32">
        <v>2155.31</v>
      </c>
      <c r="L6602" s="32">
        <v>1807.12</v>
      </c>
    </row>
    <row r="6603" spans="1:12">
      <c r="A6603" s="28" t="s">
        <v>17530</v>
      </c>
      <c r="B6603" s="28" t="s">
        <v>17531</v>
      </c>
      <c r="C6603" s="28" t="s">
        <v>10013</v>
      </c>
      <c r="D6603" s="30">
        <v>131</v>
      </c>
      <c r="E6603" s="30">
        <v>142</v>
      </c>
      <c r="F6603" s="30">
        <v>368</v>
      </c>
      <c r="G6603" s="32">
        <v>1376.56</v>
      </c>
      <c r="H6603" s="32">
        <v>1045.1199999999999</v>
      </c>
      <c r="I6603" s="32">
        <v>2602.34</v>
      </c>
      <c r="J6603" s="32">
        <v>850.93</v>
      </c>
      <c r="K6603" s="32">
        <v>600.92999999999995</v>
      </c>
      <c r="L6603" s="32">
        <v>1806.83</v>
      </c>
    </row>
    <row r="6604" spans="1:12">
      <c r="A6604" s="28" t="s">
        <v>17532</v>
      </c>
      <c r="B6604" s="28" t="s">
        <v>17533</v>
      </c>
      <c r="C6604" s="28" t="s">
        <v>5843</v>
      </c>
      <c r="D6604" s="30">
        <v>1687</v>
      </c>
      <c r="E6604" s="30">
        <v>1362</v>
      </c>
      <c r="F6604" s="30">
        <v>1561</v>
      </c>
      <c r="G6604" s="32">
        <v>4452.66</v>
      </c>
      <c r="H6604" s="32">
        <v>2571.58</v>
      </c>
      <c r="I6604" s="32">
        <v>2704.31</v>
      </c>
      <c r="J6604" s="32">
        <v>2964.45</v>
      </c>
      <c r="K6604" s="32">
        <v>1715</v>
      </c>
      <c r="L6604" s="32">
        <v>1806.7</v>
      </c>
    </row>
    <row r="6605" spans="1:12">
      <c r="A6605" s="28" t="s">
        <v>17534</v>
      </c>
      <c r="B6605" s="28" t="s">
        <v>17535</v>
      </c>
      <c r="C6605" s="28" t="s">
        <v>5494</v>
      </c>
      <c r="D6605" s="30">
        <v>585</v>
      </c>
      <c r="E6605" s="30">
        <v>481</v>
      </c>
      <c r="F6605" s="30">
        <v>351</v>
      </c>
      <c r="G6605" s="32">
        <v>4797</v>
      </c>
      <c r="H6605" s="32">
        <v>3574.48</v>
      </c>
      <c r="I6605" s="32">
        <v>2503.75</v>
      </c>
      <c r="J6605" s="32">
        <v>3479.26</v>
      </c>
      <c r="K6605" s="32">
        <v>2627.03</v>
      </c>
      <c r="L6605" s="32">
        <v>1805.32</v>
      </c>
    </row>
    <row r="6606" spans="1:12">
      <c r="A6606" s="28" t="s">
        <v>17536</v>
      </c>
      <c r="B6606" s="28" t="s">
        <v>17537</v>
      </c>
      <c r="C6606" s="28" t="s">
        <v>10470</v>
      </c>
      <c r="D6606" s="30">
        <v>89</v>
      </c>
      <c r="E6606" s="30">
        <v>114</v>
      </c>
      <c r="F6606" s="30">
        <v>106</v>
      </c>
      <c r="G6606" s="32">
        <v>2083.7600000000002</v>
      </c>
      <c r="H6606" s="32">
        <v>2238.02</v>
      </c>
      <c r="I6606" s="32">
        <v>1953.06</v>
      </c>
      <c r="J6606" s="32">
        <v>1928.88</v>
      </c>
      <c r="K6606" s="32">
        <v>2077.13</v>
      </c>
      <c r="L6606" s="32">
        <v>1805.09</v>
      </c>
    </row>
    <row r="6607" spans="1:12">
      <c r="A6607" s="28" t="s">
        <v>17538</v>
      </c>
      <c r="B6607" s="28" t="s">
        <v>17539</v>
      </c>
      <c r="C6607" s="28" t="s">
        <v>4468</v>
      </c>
      <c r="D6607" s="30">
        <v>0</v>
      </c>
      <c r="E6607" s="30">
        <v>1691</v>
      </c>
      <c r="F6607" s="30">
        <v>1592</v>
      </c>
      <c r="G6607" s="32">
        <v>0</v>
      </c>
      <c r="H6607" s="32">
        <v>3356.17</v>
      </c>
      <c r="I6607" s="32">
        <v>2593.9299999999998</v>
      </c>
      <c r="J6607" s="32">
        <v>0</v>
      </c>
      <c r="K6607" s="32">
        <v>2320.39</v>
      </c>
      <c r="L6607" s="32">
        <v>1801.56</v>
      </c>
    </row>
    <row r="6608" spans="1:12">
      <c r="A6608" s="28" t="s">
        <v>17540</v>
      </c>
      <c r="B6608" s="28" t="s">
        <v>17541</v>
      </c>
      <c r="C6608" s="28" t="s">
        <v>6981</v>
      </c>
      <c r="D6608" s="30">
        <v>0</v>
      </c>
      <c r="E6608" s="30">
        <v>0</v>
      </c>
      <c r="F6608" s="30">
        <v>105</v>
      </c>
      <c r="G6608" s="32">
        <v>0</v>
      </c>
      <c r="H6608" s="32">
        <v>0</v>
      </c>
      <c r="I6608" s="32">
        <v>1956.15</v>
      </c>
      <c r="J6608" s="32">
        <v>0</v>
      </c>
      <c r="K6608" s="32">
        <v>0</v>
      </c>
      <c r="L6608" s="32">
        <v>1801.53</v>
      </c>
    </row>
    <row r="6609" spans="1:12">
      <c r="A6609" s="28" t="s">
        <v>17542</v>
      </c>
      <c r="B6609" s="28" t="s">
        <v>17543</v>
      </c>
      <c r="C6609" s="28" t="s">
        <v>7082</v>
      </c>
      <c r="D6609" s="30">
        <v>696</v>
      </c>
      <c r="E6609" s="30">
        <v>407</v>
      </c>
      <c r="F6609" s="30">
        <v>340</v>
      </c>
      <c r="G6609" s="32">
        <v>6223.77</v>
      </c>
      <c r="H6609" s="32">
        <v>2781.3</v>
      </c>
      <c r="I6609" s="32">
        <v>2128.59</v>
      </c>
      <c r="J6609" s="32">
        <v>5322.42</v>
      </c>
      <c r="K6609" s="32">
        <v>2341.48</v>
      </c>
      <c r="L6609" s="32">
        <v>1798.18</v>
      </c>
    </row>
    <row r="6610" spans="1:12">
      <c r="A6610" s="28" t="s">
        <v>17544</v>
      </c>
      <c r="B6610" s="28" t="s">
        <v>17545</v>
      </c>
      <c r="C6610" s="28" t="s">
        <v>6343</v>
      </c>
      <c r="D6610" s="30">
        <v>0</v>
      </c>
      <c r="E6610" s="30">
        <v>235</v>
      </c>
      <c r="F6610" s="30">
        <v>1232</v>
      </c>
      <c r="G6610" s="32">
        <v>0</v>
      </c>
      <c r="H6610" s="32">
        <v>434.75</v>
      </c>
      <c r="I6610" s="32">
        <v>2108.96</v>
      </c>
      <c r="J6610" s="32">
        <v>0</v>
      </c>
      <c r="K6610" s="32">
        <v>388.61</v>
      </c>
      <c r="L6610" s="32">
        <v>1796.76</v>
      </c>
    </row>
    <row r="6611" spans="1:12">
      <c r="A6611" s="28" t="s">
        <v>17546</v>
      </c>
      <c r="B6611" s="28" t="s">
        <v>17547</v>
      </c>
      <c r="C6611" s="28" t="s">
        <v>10684</v>
      </c>
      <c r="D6611" s="30">
        <v>42</v>
      </c>
      <c r="E6611" s="30">
        <v>63</v>
      </c>
      <c r="F6611" s="30">
        <v>53</v>
      </c>
      <c r="G6611" s="32">
        <v>1983.37</v>
      </c>
      <c r="H6611" s="32">
        <v>2834.55</v>
      </c>
      <c r="I6611" s="32">
        <v>2221.23</v>
      </c>
      <c r="J6611" s="32">
        <v>1700.51</v>
      </c>
      <c r="K6611" s="32">
        <v>2219.15</v>
      </c>
      <c r="L6611" s="32">
        <v>1796.59</v>
      </c>
    </row>
    <row r="6612" spans="1:12">
      <c r="A6612" s="28" t="s">
        <v>17548</v>
      </c>
      <c r="B6612" s="28" t="s">
        <v>17549</v>
      </c>
      <c r="C6612" s="28" t="s">
        <v>6853</v>
      </c>
      <c r="D6612" s="30">
        <v>1663</v>
      </c>
      <c r="E6612" s="30">
        <v>1354</v>
      </c>
      <c r="F6612" s="30">
        <v>1470</v>
      </c>
      <c r="G6612" s="32">
        <v>3700.84</v>
      </c>
      <c r="H6612" s="32">
        <v>1992.04</v>
      </c>
      <c r="I6612" s="32">
        <v>2059.56</v>
      </c>
      <c r="J6612" s="32">
        <v>3147.57</v>
      </c>
      <c r="K6612" s="32">
        <v>1745.78</v>
      </c>
      <c r="L6612" s="32">
        <v>1794.99</v>
      </c>
    </row>
    <row r="6613" spans="1:12">
      <c r="A6613" s="28" t="s">
        <v>17550</v>
      </c>
      <c r="B6613" s="28" t="s">
        <v>17551</v>
      </c>
      <c r="C6613" s="28" t="s">
        <v>5614</v>
      </c>
      <c r="D6613" s="30">
        <v>38</v>
      </c>
      <c r="E6613" s="30">
        <v>32</v>
      </c>
      <c r="F6613" s="30">
        <v>185</v>
      </c>
      <c r="G6613" s="32">
        <v>641.82000000000005</v>
      </c>
      <c r="H6613" s="32">
        <v>505.17</v>
      </c>
      <c r="I6613" s="32">
        <v>2645.78</v>
      </c>
      <c r="J6613" s="32">
        <v>429.01</v>
      </c>
      <c r="K6613" s="32">
        <v>373.19</v>
      </c>
      <c r="L6613" s="32">
        <v>1794.94</v>
      </c>
    </row>
    <row r="6614" spans="1:12">
      <c r="A6614" s="28" t="s">
        <v>17552</v>
      </c>
      <c r="B6614" s="28" t="s">
        <v>17553</v>
      </c>
      <c r="C6614" s="28" t="s">
        <v>8014</v>
      </c>
      <c r="D6614" s="30">
        <v>155</v>
      </c>
      <c r="E6614" s="30">
        <v>147</v>
      </c>
      <c r="F6614" s="30">
        <v>197</v>
      </c>
      <c r="G6614" s="32">
        <v>2346.6999999999998</v>
      </c>
      <c r="H6614" s="32">
        <v>1988.12</v>
      </c>
      <c r="I6614" s="32">
        <v>2545.2399999999998</v>
      </c>
      <c r="J6614" s="32">
        <v>1922.56</v>
      </c>
      <c r="K6614" s="32">
        <v>1344.23</v>
      </c>
      <c r="L6614" s="32">
        <v>1793.64</v>
      </c>
    </row>
    <row r="6615" spans="1:12">
      <c r="A6615" s="28" t="s">
        <v>17554</v>
      </c>
      <c r="B6615" s="28" t="s">
        <v>17555</v>
      </c>
      <c r="C6615" s="28" t="s">
        <v>5494</v>
      </c>
      <c r="D6615" s="30">
        <v>1162</v>
      </c>
      <c r="E6615" s="30">
        <v>1130</v>
      </c>
      <c r="F6615" s="30">
        <v>699</v>
      </c>
      <c r="G6615" s="32">
        <v>5086.78</v>
      </c>
      <c r="H6615" s="32">
        <v>4081.26</v>
      </c>
      <c r="I6615" s="32">
        <v>2322.36</v>
      </c>
      <c r="J6615" s="32">
        <v>3745.65</v>
      </c>
      <c r="K6615" s="32">
        <v>3013.12</v>
      </c>
      <c r="L6615" s="32">
        <v>1792.24</v>
      </c>
    </row>
    <row r="6616" spans="1:12">
      <c r="A6616" s="28" t="s">
        <v>17556</v>
      </c>
      <c r="B6616" s="28" t="s">
        <v>17557</v>
      </c>
      <c r="C6616" s="28" t="s">
        <v>8551</v>
      </c>
      <c r="D6616" s="30">
        <v>1111</v>
      </c>
      <c r="E6616" s="30">
        <v>1090</v>
      </c>
      <c r="F6616" s="30">
        <v>814</v>
      </c>
      <c r="G6616" s="32">
        <v>6975.52</v>
      </c>
      <c r="H6616" s="32">
        <v>5986.47</v>
      </c>
      <c r="I6616" s="32">
        <v>4248.3500000000004</v>
      </c>
      <c r="J6616" s="32">
        <v>2966.2</v>
      </c>
      <c r="K6616" s="32">
        <v>2483.79</v>
      </c>
      <c r="L6616" s="32">
        <v>1789.16</v>
      </c>
    </row>
    <row r="6617" spans="1:12">
      <c r="A6617" s="28" t="s">
        <v>17558</v>
      </c>
      <c r="B6617" s="28" t="s">
        <v>17559</v>
      </c>
      <c r="C6617" s="28" t="s">
        <v>3813</v>
      </c>
      <c r="D6617" s="30">
        <v>0</v>
      </c>
      <c r="E6617" s="30">
        <v>0</v>
      </c>
      <c r="F6617" s="30">
        <v>33</v>
      </c>
      <c r="G6617" s="32">
        <v>0</v>
      </c>
      <c r="H6617" s="32">
        <v>0</v>
      </c>
      <c r="I6617" s="32">
        <v>2152.92</v>
      </c>
      <c r="J6617" s="32">
        <v>0</v>
      </c>
      <c r="K6617" s="32">
        <v>0</v>
      </c>
      <c r="L6617" s="32">
        <v>1787.58</v>
      </c>
    </row>
    <row r="6618" spans="1:12">
      <c r="A6618" s="28" t="s">
        <v>17560</v>
      </c>
      <c r="B6618" s="28" t="s">
        <v>17561</v>
      </c>
      <c r="C6618" s="28" t="s">
        <v>10197</v>
      </c>
      <c r="D6618" s="30">
        <v>186</v>
      </c>
      <c r="E6618" s="30">
        <v>207</v>
      </c>
      <c r="F6618" s="30">
        <v>295</v>
      </c>
      <c r="G6618" s="32">
        <v>2803.06</v>
      </c>
      <c r="H6618" s="32">
        <v>2910.3</v>
      </c>
      <c r="I6618" s="32">
        <v>3838.07</v>
      </c>
      <c r="J6618" s="32">
        <v>1481.77</v>
      </c>
      <c r="K6618" s="32">
        <v>1476.3</v>
      </c>
      <c r="L6618" s="32">
        <v>1785.61</v>
      </c>
    </row>
    <row r="6619" spans="1:12">
      <c r="A6619" s="28" t="s">
        <v>17562</v>
      </c>
      <c r="B6619" s="28" t="s">
        <v>17563</v>
      </c>
      <c r="C6619" s="28" t="s">
        <v>5385</v>
      </c>
      <c r="D6619" s="30">
        <v>141</v>
      </c>
      <c r="E6619" s="30">
        <v>154</v>
      </c>
      <c r="F6619" s="30">
        <v>99</v>
      </c>
      <c r="G6619" s="32">
        <v>5134.29</v>
      </c>
      <c r="H6619" s="32">
        <v>3772.82</v>
      </c>
      <c r="I6619" s="32">
        <v>2041.77</v>
      </c>
      <c r="J6619" s="32">
        <v>4575.28</v>
      </c>
      <c r="K6619" s="32">
        <v>3361.73</v>
      </c>
      <c r="L6619" s="32">
        <v>1783.7</v>
      </c>
    </row>
    <row r="6620" spans="1:12">
      <c r="A6620" s="28" t="s">
        <v>17564</v>
      </c>
      <c r="B6620" s="28" t="s">
        <v>17565</v>
      </c>
      <c r="C6620" s="28" t="s">
        <v>5034</v>
      </c>
      <c r="D6620" s="30">
        <v>1838</v>
      </c>
      <c r="E6620" s="30">
        <v>2222</v>
      </c>
      <c r="F6620" s="30">
        <v>788</v>
      </c>
      <c r="G6620" s="32">
        <v>7642.04</v>
      </c>
      <c r="H6620" s="32">
        <v>7238.74</v>
      </c>
      <c r="I6620" s="32">
        <v>2009.83</v>
      </c>
      <c r="J6620" s="32">
        <v>6868.48</v>
      </c>
      <c r="K6620" s="32">
        <v>6530.28</v>
      </c>
      <c r="L6620" s="32">
        <v>1783.59</v>
      </c>
    </row>
    <row r="6621" spans="1:12">
      <c r="A6621" s="28" t="s">
        <v>17566</v>
      </c>
      <c r="B6621" s="28" t="s">
        <v>17567</v>
      </c>
      <c r="C6621" s="28" t="s">
        <v>9322</v>
      </c>
      <c r="D6621" s="30">
        <v>1693</v>
      </c>
      <c r="E6621" s="30">
        <v>1348</v>
      </c>
      <c r="F6621" s="30">
        <v>1602</v>
      </c>
      <c r="G6621" s="32">
        <v>6708.33</v>
      </c>
      <c r="H6621" s="32">
        <v>3325.35</v>
      </c>
      <c r="I6621" s="32">
        <v>3533.25</v>
      </c>
      <c r="J6621" s="32">
        <v>3420.66</v>
      </c>
      <c r="K6621" s="32">
        <v>1641.84</v>
      </c>
      <c r="L6621" s="32">
        <v>1783.43</v>
      </c>
    </row>
    <row r="6622" spans="1:12">
      <c r="A6622" s="28" t="s">
        <v>17568</v>
      </c>
      <c r="B6622" s="28" t="s">
        <v>17569</v>
      </c>
      <c r="C6622" s="28" t="s">
        <v>15811</v>
      </c>
      <c r="D6622" s="30">
        <v>455</v>
      </c>
      <c r="E6622" s="30">
        <v>475</v>
      </c>
      <c r="F6622" s="30">
        <v>405</v>
      </c>
      <c r="G6622" s="32">
        <v>2880.96</v>
      </c>
      <c r="H6622" s="32">
        <v>2640.93</v>
      </c>
      <c r="I6622" s="32">
        <v>2126.9499999999998</v>
      </c>
      <c r="J6622" s="32">
        <v>2446.29</v>
      </c>
      <c r="K6622" s="32">
        <v>2305.7199999999998</v>
      </c>
      <c r="L6622" s="32">
        <v>1780.92</v>
      </c>
    </row>
    <row r="6623" spans="1:12">
      <c r="A6623" s="28" t="s">
        <v>17570</v>
      </c>
      <c r="B6623" s="28" t="s">
        <v>17571</v>
      </c>
      <c r="C6623" s="28" t="s">
        <v>7195</v>
      </c>
      <c r="D6623" s="30">
        <v>115</v>
      </c>
      <c r="E6623" s="30">
        <v>47</v>
      </c>
      <c r="F6623" s="30">
        <v>57</v>
      </c>
      <c r="G6623" s="32">
        <v>5225.22</v>
      </c>
      <c r="H6623" s="32">
        <v>1841.78</v>
      </c>
      <c r="I6623" s="32">
        <v>1950.16</v>
      </c>
      <c r="J6623" s="32">
        <v>4982.82</v>
      </c>
      <c r="K6623" s="32">
        <v>1691.09</v>
      </c>
      <c r="L6623" s="32">
        <v>1778.56</v>
      </c>
    </row>
    <row r="6624" spans="1:12">
      <c r="A6624" s="28" t="s">
        <v>17572</v>
      </c>
      <c r="B6624" s="28" t="s">
        <v>17573</v>
      </c>
      <c r="C6624" s="28" t="s">
        <v>9525</v>
      </c>
      <c r="D6624" s="30">
        <v>229</v>
      </c>
      <c r="E6624" s="30">
        <v>247</v>
      </c>
      <c r="F6624" s="30">
        <v>276</v>
      </c>
      <c r="G6624" s="32">
        <v>2159.4699999999998</v>
      </c>
      <c r="H6624" s="32">
        <v>2134.08</v>
      </c>
      <c r="I6624" s="32">
        <v>2307.64</v>
      </c>
      <c r="J6624" s="32">
        <v>1672.87</v>
      </c>
      <c r="K6624" s="32">
        <v>1647.21</v>
      </c>
      <c r="L6624" s="32">
        <v>1778.34</v>
      </c>
    </row>
    <row r="6625" spans="1:12">
      <c r="A6625" s="28" t="s">
        <v>17574</v>
      </c>
      <c r="B6625" s="28" t="s">
        <v>17575</v>
      </c>
      <c r="C6625" s="28" t="s">
        <v>3721</v>
      </c>
      <c r="D6625" s="30">
        <v>0</v>
      </c>
      <c r="E6625" s="30">
        <v>0</v>
      </c>
      <c r="F6625" s="30">
        <v>46</v>
      </c>
      <c r="G6625" s="32">
        <v>0</v>
      </c>
      <c r="H6625" s="32">
        <v>0</v>
      </c>
      <c r="I6625" s="32">
        <v>1981.22</v>
      </c>
      <c r="J6625" s="32">
        <v>0</v>
      </c>
      <c r="K6625" s="32">
        <v>0</v>
      </c>
      <c r="L6625" s="32">
        <v>1776.64</v>
      </c>
    </row>
    <row r="6626" spans="1:12">
      <c r="A6626" s="28" t="s">
        <v>17576</v>
      </c>
      <c r="B6626" s="28" t="s">
        <v>17577</v>
      </c>
      <c r="C6626" s="28" t="s">
        <v>10717</v>
      </c>
      <c r="D6626" s="30">
        <v>0</v>
      </c>
      <c r="E6626" s="30">
        <v>0</v>
      </c>
      <c r="F6626" s="30">
        <v>107</v>
      </c>
      <c r="G6626" s="32">
        <v>0</v>
      </c>
      <c r="H6626" s="32">
        <v>0</v>
      </c>
      <c r="I6626" s="32">
        <v>2113.25</v>
      </c>
      <c r="J6626" s="32">
        <v>0</v>
      </c>
      <c r="K6626" s="32">
        <v>0</v>
      </c>
      <c r="L6626" s="32">
        <v>1776.52</v>
      </c>
    </row>
    <row r="6627" spans="1:12">
      <c r="A6627" s="28" t="s">
        <v>17578</v>
      </c>
      <c r="B6627" s="28" t="s">
        <v>17579</v>
      </c>
      <c r="C6627" s="28" t="s">
        <v>8218</v>
      </c>
      <c r="D6627" s="30">
        <v>492</v>
      </c>
      <c r="E6627" s="30">
        <v>622</v>
      </c>
      <c r="F6627" s="30">
        <v>555</v>
      </c>
      <c r="G6627" s="32">
        <v>2352.12</v>
      </c>
      <c r="H6627" s="32">
        <v>2398.0500000000002</v>
      </c>
      <c r="I6627" s="32">
        <v>1938.91</v>
      </c>
      <c r="J6627" s="32">
        <v>2171.21</v>
      </c>
      <c r="K6627" s="32">
        <v>2209.94</v>
      </c>
      <c r="L6627" s="32">
        <v>1775.94</v>
      </c>
    </row>
    <row r="6628" spans="1:12">
      <c r="A6628" s="28" t="s">
        <v>17580</v>
      </c>
      <c r="B6628" s="28" t="s">
        <v>17581</v>
      </c>
      <c r="C6628" s="28" t="s">
        <v>13270</v>
      </c>
      <c r="D6628" s="30">
        <v>40</v>
      </c>
      <c r="E6628" s="30">
        <v>36</v>
      </c>
      <c r="F6628" s="30">
        <v>67</v>
      </c>
      <c r="G6628" s="32">
        <v>1810.78</v>
      </c>
      <c r="H6628" s="32">
        <v>1403.8</v>
      </c>
      <c r="I6628" s="32">
        <v>2526.67</v>
      </c>
      <c r="J6628" s="32">
        <v>1287.52</v>
      </c>
      <c r="K6628" s="32">
        <v>912.47</v>
      </c>
      <c r="L6628" s="32">
        <v>1774.3</v>
      </c>
    </row>
    <row r="6629" spans="1:12">
      <c r="A6629" s="28" t="s">
        <v>17582</v>
      </c>
      <c r="B6629" s="28" t="s">
        <v>17583</v>
      </c>
      <c r="C6629" s="28" t="s">
        <v>8358</v>
      </c>
      <c r="D6629" s="30">
        <v>524</v>
      </c>
      <c r="E6629" s="30">
        <v>937</v>
      </c>
      <c r="F6629" s="30">
        <v>362</v>
      </c>
      <c r="G6629" s="32">
        <v>3612.97</v>
      </c>
      <c r="H6629" s="32">
        <v>5341.83</v>
      </c>
      <c r="I6629" s="32">
        <v>1963.8</v>
      </c>
      <c r="J6629" s="32">
        <v>3200.19</v>
      </c>
      <c r="K6629" s="32">
        <v>4890.13</v>
      </c>
      <c r="L6629" s="32">
        <v>1773.98</v>
      </c>
    </row>
    <row r="6630" spans="1:12">
      <c r="A6630" s="28" t="s">
        <v>17584</v>
      </c>
      <c r="B6630" s="28" t="s">
        <v>17585</v>
      </c>
      <c r="C6630" s="28" t="s">
        <v>15811</v>
      </c>
      <c r="D6630" s="30">
        <v>599</v>
      </c>
      <c r="E6630" s="30">
        <v>648</v>
      </c>
      <c r="F6630" s="30">
        <v>373</v>
      </c>
      <c r="G6630" s="32">
        <v>3822.27</v>
      </c>
      <c r="H6630" s="32">
        <v>3629.97</v>
      </c>
      <c r="I6630" s="32">
        <v>2050.9699999999998</v>
      </c>
      <c r="J6630" s="32">
        <v>3267.37</v>
      </c>
      <c r="K6630" s="32">
        <v>3116.65</v>
      </c>
      <c r="L6630" s="32">
        <v>1772.72</v>
      </c>
    </row>
    <row r="6631" spans="1:12">
      <c r="A6631" s="28" t="s">
        <v>17586</v>
      </c>
      <c r="B6631" s="28" t="s">
        <v>17587</v>
      </c>
      <c r="C6631" s="28" t="s">
        <v>5385</v>
      </c>
      <c r="D6631" s="30">
        <v>51</v>
      </c>
      <c r="E6631" s="30">
        <v>67</v>
      </c>
      <c r="F6631" s="30">
        <v>97</v>
      </c>
      <c r="G6631" s="32">
        <v>1635.39</v>
      </c>
      <c r="H6631" s="32">
        <v>1639.49</v>
      </c>
      <c r="I6631" s="32">
        <v>2003.91</v>
      </c>
      <c r="J6631" s="32">
        <v>1509.98</v>
      </c>
      <c r="K6631" s="32">
        <v>1525.71</v>
      </c>
      <c r="L6631" s="32">
        <v>1769.76</v>
      </c>
    </row>
    <row r="6632" spans="1:12">
      <c r="A6632" s="28" t="s">
        <v>17588</v>
      </c>
      <c r="B6632" s="28" t="s">
        <v>17589</v>
      </c>
      <c r="C6632" s="28" t="s">
        <v>10717</v>
      </c>
      <c r="D6632" s="30">
        <v>297</v>
      </c>
      <c r="E6632" s="30">
        <v>206</v>
      </c>
      <c r="F6632" s="30">
        <v>342</v>
      </c>
      <c r="G6632" s="32">
        <v>2185.87</v>
      </c>
      <c r="H6632" s="32">
        <v>1348.58</v>
      </c>
      <c r="I6632" s="32">
        <v>2082.1</v>
      </c>
      <c r="J6632" s="32">
        <v>1960.96</v>
      </c>
      <c r="K6632" s="32">
        <v>1124.3</v>
      </c>
      <c r="L6632" s="32">
        <v>1769.39</v>
      </c>
    </row>
    <row r="6633" spans="1:12">
      <c r="A6633" s="28" t="s">
        <v>17590</v>
      </c>
      <c r="B6633" s="28" t="s">
        <v>17591</v>
      </c>
      <c r="C6633" s="28" t="s">
        <v>10761</v>
      </c>
      <c r="D6633" s="30">
        <v>0</v>
      </c>
      <c r="E6633" s="30">
        <v>132</v>
      </c>
      <c r="F6633" s="30">
        <v>238</v>
      </c>
      <c r="G6633" s="32">
        <v>0</v>
      </c>
      <c r="H6633" s="32">
        <v>1062.47</v>
      </c>
      <c r="I6633" s="32">
        <v>2425.2199999999998</v>
      </c>
      <c r="J6633" s="32">
        <v>0</v>
      </c>
      <c r="K6633" s="32">
        <v>958.75</v>
      </c>
      <c r="L6633" s="32">
        <v>1768.97</v>
      </c>
    </row>
    <row r="6634" spans="1:12">
      <c r="A6634" s="28" t="s">
        <v>17592</v>
      </c>
      <c r="B6634" s="28" t="s">
        <v>17593</v>
      </c>
      <c r="C6634" s="28" t="s">
        <v>17594</v>
      </c>
      <c r="D6634" s="30">
        <v>492</v>
      </c>
      <c r="E6634" s="30">
        <v>509</v>
      </c>
      <c r="F6634" s="30">
        <v>581</v>
      </c>
      <c r="G6634" s="32">
        <v>2824.08</v>
      </c>
      <c r="H6634" s="32">
        <v>2469.39</v>
      </c>
      <c r="I6634" s="32">
        <v>2721.04</v>
      </c>
      <c r="J6634" s="32">
        <v>1884.44</v>
      </c>
      <c r="K6634" s="32">
        <v>1605.1</v>
      </c>
      <c r="L6634" s="32">
        <v>1768.68</v>
      </c>
    </row>
    <row r="6635" spans="1:12">
      <c r="A6635" s="28" t="s">
        <v>17595</v>
      </c>
      <c r="B6635" s="28" t="s">
        <v>17596</v>
      </c>
      <c r="C6635" s="28" t="s">
        <v>5485</v>
      </c>
      <c r="D6635" s="30">
        <v>48</v>
      </c>
      <c r="E6635" s="30">
        <v>242</v>
      </c>
      <c r="F6635" s="30">
        <v>274</v>
      </c>
      <c r="G6635" s="32">
        <v>549.12</v>
      </c>
      <c r="H6635" s="32">
        <v>2568.4499999999998</v>
      </c>
      <c r="I6635" s="32">
        <v>2166.48</v>
      </c>
      <c r="J6635" s="32">
        <v>422.14</v>
      </c>
      <c r="K6635" s="32">
        <v>2100.02</v>
      </c>
      <c r="L6635" s="32">
        <v>1761.81</v>
      </c>
    </row>
    <row r="6636" spans="1:12">
      <c r="A6636" s="28" t="s">
        <v>17597</v>
      </c>
      <c r="B6636" s="28" t="s">
        <v>17598</v>
      </c>
      <c r="C6636" s="28" t="s">
        <v>4180</v>
      </c>
      <c r="D6636" s="30">
        <v>63</v>
      </c>
      <c r="E6636" s="30">
        <v>121</v>
      </c>
      <c r="F6636" s="30">
        <v>93</v>
      </c>
      <c r="G6636" s="32">
        <v>1628.73</v>
      </c>
      <c r="H6636" s="32">
        <v>2878.42</v>
      </c>
      <c r="I6636" s="32">
        <v>1802.87</v>
      </c>
      <c r="J6636" s="32">
        <v>1423.17</v>
      </c>
      <c r="K6636" s="32">
        <v>2736.93</v>
      </c>
      <c r="L6636" s="32">
        <v>1760.99</v>
      </c>
    </row>
    <row r="6637" spans="1:12">
      <c r="A6637" s="28" t="s">
        <v>17599</v>
      </c>
      <c r="B6637" s="28" t="s">
        <v>17600</v>
      </c>
      <c r="C6637" s="28" t="s">
        <v>8444</v>
      </c>
      <c r="D6637" s="30">
        <v>743</v>
      </c>
      <c r="E6637" s="30">
        <v>841</v>
      </c>
      <c r="F6637" s="30">
        <v>2029</v>
      </c>
      <c r="G6637" s="32">
        <v>2950.74</v>
      </c>
      <c r="H6637" s="32">
        <v>2342.65</v>
      </c>
      <c r="I6637" s="32">
        <v>5034.3999999999996</v>
      </c>
      <c r="J6637" s="32">
        <v>989.63</v>
      </c>
      <c r="K6637" s="32">
        <v>815.36</v>
      </c>
      <c r="L6637" s="32">
        <v>1756.36</v>
      </c>
    </row>
    <row r="6638" spans="1:12">
      <c r="A6638" s="28" t="s">
        <v>17601</v>
      </c>
      <c r="B6638" s="28" t="s">
        <v>17602</v>
      </c>
      <c r="C6638" s="28" t="s">
        <v>6981</v>
      </c>
      <c r="D6638" s="30">
        <v>42</v>
      </c>
      <c r="E6638" s="30">
        <v>49</v>
      </c>
      <c r="F6638" s="30">
        <v>92</v>
      </c>
      <c r="G6638" s="32">
        <v>2488.27</v>
      </c>
      <c r="H6638" s="32">
        <v>1871.25</v>
      </c>
      <c r="I6638" s="32">
        <v>2006.18</v>
      </c>
      <c r="J6638" s="32">
        <v>2100.39</v>
      </c>
      <c r="K6638" s="32">
        <v>1484.03</v>
      </c>
      <c r="L6638" s="32">
        <v>1754.94</v>
      </c>
    </row>
    <row r="6639" spans="1:12">
      <c r="A6639" s="28" t="s">
        <v>17603</v>
      </c>
      <c r="B6639" s="28" t="s">
        <v>17604</v>
      </c>
      <c r="C6639" s="28" t="s">
        <v>9291</v>
      </c>
      <c r="D6639" s="30">
        <v>912</v>
      </c>
      <c r="E6639" s="30">
        <v>627</v>
      </c>
      <c r="F6639" s="30">
        <v>676</v>
      </c>
      <c r="G6639" s="32">
        <v>4571.76</v>
      </c>
      <c r="H6639" s="32">
        <v>2646.05</v>
      </c>
      <c r="I6639" s="32">
        <v>2673.9</v>
      </c>
      <c r="J6639" s="32">
        <v>3060.74</v>
      </c>
      <c r="K6639" s="32">
        <v>1721.17</v>
      </c>
      <c r="L6639" s="32">
        <v>1750.74</v>
      </c>
    </row>
    <row r="6640" spans="1:12">
      <c r="A6640" s="28" t="s">
        <v>17605</v>
      </c>
      <c r="B6640" s="28" t="s">
        <v>17606</v>
      </c>
      <c r="C6640" s="28" t="s">
        <v>4468</v>
      </c>
      <c r="D6640" s="30">
        <v>0</v>
      </c>
      <c r="E6640" s="30">
        <v>531</v>
      </c>
      <c r="F6640" s="30">
        <v>643</v>
      </c>
      <c r="G6640" s="32">
        <v>0</v>
      </c>
      <c r="H6640" s="32">
        <v>2295.1</v>
      </c>
      <c r="I6640" s="32">
        <v>2434.75</v>
      </c>
      <c r="J6640" s="32">
        <v>0</v>
      </c>
      <c r="K6640" s="32">
        <v>1662.77</v>
      </c>
      <c r="L6640" s="32">
        <v>1741.62</v>
      </c>
    </row>
    <row r="6641" spans="1:12">
      <c r="A6641" s="28" t="s">
        <v>17607</v>
      </c>
      <c r="B6641" s="28" t="s">
        <v>17608</v>
      </c>
      <c r="C6641" s="28" t="s">
        <v>7384</v>
      </c>
      <c r="D6641" s="30">
        <v>0</v>
      </c>
      <c r="E6641" s="30">
        <v>0</v>
      </c>
      <c r="F6641" s="30">
        <v>265</v>
      </c>
      <c r="G6641" s="32">
        <v>0</v>
      </c>
      <c r="H6641" s="32">
        <v>0</v>
      </c>
      <c r="I6641" s="32">
        <v>2027.74</v>
      </c>
      <c r="J6641" s="32">
        <v>0</v>
      </c>
      <c r="K6641" s="32">
        <v>0</v>
      </c>
      <c r="L6641" s="32">
        <v>1737.44</v>
      </c>
    </row>
    <row r="6642" spans="1:12">
      <c r="A6642" s="28" t="s">
        <v>17609</v>
      </c>
      <c r="B6642" s="28" t="s">
        <v>17610</v>
      </c>
      <c r="C6642" s="28" t="s">
        <v>7195</v>
      </c>
      <c r="D6642" s="30">
        <v>96</v>
      </c>
      <c r="E6642" s="30">
        <v>19</v>
      </c>
      <c r="F6642" s="30">
        <v>99</v>
      </c>
      <c r="G6642" s="32">
        <v>2860</v>
      </c>
      <c r="H6642" s="32">
        <v>433.2</v>
      </c>
      <c r="I6642" s="32">
        <v>1908.97</v>
      </c>
      <c r="J6642" s="32">
        <v>2712.09</v>
      </c>
      <c r="K6642" s="32">
        <v>433.2</v>
      </c>
      <c r="L6642" s="32">
        <v>1735.8</v>
      </c>
    </row>
    <row r="6643" spans="1:12">
      <c r="A6643" s="28" t="s">
        <v>17611</v>
      </c>
      <c r="B6643" s="28" t="s">
        <v>17612</v>
      </c>
      <c r="C6643" s="28" t="s">
        <v>7384</v>
      </c>
      <c r="D6643" s="30">
        <v>265</v>
      </c>
      <c r="E6643" s="30">
        <v>483</v>
      </c>
      <c r="F6643" s="30">
        <v>633</v>
      </c>
      <c r="G6643" s="32">
        <v>1415.73</v>
      </c>
      <c r="H6643" s="32">
        <v>1998.74</v>
      </c>
      <c r="I6643" s="32">
        <v>2317.62</v>
      </c>
      <c r="J6643" s="32">
        <v>1007.2</v>
      </c>
      <c r="K6643" s="32">
        <v>1460.99</v>
      </c>
      <c r="L6643" s="32">
        <v>1733.58</v>
      </c>
    </row>
    <row r="6644" spans="1:12">
      <c r="A6644" s="28" t="s">
        <v>17613</v>
      </c>
      <c r="B6644" s="28" t="s">
        <v>17614</v>
      </c>
      <c r="C6644" s="28" t="s">
        <v>5113</v>
      </c>
      <c r="D6644" s="30">
        <v>1667</v>
      </c>
      <c r="E6644" s="30">
        <v>1480</v>
      </c>
      <c r="F6644" s="30">
        <v>1335</v>
      </c>
      <c r="G6644" s="32">
        <v>7635.9</v>
      </c>
      <c r="H6644" s="32">
        <v>5613.65</v>
      </c>
      <c r="I6644" s="32">
        <v>4667.1499999999996</v>
      </c>
      <c r="J6644" s="32">
        <v>2752.71</v>
      </c>
      <c r="K6644" s="32">
        <v>1948</v>
      </c>
      <c r="L6644" s="32">
        <v>1733.49</v>
      </c>
    </row>
    <row r="6645" spans="1:12">
      <c r="A6645" s="28" t="s">
        <v>17615</v>
      </c>
      <c r="B6645" s="28" t="s">
        <v>17616</v>
      </c>
      <c r="C6645" s="28" t="s">
        <v>6542</v>
      </c>
      <c r="D6645" s="30">
        <v>24</v>
      </c>
      <c r="E6645" s="30">
        <v>150</v>
      </c>
      <c r="F6645" s="30">
        <v>196</v>
      </c>
      <c r="G6645" s="32">
        <v>364.84</v>
      </c>
      <c r="H6645" s="32">
        <v>1604.17</v>
      </c>
      <c r="I6645" s="32">
        <v>1877.26</v>
      </c>
      <c r="J6645" s="32">
        <v>314.33999999999997</v>
      </c>
      <c r="K6645" s="32">
        <v>1482.62</v>
      </c>
      <c r="L6645" s="32">
        <v>1733.21</v>
      </c>
    </row>
    <row r="6646" spans="1:12">
      <c r="A6646" s="28" t="s">
        <v>17617</v>
      </c>
      <c r="B6646" s="28" t="s">
        <v>17618</v>
      </c>
      <c r="C6646" s="28" t="s">
        <v>6803</v>
      </c>
      <c r="D6646" s="30">
        <v>331</v>
      </c>
      <c r="E6646" s="30">
        <v>212</v>
      </c>
      <c r="F6646" s="30">
        <v>375</v>
      </c>
      <c r="G6646" s="32">
        <v>2422.92</v>
      </c>
      <c r="H6646" s="32">
        <v>1389.1</v>
      </c>
      <c r="I6646" s="32">
        <v>2344.31</v>
      </c>
      <c r="J6646" s="32">
        <v>1756.8</v>
      </c>
      <c r="K6646" s="32">
        <v>974.04</v>
      </c>
      <c r="L6646" s="32">
        <v>1731.61</v>
      </c>
    </row>
    <row r="6647" spans="1:12">
      <c r="A6647" s="28" t="s">
        <v>17619</v>
      </c>
      <c r="B6647" s="28" t="s">
        <v>17620</v>
      </c>
      <c r="C6647" s="28" t="s">
        <v>4611</v>
      </c>
      <c r="D6647" s="30">
        <v>40</v>
      </c>
      <c r="E6647" s="30">
        <v>169</v>
      </c>
      <c r="F6647" s="30">
        <v>162</v>
      </c>
      <c r="G6647" s="32">
        <v>586.79999999999995</v>
      </c>
      <c r="H6647" s="32">
        <v>2329.2399999999998</v>
      </c>
      <c r="I6647" s="32">
        <v>2011.81</v>
      </c>
      <c r="J6647" s="32">
        <v>468.7</v>
      </c>
      <c r="K6647" s="32">
        <v>2008.25</v>
      </c>
      <c r="L6647" s="32">
        <v>1729.7</v>
      </c>
    </row>
    <row r="6648" spans="1:12">
      <c r="A6648" s="28" t="s">
        <v>17621</v>
      </c>
      <c r="B6648" s="28" t="s">
        <v>17622</v>
      </c>
      <c r="C6648" s="28" t="s">
        <v>16292</v>
      </c>
      <c r="D6648" s="30">
        <v>488</v>
      </c>
      <c r="E6648" s="30">
        <v>362</v>
      </c>
      <c r="F6648" s="30">
        <v>215</v>
      </c>
      <c r="G6648" s="32">
        <v>4762.88</v>
      </c>
      <c r="H6648" s="32">
        <v>3249.12</v>
      </c>
      <c r="I6648" s="32">
        <v>1771.36</v>
      </c>
      <c r="J6648" s="32">
        <v>4538.38</v>
      </c>
      <c r="K6648" s="32">
        <v>3079.04</v>
      </c>
      <c r="L6648" s="32">
        <v>1721.87</v>
      </c>
    </row>
    <row r="6649" spans="1:12">
      <c r="A6649" s="28" t="s">
        <v>17623</v>
      </c>
      <c r="B6649" s="28" t="s">
        <v>17624</v>
      </c>
      <c r="C6649" s="28" t="s">
        <v>15811</v>
      </c>
      <c r="D6649" s="30">
        <v>109</v>
      </c>
      <c r="E6649" s="30">
        <v>90</v>
      </c>
      <c r="F6649" s="30">
        <v>140</v>
      </c>
      <c r="G6649" s="32">
        <v>1939.69</v>
      </c>
      <c r="H6649" s="32">
        <v>1415.14</v>
      </c>
      <c r="I6649" s="32">
        <v>2133.4899999999998</v>
      </c>
      <c r="J6649" s="32">
        <v>1501.16</v>
      </c>
      <c r="K6649" s="32">
        <v>1161.29</v>
      </c>
      <c r="L6649" s="32">
        <v>1720.65</v>
      </c>
    </row>
    <row r="6650" spans="1:12">
      <c r="A6650" s="28" t="s">
        <v>17625</v>
      </c>
      <c r="B6650" s="28" t="s">
        <v>17626</v>
      </c>
      <c r="C6650" s="28" t="s">
        <v>8395</v>
      </c>
      <c r="D6650" s="30">
        <v>410</v>
      </c>
      <c r="E6650" s="30">
        <v>516</v>
      </c>
      <c r="F6650" s="30">
        <v>434</v>
      </c>
      <c r="G6650" s="32">
        <v>2926.8</v>
      </c>
      <c r="H6650" s="32">
        <v>3327.88</v>
      </c>
      <c r="I6650" s="32">
        <v>2736.84</v>
      </c>
      <c r="J6650" s="32">
        <v>1921.01</v>
      </c>
      <c r="K6650" s="32">
        <v>2243.46</v>
      </c>
      <c r="L6650" s="32">
        <v>1719.09</v>
      </c>
    </row>
    <row r="6651" spans="1:12">
      <c r="A6651" s="28" t="s">
        <v>17627</v>
      </c>
      <c r="B6651" s="28" t="s">
        <v>17628</v>
      </c>
      <c r="C6651" s="28" t="s">
        <v>11337</v>
      </c>
      <c r="D6651" s="30">
        <v>0</v>
      </c>
      <c r="E6651" s="30">
        <v>0</v>
      </c>
      <c r="F6651" s="30">
        <v>135</v>
      </c>
      <c r="G6651" s="32">
        <v>0</v>
      </c>
      <c r="H6651" s="32">
        <v>0</v>
      </c>
      <c r="I6651" s="32">
        <v>1998.19</v>
      </c>
      <c r="J6651" s="32">
        <v>0</v>
      </c>
      <c r="K6651" s="32">
        <v>0</v>
      </c>
      <c r="L6651" s="32">
        <v>1718.38</v>
      </c>
    </row>
    <row r="6652" spans="1:12">
      <c r="A6652" s="28" t="s">
        <v>17629</v>
      </c>
      <c r="B6652" s="28" t="s">
        <v>17630</v>
      </c>
      <c r="C6652" s="28" t="s">
        <v>5761</v>
      </c>
      <c r="D6652" s="30">
        <v>0</v>
      </c>
      <c r="E6652" s="30">
        <v>0</v>
      </c>
      <c r="F6652" s="30">
        <v>253</v>
      </c>
      <c r="G6652" s="32">
        <v>0</v>
      </c>
      <c r="H6652" s="32">
        <v>0</v>
      </c>
      <c r="I6652" s="32">
        <v>2567.4</v>
      </c>
      <c r="J6652" s="32">
        <v>0</v>
      </c>
      <c r="K6652" s="32">
        <v>0</v>
      </c>
      <c r="L6652" s="32">
        <v>1710.26</v>
      </c>
    </row>
    <row r="6653" spans="1:12">
      <c r="A6653" s="28" t="s">
        <v>17631</v>
      </c>
      <c r="B6653" s="28" t="s">
        <v>17632</v>
      </c>
      <c r="C6653" s="28" t="s">
        <v>4089</v>
      </c>
      <c r="D6653" s="30">
        <v>0</v>
      </c>
      <c r="E6653" s="30">
        <v>33</v>
      </c>
      <c r="F6653" s="30">
        <v>83</v>
      </c>
      <c r="G6653" s="32">
        <v>0</v>
      </c>
      <c r="H6653" s="32">
        <v>1035.82</v>
      </c>
      <c r="I6653" s="32">
        <v>2352.84</v>
      </c>
      <c r="J6653" s="32">
        <v>0</v>
      </c>
      <c r="K6653" s="32">
        <v>770.92</v>
      </c>
      <c r="L6653" s="32">
        <v>1707.63</v>
      </c>
    </row>
    <row r="6654" spans="1:12">
      <c r="A6654" s="28" t="s">
        <v>17633</v>
      </c>
      <c r="B6654" s="28" t="s">
        <v>17634</v>
      </c>
      <c r="C6654" s="28" t="s">
        <v>5385</v>
      </c>
      <c r="D6654" s="30">
        <v>0</v>
      </c>
      <c r="E6654" s="30">
        <v>15</v>
      </c>
      <c r="F6654" s="30">
        <v>89</v>
      </c>
      <c r="G6654" s="32">
        <v>0</v>
      </c>
      <c r="H6654" s="32">
        <v>367.05</v>
      </c>
      <c r="I6654" s="32">
        <v>1833.57</v>
      </c>
      <c r="J6654" s="32">
        <v>0</v>
      </c>
      <c r="K6654" s="32">
        <v>332.79</v>
      </c>
      <c r="L6654" s="32">
        <v>1707.49</v>
      </c>
    </row>
    <row r="6655" spans="1:12">
      <c r="A6655" s="28" t="s">
        <v>17635</v>
      </c>
      <c r="B6655" s="28" t="s">
        <v>17636</v>
      </c>
      <c r="C6655" s="28" t="s">
        <v>8358</v>
      </c>
      <c r="D6655" s="30">
        <v>130</v>
      </c>
      <c r="E6655" s="30">
        <v>145</v>
      </c>
      <c r="F6655" s="30">
        <v>124</v>
      </c>
      <c r="G6655" s="32">
        <v>2377.06</v>
      </c>
      <c r="H6655" s="32">
        <v>2330.81</v>
      </c>
      <c r="I6655" s="32">
        <v>1896.73</v>
      </c>
      <c r="J6655" s="32">
        <v>2108.65</v>
      </c>
      <c r="K6655" s="32">
        <v>2084.29</v>
      </c>
      <c r="L6655" s="32">
        <v>1706.88</v>
      </c>
    </row>
    <row r="6656" spans="1:12">
      <c r="A6656" s="28" t="s">
        <v>17637</v>
      </c>
      <c r="B6656" s="28" t="s">
        <v>17638</v>
      </c>
      <c r="C6656" s="28" t="s">
        <v>6199</v>
      </c>
      <c r="D6656" s="30">
        <v>687</v>
      </c>
      <c r="E6656" s="30">
        <v>802</v>
      </c>
      <c r="F6656" s="30">
        <v>618</v>
      </c>
      <c r="G6656" s="32">
        <v>3201.4</v>
      </c>
      <c r="H6656" s="32">
        <v>2818.82</v>
      </c>
      <c r="I6656" s="32">
        <v>1974.22</v>
      </c>
      <c r="J6656" s="32">
        <v>2773.91</v>
      </c>
      <c r="K6656" s="32">
        <v>2433.29</v>
      </c>
      <c r="L6656" s="32">
        <v>1706.26</v>
      </c>
    </row>
    <row r="6657" spans="1:12">
      <c r="A6657" s="28" t="s">
        <v>17639</v>
      </c>
      <c r="B6657" s="28" t="s">
        <v>17640</v>
      </c>
      <c r="C6657" s="28" t="s">
        <v>17641</v>
      </c>
      <c r="D6657" s="30">
        <v>10560</v>
      </c>
      <c r="E6657" s="30">
        <v>2517</v>
      </c>
      <c r="F6657" s="30">
        <v>871</v>
      </c>
      <c r="G6657" s="32">
        <v>41190.21</v>
      </c>
      <c r="H6657" s="32">
        <v>7817.57</v>
      </c>
      <c r="I6657" s="32">
        <v>2452.27</v>
      </c>
      <c r="J6657" s="32">
        <v>28916.14</v>
      </c>
      <c r="K6657" s="32">
        <v>5544.87</v>
      </c>
      <c r="L6657" s="32">
        <v>1705.12</v>
      </c>
    </row>
    <row r="6658" spans="1:12">
      <c r="A6658" s="28" t="s">
        <v>17642</v>
      </c>
      <c r="B6658" s="28" t="s">
        <v>17643</v>
      </c>
      <c r="C6658" s="28" t="s">
        <v>9438</v>
      </c>
      <c r="D6658" s="30">
        <v>258</v>
      </c>
      <c r="E6658" s="30">
        <v>405</v>
      </c>
      <c r="F6658" s="30">
        <v>299</v>
      </c>
      <c r="G6658" s="32">
        <v>5116.1400000000003</v>
      </c>
      <c r="H6658" s="32">
        <v>3879.9</v>
      </c>
      <c r="I6658" s="32">
        <v>1850.61</v>
      </c>
      <c r="J6658" s="32">
        <v>4734.42</v>
      </c>
      <c r="K6658" s="32">
        <v>3609.09</v>
      </c>
      <c r="L6658" s="32">
        <v>1702.26</v>
      </c>
    </row>
    <row r="6659" spans="1:12">
      <c r="A6659" s="28" t="s">
        <v>17644</v>
      </c>
      <c r="B6659" s="28" t="s">
        <v>17645</v>
      </c>
      <c r="C6659" s="28" t="s">
        <v>5686</v>
      </c>
      <c r="D6659" s="30">
        <v>53</v>
      </c>
      <c r="E6659" s="30">
        <v>83</v>
      </c>
      <c r="F6659" s="30">
        <v>42</v>
      </c>
      <c r="G6659" s="32">
        <v>2914.72</v>
      </c>
      <c r="H6659" s="32">
        <v>4567.3999999999996</v>
      </c>
      <c r="I6659" s="32">
        <v>1867.92</v>
      </c>
      <c r="J6659" s="32">
        <v>2551.65</v>
      </c>
      <c r="K6659" s="32">
        <v>4116.62</v>
      </c>
      <c r="L6659" s="32">
        <v>1700.61</v>
      </c>
    </row>
    <row r="6660" spans="1:12">
      <c r="A6660" s="28" t="s">
        <v>17646</v>
      </c>
      <c r="B6660" s="28" t="s">
        <v>17647</v>
      </c>
      <c r="C6660" s="28" t="s">
        <v>9438</v>
      </c>
      <c r="D6660" s="30">
        <v>174</v>
      </c>
      <c r="E6660" s="30">
        <v>198</v>
      </c>
      <c r="F6660" s="30">
        <v>299</v>
      </c>
      <c r="G6660" s="32">
        <v>3450.42</v>
      </c>
      <c r="H6660" s="32">
        <v>1953.62</v>
      </c>
      <c r="I6660" s="32">
        <v>1842.36</v>
      </c>
      <c r="J6660" s="32">
        <v>3276.92</v>
      </c>
      <c r="K6660" s="32">
        <v>1805.3</v>
      </c>
      <c r="L6660" s="32">
        <v>1699.23</v>
      </c>
    </row>
    <row r="6661" spans="1:12">
      <c r="A6661" s="28" t="s">
        <v>17648</v>
      </c>
      <c r="B6661" s="28" t="s">
        <v>17649</v>
      </c>
      <c r="C6661" s="28" t="s">
        <v>8218</v>
      </c>
      <c r="D6661" s="30">
        <v>0</v>
      </c>
      <c r="E6661" s="30">
        <v>306</v>
      </c>
      <c r="F6661" s="30">
        <v>523</v>
      </c>
      <c r="G6661" s="32">
        <v>0</v>
      </c>
      <c r="H6661" s="32">
        <v>1175.1400000000001</v>
      </c>
      <c r="I6661" s="32">
        <v>1826.39</v>
      </c>
      <c r="J6661" s="32">
        <v>0</v>
      </c>
      <c r="K6661" s="32">
        <v>1062.23</v>
      </c>
      <c r="L6661" s="32">
        <v>1695.45</v>
      </c>
    </row>
    <row r="6662" spans="1:12">
      <c r="A6662" s="28" t="s">
        <v>17650</v>
      </c>
      <c r="B6662" s="28" t="s">
        <v>17651</v>
      </c>
      <c r="C6662" s="28" t="s">
        <v>5843</v>
      </c>
      <c r="D6662" s="30">
        <v>2920</v>
      </c>
      <c r="E6662" s="30">
        <v>2514</v>
      </c>
      <c r="F6662" s="30">
        <v>1749</v>
      </c>
      <c r="G6662" s="32">
        <v>6437.46</v>
      </c>
      <c r="H6662" s="32">
        <v>3725.8</v>
      </c>
      <c r="I6662" s="32">
        <v>2456.7800000000002</v>
      </c>
      <c r="J6662" s="32">
        <v>4399.71</v>
      </c>
      <c r="K6662" s="32">
        <v>2501.65</v>
      </c>
      <c r="L6662" s="32">
        <v>1693.96</v>
      </c>
    </row>
    <row r="6663" spans="1:12">
      <c r="A6663" s="28" t="s">
        <v>17652</v>
      </c>
      <c r="B6663" s="28" t="s">
        <v>17653</v>
      </c>
      <c r="C6663" s="28" t="s">
        <v>6297</v>
      </c>
      <c r="D6663" s="30">
        <v>831</v>
      </c>
      <c r="E6663" s="30">
        <v>1094</v>
      </c>
      <c r="F6663" s="30">
        <v>1210</v>
      </c>
      <c r="G6663" s="32">
        <v>3398.79</v>
      </c>
      <c r="H6663" s="32">
        <v>3634.39</v>
      </c>
      <c r="I6663" s="32">
        <v>3683.44</v>
      </c>
      <c r="J6663" s="32">
        <v>1986.11</v>
      </c>
      <c r="K6663" s="32">
        <v>1540.68</v>
      </c>
      <c r="L6663" s="32">
        <v>1692.38</v>
      </c>
    </row>
    <row r="6664" spans="1:12">
      <c r="A6664" s="28" t="s">
        <v>17654</v>
      </c>
      <c r="B6664" s="28" t="s">
        <v>17655</v>
      </c>
      <c r="C6664" s="28" t="s">
        <v>15802</v>
      </c>
      <c r="D6664" s="30">
        <v>3414</v>
      </c>
      <c r="E6664" s="30">
        <v>949</v>
      </c>
      <c r="F6664" s="30">
        <v>3142</v>
      </c>
      <c r="G6664" s="32">
        <v>10421.6</v>
      </c>
      <c r="H6664" s="32">
        <v>2226.0100000000002</v>
      </c>
      <c r="I6664" s="32">
        <v>6273.05</v>
      </c>
      <c r="J6664" s="32">
        <v>3305.98</v>
      </c>
      <c r="K6664" s="32">
        <v>592</v>
      </c>
      <c r="L6664" s="32">
        <v>1689.45</v>
      </c>
    </row>
    <row r="6665" spans="1:12">
      <c r="A6665" s="28" t="s">
        <v>17656</v>
      </c>
      <c r="B6665" s="28" t="s">
        <v>17657</v>
      </c>
      <c r="C6665" s="28" t="s">
        <v>3767</v>
      </c>
      <c r="D6665" s="30">
        <v>1182</v>
      </c>
      <c r="E6665" s="30">
        <v>980</v>
      </c>
      <c r="F6665" s="30">
        <v>1867</v>
      </c>
      <c r="G6665" s="32">
        <v>2737.6</v>
      </c>
      <c r="H6665" s="32">
        <v>1486.42</v>
      </c>
      <c r="I6665" s="32">
        <v>2721.16</v>
      </c>
      <c r="J6665" s="32">
        <v>1784.17</v>
      </c>
      <c r="K6665" s="32">
        <v>944.77</v>
      </c>
      <c r="L6665" s="32">
        <v>1685.84</v>
      </c>
    </row>
    <row r="6666" spans="1:12">
      <c r="A6666" s="28" t="s">
        <v>17658</v>
      </c>
      <c r="B6666" s="28" t="s">
        <v>17659</v>
      </c>
      <c r="C6666" s="28" t="s">
        <v>4468</v>
      </c>
      <c r="D6666" s="30">
        <v>42</v>
      </c>
      <c r="E6666" s="30">
        <v>983</v>
      </c>
      <c r="F6666" s="30">
        <v>1502</v>
      </c>
      <c r="G6666" s="32">
        <v>118.44</v>
      </c>
      <c r="H6666" s="32">
        <v>1950.91</v>
      </c>
      <c r="I6666" s="32">
        <v>2443.1999999999998</v>
      </c>
      <c r="J6666" s="32">
        <v>77.41</v>
      </c>
      <c r="K6666" s="32">
        <v>1357.99</v>
      </c>
      <c r="L6666" s="32">
        <v>1684.38</v>
      </c>
    </row>
    <row r="6667" spans="1:12">
      <c r="A6667" s="28" t="s">
        <v>17660</v>
      </c>
      <c r="B6667" s="28" t="s">
        <v>17661</v>
      </c>
      <c r="C6667" s="28" t="s">
        <v>6995</v>
      </c>
      <c r="D6667" s="30">
        <v>169</v>
      </c>
      <c r="E6667" s="30">
        <v>150</v>
      </c>
      <c r="F6667" s="30">
        <v>89</v>
      </c>
      <c r="G6667" s="32">
        <v>4300.05</v>
      </c>
      <c r="H6667" s="32">
        <v>3688.72</v>
      </c>
      <c r="I6667" s="32">
        <v>2162.9699999999998</v>
      </c>
      <c r="J6667" s="32">
        <v>3225.19</v>
      </c>
      <c r="K6667" s="32">
        <v>2750.99</v>
      </c>
      <c r="L6667" s="32">
        <v>1682.94</v>
      </c>
    </row>
    <row r="6668" spans="1:12">
      <c r="A6668" s="28" t="s">
        <v>17662</v>
      </c>
      <c r="B6668" s="28" t="s">
        <v>17663</v>
      </c>
      <c r="C6668" s="28" t="s">
        <v>3941</v>
      </c>
      <c r="D6668" s="30">
        <v>0</v>
      </c>
      <c r="E6668" s="30">
        <v>0</v>
      </c>
      <c r="F6668" s="30">
        <v>22</v>
      </c>
      <c r="G6668" s="32">
        <v>0</v>
      </c>
      <c r="H6668" s="32">
        <v>0</v>
      </c>
      <c r="I6668" s="32">
        <v>1735.56</v>
      </c>
      <c r="J6668" s="32">
        <v>0</v>
      </c>
      <c r="K6668" s="32">
        <v>0</v>
      </c>
      <c r="L6668" s="32">
        <v>1681.15</v>
      </c>
    </row>
    <row r="6669" spans="1:12">
      <c r="A6669" s="28" t="s">
        <v>17664</v>
      </c>
      <c r="B6669" s="28" t="s">
        <v>17665</v>
      </c>
      <c r="C6669" s="28" t="s">
        <v>9884</v>
      </c>
      <c r="D6669" s="30">
        <v>1789</v>
      </c>
      <c r="E6669" s="30">
        <v>1493</v>
      </c>
      <c r="F6669" s="30">
        <v>855</v>
      </c>
      <c r="G6669" s="32">
        <v>7851.99</v>
      </c>
      <c r="H6669" s="32">
        <v>5359.98</v>
      </c>
      <c r="I6669" s="32">
        <v>2742.33</v>
      </c>
      <c r="J6669" s="32">
        <v>4991.6099999999997</v>
      </c>
      <c r="K6669" s="32">
        <v>3387.31</v>
      </c>
      <c r="L6669" s="32">
        <v>1680.59</v>
      </c>
    </row>
    <row r="6670" spans="1:12">
      <c r="A6670" s="28" t="s">
        <v>17666</v>
      </c>
      <c r="B6670" s="28" t="s">
        <v>17667</v>
      </c>
      <c r="C6670" s="28" t="s">
        <v>10717</v>
      </c>
      <c r="D6670" s="30">
        <v>136</v>
      </c>
      <c r="E6670" s="30">
        <v>196</v>
      </c>
      <c r="F6670" s="30">
        <v>227</v>
      </c>
      <c r="G6670" s="32">
        <v>1316.24</v>
      </c>
      <c r="H6670" s="32">
        <v>1674.24</v>
      </c>
      <c r="I6670" s="32">
        <v>1875.18</v>
      </c>
      <c r="J6670" s="32">
        <v>1108.8800000000001</v>
      </c>
      <c r="K6670" s="32">
        <v>1468.12</v>
      </c>
      <c r="L6670" s="32">
        <v>1680.28</v>
      </c>
    </row>
    <row r="6671" spans="1:12">
      <c r="A6671" s="28" t="s">
        <v>17668</v>
      </c>
      <c r="B6671" s="28" t="s">
        <v>17669</v>
      </c>
      <c r="C6671" s="28" t="s">
        <v>7153</v>
      </c>
      <c r="D6671" s="30">
        <v>189</v>
      </c>
      <c r="E6671" s="30">
        <v>124</v>
      </c>
      <c r="F6671" s="30">
        <v>136</v>
      </c>
      <c r="G6671" s="32">
        <v>2710.26</v>
      </c>
      <c r="H6671" s="32">
        <v>1679.34</v>
      </c>
      <c r="I6671" s="32">
        <v>1801.8</v>
      </c>
      <c r="J6671" s="32">
        <v>2599.83</v>
      </c>
      <c r="K6671" s="32">
        <v>1594.1</v>
      </c>
      <c r="L6671" s="32">
        <v>1677.34</v>
      </c>
    </row>
    <row r="6672" spans="1:12">
      <c r="A6672" s="28" t="s">
        <v>17670</v>
      </c>
      <c r="B6672" s="28" t="s">
        <v>17671</v>
      </c>
      <c r="C6672" s="28" t="s">
        <v>10178</v>
      </c>
      <c r="D6672" s="30">
        <v>884</v>
      </c>
      <c r="E6672" s="30">
        <v>606</v>
      </c>
      <c r="F6672" s="30">
        <v>817</v>
      </c>
      <c r="G6672" s="32">
        <v>3627.02</v>
      </c>
      <c r="H6672" s="32">
        <v>2021.06</v>
      </c>
      <c r="I6672" s="32">
        <v>1805.31</v>
      </c>
      <c r="J6672" s="32">
        <v>3278.77</v>
      </c>
      <c r="K6672" s="32">
        <v>1834.59</v>
      </c>
      <c r="L6672" s="32">
        <v>1673.92</v>
      </c>
    </row>
    <row r="6673" spans="1:12">
      <c r="A6673" s="28" t="s">
        <v>17672</v>
      </c>
      <c r="B6673" s="28" t="s">
        <v>17673</v>
      </c>
      <c r="C6673" s="28" t="s">
        <v>5034</v>
      </c>
      <c r="D6673" s="30">
        <v>14</v>
      </c>
      <c r="E6673" s="30">
        <v>191</v>
      </c>
      <c r="F6673" s="30">
        <v>342</v>
      </c>
      <c r="G6673" s="32">
        <v>88.62</v>
      </c>
      <c r="H6673" s="32">
        <v>1102.78</v>
      </c>
      <c r="I6673" s="32">
        <v>1847.49</v>
      </c>
      <c r="J6673" s="32">
        <v>84.19</v>
      </c>
      <c r="K6673" s="32">
        <v>1023.62</v>
      </c>
      <c r="L6673" s="32">
        <v>1672.77</v>
      </c>
    </row>
    <row r="6674" spans="1:12">
      <c r="A6674" s="28" t="s">
        <v>17674</v>
      </c>
      <c r="B6674" s="28" t="s">
        <v>17675</v>
      </c>
      <c r="C6674" s="28" t="s">
        <v>14612</v>
      </c>
      <c r="D6674" s="30">
        <v>42</v>
      </c>
      <c r="E6674" s="30">
        <v>53</v>
      </c>
      <c r="F6674" s="30">
        <v>104</v>
      </c>
      <c r="G6674" s="32">
        <v>943.32</v>
      </c>
      <c r="H6674" s="32">
        <v>1079.6199999999999</v>
      </c>
      <c r="I6674" s="32">
        <v>1797.12</v>
      </c>
      <c r="J6674" s="32">
        <v>872.57</v>
      </c>
      <c r="K6674" s="32">
        <v>882.42</v>
      </c>
      <c r="L6674" s="32">
        <v>1672.03</v>
      </c>
    </row>
    <row r="6675" spans="1:12">
      <c r="A6675" s="28" t="s">
        <v>17676</v>
      </c>
      <c r="B6675" s="28" t="s">
        <v>17677</v>
      </c>
      <c r="C6675" s="28" t="s">
        <v>5257</v>
      </c>
      <c r="D6675" s="30">
        <v>98</v>
      </c>
      <c r="E6675" s="30">
        <v>237</v>
      </c>
      <c r="F6675" s="30">
        <v>209</v>
      </c>
      <c r="G6675" s="32">
        <v>530</v>
      </c>
      <c r="H6675" s="32">
        <v>1803.09</v>
      </c>
      <c r="I6675" s="32">
        <v>1670.94</v>
      </c>
      <c r="J6675" s="32">
        <v>526.73</v>
      </c>
      <c r="K6675" s="32">
        <v>1767.48</v>
      </c>
      <c r="L6675" s="32">
        <v>1670.94</v>
      </c>
    </row>
    <row r="6676" spans="1:12">
      <c r="A6676" s="28" t="s">
        <v>17678</v>
      </c>
      <c r="B6676" s="28" t="s">
        <v>17679</v>
      </c>
      <c r="C6676" s="28" t="s">
        <v>6755</v>
      </c>
      <c r="D6676" s="30">
        <v>2943</v>
      </c>
      <c r="E6676" s="30">
        <v>34</v>
      </c>
      <c r="F6676" s="30">
        <v>309</v>
      </c>
      <c r="G6676" s="32">
        <v>26869.47</v>
      </c>
      <c r="H6676" s="32">
        <v>281.06</v>
      </c>
      <c r="I6676" s="32">
        <v>2453.46</v>
      </c>
      <c r="J6676" s="32">
        <v>19482.29</v>
      </c>
      <c r="K6676" s="32">
        <v>191.32</v>
      </c>
      <c r="L6676" s="32">
        <v>1668.98</v>
      </c>
    </row>
    <row r="6677" spans="1:12">
      <c r="A6677" s="28" t="s">
        <v>17680</v>
      </c>
      <c r="B6677" s="28" t="s">
        <v>17681</v>
      </c>
      <c r="C6677" s="28" t="s">
        <v>10470</v>
      </c>
      <c r="D6677" s="30">
        <v>140</v>
      </c>
      <c r="E6677" s="30">
        <v>142</v>
      </c>
      <c r="F6677" s="30">
        <v>300</v>
      </c>
      <c r="G6677" s="32">
        <v>1076.22</v>
      </c>
      <c r="H6677" s="32">
        <v>915.49</v>
      </c>
      <c r="I6677" s="32">
        <v>1694</v>
      </c>
      <c r="J6677" s="32">
        <v>999.24</v>
      </c>
      <c r="K6677" s="32">
        <v>870.04</v>
      </c>
      <c r="L6677" s="32">
        <v>1668.1</v>
      </c>
    </row>
    <row r="6678" spans="1:12">
      <c r="A6678" s="28" t="s">
        <v>17682</v>
      </c>
      <c r="B6678" s="28" t="s">
        <v>17683</v>
      </c>
      <c r="C6678" s="28" t="s">
        <v>4629</v>
      </c>
      <c r="D6678" s="30">
        <v>0</v>
      </c>
      <c r="E6678" s="30">
        <v>388</v>
      </c>
      <c r="F6678" s="30">
        <v>632</v>
      </c>
      <c r="G6678" s="32">
        <v>0</v>
      </c>
      <c r="H6678" s="32">
        <v>1719.95</v>
      </c>
      <c r="I6678" s="32">
        <v>2622.28</v>
      </c>
      <c r="J6678" s="32">
        <v>0</v>
      </c>
      <c r="K6678" s="32">
        <v>1205.03</v>
      </c>
      <c r="L6678" s="32">
        <v>1666.6</v>
      </c>
    </row>
    <row r="6679" spans="1:12">
      <c r="A6679" s="28" t="s">
        <v>17684</v>
      </c>
      <c r="B6679" s="28" t="s">
        <v>17685</v>
      </c>
      <c r="C6679" s="28" t="s">
        <v>8629</v>
      </c>
      <c r="D6679" s="30">
        <v>687</v>
      </c>
      <c r="E6679" s="30">
        <v>730</v>
      </c>
      <c r="F6679" s="30">
        <v>827</v>
      </c>
      <c r="G6679" s="32">
        <v>2582.16</v>
      </c>
      <c r="H6679" s="32">
        <v>2182.6999999999998</v>
      </c>
      <c r="I6679" s="32">
        <v>2237.83</v>
      </c>
      <c r="J6679" s="32">
        <v>1816.97</v>
      </c>
      <c r="K6679" s="32">
        <v>1562.58</v>
      </c>
      <c r="L6679" s="32">
        <v>1662.88</v>
      </c>
    </row>
    <row r="6680" spans="1:12">
      <c r="A6680" s="28" t="s">
        <v>17686</v>
      </c>
      <c r="B6680" s="28" t="s">
        <v>17687</v>
      </c>
      <c r="C6680" s="28" t="s">
        <v>7166</v>
      </c>
      <c r="D6680" s="30">
        <v>0</v>
      </c>
      <c r="E6680" s="30">
        <v>59</v>
      </c>
      <c r="F6680" s="30">
        <v>240</v>
      </c>
      <c r="G6680" s="32">
        <v>0</v>
      </c>
      <c r="H6680" s="32">
        <v>614.19000000000005</v>
      </c>
      <c r="I6680" s="32">
        <v>2432.04</v>
      </c>
      <c r="J6680" s="32">
        <v>0</v>
      </c>
      <c r="K6680" s="32">
        <v>406.52</v>
      </c>
      <c r="L6680" s="32">
        <v>1658.81</v>
      </c>
    </row>
    <row r="6681" spans="1:12">
      <c r="A6681" s="28" t="s">
        <v>17688</v>
      </c>
      <c r="B6681" s="28" t="s">
        <v>17689</v>
      </c>
      <c r="C6681" s="28" t="s">
        <v>4793</v>
      </c>
      <c r="D6681" s="30">
        <v>259</v>
      </c>
      <c r="E6681" s="30">
        <v>150</v>
      </c>
      <c r="F6681" s="30">
        <v>45</v>
      </c>
      <c r="G6681" s="32">
        <v>10165.75</v>
      </c>
      <c r="H6681" s="32">
        <v>5740.5</v>
      </c>
      <c r="I6681" s="32">
        <v>1708.65</v>
      </c>
      <c r="J6681" s="32">
        <v>10083.32</v>
      </c>
      <c r="K6681" s="32">
        <v>5700.34</v>
      </c>
      <c r="L6681" s="32">
        <v>1657.39</v>
      </c>
    </row>
    <row r="6682" spans="1:12">
      <c r="A6682" s="28" t="s">
        <v>17690</v>
      </c>
      <c r="B6682" s="28" t="s">
        <v>17691</v>
      </c>
      <c r="C6682" s="28" t="s">
        <v>4468</v>
      </c>
      <c r="D6682" s="30">
        <v>873</v>
      </c>
      <c r="E6682" s="30">
        <v>720</v>
      </c>
      <c r="F6682" s="30">
        <v>620</v>
      </c>
      <c r="G6682" s="32">
        <v>4607.29</v>
      </c>
      <c r="H6682" s="32">
        <v>3117.15</v>
      </c>
      <c r="I6682" s="32">
        <v>2357.38</v>
      </c>
      <c r="J6682" s="32">
        <v>3318.24</v>
      </c>
      <c r="K6682" s="32">
        <v>2232.62</v>
      </c>
      <c r="L6682" s="32">
        <v>1656.44</v>
      </c>
    </row>
    <row r="6683" spans="1:12">
      <c r="A6683" s="28" t="s">
        <v>17692</v>
      </c>
      <c r="B6683" s="28" t="s">
        <v>17693</v>
      </c>
      <c r="C6683" s="28" t="s">
        <v>5395</v>
      </c>
      <c r="D6683" s="30">
        <v>5179</v>
      </c>
      <c r="E6683" s="30">
        <v>3007</v>
      </c>
      <c r="F6683" s="30">
        <v>2128</v>
      </c>
      <c r="G6683" s="32">
        <v>8506.2099999999991</v>
      </c>
      <c r="H6683" s="32">
        <v>2761.75</v>
      </c>
      <c r="I6683" s="32">
        <v>1936.23</v>
      </c>
      <c r="J6683" s="32">
        <v>7263.67</v>
      </c>
      <c r="K6683" s="32">
        <v>2359.3000000000002</v>
      </c>
      <c r="L6683" s="32">
        <v>1653.47</v>
      </c>
    </row>
    <row r="6684" spans="1:12">
      <c r="A6684" s="28" t="s">
        <v>17694</v>
      </c>
      <c r="B6684" s="28" t="s">
        <v>17695</v>
      </c>
      <c r="C6684" s="28" t="s">
        <v>14420</v>
      </c>
      <c r="D6684" s="30">
        <v>56</v>
      </c>
      <c r="E6684" s="30">
        <v>135</v>
      </c>
      <c r="F6684" s="30">
        <v>93</v>
      </c>
      <c r="G6684" s="32">
        <v>2373.5</v>
      </c>
      <c r="H6684" s="32">
        <v>3299.09</v>
      </c>
      <c r="I6684" s="32">
        <v>1734.13</v>
      </c>
      <c r="J6684" s="32">
        <v>2210.85</v>
      </c>
      <c r="K6684" s="32">
        <v>3018.94</v>
      </c>
      <c r="L6684" s="32">
        <v>1651.23</v>
      </c>
    </row>
    <row r="6685" spans="1:12">
      <c r="A6685" s="28" t="s">
        <v>17696</v>
      </c>
      <c r="B6685" s="28" t="s">
        <v>17697</v>
      </c>
      <c r="C6685" s="28" t="s">
        <v>9624</v>
      </c>
      <c r="D6685" s="30">
        <v>0</v>
      </c>
      <c r="E6685" s="30">
        <v>68</v>
      </c>
      <c r="F6685" s="30">
        <v>235</v>
      </c>
      <c r="G6685" s="32">
        <v>0</v>
      </c>
      <c r="H6685" s="32">
        <v>507.11</v>
      </c>
      <c r="I6685" s="32">
        <v>1678.46</v>
      </c>
      <c r="J6685" s="32">
        <v>0</v>
      </c>
      <c r="K6685" s="32">
        <v>478.42</v>
      </c>
      <c r="L6685" s="32">
        <v>1648.47</v>
      </c>
    </row>
    <row r="6686" spans="1:12">
      <c r="A6686" s="28" t="s">
        <v>17698</v>
      </c>
      <c r="B6686" s="28" t="s">
        <v>17699</v>
      </c>
      <c r="C6686" s="28" t="s">
        <v>4810</v>
      </c>
      <c r="D6686" s="30">
        <v>983</v>
      </c>
      <c r="E6686" s="30">
        <v>598</v>
      </c>
      <c r="F6686" s="30">
        <v>522</v>
      </c>
      <c r="G6686" s="32">
        <v>5642.42</v>
      </c>
      <c r="H6686" s="32">
        <v>2968.42</v>
      </c>
      <c r="I6686" s="32">
        <v>2443.52</v>
      </c>
      <c r="J6686" s="32">
        <v>3691.99</v>
      </c>
      <c r="K6686" s="32">
        <v>2033.39</v>
      </c>
      <c r="L6686" s="32">
        <v>1646.98</v>
      </c>
    </row>
    <row r="6687" spans="1:12">
      <c r="A6687" s="28" t="s">
        <v>17700</v>
      </c>
      <c r="B6687" s="28" t="s">
        <v>17701</v>
      </c>
      <c r="C6687" s="28" t="s">
        <v>5257</v>
      </c>
      <c r="D6687" s="30">
        <v>0</v>
      </c>
      <c r="E6687" s="30">
        <v>120</v>
      </c>
      <c r="F6687" s="30">
        <v>239</v>
      </c>
      <c r="G6687" s="32">
        <v>0</v>
      </c>
      <c r="H6687" s="32">
        <v>871.79</v>
      </c>
      <c r="I6687" s="32">
        <v>1876.95</v>
      </c>
      <c r="J6687" s="32">
        <v>0</v>
      </c>
      <c r="K6687" s="32">
        <v>722.78</v>
      </c>
      <c r="L6687" s="32">
        <v>1645.16</v>
      </c>
    </row>
    <row r="6688" spans="1:12">
      <c r="A6688" s="28" t="s">
        <v>17702</v>
      </c>
      <c r="B6688" s="28" t="s">
        <v>17703</v>
      </c>
      <c r="C6688" s="28" t="s">
        <v>15703</v>
      </c>
      <c r="D6688" s="30">
        <v>512</v>
      </c>
      <c r="E6688" s="30">
        <v>365</v>
      </c>
      <c r="F6688" s="30">
        <v>220</v>
      </c>
      <c r="G6688" s="32">
        <v>5156.47</v>
      </c>
      <c r="H6688" s="32">
        <v>2914.05</v>
      </c>
      <c r="I6688" s="32">
        <v>1692.12</v>
      </c>
      <c r="J6688" s="32">
        <v>4862.92</v>
      </c>
      <c r="K6688" s="32">
        <v>2795.97</v>
      </c>
      <c r="L6688" s="32">
        <v>1639.12</v>
      </c>
    </row>
    <row r="6689" spans="1:12">
      <c r="A6689" s="28" t="s">
        <v>17704</v>
      </c>
      <c r="B6689" s="28" t="s">
        <v>17705</v>
      </c>
      <c r="C6689" s="28" t="s">
        <v>7195</v>
      </c>
      <c r="D6689" s="30">
        <v>0</v>
      </c>
      <c r="E6689" s="30">
        <v>0</v>
      </c>
      <c r="F6689" s="30">
        <v>90</v>
      </c>
      <c r="G6689" s="32">
        <v>0</v>
      </c>
      <c r="H6689" s="32">
        <v>0</v>
      </c>
      <c r="I6689" s="32">
        <v>1703.11</v>
      </c>
      <c r="J6689" s="32">
        <v>0</v>
      </c>
      <c r="K6689" s="32">
        <v>0</v>
      </c>
      <c r="L6689" s="32">
        <v>1636.46</v>
      </c>
    </row>
    <row r="6690" spans="1:12">
      <c r="A6690" s="28" t="s">
        <v>17706</v>
      </c>
      <c r="B6690" s="28" t="s">
        <v>17707</v>
      </c>
      <c r="C6690" s="28" t="s">
        <v>11462</v>
      </c>
      <c r="D6690" s="30">
        <v>495</v>
      </c>
      <c r="E6690" s="30">
        <v>532</v>
      </c>
      <c r="F6690" s="30">
        <v>693</v>
      </c>
      <c r="G6690" s="32">
        <v>4124.18</v>
      </c>
      <c r="H6690" s="32">
        <v>3450.19</v>
      </c>
      <c r="I6690" s="32">
        <v>4297.4399999999996</v>
      </c>
      <c r="J6690" s="32">
        <v>1529.86</v>
      </c>
      <c r="K6690" s="32">
        <v>1395.69</v>
      </c>
      <c r="L6690" s="32">
        <v>1635.8</v>
      </c>
    </row>
    <row r="6691" spans="1:12">
      <c r="A6691" s="28" t="s">
        <v>17708</v>
      </c>
      <c r="B6691" s="28" t="s">
        <v>17709</v>
      </c>
      <c r="C6691" s="28" t="s">
        <v>5442</v>
      </c>
      <c r="D6691" s="30">
        <v>0</v>
      </c>
      <c r="E6691" s="30">
        <v>0</v>
      </c>
      <c r="F6691" s="30">
        <v>184</v>
      </c>
      <c r="G6691" s="32">
        <v>0</v>
      </c>
      <c r="H6691" s="32">
        <v>0</v>
      </c>
      <c r="I6691" s="32">
        <v>2463.7600000000002</v>
      </c>
      <c r="J6691" s="32">
        <v>0</v>
      </c>
      <c r="K6691" s="32">
        <v>0</v>
      </c>
      <c r="L6691" s="32">
        <v>1633.6</v>
      </c>
    </row>
    <row r="6692" spans="1:12">
      <c r="A6692" s="28" t="s">
        <v>17710</v>
      </c>
      <c r="B6692" s="28" t="s">
        <v>17711</v>
      </c>
      <c r="C6692" s="28" t="s">
        <v>7467</v>
      </c>
      <c r="D6692" s="30">
        <v>1230</v>
      </c>
      <c r="E6692" s="30">
        <v>884</v>
      </c>
      <c r="F6692" s="30">
        <v>499</v>
      </c>
      <c r="G6692" s="32">
        <v>7443.4</v>
      </c>
      <c r="H6692" s="32">
        <v>4709.46</v>
      </c>
      <c r="I6692" s="32">
        <v>2440.66</v>
      </c>
      <c r="J6692" s="32">
        <v>5273.32</v>
      </c>
      <c r="K6692" s="32">
        <v>3121.35</v>
      </c>
      <c r="L6692" s="32">
        <v>1629.71</v>
      </c>
    </row>
    <row r="6693" spans="1:12">
      <c r="A6693" s="28" t="s">
        <v>17712</v>
      </c>
      <c r="B6693" s="28" t="s">
        <v>17713</v>
      </c>
      <c r="C6693" s="28" t="s">
        <v>8218</v>
      </c>
      <c r="D6693" s="30">
        <v>231</v>
      </c>
      <c r="E6693" s="30">
        <v>233</v>
      </c>
      <c r="F6693" s="30">
        <v>236</v>
      </c>
      <c r="G6693" s="32">
        <v>3176.23</v>
      </c>
      <c r="H6693" s="32">
        <v>2090.39</v>
      </c>
      <c r="I6693" s="32">
        <v>1926.43</v>
      </c>
      <c r="J6693" s="32">
        <v>2735.26</v>
      </c>
      <c r="K6693" s="32">
        <v>1760.54</v>
      </c>
      <c r="L6693" s="32">
        <v>1629.6</v>
      </c>
    </row>
    <row r="6694" spans="1:12">
      <c r="A6694" s="28" t="s">
        <v>17714</v>
      </c>
      <c r="B6694" s="28" t="s">
        <v>17715</v>
      </c>
      <c r="C6694" s="28" t="s">
        <v>5871</v>
      </c>
      <c r="D6694" s="30">
        <v>654</v>
      </c>
      <c r="E6694" s="30">
        <v>457</v>
      </c>
      <c r="F6694" s="30">
        <v>357</v>
      </c>
      <c r="G6694" s="32">
        <v>4268.6000000000004</v>
      </c>
      <c r="H6694" s="32">
        <v>2371.44</v>
      </c>
      <c r="I6694" s="32">
        <v>1723.82</v>
      </c>
      <c r="J6694" s="32">
        <v>3953.98</v>
      </c>
      <c r="K6694" s="32">
        <v>2180.04</v>
      </c>
      <c r="L6694" s="32">
        <v>1627.71</v>
      </c>
    </row>
    <row r="6695" spans="1:12">
      <c r="A6695" s="28" t="s">
        <v>17716</v>
      </c>
      <c r="B6695" s="28" t="s">
        <v>17717</v>
      </c>
      <c r="C6695" s="28" t="s">
        <v>9438</v>
      </c>
      <c r="D6695" s="30">
        <v>49</v>
      </c>
      <c r="E6695" s="30">
        <v>96</v>
      </c>
      <c r="F6695" s="30">
        <v>69</v>
      </c>
      <c r="G6695" s="32">
        <v>2467.64</v>
      </c>
      <c r="H6695" s="32">
        <v>3405.58</v>
      </c>
      <c r="I6695" s="32">
        <v>1771.64</v>
      </c>
      <c r="J6695" s="32">
        <v>2203.2399999999998</v>
      </c>
      <c r="K6695" s="32">
        <v>3015.16</v>
      </c>
      <c r="L6695" s="32">
        <v>1626.98</v>
      </c>
    </row>
    <row r="6696" spans="1:12">
      <c r="A6696" s="28" t="s">
        <v>17718</v>
      </c>
      <c r="B6696" s="28" t="s">
        <v>17719</v>
      </c>
      <c r="C6696" s="28" t="s">
        <v>3584</v>
      </c>
      <c r="D6696" s="30">
        <v>101</v>
      </c>
      <c r="E6696" s="30">
        <v>86</v>
      </c>
      <c r="F6696" s="30">
        <v>78</v>
      </c>
      <c r="G6696" s="32">
        <v>2583.85</v>
      </c>
      <c r="H6696" s="32">
        <v>2106.5300000000002</v>
      </c>
      <c r="I6696" s="32">
        <v>1878.24</v>
      </c>
      <c r="J6696" s="32">
        <v>2117</v>
      </c>
      <c r="K6696" s="32">
        <v>1873.49</v>
      </c>
      <c r="L6696" s="32">
        <v>1625.4</v>
      </c>
    </row>
    <row r="6697" spans="1:12">
      <c r="A6697" s="28" t="s">
        <v>17720</v>
      </c>
      <c r="B6697" s="28" t="s">
        <v>17721</v>
      </c>
      <c r="C6697" s="28" t="s">
        <v>9291</v>
      </c>
      <c r="D6697" s="30">
        <v>362</v>
      </c>
      <c r="E6697" s="30">
        <v>412</v>
      </c>
      <c r="F6697" s="30">
        <v>370</v>
      </c>
      <c r="G6697" s="32">
        <v>2613.64</v>
      </c>
      <c r="H6697" s="32">
        <v>2651.44</v>
      </c>
      <c r="I6697" s="32">
        <v>2270.13</v>
      </c>
      <c r="J6697" s="32">
        <v>1884.07</v>
      </c>
      <c r="K6697" s="32">
        <v>1918.93</v>
      </c>
      <c r="L6697" s="32">
        <v>1623.64</v>
      </c>
    </row>
    <row r="6698" spans="1:12">
      <c r="A6698" s="28" t="s">
        <v>17722</v>
      </c>
      <c r="B6698" s="28" t="s">
        <v>17723</v>
      </c>
      <c r="C6698" s="28" t="s">
        <v>12503</v>
      </c>
      <c r="D6698" s="30">
        <v>220</v>
      </c>
      <c r="E6698" s="30">
        <v>239</v>
      </c>
      <c r="F6698" s="30">
        <v>216</v>
      </c>
      <c r="G6698" s="32">
        <v>2108.38</v>
      </c>
      <c r="H6698" s="32">
        <v>2069.42</v>
      </c>
      <c r="I6698" s="32">
        <v>1755.63</v>
      </c>
      <c r="J6698" s="32">
        <v>1913.55</v>
      </c>
      <c r="K6698" s="32">
        <v>1968.57</v>
      </c>
      <c r="L6698" s="32">
        <v>1620.7</v>
      </c>
    </row>
    <row r="6699" spans="1:12">
      <c r="A6699" s="28" t="s">
        <v>17724</v>
      </c>
      <c r="B6699" s="28" t="s">
        <v>17725</v>
      </c>
      <c r="C6699" s="28" t="s">
        <v>7794</v>
      </c>
      <c r="D6699" s="30">
        <v>0</v>
      </c>
      <c r="E6699" s="30">
        <v>0</v>
      </c>
      <c r="F6699" s="30">
        <v>267</v>
      </c>
      <c r="G6699" s="32">
        <v>0</v>
      </c>
      <c r="H6699" s="32">
        <v>0</v>
      </c>
      <c r="I6699" s="32">
        <v>1752.56</v>
      </c>
      <c r="J6699" s="32">
        <v>0</v>
      </c>
      <c r="K6699" s="32">
        <v>0</v>
      </c>
      <c r="L6699" s="32">
        <v>1617.25</v>
      </c>
    </row>
    <row r="6700" spans="1:12">
      <c r="A6700" s="28" t="s">
        <v>17726</v>
      </c>
      <c r="B6700" s="28" t="s">
        <v>9707</v>
      </c>
      <c r="C6700" s="28" t="s">
        <v>7517</v>
      </c>
      <c r="D6700" s="30">
        <v>91</v>
      </c>
      <c r="E6700" s="30">
        <v>102</v>
      </c>
      <c r="F6700" s="30">
        <v>123</v>
      </c>
      <c r="G6700" s="32">
        <v>1574.71</v>
      </c>
      <c r="H6700" s="32">
        <v>1664.04</v>
      </c>
      <c r="I6700" s="32">
        <v>1930.24</v>
      </c>
      <c r="J6700" s="32">
        <v>1418.98</v>
      </c>
      <c r="K6700" s="32">
        <v>1449.25</v>
      </c>
      <c r="L6700" s="32">
        <v>1612.7</v>
      </c>
    </row>
    <row r="6701" spans="1:12">
      <c r="A6701" s="28" t="s">
        <v>17727</v>
      </c>
      <c r="B6701" s="28" t="s">
        <v>17728</v>
      </c>
      <c r="C6701" s="28" t="s">
        <v>7982</v>
      </c>
      <c r="D6701" s="30">
        <v>1522</v>
      </c>
      <c r="E6701" s="30">
        <v>2069</v>
      </c>
      <c r="F6701" s="30">
        <v>274</v>
      </c>
      <c r="G6701" s="32">
        <v>15496.65</v>
      </c>
      <c r="H6701" s="32">
        <v>15365.41</v>
      </c>
      <c r="I6701" s="32">
        <v>1750.35</v>
      </c>
      <c r="J6701" s="32">
        <v>14201.26</v>
      </c>
      <c r="K6701" s="32">
        <v>13973.06</v>
      </c>
      <c r="L6701" s="32">
        <v>1611.25</v>
      </c>
    </row>
    <row r="6702" spans="1:12">
      <c r="A6702" s="28" t="s">
        <v>17729</v>
      </c>
      <c r="B6702" s="28" t="s">
        <v>16035</v>
      </c>
      <c r="C6702" s="28" t="s">
        <v>5385</v>
      </c>
      <c r="D6702" s="30">
        <v>0</v>
      </c>
      <c r="E6702" s="30">
        <v>0</v>
      </c>
      <c r="F6702" s="30">
        <v>88</v>
      </c>
      <c r="G6702" s="32">
        <v>0</v>
      </c>
      <c r="H6702" s="32">
        <v>0</v>
      </c>
      <c r="I6702" s="32">
        <v>1732.72</v>
      </c>
      <c r="J6702" s="32">
        <v>0</v>
      </c>
      <c r="K6702" s="32">
        <v>0</v>
      </c>
      <c r="L6702" s="32">
        <v>1608.69</v>
      </c>
    </row>
    <row r="6703" spans="1:12">
      <c r="A6703" s="28" t="s">
        <v>17730</v>
      </c>
      <c r="B6703" s="28" t="s">
        <v>17731</v>
      </c>
      <c r="C6703" s="28" t="s">
        <v>12302</v>
      </c>
      <c r="D6703" s="30">
        <v>247</v>
      </c>
      <c r="E6703" s="30">
        <v>245</v>
      </c>
      <c r="F6703" s="30">
        <v>254</v>
      </c>
      <c r="G6703" s="32">
        <v>2762.54</v>
      </c>
      <c r="H6703" s="32">
        <v>2171.46</v>
      </c>
      <c r="I6703" s="32">
        <v>1896.64</v>
      </c>
      <c r="J6703" s="32">
        <v>2405.0100000000002</v>
      </c>
      <c r="K6703" s="32">
        <v>1840.32</v>
      </c>
      <c r="L6703" s="32">
        <v>1607.99</v>
      </c>
    </row>
    <row r="6704" spans="1:12">
      <c r="A6704" s="28" t="s">
        <v>17732</v>
      </c>
      <c r="B6704" s="28" t="s">
        <v>17733</v>
      </c>
      <c r="C6704" s="28" t="s">
        <v>9684</v>
      </c>
      <c r="D6704" s="30">
        <v>37</v>
      </c>
      <c r="E6704" s="30">
        <v>34</v>
      </c>
      <c r="F6704" s="30">
        <v>32</v>
      </c>
      <c r="G6704" s="32">
        <v>2770.56</v>
      </c>
      <c r="H6704" s="32">
        <v>2278.6</v>
      </c>
      <c r="I6704" s="32">
        <v>1945.28</v>
      </c>
      <c r="J6704" s="32">
        <v>2403.65</v>
      </c>
      <c r="K6704" s="32">
        <v>1924.47</v>
      </c>
      <c r="L6704" s="32">
        <v>1604.86</v>
      </c>
    </row>
    <row r="6705" spans="1:12">
      <c r="A6705" s="28" t="s">
        <v>17734</v>
      </c>
      <c r="B6705" s="28" t="s">
        <v>17735</v>
      </c>
      <c r="C6705" s="28" t="s">
        <v>5385</v>
      </c>
      <c r="D6705" s="30">
        <v>15</v>
      </c>
      <c r="E6705" s="30">
        <v>46</v>
      </c>
      <c r="F6705" s="30">
        <v>84</v>
      </c>
      <c r="G6705" s="32">
        <v>541.65</v>
      </c>
      <c r="H6705" s="32">
        <v>1125.6199999999999</v>
      </c>
      <c r="I6705" s="32">
        <v>1710.24</v>
      </c>
      <c r="J6705" s="32">
        <v>447.14</v>
      </c>
      <c r="K6705" s="32">
        <v>992.26</v>
      </c>
      <c r="L6705" s="32">
        <v>1604.62</v>
      </c>
    </row>
    <row r="6706" spans="1:12">
      <c r="A6706" s="28" t="s">
        <v>17736</v>
      </c>
      <c r="B6706" s="28" t="s">
        <v>17737</v>
      </c>
      <c r="C6706" s="28" t="s">
        <v>5439</v>
      </c>
      <c r="D6706" s="30">
        <v>1995</v>
      </c>
      <c r="E6706" s="30">
        <v>2254</v>
      </c>
      <c r="F6706" s="30">
        <v>2465</v>
      </c>
      <c r="G6706" s="32">
        <v>5108.0200000000004</v>
      </c>
      <c r="H6706" s="32">
        <v>4046.73</v>
      </c>
      <c r="I6706" s="32">
        <v>3947.3</v>
      </c>
      <c r="J6706" s="32">
        <v>2039.68</v>
      </c>
      <c r="K6706" s="32">
        <v>1589.5</v>
      </c>
      <c r="L6706" s="32">
        <v>1602.87</v>
      </c>
    </row>
    <row r="6707" spans="1:12">
      <c r="A6707" s="28" t="s">
        <v>17738</v>
      </c>
      <c r="B6707" s="28" t="s">
        <v>17739</v>
      </c>
      <c r="C6707" s="28" t="s">
        <v>8190</v>
      </c>
      <c r="D6707" s="30">
        <v>3703</v>
      </c>
      <c r="E6707" s="30">
        <v>1742</v>
      </c>
      <c r="F6707" s="30">
        <v>394</v>
      </c>
      <c r="G6707" s="32">
        <v>24757.57</v>
      </c>
      <c r="H6707" s="32">
        <v>10240.89</v>
      </c>
      <c r="I6707" s="32">
        <v>2266.5500000000002</v>
      </c>
      <c r="J6707" s="32">
        <v>18240.21</v>
      </c>
      <c r="K6707" s="32">
        <v>7534.48</v>
      </c>
      <c r="L6707" s="32">
        <v>1600.69</v>
      </c>
    </row>
    <row r="6708" spans="1:12">
      <c r="A6708" s="28" t="s">
        <v>17740</v>
      </c>
      <c r="B6708" s="28" t="s">
        <v>17741</v>
      </c>
      <c r="C6708" s="28" t="s">
        <v>7384</v>
      </c>
      <c r="D6708" s="30">
        <v>217</v>
      </c>
      <c r="E6708" s="30">
        <v>430</v>
      </c>
      <c r="F6708" s="30">
        <v>587</v>
      </c>
      <c r="G6708" s="32">
        <v>1102.55</v>
      </c>
      <c r="H6708" s="32">
        <v>1783.07</v>
      </c>
      <c r="I6708" s="32">
        <v>2128.4699999999998</v>
      </c>
      <c r="J6708" s="32">
        <v>776.45</v>
      </c>
      <c r="K6708" s="32">
        <v>1327.88</v>
      </c>
      <c r="L6708" s="32">
        <v>1595.45</v>
      </c>
    </row>
    <row r="6709" spans="1:12">
      <c r="A6709" s="28" t="s">
        <v>17742</v>
      </c>
      <c r="B6709" s="28" t="s">
        <v>17743</v>
      </c>
      <c r="C6709" s="28" t="s">
        <v>10470</v>
      </c>
      <c r="D6709" s="30">
        <v>689</v>
      </c>
      <c r="E6709" s="30">
        <v>441</v>
      </c>
      <c r="F6709" s="30">
        <v>404</v>
      </c>
      <c r="G6709" s="32">
        <v>4049.47</v>
      </c>
      <c r="H6709" s="32">
        <v>2052.6799999999998</v>
      </c>
      <c r="I6709" s="32">
        <v>1726.48</v>
      </c>
      <c r="J6709" s="32">
        <v>3665.61</v>
      </c>
      <c r="K6709" s="32">
        <v>1830.32</v>
      </c>
      <c r="L6709" s="32">
        <v>1594.56</v>
      </c>
    </row>
    <row r="6710" spans="1:12">
      <c r="A6710" s="28" t="s">
        <v>17744</v>
      </c>
      <c r="B6710" s="28" t="s">
        <v>17745</v>
      </c>
      <c r="C6710" s="28" t="s">
        <v>12827</v>
      </c>
      <c r="D6710" s="30">
        <v>1984</v>
      </c>
      <c r="E6710" s="30">
        <v>1621</v>
      </c>
      <c r="F6710" s="30">
        <v>2249</v>
      </c>
      <c r="G6710" s="32">
        <v>4880.6400000000003</v>
      </c>
      <c r="H6710" s="32">
        <v>2769.33</v>
      </c>
      <c r="I6710" s="32">
        <v>3572.77</v>
      </c>
      <c r="J6710" s="32">
        <v>2668.48</v>
      </c>
      <c r="K6710" s="32">
        <v>1223.97</v>
      </c>
      <c r="L6710" s="32">
        <v>1593.3</v>
      </c>
    </row>
    <row r="6711" spans="1:12">
      <c r="A6711" s="28" t="s">
        <v>17746</v>
      </c>
      <c r="B6711" s="28" t="s">
        <v>17747</v>
      </c>
      <c r="C6711" s="28" t="s">
        <v>3813</v>
      </c>
      <c r="D6711" s="30">
        <v>0</v>
      </c>
      <c r="E6711" s="30">
        <v>15</v>
      </c>
      <c r="F6711" s="30">
        <v>97</v>
      </c>
      <c r="G6711" s="32">
        <v>0</v>
      </c>
      <c r="H6711" s="32">
        <v>273.14999999999998</v>
      </c>
      <c r="I6711" s="32">
        <v>1743.67</v>
      </c>
      <c r="J6711" s="32">
        <v>0</v>
      </c>
      <c r="K6711" s="32">
        <v>222.28</v>
      </c>
      <c r="L6711" s="32">
        <v>1592.62</v>
      </c>
    </row>
    <row r="6712" spans="1:12">
      <c r="A6712" s="28" t="s">
        <v>17748</v>
      </c>
      <c r="B6712" s="28" t="s">
        <v>17749</v>
      </c>
      <c r="C6712" s="28" t="s">
        <v>5400</v>
      </c>
      <c r="D6712" s="30">
        <v>2095</v>
      </c>
      <c r="E6712" s="30">
        <v>1796</v>
      </c>
      <c r="F6712" s="30">
        <v>1405</v>
      </c>
      <c r="G6712" s="32">
        <v>5227.95</v>
      </c>
      <c r="H6712" s="32">
        <v>3019.36</v>
      </c>
      <c r="I6712" s="32">
        <v>2217.65</v>
      </c>
      <c r="J6712" s="32">
        <v>3672.86</v>
      </c>
      <c r="K6712" s="32">
        <v>2105.12</v>
      </c>
      <c r="L6712" s="32">
        <v>1587.66</v>
      </c>
    </row>
    <row r="6713" spans="1:12">
      <c r="A6713" s="28" t="s">
        <v>17750</v>
      </c>
      <c r="B6713" s="28" t="s">
        <v>17751</v>
      </c>
      <c r="C6713" s="28" t="s">
        <v>11668</v>
      </c>
      <c r="D6713" s="30">
        <v>2357</v>
      </c>
      <c r="E6713" s="30">
        <v>945</v>
      </c>
      <c r="F6713" s="30">
        <v>1139</v>
      </c>
      <c r="G6713" s="32">
        <v>15934.17</v>
      </c>
      <c r="H6713" s="32">
        <v>5658.5</v>
      </c>
      <c r="I6713" s="32">
        <v>6476.86</v>
      </c>
      <c r="J6713" s="32">
        <v>3628</v>
      </c>
      <c r="K6713" s="32">
        <v>1343.72</v>
      </c>
      <c r="L6713" s="32">
        <v>1586.89</v>
      </c>
    </row>
    <row r="6714" spans="1:12">
      <c r="A6714" s="28" t="s">
        <v>17752</v>
      </c>
      <c r="B6714" s="28" t="s">
        <v>17753</v>
      </c>
      <c r="C6714" s="28" t="s">
        <v>3629</v>
      </c>
      <c r="D6714" s="30">
        <v>217</v>
      </c>
      <c r="E6714" s="30">
        <v>299</v>
      </c>
      <c r="F6714" s="30">
        <v>178</v>
      </c>
      <c r="G6714" s="32">
        <v>2900.63</v>
      </c>
      <c r="H6714" s="32">
        <v>3182.19</v>
      </c>
      <c r="I6714" s="32">
        <v>1945.85</v>
      </c>
      <c r="J6714" s="32">
        <v>2461.14</v>
      </c>
      <c r="K6714" s="32">
        <v>2577.0700000000002</v>
      </c>
      <c r="L6714" s="32">
        <v>1584.97</v>
      </c>
    </row>
    <row r="6715" spans="1:12">
      <c r="A6715" s="28" t="s">
        <v>17754</v>
      </c>
      <c r="B6715" s="28" t="s">
        <v>17755</v>
      </c>
      <c r="C6715" s="28" t="s">
        <v>4810</v>
      </c>
      <c r="D6715" s="30">
        <v>1127</v>
      </c>
      <c r="E6715" s="30">
        <v>1002</v>
      </c>
      <c r="F6715" s="30">
        <v>808</v>
      </c>
      <c r="G6715" s="32">
        <v>4446.6499999999996</v>
      </c>
      <c r="H6715" s="32">
        <v>3238.35</v>
      </c>
      <c r="I6715" s="32">
        <v>2353.2199999999998</v>
      </c>
      <c r="J6715" s="32">
        <v>3031.07</v>
      </c>
      <c r="K6715" s="32">
        <v>2178.35</v>
      </c>
      <c r="L6715" s="32">
        <v>1584.48</v>
      </c>
    </row>
    <row r="6716" spans="1:12">
      <c r="A6716" s="28" t="s">
        <v>17756</v>
      </c>
      <c r="B6716" s="28" t="s">
        <v>17757</v>
      </c>
      <c r="C6716" s="28" t="s">
        <v>7982</v>
      </c>
      <c r="D6716" s="30">
        <v>316</v>
      </c>
      <c r="E6716" s="30">
        <v>269</v>
      </c>
      <c r="F6716" s="30">
        <v>256</v>
      </c>
      <c r="G6716" s="32">
        <v>4288.12</v>
      </c>
      <c r="H6716" s="32">
        <v>2228.9299999999998</v>
      </c>
      <c r="I6716" s="32">
        <v>1629.8</v>
      </c>
      <c r="J6716" s="32">
        <v>3919.68</v>
      </c>
      <c r="K6716" s="32">
        <v>2101.91</v>
      </c>
      <c r="L6716" s="32">
        <v>1583.19</v>
      </c>
    </row>
    <row r="6717" spans="1:12">
      <c r="A6717" s="28" t="s">
        <v>17758</v>
      </c>
      <c r="B6717" s="28" t="s">
        <v>17759</v>
      </c>
      <c r="C6717" s="28" t="s">
        <v>3807</v>
      </c>
      <c r="D6717" s="30">
        <v>250</v>
      </c>
      <c r="E6717" s="30">
        <v>750</v>
      </c>
      <c r="F6717" s="30">
        <v>793</v>
      </c>
      <c r="G6717" s="32">
        <v>776.56</v>
      </c>
      <c r="H6717" s="32">
        <v>1708.34</v>
      </c>
      <c r="I6717" s="32">
        <v>1620.71</v>
      </c>
      <c r="J6717" s="32">
        <v>759.81</v>
      </c>
      <c r="K6717" s="32">
        <v>1683.72</v>
      </c>
      <c r="L6717" s="32">
        <v>1581.44</v>
      </c>
    </row>
    <row r="6718" spans="1:12">
      <c r="A6718" s="28" t="s">
        <v>17760</v>
      </c>
      <c r="B6718" s="28" t="s">
        <v>17761</v>
      </c>
      <c r="C6718" s="28" t="s">
        <v>7384</v>
      </c>
      <c r="D6718" s="30">
        <v>155</v>
      </c>
      <c r="E6718" s="30">
        <v>450</v>
      </c>
      <c r="F6718" s="30">
        <v>532</v>
      </c>
      <c r="G6718" s="32">
        <v>817.74</v>
      </c>
      <c r="H6718" s="32">
        <v>1953.45</v>
      </c>
      <c r="I6718" s="32">
        <v>2017.23</v>
      </c>
      <c r="J6718" s="32">
        <v>594.15</v>
      </c>
      <c r="K6718" s="32">
        <v>1515.22</v>
      </c>
      <c r="L6718" s="32">
        <v>1579.64</v>
      </c>
    </row>
    <row r="6719" spans="1:12">
      <c r="A6719" s="28" t="s">
        <v>17762</v>
      </c>
      <c r="B6719" s="28" t="s">
        <v>17763</v>
      </c>
      <c r="C6719" s="28" t="s">
        <v>7753</v>
      </c>
      <c r="D6719" s="30">
        <v>490</v>
      </c>
      <c r="E6719" s="30">
        <v>557</v>
      </c>
      <c r="F6719" s="30">
        <v>732</v>
      </c>
      <c r="G6719" s="32">
        <v>3346.72</v>
      </c>
      <c r="H6719" s="32">
        <v>3005.15</v>
      </c>
      <c r="I6719" s="32">
        <v>3555.93</v>
      </c>
      <c r="J6719" s="32">
        <v>1593.46</v>
      </c>
      <c r="K6719" s="32">
        <v>1432.35</v>
      </c>
      <c r="L6719" s="32">
        <v>1578.86</v>
      </c>
    </row>
    <row r="6720" spans="1:12">
      <c r="A6720" s="28" t="s">
        <v>17764</v>
      </c>
      <c r="B6720" s="28" t="s">
        <v>17765</v>
      </c>
      <c r="C6720" s="28" t="s">
        <v>10121</v>
      </c>
      <c r="D6720" s="30">
        <v>3769</v>
      </c>
      <c r="E6720" s="30">
        <v>3812</v>
      </c>
      <c r="F6720" s="30">
        <v>1616</v>
      </c>
      <c r="G6720" s="32">
        <v>10721.52</v>
      </c>
      <c r="H6720" s="32">
        <v>7301.64</v>
      </c>
      <c r="I6720" s="32">
        <v>2836.34</v>
      </c>
      <c r="J6720" s="32">
        <v>5777.36</v>
      </c>
      <c r="K6720" s="32">
        <v>3966.07</v>
      </c>
      <c r="L6720" s="32">
        <v>1575.69</v>
      </c>
    </row>
    <row r="6721" spans="1:12">
      <c r="A6721" s="28" t="s">
        <v>17766</v>
      </c>
      <c r="B6721" s="28" t="s">
        <v>17767</v>
      </c>
      <c r="C6721" s="28" t="s">
        <v>8889</v>
      </c>
      <c r="D6721" s="30">
        <v>93</v>
      </c>
      <c r="E6721" s="30">
        <v>129</v>
      </c>
      <c r="F6721" s="30">
        <v>91</v>
      </c>
      <c r="G6721" s="32">
        <v>2503.64</v>
      </c>
      <c r="H6721" s="32">
        <v>3215.43</v>
      </c>
      <c r="I6721" s="32">
        <v>2232.79</v>
      </c>
      <c r="J6721" s="32">
        <v>1763.49</v>
      </c>
      <c r="K6721" s="32">
        <v>2281.61</v>
      </c>
      <c r="L6721" s="32">
        <v>1573.96</v>
      </c>
    </row>
    <row r="6722" spans="1:12">
      <c r="A6722" s="28" t="s">
        <v>17768</v>
      </c>
      <c r="B6722" s="28" t="s">
        <v>17769</v>
      </c>
      <c r="C6722" s="28" t="s">
        <v>6891</v>
      </c>
      <c r="D6722" s="30">
        <v>174</v>
      </c>
      <c r="E6722" s="30">
        <v>181</v>
      </c>
      <c r="F6722" s="30">
        <v>266</v>
      </c>
      <c r="G6722" s="32">
        <v>1515.54</v>
      </c>
      <c r="H6722" s="32">
        <v>1368.2</v>
      </c>
      <c r="I6722" s="32">
        <v>1719.91</v>
      </c>
      <c r="J6722" s="32">
        <v>1387.51</v>
      </c>
      <c r="K6722" s="32">
        <v>1263.1500000000001</v>
      </c>
      <c r="L6722" s="32">
        <v>1568.51</v>
      </c>
    </row>
    <row r="6723" spans="1:12">
      <c r="A6723" s="28" t="s">
        <v>17770</v>
      </c>
      <c r="B6723" s="28" t="s">
        <v>17771</v>
      </c>
      <c r="C6723" s="28" t="s">
        <v>14810</v>
      </c>
      <c r="D6723" s="30">
        <v>815</v>
      </c>
      <c r="E6723" s="30">
        <v>1047</v>
      </c>
      <c r="F6723" s="30">
        <v>1186</v>
      </c>
      <c r="G6723" s="32">
        <v>2151.6</v>
      </c>
      <c r="H6723" s="32">
        <v>1977.04</v>
      </c>
      <c r="I6723" s="32">
        <v>2053.04</v>
      </c>
      <c r="J6723" s="32">
        <v>1616.76</v>
      </c>
      <c r="K6723" s="32">
        <v>1527.03</v>
      </c>
      <c r="L6723" s="32">
        <v>1568.44</v>
      </c>
    </row>
    <row r="6724" spans="1:12">
      <c r="A6724" s="28" t="s">
        <v>17772</v>
      </c>
      <c r="B6724" s="28" t="s">
        <v>17773</v>
      </c>
      <c r="C6724" s="28" t="s">
        <v>6755</v>
      </c>
      <c r="D6724" s="30">
        <v>1345</v>
      </c>
      <c r="E6724" s="30">
        <v>567</v>
      </c>
      <c r="F6724" s="30">
        <v>675</v>
      </c>
      <c r="G6724" s="32">
        <v>5881.8</v>
      </c>
      <c r="H6724" s="32">
        <v>2052.6</v>
      </c>
      <c r="I6724" s="32">
        <v>2229.27</v>
      </c>
      <c r="J6724" s="32">
        <v>4345.01</v>
      </c>
      <c r="K6724" s="32">
        <v>1470.57</v>
      </c>
      <c r="L6724" s="32">
        <v>1563.54</v>
      </c>
    </row>
    <row r="6725" spans="1:12">
      <c r="A6725" s="28" t="s">
        <v>17774</v>
      </c>
      <c r="B6725" s="28" t="s">
        <v>17775</v>
      </c>
      <c r="C6725" s="28" t="s">
        <v>6981</v>
      </c>
      <c r="D6725" s="30">
        <v>31</v>
      </c>
      <c r="E6725" s="30">
        <v>21</v>
      </c>
      <c r="F6725" s="30">
        <v>88</v>
      </c>
      <c r="G6725" s="32">
        <v>823.06</v>
      </c>
      <c r="H6725" s="32">
        <v>552.26</v>
      </c>
      <c r="I6725" s="32">
        <v>1862.03</v>
      </c>
      <c r="J6725" s="32">
        <v>671.24</v>
      </c>
      <c r="K6725" s="32">
        <v>442.45</v>
      </c>
      <c r="L6725" s="32">
        <v>1562.25</v>
      </c>
    </row>
    <row r="6726" spans="1:12">
      <c r="A6726" s="28" t="s">
        <v>17776</v>
      </c>
      <c r="B6726" s="28" t="s">
        <v>17777</v>
      </c>
      <c r="C6726" s="28" t="s">
        <v>4089</v>
      </c>
      <c r="D6726" s="30">
        <v>47</v>
      </c>
      <c r="E6726" s="30">
        <v>284</v>
      </c>
      <c r="F6726" s="30">
        <v>321</v>
      </c>
      <c r="G6726" s="32">
        <v>377.88</v>
      </c>
      <c r="H6726" s="32">
        <v>2010.9</v>
      </c>
      <c r="I6726" s="32">
        <v>2238.4899999999998</v>
      </c>
      <c r="J6726" s="32">
        <v>257.68</v>
      </c>
      <c r="K6726" s="32">
        <v>1439.4</v>
      </c>
      <c r="L6726" s="32">
        <v>1562.22</v>
      </c>
    </row>
    <row r="6727" spans="1:12">
      <c r="A6727" s="28" t="s">
        <v>17778</v>
      </c>
      <c r="B6727" s="28" t="s">
        <v>17779</v>
      </c>
      <c r="C6727" s="28" t="s">
        <v>6981</v>
      </c>
      <c r="D6727" s="30">
        <v>171</v>
      </c>
      <c r="E6727" s="30">
        <v>148</v>
      </c>
      <c r="F6727" s="30">
        <v>89</v>
      </c>
      <c r="G6727" s="32">
        <v>8810.7900000000009</v>
      </c>
      <c r="H6727" s="32">
        <v>4229.32</v>
      </c>
      <c r="I6727" s="32">
        <v>1658.07</v>
      </c>
      <c r="J6727" s="32">
        <v>8123.72</v>
      </c>
      <c r="K6727" s="32">
        <v>3973.13</v>
      </c>
      <c r="L6727" s="32">
        <v>1556.54</v>
      </c>
    </row>
    <row r="6728" spans="1:12">
      <c r="A6728" s="28" t="s">
        <v>17780</v>
      </c>
      <c r="B6728" s="28" t="s">
        <v>17781</v>
      </c>
      <c r="C6728" s="28" t="s">
        <v>12503</v>
      </c>
      <c r="D6728" s="30">
        <v>77</v>
      </c>
      <c r="E6728" s="30">
        <v>79</v>
      </c>
      <c r="F6728" s="30">
        <v>89</v>
      </c>
      <c r="G6728" s="32">
        <v>1792.65</v>
      </c>
      <c r="H6728" s="32">
        <v>1664.34</v>
      </c>
      <c r="I6728" s="32">
        <v>1681.03</v>
      </c>
      <c r="J6728" s="32">
        <v>1597.39</v>
      </c>
      <c r="K6728" s="32">
        <v>1502.33</v>
      </c>
      <c r="L6728" s="32">
        <v>1555.98</v>
      </c>
    </row>
    <row r="6729" spans="1:12">
      <c r="A6729" s="28" t="s">
        <v>17782</v>
      </c>
      <c r="B6729" s="28" t="s">
        <v>17783</v>
      </c>
      <c r="C6729" s="28" t="s">
        <v>7467</v>
      </c>
      <c r="D6729" s="30">
        <v>1053</v>
      </c>
      <c r="E6729" s="30">
        <v>215</v>
      </c>
      <c r="F6729" s="30">
        <v>251</v>
      </c>
      <c r="G6729" s="32">
        <v>10256.219999999999</v>
      </c>
      <c r="H6729" s="32">
        <v>1862.22</v>
      </c>
      <c r="I6729" s="32">
        <v>1963.2</v>
      </c>
      <c r="J6729" s="32">
        <v>8616.52</v>
      </c>
      <c r="K6729" s="32">
        <v>1631.39</v>
      </c>
      <c r="L6729" s="32">
        <v>1551.69</v>
      </c>
    </row>
    <row r="6730" spans="1:12">
      <c r="A6730" s="28" t="s">
        <v>17784</v>
      </c>
      <c r="B6730" s="28" t="s">
        <v>17785</v>
      </c>
      <c r="C6730" s="28" t="s">
        <v>4180</v>
      </c>
      <c r="D6730" s="30">
        <v>0</v>
      </c>
      <c r="E6730" s="30">
        <v>0</v>
      </c>
      <c r="F6730" s="30">
        <v>80</v>
      </c>
      <c r="G6730" s="32">
        <v>0</v>
      </c>
      <c r="H6730" s="32">
        <v>0</v>
      </c>
      <c r="I6730" s="32">
        <v>1793.6</v>
      </c>
      <c r="J6730" s="32">
        <v>0</v>
      </c>
      <c r="K6730" s="32">
        <v>0</v>
      </c>
      <c r="L6730" s="32">
        <v>1551.28</v>
      </c>
    </row>
    <row r="6731" spans="1:12">
      <c r="A6731" s="28" t="s">
        <v>17786</v>
      </c>
      <c r="B6731" s="28" t="s">
        <v>17787</v>
      </c>
      <c r="C6731" s="28" t="s">
        <v>4089</v>
      </c>
      <c r="D6731" s="30">
        <v>284</v>
      </c>
      <c r="E6731" s="30">
        <v>319</v>
      </c>
      <c r="F6731" s="30">
        <v>303</v>
      </c>
      <c r="G6731" s="32">
        <v>2313.46</v>
      </c>
      <c r="H6731" s="32">
        <v>2415.3200000000002</v>
      </c>
      <c r="I6731" s="32">
        <v>2165.4</v>
      </c>
      <c r="J6731" s="32">
        <v>1671.29</v>
      </c>
      <c r="K6731" s="32">
        <v>1682.54</v>
      </c>
      <c r="L6731" s="32">
        <v>1547.57</v>
      </c>
    </row>
    <row r="6732" spans="1:12">
      <c r="A6732" s="28" t="s">
        <v>17788</v>
      </c>
      <c r="B6732" s="28" t="s">
        <v>17789</v>
      </c>
      <c r="C6732" s="28" t="s">
        <v>9031</v>
      </c>
      <c r="D6732" s="30">
        <v>2239</v>
      </c>
      <c r="E6732" s="30">
        <v>1836</v>
      </c>
      <c r="F6732" s="30">
        <v>1189</v>
      </c>
      <c r="G6732" s="32">
        <v>6133.35</v>
      </c>
      <c r="H6732" s="32">
        <v>3648.81</v>
      </c>
      <c r="I6732" s="32">
        <v>2158.92</v>
      </c>
      <c r="J6732" s="32">
        <v>4676.7</v>
      </c>
      <c r="K6732" s="32">
        <v>2575.0500000000002</v>
      </c>
      <c r="L6732" s="32">
        <v>1546.57</v>
      </c>
    </row>
    <row r="6733" spans="1:12">
      <c r="A6733" s="28" t="s">
        <v>17790</v>
      </c>
      <c r="B6733" s="28" t="s">
        <v>17791</v>
      </c>
      <c r="C6733" s="28" t="s">
        <v>7982</v>
      </c>
      <c r="D6733" s="30">
        <v>185</v>
      </c>
      <c r="E6733" s="30">
        <v>206</v>
      </c>
      <c r="F6733" s="30">
        <v>268</v>
      </c>
      <c r="G6733" s="32">
        <v>1883.3</v>
      </c>
      <c r="H6733" s="32">
        <v>1539.63</v>
      </c>
      <c r="I6733" s="32">
        <v>1704.76</v>
      </c>
      <c r="J6733" s="32">
        <v>1719.41</v>
      </c>
      <c r="K6733" s="32">
        <v>1367.72</v>
      </c>
      <c r="L6733" s="32">
        <v>1545.75</v>
      </c>
    </row>
    <row r="6734" spans="1:12">
      <c r="A6734" s="28" t="s">
        <v>17792</v>
      </c>
      <c r="B6734" s="28" t="s">
        <v>17793</v>
      </c>
      <c r="C6734" s="28" t="s">
        <v>5341</v>
      </c>
      <c r="D6734" s="30">
        <v>672</v>
      </c>
      <c r="E6734" s="30">
        <v>624</v>
      </c>
      <c r="F6734" s="30">
        <v>600</v>
      </c>
      <c r="G6734" s="32">
        <v>2620.8000000000002</v>
      </c>
      <c r="H6734" s="32">
        <v>1957.74</v>
      </c>
      <c r="I6734" s="32">
        <v>1670.13</v>
      </c>
      <c r="J6734" s="32">
        <v>2435.98</v>
      </c>
      <c r="K6734" s="32">
        <v>1819.74</v>
      </c>
      <c r="L6734" s="32">
        <v>1544.2</v>
      </c>
    </row>
    <row r="6735" spans="1:12">
      <c r="A6735" s="28" t="s">
        <v>17794</v>
      </c>
      <c r="B6735" s="28" t="s">
        <v>17795</v>
      </c>
      <c r="C6735" s="28" t="s">
        <v>10013</v>
      </c>
      <c r="D6735" s="30">
        <v>255</v>
      </c>
      <c r="E6735" s="30">
        <v>272</v>
      </c>
      <c r="F6735" s="30">
        <v>361</v>
      </c>
      <c r="G6735" s="32">
        <v>2610.17</v>
      </c>
      <c r="H6735" s="32">
        <v>2004.24</v>
      </c>
      <c r="I6735" s="32">
        <v>2562.33</v>
      </c>
      <c r="J6735" s="32">
        <v>1263.72</v>
      </c>
      <c r="K6735" s="32">
        <v>861.79</v>
      </c>
      <c r="L6735" s="32">
        <v>1542.71</v>
      </c>
    </row>
    <row r="6736" spans="1:12">
      <c r="A6736" s="28" t="s">
        <v>17796</v>
      </c>
      <c r="B6736" s="28" t="s">
        <v>17797</v>
      </c>
      <c r="C6736" s="28" t="s">
        <v>4089</v>
      </c>
      <c r="D6736" s="30">
        <v>0</v>
      </c>
      <c r="E6736" s="30">
        <v>282</v>
      </c>
      <c r="F6736" s="30">
        <v>297</v>
      </c>
      <c r="G6736" s="32">
        <v>0</v>
      </c>
      <c r="H6736" s="32">
        <v>2415.94</v>
      </c>
      <c r="I6736" s="32">
        <v>2133.04</v>
      </c>
      <c r="J6736" s="32">
        <v>0</v>
      </c>
      <c r="K6736" s="32">
        <v>1794.84</v>
      </c>
      <c r="L6736" s="32">
        <v>1542.29</v>
      </c>
    </row>
    <row r="6737" spans="1:12">
      <c r="A6737" s="28" t="s">
        <v>17798</v>
      </c>
      <c r="B6737" s="28" t="s">
        <v>17799</v>
      </c>
      <c r="C6737" s="28" t="s">
        <v>4336</v>
      </c>
      <c r="D6737" s="30">
        <v>582</v>
      </c>
      <c r="E6737" s="30">
        <v>340</v>
      </c>
      <c r="F6737" s="30">
        <v>123</v>
      </c>
      <c r="G6737" s="32">
        <v>8614.4699999999993</v>
      </c>
      <c r="H6737" s="32">
        <v>4778.37</v>
      </c>
      <c r="I6737" s="32">
        <v>1726.86</v>
      </c>
      <c r="J6737" s="32">
        <v>7903.27</v>
      </c>
      <c r="K6737" s="32">
        <v>4404.3900000000003</v>
      </c>
      <c r="L6737" s="32">
        <v>1539.31</v>
      </c>
    </row>
    <row r="6738" spans="1:12">
      <c r="A6738" s="28" t="s">
        <v>17800</v>
      </c>
      <c r="B6738" s="28" t="s">
        <v>17801</v>
      </c>
      <c r="C6738" s="28" t="s">
        <v>10717</v>
      </c>
      <c r="D6738" s="30">
        <v>512</v>
      </c>
      <c r="E6738" s="30">
        <v>551</v>
      </c>
      <c r="F6738" s="30">
        <v>421</v>
      </c>
      <c r="G6738" s="32">
        <v>2513.7600000000002</v>
      </c>
      <c r="H6738" s="32">
        <v>2283.33</v>
      </c>
      <c r="I6738" s="32">
        <v>1623.09</v>
      </c>
      <c r="J6738" s="32">
        <v>2255.13</v>
      </c>
      <c r="K6738" s="32">
        <v>2047.86</v>
      </c>
      <c r="L6738" s="32">
        <v>1536.87</v>
      </c>
    </row>
    <row r="6739" spans="1:12">
      <c r="A6739" s="28" t="s">
        <v>17802</v>
      </c>
      <c r="B6739" s="28" t="s">
        <v>17803</v>
      </c>
      <c r="C6739" s="28" t="s">
        <v>6542</v>
      </c>
      <c r="D6739" s="30">
        <v>52</v>
      </c>
      <c r="E6739" s="30">
        <v>146</v>
      </c>
      <c r="F6739" s="30">
        <v>315</v>
      </c>
      <c r="G6739" s="32">
        <v>399.86</v>
      </c>
      <c r="H6739" s="32">
        <v>836.23</v>
      </c>
      <c r="I6739" s="32">
        <v>1668.59</v>
      </c>
      <c r="J6739" s="32">
        <v>322.63</v>
      </c>
      <c r="K6739" s="32">
        <v>771.28</v>
      </c>
      <c r="L6739" s="32">
        <v>1535.55</v>
      </c>
    </row>
    <row r="6740" spans="1:12">
      <c r="A6740" s="28" t="s">
        <v>17804</v>
      </c>
      <c r="B6740" s="28" t="s">
        <v>17805</v>
      </c>
      <c r="C6740" s="28" t="s">
        <v>6988</v>
      </c>
      <c r="D6740" s="30">
        <v>1274</v>
      </c>
      <c r="E6740" s="30">
        <v>997</v>
      </c>
      <c r="F6740" s="30">
        <v>553</v>
      </c>
      <c r="G6740" s="32">
        <v>6328.7</v>
      </c>
      <c r="H6740" s="32">
        <v>4204.47</v>
      </c>
      <c r="I6740" s="32">
        <v>2171.8200000000002</v>
      </c>
      <c r="J6740" s="32">
        <v>4412.3999999999996</v>
      </c>
      <c r="K6740" s="32">
        <v>2884.07</v>
      </c>
      <c r="L6740" s="32">
        <v>1534.38</v>
      </c>
    </row>
    <row r="6741" spans="1:12">
      <c r="A6741" s="28" t="s">
        <v>17806</v>
      </c>
      <c r="B6741" s="28" t="s">
        <v>17807</v>
      </c>
      <c r="C6741" s="28" t="s">
        <v>13450</v>
      </c>
      <c r="D6741" s="30">
        <v>318</v>
      </c>
      <c r="E6741" s="30">
        <v>325</v>
      </c>
      <c r="F6741" s="30">
        <v>327</v>
      </c>
      <c r="G6741" s="32">
        <v>3355.57</v>
      </c>
      <c r="H6741" s="32">
        <v>2071.12</v>
      </c>
      <c r="I6741" s="32">
        <v>1851.1</v>
      </c>
      <c r="J6741" s="32">
        <v>2767.93</v>
      </c>
      <c r="K6741" s="32">
        <v>1714.82</v>
      </c>
      <c r="L6741" s="32">
        <v>1534.16</v>
      </c>
    </row>
    <row r="6742" spans="1:12">
      <c r="A6742" s="28" t="s">
        <v>17808</v>
      </c>
      <c r="B6742" s="28" t="s">
        <v>17809</v>
      </c>
      <c r="C6742" s="28" t="s">
        <v>4129</v>
      </c>
      <c r="D6742" s="30">
        <v>351</v>
      </c>
      <c r="E6742" s="30">
        <v>78</v>
      </c>
      <c r="F6742" s="30">
        <v>28</v>
      </c>
      <c r="G6742" s="32">
        <v>22279.47</v>
      </c>
      <c r="H6742" s="32">
        <v>4836.78</v>
      </c>
      <c r="I6742" s="32">
        <v>1728.16</v>
      </c>
      <c r="J6742" s="32">
        <v>20348.43</v>
      </c>
      <c r="K6742" s="32">
        <v>3751.6</v>
      </c>
      <c r="L6742" s="32">
        <v>1533.74</v>
      </c>
    </row>
    <row r="6743" spans="1:12">
      <c r="A6743" s="28" t="s">
        <v>17810</v>
      </c>
      <c r="B6743" s="28" t="s">
        <v>17811</v>
      </c>
      <c r="C6743" s="28" t="s">
        <v>4208</v>
      </c>
      <c r="D6743" s="30">
        <v>0</v>
      </c>
      <c r="E6743" s="30">
        <v>0</v>
      </c>
      <c r="F6743" s="30">
        <v>46</v>
      </c>
      <c r="G6743" s="32">
        <v>0</v>
      </c>
      <c r="H6743" s="32">
        <v>0</v>
      </c>
      <c r="I6743" s="32">
        <v>1927.86</v>
      </c>
      <c r="J6743" s="32">
        <v>0</v>
      </c>
      <c r="K6743" s="32">
        <v>0</v>
      </c>
      <c r="L6743" s="32">
        <v>1531.8</v>
      </c>
    </row>
    <row r="6744" spans="1:12">
      <c r="A6744" s="28" t="s">
        <v>17812</v>
      </c>
      <c r="B6744" s="28" t="s">
        <v>17813</v>
      </c>
      <c r="C6744" s="28" t="s">
        <v>6981</v>
      </c>
      <c r="D6744" s="30">
        <v>55</v>
      </c>
      <c r="E6744" s="30">
        <v>81</v>
      </c>
      <c r="F6744" s="30">
        <v>256</v>
      </c>
      <c r="G6744" s="32">
        <v>602.45000000000005</v>
      </c>
      <c r="H6744" s="32">
        <v>593.36</v>
      </c>
      <c r="I6744" s="32">
        <v>1629.46</v>
      </c>
      <c r="J6744" s="32">
        <v>544.54</v>
      </c>
      <c r="K6744" s="32">
        <v>543.4</v>
      </c>
      <c r="L6744" s="32">
        <v>1529.29</v>
      </c>
    </row>
    <row r="6745" spans="1:12">
      <c r="A6745" s="28" t="s">
        <v>17814</v>
      </c>
      <c r="B6745" s="28" t="s">
        <v>17815</v>
      </c>
      <c r="C6745" s="28" t="s">
        <v>11003</v>
      </c>
      <c r="D6745" s="30">
        <v>407</v>
      </c>
      <c r="E6745" s="30">
        <v>341</v>
      </c>
      <c r="F6745" s="30">
        <v>247</v>
      </c>
      <c r="G6745" s="32">
        <v>6123.96</v>
      </c>
      <c r="H6745" s="32">
        <v>2932.7</v>
      </c>
      <c r="I6745" s="32">
        <v>1572.88</v>
      </c>
      <c r="J6745" s="32">
        <v>5937.81</v>
      </c>
      <c r="K6745" s="32">
        <v>2848.55</v>
      </c>
      <c r="L6745" s="32">
        <v>1528.78</v>
      </c>
    </row>
    <row r="6746" spans="1:12">
      <c r="A6746" s="28" t="s">
        <v>17816</v>
      </c>
      <c r="B6746" s="28" t="s">
        <v>17817</v>
      </c>
      <c r="C6746" s="28" t="s">
        <v>6681</v>
      </c>
      <c r="D6746" s="30">
        <v>0</v>
      </c>
      <c r="E6746" s="30">
        <v>37</v>
      </c>
      <c r="F6746" s="30">
        <v>66</v>
      </c>
      <c r="G6746" s="32">
        <v>0</v>
      </c>
      <c r="H6746" s="32">
        <v>1206.6400000000001</v>
      </c>
      <c r="I6746" s="32">
        <v>1683.81</v>
      </c>
      <c r="J6746" s="32">
        <v>0</v>
      </c>
      <c r="K6746" s="32">
        <v>1097.19</v>
      </c>
      <c r="L6746" s="32">
        <v>1528.67</v>
      </c>
    </row>
    <row r="6747" spans="1:12">
      <c r="A6747" s="28" t="s">
        <v>17818</v>
      </c>
      <c r="B6747" s="28" t="s">
        <v>17819</v>
      </c>
      <c r="C6747" s="28" t="s">
        <v>11003</v>
      </c>
      <c r="D6747" s="30">
        <v>73</v>
      </c>
      <c r="E6747" s="30">
        <v>58</v>
      </c>
      <c r="F6747" s="30">
        <v>90</v>
      </c>
      <c r="G6747" s="32">
        <v>3099.52</v>
      </c>
      <c r="H6747" s="32">
        <v>1521.57</v>
      </c>
      <c r="I6747" s="32">
        <v>1678.24</v>
      </c>
      <c r="J6747" s="32">
        <v>2904.33</v>
      </c>
      <c r="K6747" s="32">
        <v>1446.44</v>
      </c>
      <c r="L6747" s="32">
        <v>1523.35</v>
      </c>
    </row>
    <row r="6748" spans="1:12">
      <c r="A6748" s="28" t="s">
        <v>17820</v>
      </c>
      <c r="B6748" s="28" t="s">
        <v>17821</v>
      </c>
      <c r="C6748" s="28" t="s">
        <v>6803</v>
      </c>
      <c r="D6748" s="30">
        <v>8625</v>
      </c>
      <c r="E6748" s="30">
        <v>8501</v>
      </c>
      <c r="F6748" s="30">
        <v>1309</v>
      </c>
      <c r="G6748" s="32">
        <v>21620.09</v>
      </c>
      <c r="H6748" s="32">
        <v>14855.17</v>
      </c>
      <c r="I6748" s="32">
        <v>2115.84</v>
      </c>
      <c r="J6748" s="32">
        <v>15377.44</v>
      </c>
      <c r="K6748" s="32">
        <v>10535.91</v>
      </c>
      <c r="L6748" s="32">
        <v>1522.81</v>
      </c>
    </row>
    <row r="6749" spans="1:12">
      <c r="A6749" s="28" t="s">
        <v>17822</v>
      </c>
      <c r="B6749" s="28" t="s">
        <v>17823</v>
      </c>
      <c r="C6749" s="28" t="s">
        <v>14143</v>
      </c>
      <c r="D6749" s="30">
        <v>103</v>
      </c>
      <c r="E6749" s="30">
        <v>118</v>
      </c>
      <c r="F6749" s="30">
        <v>118</v>
      </c>
      <c r="G6749" s="32">
        <v>2081.44</v>
      </c>
      <c r="H6749" s="32">
        <v>1837.03</v>
      </c>
      <c r="I6749" s="32">
        <v>1746.35</v>
      </c>
      <c r="J6749" s="32">
        <v>1890.25</v>
      </c>
      <c r="K6749" s="32">
        <v>1679.21</v>
      </c>
      <c r="L6749" s="32">
        <v>1522.14</v>
      </c>
    </row>
    <row r="6750" spans="1:12">
      <c r="A6750" s="28" t="s">
        <v>17824</v>
      </c>
      <c r="B6750" s="28" t="s">
        <v>17825</v>
      </c>
      <c r="C6750" s="28" t="s">
        <v>6297</v>
      </c>
      <c r="D6750" s="30">
        <v>1212</v>
      </c>
      <c r="E6750" s="30">
        <v>1097</v>
      </c>
      <c r="F6750" s="30">
        <v>1262</v>
      </c>
      <c r="G6750" s="32">
        <v>3319.98</v>
      </c>
      <c r="H6750" s="32">
        <v>2177.38</v>
      </c>
      <c r="I6750" s="32">
        <v>2285.39</v>
      </c>
      <c r="J6750" s="32">
        <v>2204.41</v>
      </c>
      <c r="K6750" s="32">
        <v>1434.05</v>
      </c>
      <c r="L6750" s="32">
        <v>1519.55</v>
      </c>
    </row>
    <row r="6751" spans="1:12">
      <c r="A6751" s="28" t="s">
        <v>17826</v>
      </c>
      <c r="B6751" s="28" t="s">
        <v>17827</v>
      </c>
      <c r="C6751" s="28" t="s">
        <v>7794</v>
      </c>
      <c r="D6751" s="30">
        <v>182</v>
      </c>
      <c r="E6751" s="30">
        <v>145</v>
      </c>
      <c r="F6751" s="30">
        <v>80</v>
      </c>
      <c r="G6751" s="32">
        <v>5236.66</v>
      </c>
      <c r="H6751" s="32">
        <v>3557.03</v>
      </c>
      <c r="I6751" s="32">
        <v>1651.58</v>
      </c>
      <c r="J6751" s="32">
        <v>4534.8100000000004</v>
      </c>
      <c r="K6751" s="32">
        <v>3127.26</v>
      </c>
      <c r="L6751" s="32">
        <v>1519.09</v>
      </c>
    </row>
    <row r="6752" spans="1:12">
      <c r="A6752" s="28" t="s">
        <v>17828</v>
      </c>
      <c r="B6752" s="28" t="s">
        <v>17829</v>
      </c>
      <c r="C6752" s="28" t="s">
        <v>7082</v>
      </c>
      <c r="D6752" s="30">
        <v>207</v>
      </c>
      <c r="E6752" s="30">
        <v>281</v>
      </c>
      <c r="F6752" s="30">
        <v>291</v>
      </c>
      <c r="G6752" s="32">
        <v>1791.94</v>
      </c>
      <c r="H6752" s="32">
        <v>1907.3</v>
      </c>
      <c r="I6752" s="32">
        <v>1820.49</v>
      </c>
      <c r="J6752" s="32">
        <v>1589.01</v>
      </c>
      <c r="K6752" s="32">
        <v>1600.31</v>
      </c>
      <c r="L6752" s="32">
        <v>1518.54</v>
      </c>
    </row>
    <row r="6753" spans="1:12">
      <c r="A6753" s="28" t="s">
        <v>17830</v>
      </c>
      <c r="B6753" s="28" t="s">
        <v>17831</v>
      </c>
      <c r="C6753" s="28" t="s">
        <v>13457</v>
      </c>
      <c r="D6753" s="30">
        <v>2440</v>
      </c>
      <c r="E6753" s="30">
        <v>2093</v>
      </c>
      <c r="F6753" s="30">
        <v>2060</v>
      </c>
      <c r="G6753" s="32">
        <v>6818.59</v>
      </c>
      <c r="H6753" s="32">
        <v>4258.47</v>
      </c>
      <c r="I6753" s="32">
        <v>3854.75</v>
      </c>
      <c r="J6753" s="32">
        <v>2720.85</v>
      </c>
      <c r="K6753" s="32">
        <v>1724.09</v>
      </c>
      <c r="L6753" s="32">
        <v>1517.68</v>
      </c>
    </row>
    <row r="6754" spans="1:12">
      <c r="A6754" s="28" t="s">
        <v>17832</v>
      </c>
      <c r="B6754" s="28" t="s">
        <v>17833</v>
      </c>
      <c r="C6754" s="28" t="s">
        <v>5423</v>
      </c>
      <c r="D6754" s="30">
        <v>0</v>
      </c>
      <c r="E6754" s="30">
        <v>0</v>
      </c>
      <c r="F6754" s="30">
        <v>330</v>
      </c>
      <c r="G6754" s="32">
        <v>0</v>
      </c>
      <c r="H6754" s="32">
        <v>0</v>
      </c>
      <c r="I6754" s="32">
        <v>1841.4</v>
      </c>
      <c r="J6754" s="32">
        <v>0</v>
      </c>
      <c r="K6754" s="32">
        <v>0</v>
      </c>
      <c r="L6754" s="32">
        <v>1516.63</v>
      </c>
    </row>
    <row r="6755" spans="1:12">
      <c r="A6755" s="28" t="s">
        <v>17834</v>
      </c>
      <c r="B6755" s="28" t="s">
        <v>17835</v>
      </c>
      <c r="C6755" s="28" t="s">
        <v>10717</v>
      </c>
      <c r="D6755" s="30">
        <v>36</v>
      </c>
      <c r="E6755" s="30">
        <v>44</v>
      </c>
      <c r="F6755" s="30">
        <v>95</v>
      </c>
      <c r="G6755" s="32">
        <v>817.56</v>
      </c>
      <c r="H6755" s="32">
        <v>904.64</v>
      </c>
      <c r="I6755" s="32">
        <v>1883.28</v>
      </c>
      <c r="J6755" s="32">
        <v>650.64</v>
      </c>
      <c r="K6755" s="32">
        <v>688.76</v>
      </c>
      <c r="L6755" s="32">
        <v>1515.46</v>
      </c>
    </row>
    <row r="6756" spans="1:12">
      <c r="A6756" s="28" t="s">
        <v>17836</v>
      </c>
      <c r="B6756" s="28" t="s">
        <v>17837</v>
      </c>
      <c r="C6756" s="28" t="s">
        <v>4197</v>
      </c>
      <c r="D6756" s="30">
        <v>809</v>
      </c>
      <c r="E6756" s="30">
        <v>352</v>
      </c>
      <c r="F6756" s="30">
        <v>378</v>
      </c>
      <c r="G6756" s="32">
        <v>6824.44</v>
      </c>
      <c r="H6756" s="32">
        <v>2437.48</v>
      </c>
      <c r="I6756" s="32">
        <v>2141.16</v>
      </c>
      <c r="J6756" s="32">
        <v>4984.99</v>
      </c>
      <c r="K6756" s="32">
        <v>1761.71</v>
      </c>
      <c r="L6756" s="32">
        <v>1513.17</v>
      </c>
    </row>
    <row r="6757" spans="1:12">
      <c r="A6757" s="28" t="s">
        <v>17838</v>
      </c>
      <c r="B6757" s="28" t="s">
        <v>17839</v>
      </c>
      <c r="C6757" s="28" t="s">
        <v>17840</v>
      </c>
      <c r="D6757" s="30">
        <v>219</v>
      </c>
      <c r="E6757" s="30">
        <v>200</v>
      </c>
      <c r="F6757" s="30">
        <v>154</v>
      </c>
      <c r="G6757" s="32">
        <v>2571.06</v>
      </c>
      <c r="H6757" s="32">
        <v>2186.81</v>
      </c>
      <c r="I6757" s="32">
        <v>1641.22</v>
      </c>
      <c r="J6757" s="32">
        <v>2439.5700000000002</v>
      </c>
      <c r="K6757" s="32">
        <v>2025.85</v>
      </c>
      <c r="L6757" s="32">
        <v>1510.56</v>
      </c>
    </row>
    <row r="6758" spans="1:12">
      <c r="A6758" s="28" t="s">
        <v>17841</v>
      </c>
      <c r="B6758" s="28" t="s">
        <v>17842</v>
      </c>
      <c r="C6758" s="28" t="s">
        <v>6542</v>
      </c>
      <c r="D6758" s="30">
        <v>468</v>
      </c>
      <c r="E6758" s="30">
        <v>0</v>
      </c>
      <c r="F6758" s="30">
        <v>176</v>
      </c>
      <c r="G6758" s="32">
        <v>7161.79</v>
      </c>
      <c r="H6758" s="32">
        <v>0</v>
      </c>
      <c r="I6758" s="32">
        <v>1684.32</v>
      </c>
      <c r="J6758" s="32">
        <v>6666.5</v>
      </c>
      <c r="K6758" s="32">
        <v>0</v>
      </c>
      <c r="L6758" s="32">
        <v>1509.17</v>
      </c>
    </row>
    <row r="6759" spans="1:12">
      <c r="A6759" s="28" t="s">
        <v>17843</v>
      </c>
      <c r="B6759" s="28" t="s">
        <v>17844</v>
      </c>
      <c r="C6759" s="28" t="s">
        <v>4468</v>
      </c>
      <c r="D6759" s="30">
        <v>138</v>
      </c>
      <c r="E6759" s="30">
        <v>201</v>
      </c>
      <c r="F6759" s="30">
        <v>639</v>
      </c>
      <c r="G6759" s="32">
        <v>663.36</v>
      </c>
      <c r="H6759" s="32">
        <v>768.76</v>
      </c>
      <c r="I6759" s="32">
        <v>2142.48</v>
      </c>
      <c r="J6759" s="32">
        <v>461.42</v>
      </c>
      <c r="K6759" s="32">
        <v>554.5</v>
      </c>
      <c r="L6759" s="32">
        <v>1498.56</v>
      </c>
    </row>
    <row r="6760" spans="1:12">
      <c r="A6760" s="28" t="s">
        <v>17845</v>
      </c>
      <c r="B6760" s="28" t="s">
        <v>17846</v>
      </c>
      <c r="C6760" s="28" t="s">
        <v>4629</v>
      </c>
      <c r="D6760" s="30">
        <v>981</v>
      </c>
      <c r="E6760" s="30">
        <v>1311</v>
      </c>
      <c r="F6760" s="30">
        <v>1175</v>
      </c>
      <c r="G6760" s="32">
        <v>2993.12</v>
      </c>
      <c r="H6760" s="32">
        <v>2904.12</v>
      </c>
      <c r="I6760" s="32">
        <v>2132.64</v>
      </c>
      <c r="J6760" s="32">
        <v>2046.73</v>
      </c>
      <c r="K6760" s="32">
        <v>2038.69</v>
      </c>
      <c r="L6760" s="32">
        <v>1498.52</v>
      </c>
    </row>
    <row r="6761" spans="1:12">
      <c r="A6761" s="28" t="s">
        <v>17847</v>
      </c>
      <c r="B6761" s="28" t="s">
        <v>17848</v>
      </c>
      <c r="C6761" s="28" t="s">
        <v>10717</v>
      </c>
      <c r="D6761" s="30">
        <v>308</v>
      </c>
      <c r="E6761" s="30">
        <v>308</v>
      </c>
      <c r="F6761" s="30">
        <v>247</v>
      </c>
      <c r="G6761" s="32">
        <v>2491.7199999999998</v>
      </c>
      <c r="H6761" s="32">
        <v>2249.98</v>
      </c>
      <c r="I6761" s="32">
        <v>1733.41</v>
      </c>
      <c r="J6761" s="32">
        <v>2237.31</v>
      </c>
      <c r="K6761" s="32">
        <v>1984.37</v>
      </c>
      <c r="L6761" s="32">
        <v>1497.95</v>
      </c>
    </row>
    <row r="6762" spans="1:12">
      <c r="A6762" s="28" t="s">
        <v>17849</v>
      </c>
      <c r="B6762" s="28" t="s">
        <v>17850</v>
      </c>
      <c r="C6762" s="28" t="s">
        <v>8218</v>
      </c>
      <c r="D6762" s="30">
        <v>473</v>
      </c>
      <c r="E6762" s="30">
        <v>406</v>
      </c>
      <c r="F6762" s="30">
        <v>407</v>
      </c>
      <c r="G6762" s="32">
        <v>3139.37</v>
      </c>
      <c r="H6762" s="32">
        <v>1827.78</v>
      </c>
      <c r="I6762" s="32">
        <v>1720.9</v>
      </c>
      <c r="J6762" s="32">
        <v>2808.81</v>
      </c>
      <c r="K6762" s="32">
        <v>1620.15</v>
      </c>
      <c r="L6762" s="32">
        <v>1497.07</v>
      </c>
    </row>
    <row r="6763" spans="1:12">
      <c r="A6763" s="28" t="s">
        <v>17851</v>
      </c>
      <c r="B6763" s="28" t="s">
        <v>17852</v>
      </c>
      <c r="C6763" s="28" t="s">
        <v>12302</v>
      </c>
      <c r="D6763" s="30">
        <v>271</v>
      </c>
      <c r="E6763" s="30">
        <v>17</v>
      </c>
      <c r="F6763" s="30">
        <v>93</v>
      </c>
      <c r="G6763" s="32">
        <v>8265.5</v>
      </c>
      <c r="H6763" s="32">
        <v>472.03</v>
      </c>
      <c r="I6763" s="32">
        <v>1659.09</v>
      </c>
      <c r="J6763" s="32">
        <v>7410.01</v>
      </c>
      <c r="K6763" s="32">
        <v>422.59</v>
      </c>
      <c r="L6763" s="32">
        <v>1496.91</v>
      </c>
    </row>
    <row r="6764" spans="1:12">
      <c r="A6764" s="28" t="s">
        <v>17853</v>
      </c>
      <c r="B6764" s="28" t="s">
        <v>17854</v>
      </c>
      <c r="C6764" s="28" t="s">
        <v>7563</v>
      </c>
      <c r="D6764" s="30">
        <v>48</v>
      </c>
      <c r="E6764" s="30">
        <v>15</v>
      </c>
      <c r="F6764" s="30">
        <v>95</v>
      </c>
      <c r="G6764" s="32">
        <v>1477.68</v>
      </c>
      <c r="H6764" s="32">
        <v>416.85</v>
      </c>
      <c r="I6764" s="32">
        <v>2279.91</v>
      </c>
      <c r="J6764" s="32">
        <v>1162.78</v>
      </c>
      <c r="K6764" s="32">
        <v>227.88</v>
      </c>
      <c r="L6764" s="32">
        <v>1496.32</v>
      </c>
    </row>
    <row r="6765" spans="1:12">
      <c r="A6765" s="28" t="s">
        <v>17855</v>
      </c>
      <c r="B6765" s="28" t="s">
        <v>17856</v>
      </c>
      <c r="C6765" s="28" t="s">
        <v>5843</v>
      </c>
      <c r="D6765" s="30">
        <v>953</v>
      </c>
      <c r="E6765" s="30">
        <v>1459</v>
      </c>
      <c r="F6765" s="30">
        <v>1304</v>
      </c>
      <c r="G6765" s="32">
        <v>2515.92</v>
      </c>
      <c r="H6765" s="32">
        <v>2757.59</v>
      </c>
      <c r="I6765" s="32">
        <v>2261.52</v>
      </c>
      <c r="J6765" s="32">
        <v>1658.72</v>
      </c>
      <c r="K6765" s="32">
        <v>1797.72</v>
      </c>
      <c r="L6765" s="32">
        <v>1495.76</v>
      </c>
    </row>
    <row r="6766" spans="1:12">
      <c r="A6766" s="28" t="s">
        <v>17857</v>
      </c>
      <c r="B6766" s="28" t="s">
        <v>17858</v>
      </c>
      <c r="C6766" s="28" t="s">
        <v>7239</v>
      </c>
      <c r="D6766" s="30">
        <v>1383</v>
      </c>
      <c r="E6766" s="30">
        <v>1921</v>
      </c>
      <c r="F6766" s="30">
        <v>1937</v>
      </c>
      <c r="G6766" s="32">
        <v>4258.1099999999997</v>
      </c>
      <c r="H6766" s="32">
        <v>4424.21</v>
      </c>
      <c r="I6766" s="32">
        <v>4029.8</v>
      </c>
      <c r="J6766" s="32">
        <v>1598.17</v>
      </c>
      <c r="K6766" s="32">
        <v>1707.39</v>
      </c>
      <c r="L6766" s="32">
        <v>1494.47</v>
      </c>
    </row>
    <row r="6767" spans="1:12">
      <c r="A6767" s="28" t="s">
        <v>17859</v>
      </c>
      <c r="B6767" s="28" t="s">
        <v>17860</v>
      </c>
      <c r="C6767" s="28" t="s">
        <v>7703</v>
      </c>
      <c r="D6767" s="30">
        <v>0</v>
      </c>
      <c r="E6767" s="30">
        <v>0</v>
      </c>
      <c r="F6767" s="30">
        <v>917</v>
      </c>
      <c r="G6767" s="32">
        <v>0</v>
      </c>
      <c r="H6767" s="32">
        <v>0</v>
      </c>
      <c r="I6767" s="32">
        <v>3116.11</v>
      </c>
      <c r="J6767" s="32">
        <v>0</v>
      </c>
      <c r="K6767" s="32">
        <v>0</v>
      </c>
      <c r="L6767" s="32">
        <v>1494.3</v>
      </c>
    </row>
    <row r="6768" spans="1:12">
      <c r="A6768" s="28" t="s">
        <v>17861</v>
      </c>
      <c r="B6768" s="28" t="s">
        <v>17862</v>
      </c>
      <c r="C6768" s="28" t="s">
        <v>6981</v>
      </c>
      <c r="D6768" s="30">
        <v>260</v>
      </c>
      <c r="E6768" s="30">
        <v>189</v>
      </c>
      <c r="F6768" s="30">
        <v>250</v>
      </c>
      <c r="G6768" s="32">
        <v>2827</v>
      </c>
      <c r="H6768" s="32">
        <v>1436.93</v>
      </c>
      <c r="I6768" s="32">
        <v>1590</v>
      </c>
      <c r="J6768" s="32">
        <v>2489.7199999999998</v>
      </c>
      <c r="K6768" s="32">
        <v>1324.71</v>
      </c>
      <c r="L6768" s="32">
        <v>1494.27</v>
      </c>
    </row>
    <row r="6769" spans="1:12">
      <c r="A6769" s="28" t="s">
        <v>17863</v>
      </c>
      <c r="B6769" s="28" t="s">
        <v>17864</v>
      </c>
      <c r="C6769" s="28" t="s">
        <v>6981</v>
      </c>
      <c r="D6769" s="30">
        <v>93</v>
      </c>
      <c r="E6769" s="30">
        <v>73</v>
      </c>
      <c r="F6769" s="30">
        <v>84</v>
      </c>
      <c r="G6769" s="32">
        <v>4633.82</v>
      </c>
      <c r="H6769" s="32">
        <v>2175.61</v>
      </c>
      <c r="I6769" s="32">
        <v>1565.69</v>
      </c>
      <c r="J6769" s="32">
        <v>4136.91</v>
      </c>
      <c r="K6769" s="32">
        <v>1989.43</v>
      </c>
      <c r="L6769" s="32">
        <v>1493.97</v>
      </c>
    </row>
    <row r="6770" spans="1:12">
      <c r="A6770" s="28" t="s">
        <v>17865</v>
      </c>
      <c r="B6770" s="28" t="s">
        <v>17866</v>
      </c>
      <c r="C6770" s="28" t="s">
        <v>6542</v>
      </c>
      <c r="D6770" s="30">
        <v>23</v>
      </c>
      <c r="E6770" s="30">
        <v>237</v>
      </c>
      <c r="F6770" s="30">
        <v>398</v>
      </c>
      <c r="G6770" s="32">
        <v>147.56</v>
      </c>
      <c r="H6770" s="32">
        <v>1066.3599999999999</v>
      </c>
      <c r="I6770" s="32">
        <v>1657.08</v>
      </c>
      <c r="J6770" s="32">
        <v>132.09</v>
      </c>
      <c r="K6770" s="32">
        <v>960.51</v>
      </c>
      <c r="L6770" s="32">
        <v>1492.99</v>
      </c>
    </row>
    <row r="6771" spans="1:12">
      <c r="A6771" s="28" t="s">
        <v>17867</v>
      </c>
      <c r="B6771" s="28" t="s">
        <v>17868</v>
      </c>
      <c r="C6771" s="28" t="s">
        <v>6638</v>
      </c>
      <c r="D6771" s="30">
        <v>53</v>
      </c>
      <c r="E6771" s="30">
        <v>0</v>
      </c>
      <c r="F6771" s="30">
        <v>43</v>
      </c>
      <c r="G6771" s="32">
        <v>2198.9499999999998</v>
      </c>
      <c r="H6771" s="32">
        <v>0</v>
      </c>
      <c r="I6771" s="32">
        <v>1652.49</v>
      </c>
      <c r="J6771" s="32">
        <v>1887.35</v>
      </c>
      <c r="K6771" s="32">
        <v>0</v>
      </c>
      <c r="L6771" s="32">
        <v>1491.08</v>
      </c>
    </row>
    <row r="6772" spans="1:12">
      <c r="A6772" s="28" t="s">
        <v>17869</v>
      </c>
      <c r="B6772" s="28" t="s">
        <v>17870</v>
      </c>
      <c r="C6772" s="28" t="s">
        <v>3813</v>
      </c>
      <c r="D6772" s="30">
        <v>20</v>
      </c>
      <c r="E6772" s="30">
        <v>95</v>
      </c>
      <c r="F6772" s="30">
        <v>39</v>
      </c>
      <c r="G6772" s="32">
        <v>1007.4</v>
      </c>
      <c r="H6772" s="32">
        <v>4541.9399999999996</v>
      </c>
      <c r="I6772" s="32">
        <v>1716.1</v>
      </c>
      <c r="J6772" s="32">
        <v>936.88</v>
      </c>
      <c r="K6772" s="32">
        <v>4208.1400000000003</v>
      </c>
      <c r="L6772" s="32">
        <v>1485.72</v>
      </c>
    </row>
    <row r="6773" spans="1:12">
      <c r="A6773" s="28" t="s">
        <v>17871</v>
      </c>
      <c r="B6773" s="28" t="s">
        <v>17872</v>
      </c>
      <c r="C6773" s="28" t="s">
        <v>8187</v>
      </c>
      <c r="D6773" s="30">
        <v>88</v>
      </c>
      <c r="E6773" s="30">
        <v>619</v>
      </c>
      <c r="F6773" s="30">
        <v>585</v>
      </c>
      <c r="G6773" s="32">
        <v>338.8</v>
      </c>
      <c r="H6773" s="32">
        <v>1909.97</v>
      </c>
      <c r="I6773" s="32">
        <v>1636.21</v>
      </c>
      <c r="J6773" s="32">
        <v>315.89999999999998</v>
      </c>
      <c r="K6773" s="32">
        <v>1782.5</v>
      </c>
      <c r="L6773" s="32">
        <v>1479.64</v>
      </c>
    </row>
    <row r="6774" spans="1:12">
      <c r="A6774" s="28" t="s">
        <v>17873</v>
      </c>
      <c r="B6774" s="28" t="s">
        <v>17874</v>
      </c>
      <c r="C6774" s="28" t="s">
        <v>6510</v>
      </c>
      <c r="D6774" s="30">
        <v>1347</v>
      </c>
      <c r="E6774" s="30">
        <v>1082</v>
      </c>
      <c r="F6774" s="30">
        <v>1103</v>
      </c>
      <c r="G6774" s="32">
        <v>3244.18</v>
      </c>
      <c r="H6774" s="32">
        <v>1784.39</v>
      </c>
      <c r="I6774" s="32">
        <v>1701.52</v>
      </c>
      <c r="J6774" s="32">
        <v>2849.29</v>
      </c>
      <c r="K6774" s="32">
        <v>1499.76</v>
      </c>
      <c r="L6774" s="32">
        <v>1478.69</v>
      </c>
    </row>
    <row r="6775" spans="1:12">
      <c r="A6775" s="28" t="s">
        <v>17875</v>
      </c>
      <c r="B6775" s="28" t="s">
        <v>17876</v>
      </c>
      <c r="C6775" s="28" t="s">
        <v>14420</v>
      </c>
      <c r="D6775" s="30">
        <v>44</v>
      </c>
      <c r="E6775" s="30">
        <v>77</v>
      </c>
      <c r="F6775" s="30">
        <v>82</v>
      </c>
      <c r="G6775" s="32">
        <v>1118.1199999999999</v>
      </c>
      <c r="H6775" s="32">
        <v>1776.86</v>
      </c>
      <c r="I6775" s="32">
        <v>1840.1</v>
      </c>
      <c r="J6775" s="32">
        <v>876.49</v>
      </c>
      <c r="K6775" s="32">
        <v>1529.39</v>
      </c>
      <c r="L6775" s="32">
        <v>1478.15</v>
      </c>
    </row>
    <row r="6776" spans="1:12">
      <c r="A6776" s="28" t="s">
        <v>17877</v>
      </c>
      <c r="B6776" s="28" t="s">
        <v>17878</v>
      </c>
      <c r="C6776" s="28" t="s">
        <v>9322</v>
      </c>
      <c r="D6776" s="30">
        <v>1068</v>
      </c>
      <c r="E6776" s="30">
        <v>1121</v>
      </c>
      <c r="F6776" s="30">
        <v>660</v>
      </c>
      <c r="G6776" s="32">
        <v>6922.76</v>
      </c>
      <c r="H6776" s="32">
        <v>6365.27</v>
      </c>
      <c r="I6776" s="32">
        <v>3553.41</v>
      </c>
      <c r="J6776" s="32">
        <v>3367.29</v>
      </c>
      <c r="K6776" s="32">
        <v>3150.92</v>
      </c>
      <c r="L6776" s="32">
        <v>1478.06</v>
      </c>
    </row>
    <row r="6777" spans="1:12">
      <c r="A6777" s="28" t="s">
        <v>17879</v>
      </c>
      <c r="B6777" s="28" t="s">
        <v>17880</v>
      </c>
      <c r="C6777" s="28" t="s">
        <v>11271</v>
      </c>
      <c r="D6777" s="30">
        <v>97</v>
      </c>
      <c r="E6777" s="30">
        <v>47</v>
      </c>
      <c r="F6777" s="30">
        <v>92</v>
      </c>
      <c r="G6777" s="32">
        <v>1680.22</v>
      </c>
      <c r="H6777" s="32">
        <v>743.89</v>
      </c>
      <c r="I6777" s="32">
        <v>1522.5</v>
      </c>
      <c r="J6777" s="32">
        <v>1597.2</v>
      </c>
      <c r="K6777" s="32">
        <v>732.83</v>
      </c>
      <c r="L6777" s="32">
        <v>1477.6</v>
      </c>
    </row>
    <row r="6778" spans="1:12">
      <c r="A6778" s="28" t="s">
        <v>17881</v>
      </c>
      <c r="B6778" s="28" t="s">
        <v>17882</v>
      </c>
      <c r="C6778" s="28" t="s">
        <v>15491</v>
      </c>
      <c r="D6778" s="30">
        <v>269</v>
      </c>
      <c r="E6778" s="30">
        <v>492</v>
      </c>
      <c r="F6778" s="30">
        <v>259</v>
      </c>
      <c r="G6778" s="32">
        <v>3027.17</v>
      </c>
      <c r="H6778" s="32">
        <v>3722.93</v>
      </c>
      <c r="I6778" s="32">
        <v>1648.64</v>
      </c>
      <c r="J6778" s="32">
        <v>2747.41</v>
      </c>
      <c r="K6778" s="32">
        <v>3363.76</v>
      </c>
      <c r="L6778" s="32">
        <v>1473.22</v>
      </c>
    </row>
    <row r="6779" spans="1:12">
      <c r="A6779" s="28" t="s">
        <v>17883</v>
      </c>
      <c r="B6779" s="28" t="s">
        <v>17884</v>
      </c>
      <c r="C6779" s="28" t="s">
        <v>5385</v>
      </c>
      <c r="D6779" s="30">
        <v>296</v>
      </c>
      <c r="E6779" s="30">
        <v>194</v>
      </c>
      <c r="F6779" s="30">
        <v>244</v>
      </c>
      <c r="G6779" s="32">
        <v>3950.42</v>
      </c>
      <c r="H6779" s="32">
        <v>1633.39</v>
      </c>
      <c r="I6779" s="32">
        <v>1727.4</v>
      </c>
      <c r="J6779" s="32">
        <v>3409.64</v>
      </c>
      <c r="K6779" s="32">
        <v>1382.05</v>
      </c>
      <c r="L6779" s="32">
        <v>1472.96</v>
      </c>
    </row>
    <row r="6780" spans="1:12">
      <c r="A6780" s="28" t="s">
        <v>17885</v>
      </c>
      <c r="B6780" s="28" t="s">
        <v>17886</v>
      </c>
      <c r="C6780" s="28" t="s">
        <v>10470</v>
      </c>
      <c r="D6780" s="30">
        <v>112</v>
      </c>
      <c r="E6780" s="30">
        <v>84</v>
      </c>
      <c r="F6780" s="30">
        <v>131</v>
      </c>
      <c r="G6780" s="32">
        <v>1823.85</v>
      </c>
      <c r="H6780" s="32">
        <v>1084.44</v>
      </c>
      <c r="I6780" s="32">
        <v>1549.73</v>
      </c>
      <c r="J6780" s="32">
        <v>1655.45</v>
      </c>
      <c r="K6780" s="32">
        <v>953.47</v>
      </c>
      <c r="L6780" s="32">
        <v>1472.25</v>
      </c>
    </row>
    <row r="6781" spans="1:12">
      <c r="A6781" s="28" t="s">
        <v>17887</v>
      </c>
      <c r="B6781" s="28" t="s">
        <v>17888</v>
      </c>
      <c r="C6781" s="28" t="s">
        <v>6638</v>
      </c>
      <c r="D6781" s="30">
        <v>491</v>
      </c>
      <c r="E6781" s="30">
        <v>388</v>
      </c>
      <c r="F6781" s="30">
        <v>40</v>
      </c>
      <c r="G6781" s="32">
        <v>20612.66</v>
      </c>
      <c r="H6781" s="32">
        <v>15369.96</v>
      </c>
      <c r="I6781" s="32">
        <v>1537.48</v>
      </c>
      <c r="J6781" s="32">
        <v>17850.84</v>
      </c>
      <c r="K6781" s="32">
        <v>13716.36</v>
      </c>
      <c r="L6781" s="32">
        <v>1470.23</v>
      </c>
    </row>
    <row r="6782" spans="1:12">
      <c r="A6782" s="28" t="s">
        <v>17889</v>
      </c>
      <c r="B6782" s="28" t="s">
        <v>17890</v>
      </c>
      <c r="C6782" s="28" t="s">
        <v>4468</v>
      </c>
      <c r="D6782" s="30">
        <v>254</v>
      </c>
      <c r="E6782" s="30">
        <v>999</v>
      </c>
      <c r="F6782" s="30">
        <v>1313</v>
      </c>
      <c r="G6782" s="32">
        <v>716.28</v>
      </c>
      <c r="H6782" s="32">
        <v>2000.43</v>
      </c>
      <c r="I6782" s="32">
        <v>2138.06</v>
      </c>
      <c r="J6782" s="32">
        <v>484.04</v>
      </c>
      <c r="K6782" s="32">
        <v>1384.79</v>
      </c>
      <c r="L6782" s="32">
        <v>1468.62</v>
      </c>
    </row>
    <row r="6783" spans="1:12">
      <c r="A6783" s="28" t="s">
        <v>17891</v>
      </c>
      <c r="B6783" s="28" t="s">
        <v>17892</v>
      </c>
      <c r="C6783" s="28" t="s">
        <v>10121</v>
      </c>
      <c r="D6783" s="30">
        <v>959</v>
      </c>
      <c r="E6783" s="30">
        <v>1228</v>
      </c>
      <c r="F6783" s="30">
        <v>1091</v>
      </c>
      <c r="G6783" s="32">
        <v>3250.94</v>
      </c>
      <c r="H6783" s="32">
        <v>2938.45</v>
      </c>
      <c r="I6783" s="32">
        <v>2339.6999999999998</v>
      </c>
      <c r="J6783" s="32">
        <v>2000.66</v>
      </c>
      <c r="K6783" s="32">
        <v>1879.37</v>
      </c>
      <c r="L6783" s="32">
        <v>1468.23</v>
      </c>
    </row>
    <row r="6784" spans="1:12">
      <c r="A6784" s="28" t="s">
        <v>17893</v>
      </c>
      <c r="B6784" s="28" t="s">
        <v>17894</v>
      </c>
      <c r="C6784" s="28" t="s">
        <v>4761</v>
      </c>
      <c r="D6784" s="30">
        <v>20</v>
      </c>
      <c r="E6784" s="30">
        <v>75</v>
      </c>
      <c r="F6784" s="30">
        <v>121</v>
      </c>
      <c r="G6784" s="32">
        <v>480.8</v>
      </c>
      <c r="H6784" s="32">
        <v>1632.53</v>
      </c>
      <c r="I6784" s="32">
        <v>2573.9499999999998</v>
      </c>
      <c r="J6784" s="32">
        <v>296.99</v>
      </c>
      <c r="K6784" s="32">
        <v>752.67</v>
      </c>
      <c r="L6784" s="32">
        <v>1467.73</v>
      </c>
    </row>
    <row r="6785" spans="1:12">
      <c r="A6785" s="28" t="s">
        <v>17895</v>
      </c>
      <c r="B6785" s="28" t="s">
        <v>17896</v>
      </c>
      <c r="C6785" s="28" t="s">
        <v>7384</v>
      </c>
      <c r="D6785" s="30">
        <v>56</v>
      </c>
      <c r="E6785" s="30">
        <v>93</v>
      </c>
      <c r="F6785" s="30">
        <v>234</v>
      </c>
      <c r="G6785" s="32">
        <v>545.44000000000005</v>
      </c>
      <c r="H6785" s="32">
        <v>801.56</v>
      </c>
      <c r="I6785" s="32">
        <v>1831.68</v>
      </c>
      <c r="J6785" s="32">
        <v>429.53</v>
      </c>
      <c r="K6785" s="32">
        <v>702.04</v>
      </c>
      <c r="L6785" s="32">
        <v>1465.52</v>
      </c>
    </row>
    <row r="6786" spans="1:12">
      <c r="A6786" s="28" t="s">
        <v>17897</v>
      </c>
      <c r="B6786" s="28" t="s">
        <v>17898</v>
      </c>
      <c r="C6786" s="28" t="s">
        <v>4349</v>
      </c>
      <c r="D6786" s="30">
        <v>185</v>
      </c>
      <c r="E6786" s="30">
        <v>485</v>
      </c>
      <c r="F6786" s="30">
        <v>312</v>
      </c>
      <c r="G6786" s="32">
        <v>1289.45</v>
      </c>
      <c r="H6786" s="32">
        <v>2905.91</v>
      </c>
      <c r="I6786" s="32">
        <v>1748.32</v>
      </c>
      <c r="J6786" s="32">
        <v>1108.92</v>
      </c>
      <c r="K6786" s="32">
        <v>2489.6999999999998</v>
      </c>
      <c r="L6786" s="32">
        <v>1464.12</v>
      </c>
    </row>
    <row r="6787" spans="1:12">
      <c r="A6787" s="28" t="s">
        <v>17899</v>
      </c>
      <c r="B6787" s="28" t="s">
        <v>17900</v>
      </c>
      <c r="C6787" s="28" t="s">
        <v>4370</v>
      </c>
      <c r="D6787" s="30">
        <v>1055</v>
      </c>
      <c r="E6787" s="30">
        <v>862</v>
      </c>
      <c r="F6787" s="30">
        <v>986</v>
      </c>
      <c r="G6787" s="32">
        <v>3674.75</v>
      </c>
      <c r="H6787" s="32">
        <v>2197.84</v>
      </c>
      <c r="I6787" s="32">
        <v>2241.0300000000002</v>
      </c>
      <c r="J6787" s="32">
        <v>2324.2399999999998</v>
      </c>
      <c r="K6787" s="32">
        <v>1404.62</v>
      </c>
      <c r="L6787" s="32">
        <v>1461.99</v>
      </c>
    </row>
    <row r="6788" spans="1:12">
      <c r="A6788" s="28" t="s">
        <v>17901</v>
      </c>
      <c r="B6788" s="28" t="s">
        <v>17902</v>
      </c>
      <c r="C6788" s="28" t="s">
        <v>8843</v>
      </c>
      <c r="D6788" s="30">
        <v>0</v>
      </c>
      <c r="E6788" s="30">
        <v>198</v>
      </c>
      <c r="F6788" s="30">
        <v>137</v>
      </c>
      <c r="G6788" s="32">
        <v>0</v>
      </c>
      <c r="H6788" s="32">
        <v>3467.81</v>
      </c>
      <c r="I6788" s="32">
        <v>2364.0700000000002</v>
      </c>
      <c r="J6788" s="32">
        <v>0</v>
      </c>
      <c r="K6788" s="32">
        <v>1679.47</v>
      </c>
      <c r="L6788" s="32">
        <v>1454.66</v>
      </c>
    </row>
    <row r="6789" spans="1:12">
      <c r="A6789" s="28" t="s">
        <v>17903</v>
      </c>
      <c r="B6789" s="28" t="s">
        <v>17904</v>
      </c>
      <c r="C6789" s="28" t="s">
        <v>4629</v>
      </c>
      <c r="D6789" s="30">
        <v>608</v>
      </c>
      <c r="E6789" s="30">
        <v>418</v>
      </c>
      <c r="F6789" s="30">
        <v>612</v>
      </c>
      <c r="G6789" s="32">
        <v>2922.3</v>
      </c>
      <c r="H6789" s="32">
        <v>1622.58</v>
      </c>
      <c r="I6789" s="32">
        <v>2057.8200000000002</v>
      </c>
      <c r="J6789" s="32">
        <v>2118.08</v>
      </c>
      <c r="K6789" s="32">
        <v>1170.47</v>
      </c>
      <c r="L6789" s="32">
        <v>1448.2</v>
      </c>
    </row>
    <row r="6790" spans="1:12">
      <c r="A6790" s="28" t="s">
        <v>17905</v>
      </c>
      <c r="B6790" s="28" t="s">
        <v>17906</v>
      </c>
      <c r="C6790" s="28" t="s">
        <v>11003</v>
      </c>
      <c r="D6790" s="30">
        <v>202</v>
      </c>
      <c r="E6790" s="30">
        <v>233</v>
      </c>
      <c r="F6790" s="30">
        <v>241</v>
      </c>
      <c r="G6790" s="32">
        <v>1934.03</v>
      </c>
      <c r="H6790" s="32">
        <v>1704.51</v>
      </c>
      <c r="I6790" s="32">
        <v>1595.27</v>
      </c>
      <c r="J6790" s="32">
        <v>1789.19</v>
      </c>
      <c r="K6790" s="32">
        <v>1573.54</v>
      </c>
      <c r="L6790" s="32">
        <v>1447.42</v>
      </c>
    </row>
    <row r="6791" spans="1:12">
      <c r="A6791" s="28" t="s">
        <v>17907</v>
      </c>
      <c r="B6791" s="28" t="s">
        <v>17908</v>
      </c>
      <c r="C6791" s="28" t="s">
        <v>14420</v>
      </c>
      <c r="D6791" s="30">
        <v>300</v>
      </c>
      <c r="E6791" s="30">
        <v>304</v>
      </c>
      <c r="F6791" s="30">
        <v>241</v>
      </c>
      <c r="G6791" s="32">
        <v>4528.92</v>
      </c>
      <c r="H6791" s="32">
        <v>2634.43</v>
      </c>
      <c r="I6791" s="32">
        <v>1534.44</v>
      </c>
      <c r="J6791" s="32">
        <v>4299.03</v>
      </c>
      <c r="K6791" s="32">
        <v>2408.94</v>
      </c>
      <c r="L6791" s="32">
        <v>1443.39</v>
      </c>
    </row>
    <row r="6792" spans="1:12">
      <c r="A6792" s="28" t="s">
        <v>17909</v>
      </c>
      <c r="B6792" s="28" t="s">
        <v>17910</v>
      </c>
      <c r="C6792" s="28" t="s">
        <v>5385</v>
      </c>
      <c r="D6792" s="30">
        <v>0</v>
      </c>
      <c r="E6792" s="30">
        <v>21</v>
      </c>
      <c r="F6792" s="30">
        <v>76</v>
      </c>
      <c r="G6792" s="32">
        <v>0</v>
      </c>
      <c r="H6792" s="32">
        <v>513.87</v>
      </c>
      <c r="I6792" s="32">
        <v>1533.38</v>
      </c>
      <c r="J6792" s="32">
        <v>0</v>
      </c>
      <c r="K6792" s="32">
        <v>463.71</v>
      </c>
      <c r="L6792" s="32">
        <v>1442.68</v>
      </c>
    </row>
    <row r="6793" spans="1:12">
      <c r="A6793" s="28" t="s">
        <v>17911</v>
      </c>
      <c r="B6793" s="28" t="s">
        <v>17912</v>
      </c>
      <c r="C6793" s="28" t="s">
        <v>5439</v>
      </c>
      <c r="D6793" s="30">
        <v>0</v>
      </c>
      <c r="E6793" s="30">
        <v>0</v>
      </c>
      <c r="F6793" s="30">
        <v>274</v>
      </c>
      <c r="G6793" s="32">
        <v>0</v>
      </c>
      <c r="H6793" s="32">
        <v>0</v>
      </c>
      <c r="I6793" s="32">
        <v>1942.66</v>
      </c>
      <c r="J6793" s="32">
        <v>0</v>
      </c>
      <c r="K6793" s="32">
        <v>0</v>
      </c>
      <c r="L6793" s="32">
        <v>1441.06</v>
      </c>
    </row>
    <row r="6794" spans="1:12">
      <c r="A6794" s="28" t="s">
        <v>17913</v>
      </c>
      <c r="B6794" s="28" t="s">
        <v>17914</v>
      </c>
      <c r="C6794" s="28" t="s">
        <v>9722</v>
      </c>
      <c r="D6794" s="30">
        <v>0</v>
      </c>
      <c r="E6794" s="30">
        <v>380</v>
      </c>
      <c r="F6794" s="30">
        <v>519</v>
      </c>
      <c r="G6794" s="32">
        <v>0</v>
      </c>
      <c r="H6794" s="32">
        <v>1457.51</v>
      </c>
      <c r="I6794" s="32">
        <v>1833.22</v>
      </c>
      <c r="J6794" s="32">
        <v>0</v>
      </c>
      <c r="K6794" s="32">
        <v>1131.96</v>
      </c>
      <c r="L6794" s="32">
        <v>1437.09</v>
      </c>
    </row>
    <row r="6795" spans="1:12">
      <c r="A6795" s="28" t="s">
        <v>17915</v>
      </c>
      <c r="B6795" s="28" t="s">
        <v>17916</v>
      </c>
      <c r="C6795" s="28" t="s">
        <v>6681</v>
      </c>
      <c r="D6795" s="30">
        <v>13</v>
      </c>
      <c r="E6795" s="30">
        <v>25</v>
      </c>
      <c r="F6795" s="30">
        <v>67</v>
      </c>
      <c r="G6795" s="32">
        <v>443.17</v>
      </c>
      <c r="H6795" s="32">
        <v>812.19</v>
      </c>
      <c r="I6795" s="32">
        <v>1664.09</v>
      </c>
      <c r="J6795" s="32">
        <v>414.19</v>
      </c>
      <c r="K6795" s="32">
        <v>695.11</v>
      </c>
      <c r="L6795" s="32">
        <v>1436.73</v>
      </c>
    </row>
    <row r="6796" spans="1:12">
      <c r="A6796" s="28" t="s">
        <v>17917</v>
      </c>
      <c r="B6796" s="28" t="s">
        <v>17918</v>
      </c>
      <c r="C6796" s="28" t="s">
        <v>8460</v>
      </c>
      <c r="D6796" s="30">
        <v>645</v>
      </c>
      <c r="E6796" s="30">
        <v>679</v>
      </c>
      <c r="F6796" s="30">
        <v>793</v>
      </c>
      <c r="G6796" s="32">
        <v>3405.6</v>
      </c>
      <c r="H6796" s="32">
        <v>3027.33</v>
      </c>
      <c r="I6796" s="32">
        <v>3290.04</v>
      </c>
      <c r="J6796" s="32">
        <v>1414.79</v>
      </c>
      <c r="K6796" s="32">
        <v>1326.88</v>
      </c>
      <c r="L6796" s="32">
        <v>1434.05</v>
      </c>
    </row>
    <row r="6797" spans="1:12">
      <c r="A6797" s="28" t="s">
        <v>17919</v>
      </c>
      <c r="B6797" s="28" t="s">
        <v>17920</v>
      </c>
      <c r="C6797" s="28" t="s">
        <v>7833</v>
      </c>
      <c r="D6797" s="30">
        <v>0</v>
      </c>
      <c r="E6797" s="30">
        <v>16</v>
      </c>
      <c r="F6797" s="30">
        <v>15</v>
      </c>
      <c r="G6797" s="32">
        <v>0</v>
      </c>
      <c r="H6797" s="32">
        <v>1538.08</v>
      </c>
      <c r="I6797" s="32">
        <v>1430.85</v>
      </c>
      <c r="J6797" s="32">
        <v>0</v>
      </c>
      <c r="K6797" s="32">
        <v>1538.08</v>
      </c>
      <c r="L6797" s="32">
        <v>1430.85</v>
      </c>
    </row>
    <row r="6798" spans="1:12">
      <c r="A6798" s="28" t="s">
        <v>17921</v>
      </c>
      <c r="B6798" s="28" t="s">
        <v>17922</v>
      </c>
      <c r="C6798" s="28" t="s">
        <v>6542</v>
      </c>
      <c r="D6798" s="30">
        <v>187</v>
      </c>
      <c r="E6798" s="30">
        <v>485</v>
      </c>
      <c r="F6798" s="30">
        <v>452</v>
      </c>
      <c r="G6798" s="32">
        <v>1044.58</v>
      </c>
      <c r="H6798" s="32">
        <v>1908.41</v>
      </c>
      <c r="I6798" s="32">
        <v>1593.84</v>
      </c>
      <c r="J6798" s="32">
        <v>973.42</v>
      </c>
      <c r="K6798" s="32">
        <v>1810.87</v>
      </c>
      <c r="L6798" s="32">
        <v>1429.84</v>
      </c>
    </row>
    <row r="6799" spans="1:12">
      <c r="A6799" s="28" t="s">
        <v>17923</v>
      </c>
      <c r="B6799" s="28" t="s">
        <v>17924</v>
      </c>
      <c r="C6799" s="28" t="s">
        <v>4761</v>
      </c>
      <c r="D6799" s="30">
        <v>0</v>
      </c>
      <c r="E6799" s="30">
        <v>0</v>
      </c>
      <c r="F6799" s="30">
        <v>111</v>
      </c>
      <c r="G6799" s="32">
        <v>0</v>
      </c>
      <c r="H6799" s="32">
        <v>0</v>
      </c>
      <c r="I6799" s="32">
        <v>2670.12</v>
      </c>
      <c r="J6799" s="32">
        <v>0</v>
      </c>
      <c r="K6799" s="32">
        <v>0</v>
      </c>
      <c r="L6799" s="32">
        <v>1424.52</v>
      </c>
    </row>
    <row r="6800" spans="1:12">
      <c r="A6800" s="28" t="s">
        <v>17925</v>
      </c>
      <c r="B6800" s="28" t="s">
        <v>17926</v>
      </c>
      <c r="C6800" s="28" t="s">
        <v>4557</v>
      </c>
      <c r="D6800" s="30">
        <v>0</v>
      </c>
      <c r="E6800" s="30">
        <v>0</v>
      </c>
      <c r="F6800" s="30">
        <v>375</v>
      </c>
      <c r="G6800" s="32">
        <v>0</v>
      </c>
      <c r="H6800" s="32">
        <v>0</v>
      </c>
      <c r="I6800" s="32">
        <v>2040.47</v>
      </c>
      <c r="J6800" s="32">
        <v>0</v>
      </c>
      <c r="K6800" s="32">
        <v>0</v>
      </c>
      <c r="L6800" s="32">
        <v>1422.76</v>
      </c>
    </row>
    <row r="6801" spans="1:12">
      <c r="A6801" s="28" t="s">
        <v>17927</v>
      </c>
      <c r="B6801" s="28" t="s">
        <v>17928</v>
      </c>
      <c r="C6801" s="28" t="s">
        <v>4426</v>
      </c>
      <c r="D6801" s="30">
        <v>0</v>
      </c>
      <c r="E6801" s="30">
        <v>0</v>
      </c>
      <c r="F6801" s="30">
        <v>55</v>
      </c>
      <c r="G6801" s="32">
        <v>0</v>
      </c>
      <c r="H6801" s="32">
        <v>0</v>
      </c>
      <c r="I6801" s="32">
        <v>1541.67</v>
      </c>
      <c r="J6801" s="32">
        <v>0</v>
      </c>
      <c r="K6801" s="32">
        <v>0</v>
      </c>
      <c r="L6801" s="32">
        <v>1422.64</v>
      </c>
    </row>
    <row r="6802" spans="1:12">
      <c r="A6802" s="28" t="s">
        <v>17929</v>
      </c>
      <c r="B6802" s="28" t="s">
        <v>17930</v>
      </c>
      <c r="C6802" s="28" t="s">
        <v>4624</v>
      </c>
      <c r="D6802" s="30">
        <v>0</v>
      </c>
      <c r="E6802" s="30">
        <v>44</v>
      </c>
      <c r="F6802" s="30">
        <v>188</v>
      </c>
      <c r="G6802" s="32">
        <v>0</v>
      </c>
      <c r="H6802" s="32">
        <v>396.88</v>
      </c>
      <c r="I6802" s="32">
        <v>1641.24</v>
      </c>
      <c r="J6802" s="32">
        <v>0</v>
      </c>
      <c r="K6802" s="32">
        <v>355.84</v>
      </c>
      <c r="L6802" s="32">
        <v>1422.12</v>
      </c>
    </row>
    <row r="6803" spans="1:12">
      <c r="A6803" s="28" t="s">
        <v>17931</v>
      </c>
      <c r="B6803" s="28" t="s">
        <v>17932</v>
      </c>
      <c r="C6803" s="28" t="s">
        <v>6542</v>
      </c>
      <c r="D6803" s="30">
        <v>0</v>
      </c>
      <c r="E6803" s="30">
        <v>246</v>
      </c>
      <c r="F6803" s="30">
        <v>284</v>
      </c>
      <c r="G6803" s="32">
        <v>0</v>
      </c>
      <c r="H6803" s="32">
        <v>1370.22</v>
      </c>
      <c r="I6803" s="32">
        <v>1503.76</v>
      </c>
      <c r="J6803" s="32">
        <v>0</v>
      </c>
      <c r="K6803" s="32">
        <v>1265.77</v>
      </c>
      <c r="L6803" s="32">
        <v>1422.05</v>
      </c>
    </row>
    <row r="6804" spans="1:12">
      <c r="A6804" s="28" t="s">
        <v>17933</v>
      </c>
      <c r="B6804" s="28" t="s">
        <v>17934</v>
      </c>
      <c r="C6804" s="28" t="s">
        <v>6638</v>
      </c>
      <c r="D6804" s="30">
        <v>524</v>
      </c>
      <c r="E6804" s="30">
        <v>302</v>
      </c>
      <c r="F6804" s="30">
        <v>117</v>
      </c>
      <c r="G6804" s="32">
        <v>8525.48</v>
      </c>
      <c r="H6804" s="32">
        <v>4446.8599999999997</v>
      </c>
      <c r="I6804" s="32">
        <v>1661.96</v>
      </c>
      <c r="J6804" s="32">
        <v>7270.27</v>
      </c>
      <c r="K6804" s="32">
        <v>3776.71</v>
      </c>
      <c r="L6804" s="32">
        <v>1413.26</v>
      </c>
    </row>
    <row r="6805" spans="1:12">
      <c r="A6805" s="28" t="s">
        <v>17935</v>
      </c>
      <c r="B6805" s="28" t="s">
        <v>17936</v>
      </c>
      <c r="C6805" s="28" t="s">
        <v>6891</v>
      </c>
      <c r="D6805" s="30">
        <v>404</v>
      </c>
      <c r="E6805" s="30">
        <v>375</v>
      </c>
      <c r="F6805" s="30">
        <v>144</v>
      </c>
      <c r="G6805" s="32">
        <v>5518.88</v>
      </c>
      <c r="H6805" s="32">
        <v>4197.7700000000004</v>
      </c>
      <c r="I6805" s="32">
        <v>1553.43</v>
      </c>
      <c r="J6805" s="32">
        <v>5117.8599999999997</v>
      </c>
      <c r="K6805" s="32">
        <v>3889.93</v>
      </c>
      <c r="L6805" s="32">
        <v>1412.17</v>
      </c>
    </row>
    <row r="6806" spans="1:12">
      <c r="A6806" s="28" t="s">
        <v>17937</v>
      </c>
      <c r="B6806" s="28" t="s">
        <v>17938</v>
      </c>
      <c r="C6806" s="28" t="s">
        <v>6981</v>
      </c>
      <c r="D6806" s="30">
        <v>0</v>
      </c>
      <c r="E6806" s="30">
        <v>21</v>
      </c>
      <c r="F6806" s="30">
        <v>81</v>
      </c>
      <c r="G6806" s="32">
        <v>0</v>
      </c>
      <c r="H6806" s="32">
        <v>411.81</v>
      </c>
      <c r="I6806" s="32">
        <v>1509.8</v>
      </c>
      <c r="J6806" s="32">
        <v>0</v>
      </c>
      <c r="K6806" s="32">
        <v>376.98</v>
      </c>
      <c r="L6806" s="32">
        <v>1412</v>
      </c>
    </row>
    <row r="6807" spans="1:12">
      <c r="A6807" s="28" t="s">
        <v>17939</v>
      </c>
      <c r="B6807" s="28" t="s">
        <v>17940</v>
      </c>
      <c r="C6807" s="28" t="s">
        <v>9300</v>
      </c>
      <c r="D6807" s="30">
        <v>0</v>
      </c>
      <c r="E6807" s="30">
        <v>0</v>
      </c>
      <c r="F6807" s="30">
        <v>52</v>
      </c>
      <c r="G6807" s="32">
        <v>0</v>
      </c>
      <c r="H6807" s="32">
        <v>0</v>
      </c>
      <c r="I6807" s="32">
        <v>1930.76</v>
      </c>
      <c r="J6807" s="32">
        <v>0</v>
      </c>
      <c r="K6807" s="32">
        <v>0</v>
      </c>
      <c r="L6807" s="32">
        <v>1410.93</v>
      </c>
    </row>
    <row r="6808" spans="1:12">
      <c r="A6808" s="28" t="s">
        <v>17941</v>
      </c>
      <c r="B6808" s="28" t="s">
        <v>17942</v>
      </c>
      <c r="C6808" s="28" t="s">
        <v>6542</v>
      </c>
      <c r="D6808" s="30">
        <v>61</v>
      </c>
      <c r="E6808" s="30">
        <v>28</v>
      </c>
      <c r="F6808" s="30">
        <v>81</v>
      </c>
      <c r="G6808" s="32">
        <v>1925.34</v>
      </c>
      <c r="H6808" s="32">
        <v>585.13</v>
      </c>
      <c r="I6808" s="32">
        <v>1509.8</v>
      </c>
      <c r="J6808" s="32">
        <v>1741.71</v>
      </c>
      <c r="K6808" s="32">
        <v>486.61</v>
      </c>
      <c r="L6808" s="32">
        <v>1407.34</v>
      </c>
    </row>
    <row r="6809" spans="1:12">
      <c r="A6809" s="28" t="s">
        <v>17943</v>
      </c>
      <c r="B6809" s="28" t="s">
        <v>17944</v>
      </c>
      <c r="C6809" s="28" t="s">
        <v>11551</v>
      </c>
      <c r="D6809" s="30">
        <v>3097</v>
      </c>
      <c r="E6809" s="30">
        <v>2471</v>
      </c>
      <c r="F6809" s="30">
        <v>2429</v>
      </c>
      <c r="G6809" s="32">
        <v>7523.37</v>
      </c>
      <c r="H6809" s="32">
        <v>4162.1099999999997</v>
      </c>
      <c r="I6809" s="32">
        <v>3792.85</v>
      </c>
      <c r="J6809" s="32">
        <v>2844.77</v>
      </c>
      <c r="K6809" s="32">
        <v>1539.55</v>
      </c>
      <c r="L6809" s="32">
        <v>1404.56</v>
      </c>
    </row>
    <row r="6810" spans="1:12">
      <c r="A6810" s="28" t="s">
        <v>17945</v>
      </c>
      <c r="B6810" s="28" t="s">
        <v>17946</v>
      </c>
      <c r="C6810" s="28" t="s">
        <v>10027</v>
      </c>
      <c r="D6810" s="30">
        <v>1318</v>
      </c>
      <c r="E6810" s="30">
        <v>1177</v>
      </c>
      <c r="F6810" s="30">
        <v>1166</v>
      </c>
      <c r="G6810" s="32">
        <v>4548.3999999999996</v>
      </c>
      <c r="H6810" s="32">
        <v>2464.38</v>
      </c>
      <c r="I6810" s="32">
        <v>2145.86</v>
      </c>
      <c r="J6810" s="32">
        <v>2974.2</v>
      </c>
      <c r="K6810" s="32">
        <v>1619.15</v>
      </c>
      <c r="L6810" s="32">
        <v>1404.51</v>
      </c>
    </row>
    <row r="6811" spans="1:12">
      <c r="A6811" s="28" t="s">
        <v>17947</v>
      </c>
      <c r="B6811" s="28" t="s">
        <v>17948</v>
      </c>
      <c r="C6811" s="28" t="s">
        <v>4629</v>
      </c>
      <c r="D6811" s="30">
        <v>277</v>
      </c>
      <c r="E6811" s="30">
        <v>586</v>
      </c>
      <c r="F6811" s="30">
        <v>569</v>
      </c>
      <c r="G6811" s="32">
        <v>1325.6</v>
      </c>
      <c r="H6811" s="32">
        <v>2343.2199999999998</v>
      </c>
      <c r="I6811" s="32">
        <v>1997.99</v>
      </c>
      <c r="J6811" s="32">
        <v>918.54</v>
      </c>
      <c r="K6811" s="32">
        <v>1697.13</v>
      </c>
      <c r="L6811" s="32">
        <v>1403.32</v>
      </c>
    </row>
    <row r="6812" spans="1:12">
      <c r="A6812" s="28" t="s">
        <v>17949</v>
      </c>
      <c r="B6812" s="28" t="s">
        <v>17950</v>
      </c>
      <c r="C6812" s="28" t="s">
        <v>5840</v>
      </c>
      <c r="D6812" s="30">
        <v>321</v>
      </c>
      <c r="E6812" s="30">
        <v>229</v>
      </c>
      <c r="F6812" s="30">
        <v>162</v>
      </c>
      <c r="G6812" s="32">
        <v>3210</v>
      </c>
      <c r="H6812" s="32">
        <v>2113.04</v>
      </c>
      <c r="I6812" s="32">
        <v>1446.49</v>
      </c>
      <c r="J6812" s="32">
        <v>3098</v>
      </c>
      <c r="K6812" s="32">
        <v>2069.29</v>
      </c>
      <c r="L6812" s="32">
        <v>1402.48</v>
      </c>
    </row>
    <row r="6813" spans="1:12">
      <c r="A6813" s="28" t="s">
        <v>17951</v>
      </c>
      <c r="B6813" s="28" t="s">
        <v>17952</v>
      </c>
      <c r="C6813" s="28" t="s">
        <v>7252</v>
      </c>
      <c r="D6813" s="30">
        <v>16</v>
      </c>
      <c r="E6813" s="30">
        <v>29</v>
      </c>
      <c r="F6813" s="30">
        <v>97</v>
      </c>
      <c r="G6813" s="32">
        <v>406.4</v>
      </c>
      <c r="H6813" s="32">
        <v>593.41999999999996</v>
      </c>
      <c r="I6813" s="32">
        <v>1911.23</v>
      </c>
      <c r="J6813" s="32">
        <v>300.99</v>
      </c>
      <c r="K6813" s="32">
        <v>443.95</v>
      </c>
      <c r="L6813" s="32">
        <v>1401.29</v>
      </c>
    </row>
    <row r="6814" spans="1:12">
      <c r="A6814" s="28" t="s">
        <v>17953</v>
      </c>
      <c r="B6814" s="28" t="s">
        <v>17954</v>
      </c>
      <c r="C6814" s="28" t="s">
        <v>4089</v>
      </c>
      <c r="D6814" s="30">
        <v>186</v>
      </c>
      <c r="E6814" s="30">
        <v>88</v>
      </c>
      <c r="F6814" s="30">
        <v>92</v>
      </c>
      <c r="G6814" s="32">
        <v>4958.79</v>
      </c>
      <c r="H6814" s="32">
        <v>2098.4499999999998</v>
      </c>
      <c r="I6814" s="32">
        <v>1967.88</v>
      </c>
      <c r="J6814" s="32">
        <v>3524.26</v>
      </c>
      <c r="K6814" s="32">
        <v>1524.13</v>
      </c>
      <c r="L6814" s="32">
        <v>1401.04</v>
      </c>
    </row>
    <row r="6815" spans="1:12">
      <c r="A6815" s="28" t="s">
        <v>17955</v>
      </c>
      <c r="B6815" s="28" t="s">
        <v>17956</v>
      </c>
      <c r="C6815" s="28" t="s">
        <v>4426</v>
      </c>
      <c r="D6815" s="30">
        <v>115</v>
      </c>
      <c r="E6815" s="30">
        <v>87</v>
      </c>
      <c r="F6815" s="30">
        <v>50</v>
      </c>
      <c r="G6815" s="32">
        <v>3118.61</v>
      </c>
      <c r="H6815" s="32">
        <v>2806.77</v>
      </c>
      <c r="I6815" s="32">
        <v>1435</v>
      </c>
      <c r="J6815" s="32">
        <v>2981.41</v>
      </c>
      <c r="K6815" s="32">
        <v>2776.86</v>
      </c>
      <c r="L6815" s="32">
        <v>1399.39</v>
      </c>
    </row>
    <row r="6816" spans="1:12">
      <c r="A6816" s="28" t="s">
        <v>17957</v>
      </c>
      <c r="B6816" s="28" t="s">
        <v>17958</v>
      </c>
      <c r="C6816" s="28" t="s">
        <v>16198</v>
      </c>
      <c r="D6816" s="30">
        <v>1364</v>
      </c>
      <c r="E6816" s="30">
        <v>1601</v>
      </c>
      <c r="F6816" s="30">
        <v>1337</v>
      </c>
      <c r="G6816" s="32">
        <v>2946.05</v>
      </c>
      <c r="H6816" s="32">
        <v>2260.54</v>
      </c>
      <c r="I6816" s="32">
        <v>1805.6</v>
      </c>
      <c r="J6816" s="32">
        <v>2254.96</v>
      </c>
      <c r="K6816" s="32">
        <v>1752.44</v>
      </c>
      <c r="L6816" s="32">
        <v>1397.05</v>
      </c>
    </row>
    <row r="6817" spans="1:12">
      <c r="A6817" s="28" t="s">
        <v>17959</v>
      </c>
      <c r="B6817" s="28" t="s">
        <v>17960</v>
      </c>
      <c r="C6817" s="28" t="s">
        <v>5485</v>
      </c>
      <c r="D6817" s="30">
        <v>45</v>
      </c>
      <c r="E6817" s="30">
        <v>145</v>
      </c>
      <c r="F6817" s="30">
        <v>295</v>
      </c>
      <c r="G6817" s="32">
        <v>323.55</v>
      </c>
      <c r="H6817" s="32">
        <v>929.15</v>
      </c>
      <c r="I6817" s="32">
        <v>1701.85</v>
      </c>
      <c r="J6817" s="32">
        <v>238.36</v>
      </c>
      <c r="K6817" s="32">
        <v>777.08</v>
      </c>
      <c r="L6817" s="32">
        <v>1392.64</v>
      </c>
    </row>
    <row r="6818" spans="1:12">
      <c r="A6818" s="28" t="s">
        <v>17961</v>
      </c>
      <c r="B6818" s="28" t="s">
        <v>17962</v>
      </c>
      <c r="C6818" s="28" t="s">
        <v>12165</v>
      </c>
      <c r="D6818" s="30">
        <v>1410</v>
      </c>
      <c r="E6818" s="30">
        <v>1005</v>
      </c>
      <c r="F6818" s="30">
        <v>705</v>
      </c>
      <c r="G6818" s="32">
        <v>7427.04</v>
      </c>
      <c r="H6818" s="32">
        <v>4598.68</v>
      </c>
      <c r="I6818" s="32">
        <v>3094.65</v>
      </c>
      <c r="J6818" s="32">
        <v>3209.26</v>
      </c>
      <c r="K6818" s="32">
        <v>1786.08</v>
      </c>
      <c r="L6818" s="32">
        <v>1392.22</v>
      </c>
    </row>
    <row r="6819" spans="1:12">
      <c r="A6819" s="28" t="s">
        <v>17963</v>
      </c>
      <c r="B6819" s="28" t="s">
        <v>17964</v>
      </c>
      <c r="C6819" s="28" t="s">
        <v>14143</v>
      </c>
      <c r="D6819" s="30">
        <v>53</v>
      </c>
      <c r="E6819" s="30">
        <v>80</v>
      </c>
      <c r="F6819" s="30">
        <v>107</v>
      </c>
      <c r="G6819" s="32">
        <v>1046.24</v>
      </c>
      <c r="H6819" s="32">
        <v>1248.26</v>
      </c>
      <c r="I6819" s="32">
        <v>1581.46</v>
      </c>
      <c r="J6819" s="32">
        <v>987.62</v>
      </c>
      <c r="K6819" s="32">
        <v>1106.02</v>
      </c>
      <c r="L6819" s="32">
        <v>1390.05</v>
      </c>
    </row>
    <row r="6820" spans="1:12">
      <c r="A6820" s="28" t="s">
        <v>17965</v>
      </c>
      <c r="B6820" s="28" t="s">
        <v>17966</v>
      </c>
      <c r="C6820" s="28" t="s">
        <v>8187</v>
      </c>
      <c r="D6820" s="30">
        <v>475</v>
      </c>
      <c r="E6820" s="30">
        <v>284</v>
      </c>
      <c r="F6820" s="30">
        <v>288</v>
      </c>
      <c r="G6820" s="32">
        <v>3016.68</v>
      </c>
      <c r="H6820" s="32">
        <v>1546.25</v>
      </c>
      <c r="I6820" s="32">
        <v>1465.56</v>
      </c>
      <c r="J6820" s="32">
        <v>2864.66</v>
      </c>
      <c r="K6820" s="32">
        <v>1439.64</v>
      </c>
      <c r="L6820" s="32">
        <v>1389.06</v>
      </c>
    </row>
    <row r="6821" spans="1:12">
      <c r="A6821" s="28" t="s">
        <v>17967</v>
      </c>
      <c r="B6821" s="28" t="s">
        <v>17968</v>
      </c>
      <c r="C6821" s="28" t="s">
        <v>7195</v>
      </c>
      <c r="D6821" s="30">
        <v>103</v>
      </c>
      <c r="E6821" s="30">
        <v>101</v>
      </c>
      <c r="F6821" s="30">
        <v>76</v>
      </c>
      <c r="G6821" s="32">
        <v>2906.83</v>
      </c>
      <c r="H6821" s="32">
        <v>2305.0100000000002</v>
      </c>
      <c r="I6821" s="32">
        <v>1482.32</v>
      </c>
      <c r="J6821" s="32">
        <v>2717.3</v>
      </c>
      <c r="K6821" s="32">
        <v>2073.96</v>
      </c>
      <c r="L6821" s="32">
        <v>1387.18</v>
      </c>
    </row>
    <row r="6822" spans="1:12">
      <c r="A6822" s="28" t="s">
        <v>17969</v>
      </c>
      <c r="B6822" s="28" t="s">
        <v>17970</v>
      </c>
      <c r="C6822" s="28" t="s">
        <v>6542</v>
      </c>
      <c r="D6822" s="30">
        <v>0</v>
      </c>
      <c r="E6822" s="30">
        <v>176</v>
      </c>
      <c r="F6822" s="30">
        <v>368</v>
      </c>
      <c r="G6822" s="32">
        <v>0</v>
      </c>
      <c r="H6822" s="32">
        <v>781.44</v>
      </c>
      <c r="I6822" s="32">
        <v>1532.56</v>
      </c>
      <c r="J6822" s="32">
        <v>0</v>
      </c>
      <c r="K6822" s="32">
        <v>691.31</v>
      </c>
      <c r="L6822" s="32">
        <v>1382.4</v>
      </c>
    </row>
    <row r="6823" spans="1:12">
      <c r="A6823" s="28" t="s">
        <v>17971</v>
      </c>
      <c r="B6823" s="28" t="s">
        <v>17972</v>
      </c>
      <c r="C6823" s="28" t="s">
        <v>10178</v>
      </c>
      <c r="D6823" s="30">
        <v>409</v>
      </c>
      <c r="E6823" s="30">
        <v>402</v>
      </c>
      <c r="F6823" s="30">
        <v>354</v>
      </c>
      <c r="G6823" s="32">
        <v>2903.96</v>
      </c>
      <c r="H6823" s="32">
        <v>2391</v>
      </c>
      <c r="I6823" s="32">
        <v>1397.84</v>
      </c>
      <c r="J6823" s="32">
        <v>2828.58</v>
      </c>
      <c r="K6823" s="32">
        <v>2355.65</v>
      </c>
      <c r="L6823" s="32">
        <v>1381.57</v>
      </c>
    </row>
    <row r="6824" spans="1:12">
      <c r="A6824" s="28" t="s">
        <v>17973</v>
      </c>
      <c r="B6824" s="28" t="s">
        <v>17974</v>
      </c>
      <c r="C6824" s="28" t="s">
        <v>15811</v>
      </c>
      <c r="D6824" s="30">
        <v>89</v>
      </c>
      <c r="E6824" s="30">
        <v>123</v>
      </c>
      <c r="F6824" s="30">
        <v>111</v>
      </c>
      <c r="G6824" s="32">
        <v>1578.86</v>
      </c>
      <c r="H6824" s="32">
        <v>1924.6</v>
      </c>
      <c r="I6824" s="32">
        <v>1658.63</v>
      </c>
      <c r="J6824" s="32">
        <v>1311.88</v>
      </c>
      <c r="K6824" s="32">
        <v>1678.44</v>
      </c>
      <c r="L6824" s="32">
        <v>1379.54</v>
      </c>
    </row>
    <row r="6825" spans="1:12">
      <c r="A6825" s="28" t="s">
        <v>17975</v>
      </c>
      <c r="B6825" s="28" t="s">
        <v>17976</v>
      </c>
      <c r="C6825" s="28" t="s">
        <v>16910</v>
      </c>
      <c r="D6825" s="30">
        <v>378</v>
      </c>
      <c r="E6825" s="30">
        <v>454</v>
      </c>
      <c r="F6825" s="30">
        <v>337</v>
      </c>
      <c r="G6825" s="32">
        <v>2147.04</v>
      </c>
      <c r="H6825" s="32">
        <v>2224.0100000000002</v>
      </c>
      <c r="I6825" s="32">
        <v>1552.23</v>
      </c>
      <c r="J6825" s="32">
        <v>2008.45</v>
      </c>
      <c r="K6825" s="32">
        <v>1943.74</v>
      </c>
      <c r="L6825" s="32">
        <v>1378.13</v>
      </c>
    </row>
    <row r="6826" spans="1:12">
      <c r="A6826" s="28" t="s">
        <v>17977</v>
      </c>
      <c r="B6826" s="28" t="s">
        <v>17978</v>
      </c>
      <c r="C6826" s="28" t="s">
        <v>14990</v>
      </c>
      <c r="D6826" s="30">
        <v>742</v>
      </c>
      <c r="E6826" s="30">
        <v>872</v>
      </c>
      <c r="F6826" s="30">
        <v>753</v>
      </c>
      <c r="G6826" s="32">
        <v>2695.82</v>
      </c>
      <c r="H6826" s="32">
        <v>2077.2199999999998</v>
      </c>
      <c r="I6826" s="32">
        <v>1598.86</v>
      </c>
      <c r="J6826" s="32">
        <v>2315.9</v>
      </c>
      <c r="K6826" s="32">
        <v>1800.84</v>
      </c>
      <c r="L6826" s="32">
        <v>1375.83</v>
      </c>
    </row>
    <row r="6827" spans="1:12">
      <c r="A6827" s="28" t="s">
        <v>17979</v>
      </c>
      <c r="B6827" s="28" t="s">
        <v>17980</v>
      </c>
      <c r="C6827" s="28" t="s">
        <v>11352</v>
      </c>
      <c r="D6827" s="30">
        <v>143</v>
      </c>
      <c r="E6827" s="30">
        <v>305</v>
      </c>
      <c r="F6827" s="30">
        <v>295</v>
      </c>
      <c r="G6827" s="32">
        <v>1105.3699999999999</v>
      </c>
      <c r="H6827" s="32">
        <v>2098.92</v>
      </c>
      <c r="I6827" s="32">
        <v>1909.97</v>
      </c>
      <c r="J6827" s="32">
        <v>798.39</v>
      </c>
      <c r="K6827" s="32">
        <v>1536.38</v>
      </c>
      <c r="L6827" s="32">
        <v>1367.75</v>
      </c>
    </row>
    <row r="6828" spans="1:12">
      <c r="A6828" s="28" t="s">
        <v>17981</v>
      </c>
      <c r="B6828" s="28" t="s">
        <v>17982</v>
      </c>
      <c r="C6828" s="28" t="s">
        <v>13270</v>
      </c>
      <c r="D6828" s="30">
        <v>373</v>
      </c>
      <c r="E6828" s="30">
        <v>110</v>
      </c>
      <c r="F6828" s="30">
        <v>128</v>
      </c>
      <c r="G6828" s="32">
        <v>6008.98</v>
      </c>
      <c r="H6828" s="32">
        <v>1530.45</v>
      </c>
      <c r="I6828" s="32">
        <v>1716.29</v>
      </c>
      <c r="J6828" s="32">
        <v>4644.8599999999997</v>
      </c>
      <c r="K6828" s="32">
        <v>1229.06</v>
      </c>
      <c r="L6828" s="32">
        <v>1365.6</v>
      </c>
    </row>
    <row r="6829" spans="1:12">
      <c r="A6829" s="28" t="s">
        <v>17983</v>
      </c>
      <c r="B6829" s="28" t="s">
        <v>17984</v>
      </c>
      <c r="C6829" s="28" t="s">
        <v>8199</v>
      </c>
      <c r="D6829" s="30">
        <v>120</v>
      </c>
      <c r="E6829" s="30">
        <v>21</v>
      </c>
      <c r="F6829" s="30">
        <v>62</v>
      </c>
      <c r="G6829" s="32">
        <v>4456.26</v>
      </c>
      <c r="H6829" s="32">
        <v>731.01</v>
      </c>
      <c r="I6829" s="32">
        <v>1967.97</v>
      </c>
      <c r="J6829" s="32">
        <v>3223.23</v>
      </c>
      <c r="K6829" s="32">
        <v>487.34</v>
      </c>
      <c r="L6829" s="32">
        <v>1365.35</v>
      </c>
    </row>
    <row r="6830" spans="1:12">
      <c r="A6830" s="28" t="s">
        <v>17985</v>
      </c>
      <c r="B6830" s="28" t="s">
        <v>17986</v>
      </c>
      <c r="C6830" s="28" t="s">
        <v>5843</v>
      </c>
      <c r="D6830" s="30">
        <v>1817</v>
      </c>
      <c r="E6830" s="30">
        <v>1466</v>
      </c>
      <c r="F6830" s="30">
        <v>1234</v>
      </c>
      <c r="G6830" s="32">
        <v>4088.25</v>
      </c>
      <c r="H6830" s="32">
        <v>2192.6999999999998</v>
      </c>
      <c r="I6830" s="32">
        <v>1752.91</v>
      </c>
      <c r="J6830" s="32">
        <v>3187.84</v>
      </c>
      <c r="K6830" s="32">
        <v>1629.1</v>
      </c>
      <c r="L6830" s="32">
        <v>1362.63</v>
      </c>
    </row>
    <row r="6831" spans="1:12">
      <c r="A6831" s="28" t="s">
        <v>17987</v>
      </c>
      <c r="B6831" s="28" t="s">
        <v>17988</v>
      </c>
      <c r="C6831" s="28" t="s">
        <v>5292</v>
      </c>
      <c r="D6831" s="30">
        <v>380</v>
      </c>
      <c r="E6831" s="30">
        <v>558</v>
      </c>
      <c r="F6831" s="30">
        <v>844</v>
      </c>
      <c r="G6831" s="32">
        <v>1926.6</v>
      </c>
      <c r="H6831" s="32">
        <v>2394.42</v>
      </c>
      <c r="I6831" s="32">
        <v>3338</v>
      </c>
      <c r="J6831" s="32">
        <v>762.53</v>
      </c>
      <c r="K6831" s="32">
        <v>905.84</v>
      </c>
      <c r="L6831" s="32">
        <v>1361.32</v>
      </c>
    </row>
    <row r="6832" spans="1:12">
      <c r="A6832" s="28" t="s">
        <v>17989</v>
      </c>
      <c r="B6832" s="28" t="s">
        <v>17990</v>
      </c>
      <c r="C6832" s="28" t="s">
        <v>17991</v>
      </c>
      <c r="D6832" s="30">
        <v>1058</v>
      </c>
      <c r="E6832" s="30">
        <v>1037</v>
      </c>
      <c r="F6832" s="30">
        <v>757</v>
      </c>
      <c r="G6832" s="32">
        <v>3618.36</v>
      </c>
      <c r="H6832" s="32">
        <v>2761.46</v>
      </c>
      <c r="I6832" s="32">
        <v>1801.2</v>
      </c>
      <c r="J6832" s="32">
        <v>2821.83</v>
      </c>
      <c r="K6832" s="32">
        <v>2101.65</v>
      </c>
      <c r="L6832" s="32">
        <v>1358.6</v>
      </c>
    </row>
    <row r="6833" spans="1:12">
      <c r="A6833" s="28" t="s">
        <v>17992</v>
      </c>
      <c r="B6833" s="28" t="s">
        <v>17993</v>
      </c>
      <c r="C6833" s="28" t="s">
        <v>8218</v>
      </c>
      <c r="D6833" s="30">
        <v>1641</v>
      </c>
      <c r="E6833" s="30">
        <v>1223</v>
      </c>
      <c r="F6833" s="30">
        <v>500</v>
      </c>
      <c r="G6833" s="32">
        <v>8246.77</v>
      </c>
      <c r="H6833" s="32">
        <v>4031.46</v>
      </c>
      <c r="I6833" s="32">
        <v>1502.8</v>
      </c>
      <c r="J6833" s="32">
        <v>7454.44</v>
      </c>
      <c r="K6833" s="32">
        <v>3645.15</v>
      </c>
      <c r="L6833" s="32">
        <v>1358</v>
      </c>
    </row>
    <row r="6834" spans="1:12">
      <c r="A6834" s="28" t="s">
        <v>17994</v>
      </c>
      <c r="B6834" s="28" t="s">
        <v>17995</v>
      </c>
      <c r="C6834" s="28" t="s">
        <v>5146</v>
      </c>
      <c r="D6834" s="30">
        <v>517</v>
      </c>
      <c r="E6834" s="30">
        <v>311</v>
      </c>
      <c r="F6834" s="30">
        <v>323</v>
      </c>
      <c r="G6834" s="32">
        <v>3345.16</v>
      </c>
      <c r="H6834" s="32">
        <v>1750.94</v>
      </c>
      <c r="I6834" s="32">
        <v>1722.46</v>
      </c>
      <c r="J6834" s="32">
        <v>2907.55</v>
      </c>
      <c r="K6834" s="32">
        <v>1374.69</v>
      </c>
      <c r="L6834" s="32">
        <v>1349.26</v>
      </c>
    </row>
    <row r="6835" spans="1:12">
      <c r="A6835" s="28" t="s">
        <v>17996</v>
      </c>
      <c r="B6835" s="28" t="s">
        <v>17997</v>
      </c>
      <c r="C6835" s="28" t="s">
        <v>17113</v>
      </c>
      <c r="D6835" s="30">
        <v>212</v>
      </c>
      <c r="E6835" s="30">
        <v>218</v>
      </c>
      <c r="F6835" s="30">
        <v>262</v>
      </c>
      <c r="G6835" s="32">
        <v>1361.04</v>
      </c>
      <c r="H6835" s="32">
        <v>1232.6400000000001</v>
      </c>
      <c r="I6835" s="32">
        <v>1404.88</v>
      </c>
      <c r="J6835" s="32">
        <v>1332.48</v>
      </c>
      <c r="K6835" s="32">
        <v>1173.99</v>
      </c>
      <c r="L6835" s="32">
        <v>1348.61</v>
      </c>
    </row>
    <row r="6836" spans="1:12">
      <c r="A6836" s="28" t="s">
        <v>17998</v>
      </c>
      <c r="B6836" s="28" t="s">
        <v>17999</v>
      </c>
      <c r="C6836" s="28" t="s">
        <v>10684</v>
      </c>
      <c r="D6836" s="30">
        <v>0</v>
      </c>
      <c r="E6836" s="30">
        <v>31</v>
      </c>
      <c r="F6836" s="30">
        <v>37</v>
      </c>
      <c r="G6836" s="32">
        <v>0</v>
      </c>
      <c r="H6836" s="32">
        <v>1443.43</v>
      </c>
      <c r="I6836" s="32">
        <v>1605.8</v>
      </c>
      <c r="J6836" s="32">
        <v>0</v>
      </c>
      <c r="K6836" s="32">
        <v>1167.25</v>
      </c>
      <c r="L6836" s="32">
        <v>1347.57</v>
      </c>
    </row>
    <row r="6837" spans="1:12">
      <c r="A6837" s="28" t="s">
        <v>18000</v>
      </c>
      <c r="B6837" s="28" t="s">
        <v>18001</v>
      </c>
      <c r="C6837" s="28" t="s">
        <v>13116</v>
      </c>
      <c r="D6837" s="30">
        <v>580</v>
      </c>
      <c r="E6837" s="30">
        <v>468</v>
      </c>
      <c r="F6837" s="30">
        <v>869</v>
      </c>
      <c r="G6837" s="32">
        <v>3410.48</v>
      </c>
      <c r="H6837" s="32">
        <v>2306.04</v>
      </c>
      <c r="I6837" s="32">
        <v>3972.45</v>
      </c>
      <c r="J6837" s="32">
        <v>1422.98</v>
      </c>
      <c r="K6837" s="32">
        <v>701.7</v>
      </c>
      <c r="L6837" s="32">
        <v>1346.96</v>
      </c>
    </row>
    <row r="6838" spans="1:12">
      <c r="A6838" s="28" t="s">
        <v>18002</v>
      </c>
      <c r="B6838" s="28" t="s">
        <v>18003</v>
      </c>
      <c r="C6838" s="28" t="s">
        <v>15703</v>
      </c>
      <c r="D6838" s="30">
        <v>377</v>
      </c>
      <c r="E6838" s="30">
        <v>339</v>
      </c>
      <c r="F6838" s="30">
        <v>343</v>
      </c>
      <c r="G6838" s="32">
        <v>2209.0100000000002</v>
      </c>
      <c r="H6838" s="32">
        <v>1496.22</v>
      </c>
      <c r="I6838" s="32">
        <v>1410.02</v>
      </c>
      <c r="J6838" s="32">
        <v>2141.04</v>
      </c>
      <c r="K6838" s="32">
        <v>1452.46</v>
      </c>
      <c r="L6838" s="32">
        <v>1346.73</v>
      </c>
    </row>
    <row r="6839" spans="1:12">
      <c r="A6839" s="28" t="s">
        <v>18004</v>
      </c>
      <c r="B6839" s="28" t="s">
        <v>18005</v>
      </c>
      <c r="C6839" s="28" t="s">
        <v>5485</v>
      </c>
      <c r="D6839" s="30">
        <v>60</v>
      </c>
      <c r="E6839" s="30">
        <v>253</v>
      </c>
      <c r="F6839" s="30">
        <v>277</v>
      </c>
      <c r="G6839" s="32">
        <v>431.4</v>
      </c>
      <c r="H6839" s="32">
        <v>1614.95</v>
      </c>
      <c r="I6839" s="32">
        <v>1615.72</v>
      </c>
      <c r="J6839" s="32">
        <v>360.94</v>
      </c>
      <c r="K6839" s="32">
        <v>1352.42</v>
      </c>
      <c r="L6839" s="32">
        <v>1346.71</v>
      </c>
    </row>
    <row r="6840" spans="1:12">
      <c r="A6840" s="28" t="s">
        <v>18006</v>
      </c>
      <c r="B6840" s="28" t="s">
        <v>18007</v>
      </c>
      <c r="C6840" s="28" t="s">
        <v>12302</v>
      </c>
      <c r="D6840" s="30">
        <v>25</v>
      </c>
      <c r="E6840" s="30">
        <v>39</v>
      </c>
      <c r="F6840" s="30">
        <v>57</v>
      </c>
      <c r="G6840" s="32">
        <v>1185.8800000000001</v>
      </c>
      <c r="H6840" s="32">
        <v>1346.5</v>
      </c>
      <c r="I6840" s="32">
        <v>1698.16</v>
      </c>
      <c r="J6840" s="32">
        <v>1016.68</v>
      </c>
      <c r="K6840" s="32">
        <v>1142.42</v>
      </c>
      <c r="L6840" s="32">
        <v>1345.98</v>
      </c>
    </row>
    <row r="6841" spans="1:12">
      <c r="A6841" s="28" t="s">
        <v>18008</v>
      </c>
      <c r="B6841" s="28" t="s">
        <v>18009</v>
      </c>
      <c r="C6841" s="28" t="s">
        <v>10242</v>
      </c>
      <c r="D6841" s="30">
        <v>23</v>
      </c>
      <c r="E6841" s="30">
        <v>24</v>
      </c>
      <c r="F6841" s="30">
        <v>106</v>
      </c>
      <c r="G6841" s="32">
        <v>407.96</v>
      </c>
      <c r="H6841" s="32">
        <v>360.18</v>
      </c>
      <c r="I6841" s="32">
        <v>1500.67</v>
      </c>
      <c r="J6841" s="32">
        <v>358.27</v>
      </c>
      <c r="K6841" s="32">
        <v>330.34</v>
      </c>
      <c r="L6841" s="32">
        <v>1343.35</v>
      </c>
    </row>
    <row r="6842" spans="1:12">
      <c r="A6842" s="28" t="s">
        <v>18010</v>
      </c>
      <c r="B6842" s="28" t="s">
        <v>18011</v>
      </c>
      <c r="C6842" s="28" t="s">
        <v>8395</v>
      </c>
      <c r="D6842" s="30">
        <v>863</v>
      </c>
      <c r="E6842" s="30">
        <v>379</v>
      </c>
      <c r="F6842" s="30">
        <v>352</v>
      </c>
      <c r="G6842" s="32">
        <v>5888.94</v>
      </c>
      <c r="H6842" s="32">
        <v>2202.77</v>
      </c>
      <c r="I6842" s="32">
        <v>1994.53</v>
      </c>
      <c r="J6842" s="32">
        <v>4069.96</v>
      </c>
      <c r="K6842" s="32">
        <v>1549.74</v>
      </c>
      <c r="L6842" s="32">
        <v>1343.12</v>
      </c>
    </row>
    <row r="6843" spans="1:12">
      <c r="A6843" s="28" t="s">
        <v>18012</v>
      </c>
      <c r="B6843" s="28" t="s">
        <v>18013</v>
      </c>
      <c r="C6843" s="28" t="s">
        <v>5611</v>
      </c>
      <c r="D6843" s="30">
        <v>984</v>
      </c>
      <c r="E6843" s="30">
        <v>1310</v>
      </c>
      <c r="F6843" s="30">
        <v>1025</v>
      </c>
      <c r="G6843" s="32">
        <v>3056.17</v>
      </c>
      <c r="H6843" s="32">
        <v>3054.87</v>
      </c>
      <c r="I6843" s="32">
        <v>2139.5300000000002</v>
      </c>
      <c r="J6843" s="32">
        <v>1657.17</v>
      </c>
      <c r="K6843" s="32">
        <v>1814.6</v>
      </c>
      <c r="L6843" s="32">
        <v>1341.92</v>
      </c>
    </row>
    <row r="6844" spans="1:12">
      <c r="A6844" s="28" t="s">
        <v>18014</v>
      </c>
      <c r="B6844" s="28" t="s">
        <v>18015</v>
      </c>
      <c r="C6844" s="28" t="s">
        <v>7563</v>
      </c>
      <c r="D6844" s="30">
        <v>47</v>
      </c>
      <c r="E6844" s="30">
        <v>57</v>
      </c>
      <c r="F6844" s="30">
        <v>55</v>
      </c>
      <c r="G6844" s="32">
        <v>1448.75</v>
      </c>
      <c r="H6844" s="32">
        <v>1585.17</v>
      </c>
      <c r="I6844" s="32">
        <v>1371.14</v>
      </c>
      <c r="J6844" s="32">
        <v>1292.2</v>
      </c>
      <c r="K6844" s="32">
        <v>1389.26</v>
      </c>
      <c r="L6844" s="32">
        <v>1332.14</v>
      </c>
    </row>
    <row r="6845" spans="1:12">
      <c r="A6845" s="28" t="s">
        <v>18016</v>
      </c>
      <c r="B6845" s="28" t="s">
        <v>18017</v>
      </c>
      <c r="C6845" s="28" t="s">
        <v>5227</v>
      </c>
      <c r="D6845" s="30">
        <v>1041</v>
      </c>
      <c r="E6845" s="30">
        <v>718</v>
      </c>
      <c r="F6845" s="30">
        <v>554</v>
      </c>
      <c r="G6845" s="32">
        <v>4796.3100000000004</v>
      </c>
      <c r="H6845" s="32">
        <v>2794.95</v>
      </c>
      <c r="I6845" s="32">
        <v>1960.63</v>
      </c>
      <c r="J6845" s="32">
        <v>3424.07</v>
      </c>
      <c r="K6845" s="32">
        <v>1931.79</v>
      </c>
      <c r="L6845" s="32">
        <v>1329.44</v>
      </c>
    </row>
    <row r="6846" spans="1:12">
      <c r="A6846" s="28" t="s">
        <v>18018</v>
      </c>
      <c r="B6846" s="28" t="s">
        <v>18019</v>
      </c>
      <c r="C6846" s="28" t="s">
        <v>11109</v>
      </c>
      <c r="D6846" s="30">
        <v>55</v>
      </c>
      <c r="E6846" s="30">
        <v>61</v>
      </c>
      <c r="F6846" s="30">
        <v>74</v>
      </c>
      <c r="G6846" s="32">
        <v>1073.5999999999999</v>
      </c>
      <c r="H6846" s="32">
        <v>1140.32</v>
      </c>
      <c r="I6846" s="32">
        <v>1361.6</v>
      </c>
      <c r="J6846" s="32">
        <v>1073.5999999999999</v>
      </c>
      <c r="K6846" s="32">
        <v>1107.6300000000001</v>
      </c>
      <c r="L6846" s="32">
        <v>1329.4</v>
      </c>
    </row>
    <row r="6847" spans="1:12">
      <c r="A6847" s="28" t="s">
        <v>18020</v>
      </c>
      <c r="B6847" s="28" t="s">
        <v>18021</v>
      </c>
      <c r="C6847" s="28" t="s">
        <v>9322</v>
      </c>
      <c r="D6847" s="30">
        <v>1604</v>
      </c>
      <c r="E6847" s="30">
        <v>1278</v>
      </c>
      <c r="F6847" s="30">
        <v>1330</v>
      </c>
      <c r="G6847" s="32">
        <v>6361.49</v>
      </c>
      <c r="H6847" s="32">
        <v>3170</v>
      </c>
      <c r="I6847" s="32">
        <v>2947.52</v>
      </c>
      <c r="J6847" s="32">
        <v>2763.63</v>
      </c>
      <c r="K6847" s="32">
        <v>1367.86</v>
      </c>
      <c r="L6847" s="32">
        <v>1326.56</v>
      </c>
    </row>
    <row r="6848" spans="1:12">
      <c r="A6848" s="28" t="s">
        <v>18022</v>
      </c>
      <c r="B6848" s="28" t="s">
        <v>18023</v>
      </c>
      <c r="C6848" s="28" t="s">
        <v>11040</v>
      </c>
      <c r="D6848" s="30">
        <v>118</v>
      </c>
      <c r="E6848" s="30">
        <v>55</v>
      </c>
      <c r="F6848" s="30">
        <v>76</v>
      </c>
      <c r="G6848" s="32">
        <v>2807.77</v>
      </c>
      <c r="H6848" s="32">
        <v>1192.9000000000001</v>
      </c>
      <c r="I6848" s="32">
        <v>1547.11</v>
      </c>
      <c r="J6848" s="32">
        <v>2449.58</v>
      </c>
      <c r="K6848" s="32">
        <v>996.97</v>
      </c>
      <c r="L6848" s="32">
        <v>1326.15</v>
      </c>
    </row>
    <row r="6849" spans="1:12">
      <c r="A6849" s="28" t="s">
        <v>18024</v>
      </c>
      <c r="B6849" s="28" t="s">
        <v>5150</v>
      </c>
      <c r="C6849" s="28" t="s">
        <v>5151</v>
      </c>
      <c r="D6849" s="30">
        <v>73</v>
      </c>
      <c r="E6849" s="30">
        <v>143</v>
      </c>
      <c r="F6849" s="30">
        <v>227</v>
      </c>
      <c r="G6849" s="32">
        <v>1024.92</v>
      </c>
      <c r="H6849" s="32">
        <v>1892.7</v>
      </c>
      <c r="I6849" s="32">
        <v>2937.67</v>
      </c>
      <c r="J6849" s="32">
        <v>386.1</v>
      </c>
      <c r="K6849" s="32">
        <v>641.89</v>
      </c>
      <c r="L6849" s="32">
        <v>1324.51</v>
      </c>
    </row>
    <row r="6850" spans="1:12">
      <c r="A6850" s="28" t="s">
        <v>18025</v>
      </c>
      <c r="B6850" s="28" t="s">
        <v>18026</v>
      </c>
      <c r="C6850" s="28" t="s">
        <v>6803</v>
      </c>
      <c r="D6850" s="30">
        <v>344</v>
      </c>
      <c r="E6850" s="30">
        <v>216</v>
      </c>
      <c r="F6850" s="30">
        <v>315</v>
      </c>
      <c r="G6850" s="32">
        <v>2518.25</v>
      </c>
      <c r="H6850" s="32">
        <v>1416.01</v>
      </c>
      <c r="I6850" s="32">
        <v>1968.75</v>
      </c>
      <c r="J6850" s="32">
        <v>1731.66</v>
      </c>
      <c r="K6850" s="32">
        <v>982.4</v>
      </c>
      <c r="L6850" s="32">
        <v>1323.44</v>
      </c>
    </row>
    <row r="6851" spans="1:12">
      <c r="A6851" s="28" t="s">
        <v>18027</v>
      </c>
      <c r="B6851" s="28" t="s">
        <v>18028</v>
      </c>
      <c r="C6851" s="28" t="s">
        <v>6285</v>
      </c>
      <c r="D6851" s="30">
        <v>0</v>
      </c>
      <c r="E6851" s="30">
        <v>0</v>
      </c>
      <c r="F6851" s="30">
        <v>391</v>
      </c>
      <c r="G6851" s="32">
        <v>0</v>
      </c>
      <c r="H6851" s="32">
        <v>0</v>
      </c>
      <c r="I6851" s="32">
        <v>1837.7</v>
      </c>
      <c r="J6851" s="32">
        <v>0</v>
      </c>
      <c r="K6851" s="32">
        <v>0</v>
      </c>
      <c r="L6851" s="32">
        <v>1323.12</v>
      </c>
    </row>
    <row r="6852" spans="1:12">
      <c r="A6852" s="28" t="s">
        <v>18029</v>
      </c>
      <c r="B6852" s="28" t="s">
        <v>18030</v>
      </c>
      <c r="C6852" s="28" t="s">
        <v>5052</v>
      </c>
      <c r="D6852" s="30">
        <v>0</v>
      </c>
      <c r="E6852" s="30">
        <v>268</v>
      </c>
      <c r="F6852" s="30">
        <v>764</v>
      </c>
      <c r="G6852" s="32">
        <v>0</v>
      </c>
      <c r="H6852" s="32">
        <v>673.08</v>
      </c>
      <c r="I6852" s="32">
        <v>1555.32</v>
      </c>
      <c r="J6852" s="32">
        <v>0</v>
      </c>
      <c r="K6852" s="32">
        <v>515.30999999999995</v>
      </c>
      <c r="L6852" s="32">
        <v>1314.5</v>
      </c>
    </row>
    <row r="6853" spans="1:12">
      <c r="A6853" s="28" t="s">
        <v>18031</v>
      </c>
      <c r="B6853" s="28" t="s">
        <v>18032</v>
      </c>
      <c r="C6853" s="28" t="s">
        <v>8218</v>
      </c>
      <c r="D6853" s="30">
        <v>820</v>
      </c>
      <c r="E6853" s="30">
        <v>480</v>
      </c>
      <c r="F6853" s="30">
        <v>342</v>
      </c>
      <c r="G6853" s="32">
        <v>5687.11</v>
      </c>
      <c r="H6853" s="32">
        <v>2231.16</v>
      </c>
      <c r="I6853" s="32">
        <v>1487.24</v>
      </c>
      <c r="J6853" s="32">
        <v>5240.66</v>
      </c>
      <c r="K6853" s="32">
        <v>1960.25</v>
      </c>
      <c r="L6853" s="32">
        <v>1314.37</v>
      </c>
    </row>
    <row r="6854" spans="1:12">
      <c r="A6854" s="28" t="s">
        <v>18033</v>
      </c>
      <c r="B6854" s="28" t="s">
        <v>18034</v>
      </c>
      <c r="C6854" s="28" t="s">
        <v>6542</v>
      </c>
      <c r="D6854" s="30">
        <v>318</v>
      </c>
      <c r="E6854" s="30">
        <v>230</v>
      </c>
      <c r="F6854" s="30">
        <v>214</v>
      </c>
      <c r="G6854" s="32">
        <v>3573.2</v>
      </c>
      <c r="H6854" s="32">
        <v>1708.06</v>
      </c>
      <c r="I6854" s="32">
        <v>1363</v>
      </c>
      <c r="J6854" s="32">
        <v>3357</v>
      </c>
      <c r="K6854" s="32">
        <v>1636.69</v>
      </c>
      <c r="L6854" s="32">
        <v>1314.02</v>
      </c>
    </row>
    <row r="6855" spans="1:12">
      <c r="A6855" s="28" t="s">
        <v>18035</v>
      </c>
      <c r="B6855" s="28" t="s">
        <v>6581</v>
      </c>
      <c r="C6855" s="28" t="s">
        <v>5840</v>
      </c>
      <c r="D6855" s="30">
        <v>0</v>
      </c>
      <c r="E6855" s="30">
        <v>0</v>
      </c>
      <c r="F6855" s="30">
        <v>151</v>
      </c>
      <c r="G6855" s="32">
        <v>0</v>
      </c>
      <c r="H6855" s="32">
        <v>0</v>
      </c>
      <c r="I6855" s="32">
        <v>1334.59</v>
      </c>
      <c r="J6855" s="32">
        <v>0</v>
      </c>
      <c r="K6855" s="32">
        <v>0</v>
      </c>
      <c r="L6855" s="32">
        <v>1311.95</v>
      </c>
    </row>
    <row r="6856" spans="1:12">
      <c r="A6856" s="28" t="s">
        <v>18036</v>
      </c>
      <c r="B6856" s="28" t="s">
        <v>18037</v>
      </c>
      <c r="C6856" s="28" t="s">
        <v>14043</v>
      </c>
      <c r="D6856" s="30">
        <v>34</v>
      </c>
      <c r="E6856" s="30">
        <v>31</v>
      </c>
      <c r="F6856" s="30">
        <v>78</v>
      </c>
      <c r="G6856" s="32">
        <v>879.59</v>
      </c>
      <c r="H6856" s="32">
        <v>637.4</v>
      </c>
      <c r="I6856" s="32">
        <v>1453.14</v>
      </c>
      <c r="J6856" s="32">
        <v>853.36</v>
      </c>
      <c r="K6856" s="32">
        <v>586.80999999999995</v>
      </c>
      <c r="L6856" s="32">
        <v>1309.69</v>
      </c>
    </row>
    <row r="6857" spans="1:12">
      <c r="A6857" s="28" t="s">
        <v>18038</v>
      </c>
      <c r="B6857" s="28" t="s">
        <v>18039</v>
      </c>
      <c r="C6857" s="28" t="s">
        <v>6803</v>
      </c>
      <c r="D6857" s="30">
        <v>0</v>
      </c>
      <c r="E6857" s="30">
        <v>0</v>
      </c>
      <c r="F6857" s="30">
        <v>486</v>
      </c>
      <c r="G6857" s="32">
        <v>0</v>
      </c>
      <c r="H6857" s="32">
        <v>0</v>
      </c>
      <c r="I6857" s="32">
        <v>1817.93</v>
      </c>
      <c r="J6857" s="32">
        <v>0</v>
      </c>
      <c r="K6857" s="32">
        <v>0</v>
      </c>
      <c r="L6857" s="32">
        <v>1307.8800000000001</v>
      </c>
    </row>
    <row r="6858" spans="1:12">
      <c r="A6858" s="28" t="s">
        <v>18040</v>
      </c>
      <c r="B6858" s="28" t="s">
        <v>18041</v>
      </c>
      <c r="C6858" s="28" t="s">
        <v>9438</v>
      </c>
      <c r="D6858" s="30">
        <v>0</v>
      </c>
      <c r="E6858" s="30">
        <v>29</v>
      </c>
      <c r="F6858" s="30">
        <v>83</v>
      </c>
      <c r="G6858" s="32">
        <v>0</v>
      </c>
      <c r="H6858" s="32">
        <v>617.62</v>
      </c>
      <c r="I6858" s="32">
        <v>1514.23</v>
      </c>
      <c r="J6858" s="32">
        <v>0</v>
      </c>
      <c r="K6858" s="32">
        <v>560.49</v>
      </c>
      <c r="L6858" s="32">
        <v>1305.53</v>
      </c>
    </row>
    <row r="6859" spans="1:12">
      <c r="A6859" s="28" t="s">
        <v>18042</v>
      </c>
      <c r="B6859" s="28" t="s">
        <v>18043</v>
      </c>
      <c r="C6859" s="28" t="s">
        <v>5395</v>
      </c>
      <c r="D6859" s="30">
        <v>5069</v>
      </c>
      <c r="E6859" s="30">
        <v>3658</v>
      </c>
      <c r="F6859" s="30">
        <v>2432</v>
      </c>
      <c r="G6859" s="32">
        <v>6437.04</v>
      </c>
      <c r="H6859" s="32">
        <v>2307.61</v>
      </c>
      <c r="I6859" s="32">
        <v>1508</v>
      </c>
      <c r="J6859" s="32">
        <v>5539.92</v>
      </c>
      <c r="K6859" s="32">
        <v>1986.54</v>
      </c>
      <c r="L6859" s="32">
        <v>1305.32</v>
      </c>
    </row>
    <row r="6860" spans="1:12">
      <c r="A6860" s="28" t="s">
        <v>18044</v>
      </c>
      <c r="B6860" s="28" t="s">
        <v>18045</v>
      </c>
      <c r="C6860" s="28" t="s">
        <v>5341</v>
      </c>
      <c r="D6860" s="30">
        <v>1287</v>
      </c>
      <c r="E6860" s="30">
        <v>1250</v>
      </c>
      <c r="F6860" s="30">
        <v>865</v>
      </c>
      <c r="G6860" s="32">
        <v>3358.31</v>
      </c>
      <c r="H6860" s="32">
        <v>2316.89</v>
      </c>
      <c r="I6860" s="32">
        <v>1412.17</v>
      </c>
      <c r="J6860" s="32">
        <v>3101.12</v>
      </c>
      <c r="K6860" s="32">
        <v>2198.73</v>
      </c>
      <c r="L6860" s="32">
        <v>1305.1500000000001</v>
      </c>
    </row>
    <row r="6861" spans="1:12">
      <c r="A6861" s="28" t="s">
        <v>18046</v>
      </c>
      <c r="B6861" s="28" t="s">
        <v>18047</v>
      </c>
      <c r="C6861" s="28" t="s">
        <v>4468</v>
      </c>
      <c r="D6861" s="30">
        <v>86</v>
      </c>
      <c r="E6861" s="30">
        <v>191</v>
      </c>
      <c r="F6861" s="30">
        <v>484</v>
      </c>
      <c r="G6861" s="32">
        <v>452.36</v>
      </c>
      <c r="H6861" s="32">
        <v>823.39</v>
      </c>
      <c r="I6861" s="32">
        <v>1829.61</v>
      </c>
      <c r="J6861" s="32">
        <v>317.18</v>
      </c>
      <c r="K6861" s="32">
        <v>581.41999999999996</v>
      </c>
      <c r="L6861" s="32">
        <v>1302.67</v>
      </c>
    </row>
    <row r="6862" spans="1:12">
      <c r="A6862" s="28" t="s">
        <v>18048</v>
      </c>
      <c r="B6862" s="28" t="s">
        <v>18049</v>
      </c>
      <c r="C6862" s="28" t="s">
        <v>10322</v>
      </c>
      <c r="D6862" s="30">
        <v>60</v>
      </c>
      <c r="E6862" s="30">
        <v>43</v>
      </c>
      <c r="F6862" s="30">
        <v>81</v>
      </c>
      <c r="G6862" s="32">
        <v>2285.04</v>
      </c>
      <c r="H6862" s="32">
        <v>1183.01</v>
      </c>
      <c r="I6862" s="32">
        <v>1510.57</v>
      </c>
      <c r="J6862" s="32">
        <v>1953.83</v>
      </c>
      <c r="K6862" s="32">
        <v>1018.57</v>
      </c>
      <c r="L6862" s="32">
        <v>1297.92</v>
      </c>
    </row>
    <row r="6863" spans="1:12">
      <c r="A6863" s="28" t="s">
        <v>18050</v>
      </c>
      <c r="B6863" s="28" t="s">
        <v>18051</v>
      </c>
      <c r="C6863" s="28" t="s">
        <v>10717</v>
      </c>
      <c r="D6863" s="30">
        <v>558</v>
      </c>
      <c r="E6863" s="30">
        <v>451</v>
      </c>
      <c r="F6863" s="30">
        <v>404</v>
      </c>
      <c r="G6863" s="32">
        <v>3368.61</v>
      </c>
      <c r="H6863" s="32">
        <v>1843.68</v>
      </c>
      <c r="I6863" s="32">
        <v>1495.96</v>
      </c>
      <c r="J6863" s="32">
        <v>2916.76</v>
      </c>
      <c r="K6863" s="32">
        <v>1607.08</v>
      </c>
      <c r="L6863" s="32">
        <v>1295.07</v>
      </c>
    </row>
    <row r="6864" spans="1:12">
      <c r="A6864" s="28" t="s">
        <v>18052</v>
      </c>
      <c r="B6864" s="28" t="s">
        <v>18053</v>
      </c>
      <c r="C6864" s="28" t="s">
        <v>12503</v>
      </c>
      <c r="D6864" s="30">
        <v>72</v>
      </c>
      <c r="E6864" s="30">
        <v>41</v>
      </c>
      <c r="F6864" s="30">
        <v>46</v>
      </c>
      <c r="G6864" s="32">
        <v>2541.84</v>
      </c>
      <c r="H6864" s="32">
        <v>1355.59</v>
      </c>
      <c r="I6864" s="32">
        <v>1343.98</v>
      </c>
      <c r="J6864" s="32">
        <v>2455.62</v>
      </c>
      <c r="K6864" s="32">
        <v>1285.51</v>
      </c>
      <c r="L6864" s="32">
        <v>1294.21</v>
      </c>
    </row>
    <row r="6865" spans="1:12">
      <c r="A6865" s="28" t="s">
        <v>18054</v>
      </c>
      <c r="B6865" s="28" t="s">
        <v>18055</v>
      </c>
      <c r="C6865" s="28" t="s">
        <v>7982</v>
      </c>
      <c r="D6865" s="30">
        <v>1206</v>
      </c>
      <c r="E6865" s="30">
        <v>1233</v>
      </c>
      <c r="F6865" s="30">
        <v>221</v>
      </c>
      <c r="G6865" s="32">
        <v>16416</v>
      </c>
      <c r="H6865" s="32">
        <v>10340.459999999999</v>
      </c>
      <c r="I6865" s="32">
        <v>1421.06</v>
      </c>
      <c r="J6865" s="32">
        <v>15153.05</v>
      </c>
      <c r="K6865" s="32">
        <v>9509.35</v>
      </c>
      <c r="L6865" s="32">
        <v>1294.08</v>
      </c>
    </row>
    <row r="6866" spans="1:12">
      <c r="A6866" s="28" t="s">
        <v>18056</v>
      </c>
      <c r="B6866" s="28" t="s">
        <v>18057</v>
      </c>
      <c r="C6866" s="28" t="s">
        <v>10077</v>
      </c>
      <c r="D6866" s="30">
        <v>165</v>
      </c>
      <c r="E6866" s="30">
        <v>229</v>
      </c>
      <c r="F6866" s="30">
        <v>349</v>
      </c>
      <c r="G6866" s="32">
        <v>989.74</v>
      </c>
      <c r="H6866" s="32">
        <v>1175.81</v>
      </c>
      <c r="I6866" s="32">
        <v>1656.58</v>
      </c>
      <c r="J6866" s="32">
        <v>695.26</v>
      </c>
      <c r="K6866" s="32">
        <v>855.82</v>
      </c>
      <c r="L6866" s="32">
        <v>1293.3900000000001</v>
      </c>
    </row>
    <row r="6867" spans="1:12">
      <c r="A6867" s="28" t="s">
        <v>18058</v>
      </c>
      <c r="B6867" s="28" t="s">
        <v>18059</v>
      </c>
      <c r="C6867" s="28" t="s">
        <v>6981</v>
      </c>
      <c r="D6867" s="30">
        <v>13</v>
      </c>
      <c r="E6867" s="30">
        <v>43</v>
      </c>
      <c r="F6867" s="30">
        <v>83</v>
      </c>
      <c r="G6867" s="32">
        <v>300.77999999999997</v>
      </c>
      <c r="H6867" s="32">
        <v>841.12</v>
      </c>
      <c r="I6867" s="32">
        <v>1547.06</v>
      </c>
      <c r="J6867" s="32">
        <v>277.93</v>
      </c>
      <c r="K6867" s="32">
        <v>763.74</v>
      </c>
      <c r="L6867" s="32">
        <v>1292.76</v>
      </c>
    </row>
    <row r="6868" spans="1:12">
      <c r="A6868" s="28" t="s">
        <v>18060</v>
      </c>
      <c r="B6868" s="28" t="s">
        <v>18061</v>
      </c>
      <c r="C6868" s="28" t="s">
        <v>6730</v>
      </c>
      <c r="D6868" s="30">
        <v>0</v>
      </c>
      <c r="E6868" s="30">
        <v>1474</v>
      </c>
      <c r="F6868" s="30">
        <v>1847</v>
      </c>
      <c r="G6868" s="32">
        <v>0</v>
      </c>
      <c r="H6868" s="32">
        <v>3220.25</v>
      </c>
      <c r="I6868" s="32">
        <v>3515.18</v>
      </c>
      <c r="J6868" s="32">
        <v>0</v>
      </c>
      <c r="K6868" s="32">
        <v>1227.8900000000001</v>
      </c>
      <c r="L6868" s="32">
        <v>1286.08</v>
      </c>
    </row>
    <row r="6869" spans="1:12">
      <c r="A6869" s="28" t="s">
        <v>18062</v>
      </c>
      <c r="B6869" s="28" t="s">
        <v>18063</v>
      </c>
      <c r="C6869" s="28" t="s">
        <v>10470</v>
      </c>
      <c r="D6869" s="30">
        <v>136</v>
      </c>
      <c r="E6869" s="30">
        <v>182</v>
      </c>
      <c r="F6869" s="30">
        <v>201</v>
      </c>
      <c r="G6869" s="32">
        <v>1443.24</v>
      </c>
      <c r="H6869" s="32">
        <v>1394.73</v>
      </c>
      <c r="I6869" s="32">
        <v>1348.98</v>
      </c>
      <c r="J6869" s="32">
        <v>1394.05</v>
      </c>
      <c r="K6869" s="32">
        <v>1327.13</v>
      </c>
      <c r="L6869" s="32">
        <v>1284.3499999999999</v>
      </c>
    </row>
    <row r="6870" spans="1:12">
      <c r="A6870" s="28" t="s">
        <v>18064</v>
      </c>
      <c r="B6870" s="28" t="s">
        <v>18065</v>
      </c>
      <c r="C6870" s="28" t="s">
        <v>15811</v>
      </c>
      <c r="D6870" s="30">
        <v>274</v>
      </c>
      <c r="E6870" s="30">
        <v>161</v>
      </c>
      <c r="F6870" s="30">
        <v>220</v>
      </c>
      <c r="G6870" s="32">
        <v>1855.59</v>
      </c>
      <c r="H6870" s="32">
        <v>955.74</v>
      </c>
      <c r="I6870" s="32">
        <v>1404.28</v>
      </c>
      <c r="J6870" s="32">
        <v>1690.92</v>
      </c>
      <c r="K6870" s="32">
        <v>845.57</v>
      </c>
      <c r="L6870" s="32">
        <v>1280.1199999999999</v>
      </c>
    </row>
    <row r="6871" spans="1:12">
      <c r="A6871" s="28" t="s">
        <v>18066</v>
      </c>
      <c r="B6871" s="28" t="s">
        <v>18067</v>
      </c>
      <c r="C6871" s="28" t="s">
        <v>16171</v>
      </c>
      <c r="D6871" s="30">
        <v>1078</v>
      </c>
      <c r="E6871" s="30">
        <v>928</v>
      </c>
      <c r="F6871" s="30">
        <v>789</v>
      </c>
      <c r="G6871" s="32">
        <v>4196.28</v>
      </c>
      <c r="H6871" s="32">
        <v>2239.96</v>
      </c>
      <c r="I6871" s="32">
        <v>1689.25</v>
      </c>
      <c r="J6871" s="32">
        <v>2599.83</v>
      </c>
      <c r="K6871" s="32">
        <v>1530.41</v>
      </c>
      <c r="L6871" s="32">
        <v>1279.8699999999999</v>
      </c>
    </row>
    <row r="6872" spans="1:12">
      <c r="A6872" s="28" t="s">
        <v>18068</v>
      </c>
      <c r="B6872" s="28" t="s">
        <v>18069</v>
      </c>
      <c r="C6872" s="28" t="s">
        <v>5871</v>
      </c>
      <c r="D6872" s="30">
        <v>0</v>
      </c>
      <c r="E6872" s="30">
        <v>91</v>
      </c>
      <c r="F6872" s="30">
        <v>115</v>
      </c>
      <c r="G6872" s="32">
        <v>0</v>
      </c>
      <c r="H6872" s="32">
        <v>1312.36</v>
      </c>
      <c r="I6872" s="32">
        <v>1546.75</v>
      </c>
      <c r="J6872" s="32">
        <v>0</v>
      </c>
      <c r="K6872" s="32">
        <v>1128.1500000000001</v>
      </c>
      <c r="L6872" s="32">
        <v>1279.77</v>
      </c>
    </row>
    <row r="6873" spans="1:12">
      <c r="A6873" s="28" t="s">
        <v>18070</v>
      </c>
      <c r="B6873" s="28" t="s">
        <v>18071</v>
      </c>
      <c r="C6873" s="28" t="s">
        <v>15491</v>
      </c>
      <c r="D6873" s="30">
        <v>18</v>
      </c>
      <c r="E6873" s="30">
        <v>51</v>
      </c>
      <c r="F6873" s="30">
        <v>84</v>
      </c>
      <c r="G6873" s="32">
        <v>564.44000000000005</v>
      </c>
      <c r="H6873" s="32">
        <v>1115.97</v>
      </c>
      <c r="I6873" s="32">
        <v>1564.92</v>
      </c>
      <c r="J6873" s="32">
        <v>399.94</v>
      </c>
      <c r="K6873" s="32">
        <v>879.78</v>
      </c>
      <c r="L6873" s="32">
        <v>1278.95</v>
      </c>
    </row>
    <row r="6874" spans="1:12">
      <c r="A6874" s="28" t="s">
        <v>18072</v>
      </c>
      <c r="B6874" s="28" t="s">
        <v>18073</v>
      </c>
      <c r="C6874" s="28" t="s">
        <v>11040</v>
      </c>
      <c r="D6874" s="30">
        <v>58</v>
      </c>
      <c r="E6874" s="30">
        <v>44</v>
      </c>
      <c r="F6874" s="30">
        <v>52</v>
      </c>
      <c r="G6874" s="32">
        <v>1473.78</v>
      </c>
      <c r="H6874" s="32">
        <v>1022.56</v>
      </c>
      <c r="I6874" s="32">
        <v>1365.19</v>
      </c>
      <c r="J6874" s="32">
        <v>1322.6</v>
      </c>
      <c r="K6874" s="32">
        <v>908.68</v>
      </c>
      <c r="L6874" s="32">
        <v>1278.26</v>
      </c>
    </row>
    <row r="6875" spans="1:12">
      <c r="A6875" s="28" t="s">
        <v>18074</v>
      </c>
      <c r="B6875" s="28" t="s">
        <v>18075</v>
      </c>
      <c r="C6875" s="28" t="s">
        <v>5871</v>
      </c>
      <c r="D6875" s="30">
        <v>74</v>
      </c>
      <c r="E6875" s="30">
        <v>156</v>
      </c>
      <c r="F6875" s="30">
        <v>294</v>
      </c>
      <c r="G6875" s="32">
        <v>487</v>
      </c>
      <c r="H6875" s="32">
        <v>805.58</v>
      </c>
      <c r="I6875" s="32">
        <v>1438.8</v>
      </c>
      <c r="J6875" s="32">
        <v>442.37</v>
      </c>
      <c r="K6875" s="32">
        <v>734.42</v>
      </c>
      <c r="L6875" s="32">
        <v>1276.8399999999999</v>
      </c>
    </row>
    <row r="6876" spans="1:12">
      <c r="A6876" s="28" t="s">
        <v>18076</v>
      </c>
      <c r="B6876" s="28" t="s">
        <v>18077</v>
      </c>
      <c r="C6876" s="28" t="s">
        <v>8376</v>
      </c>
      <c r="D6876" s="30">
        <v>0</v>
      </c>
      <c r="E6876" s="30">
        <v>0</v>
      </c>
      <c r="F6876" s="30">
        <v>92</v>
      </c>
      <c r="G6876" s="32">
        <v>0</v>
      </c>
      <c r="H6876" s="32">
        <v>0</v>
      </c>
      <c r="I6876" s="32">
        <v>1618.49</v>
      </c>
      <c r="J6876" s="32">
        <v>0</v>
      </c>
      <c r="K6876" s="32">
        <v>0</v>
      </c>
      <c r="L6876" s="32">
        <v>1276.5999999999999</v>
      </c>
    </row>
    <row r="6877" spans="1:12">
      <c r="A6877" s="28" t="s">
        <v>18078</v>
      </c>
      <c r="B6877" s="28" t="s">
        <v>18079</v>
      </c>
      <c r="C6877" s="28" t="s">
        <v>4611</v>
      </c>
      <c r="D6877" s="30">
        <v>503</v>
      </c>
      <c r="E6877" s="30">
        <v>253</v>
      </c>
      <c r="F6877" s="30">
        <v>89</v>
      </c>
      <c r="G6877" s="32">
        <v>9504.43</v>
      </c>
      <c r="H6877" s="32">
        <v>4432.88</v>
      </c>
      <c r="I6877" s="32">
        <v>1405.65</v>
      </c>
      <c r="J6877" s="32">
        <v>8621.01</v>
      </c>
      <c r="K6877" s="32">
        <v>3964.15</v>
      </c>
      <c r="L6877" s="32">
        <v>1274.57</v>
      </c>
    </row>
    <row r="6878" spans="1:12">
      <c r="A6878" s="28" t="s">
        <v>18080</v>
      </c>
      <c r="B6878" s="28" t="s">
        <v>18081</v>
      </c>
      <c r="C6878" s="28" t="s">
        <v>5034</v>
      </c>
      <c r="D6878" s="30">
        <v>0</v>
      </c>
      <c r="E6878" s="30">
        <v>0</v>
      </c>
      <c r="F6878" s="30">
        <v>269</v>
      </c>
      <c r="G6878" s="32">
        <v>0</v>
      </c>
      <c r="H6878" s="32">
        <v>0</v>
      </c>
      <c r="I6878" s="32">
        <v>1397.71</v>
      </c>
      <c r="J6878" s="32">
        <v>0</v>
      </c>
      <c r="K6878" s="32">
        <v>0</v>
      </c>
      <c r="L6878" s="32">
        <v>1270.96</v>
      </c>
    </row>
    <row r="6879" spans="1:12">
      <c r="A6879" s="28" t="s">
        <v>18082</v>
      </c>
      <c r="B6879" s="28" t="s">
        <v>18083</v>
      </c>
      <c r="C6879" s="28" t="s">
        <v>10077</v>
      </c>
      <c r="D6879" s="30">
        <v>438</v>
      </c>
      <c r="E6879" s="30">
        <v>408</v>
      </c>
      <c r="F6879" s="30">
        <v>345</v>
      </c>
      <c r="G6879" s="32">
        <v>2549.16</v>
      </c>
      <c r="H6879" s="32">
        <v>2054.61</v>
      </c>
      <c r="I6879" s="32">
        <v>1638.2</v>
      </c>
      <c r="J6879" s="32">
        <v>2055.04</v>
      </c>
      <c r="K6879" s="32">
        <v>1661.19</v>
      </c>
      <c r="L6879" s="32">
        <v>1270.56</v>
      </c>
    </row>
    <row r="6880" spans="1:12">
      <c r="A6880" s="28" t="s">
        <v>18084</v>
      </c>
      <c r="B6880" s="28" t="s">
        <v>18085</v>
      </c>
      <c r="C6880" s="28" t="s">
        <v>5686</v>
      </c>
      <c r="D6880" s="30">
        <v>247</v>
      </c>
      <c r="E6880" s="30">
        <v>183</v>
      </c>
      <c r="F6880" s="30">
        <v>39</v>
      </c>
      <c r="G6880" s="32">
        <v>10918.08</v>
      </c>
      <c r="H6880" s="32">
        <v>7795.02</v>
      </c>
      <c r="I6880" s="32">
        <v>1476.49</v>
      </c>
      <c r="J6880" s="32">
        <v>9792.84</v>
      </c>
      <c r="K6880" s="32">
        <v>6703.97</v>
      </c>
      <c r="L6880" s="32">
        <v>1269.3399999999999</v>
      </c>
    </row>
    <row r="6881" spans="1:12">
      <c r="A6881" s="28" t="s">
        <v>18086</v>
      </c>
      <c r="B6881" s="28" t="s">
        <v>18087</v>
      </c>
      <c r="C6881" s="28" t="s">
        <v>9013</v>
      </c>
      <c r="D6881" s="30">
        <v>0</v>
      </c>
      <c r="E6881" s="30">
        <v>0</v>
      </c>
      <c r="F6881" s="30">
        <v>223</v>
      </c>
      <c r="G6881" s="32">
        <v>0</v>
      </c>
      <c r="H6881" s="32">
        <v>0</v>
      </c>
      <c r="I6881" s="32">
        <v>1418.28</v>
      </c>
      <c r="J6881" s="32">
        <v>0</v>
      </c>
      <c r="K6881" s="32">
        <v>0</v>
      </c>
      <c r="L6881" s="32">
        <v>1269.1300000000001</v>
      </c>
    </row>
    <row r="6882" spans="1:12">
      <c r="A6882" s="28" t="s">
        <v>18088</v>
      </c>
      <c r="B6882" s="28" t="s">
        <v>18089</v>
      </c>
      <c r="C6882" s="28" t="s">
        <v>14612</v>
      </c>
      <c r="D6882" s="30">
        <v>151</v>
      </c>
      <c r="E6882" s="30">
        <v>159</v>
      </c>
      <c r="F6882" s="30">
        <v>238</v>
      </c>
      <c r="G6882" s="32">
        <v>1204.98</v>
      </c>
      <c r="H6882" s="32">
        <v>1147.92</v>
      </c>
      <c r="I6882" s="32">
        <v>1432.26</v>
      </c>
      <c r="J6882" s="32">
        <v>1160.3</v>
      </c>
      <c r="K6882" s="32">
        <v>1072.05</v>
      </c>
      <c r="L6882" s="32">
        <v>1268.8900000000001</v>
      </c>
    </row>
    <row r="6883" spans="1:12">
      <c r="A6883" s="28" t="s">
        <v>18090</v>
      </c>
      <c r="B6883" s="28" t="s">
        <v>18091</v>
      </c>
      <c r="C6883" s="28" t="s">
        <v>15223</v>
      </c>
      <c r="D6883" s="30">
        <v>702</v>
      </c>
      <c r="E6883" s="30">
        <v>867</v>
      </c>
      <c r="F6883" s="30">
        <v>671</v>
      </c>
      <c r="G6883" s="32">
        <v>2267.9299999999998</v>
      </c>
      <c r="H6883" s="32">
        <v>2083.2600000000002</v>
      </c>
      <c r="I6883" s="32">
        <v>1457.97</v>
      </c>
      <c r="J6883" s="32">
        <v>1952.1</v>
      </c>
      <c r="K6883" s="32">
        <v>1777.47</v>
      </c>
      <c r="L6883" s="32">
        <v>1267.17</v>
      </c>
    </row>
    <row r="6884" spans="1:12">
      <c r="A6884" s="28" t="s">
        <v>18092</v>
      </c>
      <c r="B6884" s="28" t="s">
        <v>18093</v>
      </c>
      <c r="C6884" s="28" t="s">
        <v>4174</v>
      </c>
      <c r="D6884" s="30">
        <v>9952</v>
      </c>
      <c r="E6884" s="30">
        <v>8875</v>
      </c>
      <c r="F6884" s="30">
        <v>35</v>
      </c>
      <c r="G6884" s="32">
        <v>416733.05</v>
      </c>
      <c r="H6884" s="32">
        <v>352226.26</v>
      </c>
      <c r="I6884" s="32">
        <v>1546.16</v>
      </c>
      <c r="J6884" s="32">
        <v>366898.19</v>
      </c>
      <c r="K6884" s="32">
        <v>313948.65999999997</v>
      </c>
      <c r="L6884" s="32">
        <v>1265.1199999999999</v>
      </c>
    </row>
    <row r="6885" spans="1:12">
      <c r="A6885" s="28" t="s">
        <v>18094</v>
      </c>
      <c r="B6885" s="28" t="s">
        <v>18095</v>
      </c>
      <c r="C6885" s="28" t="s">
        <v>5395</v>
      </c>
      <c r="D6885" s="30">
        <v>2483</v>
      </c>
      <c r="E6885" s="30">
        <v>1152</v>
      </c>
      <c r="F6885" s="30">
        <v>833</v>
      </c>
      <c r="G6885" s="32">
        <v>7076.02</v>
      </c>
      <c r="H6885" s="32">
        <v>2408.48</v>
      </c>
      <c r="I6885" s="32">
        <v>1519.96</v>
      </c>
      <c r="J6885" s="32">
        <v>6024.98</v>
      </c>
      <c r="K6885" s="32">
        <v>2014.21</v>
      </c>
      <c r="L6885" s="32">
        <v>1263.51</v>
      </c>
    </row>
    <row r="6886" spans="1:12">
      <c r="A6886" s="28" t="s">
        <v>18096</v>
      </c>
      <c r="B6886" s="28" t="s">
        <v>18097</v>
      </c>
      <c r="C6886" s="28" t="s">
        <v>9722</v>
      </c>
      <c r="D6886" s="30">
        <v>0</v>
      </c>
      <c r="E6886" s="30">
        <v>224</v>
      </c>
      <c r="F6886" s="30">
        <v>234</v>
      </c>
      <c r="G6886" s="32">
        <v>0</v>
      </c>
      <c r="H6886" s="32">
        <v>1666.95</v>
      </c>
      <c r="I6886" s="32">
        <v>1655.39</v>
      </c>
      <c r="J6886" s="32">
        <v>0</v>
      </c>
      <c r="K6886" s="32">
        <v>1280.0999999999999</v>
      </c>
      <c r="L6886" s="32">
        <v>1263.3</v>
      </c>
    </row>
    <row r="6887" spans="1:12">
      <c r="A6887" s="28" t="s">
        <v>18098</v>
      </c>
      <c r="B6887" s="28" t="s">
        <v>18099</v>
      </c>
      <c r="C6887" s="28" t="s">
        <v>13157</v>
      </c>
      <c r="D6887" s="30">
        <v>890</v>
      </c>
      <c r="E6887" s="30">
        <v>1796</v>
      </c>
      <c r="F6887" s="30">
        <v>530</v>
      </c>
      <c r="G6887" s="32">
        <v>3373.7</v>
      </c>
      <c r="H6887" s="32">
        <v>5348.5</v>
      </c>
      <c r="I6887" s="32">
        <v>1484.39</v>
      </c>
      <c r="J6887" s="32">
        <v>3148.86</v>
      </c>
      <c r="K6887" s="32">
        <v>5183.25</v>
      </c>
      <c r="L6887" s="32">
        <v>1262.8</v>
      </c>
    </row>
    <row r="6888" spans="1:12">
      <c r="A6888" s="28" t="s">
        <v>18100</v>
      </c>
      <c r="B6888" s="28" t="s">
        <v>18101</v>
      </c>
      <c r="C6888" s="28" t="s">
        <v>18102</v>
      </c>
      <c r="D6888" s="30">
        <v>0</v>
      </c>
      <c r="E6888" s="30">
        <v>0</v>
      </c>
      <c r="F6888" s="30">
        <v>77</v>
      </c>
      <c r="G6888" s="32">
        <v>0</v>
      </c>
      <c r="H6888" s="32">
        <v>0</v>
      </c>
      <c r="I6888" s="32">
        <v>2231.46</v>
      </c>
      <c r="J6888" s="32">
        <v>0</v>
      </c>
      <c r="K6888" s="32">
        <v>0</v>
      </c>
      <c r="L6888" s="32">
        <v>1262.08</v>
      </c>
    </row>
    <row r="6889" spans="1:12">
      <c r="A6889" s="28" t="s">
        <v>18103</v>
      </c>
      <c r="B6889" s="28" t="s">
        <v>18104</v>
      </c>
      <c r="C6889" s="28" t="s">
        <v>4629</v>
      </c>
      <c r="D6889" s="30">
        <v>1692</v>
      </c>
      <c r="E6889" s="30">
        <v>997</v>
      </c>
      <c r="F6889" s="30">
        <v>456</v>
      </c>
      <c r="G6889" s="32">
        <v>8940.01</v>
      </c>
      <c r="H6889" s="32">
        <v>4372.1499999999996</v>
      </c>
      <c r="I6889" s="32">
        <v>1730.79</v>
      </c>
      <c r="J6889" s="32">
        <v>6513.11</v>
      </c>
      <c r="K6889" s="32">
        <v>3179.27</v>
      </c>
      <c r="L6889" s="32">
        <v>1261.43</v>
      </c>
    </row>
    <row r="6890" spans="1:12">
      <c r="A6890" s="28" t="s">
        <v>18105</v>
      </c>
      <c r="B6890" s="28" t="s">
        <v>18106</v>
      </c>
      <c r="C6890" s="28" t="s">
        <v>15811</v>
      </c>
      <c r="D6890" s="30">
        <v>42</v>
      </c>
      <c r="E6890" s="30">
        <v>60</v>
      </c>
      <c r="F6890" s="30">
        <v>101</v>
      </c>
      <c r="G6890" s="32">
        <v>745.08</v>
      </c>
      <c r="H6890" s="32">
        <v>939.91</v>
      </c>
      <c r="I6890" s="32">
        <v>1499.7</v>
      </c>
      <c r="J6890" s="32">
        <v>614.70000000000005</v>
      </c>
      <c r="K6890" s="32">
        <v>729.69</v>
      </c>
      <c r="L6890" s="32">
        <v>1257.5899999999999</v>
      </c>
    </row>
    <row r="6891" spans="1:12">
      <c r="A6891" s="28" t="s">
        <v>18107</v>
      </c>
      <c r="B6891" s="28" t="s">
        <v>18108</v>
      </c>
      <c r="C6891" s="28" t="s">
        <v>7982</v>
      </c>
      <c r="D6891" s="30">
        <v>0</v>
      </c>
      <c r="E6891" s="30">
        <v>0</v>
      </c>
      <c r="F6891" s="30">
        <v>86</v>
      </c>
      <c r="G6891" s="32">
        <v>0</v>
      </c>
      <c r="H6891" s="32">
        <v>0</v>
      </c>
      <c r="I6891" s="32">
        <v>1371.7</v>
      </c>
      <c r="J6891" s="32">
        <v>0</v>
      </c>
      <c r="K6891" s="32">
        <v>0</v>
      </c>
      <c r="L6891" s="32">
        <v>1254.48</v>
      </c>
    </row>
    <row r="6892" spans="1:12">
      <c r="A6892" s="28" t="s">
        <v>18109</v>
      </c>
      <c r="B6892" s="28" t="s">
        <v>18110</v>
      </c>
      <c r="C6892" s="28" t="s">
        <v>6361</v>
      </c>
      <c r="D6892" s="30">
        <v>19</v>
      </c>
      <c r="E6892" s="30">
        <v>72</v>
      </c>
      <c r="F6892" s="30">
        <v>77</v>
      </c>
      <c r="G6892" s="32">
        <v>383.09</v>
      </c>
      <c r="H6892" s="32">
        <v>1290.97</v>
      </c>
      <c r="I6892" s="32">
        <v>1313.88</v>
      </c>
      <c r="J6892" s="32">
        <v>312.85000000000002</v>
      </c>
      <c r="K6892" s="32">
        <v>1203.28</v>
      </c>
      <c r="L6892" s="32">
        <v>1254.27</v>
      </c>
    </row>
    <row r="6893" spans="1:12">
      <c r="A6893" s="28" t="s">
        <v>18111</v>
      </c>
      <c r="B6893" s="28" t="s">
        <v>18112</v>
      </c>
      <c r="C6893" s="28" t="s">
        <v>11040</v>
      </c>
      <c r="D6893" s="30">
        <v>160</v>
      </c>
      <c r="E6893" s="30">
        <v>248</v>
      </c>
      <c r="F6893" s="30">
        <v>193</v>
      </c>
      <c r="G6893" s="32">
        <v>1356.8</v>
      </c>
      <c r="H6893" s="32">
        <v>1907.84</v>
      </c>
      <c r="I6893" s="32">
        <v>1378.8</v>
      </c>
      <c r="J6893" s="32">
        <v>1220.26</v>
      </c>
      <c r="K6893" s="32">
        <v>1687.92</v>
      </c>
      <c r="L6893" s="32">
        <v>1252.8499999999999</v>
      </c>
    </row>
    <row r="6894" spans="1:12">
      <c r="A6894" s="28" t="s">
        <v>18113</v>
      </c>
      <c r="B6894" s="28" t="s">
        <v>18114</v>
      </c>
      <c r="C6894" s="28" t="s">
        <v>9031</v>
      </c>
      <c r="D6894" s="30">
        <v>2307</v>
      </c>
      <c r="E6894" s="30">
        <v>1717</v>
      </c>
      <c r="F6894" s="30">
        <v>909</v>
      </c>
      <c r="G6894" s="32">
        <v>7173.18</v>
      </c>
      <c r="H6894" s="32">
        <v>4056.23</v>
      </c>
      <c r="I6894" s="32">
        <v>1875.73</v>
      </c>
      <c r="J6894" s="32">
        <v>5180.6499999999996</v>
      </c>
      <c r="K6894" s="32">
        <v>2708.53</v>
      </c>
      <c r="L6894" s="32">
        <v>1252.0899999999999</v>
      </c>
    </row>
    <row r="6895" spans="1:12">
      <c r="A6895" s="28" t="s">
        <v>18115</v>
      </c>
      <c r="B6895" s="28" t="s">
        <v>18116</v>
      </c>
      <c r="C6895" s="28" t="s">
        <v>10277</v>
      </c>
      <c r="D6895" s="30">
        <v>0</v>
      </c>
      <c r="E6895" s="30">
        <v>0</v>
      </c>
      <c r="F6895" s="30">
        <v>82</v>
      </c>
      <c r="G6895" s="32">
        <v>0</v>
      </c>
      <c r="H6895" s="32">
        <v>0</v>
      </c>
      <c r="I6895" s="32">
        <v>1418.6</v>
      </c>
      <c r="J6895" s="32">
        <v>0</v>
      </c>
      <c r="K6895" s="32">
        <v>0</v>
      </c>
      <c r="L6895" s="32">
        <v>1247.3399999999999</v>
      </c>
    </row>
    <row r="6896" spans="1:12">
      <c r="A6896" s="28" t="s">
        <v>18117</v>
      </c>
      <c r="B6896" s="28" t="s">
        <v>18118</v>
      </c>
      <c r="C6896" s="28" t="s">
        <v>8218</v>
      </c>
      <c r="D6896" s="30">
        <v>0</v>
      </c>
      <c r="E6896" s="30">
        <v>0</v>
      </c>
      <c r="F6896" s="30">
        <v>132</v>
      </c>
      <c r="G6896" s="32">
        <v>0</v>
      </c>
      <c r="H6896" s="32">
        <v>0</v>
      </c>
      <c r="I6896" s="32">
        <v>1553.31</v>
      </c>
      <c r="J6896" s="32">
        <v>0</v>
      </c>
      <c r="K6896" s="32">
        <v>0</v>
      </c>
      <c r="L6896" s="32">
        <v>1245.78</v>
      </c>
    </row>
    <row r="6897" spans="1:12">
      <c r="A6897" s="28" t="s">
        <v>18119</v>
      </c>
      <c r="B6897" s="28" t="s">
        <v>17894</v>
      </c>
      <c r="C6897" s="28" t="s">
        <v>4761</v>
      </c>
      <c r="D6897" s="30">
        <v>218</v>
      </c>
      <c r="E6897" s="30">
        <v>132</v>
      </c>
      <c r="F6897" s="30">
        <v>114</v>
      </c>
      <c r="G6897" s="32">
        <v>5298.98</v>
      </c>
      <c r="H6897" s="32">
        <v>3034.29</v>
      </c>
      <c r="I6897" s="32">
        <v>2649.58</v>
      </c>
      <c r="J6897" s="32">
        <v>2688.25</v>
      </c>
      <c r="K6897" s="32">
        <v>1456.82</v>
      </c>
      <c r="L6897" s="32">
        <v>1245.75</v>
      </c>
    </row>
    <row r="6898" spans="1:12">
      <c r="A6898" s="28" t="s">
        <v>18120</v>
      </c>
      <c r="B6898" s="28" t="s">
        <v>18121</v>
      </c>
      <c r="C6898" s="28" t="s">
        <v>5614</v>
      </c>
      <c r="D6898" s="30">
        <v>0</v>
      </c>
      <c r="E6898" s="30">
        <v>0</v>
      </c>
      <c r="F6898" s="30">
        <v>113</v>
      </c>
      <c r="G6898" s="32">
        <v>0</v>
      </c>
      <c r="H6898" s="32">
        <v>0</v>
      </c>
      <c r="I6898" s="32">
        <v>1615.9</v>
      </c>
      <c r="J6898" s="32">
        <v>0</v>
      </c>
      <c r="K6898" s="32">
        <v>0</v>
      </c>
      <c r="L6898" s="32">
        <v>1244.82</v>
      </c>
    </row>
    <row r="6899" spans="1:12">
      <c r="A6899" s="28" t="s">
        <v>18122</v>
      </c>
      <c r="B6899" s="28" t="s">
        <v>18123</v>
      </c>
      <c r="C6899" s="28" t="s">
        <v>15452</v>
      </c>
      <c r="D6899" s="30">
        <v>164</v>
      </c>
      <c r="E6899" s="30">
        <v>208</v>
      </c>
      <c r="F6899" s="30">
        <v>203</v>
      </c>
      <c r="G6899" s="32">
        <v>1271.18</v>
      </c>
      <c r="H6899" s="32">
        <v>1451.32</v>
      </c>
      <c r="I6899" s="32">
        <v>1356.33</v>
      </c>
      <c r="J6899" s="32">
        <v>1111.08</v>
      </c>
      <c r="K6899" s="32">
        <v>1263.48</v>
      </c>
      <c r="L6899" s="32">
        <v>1242.0999999999999</v>
      </c>
    </row>
    <row r="6900" spans="1:12">
      <c r="A6900" s="28" t="s">
        <v>18124</v>
      </c>
      <c r="B6900" s="28" t="s">
        <v>18125</v>
      </c>
      <c r="C6900" s="28" t="s">
        <v>4197</v>
      </c>
      <c r="D6900" s="30">
        <v>622</v>
      </c>
      <c r="E6900" s="30">
        <v>488</v>
      </c>
      <c r="F6900" s="30">
        <v>293</v>
      </c>
      <c r="G6900" s="32">
        <v>5236.8500000000004</v>
      </c>
      <c r="H6900" s="32">
        <v>3380.75</v>
      </c>
      <c r="I6900" s="32">
        <v>1659.22</v>
      </c>
      <c r="J6900" s="32">
        <v>3873.67</v>
      </c>
      <c r="K6900" s="32">
        <v>2508.29</v>
      </c>
      <c r="L6900" s="32">
        <v>1240.18</v>
      </c>
    </row>
    <row r="6901" spans="1:12">
      <c r="A6901" s="28" t="s">
        <v>18126</v>
      </c>
      <c r="B6901" s="28" t="s">
        <v>18127</v>
      </c>
      <c r="C6901" s="28" t="s">
        <v>9438</v>
      </c>
      <c r="D6901" s="30">
        <v>351</v>
      </c>
      <c r="E6901" s="30">
        <v>227</v>
      </c>
      <c r="F6901" s="30">
        <v>221</v>
      </c>
      <c r="G6901" s="32">
        <v>2741.31</v>
      </c>
      <c r="H6901" s="32">
        <v>1548.38</v>
      </c>
      <c r="I6901" s="32">
        <v>1369.22</v>
      </c>
      <c r="J6901" s="32">
        <v>2449.61</v>
      </c>
      <c r="K6901" s="32">
        <v>1402.66</v>
      </c>
      <c r="L6901" s="32">
        <v>1239.3699999999999</v>
      </c>
    </row>
    <row r="6902" spans="1:12">
      <c r="A6902" s="28" t="s">
        <v>18128</v>
      </c>
      <c r="B6902" s="28" t="s">
        <v>18129</v>
      </c>
      <c r="C6902" s="28" t="s">
        <v>8376</v>
      </c>
      <c r="D6902" s="30">
        <v>0</v>
      </c>
      <c r="E6902" s="30">
        <v>0</v>
      </c>
      <c r="F6902" s="30">
        <v>32</v>
      </c>
      <c r="G6902" s="32">
        <v>0</v>
      </c>
      <c r="H6902" s="32">
        <v>0</v>
      </c>
      <c r="I6902" s="32">
        <v>1583.51</v>
      </c>
      <c r="J6902" s="32">
        <v>0</v>
      </c>
      <c r="K6902" s="32">
        <v>0</v>
      </c>
      <c r="L6902" s="32">
        <v>1237.19</v>
      </c>
    </row>
    <row r="6903" spans="1:12">
      <c r="A6903" s="28" t="s">
        <v>18130</v>
      </c>
      <c r="B6903" s="28" t="s">
        <v>18131</v>
      </c>
      <c r="C6903" s="28" t="s">
        <v>6681</v>
      </c>
      <c r="D6903" s="30">
        <v>183</v>
      </c>
      <c r="E6903" s="30">
        <v>25</v>
      </c>
      <c r="F6903" s="30">
        <v>62</v>
      </c>
      <c r="G6903" s="32">
        <v>6238.47</v>
      </c>
      <c r="H6903" s="32">
        <v>809.92</v>
      </c>
      <c r="I6903" s="32">
        <v>1594.44</v>
      </c>
      <c r="J6903" s="32">
        <v>5575.41</v>
      </c>
      <c r="K6903" s="32">
        <v>728.31</v>
      </c>
      <c r="L6903" s="32">
        <v>1236.76</v>
      </c>
    </row>
    <row r="6904" spans="1:12">
      <c r="A6904" s="28" t="s">
        <v>18132</v>
      </c>
      <c r="B6904" s="28" t="s">
        <v>5752</v>
      </c>
      <c r="C6904" s="28" t="s">
        <v>5385</v>
      </c>
      <c r="D6904" s="30">
        <v>0</v>
      </c>
      <c r="E6904" s="30">
        <v>53</v>
      </c>
      <c r="F6904" s="30">
        <v>195</v>
      </c>
      <c r="G6904" s="32">
        <v>0</v>
      </c>
      <c r="H6904" s="32">
        <v>446.24</v>
      </c>
      <c r="I6904" s="32">
        <v>1367.6</v>
      </c>
      <c r="J6904" s="32">
        <v>0</v>
      </c>
      <c r="K6904" s="32">
        <v>410.88</v>
      </c>
      <c r="L6904" s="32">
        <v>1235.8699999999999</v>
      </c>
    </row>
    <row r="6905" spans="1:12">
      <c r="A6905" s="28" t="s">
        <v>18133</v>
      </c>
      <c r="B6905" s="28" t="s">
        <v>18134</v>
      </c>
      <c r="C6905" s="28" t="s">
        <v>6475</v>
      </c>
      <c r="D6905" s="30">
        <v>140</v>
      </c>
      <c r="E6905" s="30">
        <v>142</v>
      </c>
      <c r="F6905" s="30">
        <v>72</v>
      </c>
      <c r="G6905" s="32">
        <v>3773.42</v>
      </c>
      <c r="H6905" s="32">
        <v>2995.88</v>
      </c>
      <c r="I6905" s="32">
        <v>1343.67</v>
      </c>
      <c r="J6905" s="32">
        <v>3416.18</v>
      </c>
      <c r="K6905" s="32">
        <v>2695.17</v>
      </c>
      <c r="L6905" s="32">
        <v>1232.29</v>
      </c>
    </row>
    <row r="6906" spans="1:12">
      <c r="A6906" s="28" t="s">
        <v>18135</v>
      </c>
      <c r="B6906" s="28" t="s">
        <v>18136</v>
      </c>
      <c r="C6906" s="28" t="s">
        <v>9013</v>
      </c>
      <c r="D6906" s="30">
        <v>0</v>
      </c>
      <c r="E6906" s="30">
        <v>0</v>
      </c>
      <c r="F6906" s="30">
        <v>207</v>
      </c>
      <c r="G6906" s="32">
        <v>0</v>
      </c>
      <c r="H6906" s="32">
        <v>0</v>
      </c>
      <c r="I6906" s="32">
        <v>1316.52</v>
      </c>
      <c r="J6906" s="32">
        <v>0</v>
      </c>
      <c r="K6906" s="32">
        <v>0</v>
      </c>
      <c r="L6906" s="32">
        <v>1229.71</v>
      </c>
    </row>
    <row r="6907" spans="1:12">
      <c r="A6907" s="28" t="s">
        <v>18137</v>
      </c>
      <c r="B6907" s="28" t="s">
        <v>18138</v>
      </c>
      <c r="C6907" s="28" t="s">
        <v>5034</v>
      </c>
      <c r="D6907" s="30">
        <v>0</v>
      </c>
      <c r="E6907" s="30">
        <v>0</v>
      </c>
      <c r="F6907" s="30">
        <v>90</v>
      </c>
      <c r="G6907" s="32">
        <v>0</v>
      </c>
      <c r="H6907" s="32">
        <v>0</v>
      </c>
      <c r="I6907" s="32">
        <v>1335.6</v>
      </c>
      <c r="J6907" s="32">
        <v>0</v>
      </c>
      <c r="K6907" s="32">
        <v>0</v>
      </c>
      <c r="L6907" s="32">
        <v>1229.45</v>
      </c>
    </row>
    <row r="6908" spans="1:12">
      <c r="A6908" s="28" t="s">
        <v>18139</v>
      </c>
      <c r="B6908" s="28" t="s">
        <v>18140</v>
      </c>
      <c r="C6908" s="28" t="s">
        <v>9322</v>
      </c>
      <c r="D6908" s="30">
        <v>877</v>
      </c>
      <c r="E6908" s="30">
        <v>748</v>
      </c>
      <c r="F6908" s="30">
        <v>541</v>
      </c>
      <c r="G6908" s="32">
        <v>6600.86</v>
      </c>
      <c r="H6908" s="32">
        <v>5039.3500000000004</v>
      </c>
      <c r="I6908" s="32">
        <v>3400.15</v>
      </c>
      <c r="J6908" s="32">
        <v>2556.06</v>
      </c>
      <c r="K6908" s="32">
        <v>1954.82</v>
      </c>
      <c r="L6908" s="32">
        <v>1229.0899999999999</v>
      </c>
    </row>
    <row r="6909" spans="1:12">
      <c r="A6909" s="28" t="s">
        <v>18141</v>
      </c>
      <c r="B6909" s="28" t="s">
        <v>18142</v>
      </c>
      <c r="C6909" s="28" t="s">
        <v>8889</v>
      </c>
      <c r="D6909" s="30">
        <v>130</v>
      </c>
      <c r="E6909" s="30">
        <v>158</v>
      </c>
      <c r="F6909" s="30">
        <v>74</v>
      </c>
      <c r="G6909" s="32">
        <v>3550.86</v>
      </c>
      <c r="H6909" s="32">
        <v>3939.88</v>
      </c>
      <c r="I6909" s="32">
        <v>1815.5</v>
      </c>
      <c r="J6909" s="32">
        <v>2422.46</v>
      </c>
      <c r="K6909" s="32">
        <v>2985.77</v>
      </c>
      <c r="L6909" s="32">
        <v>1227.9100000000001</v>
      </c>
    </row>
    <row r="6910" spans="1:12">
      <c r="A6910" s="28" t="s">
        <v>18143</v>
      </c>
      <c r="B6910" s="28" t="s">
        <v>18144</v>
      </c>
      <c r="C6910" s="28" t="s">
        <v>4089</v>
      </c>
      <c r="D6910" s="30">
        <v>0</v>
      </c>
      <c r="E6910" s="30">
        <v>0</v>
      </c>
      <c r="F6910" s="30">
        <v>106</v>
      </c>
      <c r="G6910" s="32">
        <v>0</v>
      </c>
      <c r="H6910" s="32">
        <v>0</v>
      </c>
      <c r="I6910" s="32">
        <v>1743.7</v>
      </c>
      <c r="J6910" s="32">
        <v>0</v>
      </c>
      <c r="K6910" s="32">
        <v>0</v>
      </c>
      <c r="L6910" s="32">
        <v>1225.52</v>
      </c>
    </row>
    <row r="6911" spans="1:12">
      <c r="A6911" s="28" t="s">
        <v>18145</v>
      </c>
      <c r="B6911" s="28" t="s">
        <v>18146</v>
      </c>
      <c r="C6911" s="28" t="s">
        <v>6638</v>
      </c>
      <c r="D6911" s="30">
        <v>102</v>
      </c>
      <c r="E6911" s="30">
        <v>143</v>
      </c>
      <c r="F6911" s="30">
        <v>71</v>
      </c>
      <c r="G6911" s="32">
        <v>2322.86</v>
      </c>
      <c r="H6911" s="32">
        <v>2999.25</v>
      </c>
      <c r="I6911" s="32">
        <v>1466.86</v>
      </c>
      <c r="J6911" s="32">
        <v>2059.75</v>
      </c>
      <c r="K6911" s="32">
        <v>2528.34</v>
      </c>
      <c r="L6911" s="32">
        <v>1225.1400000000001</v>
      </c>
    </row>
    <row r="6912" spans="1:12">
      <c r="A6912" s="28" t="s">
        <v>18147</v>
      </c>
      <c r="B6912" s="28" t="s">
        <v>18148</v>
      </c>
      <c r="C6912" s="28" t="s">
        <v>4197</v>
      </c>
      <c r="D6912" s="30">
        <v>275</v>
      </c>
      <c r="E6912" s="30">
        <v>118</v>
      </c>
      <c r="F6912" s="30">
        <v>103</v>
      </c>
      <c r="G6912" s="32">
        <v>6127.22</v>
      </c>
      <c r="H6912" s="32">
        <v>2321.41</v>
      </c>
      <c r="I6912" s="32">
        <v>1756.71</v>
      </c>
      <c r="J6912" s="32">
        <v>4172.99</v>
      </c>
      <c r="K6912" s="32">
        <v>1612.02</v>
      </c>
      <c r="L6912" s="32">
        <v>1224.56</v>
      </c>
    </row>
    <row r="6913" spans="1:12">
      <c r="A6913" s="28" t="s">
        <v>18149</v>
      </c>
      <c r="B6913" s="28" t="s">
        <v>18150</v>
      </c>
      <c r="C6913" s="28" t="s">
        <v>14420</v>
      </c>
      <c r="D6913" s="30">
        <v>47</v>
      </c>
      <c r="E6913" s="30">
        <v>61</v>
      </c>
      <c r="F6913" s="30">
        <v>67</v>
      </c>
      <c r="G6913" s="32">
        <v>2039.34</v>
      </c>
      <c r="H6913" s="32">
        <v>1517.61</v>
      </c>
      <c r="I6913" s="32">
        <v>1255</v>
      </c>
      <c r="J6913" s="32">
        <v>1978.47</v>
      </c>
      <c r="K6913" s="32">
        <v>1456.28</v>
      </c>
      <c r="L6913" s="32">
        <v>1222.4000000000001</v>
      </c>
    </row>
    <row r="6914" spans="1:12">
      <c r="A6914" s="28" t="s">
        <v>18151</v>
      </c>
      <c r="B6914" s="28" t="s">
        <v>18152</v>
      </c>
      <c r="C6914" s="28" t="s">
        <v>5187</v>
      </c>
      <c r="D6914" s="30">
        <v>157</v>
      </c>
      <c r="E6914" s="30">
        <v>286</v>
      </c>
      <c r="F6914" s="30">
        <v>963</v>
      </c>
      <c r="G6914" s="32">
        <v>465.06</v>
      </c>
      <c r="H6914" s="32">
        <v>572.59</v>
      </c>
      <c r="I6914" s="32">
        <v>1534.71</v>
      </c>
      <c r="J6914" s="32">
        <v>363.8</v>
      </c>
      <c r="K6914" s="32">
        <v>444.06</v>
      </c>
      <c r="L6914" s="32">
        <v>1220.44</v>
      </c>
    </row>
    <row r="6915" spans="1:12">
      <c r="A6915" s="28" t="s">
        <v>18153</v>
      </c>
      <c r="B6915" s="28" t="s">
        <v>18154</v>
      </c>
      <c r="C6915" s="28" t="s">
        <v>12302</v>
      </c>
      <c r="D6915" s="30">
        <v>57</v>
      </c>
      <c r="E6915" s="30">
        <v>59</v>
      </c>
      <c r="F6915" s="30">
        <v>76</v>
      </c>
      <c r="G6915" s="32">
        <v>1738.5</v>
      </c>
      <c r="H6915" s="32">
        <v>1286.5</v>
      </c>
      <c r="I6915" s="32">
        <v>1382.77</v>
      </c>
      <c r="J6915" s="32">
        <v>1464.01</v>
      </c>
      <c r="K6915" s="32">
        <v>1119.27</v>
      </c>
      <c r="L6915" s="32">
        <v>1217.81</v>
      </c>
    </row>
    <row r="6916" spans="1:12">
      <c r="A6916" s="28" t="s">
        <v>18155</v>
      </c>
      <c r="B6916" s="28" t="s">
        <v>18156</v>
      </c>
      <c r="C6916" s="28" t="s">
        <v>9013</v>
      </c>
      <c r="D6916" s="30">
        <v>46</v>
      </c>
      <c r="E6916" s="30">
        <v>29</v>
      </c>
      <c r="F6916" s="30">
        <v>76</v>
      </c>
      <c r="G6916" s="32">
        <v>1058.69</v>
      </c>
      <c r="H6916" s="32">
        <v>563.92999999999995</v>
      </c>
      <c r="I6916" s="32">
        <v>1411.32</v>
      </c>
      <c r="J6916" s="32">
        <v>963.01</v>
      </c>
      <c r="K6916" s="32">
        <v>461.89</v>
      </c>
      <c r="L6916" s="32">
        <v>1216.3399999999999</v>
      </c>
    </row>
    <row r="6917" spans="1:12">
      <c r="A6917" s="28" t="s">
        <v>18157</v>
      </c>
      <c r="B6917" s="28" t="s">
        <v>18158</v>
      </c>
      <c r="C6917" s="28" t="s">
        <v>11714</v>
      </c>
      <c r="D6917" s="30">
        <v>1158</v>
      </c>
      <c r="E6917" s="30">
        <v>1177</v>
      </c>
      <c r="F6917" s="30">
        <v>811</v>
      </c>
      <c r="G6917" s="32">
        <v>2813.39</v>
      </c>
      <c r="H6917" s="32">
        <v>2022.66</v>
      </c>
      <c r="I6917" s="32">
        <v>1259.69</v>
      </c>
      <c r="J6917" s="32">
        <v>2690.69</v>
      </c>
      <c r="K6917" s="32">
        <v>1941.45</v>
      </c>
      <c r="L6917" s="32">
        <v>1215.58</v>
      </c>
    </row>
    <row r="6918" spans="1:12">
      <c r="A6918" s="28" t="s">
        <v>18159</v>
      </c>
      <c r="B6918" s="28" t="s">
        <v>18160</v>
      </c>
      <c r="C6918" s="28" t="s">
        <v>11714</v>
      </c>
      <c r="D6918" s="30">
        <v>228</v>
      </c>
      <c r="E6918" s="30">
        <v>190</v>
      </c>
      <c r="F6918" s="30">
        <v>199</v>
      </c>
      <c r="G6918" s="32">
        <v>1703.16</v>
      </c>
      <c r="H6918" s="32">
        <v>1270.75</v>
      </c>
      <c r="I6918" s="32">
        <v>1273.3499999999999</v>
      </c>
      <c r="J6918" s="32">
        <v>1682.26</v>
      </c>
      <c r="K6918" s="32">
        <v>1240.69</v>
      </c>
      <c r="L6918" s="32">
        <v>1215.52</v>
      </c>
    </row>
    <row r="6919" spans="1:12">
      <c r="A6919" s="28" t="s">
        <v>18161</v>
      </c>
      <c r="B6919" s="28" t="s">
        <v>18162</v>
      </c>
      <c r="C6919" s="28" t="s">
        <v>4608</v>
      </c>
      <c r="D6919" s="30">
        <v>8948</v>
      </c>
      <c r="E6919" s="30">
        <v>1468</v>
      </c>
      <c r="F6919" s="30">
        <v>41</v>
      </c>
      <c r="G6919" s="32">
        <v>269262.40000000002</v>
      </c>
      <c r="H6919" s="32">
        <v>42933.24</v>
      </c>
      <c r="I6919" s="32">
        <v>1183.3699999999999</v>
      </c>
      <c r="J6919" s="32">
        <v>262001.5</v>
      </c>
      <c r="K6919" s="32">
        <v>40721.25</v>
      </c>
      <c r="L6919" s="32">
        <v>1214.96</v>
      </c>
    </row>
    <row r="6920" spans="1:12">
      <c r="A6920" s="28" t="s">
        <v>18163</v>
      </c>
      <c r="B6920" s="28" t="s">
        <v>18164</v>
      </c>
      <c r="C6920" s="28" t="s">
        <v>10717</v>
      </c>
      <c r="D6920" s="30">
        <v>18</v>
      </c>
      <c r="E6920" s="30">
        <v>0</v>
      </c>
      <c r="F6920" s="30">
        <v>68</v>
      </c>
      <c r="G6920" s="32">
        <v>408.06</v>
      </c>
      <c r="H6920" s="32">
        <v>0</v>
      </c>
      <c r="I6920" s="32">
        <v>1343</v>
      </c>
      <c r="J6920" s="32">
        <v>376.32</v>
      </c>
      <c r="K6920" s="32">
        <v>0</v>
      </c>
      <c r="L6920" s="32">
        <v>1213.6500000000001</v>
      </c>
    </row>
    <row r="6921" spans="1:12">
      <c r="A6921" s="28" t="s">
        <v>18165</v>
      </c>
      <c r="B6921" s="28" t="s">
        <v>18166</v>
      </c>
      <c r="C6921" s="28" t="s">
        <v>11462</v>
      </c>
      <c r="D6921" s="30">
        <v>484</v>
      </c>
      <c r="E6921" s="30">
        <v>631</v>
      </c>
      <c r="F6921" s="30">
        <v>661</v>
      </c>
      <c r="G6921" s="32">
        <v>2758.88</v>
      </c>
      <c r="H6921" s="32">
        <v>3107.64</v>
      </c>
      <c r="I6921" s="32">
        <v>3069.56</v>
      </c>
      <c r="J6921" s="32">
        <v>954.49</v>
      </c>
      <c r="K6921" s="32">
        <v>1079.45</v>
      </c>
      <c r="L6921" s="32">
        <v>1211.73</v>
      </c>
    </row>
    <row r="6922" spans="1:12">
      <c r="A6922" s="28" t="s">
        <v>18167</v>
      </c>
      <c r="B6922" s="28" t="s">
        <v>18168</v>
      </c>
      <c r="C6922" s="28" t="s">
        <v>10013</v>
      </c>
      <c r="D6922" s="30">
        <v>1487</v>
      </c>
      <c r="E6922" s="30">
        <v>2172</v>
      </c>
      <c r="F6922" s="30">
        <v>203</v>
      </c>
      <c r="G6922" s="32">
        <v>17690.57</v>
      </c>
      <c r="H6922" s="32">
        <v>18425.84</v>
      </c>
      <c r="I6922" s="32">
        <v>1669.21</v>
      </c>
      <c r="J6922" s="32">
        <v>13276.37</v>
      </c>
      <c r="K6922" s="32">
        <v>13897.43</v>
      </c>
      <c r="L6922" s="32">
        <v>1208.77</v>
      </c>
    </row>
    <row r="6923" spans="1:12">
      <c r="A6923" s="28" t="s">
        <v>18169</v>
      </c>
      <c r="B6923" s="28" t="s">
        <v>18170</v>
      </c>
      <c r="C6923" s="28" t="s">
        <v>8460</v>
      </c>
      <c r="D6923" s="30">
        <v>1489</v>
      </c>
      <c r="E6923" s="30">
        <v>1005</v>
      </c>
      <c r="F6923" s="30">
        <v>831</v>
      </c>
      <c r="G6923" s="32">
        <v>5797.78</v>
      </c>
      <c r="H6923" s="32">
        <v>2995.51</v>
      </c>
      <c r="I6923" s="32">
        <v>2176.1</v>
      </c>
      <c r="J6923" s="32">
        <v>3075.94</v>
      </c>
      <c r="K6923" s="32">
        <v>1620.91</v>
      </c>
      <c r="L6923" s="32">
        <v>1208.7</v>
      </c>
    </row>
    <row r="6924" spans="1:12">
      <c r="A6924" s="28" t="s">
        <v>18171</v>
      </c>
      <c r="B6924" s="28" t="s">
        <v>18172</v>
      </c>
      <c r="C6924" s="28" t="s">
        <v>9438</v>
      </c>
      <c r="D6924" s="30">
        <v>172</v>
      </c>
      <c r="E6924" s="30">
        <v>202</v>
      </c>
      <c r="F6924" s="30">
        <v>226</v>
      </c>
      <c r="G6924" s="32">
        <v>1747.52</v>
      </c>
      <c r="H6924" s="32">
        <v>1487.56</v>
      </c>
      <c r="I6924" s="32">
        <v>1406.44</v>
      </c>
      <c r="J6924" s="32">
        <v>1573.8</v>
      </c>
      <c r="K6924" s="32">
        <v>1332.04</v>
      </c>
      <c r="L6924" s="32">
        <v>1205.99</v>
      </c>
    </row>
    <row r="6925" spans="1:12">
      <c r="A6925" s="28" t="s">
        <v>18173</v>
      </c>
      <c r="B6925" s="28" t="s">
        <v>18174</v>
      </c>
      <c r="C6925" s="28" t="s">
        <v>10121</v>
      </c>
      <c r="D6925" s="30">
        <v>8440</v>
      </c>
      <c r="E6925" s="30">
        <v>7549</v>
      </c>
      <c r="F6925" s="30">
        <v>1231</v>
      </c>
      <c r="G6925" s="32">
        <v>24334.93</v>
      </c>
      <c r="H6925" s="32">
        <v>14582.7</v>
      </c>
      <c r="I6925" s="32">
        <v>2215.56</v>
      </c>
      <c r="J6925" s="32">
        <v>13027.62</v>
      </c>
      <c r="K6925" s="32">
        <v>8030.04</v>
      </c>
      <c r="L6925" s="32">
        <v>1205.25</v>
      </c>
    </row>
    <row r="6926" spans="1:12">
      <c r="A6926" s="28" t="s">
        <v>18175</v>
      </c>
      <c r="B6926" s="28" t="s">
        <v>18176</v>
      </c>
      <c r="C6926" s="28" t="s">
        <v>3941</v>
      </c>
      <c r="D6926" s="30">
        <v>0</v>
      </c>
      <c r="E6926" s="30">
        <v>0</v>
      </c>
      <c r="F6926" s="30">
        <v>101</v>
      </c>
      <c r="G6926" s="32">
        <v>0</v>
      </c>
      <c r="H6926" s="32">
        <v>0</v>
      </c>
      <c r="I6926" s="32">
        <v>1370.53</v>
      </c>
      <c r="J6926" s="32">
        <v>0</v>
      </c>
      <c r="K6926" s="32">
        <v>0</v>
      </c>
      <c r="L6926" s="32">
        <v>1204.05</v>
      </c>
    </row>
    <row r="6927" spans="1:12">
      <c r="A6927" s="28" t="s">
        <v>18177</v>
      </c>
      <c r="B6927" s="28" t="s">
        <v>18178</v>
      </c>
      <c r="C6927" s="28" t="s">
        <v>4557</v>
      </c>
      <c r="D6927" s="30">
        <v>0</v>
      </c>
      <c r="E6927" s="30">
        <v>0</v>
      </c>
      <c r="F6927" s="30">
        <v>281</v>
      </c>
      <c r="G6927" s="32">
        <v>0</v>
      </c>
      <c r="H6927" s="32">
        <v>0</v>
      </c>
      <c r="I6927" s="32">
        <v>1652.72</v>
      </c>
      <c r="J6927" s="32">
        <v>0</v>
      </c>
      <c r="K6927" s="32">
        <v>0</v>
      </c>
      <c r="L6927" s="32">
        <v>1203.9100000000001</v>
      </c>
    </row>
    <row r="6928" spans="1:12">
      <c r="A6928" s="28" t="s">
        <v>18179</v>
      </c>
      <c r="B6928" s="28" t="s">
        <v>18180</v>
      </c>
      <c r="C6928" s="28" t="s">
        <v>5686</v>
      </c>
      <c r="D6928" s="30">
        <v>0</v>
      </c>
      <c r="E6928" s="30">
        <v>57</v>
      </c>
      <c r="F6928" s="30">
        <v>33</v>
      </c>
      <c r="G6928" s="32">
        <v>0</v>
      </c>
      <c r="H6928" s="32">
        <v>2994.24</v>
      </c>
      <c r="I6928" s="32">
        <v>1485.34</v>
      </c>
      <c r="J6928" s="32">
        <v>0</v>
      </c>
      <c r="K6928" s="32">
        <v>2479.64</v>
      </c>
      <c r="L6928" s="32">
        <v>1195.33</v>
      </c>
    </row>
    <row r="6929" spans="1:12">
      <c r="A6929" s="28" t="s">
        <v>18181</v>
      </c>
      <c r="B6929" s="28" t="s">
        <v>18182</v>
      </c>
      <c r="C6929" s="28" t="s">
        <v>13764</v>
      </c>
      <c r="D6929" s="30">
        <v>308</v>
      </c>
      <c r="E6929" s="30">
        <v>126</v>
      </c>
      <c r="F6929" s="30">
        <v>195</v>
      </c>
      <c r="G6929" s="32">
        <v>2935.24</v>
      </c>
      <c r="H6929" s="32">
        <v>1102.3800000000001</v>
      </c>
      <c r="I6929" s="32">
        <v>1651.32</v>
      </c>
      <c r="J6929" s="32">
        <v>2004.16</v>
      </c>
      <c r="K6929" s="32">
        <v>722.66</v>
      </c>
      <c r="L6929" s="32">
        <v>1194.6099999999999</v>
      </c>
    </row>
    <row r="6930" spans="1:12">
      <c r="A6930" s="28" t="s">
        <v>18183</v>
      </c>
      <c r="B6930" s="28" t="s">
        <v>18184</v>
      </c>
      <c r="C6930" s="28" t="s">
        <v>8537</v>
      </c>
      <c r="D6930" s="30">
        <v>1719</v>
      </c>
      <c r="E6930" s="30">
        <v>1425</v>
      </c>
      <c r="F6930" s="30">
        <v>903</v>
      </c>
      <c r="G6930" s="32">
        <v>8567.36</v>
      </c>
      <c r="H6930" s="32">
        <v>5265.1</v>
      </c>
      <c r="I6930" s="32">
        <v>2775.76</v>
      </c>
      <c r="J6930" s="32">
        <v>3513.44</v>
      </c>
      <c r="K6930" s="32">
        <v>2213.4899999999998</v>
      </c>
      <c r="L6930" s="32">
        <v>1192.2</v>
      </c>
    </row>
    <row r="6931" spans="1:12">
      <c r="A6931" s="28" t="s">
        <v>18185</v>
      </c>
      <c r="B6931" s="28" t="s">
        <v>18186</v>
      </c>
      <c r="C6931" s="28" t="s">
        <v>6297</v>
      </c>
      <c r="D6931" s="30">
        <v>794</v>
      </c>
      <c r="E6931" s="30">
        <v>1587</v>
      </c>
      <c r="F6931" s="30">
        <v>1328</v>
      </c>
      <c r="G6931" s="32">
        <v>1722.98</v>
      </c>
      <c r="H6931" s="32">
        <v>2237.1999999999998</v>
      </c>
      <c r="I6931" s="32">
        <v>1730</v>
      </c>
      <c r="J6931" s="32">
        <v>1179.3499999999999</v>
      </c>
      <c r="K6931" s="32">
        <v>1569.59</v>
      </c>
      <c r="L6931" s="32">
        <v>1192.1199999999999</v>
      </c>
    </row>
    <row r="6932" spans="1:12">
      <c r="A6932" s="28" t="s">
        <v>18187</v>
      </c>
      <c r="B6932" s="28" t="s">
        <v>18188</v>
      </c>
      <c r="C6932" s="28" t="s">
        <v>4349</v>
      </c>
      <c r="D6932" s="30">
        <v>0</v>
      </c>
      <c r="E6932" s="30">
        <v>92</v>
      </c>
      <c r="F6932" s="30">
        <v>255</v>
      </c>
      <c r="G6932" s="32">
        <v>0</v>
      </c>
      <c r="H6932" s="32">
        <v>551.26</v>
      </c>
      <c r="I6932" s="32">
        <v>1428.56</v>
      </c>
      <c r="J6932" s="32">
        <v>0</v>
      </c>
      <c r="K6932" s="32">
        <v>450.85</v>
      </c>
      <c r="L6932" s="32">
        <v>1191.4000000000001</v>
      </c>
    </row>
    <row r="6933" spans="1:12">
      <c r="A6933" s="28" t="s">
        <v>18189</v>
      </c>
      <c r="B6933" s="28" t="s">
        <v>18190</v>
      </c>
      <c r="C6933" s="28" t="s">
        <v>8735</v>
      </c>
      <c r="D6933" s="30">
        <v>104</v>
      </c>
      <c r="E6933" s="30">
        <v>66</v>
      </c>
      <c r="F6933" s="30">
        <v>110</v>
      </c>
      <c r="G6933" s="32">
        <v>1475.76</v>
      </c>
      <c r="H6933" s="32">
        <v>801.5</v>
      </c>
      <c r="I6933" s="32">
        <v>1245.2</v>
      </c>
      <c r="J6933" s="32">
        <v>1450.91</v>
      </c>
      <c r="K6933" s="32">
        <v>741.57</v>
      </c>
      <c r="L6933" s="32">
        <v>1189.73</v>
      </c>
    </row>
    <row r="6934" spans="1:12">
      <c r="A6934" s="28" t="s">
        <v>18191</v>
      </c>
      <c r="B6934" s="28" t="s">
        <v>18192</v>
      </c>
      <c r="C6934" s="28" t="s">
        <v>9908</v>
      </c>
      <c r="D6934" s="30">
        <v>1857</v>
      </c>
      <c r="E6934" s="30">
        <v>1285</v>
      </c>
      <c r="F6934" s="30">
        <v>848</v>
      </c>
      <c r="G6934" s="32">
        <v>4419.66</v>
      </c>
      <c r="H6934" s="32">
        <v>2207.86</v>
      </c>
      <c r="I6934" s="32">
        <v>1288.96</v>
      </c>
      <c r="J6934" s="32">
        <v>4071.47</v>
      </c>
      <c r="K6934" s="32">
        <v>1862.06</v>
      </c>
      <c r="L6934" s="32">
        <v>1188.4100000000001</v>
      </c>
    </row>
    <row r="6935" spans="1:12">
      <c r="A6935" s="28" t="s">
        <v>18193</v>
      </c>
      <c r="B6935" s="28" t="s">
        <v>18194</v>
      </c>
      <c r="C6935" s="28" t="s">
        <v>9322</v>
      </c>
      <c r="D6935" s="30">
        <v>417</v>
      </c>
      <c r="E6935" s="30">
        <v>775</v>
      </c>
      <c r="F6935" s="30">
        <v>1154</v>
      </c>
      <c r="G6935" s="32">
        <v>1633.5</v>
      </c>
      <c r="H6935" s="32">
        <v>1914.8</v>
      </c>
      <c r="I6935" s="32">
        <v>2560.06</v>
      </c>
      <c r="J6935" s="32">
        <v>702</v>
      </c>
      <c r="K6935" s="32">
        <v>876.2</v>
      </c>
      <c r="L6935" s="32">
        <v>1188.3399999999999</v>
      </c>
    </row>
    <row r="6936" spans="1:12">
      <c r="A6936" s="28" t="s">
        <v>18195</v>
      </c>
      <c r="B6936" s="28" t="s">
        <v>18196</v>
      </c>
      <c r="C6936" s="28" t="s">
        <v>9908</v>
      </c>
      <c r="D6936" s="30">
        <v>926</v>
      </c>
      <c r="E6936" s="30">
        <v>1241</v>
      </c>
      <c r="F6936" s="30">
        <v>847</v>
      </c>
      <c r="G6936" s="32">
        <v>2425.96</v>
      </c>
      <c r="H6936" s="32">
        <v>2340.94</v>
      </c>
      <c r="I6936" s="32">
        <v>1458.1</v>
      </c>
      <c r="J6936" s="32">
        <v>1998.46</v>
      </c>
      <c r="K6936" s="32">
        <v>2040.19</v>
      </c>
      <c r="L6936" s="32">
        <v>1187.33</v>
      </c>
    </row>
    <row r="6937" spans="1:12">
      <c r="A6937" s="28" t="s">
        <v>18197</v>
      </c>
      <c r="B6937" s="28" t="s">
        <v>18198</v>
      </c>
      <c r="C6937" s="28" t="s">
        <v>5341</v>
      </c>
      <c r="D6937" s="30">
        <v>86</v>
      </c>
      <c r="E6937" s="30">
        <v>335</v>
      </c>
      <c r="F6937" s="30">
        <v>274</v>
      </c>
      <c r="G6937" s="32">
        <v>496.22</v>
      </c>
      <c r="H6937" s="32">
        <v>1673.19</v>
      </c>
      <c r="I6937" s="32">
        <v>1290.82</v>
      </c>
      <c r="J6937" s="32">
        <v>469.96</v>
      </c>
      <c r="K6937" s="32">
        <v>1570.54</v>
      </c>
      <c r="L6937" s="32">
        <v>1184.83</v>
      </c>
    </row>
    <row r="6938" spans="1:12">
      <c r="A6938" s="28" t="s">
        <v>18199</v>
      </c>
      <c r="B6938" s="28" t="s">
        <v>18200</v>
      </c>
      <c r="C6938" s="28" t="s">
        <v>4611</v>
      </c>
      <c r="D6938" s="30">
        <v>825</v>
      </c>
      <c r="E6938" s="30">
        <v>1008</v>
      </c>
      <c r="F6938" s="30">
        <v>122</v>
      </c>
      <c r="G6938" s="32">
        <v>12333.79</v>
      </c>
      <c r="H6938" s="32">
        <v>13875.01</v>
      </c>
      <c r="I6938" s="32">
        <v>1586.93</v>
      </c>
      <c r="J6938" s="32">
        <v>10009.290000000001</v>
      </c>
      <c r="K6938" s="32">
        <v>11601.38</v>
      </c>
      <c r="L6938" s="32">
        <v>1183.72</v>
      </c>
    </row>
    <row r="6939" spans="1:12">
      <c r="A6939" s="28" t="s">
        <v>18201</v>
      </c>
      <c r="B6939" s="28" t="s">
        <v>18202</v>
      </c>
      <c r="C6939" s="28" t="s">
        <v>10121</v>
      </c>
      <c r="D6939" s="30">
        <v>349</v>
      </c>
      <c r="E6939" s="30">
        <v>763</v>
      </c>
      <c r="F6939" s="30">
        <v>1116</v>
      </c>
      <c r="G6939" s="32">
        <v>1174.77</v>
      </c>
      <c r="H6939" s="32">
        <v>1652.64</v>
      </c>
      <c r="I6939" s="32">
        <v>2179.36</v>
      </c>
      <c r="J6939" s="32">
        <v>574.65</v>
      </c>
      <c r="K6939" s="32">
        <v>866.88</v>
      </c>
      <c r="L6939" s="32">
        <v>1180.1400000000001</v>
      </c>
    </row>
    <row r="6940" spans="1:12">
      <c r="A6940" s="28" t="s">
        <v>18203</v>
      </c>
      <c r="B6940" s="28" t="s">
        <v>18204</v>
      </c>
      <c r="C6940" s="28" t="s">
        <v>5257</v>
      </c>
      <c r="D6940" s="30">
        <v>729</v>
      </c>
      <c r="E6940" s="30">
        <v>622</v>
      </c>
      <c r="F6940" s="30">
        <v>423</v>
      </c>
      <c r="G6940" s="32">
        <v>2908.18</v>
      </c>
      <c r="H6940" s="32">
        <v>1600.79</v>
      </c>
      <c r="I6940" s="32">
        <v>1409.46</v>
      </c>
      <c r="J6940" s="32">
        <v>2382.9699999999998</v>
      </c>
      <c r="K6940" s="32">
        <v>1314.85</v>
      </c>
      <c r="L6940" s="32">
        <v>1177.5</v>
      </c>
    </row>
    <row r="6941" spans="1:12">
      <c r="A6941" s="28" t="s">
        <v>18205</v>
      </c>
      <c r="B6941" s="28" t="s">
        <v>18206</v>
      </c>
      <c r="C6941" s="28" t="s">
        <v>6727</v>
      </c>
      <c r="D6941" s="30">
        <v>130</v>
      </c>
      <c r="E6941" s="30">
        <v>200</v>
      </c>
      <c r="F6941" s="30">
        <v>157</v>
      </c>
      <c r="G6941" s="32">
        <v>1148.2</v>
      </c>
      <c r="H6941" s="32">
        <v>1603.62</v>
      </c>
      <c r="I6941" s="32">
        <v>1214.17</v>
      </c>
      <c r="J6941" s="32">
        <v>1095.73</v>
      </c>
      <c r="K6941" s="32">
        <v>1551.39</v>
      </c>
      <c r="L6941" s="32">
        <v>1176.28</v>
      </c>
    </row>
    <row r="6942" spans="1:12">
      <c r="A6942" s="28" t="s">
        <v>18207</v>
      </c>
      <c r="B6942" s="28" t="s">
        <v>18208</v>
      </c>
      <c r="C6942" s="28" t="s">
        <v>4349</v>
      </c>
      <c r="D6942" s="30">
        <v>0</v>
      </c>
      <c r="E6942" s="30">
        <v>0</v>
      </c>
      <c r="F6942" s="30">
        <v>168</v>
      </c>
      <c r="G6942" s="32">
        <v>0</v>
      </c>
      <c r="H6942" s="32">
        <v>0</v>
      </c>
      <c r="I6942" s="32">
        <v>1334.47</v>
      </c>
      <c r="J6942" s="32">
        <v>0</v>
      </c>
      <c r="K6942" s="32">
        <v>0</v>
      </c>
      <c r="L6942" s="32">
        <v>1175.68</v>
      </c>
    </row>
    <row r="6943" spans="1:12">
      <c r="A6943" s="28" t="s">
        <v>18209</v>
      </c>
      <c r="B6943" s="28" t="s">
        <v>18210</v>
      </c>
      <c r="C6943" s="28" t="s">
        <v>17113</v>
      </c>
      <c r="D6943" s="30">
        <v>310</v>
      </c>
      <c r="E6943" s="30">
        <v>406</v>
      </c>
      <c r="F6943" s="30">
        <v>468</v>
      </c>
      <c r="G6943" s="32">
        <v>1128.32</v>
      </c>
      <c r="H6943" s="32">
        <v>1170.6099999999999</v>
      </c>
      <c r="I6943" s="32">
        <v>1213.24</v>
      </c>
      <c r="J6943" s="32">
        <v>1105.42</v>
      </c>
      <c r="K6943" s="32">
        <v>1125.17</v>
      </c>
      <c r="L6943" s="32">
        <v>1175.1600000000001</v>
      </c>
    </row>
    <row r="6944" spans="1:12">
      <c r="A6944" s="28" t="s">
        <v>18211</v>
      </c>
      <c r="B6944" s="28" t="s">
        <v>18212</v>
      </c>
      <c r="C6944" s="28" t="s">
        <v>8889</v>
      </c>
      <c r="D6944" s="30">
        <v>1280</v>
      </c>
      <c r="E6944" s="30">
        <v>654</v>
      </c>
      <c r="F6944" s="30">
        <v>827</v>
      </c>
      <c r="G6944" s="32">
        <v>5621.04</v>
      </c>
      <c r="H6944" s="32">
        <v>2217.35</v>
      </c>
      <c r="I6944" s="32">
        <v>2612.56</v>
      </c>
      <c r="J6944" s="32">
        <v>2367.48</v>
      </c>
      <c r="K6944" s="32">
        <v>1024.5</v>
      </c>
      <c r="L6944" s="32">
        <v>1174.72</v>
      </c>
    </row>
    <row r="6945" spans="1:12">
      <c r="A6945" s="28" t="s">
        <v>18213</v>
      </c>
      <c r="B6945" s="28" t="s">
        <v>18214</v>
      </c>
      <c r="C6945" s="28" t="s">
        <v>9722</v>
      </c>
      <c r="D6945" s="30">
        <v>0</v>
      </c>
      <c r="E6945" s="30">
        <v>131</v>
      </c>
      <c r="F6945" s="30">
        <v>402</v>
      </c>
      <c r="G6945" s="32">
        <v>0</v>
      </c>
      <c r="H6945" s="32">
        <v>500.81</v>
      </c>
      <c r="I6945" s="32">
        <v>1496.52</v>
      </c>
      <c r="J6945" s="32">
        <v>0</v>
      </c>
      <c r="K6945" s="32">
        <v>426.9</v>
      </c>
      <c r="L6945" s="32">
        <v>1174.3900000000001</v>
      </c>
    </row>
    <row r="6946" spans="1:12">
      <c r="A6946" s="28" t="s">
        <v>18215</v>
      </c>
      <c r="B6946" s="28" t="s">
        <v>18216</v>
      </c>
      <c r="C6946" s="28" t="s">
        <v>4180</v>
      </c>
      <c r="D6946" s="30">
        <v>25</v>
      </c>
      <c r="E6946" s="30">
        <v>46</v>
      </c>
      <c r="F6946" s="30">
        <v>61</v>
      </c>
      <c r="G6946" s="32">
        <v>639.62</v>
      </c>
      <c r="H6946" s="32">
        <v>1094.54</v>
      </c>
      <c r="I6946" s="32">
        <v>1374.51</v>
      </c>
      <c r="J6946" s="32">
        <v>557.65</v>
      </c>
      <c r="K6946" s="32">
        <v>995</v>
      </c>
      <c r="L6946" s="32">
        <v>1172.33</v>
      </c>
    </row>
    <row r="6947" spans="1:12">
      <c r="A6947" s="28" t="s">
        <v>18217</v>
      </c>
      <c r="B6947" s="28" t="s">
        <v>18218</v>
      </c>
      <c r="C6947" s="28" t="s">
        <v>8889</v>
      </c>
      <c r="D6947" s="30">
        <v>30</v>
      </c>
      <c r="E6947" s="30">
        <v>47</v>
      </c>
      <c r="F6947" s="30">
        <v>68</v>
      </c>
      <c r="G6947" s="32">
        <v>830</v>
      </c>
      <c r="H6947" s="32">
        <v>1169.17</v>
      </c>
      <c r="I6947" s="32">
        <v>1668.88</v>
      </c>
      <c r="J6947" s="32">
        <v>539.5</v>
      </c>
      <c r="K6947" s="32">
        <v>838.33</v>
      </c>
      <c r="L6947" s="32">
        <v>1170.6300000000001</v>
      </c>
    </row>
    <row r="6948" spans="1:12">
      <c r="A6948" s="28" t="s">
        <v>18219</v>
      </c>
      <c r="B6948" s="28" t="s">
        <v>18220</v>
      </c>
      <c r="C6948" s="28" t="s">
        <v>9438</v>
      </c>
      <c r="D6948" s="30">
        <v>0</v>
      </c>
      <c r="E6948" s="30">
        <v>50</v>
      </c>
      <c r="F6948" s="30">
        <v>72</v>
      </c>
      <c r="G6948" s="32">
        <v>0</v>
      </c>
      <c r="H6948" s="32">
        <v>956.1</v>
      </c>
      <c r="I6948" s="32">
        <v>1255.56</v>
      </c>
      <c r="J6948" s="32">
        <v>0</v>
      </c>
      <c r="K6948" s="32">
        <v>869.03</v>
      </c>
      <c r="L6948" s="32">
        <v>1170</v>
      </c>
    </row>
    <row r="6949" spans="1:12">
      <c r="A6949" s="28" t="s">
        <v>18221</v>
      </c>
      <c r="B6949" s="28" t="s">
        <v>18222</v>
      </c>
      <c r="C6949" s="28" t="s">
        <v>5748</v>
      </c>
      <c r="D6949" s="30">
        <v>0</v>
      </c>
      <c r="E6949" s="30">
        <v>0</v>
      </c>
      <c r="F6949" s="30">
        <v>1024</v>
      </c>
      <c r="G6949" s="32">
        <v>0</v>
      </c>
      <c r="H6949" s="32">
        <v>0</v>
      </c>
      <c r="I6949" s="32">
        <v>1805.1</v>
      </c>
      <c r="J6949" s="32">
        <v>0</v>
      </c>
      <c r="K6949" s="32">
        <v>0</v>
      </c>
      <c r="L6949" s="32">
        <v>1168.4000000000001</v>
      </c>
    </row>
    <row r="6950" spans="1:12">
      <c r="A6950" s="28" t="s">
        <v>18223</v>
      </c>
      <c r="B6950" s="28" t="s">
        <v>18224</v>
      </c>
      <c r="C6950" s="28" t="s">
        <v>5062</v>
      </c>
      <c r="D6950" s="30">
        <v>165</v>
      </c>
      <c r="E6950" s="30">
        <v>157</v>
      </c>
      <c r="F6950" s="30">
        <v>76</v>
      </c>
      <c r="G6950" s="32">
        <v>3634.74</v>
      </c>
      <c r="H6950" s="32">
        <v>3324.7</v>
      </c>
      <c r="I6950" s="32">
        <v>1587.16</v>
      </c>
      <c r="J6950" s="32">
        <v>2530.44</v>
      </c>
      <c r="K6950" s="32">
        <v>2385.66</v>
      </c>
      <c r="L6950" s="32">
        <v>1167.3699999999999</v>
      </c>
    </row>
    <row r="6951" spans="1:12">
      <c r="A6951" s="28" t="s">
        <v>18225</v>
      </c>
      <c r="B6951" s="28" t="s">
        <v>18226</v>
      </c>
      <c r="C6951" s="28" t="s">
        <v>18227</v>
      </c>
      <c r="D6951" s="30">
        <v>41</v>
      </c>
      <c r="E6951" s="30">
        <v>0</v>
      </c>
      <c r="F6951" s="30">
        <v>155</v>
      </c>
      <c r="G6951" s="32">
        <v>392.78</v>
      </c>
      <c r="H6951" s="32">
        <v>0</v>
      </c>
      <c r="I6951" s="32">
        <v>1317.5</v>
      </c>
      <c r="J6951" s="32">
        <v>392.78</v>
      </c>
      <c r="K6951" s="32">
        <v>0</v>
      </c>
      <c r="L6951" s="32">
        <v>1165.78</v>
      </c>
    </row>
    <row r="6952" spans="1:12">
      <c r="A6952" s="28" t="s">
        <v>18228</v>
      </c>
      <c r="B6952" s="28" t="s">
        <v>18229</v>
      </c>
      <c r="C6952" s="28" t="s">
        <v>4912</v>
      </c>
      <c r="D6952" s="30">
        <v>0</v>
      </c>
      <c r="E6952" s="30">
        <v>882</v>
      </c>
      <c r="F6952" s="30">
        <v>1201</v>
      </c>
      <c r="G6952" s="32">
        <v>0</v>
      </c>
      <c r="H6952" s="32">
        <v>1005.48</v>
      </c>
      <c r="I6952" s="32">
        <v>1369.14</v>
      </c>
      <c r="J6952" s="32">
        <v>0</v>
      </c>
      <c r="K6952" s="32">
        <v>864.32</v>
      </c>
      <c r="L6952" s="32">
        <v>1164.68</v>
      </c>
    </row>
    <row r="6953" spans="1:12">
      <c r="A6953" s="28" t="s">
        <v>18230</v>
      </c>
      <c r="B6953" s="28" t="s">
        <v>18231</v>
      </c>
      <c r="C6953" s="28" t="s">
        <v>5423</v>
      </c>
      <c r="D6953" s="30">
        <v>90</v>
      </c>
      <c r="E6953" s="30">
        <v>53</v>
      </c>
      <c r="F6953" s="30">
        <v>92</v>
      </c>
      <c r="G6953" s="32">
        <v>1766.74</v>
      </c>
      <c r="H6953" s="32">
        <v>926.44</v>
      </c>
      <c r="I6953" s="32">
        <v>1539</v>
      </c>
      <c r="J6953" s="32">
        <v>1334.56</v>
      </c>
      <c r="K6953" s="32">
        <v>718.43</v>
      </c>
      <c r="L6953" s="32">
        <v>1164.48</v>
      </c>
    </row>
    <row r="6954" spans="1:12">
      <c r="A6954" s="28" t="s">
        <v>18232</v>
      </c>
      <c r="B6954" s="28" t="s">
        <v>18233</v>
      </c>
      <c r="C6954" s="28" t="s">
        <v>15802</v>
      </c>
      <c r="D6954" s="30">
        <v>476</v>
      </c>
      <c r="E6954" s="30">
        <v>1113</v>
      </c>
      <c r="F6954" s="30">
        <v>2132</v>
      </c>
      <c r="G6954" s="32">
        <v>1361.38</v>
      </c>
      <c r="H6954" s="32">
        <v>2259.1799999999998</v>
      </c>
      <c r="I6954" s="32">
        <v>3981.33</v>
      </c>
      <c r="J6954" s="32">
        <v>349.57</v>
      </c>
      <c r="K6954" s="32">
        <v>709.7</v>
      </c>
      <c r="L6954" s="32">
        <v>1163.72</v>
      </c>
    </row>
    <row r="6955" spans="1:12">
      <c r="A6955" s="28" t="s">
        <v>18234</v>
      </c>
      <c r="B6955" s="28" t="s">
        <v>18235</v>
      </c>
      <c r="C6955" s="28" t="s">
        <v>6681</v>
      </c>
      <c r="D6955" s="30">
        <v>12</v>
      </c>
      <c r="E6955" s="30">
        <v>39</v>
      </c>
      <c r="F6955" s="30">
        <v>58</v>
      </c>
      <c r="G6955" s="32">
        <v>409.08</v>
      </c>
      <c r="H6955" s="32">
        <v>1274.43</v>
      </c>
      <c r="I6955" s="32">
        <v>1486.11</v>
      </c>
      <c r="J6955" s="32">
        <v>380.1</v>
      </c>
      <c r="K6955" s="32">
        <v>1135.2</v>
      </c>
      <c r="L6955" s="32">
        <v>1162.01</v>
      </c>
    </row>
    <row r="6956" spans="1:12">
      <c r="A6956" s="28" t="s">
        <v>18236</v>
      </c>
      <c r="B6956" s="28" t="s">
        <v>18237</v>
      </c>
      <c r="C6956" s="28" t="s">
        <v>4629</v>
      </c>
      <c r="D6956" s="30">
        <v>849</v>
      </c>
      <c r="E6956" s="30">
        <v>482</v>
      </c>
      <c r="F6956" s="30">
        <v>427</v>
      </c>
      <c r="G6956" s="32">
        <v>4480.51</v>
      </c>
      <c r="H6956" s="32">
        <v>2095.48</v>
      </c>
      <c r="I6956" s="32">
        <v>1623.84</v>
      </c>
      <c r="J6956" s="32">
        <v>3244</v>
      </c>
      <c r="K6956" s="32">
        <v>1540.81</v>
      </c>
      <c r="L6956" s="32">
        <v>1160.95</v>
      </c>
    </row>
    <row r="6957" spans="1:12">
      <c r="A6957" s="28" t="s">
        <v>18238</v>
      </c>
      <c r="B6957" s="28" t="s">
        <v>18239</v>
      </c>
      <c r="C6957" s="28" t="s">
        <v>4679</v>
      </c>
      <c r="D6957" s="30">
        <v>0</v>
      </c>
      <c r="E6957" s="30">
        <v>0</v>
      </c>
      <c r="F6957" s="30">
        <v>782</v>
      </c>
      <c r="G6957" s="32">
        <v>0</v>
      </c>
      <c r="H6957" s="32">
        <v>0</v>
      </c>
      <c r="I6957" s="32">
        <v>1321.58</v>
      </c>
      <c r="J6957" s="32">
        <v>0</v>
      </c>
      <c r="K6957" s="32">
        <v>0</v>
      </c>
      <c r="L6957" s="32">
        <v>1160.21</v>
      </c>
    </row>
    <row r="6958" spans="1:12">
      <c r="A6958" s="28" t="s">
        <v>18240</v>
      </c>
      <c r="B6958" s="28" t="s">
        <v>18241</v>
      </c>
      <c r="C6958" s="28" t="s">
        <v>14607</v>
      </c>
      <c r="D6958" s="30">
        <v>0</v>
      </c>
      <c r="E6958" s="30">
        <v>0</v>
      </c>
      <c r="F6958" s="30">
        <v>51</v>
      </c>
      <c r="G6958" s="32">
        <v>0</v>
      </c>
      <c r="H6958" s="32">
        <v>0</v>
      </c>
      <c r="I6958" s="32">
        <v>1283.1600000000001</v>
      </c>
      <c r="J6958" s="32">
        <v>0</v>
      </c>
      <c r="K6958" s="32">
        <v>0</v>
      </c>
      <c r="L6958" s="32">
        <v>1159.8699999999999</v>
      </c>
    </row>
    <row r="6959" spans="1:12">
      <c r="A6959" s="28" t="s">
        <v>18242</v>
      </c>
      <c r="B6959" s="28" t="s">
        <v>18243</v>
      </c>
      <c r="C6959" s="28" t="s">
        <v>5734</v>
      </c>
      <c r="D6959" s="30">
        <v>0</v>
      </c>
      <c r="E6959" s="30">
        <v>0</v>
      </c>
      <c r="F6959" s="30">
        <v>739</v>
      </c>
      <c r="G6959" s="32">
        <v>0</v>
      </c>
      <c r="H6959" s="32">
        <v>0</v>
      </c>
      <c r="I6959" s="32">
        <v>1813.42</v>
      </c>
      <c r="J6959" s="32">
        <v>0</v>
      </c>
      <c r="K6959" s="32">
        <v>0</v>
      </c>
      <c r="L6959" s="32">
        <v>1156.52</v>
      </c>
    </row>
    <row r="6960" spans="1:12">
      <c r="A6960" s="28" t="s">
        <v>18244</v>
      </c>
      <c r="B6960" s="28" t="s">
        <v>18245</v>
      </c>
      <c r="C6960" s="28" t="s">
        <v>4534</v>
      </c>
      <c r="D6960" s="30">
        <v>0</v>
      </c>
      <c r="E6960" s="30">
        <v>0</v>
      </c>
      <c r="F6960" s="30">
        <v>52</v>
      </c>
      <c r="G6960" s="32">
        <v>0</v>
      </c>
      <c r="H6960" s="32">
        <v>0</v>
      </c>
      <c r="I6960" s="32">
        <v>1206.45</v>
      </c>
      <c r="J6960" s="32">
        <v>0</v>
      </c>
      <c r="K6960" s="32">
        <v>0</v>
      </c>
      <c r="L6960" s="32">
        <v>1156.3900000000001</v>
      </c>
    </row>
    <row r="6961" spans="1:12">
      <c r="A6961" s="28" t="s">
        <v>18246</v>
      </c>
      <c r="B6961" s="28" t="s">
        <v>18247</v>
      </c>
      <c r="C6961" s="28" t="s">
        <v>6225</v>
      </c>
      <c r="D6961" s="30">
        <v>292</v>
      </c>
      <c r="E6961" s="30">
        <v>168</v>
      </c>
      <c r="F6961" s="30">
        <v>201</v>
      </c>
      <c r="G6961" s="32">
        <v>2829.48</v>
      </c>
      <c r="H6961" s="32">
        <v>1498.36</v>
      </c>
      <c r="I6961" s="32">
        <v>1731.77</v>
      </c>
      <c r="J6961" s="32">
        <v>1974.83</v>
      </c>
      <c r="K6961" s="32">
        <v>1055.2</v>
      </c>
      <c r="L6961" s="32">
        <v>1155.99</v>
      </c>
    </row>
    <row r="6962" spans="1:12">
      <c r="A6962" s="28" t="s">
        <v>18248</v>
      </c>
      <c r="B6962" s="28" t="s">
        <v>18249</v>
      </c>
      <c r="C6962" s="28" t="s">
        <v>8735</v>
      </c>
      <c r="D6962" s="30">
        <v>349</v>
      </c>
      <c r="E6962" s="30">
        <v>303</v>
      </c>
      <c r="F6962" s="30">
        <v>299</v>
      </c>
      <c r="G6962" s="32">
        <v>1800.84</v>
      </c>
      <c r="H6962" s="32">
        <v>1336.2</v>
      </c>
      <c r="I6962" s="32">
        <v>1223.78</v>
      </c>
      <c r="J6962" s="32">
        <v>1694.8</v>
      </c>
      <c r="K6962" s="32">
        <v>1264.8900000000001</v>
      </c>
      <c r="L6962" s="32">
        <v>1154.05</v>
      </c>
    </row>
    <row r="6963" spans="1:12">
      <c r="A6963" s="28" t="s">
        <v>18250</v>
      </c>
      <c r="B6963" s="28" t="s">
        <v>18251</v>
      </c>
      <c r="C6963" s="28" t="s">
        <v>12710</v>
      </c>
      <c r="D6963" s="30">
        <v>200</v>
      </c>
      <c r="E6963" s="30">
        <v>146</v>
      </c>
      <c r="F6963" s="30">
        <v>256</v>
      </c>
      <c r="G6963" s="32">
        <v>1567</v>
      </c>
      <c r="H6963" s="32">
        <v>840.96</v>
      </c>
      <c r="I6963" s="32">
        <v>1292.8</v>
      </c>
      <c r="J6963" s="32">
        <v>1447.78</v>
      </c>
      <c r="K6963" s="32">
        <v>752.26</v>
      </c>
      <c r="L6963" s="32">
        <v>1153.6600000000001</v>
      </c>
    </row>
    <row r="6964" spans="1:12">
      <c r="A6964" s="28" t="s">
        <v>18252</v>
      </c>
      <c r="B6964" s="28" t="s">
        <v>18253</v>
      </c>
      <c r="C6964" s="28" t="s">
        <v>4180</v>
      </c>
      <c r="D6964" s="30">
        <v>0</v>
      </c>
      <c r="E6964" s="30">
        <v>0</v>
      </c>
      <c r="F6964" s="30">
        <v>65</v>
      </c>
      <c r="G6964" s="32">
        <v>0</v>
      </c>
      <c r="H6964" s="32">
        <v>0</v>
      </c>
      <c r="I6964" s="32">
        <v>1158.17</v>
      </c>
      <c r="J6964" s="32">
        <v>0</v>
      </c>
      <c r="K6964" s="32">
        <v>0</v>
      </c>
      <c r="L6964" s="32">
        <v>1152.43</v>
      </c>
    </row>
    <row r="6965" spans="1:12">
      <c r="A6965" s="28" t="s">
        <v>18254</v>
      </c>
      <c r="B6965" s="28" t="s">
        <v>18255</v>
      </c>
      <c r="C6965" s="28" t="s">
        <v>12302</v>
      </c>
      <c r="D6965" s="30">
        <v>190</v>
      </c>
      <c r="E6965" s="30">
        <v>142</v>
      </c>
      <c r="F6965" s="30">
        <v>206</v>
      </c>
      <c r="G6965" s="32">
        <v>1930.4</v>
      </c>
      <c r="H6965" s="32">
        <v>1047.6500000000001</v>
      </c>
      <c r="I6965" s="32">
        <v>1280.8</v>
      </c>
      <c r="J6965" s="32">
        <v>1706.36</v>
      </c>
      <c r="K6965" s="32">
        <v>953.71</v>
      </c>
      <c r="L6965" s="32">
        <v>1151.0999999999999</v>
      </c>
    </row>
    <row r="6966" spans="1:12">
      <c r="A6966" s="28" t="s">
        <v>18256</v>
      </c>
      <c r="B6966" s="28" t="s">
        <v>18257</v>
      </c>
      <c r="C6966" s="28" t="s">
        <v>12859</v>
      </c>
      <c r="D6966" s="30">
        <v>822</v>
      </c>
      <c r="E6966" s="30">
        <v>895</v>
      </c>
      <c r="F6966" s="30">
        <v>1067</v>
      </c>
      <c r="G6966" s="32">
        <v>2890.65</v>
      </c>
      <c r="H6966" s="32">
        <v>2354.38</v>
      </c>
      <c r="I6966" s="32">
        <v>2458.3000000000002</v>
      </c>
      <c r="J6966" s="32">
        <v>1416.76</v>
      </c>
      <c r="K6966" s="32">
        <v>1076.94</v>
      </c>
      <c r="L6966" s="32">
        <v>1150.51</v>
      </c>
    </row>
    <row r="6967" spans="1:12">
      <c r="A6967" s="28" t="s">
        <v>18258</v>
      </c>
      <c r="B6967" s="28" t="s">
        <v>18259</v>
      </c>
      <c r="C6967" s="28" t="s">
        <v>15811</v>
      </c>
      <c r="D6967" s="30">
        <v>75</v>
      </c>
      <c r="E6967" s="30">
        <v>75</v>
      </c>
      <c r="F6967" s="30">
        <v>201</v>
      </c>
      <c r="G6967" s="32">
        <v>626.79</v>
      </c>
      <c r="H6967" s="32">
        <v>551.53</v>
      </c>
      <c r="I6967" s="32">
        <v>1384.63</v>
      </c>
      <c r="J6967" s="32">
        <v>512.16999999999996</v>
      </c>
      <c r="K6967" s="32">
        <v>451.34</v>
      </c>
      <c r="L6967" s="32">
        <v>1148.51</v>
      </c>
    </row>
    <row r="6968" spans="1:12">
      <c r="A6968" s="28" t="s">
        <v>18260</v>
      </c>
      <c r="B6968" s="28" t="s">
        <v>18261</v>
      </c>
      <c r="C6968" s="28" t="s">
        <v>7166</v>
      </c>
      <c r="D6968" s="30">
        <v>0</v>
      </c>
      <c r="E6968" s="30">
        <v>0</v>
      </c>
      <c r="F6968" s="30">
        <v>86</v>
      </c>
      <c r="G6968" s="32">
        <v>0</v>
      </c>
      <c r="H6968" s="32">
        <v>0</v>
      </c>
      <c r="I6968" s="32">
        <v>1732.9</v>
      </c>
      <c r="J6968" s="32">
        <v>0</v>
      </c>
      <c r="K6968" s="32">
        <v>0</v>
      </c>
      <c r="L6968" s="32">
        <v>1147.55</v>
      </c>
    </row>
    <row r="6969" spans="1:12">
      <c r="A6969" s="28" t="s">
        <v>18262</v>
      </c>
      <c r="B6969" s="28" t="s">
        <v>18263</v>
      </c>
      <c r="C6969" s="28" t="s">
        <v>5423</v>
      </c>
      <c r="D6969" s="30">
        <v>338</v>
      </c>
      <c r="E6969" s="30">
        <v>364</v>
      </c>
      <c r="F6969" s="30">
        <v>221</v>
      </c>
      <c r="G6969" s="32">
        <v>2356.5100000000002</v>
      </c>
      <c r="H6969" s="32">
        <v>2251.89</v>
      </c>
      <c r="I6969" s="32">
        <v>1304.46</v>
      </c>
      <c r="J6969" s="32">
        <v>2119.65</v>
      </c>
      <c r="K6969" s="32">
        <v>2030.99</v>
      </c>
      <c r="L6969" s="32">
        <v>1147.3399999999999</v>
      </c>
    </row>
    <row r="6970" spans="1:12">
      <c r="A6970" s="28" t="s">
        <v>18264</v>
      </c>
      <c r="B6970" s="28" t="s">
        <v>18265</v>
      </c>
      <c r="C6970" s="28" t="s">
        <v>5917</v>
      </c>
      <c r="D6970" s="30">
        <v>0</v>
      </c>
      <c r="E6970" s="30">
        <v>65</v>
      </c>
      <c r="F6970" s="30">
        <v>74</v>
      </c>
      <c r="G6970" s="32">
        <v>0</v>
      </c>
      <c r="H6970" s="32">
        <v>1166.0999999999999</v>
      </c>
      <c r="I6970" s="32">
        <v>1306.0999999999999</v>
      </c>
      <c r="J6970" s="32">
        <v>0</v>
      </c>
      <c r="K6970" s="32">
        <v>870.98</v>
      </c>
      <c r="L6970" s="32">
        <v>1145.49</v>
      </c>
    </row>
    <row r="6971" spans="1:12">
      <c r="A6971" s="28" t="s">
        <v>18266</v>
      </c>
      <c r="B6971" s="28" t="s">
        <v>18267</v>
      </c>
      <c r="C6971" s="28" t="s">
        <v>5224</v>
      </c>
      <c r="D6971" s="30">
        <v>26947</v>
      </c>
      <c r="E6971" s="30">
        <v>30555</v>
      </c>
      <c r="F6971" s="30">
        <v>188</v>
      </c>
      <c r="G6971" s="32">
        <v>254477.43</v>
      </c>
      <c r="H6971" s="32">
        <v>256908.05</v>
      </c>
      <c r="I6971" s="32">
        <v>1419.72</v>
      </c>
      <c r="J6971" s="32">
        <v>215451.09</v>
      </c>
      <c r="K6971" s="32">
        <v>217624.25</v>
      </c>
      <c r="L6971" s="32">
        <v>1142.99</v>
      </c>
    </row>
    <row r="6972" spans="1:12">
      <c r="A6972" s="28" t="s">
        <v>18268</v>
      </c>
      <c r="B6972" s="28" t="s">
        <v>18269</v>
      </c>
      <c r="C6972" s="28" t="s">
        <v>6592</v>
      </c>
      <c r="D6972" s="30">
        <v>2350</v>
      </c>
      <c r="E6972" s="30">
        <v>1752</v>
      </c>
      <c r="F6972" s="30">
        <v>1158</v>
      </c>
      <c r="G6972" s="32">
        <v>8952.8700000000008</v>
      </c>
      <c r="H6972" s="32">
        <v>5363.04</v>
      </c>
      <c r="I6972" s="32">
        <v>3201.79</v>
      </c>
      <c r="J6972" s="32">
        <v>3197.7</v>
      </c>
      <c r="K6972" s="32">
        <v>1775.59</v>
      </c>
      <c r="L6972" s="32">
        <v>1138.97</v>
      </c>
    </row>
    <row r="6973" spans="1:12">
      <c r="A6973" s="28" t="s">
        <v>18270</v>
      </c>
      <c r="B6973" s="28" t="s">
        <v>18271</v>
      </c>
      <c r="C6973" s="28" t="s">
        <v>12302</v>
      </c>
      <c r="D6973" s="30">
        <v>84</v>
      </c>
      <c r="E6973" s="30">
        <v>173</v>
      </c>
      <c r="F6973" s="30">
        <v>206</v>
      </c>
      <c r="G6973" s="32">
        <v>916.44</v>
      </c>
      <c r="H6973" s="32">
        <v>1299.7</v>
      </c>
      <c r="I6973" s="32">
        <v>1274.8399999999999</v>
      </c>
      <c r="J6973" s="32">
        <v>817.17</v>
      </c>
      <c r="K6973" s="32">
        <v>1120.42</v>
      </c>
      <c r="L6973" s="32">
        <v>1137.8699999999999</v>
      </c>
    </row>
    <row r="6974" spans="1:12">
      <c r="A6974" s="28" t="s">
        <v>18272</v>
      </c>
      <c r="B6974" s="28" t="s">
        <v>18273</v>
      </c>
      <c r="C6974" s="28" t="s">
        <v>13270</v>
      </c>
      <c r="D6974" s="30">
        <v>338</v>
      </c>
      <c r="E6974" s="30">
        <v>193</v>
      </c>
      <c r="F6974" s="30">
        <v>82</v>
      </c>
      <c r="G6974" s="32">
        <v>8387.5</v>
      </c>
      <c r="H6974" s="32">
        <v>3995.76</v>
      </c>
      <c r="I6974" s="32">
        <v>1713.51</v>
      </c>
      <c r="J6974" s="32">
        <v>6154.92</v>
      </c>
      <c r="K6974" s="32">
        <v>2852.2</v>
      </c>
      <c r="L6974" s="32">
        <v>1134.02</v>
      </c>
    </row>
    <row r="6975" spans="1:12">
      <c r="A6975" s="28" t="s">
        <v>18274</v>
      </c>
      <c r="B6975" s="28" t="s">
        <v>18275</v>
      </c>
      <c r="C6975" s="28" t="s">
        <v>6096</v>
      </c>
      <c r="D6975" s="30">
        <v>13775</v>
      </c>
      <c r="E6975" s="30">
        <v>13710</v>
      </c>
      <c r="F6975" s="30">
        <v>466</v>
      </c>
      <c r="G6975" s="32">
        <v>49808.98</v>
      </c>
      <c r="H6975" s="32">
        <v>39079.08</v>
      </c>
      <c r="I6975" s="32">
        <v>1271.97</v>
      </c>
      <c r="J6975" s="32">
        <v>44743.9</v>
      </c>
      <c r="K6975" s="32">
        <v>35182.9</v>
      </c>
      <c r="L6975" s="32">
        <v>1133.1500000000001</v>
      </c>
    </row>
    <row r="6976" spans="1:12">
      <c r="A6976" s="28" t="s">
        <v>18276</v>
      </c>
      <c r="B6976" s="28" t="s">
        <v>18277</v>
      </c>
      <c r="C6976" s="28" t="s">
        <v>7794</v>
      </c>
      <c r="D6976" s="30">
        <v>403</v>
      </c>
      <c r="E6976" s="30">
        <v>269</v>
      </c>
      <c r="F6976" s="30">
        <v>187</v>
      </c>
      <c r="G6976" s="32">
        <v>3787.52</v>
      </c>
      <c r="H6976" s="32">
        <v>2111.39</v>
      </c>
      <c r="I6976" s="32">
        <v>1238.1500000000001</v>
      </c>
      <c r="J6976" s="32">
        <v>3332.22</v>
      </c>
      <c r="K6976" s="32">
        <v>1919.83</v>
      </c>
      <c r="L6976" s="32">
        <v>1131.5999999999999</v>
      </c>
    </row>
    <row r="6977" spans="1:12">
      <c r="A6977" s="28" t="s">
        <v>18278</v>
      </c>
      <c r="B6977" s="28" t="s">
        <v>18279</v>
      </c>
      <c r="C6977" s="28" t="s">
        <v>5748</v>
      </c>
      <c r="D6977" s="30">
        <v>2088</v>
      </c>
      <c r="E6977" s="30">
        <v>1304</v>
      </c>
      <c r="F6977" s="30">
        <v>1094</v>
      </c>
      <c r="G6977" s="32">
        <v>5804.64</v>
      </c>
      <c r="H6977" s="32">
        <v>2653.84</v>
      </c>
      <c r="I6977" s="32">
        <v>1927.52</v>
      </c>
      <c r="J6977" s="32">
        <v>4954.3900000000003</v>
      </c>
      <c r="K6977" s="32">
        <v>1705.67</v>
      </c>
      <c r="L6977" s="32">
        <v>1130.32</v>
      </c>
    </row>
    <row r="6978" spans="1:12">
      <c r="A6978" s="28" t="s">
        <v>18280</v>
      </c>
      <c r="B6978" s="28" t="s">
        <v>18281</v>
      </c>
      <c r="C6978" s="28" t="s">
        <v>5843</v>
      </c>
      <c r="D6978" s="30">
        <v>2266</v>
      </c>
      <c r="E6978" s="30">
        <v>1434</v>
      </c>
      <c r="F6978" s="30">
        <v>1237</v>
      </c>
      <c r="G6978" s="32">
        <v>5001.5200000000004</v>
      </c>
      <c r="H6978" s="32">
        <v>2107.52</v>
      </c>
      <c r="I6978" s="32">
        <v>1707.92</v>
      </c>
      <c r="J6978" s="32">
        <v>3262.77</v>
      </c>
      <c r="K6978" s="32">
        <v>1395.05</v>
      </c>
      <c r="L6978" s="32">
        <v>1130.25</v>
      </c>
    </row>
    <row r="6979" spans="1:12">
      <c r="A6979" s="28" t="s">
        <v>18282</v>
      </c>
      <c r="B6979" s="28" t="s">
        <v>18283</v>
      </c>
      <c r="C6979" s="28" t="s">
        <v>7467</v>
      </c>
      <c r="D6979" s="30">
        <v>0</v>
      </c>
      <c r="E6979" s="30">
        <v>214</v>
      </c>
      <c r="F6979" s="30">
        <v>372</v>
      </c>
      <c r="G6979" s="32">
        <v>0</v>
      </c>
      <c r="H6979" s="32">
        <v>936.39</v>
      </c>
      <c r="I6979" s="32">
        <v>1529.85</v>
      </c>
      <c r="J6979" s="32">
        <v>0</v>
      </c>
      <c r="K6979" s="32">
        <v>689.34</v>
      </c>
      <c r="L6979" s="32">
        <v>1129.74</v>
      </c>
    </row>
    <row r="6980" spans="1:12">
      <c r="A6980" s="28" t="s">
        <v>18284</v>
      </c>
      <c r="B6980" s="28" t="s">
        <v>18285</v>
      </c>
      <c r="C6980" s="28" t="s">
        <v>7195</v>
      </c>
      <c r="D6980" s="30">
        <v>0</v>
      </c>
      <c r="E6980" s="30">
        <v>21</v>
      </c>
      <c r="F6980" s="30">
        <v>34</v>
      </c>
      <c r="G6980" s="32">
        <v>0</v>
      </c>
      <c r="H6980" s="32">
        <v>821.94</v>
      </c>
      <c r="I6980" s="32">
        <v>1139.99</v>
      </c>
      <c r="J6980" s="32">
        <v>0</v>
      </c>
      <c r="K6980" s="32">
        <v>821.94</v>
      </c>
      <c r="L6980" s="32">
        <v>1126.56</v>
      </c>
    </row>
    <row r="6981" spans="1:12">
      <c r="A6981" s="28" t="s">
        <v>18286</v>
      </c>
      <c r="B6981" s="28" t="s">
        <v>18287</v>
      </c>
      <c r="C6981" s="28" t="s">
        <v>10013</v>
      </c>
      <c r="D6981" s="30">
        <v>51</v>
      </c>
      <c r="E6981" s="30">
        <v>76</v>
      </c>
      <c r="F6981" s="30">
        <v>175</v>
      </c>
      <c r="G6981" s="32">
        <v>781.32</v>
      </c>
      <c r="H6981" s="32">
        <v>689.61</v>
      </c>
      <c r="I6981" s="32">
        <v>1524.31</v>
      </c>
      <c r="J6981" s="32">
        <v>169.28</v>
      </c>
      <c r="K6981" s="32">
        <v>389.68</v>
      </c>
      <c r="L6981" s="32">
        <v>1122.93</v>
      </c>
    </row>
    <row r="6982" spans="1:12">
      <c r="A6982" s="28" t="s">
        <v>18288</v>
      </c>
      <c r="B6982" s="28" t="s">
        <v>18289</v>
      </c>
      <c r="C6982" s="28" t="s">
        <v>5485</v>
      </c>
      <c r="D6982" s="30">
        <v>517</v>
      </c>
      <c r="E6982" s="30">
        <v>36</v>
      </c>
      <c r="F6982" s="30">
        <v>129</v>
      </c>
      <c r="G6982" s="32">
        <v>7325.89</v>
      </c>
      <c r="H6982" s="32">
        <v>480.88</v>
      </c>
      <c r="I6982" s="32">
        <v>1273.68</v>
      </c>
      <c r="J6982" s="32">
        <v>6254.64</v>
      </c>
      <c r="K6982" s="32">
        <v>420.02</v>
      </c>
      <c r="L6982" s="32">
        <v>1120.08</v>
      </c>
    </row>
    <row r="6983" spans="1:12">
      <c r="A6983" s="28" t="s">
        <v>18290</v>
      </c>
      <c r="B6983" s="28" t="s">
        <v>18291</v>
      </c>
      <c r="C6983" s="28" t="s">
        <v>10717</v>
      </c>
      <c r="D6983" s="30">
        <v>327</v>
      </c>
      <c r="E6983" s="30">
        <v>340</v>
      </c>
      <c r="F6983" s="30">
        <v>318</v>
      </c>
      <c r="G6983" s="32">
        <v>1602.3</v>
      </c>
      <c r="H6983" s="32">
        <v>1408.05</v>
      </c>
      <c r="I6983" s="32">
        <v>1226.96</v>
      </c>
      <c r="J6983" s="32">
        <v>1491.82</v>
      </c>
      <c r="K6983" s="32">
        <v>1269.42</v>
      </c>
      <c r="L6983" s="32">
        <v>1119.98</v>
      </c>
    </row>
    <row r="6984" spans="1:12">
      <c r="A6984" s="28" t="s">
        <v>18292</v>
      </c>
      <c r="B6984" s="28" t="s">
        <v>18293</v>
      </c>
      <c r="C6984" s="28" t="s">
        <v>6199</v>
      </c>
      <c r="D6984" s="30">
        <v>756</v>
      </c>
      <c r="E6984" s="30">
        <v>508</v>
      </c>
      <c r="F6984" s="30">
        <v>370</v>
      </c>
      <c r="G6984" s="32">
        <v>3595.66</v>
      </c>
      <c r="H6984" s="32">
        <v>1798.38</v>
      </c>
      <c r="I6984" s="32">
        <v>1180.3</v>
      </c>
      <c r="J6984" s="32">
        <v>3093.75</v>
      </c>
      <c r="K6984" s="32">
        <v>1473.61</v>
      </c>
      <c r="L6984" s="32">
        <v>1118.42</v>
      </c>
    </row>
    <row r="6985" spans="1:12">
      <c r="A6985" s="28" t="s">
        <v>18294</v>
      </c>
      <c r="B6985" s="28" t="s">
        <v>18295</v>
      </c>
      <c r="C6985" s="28" t="s">
        <v>8218</v>
      </c>
      <c r="D6985" s="30">
        <v>125</v>
      </c>
      <c r="E6985" s="30">
        <v>217</v>
      </c>
      <c r="F6985" s="30">
        <v>151</v>
      </c>
      <c r="G6985" s="32">
        <v>1730.83</v>
      </c>
      <c r="H6985" s="32">
        <v>1933.47</v>
      </c>
      <c r="I6985" s="32">
        <v>1230.68</v>
      </c>
      <c r="J6985" s="32">
        <v>1471.14</v>
      </c>
      <c r="K6985" s="32">
        <v>1737</v>
      </c>
      <c r="L6985" s="32">
        <v>1116.8499999999999</v>
      </c>
    </row>
    <row r="6986" spans="1:12">
      <c r="A6986" s="28" t="s">
        <v>18296</v>
      </c>
      <c r="B6986" s="28" t="s">
        <v>18297</v>
      </c>
      <c r="C6986" s="28" t="s">
        <v>14043</v>
      </c>
      <c r="D6986" s="30">
        <v>185</v>
      </c>
      <c r="E6986" s="30">
        <v>122</v>
      </c>
      <c r="F6986" s="30">
        <v>180</v>
      </c>
      <c r="G6986" s="32">
        <v>1883.28</v>
      </c>
      <c r="H6986" s="32">
        <v>903.06</v>
      </c>
      <c r="I6986" s="32">
        <v>1315.91</v>
      </c>
      <c r="J6986" s="32">
        <v>1610.18</v>
      </c>
      <c r="K6986" s="32">
        <v>804.76</v>
      </c>
      <c r="L6986" s="32">
        <v>1116.1600000000001</v>
      </c>
    </row>
    <row r="6987" spans="1:12">
      <c r="A6987" s="28" t="s">
        <v>18298</v>
      </c>
      <c r="B6987" s="28" t="s">
        <v>18299</v>
      </c>
      <c r="C6987" s="28" t="s">
        <v>18300</v>
      </c>
      <c r="D6987" s="30">
        <v>178</v>
      </c>
      <c r="E6987" s="30">
        <v>226</v>
      </c>
      <c r="F6987" s="30">
        <v>316</v>
      </c>
      <c r="G6987" s="32">
        <v>2024.68</v>
      </c>
      <c r="H6987" s="32">
        <v>1813.31</v>
      </c>
      <c r="I6987" s="32">
        <v>2446.96</v>
      </c>
      <c r="J6987" s="32">
        <v>825.9</v>
      </c>
      <c r="K6987" s="32">
        <v>762.93</v>
      </c>
      <c r="L6987" s="32">
        <v>1115.27</v>
      </c>
    </row>
    <row r="6988" spans="1:12">
      <c r="A6988" s="28" t="s">
        <v>18301</v>
      </c>
      <c r="B6988" s="28" t="s">
        <v>18302</v>
      </c>
      <c r="C6988" s="28" t="s">
        <v>7982</v>
      </c>
      <c r="D6988" s="30">
        <v>20</v>
      </c>
      <c r="E6988" s="30">
        <v>52</v>
      </c>
      <c r="F6988" s="30">
        <v>74</v>
      </c>
      <c r="G6988" s="32">
        <v>381</v>
      </c>
      <c r="H6988" s="32">
        <v>874.71</v>
      </c>
      <c r="I6988" s="32">
        <v>1181.24</v>
      </c>
      <c r="J6988" s="32">
        <v>334.33</v>
      </c>
      <c r="K6988" s="32">
        <v>804.18</v>
      </c>
      <c r="L6988" s="32">
        <v>1115.05</v>
      </c>
    </row>
    <row r="6989" spans="1:12">
      <c r="A6989" s="28" t="s">
        <v>18303</v>
      </c>
      <c r="B6989" s="28" t="s">
        <v>18304</v>
      </c>
      <c r="C6989" s="28" t="s">
        <v>12425</v>
      </c>
      <c r="D6989" s="30">
        <v>0</v>
      </c>
      <c r="E6989" s="30">
        <v>142</v>
      </c>
      <c r="F6989" s="30">
        <v>191</v>
      </c>
      <c r="G6989" s="32">
        <v>0</v>
      </c>
      <c r="H6989" s="32">
        <v>1175.7</v>
      </c>
      <c r="I6989" s="32">
        <v>1257.3800000000001</v>
      </c>
      <c r="J6989" s="32">
        <v>0</v>
      </c>
      <c r="K6989" s="32">
        <v>1097.71</v>
      </c>
      <c r="L6989" s="32">
        <v>1114.69</v>
      </c>
    </row>
    <row r="6990" spans="1:12">
      <c r="A6990" s="28" t="s">
        <v>18305</v>
      </c>
      <c r="B6990" s="28" t="s">
        <v>18306</v>
      </c>
      <c r="C6990" s="28" t="s">
        <v>10077</v>
      </c>
      <c r="D6990" s="30">
        <v>143</v>
      </c>
      <c r="E6990" s="30">
        <v>186</v>
      </c>
      <c r="F6990" s="30">
        <v>311</v>
      </c>
      <c r="G6990" s="32">
        <v>930.93</v>
      </c>
      <c r="H6990" s="32">
        <v>1068.1199999999999</v>
      </c>
      <c r="I6990" s="32">
        <v>1696.63</v>
      </c>
      <c r="J6990" s="32">
        <v>616.49</v>
      </c>
      <c r="K6990" s="32">
        <v>702.59</v>
      </c>
      <c r="L6990" s="32">
        <v>1114.25</v>
      </c>
    </row>
    <row r="6991" spans="1:12">
      <c r="A6991" s="28" t="s">
        <v>18307</v>
      </c>
      <c r="B6991" s="28" t="s">
        <v>18308</v>
      </c>
      <c r="C6991" s="28" t="s">
        <v>9722</v>
      </c>
      <c r="D6991" s="30">
        <v>0</v>
      </c>
      <c r="E6991" s="30">
        <v>137</v>
      </c>
      <c r="F6991" s="30">
        <v>202</v>
      </c>
      <c r="G6991" s="32">
        <v>0</v>
      </c>
      <c r="H6991" s="32">
        <v>1018.57</v>
      </c>
      <c r="I6991" s="32">
        <v>1412.56</v>
      </c>
      <c r="J6991" s="32">
        <v>0</v>
      </c>
      <c r="K6991" s="32">
        <v>854.74</v>
      </c>
      <c r="L6991" s="32">
        <v>1114.22</v>
      </c>
    </row>
    <row r="6992" spans="1:12">
      <c r="A6992" s="28" t="s">
        <v>18309</v>
      </c>
      <c r="B6992" s="28" t="s">
        <v>18310</v>
      </c>
      <c r="C6992" s="28" t="s">
        <v>5224</v>
      </c>
      <c r="D6992" s="30">
        <v>0</v>
      </c>
      <c r="E6992" s="30">
        <v>0</v>
      </c>
      <c r="F6992" s="30">
        <v>284</v>
      </c>
      <c r="G6992" s="32">
        <v>0</v>
      </c>
      <c r="H6992" s="32">
        <v>0</v>
      </c>
      <c r="I6992" s="32">
        <v>1363.2</v>
      </c>
      <c r="J6992" s="32">
        <v>0</v>
      </c>
      <c r="K6992" s="32">
        <v>0</v>
      </c>
      <c r="L6992" s="32">
        <v>1111.44</v>
      </c>
    </row>
    <row r="6993" spans="1:12">
      <c r="A6993" s="28" t="s">
        <v>18311</v>
      </c>
      <c r="B6993" s="28" t="s">
        <v>18312</v>
      </c>
      <c r="C6993" s="28" t="s">
        <v>6549</v>
      </c>
      <c r="D6993" s="30">
        <v>2376</v>
      </c>
      <c r="E6993" s="30">
        <v>2631</v>
      </c>
      <c r="F6993" s="30">
        <v>2725</v>
      </c>
      <c r="G6993" s="32">
        <v>4759.82</v>
      </c>
      <c r="H6993" s="32">
        <v>3175.48</v>
      </c>
      <c r="I6993" s="32">
        <v>3045.91</v>
      </c>
      <c r="J6993" s="32">
        <v>3399.69</v>
      </c>
      <c r="K6993" s="32">
        <v>1140.08</v>
      </c>
      <c r="L6993" s="32">
        <v>1110.3599999999999</v>
      </c>
    </row>
    <row r="6994" spans="1:12">
      <c r="A6994" s="28" t="s">
        <v>18313</v>
      </c>
      <c r="B6994" s="28" t="s">
        <v>18314</v>
      </c>
      <c r="C6994" s="28" t="s">
        <v>14048</v>
      </c>
      <c r="D6994" s="30">
        <v>1427</v>
      </c>
      <c r="E6994" s="30">
        <v>1583</v>
      </c>
      <c r="F6994" s="30">
        <v>1234</v>
      </c>
      <c r="G6994" s="32">
        <v>2923.39</v>
      </c>
      <c r="H6994" s="32">
        <v>2057.54</v>
      </c>
      <c r="I6994" s="32">
        <v>1562.98</v>
      </c>
      <c r="J6994" s="32">
        <v>2091.4299999999998</v>
      </c>
      <c r="K6994" s="32">
        <v>1421.52</v>
      </c>
      <c r="L6994" s="32">
        <v>1109.69</v>
      </c>
    </row>
    <row r="6995" spans="1:12">
      <c r="A6995" s="28" t="s">
        <v>18315</v>
      </c>
      <c r="B6995" s="28" t="s">
        <v>18316</v>
      </c>
      <c r="C6995" s="28" t="s">
        <v>4793</v>
      </c>
      <c r="D6995" s="30">
        <v>161</v>
      </c>
      <c r="E6995" s="30">
        <v>110</v>
      </c>
      <c r="F6995" s="30">
        <v>35</v>
      </c>
      <c r="G6995" s="32">
        <v>5453.07</v>
      </c>
      <c r="H6995" s="32">
        <v>3628.18</v>
      </c>
      <c r="I6995" s="32">
        <v>1143.45</v>
      </c>
      <c r="J6995" s="32">
        <v>5278.65</v>
      </c>
      <c r="K6995" s="32">
        <v>3455.2</v>
      </c>
      <c r="L6995" s="32">
        <v>1109.1500000000001</v>
      </c>
    </row>
    <row r="6996" spans="1:12">
      <c r="A6996" s="28" t="s">
        <v>18317</v>
      </c>
      <c r="B6996" s="28" t="s">
        <v>18318</v>
      </c>
      <c r="C6996" s="28" t="s">
        <v>11755</v>
      </c>
      <c r="D6996" s="30">
        <v>39</v>
      </c>
      <c r="E6996" s="30">
        <v>63</v>
      </c>
      <c r="F6996" s="30">
        <v>26</v>
      </c>
      <c r="G6996" s="32">
        <v>2201.5500000000002</v>
      </c>
      <c r="H6996" s="32">
        <v>3276.21</v>
      </c>
      <c r="I6996" s="32">
        <v>1209.45</v>
      </c>
      <c r="J6996" s="32">
        <v>2066.0700000000002</v>
      </c>
      <c r="K6996" s="32">
        <v>3037.51</v>
      </c>
      <c r="L6996" s="32">
        <v>1108.78</v>
      </c>
    </row>
    <row r="6997" spans="1:12">
      <c r="A6997" s="28" t="s">
        <v>18319</v>
      </c>
      <c r="B6997" s="28" t="s">
        <v>18320</v>
      </c>
      <c r="C6997" s="28" t="s">
        <v>13148</v>
      </c>
      <c r="D6997" s="30">
        <v>104</v>
      </c>
      <c r="E6997" s="30">
        <v>155</v>
      </c>
      <c r="F6997" s="30">
        <v>191</v>
      </c>
      <c r="G6997" s="32">
        <v>1088.8800000000001</v>
      </c>
      <c r="H6997" s="32">
        <v>1155.28</v>
      </c>
      <c r="I6997" s="32">
        <v>1215.32</v>
      </c>
      <c r="J6997" s="32">
        <v>938.64</v>
      </c>
      <c r="K6997" s="32">
        <v>1062.94</v>
      </c>
      <c r="L6997" s="32">
        <v>1106.8800000000001</v>
      </c>
    </row>
    <row r="6998" spans="1:12">
      <c r="A6998" s="28" t="s">
        <v>18321</v>
      </c>
      <c r="B6998" s="28" t="s">
        <v>18322</v>
      </c>
      <c r="C6998" s="28" t="s">
        <v>8086</v>
      </c>
      <c r="D6998" s="30">
        <v>22</v>
      </c>
      <c r="E6998" s="30">
        <v>26</v>
      </c>
      <c r="F6998" s="30">
        <v>27</v>
      </c>
      <c r="G6998" s="32">
        <v>1015.08</v>
      </c>
      <c r="H6998" s="32">
        <v>1138.8</v>
      </c>
      <c r="I6998" s="32">
        <v>1118.44</v>
      </c>
      <c r="J6998" s="32">
        <v>982.78</v>
      </c>
      <c r="K6998" s="32">
        <v>1062.1500000000001</v>
      </c>
      <c r="L6998" s="32">
        <v>1103.3800000000001</v>
      </c>
    </row>
    <row r="6999" spans="1:12">
      <c r="A6999" s="28" t="s">
        <v>18323</v>
      </c>
      <c r="B6999" s="28" t="s">
        <v>18324</v>
      </c>
      <c r="C6999" s="28" t="s">
        <v>16101</v>
      </c>
      <c r="D6999" s="30">
        <v>445</v>
      </c>
      <c r="E6999" s="30">
        <v>150</v>
      </c>
      <c r="F6999" s="30">
        <v>379</v>
      </c>
      <c r="G6999" s="32">
        <v>4842.1499999999996</v>
      </c>
      <c r="H6999" s="32">
        <v>1523.3</v>
      </c>
      <c r="I6999" s="32">
        <v>3710.69</v>
      </c>
      <c r="J6999" s="32">
        <v>1160.5899999999999</v>
      </c>
      <c r="K6999" s="32">
        <v>341.13</v>
      </c>
      <c r="L6999" s="32">
        <v>1100.93</v>
      </c>
    </row>
    <row r="7000" spans="1:12">
      <c r="A7000" s="28" t="s">
        <v>18325</v>
      </c>
      <c r="B7000" s="28" t="s">
        <v>18326</v>
      </c>
      <c r="C7000" s="28" t="s">
        <v>6059</v>
      </c>
      <c r="D7000" s="30">
        <v>514</v>
      </c>
      <c r="E7000" s="30">
        <v>563</v>
      </c>
      <c r="F7000" s="30">
        <v>526</v>
      </c>
      <c r="G7000" s="32">
        <v>4448.57</v>
      </c>
      <c r="H7000" s="32">
        <v>3896.45</v>
      </c>
      <c r="I7000" s="32">
        <v>3405.92</v>
      </c>
      <c r="J7000" s="32">
        <v>1614.6</v>
      </c>
      <c r="K7000" s="32">
        <v>1183.6199999999999</v>
      </c>
      <c r="L7000" s="32">
        <v>1100.6199999999999</v>
      </c>
    </row>
    <row r="7001" spans="1:12">
      <c r="A7001" s="28" t="s">
        <v>18327</v>
      </c>
      <c r="B7001" s="28" t="s">
        <v>18328</v>
      </c>
      <c r="C7001" s="28" t="s">
        <v>3767</v>
      </c>
      <c r="D7001" s="30">
        <v>911</v>
      </c>
      <c r="E7001" s="30">
        <v>966</v>
      </c>
      <c r="F7001" s="30">
        <v>1188</v>
      </c>
      <c r="G7001" s="32">
        <v>2044.04</v>
      </c>
      <c r="H7001" s="32">
        <v>1388.92</v>
      </c>
      <c r="I7001" s="32">
        <v>1692.32</v>
      </c>
      <c r="J7001" s="32">
        <v>1328.45</v>
      </c>
      <c r="K7001" s="32">
        <v>893.61</v>
      </c>
      <c r="L7001" s="32">
        <v>1097.42</v>
      </c>
    </row>
    <row r="7002" spans="1:12">
      <c r="A7002" s="28" t="s">
        <v>18329</v>
      </c>
      <c r="B7002" s="28" t="s">
        <v>18330</v>
      </c>
      <c r="C7002" s="28" t="s">
        <v>11298</v>
      </c>
      <c r="D7002" s="30">
        <v>614</v>
      </c>
      <c r="E7002" s="30">
        <v>429</v>
      </c>
      <c r="F7002" s="30">
        <v>443</v>
      </c>
      <c r="G7002" s="32">
        <v>2324.7199999999998</v>
      </c>
      <c r="H7002" s="32">
        <v>1298.22</v>
      </c>
      <c r="I7002" s="32">
        <v>1239.75</v>
      </c>
      <c r="J7002" s="32">
        <v>2022.2</v>
      </c>
      <c r="K7002" s="32">
        <v>1133.07</v>
      </c>
      <c r="L7002" s="32">
        <v>1096.28</v>
      </c>
    </row>
    <row r="7003" spans="1:12">
      <c r="A7003" s="28" t="s">
        <v>18331</v>
      </c>
      <c r="B7003" s="28" t="s">
        <v>18332</v>
      </c>
      <c r="C7003" s="28" t="s">
        <v>10178</v>
      </c>
      <c r="D7003" s="30">
        <v>0</v>
      </c>
      <c r="E7003" s="30">
        <v>40</v>
      </c>
      <c r="F7003" s="30">
        <v>59</v>
      </c>
      <c r="G7003" s="32">
        <v>0</v>
      </c>
      <c r="H7003" s="32">
        <v>1201.5999999999999</v>
      </c>
      <c r="I7003" s="32">
        <v>1204.1199999999999</v>
      </c>
      <c r="J7003" s="32">
        <v>0</v>
      </c>
      <c r="K7003" s="32">
        <v>933.91</v>
      </c>
      <c r="L7003" s="32">
        <v>1095.1400000000001</v>
      </c>
    </row>
    <row r="7004" spans="1:12">
      <c r="A7004" s="28" t="s">
        <v>18333</v>
      </c>
      <c r="B7004" s="28" t="s">
        <v>18334</v>
      </c>
      <c r="C7004" s="28" t="s">
        <v>7794</v>
      </c>
      <c r="D7004" s="30">
        <v>71</v>
      </c>
      <c r="E7004" s="30">
        <v>84</v>
      </c>
      <c r="F7004" s="30">
        <v>51</v>
      </c>
      <c r="G7004" s="32">
        <v>2210.77</v>
      </c>
      <c r="H7004" s="32">
        <v>2059.92</v>
      </c>
      <c r="I7004" s="32">
        <v>1173.4100000000001</v>
      </c>
      <c r="J7004" s="32">
        <v>2099.89</v>
      </c>
      <c r="K7004" s="32">
        <v>1982.07</v>
      </c>
      <c r="L7004" s="32">
        <v>1087.42</v>
      </c>
    </row>
    <row r="7005" spans="1:12">
      <c r="A7005" s="28" t="s">
        <v>18335</v>
      </c>
      <c r="B7005" s="28" t="s">
        <v>18336</v>
      </c>
      <c r="C7005" s="28" t="s">
        <v>5341</v>
      </c>
      <c r="D7005" s="30">
        <v>782</v>
      </c>
      <c r="E7005" s="30">
        <v>839</v>
      </c>
      <c r="F7005" s="30">
        <v>751</v>
      </c>
      <c r="G7005" s="32">
        <v>2017.56</v>
      </c>
      <c r="H7005" s="32">
        <v>1522.44</v>
      </c>
      <c r="I7005" s="32">
        <v>1203.9100000000001</v>
      </c>
      <c r="J7005" s="32">
        <v>1896.07</v>
      </c>
      <c r="K7005" s="32">
        <v>1434.76</v>
      </c>
      <c r="L7005" s="32">
        <v>1087.04</v>
      </c>
    </row>
    <row r="7006" spans="1:12">
      <c r="A7006" s="28" t="s">
        <v>18337</v>
      </c>
      <c r="B7006" s="28" t="s">
        <v>18338</v>
      </c>
      <c r="C7006" s="28" t="s">
        <v>8460</v>
      </c>
      <c r="D7006" s="30">
        <v>1412</v>
      </c>
      <c r="E7006" s="30">
        <v>1071</v>
      </c>
      <c r="F7006" s="30">
        <v>1125</v>
      </c>
      <c r="G7006" s="32">
        <v>4320.72</v>
      </c>
      <c r="H7006" s="32">
        <v>2440.62</v>
      </c>
      <c r="I7006" s="32">
        <v>2221.1799999999998</v>
      </c>
      <c r="J7006" s="32">
        <v>2150.91</v>
      </c>
      <c r="K7006" s="32">
        <v>1182.05</v>
      </c>
      <c r="L7006" s="32">
        <v>1086.67</v>
      </c>
    </row>
    <row r="7007" spans="1:12">
      <c r="A7007" s="28" t="s">
        <v>18339</v>
      </c>
      <c r="B7007" s="28" t="s">
        <v>18340</v>
      </c>
      <c r="C7007" s="28" t="s">
        <v>10684</v>
      </c>
      <c r="D7007" s="30">
        <v>0</v>
      </c>
      <c r="E7007" s="30">
        <v>0</v>
      </c>
      <c r="F7007" s="30">
        <v>47</v>
      </c>
      <c r="G7007" s="32">
        <v>0</v>
      </c>
      <c r="H7007" s="32">
        <v>0</v>
      </c>
      <c r="I7007" s="32">
        <v>1130.02</v>
      </c>
      <c r="J7007" s="32">
        <v>0</v>
      </c>
      <c r="K7007" s="32">
        <v>0</v>
      </c>
      <c r="L7007" s="32">
        <v>1086.1300000000001</v>
      </c>
    </row>
    <row r="7008" spans="1:12">
      <c r="A7008" s="28" t="s">
        <v>18341</v>
      </c>
      <c r="B7008" s="28" t="s">
        <v>18342</v>
      </c>
      <c r="C7008" s="28" t="s">
        <v>5130</v>
      </c>
      <c r="D7008" s="30">
        <v>486</v>
      </c>
      <c r="E7008" s="30">
        <v>142</v>
      </c>
      <c r="F7008" s="30">
        <v>24</v>
      </c>
      <c r="G7008" s="32">
        <v>24374.71</v>
      </c>
      <c r="H7008" s="32">
        <v>6962.35</v>
      </c>
      <c r="I7008" s="32">
        <v>1169.8</v>
      </c>
      <c r="J7008" s="32">
        <v>21699.01</v>
      </c>
      <c r="K7008" s="32">
        <v>6214.95</v>
      </c>
      <c r="L7008" s="32">
        <v>1084.52</v>
      </c>
    </row>
    <row r="7009" spans="1:12">
      <c r="A7009" s="28" t="s">
        <v>18343</v>
      </c>
      <c r="B7009" s="28" t="s">
        <v>18344</v>
      </c>
      <c r="C7009" s="28" t="s">
        <v>10277</v>
      </c>
      <c r="D7009" s="30">
        <v>244</v>
      </c>
      <c r="E7009" s="30">
        <v>236</v>
      </c>
      <c r="F7009" s="30">
        <v>191</v>
      </c>
      <c r="G7009" s="32">
        <v>2227.33</v>
      </c>
      <c r="H7009" s="32">
        <v>1690.57</v>
      </c>
      <c r="I7009" s="32">
        <v>1215.5999999999999</v>
      </c>
      <c r="J7009" s="32">
        <v>2035.24</v>
      </c>
      <c r="K7009" s="32">
        <v>1569.25</v>
      </c>
      <c r="L7009" s="32">
        <v>1084.07</v>
      </c>
    </row>
    <row r="7010" spans="1:12">
      <c r="A7010" s="28" t="s">
        <v>18345</v>
      </c>
      <c r="B7010" s="28" t="s">
        <v>18346</v>
      </c>
      <c r="C7010" s="28" t="s">
        <v>11462</v>
      </c>
      <c r="D7010" s="30">
        <v>426</v>
      </c>
      <c r="E7010" s="30">
        <v>336</v>
      </c>
      <c r="F7010" s="30">
        <v>304</v>
      </c>
      <c r="G7010" s="32">
        <v>3629.34</v>
      </c>
      <c r="H7010" s="32">
        <v>2575.9</v>
      </c>
      <c r="I7010" s="32">
        <v>2279.12</v>
      </c>
      <c r="J7010" s="32">
        <v>1998.52</v>
      </c>
      <c r="K7010" s="32">
        <v>1320.68</v>
      </c>
      <c r="L7010" s="32">
        <v>1083.73</v>
      </c>
    </row>
    <row r="7011" spans="1:12">
      <c r="A7011" s="28" t="s">
        <v>18347</v>
      </c>
      <c r="B7011" s="28" t="s">
        <v>18348</v>
      </c>
      <c r="C7011" s="28" t="s">
        <v>15411</v>
      </c>
      <c r="D7011" s="30">
        <v>18</v>
      </c>
      <c r="E7011" s="30">
        <v>97</v>
      </c>
      <c r="F7011" s="30">
        <v>78</v>
      </c>
      <c r="G7011" s="32">
        <v>325.8</v>
      </c>
      <c r="H7011" s="32">
        <v>1553.14</v>
      </c>
      <c r="I7011" s="32">
        <v>1187.93</v>
      </c>
      <c r="J7011" s="32">
        <v>306.8</v>
      </c>
      <c r="K7011" s="32">
        <v>1314.12</v>
      </c>
      <c r="L7011" s="32">
        <v>1082.1500000000001</v>
      </c>
    </row>
    <row r="7012" spans="1:12">
      <c r="A7012" s="28" t="s">
        <v>18349</v>
      </c>
      <c r="B7012" s="28" t="s">
        <v>18350</v>
      </c>
      <c r="C7012" s="28" t="s">
        <v>12425</v>
      </c>
      <c r="D7012" s="30">
        <v>30</v>
      </c>
      <c r="E7012" s="30">
        <v>60</v>
      </c>
      <c r="F7012" s="30">
        <v>57</v>
      </c>
      <c r="G7012" s="32">
        <v>1111.6600000000001</v>
      </c>
      <c r="H7012" s="32">
        <v>1751.55</v>
      </c>
      <c r="I7012" s="32">
        <v>1417.56</v>
      </c>
      <c r="J7012" s="32">
        <v>943.92</v>
      </c>
      <c r="K7012" s="32">
        <v>1246.48</v>
      </c>
      <c r="L7012" s="32">
        <v>1082.02</v>
      </c>
    </row>
    <row r="7013" spans="1:12">
      <c r="A7013" s="28" t="s">
        <v>18351</v>
      </c>
      <c r="B7013" s="28" t="s">
        <v>18352</v>
      </c>
      <c r="C7013" s="28" t="s">
        <v>11780</v>
      </c>
      <c r="D7013" s="30">
        <v>2186</v>
      </c>
      <c r="E7013" s="30">
        <v>2224</v>
      </c>
      <c r="F7013" s="30">
        <v>2262</v>
      </c>
      <c r="G7013" s="32">
        <v>6127.07</v>
      </c>
      <c r="H7013" s="32">
        <v>4500.42</v>
      </c>
      <c r="I7013" s="32">
        <v>4182.42</v>
      </c>
      <c r="J7013" s="32">
        <v>1622.23</v>
      </c>
      <c r="K7013" s="32">
        <v>1133.22</v>
      </c>
      <c r="L7013" s="32">
        <v>1080.27</v>
      </c>
    </row>
    <row r="7014" spans="1:12">
      <c r="A7014" s="28" t="s">
        <v>18353</v>
      </c>
      <c r="B7014" s="28" t="s">
        <v>18354</v>
      </c>
      <c r="C7014" s="28" t="s">
        <v>10998</v>
      </c>
      <c r="D7014" s="30">
        <v>0</v>
      </c>
      <c r="E7014" s="30">
        <v>0</v>
      </c>
      <c r="F7014" s="30">
        <v>105</v>
      </c>
      <c r="G7014" s="32">
        <v>0</v>
      </c>
      <c r="H7014" s="32">
        <v>0</v>
      </c>
      <c r="I7014" s="32">
        <v>1169.7</v>
      </c>
      <c r="J7014" s="32">
        <v>0</v>
      </c>
      <c r="K7014" s="32">
        <v>0</v>
      </c>
      <c r="L7014" s="32">
        <v>1080.03</v>
      </c>
    </row>
    <row r="7015" spans="1:12">
      <c r="A7015" s="28" t="s">
        <v>18355</v>
      </c>
      <c r="B7015" s="28" t="s">
        <v>18356</v>
      </c>
      <c r="C7015" s="28" t="s">
        <v>4399</v>
      </c>
      <c r="D7015" s="30">
        <v>785</v>
      </c>
      <c r="E7015" s="30">
        <v>943</v>
      </c>
      <c r="F7015" s="30">
        <v>709</v>
      </c>
      <c r="G7015" s="32">
        <v>2558.5</v>
      </c>
      <c r="H7015" s="32">
        <v>2356.54</v>
      </c>
      <c r="I7015" s="32">
        <v>1577.22</v>
      </c>
      <c r="J7015" s="32">
        <v>1766.37</v>
      </c>
      <c r="K7015" s="32">
        <v>1646.53</v>
      </c>
      <c r="L7015" s="32">
        <v>1079.3499999999999</v>
      </c>
    </row>
    <row r="7016" spans="1:12">
      <c r="A7016" s="28" t="s">
        <v>18357</v>
      </c>
      <c r="B7016" s="28" t="s">
        <v>17912</v>
      </c>
      <c r="C7016" s="28" t="s">
        <v>5439</v>
      </c>
      <c r="D7016" s="30">
        <v>0</v>
      </c>
      <c r="E7016" s="30">
        <v>108</v>
      </c>
      <c r="F7016" s="30">
        <v>215</v>
      </c>
      <c r="G7016" s="32">
        <v>0</v>
      </c>
      <c r="H7016" s="32">
        <v>795.96</v>
      </c>
      <c r="I7016" s="32">
        <v>1524.63</v>
      </c>
      <c r="J7016" s="32">
        <v>0</v>
      </c>
      <c r="K7016" s="32">
        <v>575.24</v>
      </c>
      <c r="L7016" s="32">
        <v>1074.69</v>
      </c>
    </row>
    <row r="7017" spans="1:12">
      <c r="A7017" s="28" t="s">
        <v>18358</v>
      </c>
      <c r="B7017" s="28" t="s">
        <v>18359</v>
      </c>
      <c r="C7017" s="28" t="s">
        <v>8218</v>
      </c>
      <c r="D7017" s="30">
        <v>51</v>
      </c>
      <c r="E7017" s="30">
        <v>25</v>
      </c>
      <c r="F7017" s="30">
        <v>121</v>
      </c>
      <c r="G7017" s="32">
        <v>664.02</v>
      </c>
      <c r="H7017" s="32">
        <v>262.99</v>
      </c>
      <c r="I7017" s="32">
        <v>1155.0999999999999</v>
      </c>
      <c r="J7017" s="32">
        <v>618.46</v>
      </c>
      <c r="K7017" s="32">
        <v>219</v>
      </c>
      <c r="L7017" s="32">
        <v>1068.28</v>
      </c>
    </row>
    <row r="7018" spans="1:12">
      <c r="A7018" s="28" t="s">
        <v>18360</v>
      </c>
      <c r="B7018" s="28" t="s">
        <v>18361</v>
      </c>
      <c r="C7018" s="28" t="s">
        <v>6297</v>
      </c>
      <c r="D7018" s="30">
        <v>1496</v>
      </c>
      <c r="E7018" s="30">
        <v>99</v>
      </c>
      <c r="F7018" s="30">
        <v>1163</v>
      </c>
      <c r="G7018" s="32">
        <v>3246.32</v>
      </c>
      <c r="H7018" s="32">
        <v>142.44999999999999</v>
      </c>
      <c r="I7018" s="32">
        <v>1512.9</v>
      </c>
      <c r="J7018" s="32">
        <v>2299.81</v>
      </c>
      <c r="K7018" s="32">
        <v>94.2</v>
      </c>
      <c r="L7018" s="32">
        <v>1066.95</v>
      </c>
    </row>
    <row r="7019" spans="1:12">
      <c r="A7019" s="28" t="s">
        <v>18362</v>
      </c>
      <c r="B7019" s="28" t="s">
        <v>18363</v>
      </c>
      <c r="C7019" s="28" t="s">
        <v>11027</v>
      </c>
      <c r="D7019" s="30">
        <v>46</v>
      </c>
      <c r="E7019" s="30">
        <v>33</v>
      </c>
      <c r="F7019" s="30">
        <v>62</v>
      </c>
      <c r="G7019" s="32">
        <v>1169.3</v>
      </c>
      <c r="H7019" s="32">
        <v>768.23</v>
      </c>
      <c r="I7019" s="32">
        <v>1076.98</v>
      </c>
      <c r="J7019" s="32">
        <v>1080.79</v>
      </c>
      <c r="K7019" s="32">
        <v>751.28</v>
      </c>
      <c r="L7019" s="32">
        <v>1065.42</v>
      </c>
    </row>
    <row r="7020" spans="1:12">
      <c r="A7020" s="28" t="s">
        <v>18364</v>
      </c>
      <c r="B7020" s="28" t="s">
        <v>18365</v>
      </c>
      <c r="C7020" s="28" t="s">
        <v>8187</v>
      </c>
      <c r="D7020" s="30">
        <v>921</v>
      </c>
      <c r="E7020" s="30">
        <v>654</v>
      </c>
      <c r="F7020" s="30">
        <v>453</v>
      </c>
      <c r="G7020" s="32">
        <v>3361.15</v>
      </c>
      <c r="H7020" s="32">
        <v>1888.13</v>
      </c>
      <c r="I7020" s="32">
        <v>1175.8800000000001</v>
      </c>
      <c r="J7020" s="32">
        <v>3143.72</v>
      </c>
      <c r="K7020" s="32">
        <v>1707.16</v>
      </c>
      <c r="L7020" s="32">
        <v>1064.31</v>
      </c>
    </row>
    <row r="7021" spans="1:12">
      <c r="A7021" s="28" t="s">
        <v>18366</v>
      </c>
      <c r="B7021" s="28" t="s">
        <v>18367</v>
      </c>
      <c r="C7021" s="28" t="s">
        <v>12859</v>
      </c>
      <c r="D7021" s="30">
        <v>2597</v>
      </c>
      <c r="E7021" s="30">
        <v>2410</v>
      </c>
      <c r="F7021" s="30">
        <v>1980</v>
      </c>
      <c r="G7021" s="32">
        <v>6643.55</v>
      </c>
      <c r="H7021" s="32">
        <v>4319.45</v>
      </c>
      <c r="I7021" s="32">
        <v>3277.63</v>
      </c>
      <c r="J7021" s="32">
        <v>2272.87</v>
      </c>
      <c r="K7021" s="32">
        <v>1441.15</v>
      </c>
      <c r="L7021" s="32">
        <v>1062.67</v>
      </c>
    </row>
    <row r="7022" spans="1:12">
      <c r="A7022" s="28" t="s">
        <v>18368</v>
      </c>
      <c r="B7022" s="28" t="s">
        <v>18369</v>
      </c>
      <c r="C7022" s="28" t="s">
        <v>5187</v>
      </c>
      <c r="D7022" s="30">
        <v>82</v>
      </c>
      <c r="E7022" s="30">
        <v>216</v>
      </c>
      <c r="F7022" s="30">
        <v>821</v>
      </c>
      <c r="G7022" s="32">
        <v>235.3</v>
      </c>
      <c r="H7022" s="32">
        <v>429.02</v>
      </c>
      <c r="I7022" s="32">
        <v>1298.1600000000001</v>
      </c>
      <c r="J7022" s="32">
        <v>201.14</v>
      </c>
      <c r="K7022" s="32">
        <v>352.64</v>
      </c>
      <c r="L7022" s="32">
        <v>1061.26</v>
      </c>
    </row>
    <row r="7023" spans="1:12">
      <c r="A7023" s="28" t="s">
        <v>18370</v>
      </c>
      <c r="B7023" s="28" t="s">
        <v>18371</v>
      </c>
      <c r="C7023" s="28" t="s">
        <v>14491</v>
      </c>
      <c r="D7023" s="30">
        <v>418</v>
      </c>
      <c r="E7023" s="30">
        <v>390</v>
      </c>
      <c r="F7023" s="30">
        <v>350</v>
      </c>
      <c r="G7023" s="32">
        <v>2023.12</v>
      </c>
      <c r="H7023" s="32">
        <v>1587.3</v>
      </c>
      <c r="I7023" s="32">
        <v>1323</v>
      </c>
      <c r="J7023" s="32">
        <v>1526.77</v>
      </c>
      <c r="K7023" s="32">
        <v>1282.45</v>
      </c>
      <c r="L7023" s="32">
        <v>1059.73</v>
      </c>
    </row>
    <row r="7024" spans="1:12">
      <c r="A7024" s="28" t="s">
        <v>18372</v>
      </c>
      <c r="B7024" s="28" t="s">
        <v>18373</v>
      </c>
      <c r="C7024" s="28" t="s">
        <v>14612</v>
      </c>
      <c r="D7024" s="30">
        <v>171</v>
      </c>
      <c r="E7024" s="30">
        <v>239</v>
      </c>
      <c r="F7024" s="30">
        <v>199</v>
      </c>
      <c r="G7024" s="32">
        <v>1230.0999999999999</v>
      </c>
      <c r="H7024" s="32">
        <v>1532.72</v>
      </c>
      <c r="I7024" s="32">
        <v>1212.3599999999999</v>
      </c>
      <c r="J7024" s="32">
        <v>1099.8</v>
      </c>
      <c r="K7024" s="32">
        <v>1359.38</v>
      </c>
      <c r="L7024" s="32">
        <v>1059.25</v>
      </c>
    </row>
    <row r="7025" spans="1:12">
      <c r="A7025" s="28" t="s">
        <v>18374</v>
      </c>
      <c r="B7025" s="28" t="s">
        <v>18375</v>
      </c>
      <c r="C7025" s="28" t="s">
        <v>4357</v>
      </c>
      <c r="D7025" s="30">
        <v>0</v>
      </c>
      <c r="E7025" s="30">
        <v>0</v>
      </c>
      <c r="F7025" s="30">
        <v>91</v>
      </c>
      <c r="G7025" s="32">
        <v>0</v>
      </c>
      <c r="H7025" s="32">
        <v>0</v>
      </c>
      <c r="I7025" s="32">
        <v>1313.78</v>
      </c>
      <c r="J7025" s="32">
        <v>0</v>
      </c>
      <c r="K7025" s="32">
        <v>0</v>
      </c>
      <c r="L7025" s="32">
        <v>1058.58</v>
      </c>
    </row>
    <row r="7026" spans="1:12">
      <c r="A7026" s="28" t="s">
        <v>18376</v>
      </c>
      <c r="B7026" s="28" t="s">
        <v>18377</v>
      </c>
      <c r="C7026" s="28" t="s">
        <v>4611</v>
      </c>
      <c r="D7026" s="30">
        <v>1273</v>
      </c>
      <c r="E7026" s="30">
        <v>1217</v>
      </c>
      <c r="F7026" s="30">
        <v>286</v>
      </c>
      <c r="G7026" s="32">
        <v>8440.73</v>
      </c>
      <c r="H7026" s="32">
        <v>6924.33</v>
      </c>
      <c r="I7026" s="32">
        <v>1276.26</v>
      </c>
      <c r="J7026" s="32">
        <v>7143.33</v>
      </c>
      <c r="K7026" s="32">
        <v>5544.34</v>
      </c>
      <c r="L7026" s="32">
        <v>1057.1099999999999</v>
      </c>
    </row>
    <row r="7027" spans="1:12">
      <c r="A7027" s="28" t="s">
        <v>18378</v>
      </c>
      <c r="B7027" s="28" t="s">
        <v>18379</v>
      </c>
      <c r="C7027" s="28" t="s">
        <v>7492</v>
      </c>
      <c r="D7027" s="30">
        <v>1874</v>
      </c>
      <c r="E7027" s="30">
        <v>2188</v>
      </c>
      <c r="F7027" s="30">
        <v>1123</v>
      </c>
      <c r="G7027" s="32">
        <v>3654.3</v>
      </c>
      <c r="H7027" s="32">
        <v>2657.68</v>
      </c>
      <c r="I7027" s="32">
        <v>1325.49</v>
      </c>
      <c r="J7027" s="32">
        <v>2810.2</v>
      </c>
      <c r="K7027" s="32">
        <v>2114.8200000000002</v>
      </c>
      <c r="L7027" s="32">
        <v>1056.22</v>
      </c>
    </row>
    <row r="7028" spans="1:12">
      <c r="A7028" s="28" t="s">
        <v>18380</v>
      </c>
      <c r="B7028" s="28" t="s">
        <v>18381</v>
      </c>
      <c r="C7028" s="28" t="s">
        <v>4884</v>
      </c>
      <c r="D7028" s="30">
        <v>936</v>
      </c>
      <c r="E7028" s="30">
        <v>379</v>
      </c>
      <c r="F7028" s="30">
        <v>428</v>
      </c>
      <c r="G7028" s="32">
        <v>4417.2</v>
      </c>
      <c r="H7028" s="32">
        <v>1339.25</v>
      </c>
      <c r="I7028" s="32">
        <v>1320.18</v>
      </c>
      <c r="J7028" s="32">
        <v>3632.24</v>
      </c>
      <c r="K7028" s="32">
        <v>1021.64</v>
      </c>
      <c r="L7028" s="32">
        <v>1055.8699999999999</v>
      </c>
    </row>
    <row r="7029" spans="1:12">
      <c r="A7029" s="28" t="s">
        <v>18382</v>
      </c>
      <c r="B7029" s="28" t="s">
        <v>18383</v>
      </c>
      <c r="C7029" s="28" t="s">
        <v>5034</v>
      </c>
      <c r="D7029" s="30">
        <v>69</v>
      </c>
      <c r="E7029" s="30">
        <v>52</v>
      </c>
      <c r="F7029" s="30">
        <v>74</v>
      </c>
      <c r="G7029" s="32">
        <v>1225.32</v>
      </c>
      <c r="H7029" s="32">
        <v>812.76</v>
      </c>
      <c r="I7029" s="32">
        <v>1099.33</v>
      </c>
      <c r="J7029" s="32">
        <v>1163.1300000000001</v>
      </c>
      <c r="K7029" s="32">
        <v>764.31</v>
      </c>
      <c r="L7029" s="32">
        <v>1052.55</v>
      </c>
    </row>
    <row r="7030" spans="1:12">
      <c r="A7030" s="28" t="s">
        <v>18384</v>
      </c>
      <c r="B7030" s="28" t="s">
        <v>18385</v>
      </c>
      <c r="C7030" s="28" t="s">
        <v>11352</v>
      </c>
      <c r="D7030" s="30">
        <v>147</v>
      </c>
      <c r="E7030" s="30">
        <v>93</v>
      </c>
      <c r="F7030" s="30">
        <v>137</v>
      </c>
      <c r="G7030" s="32">
        <v>1654</v>
      </c>
      <c r="H7030" s="32">
        <v>978.25</v>
      </c>
      <c r="I7030" s="32">
        <v>1320.91</v>
      </c>
      <c r="J7030" s="32">
        <v>1159.0999999999999</v>
      </c>
      <c r="K7030" s="32">
        <v>723.51</v>
      </c>
      <c r="L7030" s="32">
        <v>1052.22</v>
      </c>
    </row>
    <row r="7031" spans="1:12">
      <c r="A7031" s="28" t="s">
        <v>18386</v>
      </c>
      <c r="B7031" s="28" t="s">
        <v>18387</v>
      </c>
      <c r="C7031" s="28" t="s">
        <v>10346</v>
      </c>
      <c r="D7031" s="30">
        <v>2406</v>
      </c>
      <c r="E7031" s="30">
        <v>2408</v>
      </c>
      <c r="F7031" s="30">
        <v>209</v>
      </c>
      <c r="G7031" s="32">
        <v>20315.240000000002</v>
      </c>
      <c r="H7031" s="32">
        <v>17990.439999999999</v>
      </c>
      <c r="I7031" s="32">
        <v>1528.91</v>
      </c>
      <c r="J7031" s="32">
        <v>13634.3</v>
      </c>
      <c r="K7031" s="32">
        <v>12270.65</v>
      </c>
      <c r="L7031" s="32">
        <v>1050.6300000000001</v>
      </c>
    </row>
    <row r="7032" spans="1:12">
      <c r="A7032" s="28" t="s">
        <v>18388</v>
      </c>
      <c r="B7032" s="28" t="s">
        <v>18389</v>
      </c>
      <c r="C7032" s="28" t="s">
        <v>10242</v>
      </c>
      <c r="D7032" s="30">
        <v>1059</v>
      </c>
      <c r="E7032" s="30">
        <v>970</v>
      </c>
      <c r="F7032" s="30">
        <v>184</v>
      </c>
      <c r="G7032" s="32">
        <v>7322.82</v>
      </c>
      <c r="H7032" s="32">
        <v>5883.81</v>
      </c>
      <c r="I7032" s="32">
        <v>1218.55</v>
      </c>
      <c r="J7032" s="32">
        <v>6397.9</v>
      </c>
      <c r="K7032" s="32">
        <v>5069.0200000000004</v>
      </c>
      <c r="L7032" s="32">
        <v>1049.23</v>
      </c>
    </row>
    <row r="7033" spans="1:12">
      <c r="A7033" s="28" t="s">
        <v>18390</v>
      </c>
      <c r="B7033" s="28" t="s">
        <v>18391</v>
      </c>
      <c r="C7033" s="28" t="s">
        <v>10277</v>
      </c>
      <c r="D7033" s="30">
        <v>46</v>
      </c>
      <c r="E7033" s="30">
        <v>123</v>
      </c>
      <c r="F7033" s="30">
        <v>163</v>
      </c>
      <c r="G7033" s="32">
        <v>474.01</v>
      </c>
      <c r="H7033" s="32">
        <v>968.46</v>
      </c>
      <c r="I7033" s="32">
        <v>1157.03</v>
      </c>
      <c r="J7033" s="32">
        <v>438.06</v>
      </c>
      <c r="K7033" s="32">
        <v>890.9</v>
      </c>
      <c r="L7033" s="32">
        <v>1048.31</v>
      </c>
    </row>
    <row r="7034" spans="1:12">
      <c r="A7034" s="28" t="s">
        <v>18392</v>
      </c>
      <c r="B7034" s="28" t="s">
        <v>18393</v>
      </c>
      <c r="C7034" s="28" t="s">
        <v>7483</v>
      </c>
      <c r="D7034" s="30">
        <v>0</v>
      </c>
      <c r="E7034" s="30">
        <v>71</v>
      </c>
      <c r="F7034" s="30">
        <v>106</v>
      </c>
      <c r="G7034" s="32">
        <v>0</v>
      </c>
      <c r="H7034" s="32">
        <v>831.52</v>
      </c>
      <c r="I7034" s="32">
        <v>1184.6400000000001</v>
      </c>
      <c r="J7034" s="32">
        <v>0</v>
      </c>
      <c r="K7034" s="32">
        <v>731.77</v>
      </c>
      <c r="L7034" s="32">
        <v>1047.54</v>
      </c>
    </row>
    <row r="7035" spans="1:12">
      <c r="A7035" s="28" t="s">
        <v>18394</v>
      </c>
      <c r="B7035" s="28" t="s">
        <v>18395</v>
      </c>
      <c r="C7035" s="28" t="s">
        <v>4810</v>
      </c>
      <c r="D7035" s="30">
        <v>0</v>
      </c>
      <c r="E7035" s="30">
        <v>35</v>
      </c>
      <c r="F7035" s="30">
        <v>649</v>
      </c>
      <c r="G7035" s="32">
        <v>0</v>
      </c>
      <c r="H7035" s="32">
        <v>95.9</v>
      </c>
      <c r="I7035" s="32">
        <v>1597.94</v>
      </c>
      <c r="J7035" s="32">
        <v>0</v>
      </c>
      <c r="K7035" s="32">
        <v>67.13</v>
      </c>
      <c r="L7035" s="32">
        <v>1047.04</v>
      </c>
    </row>
    <row r="7036" spans="1:12">
      <c r="A7036" s="28" t="s">
        <v>18396</v>
      </c>
      <c r="B7036" s="28" t="s">
        <v>18397</v>
      </c>
      <c r="C7036" s="28" t="s">
        <v>10470</v>
      </c>
      <c r="D7036" s="30">
        <v>585</v>
      </c>
      <c r="E7036" s="30">
        <v>450</v>
      </c>
      <c r="F7036" s="30">
        <v>447</v>
      </c>
      <c r="G7036" s="32">
        <v>2255.08</v>
      </c>
      <c r="H7036" s="32">
        <v>1293.6500000000001</v>
      </c>
      <c r="I7036" s="32">
        <v>1132.03</v>
      </c>
      <c r="J7036" s="32">
        <v>2127.96</v>
      </c>
      <c r="K7036" s="32">
        <v>1226.8399999999999</v>
      </c>
      <c r="L7036" s="32">
        <v>1046.8900000000001</v>
      </c>
    </row>
    <row r="7037" spans="1:12">
      <c r="A7037" s="28" t="s">
        <v>18398</v>
      </c>
      <c r="B7037" s="28" t="s">
        <v>18399</v>
      </c>
      <c r="C7037" s="28" t="s">
        <v>9438</v>
      </c>
      <c r="D7037" s="30">
        <v>257</v>
      </c>
      <c r="E7037" s="30">
        <v>283</v>
      </c>
      <c r="F7037" s="30">
        <v>181</v>
      </c>
      <c r="G7037" s="32">
        <v>2803.87</v>
      </c>
      <c r="H7037" s="32">
        <v>2155.2199999999998</v>
      </c>
      <c r="I7037" s="32">
        <v>1118.46</v>
      </c>
      <c r="J7037" s="32">
        <v>2521.3000000000002</v>
      </c>
      <c r="K7037" s="32">
        <v>1995.62</v>
      </c>
      <c r="L7037" s="32">
        <v>1044.33</v>
      </c>
    </row>
    <row r="7038" spans="1:12">
      <c r="A7038" s="28" t="s">
        <v>18400</v>
      </c>
      <c r="B7038" s="28" t="s">
        <v>18401</v>
      </c>
      <c r="C7038" s="28" t="s">
        <v>7195</v>
      </c>
      <c r="D7038" s="30">
        <v>85</v>
      </c>
      <c r="E7038" s="30">
        <v>111</v>
      </c>
      <c r="F7038" s="30">
        <v>166</v>
      </c>
      <c r="G7038" s="32">
        <v>847.89</v>
      </c>
      <c r="H7038" s="32">
        <v>870.24</v>
      </c>
      <c r="I7038" s="32">
        <v>1101.08</v>
      </c>
      <c r="J7038" s="32">
        <v>795.12</v>
      </c>
      <c r="K7038" s="32">
        <v>774.99</v>
      </c>
      <c r="L7038" s="32">
        <v>1043.55</v>
      </c>
    </row>
    <row r="7039" spans="1:12">
      <c r="A7039" s="28" t="s">
        <v>18402</v>
      </c>
      <c r="B7039" s="28" t="s">
        <v>18403</v>
      </c>
      <c r="C7039" s="28" t="s">
        <v>15181</v>
      </c>
      <c r="D7039" s="30">
        <v>667</v>
      </c>
      <c r="E7039" s="30">
        <v>669</v>
      </c>
      <c r="F7039" s="30">
        <v>638</v>
      </c>
      <c r="G7039" s="32">
        <v>2562.4899999999998</v>
      </c>
      <c r="H7039" s="32">
        <v>2037.44</v>
      </c>
      <c r="I7039" s="32">
        <v>1717.25</v>
      </c>
      <c r="J7039" s="32">
        <v>1629.72</v>
      </c>
      <c r="K7039" s="32">
        <v>1323.25</v>
      </c>
      <c r="L7039" s="32">
        <v>1043.0899999999999</v>
      </c>
    </row>
    <row r="7040" spans="1:12">
      <c r="A7040" s="28" t="s">
        <v>18404</v>
      </c>
      <c r="B7040" s="28" t="s">
        <v>18405</v>
      </c>
      <c r="C7040" s="28" t="s">
        <v>13148</v>
      </c>
      <c r="D7040" s="30">
        <v>0</v>
      </c>
      <c r="E7040" s="30">
        <v>0</v>
      </c>
      <c r="F7040" s="30">
        <v>201</v>
      </c>
      <c r="G7040" s="32">
        <v>0</v>
      </c>
      <c r="H7040" s="32">
        <v>0</v>
      </c>
      <c r="I7040" s="32">
        <v>1278.92</v>
      </c>
      <c r="J7040" s="32">
        <v>0</v>
      </c>
      <c r="K7040" s="32">
        <v>0</v>
      </c>
      <c r="L7040" s="32">
        <v>1042.76</v>
      </c>
    </row>
    <row r="7041" spans="1:12">
      <c r="A7041" s="28" t="s">
        <v>18406</v>
      </c>
      <c r="B7041" s="28" t="s">
        <v>18407</v>
      </c>
      <c r="C7041" s="28" t="s">
        <v>15703</v>
      </c>
      <c r="D7041" s="30">
        <v>0</v>
      </c>
      <c r="E7041" s="30">
        <v>143</v>
      </c>
      <c r="F7041" s="30">
        <v>109</v>
      </c>
      <c r="G7041" s="32">
        <v>0</v>
      </c>
      <c r="H7041" s="32">
        <v>1509.83</v>
      </c>
      <c r="I7041" s="32">
        <v>1105.7</v>
      </c>
      <c r="J7041" s="32">
        <v>0</v>
      </c>
      <c r="K7041" s="32">
        <v>1450.86</v>
      </c>
      <c r="L7041" s="32">
        <v>1042.56</v>
      </c>
    </row>
    <row r="7042" spans="1:12">
      <c r="A7042" s="28" t="s">
        <v>18408</v>
      </c>
      <c r="B7042" s="28" t="s">
        <v>18409</v>
      </c>
      <c r="C7042" s="28" t="s">
        <v>4089</v>
      </c>
      <c r="D7042" s="30">
        <v>0</v>
      </c>
      <c r="E7042" s="30">
        <v>22</v>
      </c>
      <c r="F7042" s="30">
        <v>69</v>
      </c>
      <c r="G7042" s="32">
        <v>0</v>
      </c>
      <c r="H7042" s="32">
        <v>520.16</v>
      </c>
      <c r="I7042" s="32">
        <v>1476.2</v>
      </c>
      <c r="J7042" s="32">
        <v>0</v>
      </c>
      <c r="K7042" s="32">
        <v>354.96</v>
      </c>
      <c r="L7042" s="32">
        <v>1041.8800000000001</v>
      </c>
    </row>
    <row r="7043" spans="1:12">
      <c r="A7043" s="28" t="s">
        <v>18410</v>
      </c>
      <c r="B7043" s="28" t="s">
        <v>18411</v>
      </c>
      <c r="C7043" s="28" t="s">
        <v>5494</v>
      </c>
      <c r="D7043" s="30">
        <v>1502</v>
      </c>
      <c r="E7043" s="30">
        <v>780</v>
      </c>
      <c r="F7043" s="30">
        <v>668</v>
      </c>
      <c r="G7043" s="32">
        <v>4630.38</v>
      </c>
      <c r="H7043" s="32">
        <v>1809.22</v>
      </c>
      <c r="I7043" s="32">
        <v>1455.67</v>
      </c>
      <c r="J7043" s="32">
        <v>3305.03</v>
      </c>
      <c r="K7043" s="32">
        <v>1211.98</v>
      </c>
      <c r="L7043" s="32">
        <v>1041.5999999999999</v>
      </c>
    </row>
    <row r="7044" spans="1:12">
      <c r="A7044" s="28" t="s">
        <v>18412</v>
      </c>
      <c r="B7044" s="28" t="s">
        <v>18413</v>
      </c>
      <c r="C7044" s="28" t="s">
        <v>7794</v>
      </c>
      <c r="D7044" s="30">
        <v>69</v>
      </c>
      <c r="E7044" s="30">
        <v>222</v>
      </c>
      <c r="F7044" s="30">
        <v>174</v>
      </c>
      <c r="G7044" s="32">
        <v>663.81</v>
      </c>
      <c r="H7044" s="32">
        <v>1745.34</v>
      </c>
      <c r="I7044" s="32">
        <v>1144.3900000000001</v>
      </c>
      <c r="J7044" s="32">
        <v>634.30999999999995</v>
      </c>
      <c r="K7044" s="32">
        <v>1605.63</v>
      </c>
      <c r="L7044" s="32">
        <v>1039.48</v>
      </c>
    </row>
    <row r="7045" spans="1:12">
      <c r="A7045" s="28" t="s">
        <v>18414</v>
      </c>
      <c r="B7045" s="28" t="s">
        <v>18415</v>
      </c>
      <c r="C7045" s="28" t="s">
        <v>9042</v>
      </c>
      <c r="D7045" s="30">
        <v>0</v>
      </c>
      <c r="E7045" s="30">
        <v>0</v>
      </c>
      <c r="F7045" s="30">
        <v>101</v>
      </c>
      <c r="G7045" s="32">
        <v>0</v>
      </c>
      <c r="H7045" s="32">
        <v>0</v>
      </c>
      <c r="I7045" s="32">
        <v>1235.23</v>
      </c>
      <c r="J7045" s="32">
        <v>0</v>
      </c>
      <c r="K7045" s="32">
        <v>0</v>
      </c>
      <c r="L7045" s="32">
        <v>1038.32</v>
      </c>
    </row>
    <row r="7046" spans="1:12">
      <c r="A7046" s="28" t="s">
        <v>18416</v>
      </c>
      <c r="B7046" s="28" t="s">
        <v>18417</v>
      </c>
      <c r="C7046" s="28" t="s">
        <v>5871</v>
      </c>
      <c r="D7046" s="30">
        <v>0</v>
      </c>
      <c r="E7046" s="30">
        <v>31</v>
      </c>
      <c r="F7046" s="30">
        <v>83</v>
      </c>
      <c r="G7046" s="32">
        <v>0</v>
      </c>
      <c r="H7046" s="32">
        <v>449.31</v>
      </c>
      <c r="I7046" s="32">
        <v>1116.3499999999999</v>
      </c>
      <c r="J7046" s="32">
        <v>0</v>
      </c>
      <c r="K7046" s="32">
        <v>380.87</v>
      </c>
      <c r="L7046" s="32">
        <v>1037.01</v>
      </c>
    </row>
    <row r="7047" spans="1:12">
      <c r="A7047" s="28" t="s">
        <v>18418</v>
      </c>
      <c r="B7047" s="28" t="s">
        <v>18419</v>
      </c>
      <c r="C7047" s="28" t="s">
        <v>7492</v>
      </c>
      <c r="D7047" s="30">
        <v>0</v>
      </c>
      <c r="E7047" s="30">
        <v>501</v>
      </c>
      <c r="F7047" s="30">
        <v>745</v>
      </c>
      <c r="G7047" s="32">
        <v>0</v>
      </c>
      <c r="H7047" s="32">
        <v>1126.43</v>
      </c>
      <c r="I7047" s="32">
        <v>1538.48</v>
      </c>
      <c r="J7047" s="32">
        <v>0</v>
      </c>
      <c r="K7047" s="32">
        <v>789.02</v>
      </c>
      <c r="L7047" s="32">
        <v>1036.77</v>
      </c>
    </row>
    <row r="7048" spans="1:12">
      <c r="A7048" s="28" t="s">
        <v>18420</v>
      </c>
      <c r="B7048" s="28" t="s">
        <v>18421</v>
      </c>
      <c r="C7048" s="28" t="s">
        <v>8190</v>
      </c>
      <c r="D7048" s="30">
        <v>194</v>
      </c>
      <c r="E7048" s="30">
        <v>99</v>
      </c>
      <c r="F7048" s="30">
        <v>262</v>
      </c>
      <c r="G7048" s="32">
        <v>1256.55</v>
      </c>
      <c r="H7048" s="32">
        <v>561.33000000000004</v>
      </c>
      <c r="I7048" s="32">
        <v>1413.04</v>
      </c>
      <c r="J7048" s="32">
        <v>900.55</v>
      </c>
      <c r="K7048" s="32">
        <v>456.16</v>
      </c>
      <c r="L7048" s="32">
        <v>1034.77</v>
      </c>
    </row>
    <row r="7049" spans="1:12">
      <c r="A7049" s="28" t="s">
        <v>18422</v>
      </c>
      <c r="B7049" s="28" t="s">
        <v>18423</v>
      </c>
      <c r="C7049" s="28" t="s">
        <v>10470</v>
      </c>
      <c r="D7049" s="30">
        <v>226</v>
      </c>
      <c r="E7049" s="30">
        <v>124</v>
      </c>
      <c r="F7049" s="30">
        <v>168</v>
      </c>
      <c r="G7049" s="32">
        <v>1933.02</v>
      </c>
      <c r="H7049" s="32">
        <v>875.61</v>
      </c>
      <c r="I7049" s="32">
        <v>1072.74</v>
      </c>
      <c r="J7049" s="32">
        <v>1856.35</v>
      </c>
      <c r="K7049" s="32">
        <v>850.81</v>
      </c>
      <c r="L7049" s="32">
        <v>1033.1400000000001</v>
      </c>
    </row>
    <row r="7050" spans="1:12">
      <c r="A7050" s="28" t="s">
        <v>18424</v>
      </c>
      <c r="B7050" s="28" t="s">
        <v>18425</v>
      </c>
      <c r="C7050" s="28" t="s">
        <v>5578</v>
      </c>
      <c r="D7050" s="30">
        <v>307</v>
      </c>
      <c r="E7050" s="30">
        <v>329</v>
      </c>
      <c r="F7050" s="30">
        <v>225</v>
      </c>
      <c r="G7050" s="32">
        <v>2140.2800000000002</v>
      </c>
      <c r="H7050" s="32">
        <v>2034.01</v>
      </c>
      <c r="I7050" s="32">
        <v>1328.62</v>
      </c>
      <c r="J7050" s="32">
        <v>1665.81</v>
      </c>
      <c r="K7050" s="32">
        <v>1521.37</v>
      </c>
      <c r="L7050" s="32">
        <v>1031.96</v>
      </c>
    </row>
    <row r="7051" spans="1:12">
      <c r="A7051" s="28" t="s">
        <v>18426</v>
      </c>
      <c r="B7051" s="28" t="s">
        <v>18427</v>
      </c>
      <c r="C7051" s="28" t="s">
        <v>11027</v>
      </c>
      <c r="D7051" s="30">
        <v>138</v>
      </c>
      <c r="E7051" s="30">
        <v>270</v>
      </c>
      <c r="F7051" s="30">
        <v>223</v>
      </c>
      <c r="G7051" s="32">
        <v>884.58</v>
      </c>
      <c r="H7051" s="32">
        <v>1519.27</v>
      </c>
      <c r="I7051" s="32">
        <v>1191.69</v>
      </c>
      <c r="J7051" s="32">
        <v>753.16</v>
      </c>
      <c r="K7051" s="32">
        <v>1315.15</v>
      </c>
      <c r="L7051" s="32">
        <v>1031.47</v>
      </c>
    </row>
    <row r="7052" spans="1:12">
      <c r="A7052" s="28" t="s">
        <v>18428</v>
      </c>
      <c r="B7052" s="28" t="s">
        <v>18429</v>
      </c>
      <c r="C7052" s="28" t="s">
        <v>4737</v>
      </c>
      <c r="D7052" s="30">
        <v>0</v>
      </c>
      <c r="E7052" s="30">
        <v>0</v>
      </c>
      <c r="F7052" s="30">
        <v>66</v>
      </c>
      <c r="G7052" s="32">
        <v>0</v>
      </c>
      <c r="H7052" s="32">
        <v>0</v>
      </c>
      <c r="I7052" s="32">
        <v>1057.98</v>
      </c>
      <c r="J7052" s="32">
        <v>0</v>
      </c>
      <c r="K7052" s="32">
        <v>0</v>
      </c>
      <c r="L7052" s="32">
        <v>1029.93</v>
      </c>
    </row>
    <row r="7053" spans="1:12">
      <c r="A7053" s="28" t="s">
        <v>18430</v>
      </c>
      <c r="B7053" s="28" t="s">
        <v>18431</v>
      </c>
      <c r="C7053" s="28" t="s">
        <v>5146</v>
      </c>
      <c r="D7053" s="30">
        <v>543</v>
      </c>
      <c r="E7053" s="30">
        <v>465</v>
      </c>
      <c r="F7053" s="30">
        <v>180</v>
      </c>
      <c r="G7053" s="32">
        <v>4208.25</v>
      </c>
      <c r="H7053" s="32">
        <v>3251.97</v>
      </c>
      <c r="I7053" s="32">
        <v>1126.1300000000001</v>
      </c>
      <c r="J7053" s="32">
        <v>3913.38</v>
      </c>
      <c r="K7053" s="32">
        <v>3050.29</v>
      </c>
      <c r="L7053" s="32">
        <v>1028.71</v>
      </c>
    </row>
    <row r="7054" spans="1:12">
      <c r="A7054" s="28" t="s">
        <v>18432</v>
      </c>
      <c r="B7054" s="28" t="s">
        <v>18433</v>
      </c>
      <c r="C7054" s="28" t="s">
        <v>18434</v>
      </c>
      <c r="D7054" s="30">
        <v>219</v>
      </c>
      <c r="E7054" s="30">
        <v>214</v>
      </c>
      <c r="F7054" s="30">
        <v>127</v>
      </c>
      <c r="G7054" s="32">
        <v>3377.41</v>
      </c>
      <c r="H7054" s="32">
        <v>2468.17</v>
      </c>
      <c r="I7054" s="32">
        <v>1227.69</v>
      </c>
      <c r="J7054" s="32">
        <v>2762.55</v>
      </c>
      <c r="K7054" s="32">
        <v>2154.87</v>
      </c>
      <c r="L7054" s="32">
        <v>1027.58</v>
      </c>
    </row>
    <row r="7055" spans="1:12">
      <c r="A7055" s="28" t="s">
        <v>18435</v>
      </c>
      <c r="B7055" s="28" t="s">
        <v>18436</v>
      </c>
      <c r="C7055" s="28" t="s">
        <v>4722</v>
      </c>
      <c r="D7055" s="30">
        <v>131</v>
      </c>
      <c r="E7055" s="30">
        <v>87</v>
      </c>
      <c r="F7055" s="30">
        <v>66</v>
      </c>
      <c r="G7055" s="32">
        <v>2668.44</v>
      </c>
      <c r="H7055" s="32">
        <v>1499.01</v>
      </c>
      <c r="I7055" s="32">
        <v>1077.3399999999999</v>
      </c>
      <c r="J7055" s="32">
        <v>2523.59</v>
      </c>
      <c r="K7055" s="32">
        <v>1427.29</v>
      </c>
      <c r="L7055" s="32">
        <v>1025.77</v>
      </c>
    </row>
    <row r="7056" spans="1:12">
      <c r="A7056" s="28" t="s">
        <v>18437</v>
      </c>
      <c r="B7056" s="28" t="s">
        <v>18438</v>
      </c>
      <c r="C7056" s="28" t="s">
        <v>15058</v>
      </c>
      <c r="D7056" s="30">
        <v>202</v>
      </c>
      <c r="E7056" s="30">
        <v>49</v>
      </c>
      <c r="F7056" s="30">
        <v>18</v>
      </c>
      <c r="G7056" s="32">
        <v>16070.06</v>
      </c>
      <c r="H7056" s="32">
        <v>3831.51</v>
      </c>
      <c r="I7056" s="32">
        <v>1399.21</v>
      </c>
      <c r="J7056" s="32">
        <v>12502.07</v>
      </c>
      <c r="K7056" s="32">
        <v>3147.07</v>
      </c>
      <c r="L7056" s="32">
        <v>1022.23</v>
      </c>
    </row>
    <row r="7057" spans="1:12">
      <c r="A7057" s="28" t="s">
        <v>18439</v>
      </c>
      <c r="B7057" s="28" t="s">
        <v>18440</v>
      </c>
      <c r="C7057" s="28" t="s">
        <v>4810</v>
      </c>
      <c r="D7057" s="30">
        <v>0</v>
      </c>
      <c r="E7057" s="30">
        <v>43</v>
      </c>
      <c r="F7057" s="30">
        <v>40</v>
      </c>
      <c r="G7057" s="32">
        <v>0</v>
      </c>
      <c r="H7057" s="32">
        <v>1147.76</v>
      </c>
      <c r="I7057" s="32">
        <v>1048.8</v>
      </c>
      <c r="J7057" s="32">
        <v>0</v>
      </c>
      <c r="K7057" s="32">
        <v>1054.98</v>
      </c>
      <c r="L7057" s="32">
        <v>1021.27</v>
      </c>
    </row>
    <row r="7058" spans="1:12">
      <c r="A7058" s="28" t="s">
        <v>18441</v>
      </c>
      <c r="B7058" s="28" t="s">
        <v>18442</v>
      </c>
      <c r="C7058" s="28" t="s">
        <v>4174</v>
      </c>
      <c r="D7058" s="30">
        <v>22208</v>
      </c>
      <c r="E7058" s="30">
        <v>20141</v>
      </c>
      <c r="F7058" s="30">
        <v>96</v>
      </c>
      <c r="G7058" s="32">
        <v>260706.91</v>
      </c>
      <c r="H7058" s="32">
        <v>207355.69</v>
      </c>
      <c r="I7058" s="32">
        <v>1180.56</v>
      </c>
      <c r="J7058" s="32">
        <v>231481.02</v>
      </c>
      <c r="K7058" s="32">
        <v>185489.67</v>
      </c>
      <c r="L7058" s="32">
        <v>1021.22</v>
      </c>
    </row>
    <row r="7059" spans="1:12">
      <c r="A7059" s="28" t="s">
        <v>18443</v>
      </c>
      <c r="B7059" s="28" t="s">
        <v>18444</v>
      </c>
      <c r="C7059" s="28" t="s">
        <v>17146</v>
      </c>
      <c r="D7059" s="30">
        <v>512</v>
      </c>
      <c r="E7059" s="30">
        <v>601</v>
      </c>
      <c r="F7059" s="30">
        <v>217</v>
      </c>
      <c r="G7059" s="32">
        <v>3575.43</v>
      </c>
      <c r="H7059" s="32">
        <v>3370.07</v>
      </c>
      <c r="I7059" s="32">
        <v>1148.8</v>
      </c>
      <c r="J7059" s="32">
        <v>3239.5</v>
      </c>
      <c r="K7059" s="32">
        <v>2970.33</v>
      </c>
      <c r="L7059" s="32">
        <v>1021.11</v>
      </c>
    </row>
    <row r="7060" spans="1:12">
      <c r="A7060" s="28" t="s">
        <v>18445</v>
      </c>
      <c r="B7060" s="28" t="s">
        <v>18446</v>
      </c>
      <c r="C7060" s="28" t="s">
        <v>5076</v>
      </c>
      <c r="D7060" s="30">
        <v>0</v>
      </c>
      <c r="E7060" s="30">
        <v>0</v>
      </c>
      <c r="F7060" s="30">
        <v>20</v>
      </c>
      <c r="G7060" s="32">
        <v>0</v>
      </c>
      <c r="H7060" s="32">
        <v>0</v>
      </c>
      <c r="I7060" s="32">
        <v>1055.8</v>
      </c>
      <c r="J7060" s="32">
        <v>0</v>
      </c>
      <c r="K7060" s="32">
        <v>0</v>
      </c>
      <c r="L7060" s="32">
        <v>1018.85</v>
      </c>
    </row>
    <row r="7061" spans="1:12">
      <c r="A7061" s="28" t="s">
        <v>18447</v>
      </c>
      <c r="B7061" s="28" t="s">
        <v>18448</v>
      </c>
      <c r="C7061" s="28" t="s">
        <v>7192</v>
      </c>
      <c r="D7061" s="30">
        <v>974</v>
      </c>
      <c r="E7061" s="30">
        <v>980</v>
      </c>
      <c r="F7061" s="30">
        <v>1148</v>
      </c>
      <c r="G7061" s="32">
        <v>2550.56</v>
      </c>
      <c r="H7061" s="32">
        <v>1653.87</v>
      </c>
      <c r="I7061" s="32">
        <v>1769.06</v>
      </c>
      <c r="J7061" s="32">
        <v>1299.55</v>
      </c>
      <c r="K7061" s="32">
        <v>882.17</v>
      </c>
      <c r="L7061" s="32">
        <v>1018.01</v>
      </c>
    </row>
    <row r="7062" spans="1:12">
      <c r="A7062" s="28" t="s">
        <v>18449</v>
      </c>
      <c r="B7062" s="28" t="s">
        <v>18450</v>
      </c>
      <c r="C7062" s="28" t="s">
        <v>9322</v>
      </c>
      <c r="D7062" s="30">
        <v>2652</v>
      </c>
      <c r="E7062" s="30">
        <v>2765</v>
      </c>
      <c r="F7062" s="30">
        <v>3071</v>
      </c>
      <c r="G7062" s="32">
        <v>5242.97</v>
      </c>
      <c r="H7062" s="32">
        <v>3277.45</v>
      </c>
      <c r="I7062" s="32">
        <v>3599.91</v>
      </c>
      <c r="J7062" s="32">
        <v>1439.2</v>
      </c>
      <c r="K7062" s="32">
        <v>819.83</v>
      </c>
      <c r="L7062" s="32">
        <v>1014.49</v>
      </c>
    </row>
    <row r="7063" spans="1:12">
      <c r="A7063" s="28" t="s">
        <v>18451</v>
      </c>
      <c r="B7063" s="28" t="s">
        <v>18452</v>
      </c>
      <c r="C7063" s="28" t="s">
        <v>11365</v>
      </c>
      <c r="D7063" s="30">
        <v>2459</v>
      </c>
      <c r="E7063" s="30">
        <v>982</v>
      </c>
      <c r="F7063" s="30">
        <v>687</v>
      </c>
      <c r="G7063" s="32">
        <v>11879.52</v>
      </c>
      <c r="H7063" s="32">
        <v>3101.42</v>
      </c>
      <c r="I7063" s="32">
        <v>1980.55</v>
      </c>
      <c r="J7063" s="32">
        <v>7021.69</v>
      </c>
      <c r="K7063" s="32">
        <v>1718.77</v>
      </c>
      <c r="L7063" s="32">
        <v>1013.5</v>
      </c>
    </row>
    <row r="7064" spans="1:12">
      <c r="A7064" s="28" t="s">
        <v>18453</v>
      </c>
      <c r="B7064" s="28" t="s">
        <v>18454</v>
      </c>
      <c r="C7064" s="28" t="s">
        <v>8199</v>
      </c>
      <c r="D7064" s="30">
        <v>314</v>
      </c>
      <c r="E7064" s="30">
        <v>104</v>
      </c>
      <c r="F7064" s="30">
        <v>105</v>
      </c>
      <c r="G7064" s="32">
        <v>5909.51</v>
      </c>
      <c r="H7064" s="32">
        <v>1832.92</v>
      </c>
      <c r="I7064" s="32">
        <v>1620.15</v>
      </c>
      <c r="J7064" s="32">
        <v>3949.7</v>
      </c>
      <c r="K7064" s="32">
        <v>1197.56</v>
      </c>
      <c r="L7064" s="32">
        <v>1012.71</v>
      </c>
    </row>
    <row r="7065" spans="1:12">
      <c r="A7065" s="28" t="s">
        <v>18455</v>
      </c>
      <c r="B7065" s="28" t="s">
        <v>18456</v>
      </c>
      <c r="C7065" s="28" t="s">
        <v>4534</v>
      </c>
      <c r="D7065" s="30">
        <v>61</v>
      </c>
      <c r="E7065" s="30">
        <v>38</v>
      </c>
      <c r="F7065" s="30">
        <v>45</v>
      </c>
      <c r="G7065" s="32">
        <v>1984.59</v>
      </c>
      <c r="H7065" s="32">
        <v>1129.74</v>
      </c>
      <c r="I7065" s="32">
        <v>1079.69</v>
      </c>
      <c r="J7065" s="32">
        <v>1817.62</v>
      </c>
      <c r="K7065" s="32">
        <v>1104.47</v>
      </c>
      <c r="L7065" s="32">
        <v>1011.83</v>
      </c>
    </row>
    <row r="7066" spans="1:12">
      <c r="A7066" s="28" t="s">
        <v>18457</v>
      </c>
      <c r="B7066" s="28" t="s">
        <v>18458</v>
      </c>
      <c r="C7066" s="28" t="s">
        <v>8190</v>
      </c>
      <c r="D7066" s="30">
        <v>210</v>
      </c>
      <c r="E7066" s="30">
        <v>330</v>
      </c>
      <c r="F7066" s="30">
        <v>257</v>
      </c>
      <c r="G7066" s="32">
        <v>1361.62</v>
      </c>
      <c r="H7066" s="32">
        <v>1875</v>
      </c>
      <c r="I7066" s="32">
        <v>1384.4</v>
      </c>
      <c r="J7066" s="32">
        <v>1000.19</v>
      </c>
      <c r="K7066" s="32">
        <v>1326.2</v>
      </c>
      <c r="L7066" s="32">
        <v>1011.23</v>
      </c>
    </row>
    <row r="7067" spans="1:12">
      <c r="A7067" s="28" t="s">
        <v>18459</v>
      </c>
      <c r="B7067" s="28" t="s">
        <v>18460</v>
      </c>
      <c r="C7067" s="28" t="s">
        <v>15802</v>
      </c>
      <c r="D7067" s="30">
        <v>2893</v>
      </c>
      <c r="E7067" s="30">
        <v>1806</v>
      </c>
      <c r="F7067" s="30">
        <v>2502</v>
      </c>
      <c r="G7067" s="32">
        <v>8370.11</v>
      </c>
      <c r="H7067" s="32">
        <v>3826.77</v>
      </c>
      <c r="I7067" s="32">
        <v>4864.8100000000004</v>
      </c>
      <c r="J7067" s="32">
        <v>1909.72</v>
      </c>
      <c r="K7067" s="32">
        <v>851.46</v>
      </c>
      <c r="L7067" s="32">
        <v>1008.36</v>
      </c>
    </row>
    <row r="7068" spans="1:12">
      <c r="A7068" s="28" t="s">
        <v>18461</v>
      </c>
      <c r="B7068" s="28" t="s">
        <v>18462</v>
      </c>
      <c r="C7068" s="28" t="s">
        <v>5840</v>
      </c>
      <c r="D7068" s="30">
        <v>247</v>
      </c>
      <c r="E7068" s="30">
        <v>163</v>
      </c>
      <c r="F7068" s="30">
        <v>234</v>
      </c>
      <c r="G7068" s="32">
        <v>1384.57</v>
      </c>
      <c r="H7068" s="32">
        <v>784.81</v>
      </c>
      <c r="I7068" s="32">
        <v>1057.97</v>
      </c>
      <c r="J7068" s="32">
        <v>1295.58</v>
      </c>
      <c r="K7068" s="32">
        <v>729.73</v>
      </c>
      <c r="L7068" s="32">
        <v>1007.92</v>
      </c>
    </row>
    <row r="7069" spans="1:12">
      <c r="A7069" s="28" t="s">
        <v>18463</v>
      </c>
      <c r="B7069" s="28" t="s">
        <v>18464</v>
      </c>
      <c r="C7069" s="28" t="s">
        <v>8444</v>
      </c>
      <c r="D7069" s="30">
        <v>792</v>
      </c>
      <c r="E7069" s="30">
        <v>1160</v>
      </c>
      <c r="F7069" s="30">
        <v>973</v>
      </c>
      <c r="G7069" s="32">
        <v>2631.84</v>
      </c>
      <c r="H7069" s="32">
        <v>2818.66</v>
      </c>
      <c r="I7069" s="32">
        <v>2067.8200000000002</v>
      </c>
      <c r="J7069" s="32">
        <v>1347.24</v>
      </c>
      <c r="K7069" s="32">
        <v>1430.8</v>
      </c>
      <c r="L7069" s="32">
        <v>1006.96</v>
      </c>
    </row>
    <row r="7070" spans="1:12">
      <c r="A7070" s="28" t="s">
        <v>18465</v>
      </c>
      <c r="B7070" s="28" t="s">
        <v>18466</v>
      </c>
      <c r="C7070" s="28" t="s">
        <v>6549</v>
      </c>
      <c r="D7070" s="30">
        <v>343</v>
      </c>
      <c r="E7070" s="30">
        <v>521</v>
      </c>
      <c r="F7070" s="30">
        <v>1065</v>
      </c>
      <c r="G7070" s="32">
        <v>873.88</v>
      </c>
      <c r="H7070" s="32">
        <v>936.62</v>
      </c>
      <c r="I7070" s="32">
        <v>1611.66</v>
      </c>
      <c r="J7070" s="32">
        <v>662.36</v>
      </c>
      <c r="K7070" s="32">
        <v>467.06</v>
      </c>
      <c r="L7070" s="32">
        <v>1006.59</v>
      </c>
    </row>
    <row r="7071" spans="1:12">
      <c r="A7071" s="28" t="s">
        <v>18467</v>
      </c>
      <c r="B7071" s="28" t="s">
        <v>18468</v>
      </c>
      <c r="C7071" s="28" t="s">
        <v>4737</v>
      </c>
      <c r="D7071" s="30">
        <v>377</v>
      </c>
      <c r="E7071" s="30">
        <v>257</v>
      </c>
      <c r="F7071" s="30">
        <v>130</v>
      </c>
      <c r="G7071" s="32">
        <v>3404.53</v>
      </c>
      <c r="H7071" s="32">
        <v>2075.37</v>
      </c>
      <c r="I7071" s="32">
        <v>1011.96</v>
      </c>
      <c r="J7071" s="32">
        <v>3288.32</v>
      </c>
      <c r="K7071" s="32">
        <v>2036.68</v>
      </c>
      <c r="L7071" s="32">
        <v>1006.52</v>
      </c>
    </row>
    <row r="7072" spans="1:12">
      <c r="A7072" s="28" t="s">
        <v>18469</v>
      </c>
      <c r="B7072" s="28" t="s">
        <v>18470</v>
      </c>
      <c r="C7072" s="28" t="s">
        <v>18471</v>
      </c>
      <c r="D7072" s="30">
        <v>121</v>
      </c>
      <c r="E7072" s="30">
        <v>119</v>
      </c>
      <c r="F7072" s="30">
        <v>159</v>
      </c>
      <c r="G7072" s="32">
        <v>997.42</v>
      </c>
      <c r="H7072" s="32">
        <v>949.67</v>
      </c>
      <c r="I7072" s="32">
        <v>1140.5899999999999</v>
      </c>
      <c r="J7072" s="32">
        <v>832.9</v>
      </c>
      <c r="K7072" s="32">
        <v>839.47</v>
      </c>
      <c r="L7072" s="32">
        <v>1005.34</v>
      </c>
    </row>
    <row r="7073" spans="1:12">
      <c r="A7073" s="28" t="s">
        <v>18472</v>
      </c>
      <c r="B7073" s="28" t="s">
        <v>18473</v>
      </c>
      <c r="C7073" s="28" t="s">
        <v>14612</v>
      </c>
      <c r="D7073" s="30">
        <v>84</v>
      </c>
      <c r="E7073" s="30">
        <v>78</v>
      </c>
      <c r="F7073" s="30">
        <v>74</v>
      </c>
      <c r="G7073" s="32">
        <v>1696.8</v>
      </c>
      <c r="H7073" s="32">
        <v>1412.36</v>
      </c>
      <c r="I7073" s="32">
        <v>1232</v>
      </c>
      <c r="J7073" s="32">
        <v>1562.47</v>
      </c>
      <c r="K7073" s="32">
        <v>1222.52</v>
      </c>
      <c r="L7073" s="32">
        <v>1004.27</v>
      </c>
    </row>
    <row r="7074" spans="1:12">
      <c r="A7074" s="28" t="s">
        <v>18474</v>
      </c>
      <c r="B7074" s="28" t="s">
        <v>18475</v>
      </c>
      <c r="C7074" s="28" t="s">
        <v>15411</v>
      </c>
      <c r="D7074" s="30">
        <v>1594</v>
      </c>
      <c r="E7074" s="30">
        <v>1210</v>
      </c>
      <c r="F7074" s="30">
        <v>604</v>
      </c>
      <c r="G7074" s="32">
        <v>4308.96</v>
      </c>
      <c r="H7074" s="32">
        <v>2362.14</v>
      </c>
      <c r="I7074" s="32">
        <v>1070.68</v>
      </c>
      <c r="J7074" s="32">
        <v>4058.16</v>
      </c>
      <c r="K7074" s="32">
        <v>2244.0700000000002</v>
      </c>
      <c r="L7074" s="32">
        <v>1003.97</v>
      </c>
    </row>
    <row r="7075" spans="1:12">
      <c r="A7075" s="28" t="s">
        <v>18476</v>
      </c>
      <c r="B7075" s="28" t="s">
        <v>18477</v>
      </c>
      <c r="C7075" s="28" t="s">
        <v>4875</v>
      </c>
      <c r="D7075" s="30">
        <v>74</v>
      </c>
      <c r="E7075" s="30">
        <v>75</v>
      </c>
      <c r="F7075" s="30">
        <v>418</v>
      </c>
      <c r="G7075" s="32">
        <v>353.72</v>
      </c>
      <c r="H7075" s="32">
        <v>294.2</v>
      </c>
      <c r="I7075" s="32">
        <v>1394.76</v>
      </c>
      <c r="J7075" s="32">
        <v>255.02</v>
      </c>
      <c r="K7075" s="32">
        <v>206.67</v>
      </c>
      <c r="L7075" s="32">
        <v>1002.6</v>
      </c>
    </row>
    <row r="7076" spans="1:12">
      <c r="A7076" s="28" t="s">
        <v>18478</v>
      </c>
      <c r="B7076" s="28" t="s">
        <v>18479</v>
      </c>
      <c r="C7076" s="28" t="s">
        <v>14612</v>
      </c>
      <c r="D7076" s="30">
        <v>79</v>
      </c>
      <c r="E7076" s="30">
        <v>86</v>
      </c>
      <c r="F7076" s="30">
        <v>75</v>
      </c>
      <c r="G7076" s="32">
        <v>1600.38</v>
      </c>
      <c r="H7076" s="32">
        <v>1557</v>
      </c>
      <c r="I7076" s="32">
        <v>1255.72</v>
      </c>
      <c r="J7076" s="32">
        <v>1379.61</v>
      </c>
      <c r="K7076" s="32">
        <v>1335.52</v>
      </c>
      <c r="L7076" s="32">
        <v>998.52</v>
      </c>
    </row>
    <row r="7077" spans="1:12">
      <c r="A7077" s="28" t="s">
        <v>18480</v>
      </c>
      <c r="B7077" s="28" t="s">
        <v>18481</v>
      </c>
      <c r="C7077" s="28" t="s">
        <v>5146</v>
      </c>
      <c r="D7077" s="30">
        <v>149</v>
      </c>
      <c r="E7077" s="30">
        <v>78</v>
      </c>
      <c r="F7077" s="30">
        <v>215</v>
      </c>
      <c r="G7077" s="32">
        <v>964.71</v>
      </c>
      <c r="H7077" s="32">
        <v>438.36</v>
      </c>
      <c r="I7077" s="32">
        <v>1146.53</v>
      </c>
      <c r="J7077" s="32">
        <v>816.03</v>
      </c>
      <c r="K7077" s="32">
        <v>393.12</v>
      </c>
      <c r="L7077" s="32">
        <v>998.41</v>
      </c>
    </row>
    <row r="7078" spans="1:12">
      <c r="A7078" s="28" t="s">
        <v>18482</v>
      </c>
      <c r="B7078" s="28" t="s">
        <v>18483</v>
      </c>
      <c r="C7078" s="28" t="s">
        <v>11462</v>
      </c>
      <c r="D7078" s="30">
        <v>202</v>
      </c>
      <c r="E7078" s="30">
        <v>335</v>
      </c>
      <c r="F7078" s="30">
        <v>317</v>
      </c>
      <c r="G7078" s="32">
        <v>1580.12</v>
      </c>
      <c r="H7078" s="32">
        <v>2336.5700000000002</v>
      </c>
      <c r="I7078" s="32">
        <v>2127.56</v>
      </c>
      <c r="J7078" s="32">
        <v>572.46</v>
      </c>
      <c r="K7078" s="32">
        <v>1033.45</v>
      </c>
      <c r="L7078" s="32">
        <v>996.33</v>
      </c>
    </row>
    <row r="7079" spans="1:12">
      <c r="A7079" s="28" t="s">
        <v>18484</v>
      </c>
      <c r="B7079" s="28" t="s">
        <v>18485</v>
      </c>
      <c r="C7079" s="28" t="s">
        <v>8664</v>
      </c>
      <c r="D7079" s="30">
        <v>1453</v>
      </c>
      <c r="E7079" s="30">
        <v>1849</v>
      </c>
      <c r="F7079" s="30">
        <v>1889</v>
      </c>
      <c r="G7079" s="32">
        <v>5152.62</v>
      </c>
      <c r="H7079" s="32">
        <v>5147.1400000000003</v>
      </c>
      <c r="I7079" s="32">
        <v>4697.58</v>
      </c>
      <c r="J7079" s="32">
        <v>1198.67</v>
      </c>
      <c r="K7079" s="32">
        <v>1100.1400000000001</v>
      </c>
      <c r="L7079" s="32">
        <v>995.4</v>
      </c>
    </row>
    <row r="7080" spans="1:12">
      <c r="A7080" s="28" t="s">
        <v>18486</v>
      </c>
      <c r="B7080" s="28" t="s">
        <v>18487</v>
      </c>
      <c r="C7080" s="28" t="s">
        <v>6981</v>
      </c>
      <c r="D7080" s="30">
        <v>27</v>
      </c>
      <c r="E7080" s="30">
        <v>83</v>
      </c>
      <c r="F7080" s="30">
        <v>59</v>
      </c>
      <c r="G7080" s="32">
        <v>1325.7</v>
      </c>
      <c r="H7080" s="32">
        <v>2234.1999999999998</v>
      </c>
      <c r="I7080" s="32">
        <v>1099.17</v>
      </c>
      <c r="J7080" s="32">
        <v>1225.05</v>
      </c>
      <c r="K7080" s="32">
        <v>2079.7800000000002</v>
      </c>
      <c r="L7080" s="32">
        <v>994.85</v>
      </c>
    </row>
    <row r="7081" spans="1:12">
      <c r="A7081" s="28" t="s">
        <v>18488</v>
      </c>
      <c r="B7081" s="28" t="s">
        <v>18489</v>
      </c>
      <c r="C7081" s="28" t="s">
        <v>15411</v>
      </c>
      <c r="D7081" s="30">
        <v>725</v>
      </c>
      <c r="E7081" s="30">
        <v>576</v>
      </c>
      <c r="F7081" s="30">
        <v>592</v>
      </c>
      <c r="G7081" s="32">
        <v>1961.05</v>
      </c>
      <c r="H7081" s="32">
        <v>1118.52</v>
      </c>
      <c r="I7081" s="32">
        <v>1048.96</v>
      </c>
      <c r="J7081" s="32">
        <v>1760.27</v>
      </c>
      <c r="K7081" s="32">
        <v>1043.98</v>
      </c>
      <c r="L7081" s="32">
        <v>991.47</v>
      </c>
    </row>
    <row r="7082" spans="1:12">
      <c r="A7082" s="28" t="s">
        <v>18490</v>
      </c>
      <c r="B7082" s="28" t="s">
        <v>18491</v>
      </c>
      <c r="C7082" s="28" t="s">
        <v>15411</v>
      </c>
      <c r="D7082" s="30">
        <v>46</v>
      </c>
      <c r="E7082" s="30">
        <v>70</v>
      </c>
      <c r="F7082" s="30">
        <v>72</v>
      </c>
      <c r="G7082" s="32">
        <v>841.1</v>
      </c>
      <c r="H7082" s="32">
        <v>1123.52</v>
      </c>
      <c r="I7082" s="32">
        <v>1095.8399999999999</v>
      </c>
      <c r="J7082" s="32">
        <v>763.69</v>
      </c>
      <c r="K7082" s="32">
        <v>1033.98</v>
      </c>
      <c r="L7082" s="32">
        <v>987.78</v>
      </c>
    </row>
    <row r="7083" spans="1:12">
      <c r="A7083" s="28" t="s">
        <v>18492</v>
      </c>
      <c r="B7083" s="28" t="s">
        <v>18493</v>
      </c>
      <c r="C7083" s="28" t="s">
        <v>6981</v>
      </c>
      <c r="D7083" s="30">
        <v>269</v>
      </c>
      <c r="E7083" s="30">
        <v>212</v>
      </c>
      <c r="F7083" s="30">
        <v>169</v>
      </c>
      <c r="G7083" s="32">
        <v>2097.3000000000002</v>
      </c>
      <c r="H7083" s="32">
        <v>1443.91</v>
      </c>
      <c r="I7083" s="32">
        <v>1075.1199999999999</v>
      </c>
      <c r="J7083" s="32">
        <v>1896.88</v>
      </c>
      <c r="K7083" s="32">
        <v>1289.29</v>
      </c>
      <c r="L7083" s="32">
        <v>986.08</v>
      </c>
    </row>
    <row r="7084" spans="1:12">
      <c r="A7084" s="28" t="s">
        <v>18494</v>
      </c>
      <c r="B7084" s="28" t="s">
        <v>18495</v>
      </c>
      <c r="C7084" s="28" t="s">
        <v>7982</v>
      </c>
      <c r="D7084" s="30">
        <v>50</v>
      </c>
      <c r="E7084" s="30">
        <v>102</v>
      </c>
      <c r="F7084" s="30">
        <v>169</v>
      </c>
      <c r="G7084" s="32">
        <v>678.5</v>
      </c>
      <c r="H7084" s="32">
        <v>863.53</v>
      </c>
      <c r="I7084" s="32">
        <v>1074.8399999999999</v>
      </c>
      <c r="J7084" s="32">
        <v>639.14</v>
      </c>
      <c r="K7084" s="32">
        <v>784.06</v>
      </c>
      <c r="L7084" s="32">
        <v>984.52</v>
      </c>
    </row>
    <row r="7085" spans="1:12">
      <c r="A7085" s="28" t="s">
        <v>18496</v>
      </c>
      <c r="B7085" s="28" t="s">
        <v>18497</v>
      </c>
      <c r="C7085" s="28" t="s">
        <v>9722</v>
      </c>
      <c r="D7085" s="30">
        <v>0</v>
      </c>
      <c r="E7085" s="30">
        <v>66</v>
      </c>
      <c r="F7085" s="30">
        <v>362</v>
      </c>
      <c r="G7085" s="32">
        <v>0</v>
      </c>
      <c r="H7085" s="32">
        <v>247.5</v>
      </c>
      <c r="I7085" s="32">
        <v>1244.0999999999999</v>
      </c>
      <c r="J7085" s="32">
        <v>0</v>
      </c>
      <c r="K7085" s="32">
        <v>188.07</v>
      </c>
      <c r="L7085" s="32">
        <v>984.3</v>
      </c>
    </row>
    <row r="7086" spans="1:12">
      <c r="A7086" s="28" t="s">
        <v>18498</v>
      </c>
      <c r="B7086" s="28" t="s">
        <v>18499</v>
      </c>
      <c r="C7086" s="28" t="s">
        <v>10178</v>
      </c>
      <c r="D7086" s="30">
        <v>0</v>
      </c>
      <c r="E7086" s="30">
        <v>47</v>
      </c>
      <c r="F7086" s="30">
        <v>148</v>
      </c>
      <c r="G7086" s="32">
        <v>0</v>
      </c>
      <c r="H7086" s="32">
        <v>507.79</v>
      </c>
      <c r="I7086" s="32">
        <v>1092.98</v>
      </c>
      <c r="J7086" s="32">
        <v>0</v>
      </c>
      <c r="K7086" s="32">
        <v>450.69</v>
      </c>
      <c r="L7086" s="32">
        <v>982.66</v>
      </c>
    </row>
    <row r="7087" spans="1:12">
      <c r="A7087" s="28" t="s">
        <v>18500</v>
      </c>
      <c r="B7087" s="28" t="s">
        <v>18501</v>
      </c>
      <c r="C7087" s="28" t="s">
        <v>6730</v>
      </c>
      <c r="D7087" s="30">
        <v>5931</v>
      </c>
      <c r="E7087" s="30">
        <v>412</v>
      </c>
      <c r="F7087" s="30">
        <v>1361</v>
      </c>
      <c r="G7087" s="32">
        <v>17549.34</v>
      </c>
      <c r="H7087" s="32">
        <v>903.76</v>
      </c>
      <c r="I7087" s="32">
        <v>2596.2600000000002</v>
      </c>
      <c r="J7087" s="32">
        <v>6749.94</v>
      </c>
      <c r="K7087" s="32">
        <v>345.02</v>
      </c>
      <c r="L7087" s="32">
        <v>982.64</v>
      </c>
    </row>
    <row r="7088" spans="1:12">
      <c r="A7088" s="28" t="s">
        <v>18502</v>
      </c>
      <c r="B7088" s="28" t="s">
        <v>18503</v>
      </c>
      <c r="C7088" s="28" t="s">
        <v>14043</v>
      </c>
      <c r="D7088" s="30">
        <v>158</v>
      </c>
      <c r="E7088" s="30">
        <v>116</v>
      </c>
      <c r="F7088" s="30">
        <v>171</v>
      </c>
      <c r="G7088" s="32">
        <v>1428.1</v>
      </c>
      <c r="H7088" s="32">
        <v>827.52</v>
      </c>
      <c r="I7088" s="32">
        <v>1087.56</v>
      </c>
      <c r="J7088" s="32">
        <v>1363.29</v>
      </c>
      <c r="K7088" s="32">
        <v>734.32</v>
      </c>
      <c r="L7088" s="32">
        <v>979.44</v>
      </c>
    </row>
    <row r="7089" spans="1:12">
      <c r="A7089" s="28" t="s">
        <v>18504</v>
      </c>
      <c r="B7089" s="28" t="s">
        <v>18505</v>
      </c>
      <c r="C7089" s="28" t="s">
        <v>6755</v>
      </c>
      <c r="D7089" s="30">
        <v>0</v>
      </c>
      <c r="E7089" s="30">
        <v>185</v>
      </c>
      <c r="F7089" s="30">
        <v>386</v>
      </c>
      <c r="G7089" s="32">
        <v>0</v>
      </c>
      <c r="H7089" s="32">
        <v>672</v>
      </c>
      <c r="I7089" s="32">
        <v>1330.63</v>
      </c>
      <c r="J7089" s="32">
        <v>0</v>
      </c>
      <c r="K7089" s="32">
        <v>485.65</v>
      </c>
      <c r="L7089" s="32">
        <v>978.33</v>
      </c>
    </row>
    <row r="7090" spans="1:12">
      <c r="A7090" s="28" t="s">
        <v>18506</v>
      </c>
      <c r="B7090" s="28" t="s">
        <v>18507</v>
      </c>
      <c r="C7090" s="28" t="s">
        <v>15811</v>
      </c>
      <c r="D7090" s="30">
        <v>260</v>
      </c>
      <c r="E7090" s="30">
        <v>256</v>
      </c>
      <c r="F7090" s="30">
        <v>231</v>
      </c>
      <c r="G7090" s="32">
        <v>1646.61</v>
      </c>
      <c r="H7090" s="32">
        <v>1426.26</v>
      </c>
      <c r="I7090" s="32">
        <v>1211.77</v>
      </c>
      <c r="J7090" s="32">
        <v>1297.22</v>
      </c>
      <c r="K7090" s="32">
        <v>1198.18</v>
      </c>
      <c r="L7090" s="32">
        <v>977.44</v>
      </c>
    </row>
    <row r="7091" spans="1:12">
      <c r="A7091" s="28" t="s">
        <v>18508</v>
      </c>
      <c r="B7091" s="28" t="s">
        <v>18509</v>
      </c>
      <c r="C7091" s="28" t="s">
        <v>6475</v>
      </c>
      <c r="D7091" s="30">
        <v>0</v>
      </c>
      <c r="E7091" s="30">
        <v>0</v>
      </c>
      <c r="F7091" s="30">
        <v>60</v>
      </c>
      <c r="G7091" s="32">
        <v>0</v>
      </c>
      <c r="H7091" s="32">
        <v>0</v>
      </c>
      <c r="I7091" s="32">
        <v>1119.3399999999999</v>
      </c>
      <c r="J7091" s="32">
        <v>0</v>
      </c>
      <c r="K7091" s="32">
        <v>0</v>
      </c>
      <c r="L7091" s="32">
        <v>977.22</v>
      </c>
    </row>
    <row r="7092" spans="1:12">
      <c r="A7092" s="28" t="s">
        <v>18510</v>
      </c>
      <c r="B7092" s="28" t="s">
        <v>18511</v>
      </c>
      <c r="C7092" s="28" t="s">
        <v>15811</v>
      </c>
      <c r="D7092" s="30">
        <v>17</v>
      </c>
      <c r="E7092" s="30">
        <v>37</v>
      </c>
      <c r="F7092" s="30">
        <v>85</v>
      </c>
      <c r="G7092" s="32">
        <v>301.58</v>
      </c>
      <c r="H7092" s="32">
        <v>578.30999999999995</v>
      </c>
      <c r="I7092" s="32">
        <v>1262.99</v>
      </c>
      <c r="J7092" s="32">
        <v>224.41</v>
      </c>
      <c r="K7092" s="32">
        <v>452.49</v>
      </c>
      <c r="L7092" s="32">
        <v>976.86</v>
      </c>
    </row>
    <row r="7093" spans="1:12">
      <c r="A7093" s="28" t="s">
        <v>18512</v>
      </c>
      <c r="B7093" s="28" t="s">
        <v>18513</v>
      </c>
      <c r="C7093" s="28" t="s">
        <v>4357</v>
      </c>
      <c r="D7093" s="30">
        <v>0</v>
      </c>
      <c r="E7093" s="30">
        <v>0</v>
      </c>
      <c r="F7093" s="30">
        <v>70</v>
      </c>
      <c r="G7093" s="32">
        <v>0</v>
      </c>
      <c r="H7093" s="32">
        <v>0</v>
      </c>
      <c r="I7093" s="32">
        <v>1027.5999999999999</v>
      </c>
      <c r="J7093" s="32">
        <v>0</v>
      </c>
      <c r="K7093" s="32">
        <v>0</v>
      </c>
      <c r="L7093" s="32">
        <v>976.22</v>
      </c>
    </row>
    <row r="7094" spans="1:12">
      <c r="A7094" s="28" t="s">
        <v>18514</v>
      </c>
      <c r="B7094" s="28" t="s">
        <v>18515</v>
      </c>
      <c r="C7094" s="28" t="s">
        <v>14876</v>
      </c>
      <c r="D7094" s="30">
        <v>23</v>
      </c>
      <c r="E7094" s="30">
        <v>22</v>
      </c>
      <c r="F7094" s="30">
        <v>34</v>
      </c>
      <c r="G7094" s="32">
        <v>760.61</v>
      </c>
      <c r="H7094" s="32">
        <v>672.72</v>
      </c>
      <c r="I7094" s="32">
        <v>1007.08</v>
      </c>
      <c r="J7094" s="32">
        <v>691.17</v>
      </c>
      <c r="K7094" s="32">
        <v>608.74</v>
      </c>
      <c r="L7094" s="32">
        <v>975.98</v>
      </c>
    </row>
    <row r="7095" spans="1:12">
      <c r="A7095" s="28" t="s">
        <v>18516</v>
      </c>
      <c r="B7095" s="28" t="s">
        <v>18517</v>
      </c>
      <c r="C7095" s="28" t="s">
        <v>14990</v>
      </c>
      <c r="D7095" s="30">
        <v>87</v>
      </c>
      <c r="E7095" s="30">
        <v>400</v>
      </c>
      <c r="F7095" s="30">
        <v>537</v>
      </c>
      <c r="G7095" s="32">
        <v>315.36</v>
      </c>
      <c r="H7095" s="32">
        <v>952.62</v>
      </c>
      <c r="I7095" s="32">
        <v>1141.44</v>
      </c>
      <c r="J7095" s="32">
        <v>268.52</v>
      </c>
      <c r="K7095" s="32">
        <v>809.61</v>
      </c>
      <c r="L7095" s="32">
        <v>974.69</v>
      </c>
    </row>
    <row r="7096" spans="1:12">
      <c r="A7096" s="28" t="s">
        <v>18518</v>
      </c>
      <c r="B7096" s="28" t="s">
        <v>18519</v>
      </c>
      <c r="C7096" s="28" t="s">
        <v>10197</v>
      </c>
      <c r="D7096" s="30">
        <v>0</v>
      </c>
      <c r="E7096" s="30">
        <v>0</v>
      </c>
      <c r="F7096" s="30">
        <v>136</v>
      </c>
      <c r="G7096" s="32">
        <v>0</v>
      </c>
      <c r="H7096" s="32">
        <v>0</v>
      </c>
      <c r="I7096" s="32">
        <v>1682.32</v>
      </c>
      <c r="J7096" s="32">
        <v>0</v>
      </c>
      <c r="K7096" s="32">
        <v>0</v>
      </c>
      <c r="L7096" s="32">
        <v>971.05</v>
      </c>
    </row>
    <row r="7097" spans="1:12">
      <c r="A7097" s="28" t="s">
        <v>18520</v>
      </c>
      <c r="B7097" s="28" t="s">
        <v>18521</v>
      </c>
      <c r="C7097" s="28" t="s">
        <v>5385</v>
      </c>
      <c r="D7097" s="30">
        <v>0</v>
      </c>
      <c r="E7097" s="30">
        <v>0</v>
      </c>
      <c r="F7097" s="30">
        <v>53</v>
      </c>
      <c r="G7097" s="32">
        <v>0</v>
      </c>
      <c r="H7097" s="32">
        <v>0</v>
      </c>
      <c r="I7097" s="32">
        <v>1080.51</v>
      </c>
      <c r="J7097" s="32">
        <v>0</v>
      </c>
      <c r="K7097" s="32">
        <v>0</v>
      </c>
      <c r="L7097" s="32">
        <v>970.81</v>
      </c>
    </row>
    <row r="7098" spans="1:12">
      <c r="A7098" s="28" t="s">
        <v>18522</v>
      </c>
      <c r="B7098" s="28" t="s">
        <v>18523</v>
      </c>
      <c r="C7098" s="28" t="s">
        <v>4939</v>
      </c>
      <c r="D7098" s="30">
        <v>335</v>
      </c>
      <c r="E7098" s="30">
        <v>283</v>
      </c>
      <c r="F7098" s="30">
        <v>18</v>
      </c>
      <c r="G7098" s="32">
        <v>19035.560000000001</v>
      </c>
      <c r="H7098" s="32">
        <v>15342.2</v>
      </c>
      <c r="I7098" s="32">
        <v>970.56</v>
      </c>
      <c r="J7098" s="32">
        <v>19035.560000000001</v>
      </c>
      <c r="K7098" s="32">
        <v>15342.2</v>
      </c>
      <c r="L7098" s="32">
        <v>970.56</v>
      </c>
    </row>
    <row r="7099" spans="1:12">
      <c r="A7099" s="28" t="s">
        <v>18524</v>
      </c>
      <c r="B7099" s="28" t="s">
        <v>18525</v>
      </c>
      <c r="C7099" s="28" t="s">
        <v>10013</v>
      </c>
      <c r="D7099" s="30">
        <v>3864</v>
      </c>
      <c r="E7099" s="30">
        <v>930</v>
      </c>
      <c r="F7099" s="30">
        <v>562</v>
      </c>
      <c r="G7099" s="32">
        <v>20286.48</v>
      </c>
      <c r="H7099" s="32">
        <v>4234.16</v>
      </c>
      <c r="I7099" s="32">
        <v>2360.58</v>
      </c>
      <c r="J7099" s="32">
        <v>10988.09</v>
      </c>
      <c r="K7099" s="32">
        <v>1423.83</v>
      </c>
      <c r="L7099" s="32">
        <v>970.23</v>
      </c>
    </row>
    <row r="7100" spans="1:12">
      <c r="A7100" s="28" t="s">
        <v>18526</v>
      </c>
      <c r="B7100" s="28" t="s">
        <v>4179</v>
      </c>
      <c r="C7100" s="28" t="s">
        <v>4180</v>
      </c>
      <c r="D7100" s="30">
        <v>22876</v>
      </c>
      <c r="E7100" s="30">
        <v>21</v>
      </c>
      <c r="F7100" s="30">
        <v>29</v>
      </c>
      <c r="G7100" s="32">
        <v>1153546.08</v>
      </c>
      <c r="H7100" s="32">
        <v>919.38</v>
      </c>
      <c r="I7100" s="32">
        <v>1065.92</v>
      </c>
      <c r="J7100" s="32">
        <v>1071661.44</v>
      </c>
      <c r="K7100" s="32">
        <v>812.12</v>
      </c>
      <c r="L7100" s="32">
        <v>968.54</v>
      </c>
    </row>
    <row r="7101" spans="1:12">
      <c r="A7101" s="28" t="s">
        <v>18527</v>
      </c>
      <c r="B7101" s="28" t="s">
        <v>18528</v>
      </c>
      <c r="C7101" s="28" t="s">
        <v>10197</v>
      </c>
      <c r="D7101" s="30">
        <v>133</v>
      </c>
      <c r="E7101" s="30">
        <v>137</v>
      </c>
      <c r="F7101" s="30">
        <v>143</v>
      </c>
      <c r="G7101" s="32">
        <v>1939.76</v>
      </c>
      <c r="H7101" s="32">
        <v>1847.09</v>
      </c>
      <c r="I7101" s="32">
        <v>1836.91</v>
      </c>
      <c r="J7101" s="32">
        <v>855.49</v>
      </c>
      <c r="K7101" s="32">
        <v>723.85</v>
      </c>
      <c r="L7101" s="32">
        <v>967.21</v>
      </c>
    </row>
    <row r="7102" spans="1:12">
      <c r="A7102" s="28" t="s">
        <v>18529</v>
      </c>
      <c r="B7102" s="28" t="s">
        <v>18530</v>
      </c>
      <c r="C7102" s="28" t="s">
        <v>4629</v>
      </c>
      <c r="D7102" s="30">
        <v>0</v>
      </c>
      <c r="E7102" s="30">
        <v>371</v>
      </c>
      <c r="F7102" s="30">
        <v>757</v>
      </c>
      <c r="G7102" s="32">
        <v>0</v>
      </c>
      <c r="H7102" s="32">
        <v>801.36</v>
      </c>
      <c r="I7102" s="32">
        <v>1405.44</v>
      </c>
      <c r="J7102" s="32">
        <v>0</v>
      </c>
      <c r="K7102" s="32">
        <v>559.44000000000005</v>
      </c>
      <c r="L7102" s="32">
        <v>966.58</v>
      </c>
    </row>
    <row r="7103" spans="1:12">
      <c r="A7103" s="28" t="s">
        <v>18531</v>
      </c>
      <c r="B7103" s="28" t="s">
        <v>18532</v>
      </c>
      <c r="C7103" s="28" t="s">
        <v>10202</v>
      </c>
      <c r="D7103" s="30">
        <v>595</v>
      </c>
      <c r="E7103" s="30">
        <v>482</v>
      </c>
      <c r="F7103" s="30">
        <v>724</v>
      </c>
      <c r="G7103" s="32">
        <v>3195.3</v>
      </c>
      <c r="H7103" s="32">
        <v>2217.06</v>
      </c>
      <c r="I7103" s="32">
        <v>3120.72</v>
      </c>
      <c r="J7103" s="32">
        <v>1132.58</v>
      </c>
      <c r="K7103" s="32">
        <v>692.43</v>
      </c>
      <c r="L7103" s="32">
        <v>966.38</v>
      </c>
    </row>
    <row r="7104" spans="1:12">
      <c r="A7104" s="28" t="s">
        <v>18533</v>
      </c>
      <c r="B7104" s="28" t="s">
        <v>18534</v>
      </c>
      <c r="C7104" s="28" t="s">
        <v>5076</v>
      </c>
      <c r="D7104" s="30">
        <v>0</v>
      </c>
      <c r="E7104" s="30">
        <v>0</v>
      </c>
      <c r="F7104" s="30">
        <v>19</v>
      </c>
      <c r="G7104" s="32">
        <v>0</v>
      </c>
      <c r="H7104" s="32">
        <v>0</v>
      </c>
      <c r="I7104" s="32">
        <v>1003.01</v>
      </c>
      <c r="J7104" s="32">
        <v>0</v>
      </c>
      <c r="K7104" s="32">
        <v>0</v>
      </c>
      <c r="L7104" s="32">
        <v>966.06</v>
      </c>
    </row>
    <row r="7105" spans="1:12">
      <c r="A7105" s="28" t="s">
        <v>18535</v>
      </c>
      <c r="B7105" s="28" t="s">
        <v>18536</v>
      </c>
      <c r="C7105" s="28" t="s">
        <v>5076</v>
      </c>
      <c r="D7105" s="30">
        <v>0</v>
      </c>
      <c r="E7105" s="30">
        <v>0</v>
      </c>
      <c r="F7105" s="30">
        <v>19</v>
      </c>
      <c r="G7105" s="32">
        <v>0</v>
      </c>
      <c r="H7105" s="32">
        <v>0</v>
      </c>
      <c r="I7105" s="32">
        <v>1003.01</v>
      </c>
      <c r="J7105" s="32">
        <v>0</v>
      </c>
      <c r="K7105" s="32">
        <v>0</v>
      </c>
      <c r="L7105" s="32">
        <v>966.05</v>
      </c>
    </row>
    <row r="7106" spans="1:12">
      <c r="A7106" s="28" t="s">
        <v>18537</v>
      </c>
      <c r="B7106" s="28" t="s">
        <v>18538</v>
      </c>
      <c r="C7106" s="28" t="s">
        <v>12951</v>
      </c>
      <c r="D7106" s="30">
        <v>927</v>
      </c>
      <c r="E7106" s="30">
        <v>755</v>
      </c>
      <c r="F7106" s="30">
        <v>513</v>
      </c>
      <c r="G7106" s="32">
        <v>2938.96</v>
      </c>
      <c r="H7106" s="32">
        <v>1661.92</v>
      </c>
      <c r="I7106" s="32">
        <v>1016.79</v>
      </c>
      <c r="J7106" s="32">
        <v>2778.92</v>
      </c>
      <c r="K7106" s="32">
        <v>1535.79</v>
      </c>
      <c r="L7106" s="32">
        <v>965.51</v>
      </c>
    </row>
    <row r="7107" spans="1:12">
      <c r="A7107" s="28" t="s">
        <v>18539</v>
      </c>
      <c r="B7107" s="28" t="s">
        <v>18540</v>
      </c>
      <c r="C7107" s="28" t="s">
        <v>7252</v>
      </c>
      <c r="D7107" s="30">
        <v>52</v>
      </c>
      <c r="E7107" s="30">
        <v>187</v>
      </c>
      <c r="F7107" s="30">
        <v>62</v>
      </c>
      <c r="G7107" s="32">
        <v>1347.74</v>
      </c>
      <c r="H7107" s="32">
        <v>3827.44</v>
      </c>
      <c r="I7107" s="32">
        <v>1227.5</v>
      </c>
      <c r="J7107" s="32">
        <v>922.43</v>
      </c>
      <c r="K7107" s="32">
        <v>2692.22</v>
      </c>
      <c r="L7107" s="32">
        <v>965.03</v>
      </c>
    </row>
    <row r="7108" spans="1:12">
      <c r="A7108" s="28" t="s">
        <v>18541</v>
      </c>
      <c r="B7108" s="28" t="s">
        <v>18542</v>
      </c>
      <c r="C7108" s="28" t="s">
        <v>11668</v>
      </c>
      <c r="D7108" s="30">
        <v>1301</v>
      </c>
      <c r="E7108" s="30">
        <v>1001</v>
      </c>
      <c r="F7108" s="30">
        <v>468</v>
      </c>
      <c r="G7108" s="32">
        <v>8959.32</v>
      </c>
      <c r="H7108" s="32">
        <v>6423.12</v>
      </c>
      <c r="I7108" s="32">
        <v>2976.82</v>
      </c>
      <c r="J7108" s="32">
        <v>3108.02</v>
      </c>
      <c r="K7108" s="32">
        <v>2122.37</v>
      </c>
      <c r="L7108" s="32">
        <v>962.98</v>
      </c>
    </row>
    <row r="7109" spans="1:12">
      <c r="A7109" s="28" t="s">
        <v>18543</v>
      </c>
      <c r="B7109" s="28" t="s">
        <v>18544</v>
      </c>
      <c r="C7109" s="28" t="s">
        <v>10121</v>
      </c>
      <c r="D7109" s="30">
        <v>1240</v>
      </c>
      <c r="E7109" s="30">
        <v>1293</v>
      </c>
      <c r="F7109" s="30">
        <v>1082</v>
      </c>
      <c r="G7109" s="32">
        <v>3568.69</v>
      </c>
      <c r="H7109" s="32">
        <v>2499.71</v>
      </c>
      <c r="I7109" s="32">
        <v>1909.22</v>
      </c>
      <c r="J7109" s="32">
        <v>1821.23</v>
      </c>
      <c r="K7109" s="32">
        <v>1246.3800000000001</v>
      </c>
      <c r="L7109" s="32">
        <v>962.23</v>
      </c>
    </row>
    <row r="7110" spans="1:12">
      <c r="A7110" s="28" t="s">
        <v>18545</v>
      </c>
      <c r="B7110" s="28" t="s">
        <v>18546</v>
      </c>
      <c r="C7110" s="28" t="s">
        <v>17594</v>
      </c>
      <c r="D7110" s="30">
        <v>300</v>
      </c>
      <c r="E7110" s="30">
        <v>229</v>
      </c>
      <c r="F7110" s="30">
        <v>539</v>
      </c>
      <c r="G7110" s="32">
        <v>1178.8</v>
      </c>
      <c r="H7110" s="32">
        <v>722.16</v>
      </c>
      <c r="I7110" s="32">
        <v>1480.37</v>
      </c>
      <c r="J7110" s="32">
        <v>773.62</v>
      </c>
      <c r="K7110" s="32">
        <v>464.39</v>
      </c>
      <c r="L7110" s="32">
        <v>961.38</v>
      </c>
    </row>
    <row r="7111" spans="1:12">
      <c r="A7111" s="28" t="s">
        <v>18547</v>
      </c>
      <c r="B7111" s="28" t="s">
        <v>18548</v>
      </c>
      <c r="C7111" s="28" t="s">
        <v>7534</v>
      </c>
      <c r="D7111" s="30">
        <v>597</v>
      </c>
      <c r="E7111" s="30">
        <v>1962</v>
      </c>
      <c r="F7111" s="30">
        <v>944</v>
      </c>
      <c r="G7111" s="32">
        <v>2185.7399999999998</v>
      </c>
      <c r="H7111" s="32">
        <v>5649.91</v>
      </c>
      <c r="I7111" s="32">
        <v>2241.7800000000002</v>
      </c>
      <c r="J7111" s="32">
        <v>946.61</v>
      </c>
      <c r="K7111" s="32">
        <v>2557.1999999999998</v>
      </c>
      <c r="L7111" s="32">
        <v>960.87</v>
      </c>
    </row>
    <row r="7112" spans="1:12">
      <c r="A7112" s="28" t="s">
        <v>18549</v>
      </c>
      <c r="B7112" s="28" t="s">
        <v>18550</v>
      </c>
      <c r="C7112" s="28" t="s">
        <v>12302</v>
      </c>
      <c r="D7112" s="30">
        <v>795</v>
      </c>
      <c r="E7112" s="30">
        <v>174</v>
      </c>
      <c r="F7112" s="30">
        <v>176</v>
      </c>
      <c r="G7112" s="32">
        <v>8126.4</v>
      </c>
      <c r="H7112" s="32">
        <v>1618.86</v>
      </c>
      <c r="I7112" s="32">
        <v>1062.81</v>
      </c>
      <c r="J7112" s="32">
        <v>7250.59</v>
      </c>
      <c r="K7112" s="32">
        <v>1407.26</v>
      </c>
      <c r="L7112" s="32">
        <v>959.34</v>
      </c>
    </row>
    <row r="7113" spans="1:12">
      <c r="A7113" s="28" t="s">
        <v>18551</v>
      </c>
      <c r="B7113" s="28" t="s">
        <v>18552</v>
      </c>
      <c r="C7113" s="28" t="s">
        <v>10242</v>
      </c>
      <c r="D7113" s="30">
        <v>175</v>
      </c>
      <c r="E7113" s="30">
        <v>152</v>
      </c>
      <c r="F7113" s="30">
        <v>224</v>
      </c>
      <c r="G7113" s="32">
        <v>1087.3699999999999</v>
      </c>
      <c r="H7113" s="32">
        <v>810.24</v>
      </c>
      <c r="I7113" s="32">
        <v>1125.93</v>
      </c>
      <c r="J7113" s="32">
        <v>949.55</v>
      </c>
      <c r="K7113" s="32">
        <v>701.64</v>
      </c>
      <c r="L7113" s="32">
        <v>959.2</v>
      </c>
    </row>
    <row r="7114" spans="1:12">
      <c r="A7114" s="28" t="s">
        <v>18553</v>
      </c>
      <c r="B7114" s="28" t="s">
        <v>18554</v>
      </c>
      <c r="C7114" s="28" t="s">
        <v>6638</v>
      </c>
      <c r="D7114" s="30">
        <v>40</v>
      </c>
      <c r="E7114" s="30">
        <v>33</v>
      </c>
      <c r="F7114" s="30">
        <v>91</v>
      </c>
      <c r="G7114" s="32">
        <v>651.14</v>
      </c>
      <c r="H7114" s="32">
        <v>490.06</v>
      </c>
      <c r="I7114" s="32">
        <v>1292.2</v>
      </c>
      <c r="J7114" s="32">
        <v>490.76</v>
      </c>
      <c r="K7114" s="32">
        <v>360.28</v>
      </c>
      <c r="L7114" s="32">
        <v>956.37</v>
      </c>
    </row>
    <row r="7115" spans="1:12">
      <c r="A7115" s="28" t="s">
        <v>18555</v>
      </c>
      <c r="B7115" s="28" t="s">
        <v>18556</v>
      </c>
      <c r="C7115" s="28" t="s">
        <v>11337</v>
      </c>
      <c r="D7115" s="30">
        <v>0</v>
      </c>
      <c r="E7115" s="30">
        <v>29</v>
      </c>
      <c r="F7115" s="30">
        <v>76</v>
      </c>
      <c r="G7115" s="32">
        <v>0</v>
      </c>
      <c r="H7115" s="32">
        <v>472.12</v>
      </c>
      <c r="I7115" s="32">
        <v>1125.58</v>
      </c>
      <c r="J7115" s="32">
        <v>0</v>
      </c>
      <c r="K7115" s="32">
        <v>369.22</v>
      </c>
      <c r="L7115" s="32">
        <v>956.23</v>
      </c>
    </row>
    <row r="7116" spans="1:12">
      <c r="A7116" s="28" t="s">
        <v>18557</v>
      </c>
      <c r="B7116" s="28" t="s">
        <v>18558</v>
      </c>
      <c r="C7116" s="28" t="s">
        <v>4370</v>
      </c>
      <c r="D7116" s="30">
        <v>442</v>
      </c>
      <c r="E7116" s="30">
        <v>415</v>
      </c>
      <c r="F7116" s="30">
        <v>222</v>
      </c>
      <c r="G7116" s="32">
        <v>3444.91</v>
      </c>
      <c r="H7116" s="32">
        <v>2730.4</v>
      </c>
      <c r="I7116" s="32">
        <v>1396.94</v>
      </c>
      <c r="J7116" s="32">
        <v>2381.62</v>
      </c>
      <c r="K7116" s="32">
        <v>1850.72</v>
      </c>
      <c r="L7116" s="32">
        <v>954.24</v>
      </c>
    </row>
    <row r="7117" spans="1:12">
      <c r="A7117" s="28" t="s">
        <v>18559</v>
      </c>
      <c r="B7117" s="28" t="s">
        <v>18560</v>
      </c>
      <c r="C7117" s="28" t="s">
        <v>9651</v>
      </c>
      <c r="D7117" s="30">
        <v>555</v>
      </c>
      <c r="E7117" s="30">
        <v>617</v>
      </c>
      <c r="F7117" s="30">
        <v>540</v>
      </c>
      <c r="G7117" s="32">
        <v>1653.54</v>
      </c>
      <c r="H7117" s="32">
        <v>1360.61</v>
      </c>
      <c r="I7117" s="32">
        <v>1037.19</v>
      </c>
      <c r="J7117" s="32">
        <v>1505.51</v>
      </c>
      <c r="K7117" s="32">
        <v>1234.79</v>
      </c>
      <c r="L7117" s="32">
        <v>954.12</v>
      </c>
    </row>
    <row r="7118" spans="1:12">
      <c r="A7118" s="28" t="s">
        <v>18561</v>
      </c>
      <c r="B7118" s="28" t="s">
        <v>18562</v>
      </c>
      <c r="C7118" s="28" t="s">
        <v>10322</v>
      </c>
      <c r="D7118" s="30">
        <v>236</v>
      </c>
      <c r="E7118" s="30">
        <v>164</v>
      </c>
      <c r="F7118" s="30">
        <v>167</v>
      </c>
      <c r="G7118" s="32">
        <v>2409.59</v>
      </c>
      <c r="H7118" s="32">
        <v>1244.78</v>
      </c>
      <c r="I7118" s="32">
        <v>1062.4000000000001</v>
      </c>
      <c r="J7118" s="32">
        <v>2122.25</v>
      </c>
      <c r="K7118" s="32">
        <v>1096.76</v>
      </c>
      <c r="L7118" s="32">
        <v>947.27</v>
      </c>
    </row>
    <row r="7119" spans="1:12">
      <c r="A7119" s="28" t="s">
        <v>18563</v>
      </c>
      <c r="B7119" s="28" t="s">
        <v>18564</v>
      </c>
      <c r="C7119" s="28" t="s">
        <v>4875</v>
      </c>
      <c r="D7119" s="30">
        <v>144</v>
      </c>
      <c r="E7119" s="30">
        <v>9424</v>
      </c>
      <c r="F7119" s="30">
        <v>172</v>
      </c>
      <c r="G7119" s="32">
        <v>1262.72</v>
      </c>
      <c r="H7119" s="32">
        <v>74430.33</v>
      </c>
      <c r="I7119" s="32">
        <v>1201.94</v>
      </c>
      <c r="J7119" s="32">
        <v>1066.69</v>
      </c>
      <c r="K7119" s="32">
        <v>63672.05</v>
      </c>
      <c r="L7119" s="32">
        <v>946.89</v>
      </c>
    </row>
    <row r="7120" spans="1:12">
      <c r="A7120" s="28" t="s">
        <v>18565</v>
      </c>
      <c r="B7120" s="28" t="s">
        <v>18566</v>
      </c>
      <c r="C7120" s="28" t="s">
        <v>12302</v>
      </c>
      <c r="D7120" s="30">
        <v>0</v>
      </c>
      <c r="E7120" s="30">
        <v>320</v>
      </c>
      <c r="F7120" s="30">
        <v>56</v>
      </c>
      <c r="G7120" s="32">
        <v>0</v>
      </c>
      <c r="H7120" s="32">
        <v>6628.69</v>
      </c>
      <c r="I7120" s="32">
        <v>1042.6500000000001</v>
      </c>
      <c r="J7120" s="32">
        <v>0</v>
      </c>
      <c r="K7120" s="32">
        <v>5871.51</v>
      </c>
      <c r="L7120" s="32">
        <v>944.95</v>
      </c>
    </row>
    <row r="7121" spans="1:12">
      <c r="A7121" s="28" t="s">
        <v>18567</v>
      </c>
      <c r="B7121" s="28" t="s">
        <v>18568</v>
      </c>
      <c r="C7121" s="28" t="s">
        <v>11271</v>
      </c>
      <c r="D7121" s="30">
        <v>0</v>
      </c>
      <c r="E7121" s="30">
        <v>0</v>
      </c>
      <c r="F7121" s="30">
        <v>88</v>
      </c>
      <c r="G7121" s="32">
        <v>0</v>
      </c>
      <c r="H7121" s="32">
        <v>0</v>
      </c>
      <c r="I7121" s="32">
        <v>992.04</v>
      </c>
      <c r="J7121" s="32">
        <v>0</v>
      </c>
      <c r="K7121" s="32">
        <v>0</v>
      </c>
      <c r="L7121" s="32">
        <v>940.77</v>
      </c>
    </row>
    <row r="7122" spans="1:12">
      <c r="A7122" s="28" t="s">
        <v>18569</v>
      </c>
      <c r="B7122" s="28" t="s">
        <v>18570</v>
      </c>
      <c r="C7122" s="28" t="s">
        <v>7087</v>
      </c>
      <c r="D7122" s="30">
        <v>208</v>
      </c>
      <c r="E7122" s="30">
        <v>430</v>
      </c>
      <c r="F7122" s="30">
        <v>264</v>
      </c>
      <c r="G7122" s="32">
        <v>1400.48</v>
      </c>
      <c r="H7122" s="32">
        <v>2001.08</v>
      </c>
      <c r="I7122" s="32">
        <v>1157.48</v>
      </c>
      <c r="J7122" s="32">
        <v>1229.99</v>
      </c>
      <c r="K7122" s="32">
        <v>1688.09</v>
      </c>
      <c r="L7122" s="32">
        <v>940.24</v>
      </c>
    </row>
    <row r="7123" spans="1:12">
      <c r="A7123" s="28" t="s">
        <v>18571</v>
      </c>
      <c r="B7123" s="28" t="s">
        <v>18572</v>
      </c>
      <c r="C7123" s="28" t="s">
        <v>5471</v>
      </c>
      <c r="D7123" s="30">
        <v>29</v>
      </c>
      <c r="E7123" s="30">
        <v>46</v>
      </c>
      <c r="F7123" s="30">
        <v>46</v>
      </c>
      <c r="G7123" s="32">
        <v>622.21</v>
      </c>
      <c r="H7123" s="32">
        <v>825.64</v>
      </c>
      <c r="I7123" s="32">
        <v>956.09</v>
      </c>
      <c r="J7123" s="32">
        <v>538.36</v>
      </c>
      <c r="K7123" s="32">
        <v>825.64</v>
      </c>
      <c r="L7123" s="32">
        <v>940.2</v>
      </c>
    </row>
    <row r="7124" spans="1:12">
      <c r="A7124" s="28" t="s">
        <v>18573</v>
      </c>
      <c r="B7124" s="28" t="s">
        <v>18574</v>
      </c>
      <c r="C7124" s="28" t="s">
        <v>6396</v>
      </c>
      <c r="D7124" s="30">
        <v>0</v>
      </c>
      <c r="E7124" s="30">
        <v>169</v>
      </c>
      <c r="F7124" s="30">
        <v>142</v>
      </c>
      <c r="G7124" s="32">
        <v>0</v>
      </c>
      <c r="H7124" s="32">
        <v>1226.04</v>
      </c>
      <c r="I7124" s="32">
        <v>992.42</v>
      </c>
      <c r="J7124" s="32">
        <v>0</v>
      </c>
      <c r="K7124" s="32">
        <v>1160.07</v>
      </c>
      <c r="L7124" s="32">
        <v>938.65</v>
      </c>
    </row>
    <row r="7125" spans="1:12">
      <c r="A7125" s="28" t="s">
        <v>18575</v>
      </c>
      <c r="B7125" s="28" t="s">
        <v>18576</v>
      </c>
      <c r="C7125" s="28" t="s">
        <v>13955</v>
      </c>
      <c r="D7125" s="30">
        <v>829</v>
      </c>
      <c r="E7125" s="30">
        <v>782</v>
      </c>
      <c r="F7125" s="30">
        <v>736</v>
      </c>
      <c r="G7125" s="32">
        <v>3912.3</v>
      </c>
      <c r="H7125" s="32">
        <v>2988.22</v>
      </c>
      <c r="I7125" s="32">
        <v>2674.64</v>
      </c>
      <c r="J7125" s="32">
        <v>1411.83</v>
      </c>
      <c r="K7125" s="32">
        <v>1024.3</v>
      </c>
      <c r="L7125" s="32">
        <v>934.87</v>
      </c>
    </row>
    <row r="7126" spans="1:12">
      <c r="A7126" s="28" t="s">
        <v>18577</v>
      </c>
      <c r="B7126" s="28" t="s">
        <v>18578</v>
      </c>
      <c r="C7126" s="28" t="s">
        <v>7794</v>
      </c>
      <c r="D7126" s="30">
        <v>148</v>
      </c>
      <c r="E7126" s="30">
        <v>149</v>
      </c>
      <c r="F7126" s="30">
        <v>131</v>
      </c>
      <c r="G7126" s="32">
        <v>1657.1</v>
      </c>
      <c r="H7126" s="32">
        <v>1325.86</v>
      </c>
      <c r="I7126" s="32">
        <v>979.21</v>
      </c>
      <c r="J7126" s="32">
        <v>1537.07</v>
      </c>
      <c r="K7126" s="32">
        <v>1234.68</v>
      </c>
      <c r="L7126" s="32">
        <v>934.35</v>
      </c>
    </row>
    <row r="7127" spans="1:12">
      <c r="A7127" s="28" t="s">
        <v>18579</v>
      </c>
      <c r="B7127" s="28" t="s">
        <v>18580</v>
      </c>
      <c r="C7127" s="28" t="s">
        <v>7982</v>
      </c>
      <c r="D7127" s="30">
        <v>17</v>
      </c>
      <c r="E7127" s="30">
        <v>23</v>
      </c>
      <c r="F7127" s="30">
        <v>55</v>
      </c>
      <c r="G7127" s="32">
        <v>644.98</v>
      </c>
      <c r="H7127" s="32">
        <v>515.53</v>
      </c>
      <c r="I7127" s="32">
        <v>1024.6500000000001</v>
      </c>
      <c r="J7127" s="32">
        <v>631.70000000000005</v>
      </c>
      <c r="K7127" s="32">
        <v>464.1</v>
      </c>
      <c r="L7127" s="32">
        <v>933.37</v>
      </c>
    </row>
    <row r="7128" spans="1:12">
      <c r="A7128" s="28" t="s">
        <v>18581</v>
      </c>
      <c r="B7128" s="28" t="s">
        <v>18582</v>
      </c>
      <c r="C7128" s="28" t="s">
        <v>7982</v>
      </c>
      <c r="D7128" s="30">
        <v>0</v>
      </c>
      <c r="E7128" s="30">
        <v>49</v>
      </c>
      <c r="F7128" s="30">
        <v>55</v>
      </c>
      <c r="G7128" s="32">
        <v>0</v>
      </c>
      <c r="H7128" s="32">
        <v>1020.35</v>
      </c>
      <c r="I7128" s="32">
        <v>1024.6500000000001</v>
      </c>
      <c r="J7128" s="32">
        <v>0</v>
      </c>
      <c r="K7128" s="32">
        <v>942.18</v>
      </c>
      <c r="L7128" s="32">
        <v>933.37</v>
      </c>
    </row>
    <row r="7129" spans="1:12">
      <c r="A7129" s="28" t="s">
        <v>18583</v>
      </c>
      <c r="B7129" s="28" t="s">
        <v>18584</v>
      </c>
      <c r="C7129" s="28" t="s">
        <v>18585</v>
      </c>
      <c r="D7129" s="30">
        <v>244</v>
      </c>
      <c r="E7129" s="30">
        <v>180</v>
      </c>
      <c r="F7129" s="30">
        <v>154</v>
      </c>
      <c r="G7129" s="32">
        <v>2015.54</v>
      </c>
      <c r="H7129" s="32">
        <v>1246.6099999999999</v>
      </c>
      <c r="I7129" s="32">
        <v>980.28</v>
      </c>
      <c r="J7129" s="32">
        <v>1898.13</v>
      </c>
      <c r="K7129" s="32">
        <v>1193.9100000000001</v>
      </c>
      <c r="L7129" s="32">
        <v>931.1</v>
      </c>
    </row>
    <row r="7130" spans="1:12">
      <c r="A7130" s="28" t="s">
        <v>18586</v>
      </c>
      <c r="B7130" s="28" t="s">
        <v>18587</v>
      </c>
      <c r="C7130" s="28" t="s">
        <v>13148</v>
      </c>
      <c r="D7130" s="30">
        <v>81</v>
      </c>
      <c r="E7130" s="30">
        <v>28</v>
      </c>
      <c r="F7130" s="30">
        <v>142</v>
      </c>
      <c r="G7130" s="32">
        <v>908.79</v>
      </c>
      <c r="H7130" s="32">
        <v>291.2</v>
      </c>
      <c r="I7130" s="32">
        <v>968.64</v>
      </c>
      <c r="J7130" s="32">
        <v>798.66</v>
      </c>
      <c r="K7130" s="32">
        <v>280.85000000000002</v>
      </c>
      <c r="L7130" s="32">
        <v>929.03</v>
      </c>
    </row>
    <row r="7131" spans="1:12">
      <c r="A7131" s="28" t="s">
        <v>18588</v>
      </c>
      <c r="B7131" s="28" t="s">
        <v>18589</v>
      </c>
      <c r="C7131" s="28" t="s">
        <v>12710</v>
      </c>
      <c r="D7131" s="30">
        <v>150</v>
      </c>
      <c r="E7131" s="30">
        <v>287</v>
      </c>
      <c r="F7131" s="30">
        <v>186</v>
      </c>
      <c r="G7131" s="32">
        <v>1163.04</v>
      </c>
      <c r="H7131" s="32">
        <v>1654.68</v>
      </c>
      <c r="I7131" s="32">
        <v>971.5</v>
      </c>
      <c r="J7131" s="32">
        <v>1102.1500000000001</v>
      </c>
      <c r="K7131" s="32">
        <v>1588.14</v>
      </c>
      <c r="L7131" s="32">
        <v>928.64</v>
      </c>
    </row>
    <row r="7132" spans="1:12">
      <c r="A7132" s="28" t="s">
        <v>18590</v>
      </c>
      <c r="B7132" s="28" t="s">
        <v>18591</v>
      </c>
      <c r="C7132" s="28" t="s">
        <v>10717</v>
      </c>
      <c r="D7132" s="30">
        <v>23</v>
      </c>
      <c r="E7132" s="30">
        <v>60</v>
      </c>
      <c r="F7132" s="30">
        <v>43</v>
      </c>
      <c r="G7132" s="32">
        <v>627.21</v>
      </c>
      <c r="H7132" s="32">
        <v>1509.35</v>
      </c>
      <c r="I7132" s="32">
        <v>1047.48</v>
      </c>
      <c r="J7132" s="32">
        <v>541.30999999999995</v>
      </c>
      <c r="K7132" s="32">
        <v>1184.05</v>
      </c>
      <c r="L7132" s="32">
        <v>928.12</v>
      </c>
    </row>
    <row r="7133" spans="1:12">
      <c r="A7133" s="28" t="s">
        <v>18592</v>
      </c>
      <c r="B7133" s="28" t="s">
        <v>18593</v>
      </c>
      <c r="C7133" s="28" t="s">
        <v>4468</v>
      </c>
      <c r="D7133" s="30">
        <v>73</v>
      </c>
      <c r="E7133" s="30">
        <v>475</v>
      </c>
      <c r="F7133" s="30">
        <v>809</v>
      </c>
      <c r="G7133" s="32">
        <v>205.86</v>
      </c>
      <c r="H7133" s="32">
        <v>932.83</v>
      </c>
      <c r="I7133" s="32">
        <v>1319.4</v>
      </c>
      <c r="J7133" s="32">
        <v>149.59</v>
      </c>
      <c r="K7133" s="32">
        <v>647.34</v>
      </c>
      <c r="L7133" s="32">
        <v>927.15</v>
      </c>
    </row>
    <row r="7134" spans="1:12">
      <c r="A7134" s="28" t="s">
        <v>18594</v>
      </c>
      <c r="B7134" s="28" t="s">
        <v>18595</v>
      </c>
      <c r="C7134" s="28" t="s">
        <v>9684</v>
      </c>
      <c r="D7134" s="30">
        <v>0</v>
      </c>
      <c r="E7134" s="30">
        <v>0</v>
      </c>
      <c r="F7134" s="30">
        <v>22</v>
      </c>
      <c r="G7134" s="32">
        <v>0</v>
      </c>
      <c r="H7134" s="32">
        <v>0</v>
      </c>
      <c r="I7134" s="32">
        <v>1145.54</v>
      </c>
      <c r="J7134" s="32">
        <v>0</v>
      </c>
      <c r="K7134" s="32">
        <v>0</v>
      </c>
      <c r="L7134" s="32">
        <v>926.85</v>
      </c>
    </row>
    <row r="7135" spans="1:12">
      <c r="A7135" s="28" t="s">
        <v>18596</v>
      </c>
      <c r="B7135" s="28" t="s">
        <v>18597</v>
      </c>
      <c r="C7135" s="28" t="s">
        <v>4426</v>
      </c>
      <c r="D7135" s="30">
        <v>131</v>
      </c>
      <c r="E7135" s="30">
        <v>72</v>
      </c>
      <c r="F7135" s="30">
        <v>65</v>
      </c>
      <c r="G7135" s="32">
        <v>2511.91</v>
      </c>
      <c r="H7135" s="32">
        <v>1288.22</v>
      </c>
      <c r="I7135" s="32">
        <v>1033.25</v>
      </c>
      <c r="J7135" s="32">
        <v>2134.7800000000002</v>
      </c>
      <c r="K7135" s="32">
        <v>1152.26</v>
      </c>
      <c r="L7135" s="32">
        <v>926.26</v>
      </c>
    </row>
    <row r="7136" spans="1:12">
      <c r="A7136" s="28" t="s">
        <v>18598</v>
      </c>
      <c r="B7136" s="28" t="s">
        <v>18599</v>
      </c>
      <c r="C7136" s="28" t="s">
        <v>7195</v>
      </c>
      <c r="D7136" s="30">
        <v>162</v>
      </c>
      <c r="E7136" s="30">
        <v>171</v>
      </c>
      <c r="F7136" s="30">
        <v>145</v>
      </c>
      <c r="G7136" s="32">
        <v>1498.11</v>
      </c>
      <c r="H7136" s="32">
        <v>1338.25</v>
      </c>
      <c r="I7136" s="32">
        <v>959.15</v>
      </c>
      <c r="J7136" s="32">
        <v>1420.8</v>
      </c>
      <c r="K7136" s="32">
        <v>1251.51</v>
      </c>
      <c r="L7136" s="32">
        <v>923.31</v>
      </c>
    </row>
    <row r="7137" spans="1:12">
      <c r="A7137" s="28" t="s">
        <v>18600</v>
      </c>
      <c r="B7137" s="28" t="s">
        <v>18601</v>
      </c>
      <c r="C7137" s="28" t="s">
        <v>5686</v>
      </c>
      <c r="D7137" s="30">
        <v>0</v>
      </c>
      <c r="E7137" s="30">
        <v>0</v>
      </c>
      <c r="F7137" s="30">
        <v>41</v>
      </c>
      <c r="G7137" s="32">
        <v>0</v>
      </c>
      <c r="H7137" s="32">
        <v>0</v>
      </c>
      <c r="I7137" s="32">
        <v>1266.9000000000001</v>
      </c>
      <c r="J7137" s="32">
        <v>0</v>
      </c>
      <c r="K7137" s="32">
        <v>0</v>
      </c>
      <c r="L7137" s="32">
        <v>920.82</v>
      </c>
    </row>
    <row r="7138" spans="1:12">
      <c r="A7138" s="28" t="s">
        <v>18602</v>
      </c>
      <c r="B7138" s="28" t="s">
        <v>18603</v>
      </c>
      <c r="C7138" s="28" t="s">
        <v>7252</v>
      </c>
      <c r="D7138" s="30">
        <v>196</v>
      </c>
      <c r="E7138" s="30">
        <v>107</v>
      </c>
      <c r="F7138" s="30">
        <v>68</v>
      </c>
      <c r="G7138" s="32">
        <v>4869.8599999999997</v>
      </c>
      <c r="H7138" s="32">
        <v>2186.0100000000002</v>
      </c>
      <c r="I7138" s="32">
        <v>1330.84</v>
      </c>
      <c r="J7138" s="32">
        <v>3389.52</v>
      </c>
      <c r="K7138" s="32">
        <v>1513.86</v>
      </c>
      <c r="L7138" s="32">
        <v>920.8</v>
      </c>
    </row>
    <row r="7139" spans="1:12">
      <c r="A7139" s="28" t="s">
        <v>18604</v>
      </c>
      <c r="B7139" s="28" t="s">
        <v>18605</v>
      </c>
      <c r="C7139" s="28" t="s">
        <v>14420</v>
      </c>
      <c r="D7139" s="30">
        <v>189</v>
      </c>
      <c r="E7139" s="30">
        <v>154</v>
      </c>
      <c r="F7139" s="30">
        <v>164</v>
      </c>
      <c r="G7139" s="32">
        <v>2849.13</v>
      </c>
      <c r="H7139" s="32">
        <v>1300.24</v>
      </c>
      <c r="I7139" s="32">
        <v>1043.5999999999999</v>
      </c>
      <c r="J7139" s="32">
        <v>2488.4</v>
      </c>
      <c r="K7139" s="32">
        <v>1078.5899999999999</v>
      </c>
      <c r="L7139" s="32">
        <v>920.21</v>
      </c>
    </row>
    <row r="7140" spans="1:12">
      <c r="A7140" s="28" t="s">
        <v>18606</v>
      </c>
      <c r="B7140" s="28" t="s">
        <v>18607</v>
      </c>
      <c r="C7140" s="28" t="s">
        <v>10145</v>
      </c>
      <c r="D7140" s="30">
        <v>1010</v>
      </c>
      <c r="E7140" s="30">
        <v>1052</v>
      </c>
      <c r="F7140" s="30">
        <v>835</v>
      </c>
      <c r="G7140" s="32">
        <v>2049.67</v>
      </c>
      <c r="H7140" s="32">
        <v>1344.4</v>
      </c>
      <c r="I7140" s="32">
        <v>1044.1099999999999</v>
      </c>
      <c r="J7140" s="32">
        <v>1809.04</v>
      </c>
      <c r="K7140" s="32">
        <v>1164.76</v>
      </c>
      <c r="L7140" s="32">
        <v>918.79</v>
      </c>
    </row>
    <row r="7141" spans="1:12">
      <c r="A7141" s="28" t="s">
        <v>18608</v>
      </c>
      <c r="B7141" s="28" t="s">
        <v>18609</v>
      </c>
      <c r="C7141" s="28" t="s">
        <v>11352</v>
      </c>
      <c r="D7141" s="30">
        <v>209</v>
      </c>
      <c r="E7141" s="30">
        <v>213</v>
      </c>
      <c r="F7141" s="30">
        <v>129</v>
      </c>
      <c r="G7141" s="32">
        <v>2386.7800000000002</v>
      </c>
      <c r="H7141" s="32">
        <v>2325.88</v>
      </c>
      <c r="I7141" s="32">
        <v>1329.43</v>
      </c>
      <c r="J7141" s="32">
        <v>1759.26</v>
      </c>
      <c r="K7141" s="32">
        <v>1735.26</v>
      </c>
      <c r="L7141" s="32">
        <v>918.78</v>
      </c>
    </row>
    <row r="7142" spans="1:12">
      <c r="A7142" s="28" t="s">
        <v>18610</v>
      </c>
      <c r="B7142" s="28" t="s">
        <v>18611</v>
      </c>
      <c r="C7142" s="28" t="s">
        <v>16852</v>
      </c>
      <c r="D7142" s="30">
        <v>524</v>
      </c>
      <c r="E7142" s="30">
        <v>1033</v>
      </c>
      <c r="F7142" s="30">
        <v>813</v>
      </c>
      <c r="G7142" s="32">
        <v>1178.05</v>
      </c>
      <c r="H7142" s="32">
        <v>1547.15</v>
      </c>
      <c r="I7142" s="32">
        <v>1155.72</v>
      </c>
      <c r="J7142" s="32">
        <v>886.69</v>
      </c>
      <c r="K7142" s="32">
        <v>1213.01</v>
      </c>
      <c r="L7142" s="32">
        <v>917.95</v>
      </c>
    </row>
    <row r="7143" spans="1:12">
      <c r="A7143" s="28" t="s">
        <v>18612</v>
      </c>
      <c r="B7143" s="28" t="s">
        <v>18613</v>
      </c>
      <c r="C7143" s="28" t="s">
        <v>8664</v>
      </c>
      <c r="D7143" s="30">
        <v>763</v>
      </c>
      <c r="E7143" s="30">
        <v>1476</v>
      </c>
      <c r="F7143" s="30">
        <v>1510</v>
      </c>
      <c r="G7143" s="32">
        <v>2701.02</v>
      </c>
      <c r="H7143" s="32">
        <v>4106.2299999999996</v>
      </c>
      <c r="I7143" s="32">
        <v>3748.28</v>
      </c>
      <c r="J7143" s="32">
        <v>628.19000000000005</v>
      </c>
      <c r="K7143" s="32">
        <v>879.21</v>
      </c>
      <c r="L7143" s="32">
        <v>916.15</v>
      </c>
    </row>
    <row r="7144" spans="1:12">
      <c r="A7144" s="28" t="s">
        <v>18614</v>
      </c>
      <c r="B7144" s="28" t="s">
        <v>18615</v>
      </c>
      <c r="C7144" s="28" t="s">
        <v>6368</v>
      </c>
      <c r="D7144" s="30">
        <v>73677</v>
      </c>
      <c r="E7144" s="30">
        <v>37949</v>
      </c>
      <c r="F7144" s="30">
        <v>512</v>
      </c>
      <c r="G7144" s="32">
        <v>219032.21</v>
      </c>
      <c r="H7144" s="32">
        <v>84852.4</v>
      </c>
      <c r="I7144" s="32">
        <v>1076.42</v>
      </c>
      <c r="J7144" s="32">
        <v>180183.75</v>
      </c>
      <c r="K7144" s="32">
        <v>70133.83</v>
      </c>
      <c r="L7144" s="32">
        <v>913.44</v>
      </c>
    </row>
    <row r="7145" spans="1:12">
      <c r="A7145" s="28" t="s">
        <v>18616</v>
      </c>
      <c r="B7145" s="28" t="s">
        <v>18617</v>
      </c>
      <c r="C7145" s="28" t="s">
        <v>6727</v>
      </c>
      <c r="D7145" s="30">
        <v>53</v>
      </c>
      <c r="E7145" s="30">
        <v>82</v>
      </c>
      <c r="F7145" s="30">
        <v>42</v>
      </c>
      <c r="G7145" s="32">
        <v>1317.37</v>
      </c>
      <c r="H7145" s="32">
        <v>1846.38</v>
      </c>
      <c r="I7145" s="32">
        <v>913.42</v>
      </c>
      <c r="J7145" s="32">
        <v>1300.0899999999999</v>
      </c>
      <c r="K7145" s="32">
        <v>1814.9</v>
      </c>
      <c r="L7145" s="32">
        <v>913.42</v>
      </c>
    </row>
    <row r="7146" spans="1:12">
      <c r="A7146" s="28" t="s">
        <v>18618</v>
      </c>
      <c r="B7146" s="28" t="s">
        <v>18619</v>
      </c>
      <c r="C7146" s="28" t="s">
        <v>7467</v>
      </c>
      <c r="D7146" s="30">
        <v>0</v>
      </c>
      <c r="E7146" s="30">
        <v>62</v>
      </c>
      <c r="F7146" s="30">
        <v>137</v>
      </c>
      <c r="G7146" s="32">
        <v>0</v>
      </c>
      <c r="H7146" s="32">
        <v>522.04</v>
      </c>
      <c r="I7146" s="32">
        <v>1080.25</v>
      </c>
      <c r="J7146" s="32">
        <v>0</v>
      </c>
      <c r="K7146" s="32">
        <v>463.1</v>
      </c>
      <c r="L7146" s="32">
        <v>913.15</v>
      </c>
    </row>
    <row r="7147" spans="1:12">
      <c r="A7147" s="28" t="s">
        <v>18620</v>
      </c>
      <c r="B7147" s="28" t="s">
        <v>18621</v>
      </c>
      <c r="C7147" s="28" t="s">
        <v>6542</v>
      </c>
      <c r="D7147" s="30">
        <v>0</v>
      </c>
      <c r="E7147" s="30">
        <v>109</v>
      </c>
      <c r="F7147" s="30">
        <v>237</v>
      </c>
      <c r="G7147" s="32">
        <v>0</v>
      </c>
      <c r="H7147" s="32">
        <v>503.16</v>
      </c>
      <c r="I7147" s="32">
        <v>986.2</v>
      </c>
      <c r="J7147" s="32">
        <v>0</v>
      </c>
      <c r="K7147" s="32">
        <v>480.17</v>
      </c>
      <c r="L7147" s="32">
        <v>911.95</v>
      </c>
    </row>
    <row r="7148" spans="1:12">
      <c r="A7148" s="28" t="s">
        <v>18622</v>
      </c>
      <c r="B7148" s="28" t="s">
        <v>18623</v>
      </c>
      <c r="C7148" s="28" t="s">
        <v>10470</v>
      </c>
      <c r="D7148" s="30">
        <v>651</v>
      </c>
      <c r="E7148" s="30">
        <v>323</v>
      </c>
      <c r="F7148" s="30">
        <v>185</v>
      </c>
      <c r="G7148" s="32">
        <v>4856.12</v>
      </c>
      <c r="H7148" s="32">
        <v>1967.95</v>
      </c>
      <c r="I7148" s="32">
        <v>1031.75</v>
      </c>
      <c r="J7148" s="32">
        <v>4554.76</v>
      </c>
      <c r="K7148" s="32">
        <v>1883.19</v>
      </c>
      <c r="L7148" s="32">
        <v>911.66</v>
      </c>
    </row>
    <row r="7149" spans="1:12">
      <c r="A7149" s="28" t="s">
        <v>18624</v>
      </c>
      <c r="B7149" s="28" t="s">
        <v>18625</v>
      </c>
      <c r="C7149" s="28" t="s">
        <v>5034</v>
      </c>
      <c r="D7149" s="30">
        <v>429</v>
      </c>
      <c r="E7149" s="30">
        <v>306</v>
      </c>
      <c r="F7149" s="30">
        <v>178</v>
      </c>
      <c r="G7149" s="32">
        <v>2716.41</v>
      </c>
      <c r="H7149" s="32">
        <v>1701.42</v>
      </c>
      <c r="I7149" s="32">
        <v>934.38</v>
      </c>
      <c r="J7149" s="32">
        <v>2525.84</v>
      </c>
      <c r="K7149" s="32">
        <v>1599.03</v>
      </c>
      <c r="L7149" s="32">
        <v>908.6</v>
      </c>
    </row>
    <row r="7150" spans="1:12">
      <c r="A7150" s="28" t="s">
        <v>18626</v>
      </c>
      <c r="B7150" s="28" t="s">
        <v>18627</v>
      </c>
      <c r="C7150" s="28" t="s">
        <v>5341</v>
      </c>
      <c r="D7150" s="30">
        <v>275</v>
      </c>
      <c r="E7150" s="30">
        <v>236</v>
      </c>
      <c r="F7150" s="30">
        <v>213</v>
      </c>
      <c r="G7150" s="32">
        <v>1586.75</v>
      </c>
      <c r="H7150" s="32">
        <v>1176.8599999999999</v>
      </c>
      <c r="I7150" s="32">
        <v>1004.55</v>
      </c>
      <c r="J7150" s="32">
        <v>1409.3</v>
      </c>
      <c r="K7150" s="32">
        <v>1068.83</v>
      </c>
      <c r="L7150" s="32">
        <v>907.81</v>
      </c>
    </row>
    <row r="7151" spans="1:12">
      <c r="A7151" s="28" t="s">
        <v>18628</v>
      </c>
      <c r="B7151" s="28" t="s">
        <v>4676</v>
      </c>
      <c r="C7151" s="28" t="s">
        <v>3767</v>
      </c>
      <c r="D7151" s="30">
        <v>0</v>
      </c>
      <c r="E7151" s="30">
        <v>0</v>
      </c>
      <c r="F7151" s="30">
        <v>1064</v>
      </c>
      <c r="G7151" s="32">
        <v>0</v>
      </c>
      <c r="H7151" s="32">
        <v>0</v>
      </c>
      <c r="I7151" s="32">
        <v>1149.1199999999999</v>
      </c>
      <c r="J7151" s="32">
        <v>0</v>
      </c>
      <c r="K7151" s="32">
        <v>0</v>
      </c>
      <c r="L7151" s="32">
        <v>907.68</v>
      </c>
    </row>
    <row r="7152" spans="1:12">
      <c r="A7152" s="28" t="s">
        <v>18629</v>
      </c>
      <c r="B7152" s="28" t="s">
        <v>18630</v>
      </c>
      <c r="C7152" s="28" t="s">
        <v>3854</v>
      </c>
      <c r="D7152" s="30">
        <v>655</v>
      </c>
      <c r="E7152" s="30">
        <v>435</v>
      </c>
      <c r="F7152" s="30">
        <v>103</v>
      </c>
      <c r="G7152" s="32">
        <v>10772.5</v>
      </c>
      <c r="H7152" s="32">
        <v>5495.07</v>
      </c>
      <c r="I7152" s="32">
        <v>1269.25</v>
      </c>
      <c r="J7152" s="32">
        <v>7607.44</v>
      </c>
      <c r="K7152" s="32">
        <v>3907.86</v>
      </c>
      <c r="L7152" s="32">
        <v>907.03</v>
      </c>
    </row>
    <row r="7153" spans="1:12">
      <c r="A7153" s="28" t="s">
        <v>18631</v>
      </c>
      <c r="B7153" s="28" t="s">
        <v>18632</v>
      </c>
      <c r="C7153" s="28" t="s">
        <v>9291</v>
      </c>
      <c r="D7153" s="30">
        <v>259</v>
      </c>
      <c r="E7153" s="30">
        <v>356</v>
      </c>
      <c r="F7153" s="30">
        <v>372</v>
      </c>
      <c r="G7153" s="32">
        <v>1230.25</v>
      </c>
      <c r="H7153" s="32">
        <v>1421.12</v>
      </c>
      <c r="I7153" s="32">
        <v>1375.76</v>
      </c>
      <c r="J7153" s="32">
        <v>801.35</v>
      </c>
      <c r="K7153" s="32">
        <v>904.29</v>
      </c>
      <c r="L7153" s="32">
        <v>906.78</v>
      </c>
    </row>
    <row r="7154" spans="1:12">
      <c r="A7154" s="28" t="s">
        <v>18633</v>
      </c>
      <c r="B7154" s="28" t="s">
        <v>18634</v>
      </c>
      <c r="C7154" s="28" t="s">
        <v>13148</v>
      </c>
      <c r="D7154" s="30">
        <v>0</v>
      </c>
      <c r="E7154" s="30">
        <v>0</v>
      </c>
      <c r="F7154" s="30">
        <v>59</v>
      </c>
      <c r="G7154" s="32">
        <v>0</v>
      </c>
      <c r="H7154" s="32">
        <v>0</v>
      </c>
      <c r="I7154" s="32">
        <v>1101.48</v>
      </c>
      <c r="J7154" s="32">
        <v>0</v>
      </c>
      <c r="K7154" s="32">
        <v>0</v>
      </c>
      <c r="L7154" s="32">
        <v>906.26</v>
      </c>
    </row>
    <row r="7155" spans="1:12">
      <c r="A7155" s="28" t="s">
        <v>18635</v>
      </c>
      <c r="B7155" s="28" t="s">
        <v>18636</v>
      </c>
      <c r="C7155" s="28" t="s">
        <v>16646</v>
      </c>
      <c r="D7155" s="30">
        <v>395</v>
      </c>
      <c r="E7155" s="30">
        <v>99</v>
      </c>
      <c r="F7155" s="30">
        <v>43</v>
      </c>
      <c r="G7155" s="32">
        <v>10253.52</v>
      </c>
      <c r="H7155" s="32">
        <v>2379.7199999999998</v>
      </c>
      <c r="I7155" s="32">
        <v>1020.82</v>
      </c>
      <c r="J7155" s="32">
        <v>9188.48</v>
      </c>
      <c r="K7155" s="32">
        <v>2253.62</v>
      </c>
      <c r="L7155" s="32">
        <v>904.49</v>
      </c>
    </row>
    <row r="7156" spans="1:12">
      <c r="A7156" s="28" t="s">
        <v>18637</v>
      </c>
      <c r="B7156" s="28" t="s">
        <v>18638</v>
      </c>
      <c r="C7156" s="28" t="s">
        <v>15491</v>
      </c>
      <c r="D7156" s="30">
        <v>60</v>
      </c>
      <c r="E7156" s="30">
        <v>109</v>
      </c>
      <c r="F7156" s="30">
        <v>151</v>
      </c>
      <c r="G7156" s="32">
        <v>674.94</v>
      </c>
      <c r="H7156" s="32">
        <v>810.85</v>
      </c>
      <c r="I7156" s="32">
        <v>960.92</v>
      </c>
      <c r="J7156" s="32">
        <v>623.57000000000005</v>
      </c>
      <c r="K7156" s="32">
        <v>770.88</v>
      </c>
      <c r="L7156" s="32">
        <v>903.04</v>
      </c>
    </row>
    <row r="7157" spans="1:12">
      <c r="A7157" s="28" t="s">
        <v>18639</v>
      </c>
      <c r="B7157" s="28" t="s">
        <v>18640</v>
      </c>
      <c r="C7157" s="28" t="s">
        <v>5423</v>
      </c>
      <c r="D7157" s="30">
        <v>304</v>
      </c>
      <c r="E7157" s="30">
        <v>342</v>
      </c>
      <c r="F7157" s="30">
        <v>257</v>
      </c>
      <c r="G7157" s="32">
        <v>1565.69</v>
      </c>
      <c r="H7157" s="32">
        <v>1500</v>
      </c>
      <c r="I7157" s="32">
        <v>1051.4100000000001</v>
      </c>
      <c r="J7157" s="32">
        <v>1331.63</v>
      </c>
      <c r="K7157" s="32">
        <v>1291.17</v>
      </c>
      <c r="L7157" s="32">
        <v>902.45</v>
      </c>
    </row>
    <row r="7158" spans="1:12">
      <c r="A7158" s="28" t="s">
        <v>18641</v>
      </c>
      <c r="B7158" s="28" t="s">
        <v>18642</v>
      </c>
      <c r="C7158" s="28" t="s">
        <v>15411</v>
      </c>
      <c r="D7158" s="30">
        <v>34</v>
      </c>
      <c r="E7158" s="30">
        <v>76</v>
      </c>
      <c r="F7158" s="30">
        <v>53</v>
      </c>
      <c r="G7158" s="32">
        <v>969.06</v>
      </c>
      <c r="H7158" s="32">
        <v>1513.69</v>
      </c>
      <c r="I7158" s="32">
        <v>917.67</v>
      </c>
      <c r="J7158" s="32">
        <v>900.29</v>
      </c>
      <c r="K7158" s="32">
        <v>1412.25</v>
      </c>
      <c r="L7158" s="32">
        <v>899.51</v>
      </c>
    </row>
    <row r="7159" spans="1:12">
      <c r="A7159" s="28" t="s">
        <v>18643</v>
      </c>
      <c r="B7159" s="28" t="s">
        <v>18644</v>
      </c>
      <c r="C7159" s="28" t="s">
        <v>9773</v>
      </c>
      <c r="D7159" s="30">
        <v>431</v>
      </c>
      <c r="E7159" s="30">
        <v>256</v>
      </c>
      <c r="F7159" s="30">
        <v>315</v>
      </c>
      <c r="G7159" s="32">
        <v>2287.35</v>
      </c>
      <c r="H7159" s="32">
        <v>899.45</v>
      </c>
      <c r="I7159" s="32">
        <v>947.32</v>
      </c>
      <c r="J7159" s="32">
        <v>2143.0100000000002</v>
      </c>
      <c r="K7159" s="32">
        <v>837.26</v>
      </c>
      <c r="L7159" s="32">
        <v>898.24</v>
      </c>
    </row>
    <row r="7160" spans="1:12">
      <c r="A7160" s="28" t="s">
        <v>18645</v>
      </c>
      <c r="B7160" s="28" t="s">
        <v>18646</v>
      </c>
      <c r="C7160" s="28" t="s">
        <v>6475</v>
      </c>
      <c r="D7160" s="30">
        <v>128</v>
      </c>
      <c r="E7160" s="30">
        <v>96</v>
      </c>
      <c r="F7160" s="30">
        <v>161</v>
      </c>
      <c r="G7160" s="32">
        <v>1224.5999999999999</v>
      </c>
      <c r="H7160" s="32">
        <v>700.37</v>
      </c>
      <c r="I7160" s="32">
        <v>1025.6400000000001</v>
      </c>
      <c r="J7160" s="32">
        <v>1049.55</v>
      </c>
      <c r="K7160" s="32">
        <v>599.39</v>
      </c>
      <c r="L7160" s="32">
        <v>895.38</v>
      </c>
    </row>
    <row r="7161" spans="1:12">
      <c r="A7161" s="28" t="s">
        <v>18647</v>
      </c>
      <c r="B7161" s="28" t="s">
        <v>18648</v>
      </c>
      <c r="C7161" s="28" t="s">
        <v>5871</v>
      </c>
      <c r="D7161" s="30">
        <v>0</v>
      </c>
      <c r="E7161" s="30">
        <v>37</v>
      </c>
      <c r="F7161" s="30">
        <v>193</v>
      </c>
      <c r="G7161" s="32">
        <v>0</v>
      </c>
      <c r="H7161" s="32">
        <v>190.9</v>
      </c>
      <c r="I7161" s="32">
        <v>949.59</v>
      </c>
      <c r="J7161" s="32">
        <v>0</v>
      </c>
      <c r="K7161" s="32">
        <v>168.99</v>
      </c>
      <c r="L7161" s="32">
        <v>895.2</v>
      </c>
    </row>
    <row r="7162" spans="1:12">
      <c r="A7162" s="28" t="s">
        <v>18649</v>
      </c>
      <c r="B7162" s="28" t="s">
        <v>18650</v>
      </c>
      <c r="C7162" s="28" t="s">
        <v>4357</v>
      </c>
      <c r="D7162" s="30">
        <v>0</v>
      </c>
      <c r="E7162" s="30">
        <v>0</v>
      </c>
      <c r="F7162" s="30">
        <v>37</v>
      </c>
      <c r="G7162" s="32">
        <v>0</v>
      </c>
      <c r="H7162" s="32">
        <v>0</v>
      </c>
      <c r="I7162" s="32">
        <v>1054.31</v>
      </c>
      <c r="J7162" s="32">
        <v>0</v>
      </c>
      <c r="K7162" s="32">
        <v>0</v>
      </c>
      <c r="L7162" s="32">
        <v>894.56</v>
      </c>
    </row>
    <row r="7163" spans="1:12">
      <c r="A7163" s="28" t="s">
        <v>18651</v>
      </c>
      <c r="B7163" s="28" t="s">
        <v>18652</v>
      </c>
      <c r="C7163" s="28" t="s">
        <v>14420</v>
      </c>
      <c r="D7163" s="30">
        <v>25</v>
      </c>
      <c r="E7163" s="30">
        <v>33</v>
      </c>
      <c r="F7163" s="30">
        <v>49</v>
      </c>
      <c r="G7163" s="32">
        <v>1073.78</v>
      </c>
      <c r="H7163" s="32">
        <v>870.48</v>
      </c>
      <c r="I7163" s="32">
        <v>912.87</v>
      </c>
      <c r="J7163" s="32">
        <v>1045.4000000000001</v>
      </c>
      <c r="K7163" s="32">
        <v>849.67</v>
      </c>
      <c r="L7163" s="32">
        <v>893.31</v>
      </c>
    </row>
    <row r="7164" spans="1:12">
      <c r="A7164" s="28" t="s">
        <v>18653</v>
      </c>
      <c r="B7164" s="28" t="s">
        <v>18654</v>
      </c>
      <c r="C7164" s="28" t="s">
        <v>4357</v>
      </c>
      <c r="D7164" s="30">
        <v>0</v>
      </c>
      <c r="E7164" s="30">
        <v>0</v>
      </c>
      <c r="F7164" s="30">
        <v>181</v>
      </c>
      <c r="G7164" s="32">
        <v>0</v>
      </c>
      <c r="H7164" s="32">
        <v>0</v>
      </c>
      <c r="I7164" s="32">
        <v>1020.84</v>
      </c>
      <c r="J7164" s="32">
        <v>0</v>
      </c>
      <c r="K7164" s="32">
        <v>0</v>
      </c>
      <c r="L7164" s="32">
        <v>892.54</v>
      </c>
    </row>
    <row r="7165" spans="1:12">
      <c r="A7165" s="28" t="s">
        <v>18655</v>
      </c>
      <c r="B7165" s="28" t="s">
        <v>18656</v>
      </c>
      <c r="C7165" s="28" t="s">
        <v>11027</v>
      </c>
      <c r="D7165" s="30">
        <v>57</v>
      </c>
      <c r="E7165" s="30">
        <v>140</v>
      </c>
      <c r="F7165" s="30">
        <v>163</v>
      </c>
      <c r="G7165" s="32">
        <v>535.64</v>
      </c>
      <c r="H7165" s="32">
        <v>1148.2</v>
      </c>
      <c r="I7165" s="32">
        <v>975.34</v>
      </c>
      <c r="J7165" s="32">
        <v>535.64</v>
      </c>
      <c r="K7165" s="32">
        <v>1068.75</v>
      </c>
      <c r="L7165" s="32">
        <v>892.54</v>
      </c>
    </row>
    <row r="7166" spans="1:12">
      <c r="A7166" s="28" t="s">
        <v>18657</v>
      </c>
      <c r="B7166" s="28" t="s">
        <v>18658</v>
      </c>
      <c r="C7166" s="28" t="s">
        <v>5385</v>
      </c>
      <c r="D7166" s="30">
        <v>29</v>
      </c>
      <c r="E7166" s="30">
        <v>14</v>
      </c>
      <c r="F7166" s="30">
        <v>48</v>
      </c>
      <c r="G7166" s="32">
        <v>1028.3499999999999</v>
      </c>
      <c r="H7166" s="32">
        <v>342.58</v>
      </c>
      <c r="I7166" s="32">
        <v>1001.4</v>
      </c>
      <c r="J7166" s="32">
        <v>914.61</v>
      </c>
      <c r="K7166" s="32">
        <v>292.42</v>
      </c>
      <c r="L7166" s="32">
        <v>891</v>
      </c>
    </row>
    <row r="7167" spans="1:12">
      <c r="A7167" s="28" t="s">
        <v>18659</v>
      </c>
      <c r="B7167" s="28" t="s">
        <v>18660</v>
      </c>
      <c r="C7167" s="28" t="s">
        <v>6542</v>
      </c>
      <c r="D7167" s="30">
        <v>110</v>
      </c>
      <c r="E7167" s="30">
        <v>85</v>
      </c>
      <c r="F7167" s="30">
        <v>90</v>
      </c>
      <c r="G7167" s="32">
        <v>1972.53</v>
      </c>
      <c r="H7167" s="32">
        <v>1072.23</v>
      </c>
      <c r="I7167" s="32">
        <v>1032.17</v>
      </c>
      <c r="J7167" s="32">
        <v>1841.86</v>
      </c>
      <c r="K7167" s="32">
        <v>972.65</v>
      </c>
      <c r="L7167" s="32">
        <v>890.07</v>
      </c>
    </row>
    <row r="7168" spans="1:12">
      <c r="A7168" s="28" t="s">
        <v>18661</v>
      </c>
      <c r="B7168" s="28" t="s">
        <v>18662</v>
      </c>
      <c r="C7168" s="28" t="s">
        <v>5840</v>
      </c>
      <c r="D7168" s="30">
        <v>84</v>
      </c>
      <c r="E7168" s="30">
        <v>120</v>
      </c>
      <c r="F7168" s="30">
        <v>99</v>
      </c>
      <c r="G7168" s="32">
        <v>840</v>
      </c>
      <c r="H7168" s="32">
        <v>1108.3599999999999</v>
      </c>
      <c r="I7168" s="32">
        <v>883.08</v>
      </c>
      <c r="J7168" s="32">
        <v>815.5</v>
      </c>
      <c r="K7168" s="32">
        <v>1085.1400000000001</v>
      </c>
      <c r="L7168" s="32">
        <v>883.08</v>
      </c>
    </row>
    <row r="7169" spans="1:12">
      <c r="A7169" s="28" t="s">
        <v>18663</v>
      </c>
      <c r="B7169" s="28" t="s">
        <v>18664</v>
      </c>
      <c r="C7169" s="28" t="s">
        <v>7195</v>
      </c>
      <c r="D7169" s="30">
        <v>264</v>
      </c>
      <c r="E7169" s="30">
        <v>165</v>
      </c>
      <c r="F7169" s="30">
        <v>141</v>
      </c>
      <c r="G7169" s="32">
        <v>2563.29</v>
      </c>
      <c r="H7169" s="32">
        <v>1294.4100000000001</v>
      </c>
      <c r="I7169" s="32">
        <v>931.09</v>
      </c>
      <c r="J7169" s="32">
        <v>2467.56</v>
      </c>
      <c r="K7169" s="32">
        <v>1266.97</v>
      </c>
      <c r="L7169" s="32">
        <v>882.17</v>
      </c>
    </row>
    <row r="7170" spans="1:12">
      <c r="A7170" s="28" t="s">
        <v>18665</v>
      </c>
      <c r="B7170" s="28" t="s">
        <v>18666</v>
      </c>
      <c r="C7170" s="28" t="s">
        <v>9438</v>
      </c>
      <c r="D7170" s="30">
        <v>211</v>
      </c>
      <c r="E7170" s="30">
        <v>178</v>
      </c>
      <c r="F7170" s="30">
        <v>94</v>
      </c>
      <c r="G7170" s="32">
        <v>7595.03</v>
      </c>
      <c r="H7170" s="32">
        <v>3166.77</v>
      </c>
      <c r="I7170" s="32">
        <v>942.68</v>
      </c>
      <c r="J7170" s="32">
        <v>7227.62</v>
      </c>
      <c r="K7170" s="32">
        <v>3059.23</v>
      </c>
      <c r="L7170" s="32">
        <v>881.84</v>
      </c>
    </row>
    <row r="7171" spans="1:12">
      <c r="A7171" s="28" t="s">
        <v>18667</v>
      </c>
      <c r="B7171" s="28" t="s">
        <v>18668</v>
      </c>
      <c r="C7171" s="28" t="s">
        <v>7467</v>
      </c>
      <c r="D7171" s="30">
        <v>484</v>
      </c>
      <c r="E7171" s="30">
        <v>294</v>
      </c>
      <c r="F7171" s="30">
        <v>148</v>
      </c>
      <c r="G7171" s="32">
        <v>4292.75</v>
      </c>
      <c r="H7171" s="32">
        <v>2308.5100000000002</v>
      </c>
      <c r="I7171" s="32">
        <v>1027.8800000000001</v>
      </c>
      <c r="J7171" s="32">
        <v>3598.04</v>
      </c>
      <c r="K7171" s="32">
        <v>1971.38</v>
      </c>
      <c r="L7171" s="32">
        <v>881.18</v>
      </c>
    </row>
    <row r="7172" spans="1:12">
      <c r="A7172" s="28" t="s">
        <v>18669</v>
      </c>
      <c r="B7172" s="28" t="s">
        <v>18670</v>
      </c>
      <c r="C7172" s="28" t="s">
        <v>5341</v>
      </c>
      <c r="D7172" s="30">
        <v>832</v>
      </c>
      <c r="E7172" s="30">
        <v>481</v>
      </c>
      <c r="F7172" s="30">
        <v>336</v>
      </c>
      <c r="G7172" s="32">
        <v>3290.08</v>
      </c>
      <c r="H7172" s="32">
        <v>1518.62</v>
      </c>
      <c r="I7172" s="32">
        <v>935.13</v>
      </c>
      <c r="J7172" s="32">
        <v>3013.4</v>
      </c>
      <c r="K7172" s="32">
        <v>1387.38</v>
      </c>
      <c r="L7172" s="32">
        <v>880.44</v>
      </c>
    </row>
    <row r="7173" spans="1:12">
      <c r="A7173" s="28" t="s">
        <v>18671</v>
      </c>
      <c r="B7173" s="28" t="s">
        <v>18672</v>
      </c>
      <c r="C7173" s="28" t="s">
        <v>7467</v>
      </c>
      <c r="D7173" s="30">
        <v>727</v>
      </c>
      <c r="E7173" s="30">
        <v>383</v>
      </c>
      <c r="F7173" s="30">
        <v>303</v>
      </c>
      <c r="G7173" s="32">
        <v>3826.44</v>
      </c>
      <c r="H7173" s="32">
        <v>1661.29</v>
      </c>
      <c r="I7173" s="32">
        <v>1143.8499999999999</v>
      </c>
      <c r="J7173" s="32">
        <v>2761.75</v>
      </c>
      <c r="K7173" s="32">
        <v>1218.79</v>
      </c>
      <c r="L7173" s="32">
        <v>879.08</v>
      </c>
    </row>
    <row r="7174" spans="1:12">
      <c r="A7174" s="28" t="s">
        <v>18673</v>
      </c>
      <c r="B7174" s="28" t="s">
        <v>18674</v>
      </c>
      <c r="C7174" s="28" t="s">
        <v>14631</v>
      </c>
      <c r="D7174" s="30">
        <v>4137</v>
      </c>
      <c r="E7174" s="30">
        <v>3942</v>
      </c>
      <c r="F7174" s="30">
        <v>1101</v>
      </c>
      <c r="G7174" s="32">
        <v>12983.75</v>
      </c>
      <c r="H7174" s="32">
        <v>9281.9500000000007</v>
      </c>
      <c r="I7174" s="32">
        <v>2317.94</v>
      </c>
      <c r="J7174" s="32">
        <v>4585.34</v>
      </c>
      <c r="K7174" s="32">
        <v>3308.91</v>
      </c>
      <c r="L7174" s="32">
        <v>878.51</v>
      </c>
    </row>
    <row r="7175" spans="1:12">
      <c r="A7175" s="28" t="s">
        <v>18675</v>
      </c>
      <c r="B7175" s="28" t="s">
        <v>18676</v>
      </c>
      <c r="C7175" s="28" t="s">
        <v>12951</v>
      </c>
      <c r="D7175" s="30">
        <v>225</v>
      </c>
      <c r="E7175" s="30">
        <v>98</v>
      </c>
      <c r="F7175" s="30">
        <v>155</v>
      </c>
      <c r="G7175" s="32">
        <v>1653.96</v>
      </c>
      <c r="H7175" s="32">
        <v>581.14</v>
      </c>
      <c r="I7175" s="32">
        <v>906.15</v>
      </c>
      <c r="J7175" s="32">
        <v>1586.86</v>
      </c>
      <c r="K7175" s="32">
        <v>552.08000000000004</v>
      </c>
      <c r="L7175" s="32">
        <v>878.27</v>
      </c>
    </row>
    <row r="7176" spans="1:12">
      <c r="A7176" s="28" t="s">
        <v>18677</v>
      </c>
      <c r="B7176" s="28" t="s">
        <v>18678</v>
      </c>
      <c r="C7176" s="28" t="s">
        <v>5686</v>
      </c>
      <c r="D7176" s="30">
        <v>13</v>
      </c>
      <c r="E7176" s="30">
        <v>24</v>
      </c>
      <c r="F7176" s="30">
        <v>39</v>
      </c>
      <c r="G7176" s="32">
        <v>377.6</v>
      </c>
      <c r="H7176" s="32">
        <v>624.48</v>
      </c>
      <c r="I7176" s="32">
        <v>1004.14</v>
      </c>
      <c r="J7176" s="32">
        <v>328.9</v>
      </c>
      <c r="K7176" s="32">
        <v>560.73</v>
      </c>
      <c r="L7176" s="32">
        <v>878.02</v>
      </c>
    </row>
    <row r="7177" spans="1:12">
      <c r="A7177" s="28" t="s">
        <v>18679</v>
      </c>
      <c r="B7177" s="28" t="s">
        <v>18680</v>
      </c>
      <c r="C7177" s="28" t="s">
        <v>8086</v>
      </c>
      <c r="D7177" s="30">
        <v>24</v>
      </c>
      <c r="E7177" s="30">
        <v>0</v>
      </c>
      <c r="F7177" s="30">
        <v>25</v>
      </c>
      <c r="G7177" s="32">
        <v>1107.3599999999999</v>
      </c>
      <c r="H7177" s="32">
        <v>0</v>
      </c>
      <c r="I7177" s="32">
        <v>1049.3599999999999</v>
      </c>
      <c r="J7177" s="32">
        <v>881.27</v>
      </c>
      <c r="K7177" s="32">
        <v>0</v>
      </c>
      <c r="L7177" s="32">
        <v>877.92</v>
      </c>
    </row>
    <row r="7178" spans="1:12">
      <c r="A7178" s="28" t="s">
        <v>18681</v>
      </c>
      <c r="B7178" s="28" t="s">
        <v>18682</v>
      </c>
      <c r="C7178" s="28" t="s">
        <v>15159</v>
      </c>
      <c r="D7178" s="30">
        <v>683</v>
      </c>
      <c r="E7178" s="30">
        <v>1056</v>
      </c>
      <c r="F7178" s="30">
        <v>164</v>
      </c>
      <c r="G7178" s="32">
        <v>4500.99</v>
      </c>
      <c r="H7178" s="32">
        <v>6158.73</v>
      </c>
      <c r="I7178" s="32">
        <v>910.66</v>
      </c>
      <c r="J7178" s="32">
        <v>4274.95</v>
      </c>
      <c r="K7178" s="32">
        <v>5833.66</v>
      </c>
      <c r="L7178" s="32">
        <v>877.61</v>
      </c>
    </row>
    <row r="7179" spans="1:12">
      <c r="A7179" s="28" t="s">
        <v>18683</v>
      </c>
      <c r="B7179" s="28" t="s">
        <v>6944</v>
      </c>
      <c r="C7179" s="28" t="s">
        <v>6542</v>
      </c>
      <c r="D7179" s="30">
        <v>0</v>
      </c>
      <c r="E7179" s="30">
        <v>78</v>
      </c>
      <c r="F7179" s="30">
        <v>231</v>
      </c>
      <c r="G7179" s="32">
        <v>0</v>
      </c>
      <c r="H7179" s="32">
        <v>348.88</v>
      </c>
      <c r="I7179" s="32">
        <v>962.36</v>
      </c>
      <c r="J7179" s="32">
        <v>0</v>
      </c>
      <c r="K7179" s="32">
        <v>298.26</v>
      </c>
      <c r="L7179" s="32">
        <v>874.92</v>
      </c>
    </row>
    <row r="7180" spans="1:12">
      <c r="A7180" s="28" t="s">
        <v>18684</v>
      </c>
      <c r="B7180" s="28" t="s">
        <v>18685</v>
      </c>
      <c r="C7180" s="28" t="s">
        <v>4611</v>
      </c>
      <c r="D7180" s="30">
        <v>179</v>
      </c>
      <c r="E7180" s="30">
        <v>144</v>
      </c>
      <c r="F7180" s="30">
        <v>106</v>
      </c>
      <c r="G7180" s="32">
        <v>2103.25</v>
      </c>
      <c r="H7180" s="32">
        <v>1549.63</v>
      </c>
      <c r="I7180" s="32">
        <v>1021.39</v>
      </c>
      <c r="J7180" s="32">
        <v>1590.37</v>
      </c>
      <c r="K7180" s="32">
        <v>1198.72</v>
      </c>
      <c r="L7180" s="32">
        <v>874.07</v>
      </c>
    </row>
    <row r="7181" spans="1:12">
      <c r="A7181" s="28" t="s">
        <v>18686</v>
      </c>
      <c r="B7181" s="28" t="s">
        <v>18687</v>
      </c>
      <c r="C7181" s="28" t="s">
        <v>6730</v>
      </c>
      <c r="D7181" s="30">
        <v>201</v>
      </c>
      <c r="E7181" s="30">
        <v>433</v>
      </c>
      <c r="F7181" s="30">
        <v>1203</v>
      </c>
      <c r="G7181" s="32">
        <v>592.95000000000005</v>
      </c>
      <c r="H7181" s="32">
        <v>949.33</v>
      </c>
      <c r="I7181" s="32">
        <v>2290.46</v>
      </c>
      <c r="J7181" s="32">
        <v>231.03</v>
      </c>
      <c r="K7181" s="32">
        <v>407.75</v>
      </c>
      <c r="L7181" s="32">
        <v>871.7</v>
      </c>
    </row>
    <row r="7182" spans="1:12">
      <c r="A7182" s="28" t="s">
        <v>18688</v>
      </c>
      <c r="B7182" s="28" t="s">
        <v>18689</v>
      </c>
      <c r="C7182" s="28" t="s">
        <v>12951</v>
      </c>
      <c r="D7182" s="30">
        <v>463</v>
      </c>
      <c r="E7182" s="30">
        <v>197</v>
      </c>
      <c r="F7182" s="30">
        <v>164</v>
      </c>
      <c r="G7182" s="32">
        <v>3468.19</v>
      </c>
      <c r="H7182" s="32">
        <v>1193.4000000000001</v>
      </c>
      <c r="I7182" s="32">
        <v>930.26</v>
      </c>
      <c r="J7182" s="32">
        <v>3216.04</v>
      </c>
      <c r="K7182" s="32">
        <v>1112.1199999999999</v>
      </c>
      <c r="L7182" s="32">
        <v>870.54</v>
      </c>
    </row>
    <row r="7183" spans="1:12">
      <c r="A7183" s="28" t="s">
        <v>18690</v>
      </c>
      <c r="B7183" s="28" t="s">
        <v>18691</v>
      </c>
      <c r="C7183" s="28" t="s">
        <v>13148</v>
      </c>
      <c r="D7183" s="30">
        <v>96</v>
      </c>
      <c r="E7183" s="30">
        <v>131</v>
      </c>
      <c r="F7183" s="30">
        <v>144</v>
      </c>
      <c r="G7183" s="32">
        <v>890.34</v>
      </c>
      <c r="H7183" s="32">
        <v>948.18</v>
      </c>
      <c r="I7183" s="32">
        <v>964.91</v>
      </c>
      <c r="J7183" s="32">
        <v>802.67</v>
      </c>
      <c r="K7183" s="32">
        <v>807.63</v>
      </c>
      <c r="L7183" s="32">
        <v>868.99</v>
      </c>
    </row>
    <row r="7184" spans="1:12">
      <c r="A7184" s="28" t="s">
        <v>18692</v>
      </c>
      <c r="B7184" s="28" t="s">
        <v>18693</v>
      </c>
      <c r="C7184" s="28" t="s">
        <v>4144</v>
      </c>
      <c r="D7184" s="30">
        <v>951</v>
      </c>
      <c r="E7184" s="30">
        <v>1117</v>
      </c>
      <c r="F7184" s="30">
        <v>137</v>
      </c>
      <c r="G7184" s="32">
        <v>9902.07</v>
      </c>
      <c r="H7184" s="32">
        <v>10741.13</v>
      </c>
      <c r="I7184" s="32">
        <v>1279.33</v>
      </c>
      <c r="J7184" s="32">
        <v>6645.59</v>
      </c>
      <c r="K7184" s="32">
        <v>7252.3</v>
      </c>
      <c r="L7184" s="32">
        <v>868.52</v>
      </c>
    </row>
    <row r="7185" spans="1:12">
      <c r="A7185" s="28" t="s">
        <v>18694</v>
      </c>
      <c r="B7185" s="28" t="s">
        <v>18695</v>
      </c>
      <c r="C7185" s="28" t="s">
        <v>11496</v>
      </c>
      <c r="D7185" s="30">
        <v>1836</v>
      </c>
      <c r="E7185" s="30">
        <v>1510</v>
      </c>
      <c r="F7185" s="30">
        <v>346</v>
      </c>
      <c r="G7185" s="32">
        <v>7141.55</v>
      </c>
      <c r="H7185" s="32">
        <v>4732.76</v>
      </c>
      <c r="I7185" s="32">
        <v>988.75</v>
      </c>
      <c r="J7185" s="32">
        <v>6036.75</v>
      </c>
      <c r="K7185" s="32">
        <v>3939.67</v>
      </c>
      <c r="L7185" s="32">
        <v>865.23</v>
      </c>
    </row>
    <row r="7186" spans="1:12">
      <c r="A7186" s="28" t="s">
        <v>18696</v>
      </c>
      <c r="B7186" s="28" t="s">
        <v>18697</v>
      </c>
      <c r="C7186" s="28" t="s">
        <v>7467</v>
      </c>
      <c r="D7186" s="30">
        <v>978</v>
      </c>
      <c r="E7186" s="30">
        <v>543</v>
      </c>
      <c r="F7186" s="30">
        <v>375</v>
      </c>
      <c r="G7186" s="32">
        <v>4678.84</v>
      </c>
      <c r="H7186" s="32">
        <v>2110.9</v>
      </c>
      <c r="I7186" s="32">
        <v>1268.9100000000001</v>
      </c>
      <c r="J7186" s="32">
        <v>3406.07</v>
      </c>
      <c r="K7186" s="32">
        <v>1477.13</v>
      </c>
      <c r="L7186" s="32">
        <v>864.62</v>
      </c>
    </row>
    <row r="7187" spans="1:12">
      <c r="A7187" s="28" t="s">
        <v>18698</v>
      </c>
      <c r="B7187" s="28" t="s">
        <v>18699</v>
      </c>
      <c r="C7187" s="28" t="s">
        <v>8218</v>
      </c>
      <c r="D7187" s="30">
        <v>441</v>
      </c>
      <c r="E7187" s="30">
        <v>333</v>
      </c>
      <c r="F7187" s="30">
        <v>222</v>
      </c>
      <c r="G7187" s="32">
        <v>2907.16</v>
      </c>
      <c r="H7187" s="32">
        <v>1503.1</v>
      </c>
      <c r="I7187" s="32">
        <v>937.4</v>
      </c>
      <c r="J7187" s="32">
        <v>2673.87</v>
      </c>
      <c r="K7187" s="32">
        <v>1306.8800000000001</v>
      </c>
      <c r="L7187" s="32">
        <v>863.55</v>
      </c>
    </row>
    <row r="7188" spans="1:12">
      <c r="A7188" s="28" t="s">
        <v>18700</v>
      </c>
      <c r="B7188" s="28" t="s">
        <v>18701</v>
      </c>
      <c r="C7188" s="28" t="s">
        <v>9322</v>
      </c>
      <c r="D7188" s="30">
        <v>1213</v>
      </c>
      <c r="E7188" s="30">
        <v>871</v>
      </c>
      <c r="F7188" s="30">
        <v>746</v>
      </c>
      <c r="G7188" s="32">
        <v>4823.03</v>
      </c>
      <c r="H7188" s="32">
        <v>2161.29</v>
      </c>
      <c r="I7188" s="32">
        <v>1647.71</v>
      </c>
      <c r="J7188" s="32">
        <v>2565.46</v>
      </c>
      <c r="K7188" s="32">
        <v>1176.79</v>
      </c>
      <c r="L7188" s="32">
        <v>863.23</v>
      </c>
    </row>
    <row r="7189" spans="1:12">
      <c r="A7189" s="28" t="s">
        <v>18702</v>
      </c>
      <c r="B7189" s="28" t="s">
        <v>18703</v>
      </c>
      <c r="C7189" s="28" t="s">
        <v>15261</v>
      </c>
      <c r="D7189" s="30">
        <v>1460</v>
      </c>
      <c r="E7189" s="30">
        <v>2621</v>
      </c>
      <c r="F7189" s="30">
        <v>3409</v>
      </c>
      <c r="G7189" s="32">
        <v>2948.99</v>
      </c>
      <c r="H7189" s="32">
        <v>3338.18</v>
      </c>
      <c r="I7189" s="32">
        <v>4229.92</v>
      </c>
      <c r="J7189" s="32">
        <v>605.11</v>
      </c>
      <c r="K7189" s="32">
        <v>675.81</v>
      </c>
      <c r="L7189" s="32">
        <v>862.44</v>
      </c>
    </row>
    <row r="7190" spans="1:12">
      <c r="A7190" s="28" t="s">
        <v>18704</v>
      </c>
      <c r="B7190" s="28" t="s">
        <v>18705</v>
      </c>
      <c r="C7190" s="28" t="s">
        <v>17840</v>
      </c>
      <c r="D7190" s="30">
        <v>53</v>
      </c>
      <c r="E7190" s="30">
        <v>55</v>
      </c>
      <c r="F7190" s="30">
        <v>89</v>
      </c>
      <c r="G7190" s="32">
        <v>622.22</v>
      </c>
      <c r="H7190" s="32">
        <v>602.77</v>
      </c>
      <c r="I7190" s="32">
        <v>948.13</v>
      </c>
      <c r="J7190" s="32">
        <v>544.15</v>
      </c>
      <c r="K7190" s="32">
        <v>537.74</v>
      </c>
      <c r="L7190" s="32">
        <v>862.4</v>
      </c>
    </row>
    <row r="7191" spans="1:12">
      <c r="A7191" s="28" t="s">
        <v>18706</v>
      </c>
      <c r="B7191" s="28" t="s">
        <v>18707</v>
      </c>
      <c r="C7191" s="28" t="s">
        <v>6660</v>
      </c>
      <c r="D7191" s="30">
        <v>58</v>
      </c>
      <c r="E7191" s="30">
        <v>53</v>
      </c>
      <c r="F7191" s="30">
        <v>61</v>
      </c>
      <c r="G7191" s="32">
        <v>1309.06</v>
      </c>
      <c r="H7191" s="32">
        <v>1151.1600000000001</v>
      </c>
      <c r="I7191" s="32">
        <v>1307.52</v>
      </c>
      <c r="J7191" s="32">
        <v>861.04</v>
      </c>
      <c r="K7191" s="32">
        <v>748.26</v>
      </c>
      <c r="L7191" s="32">
        <v>861.67</v>
      </c>
    </row>
    <row r="7192" spans="1:12">
      <c r="A7192" s="28" t="s">
        <v>18708</v>
      </c>
      <c r="B7192" s="28" t="s">
        <v>18709</v>
      </c>
      <c r="C7192" s="28" t="s">
        <v>10717</v>
      </c>
      <c r="D7192" s="30">
        <v>119</v>
      </c>
      <c r="E7192" s="30">
        <v>123</v>
      </c>
      <c r="F7192" s="30">
        <v>138</v>
      </c>
      <c r="G7192" s="32">
        <v>961.52</v>
      </c>
      <c r="H7192" s="32">
        <v>896.24</v>
      </c>
      <c r="I7192" s="32">
        <v>966.56</v>
      </c>
      <c r="J7192" s="32">
        <v>867.78</v>
      </c>
      <c r="K7192" s="32">
        <v>800.87</v>
      </c>
      <c r="L7192" s="32">
        <v>860.06</v>
      </c>
    </row>
    <row r="7193" spans="1:12">
      <c r="A7193" s="28" t="s">
        <v>18710</v>
      </c>
      <c r="B7193" s="28" t="s">
        <v>18711</v>
      </c>
      <c r="C7193" s="28" t="s">
        <v>16171</v>
      </c>
      <c r="D7193" s="30">
        <v>1005</v>
      </c>
      <c r="E7193" s="30">
        <v>565</v>
      </c>
      <c r="F7193" s="30">
        <v>658</v>
      </c>
      <c r="G7193" s="32">
        <v>3867.23</v>
      </c>
      <c r="H7193" s="32">
        <v>1387.59</v>
      </c>
      <c r="I7193" s="32">
        <v>1404.66</v>
      </c>
      <c r="J7193" s="32">
        <v>2741.08</v>
      </c>
      <c r="K7193" s="32">
        <v>923.87</v>
      </c>
      <c r="L7193" s="32">
        <v>859.59</v>
      </c>
    </row>
    <row r="7194" spans="1:12">
      <c r="A7194" s="28" t="s">
        <v>18712</v>
      </c>
      <c r="B7194" s="28" t="s">
        <v>18713</v>
      </c>
      <c r="C7194" s="28" t="s">
        <v>14612</v>
      </c>
      <c r="D7194" s="30">
        <v>0</v>
      </c>
      <c r="E7194" s="30">
        <v>0</v>
      </c>
      <c r="F7194" s="30">
        <v>106</v>
      </c>
      <c r="G7194" s="32">
        <v>0</v>
      </c>
      <c r="H7194" s="32">
        <v>0</v>
      </c>
      <c r="I7194" s="32">
        <v>877.58</v>
      </c>
      <c r="J7194" s="32">
        <v>0</v>
      </c>
      <c r="K7194" s="32">
        <v>0</v>
      </c>
      <c r="L7194" s="32">
        <v>858.24</v>
      </c>
    </row>
    <row r="7195" spans="1:12">
      <c r="A7195" s="28" t="s">
        <v>18714</v>
      </c>
      <c r="B7195" s="28" t="s">
        <v>18715</v>
      </c>
      <c r="C7195" s="28" t="s">
        <v>15491</v>
      </c>
      <c r="D7195" s="30">
        <v>94</v>
      </c>
      <c r="E7195" s="30">
        <v>93</v>
      </c>
      <c r="F7195" s="30">
        <v>157</v>
      </c>
      <c r="G7195" s="32">
        <v>1056.3399999999999</v>
      </c>
      <c r="H7195" s="32">
        <v>688.79</v>
      </c>
      <c r="I7195" s="32">
        <v>1040.17</v>
      </c>
      <c r="J7195" s="32">
        <v>914.95</v>
      </c>
      <c r="K7195" s="32">
        <v>594.75</v>
      </c>
      <c r="L7195" s="32">
        <v>857.61</v>
      </c>
    </row>
    <row r="7196" spans="1:12">
      <c r="A7196" s="28" t="s">
        <v>18716</v>
      </c>
      <c r="B7196" s="28" t="s">
        <v>18717</v>
      </c>
      <c r="C7196" s="28" t="s">
        <v>4357</v>
      </c>
      <c r="D7196" s="30">
        <v>0</v>
      </c>
      <c r="E7196" s="30">
        <v>0</v>
      </c>
      <c r="F7196" s="30">
        <v>171</v>
      </c>
      <c r="G7196" s="32">
        <v>0</v>
      </c>
      <c r="H7196" s="32">
        <v>0</v>
      </c>
      <c r="I7196" s="32">
        <v>964.44</v>
      </c>
      <c r="J7196" s="32">
        <v>0</v>
      </c>
      <c r="K7196" s="32">
        <v>0</v>
      </c>
      <c r="L7196" s="32">
        <v>857.29</v>
      </c>
    </row>
    <row r="7197" spans="1:12">
      <c r="A7197" s="28" t="s">
        <v>18718</v>
      </c>
      <c r="B7197" s="28" t="s">
        <v>18719</v>
      </c>
      <c r="C7197" s="28" t="s">
        <v>9322</v>
      </c>
      <c r="D7197" s="30">
        <v>836</v>
      </c>
      <c r="E7197" s="30">
        <v>964</v>
      </c>
      <c r="F7197" s="30">
        <v>606</v>
      </c>
      <c r="G7197" s="32">
        <v>3299.3</v>
      </c>
      <c r="H7197" s="32">
        <v>2376.06</v>
      </c>
      <c r="I7197" s="32">
        <v>1337.55</v>
      </c>
      <c r="J7197" s="32">
        <v>1994.28</v>
      </c>
      <c r="K7197" s="32">
        <v>1306.9000000000001</v>
      </c>
      <c r="L7197" s="32">
        <v>856.73</v>
      </c>
    </row>
    <row r="7198" spans="1:12">
      <c r="A7198" s="28" t="s">
        <v>18720</v>
      </c>
      <c r="B7198" s="28" t="s">
        <v>18721</v>
      </c>
      <c r="C7198" s="28" t="s">
        <v>10242</v>
      </c>
      <c r="D7198" s="30">
        <v>0</v>
      </c>
      <c r="E7198" s="30">
        <v>39</v>
      </c>
      <c r="F7198" s="30">
        <v>127</v>
      </c>
      <c r="G7198" s="32">
        <v>0</v>
      </c>
      <c r="H7198" s="32">
        <v>262.86</v>
      </c>
      <c r="I7198" s="32">
        <v>980.86</v>
      </c>
      <c r="J7198" s="32">
        <v>0</v>
      </c>
      <c r="K7198" s="32">
        <v>248.71</v>
      </c>
      <c r="L7198" s="32">
        <v>853.7</v>
      </c>
    </row>
    <row r="7199" spans="1:12">
      <c r="A7199" s="28" t="s">
        <v>18722</v>
      </c>
      <c r="B7199" s="28" t="s">
        <v>18723</v>
      </c>
      <c r="C7199" s="28" t="s">
        <v>6638</v>
      </c>
      <c r="D7199" s="30">
        <v>0</v>
      </c>
      <c r="E7199" s="30">
        <v>0</v>
      </c>
      <c r="F7199" s="30">
        <v>28</v>
      </c>
      <c r="G7199" s="32">
        <v>0</v>
      </c>
      <c r="H7199" s="32">
        <v>0</v>
      </c>
      <c r="I7199" s="32">
        <v>1076.04</v>
      </c>
      <c r="J7199" s="32">
        <v>0</v>
      </c>
      <c r="K7199" s="32">
        <v>0</v>
      </c>
      <c r="L7199" s="32">
        <v>853.15</v>
      </c>
    </row>
    <row r="7200" spans="1:12">
      <c r="A7200" s="28" t="s">
        <v>18724</v>
      </c>
      <c r="B7200" s="28" t="s">
        <v>18725</v>
      </c>
      <c r="C7200" s="28" t="s">
        <v>5385</v>
      </c>
      <c r="D7200" s="30">
        <v>0</v>
      </c>
      <c r="E7200" s="30">
        <v>0</v>
      </c>
      <c r="F7200" s="30">
        <v>46</v>
      </c>
      <c r="G7200" s="32">
        <v>0</v>
      </c>
      <c r="H7200" s="32">
        <v>0</v>
      </c>
      <c r="I7200" s="32">
        <v>949.96</v>
      </c>
      <c r="J7200" s="32">
        <v>0</v>
      </c>
      <c r="K7200" s="32">
        <v>0</v>
      </c>
      <c r="L7200" s="32">
        <v>852.64</v>
      </c>
    </row>
    <row r="7201" spans="1:12">
      <c r="A7201" s="28" t="s">
        <v>18726</v>
      </c>
      <c r="B7201" s="28" t="s">
        <v>18727</v>
      </c>
      <c r="C7201" s="28" t="s">
        <v>5843</v>
      </c>
      <c r="D7201" s="30">
        <v>492</v>
      </c>
      <c r="E7201" s="30">
        <v>1111</v>
      </c>
      <c r="F7201" s="30">
        <v>956</v>
      </c>
      <c r="G7201" s="32">
        <v>1082.4000000000001</v>
      </c>
      <c r="H7201" s="32">
        <v>1631</v>
      </c>
      <c r="I7201" s="32">
        <v>1320.6</v>
      </c>
      <c r="J7201" s="32">
        <v>703.89</v>
      </c>
      <c r="K7201" s="32">
        <v>1048.1099999999999</v>
      </c>
      <c r="L7201" s="32">
        <v>852.32</v>
      </c>
    </row>
    <row r="7202" spans="1:12">
      <c r="A7202" s="28" t="s">
        <v>18728</v>
      </c>
      <c r="B7202" s="28" t="s">
        <v>18729</v>
      </c>
      <c r="C7202" s="28" t="s">
        <v>3629</v>
      </c>
      <c r="D7202" s="30">
        <v>33</v>
      </c>
      <c r="E7202" s="30">
        <v>0</v>
      </c>
      <c r="F7202" s="30">
        <v>25</v>
      </c>
      <c r="G7202" s="32">
        <v>1299.93</v>
      </c>
      <c r="H7202" s="32">
        <v>0</v>
      </c>
      <c r="I7202" s="32">
        <v>871.54</v>
      </c>
      <c r="J7202" s="32">
        <v>1077.0899999999999</v>
      </c>
      <c r="K7202" s="32">
        <v>0</v>
      </c>
      <c r="L7202" s="32">
        <v>847.04</v>
      </c>
    </row>
    <row r="7203" spans="1:12">
      <c r="A7203" s="28" t="s">
        <v>18730</v>
      </c>
      <c r="B7203" s="28" t="s">
        <v>18731</v>
      </c>
      <c r="C7203" s="28" t="s">
        <v>5519</v>
      </c>
      <c r="D7203" s="30">
        <v>71</v>
      </c>
      <c r="E7203" s="30">
        <v>0</v>
      </c>
      <c r="F7203" s="30">
        <v>121</v>
      </c>
      <c r="G7203" s="32">
        <v>624.79999999999995</v>
      </c>
      <c r="H7203" s="32">
        <v>0</v>
      </c>
      <c r="I7203" s="32">
        <v>934.99</v>
      </c>
      <c r="J7203" s="32">
        <v>498.52</v>
      </c>
      <c r="K7203" s="32">
        <v>0</v>
      </c>
      <c r="L7203" s="32">
        <v>845.83</v>
      </c>
    </row>
    <row r="7204" spans="1:12">
      <c r="A7204" s="28" t="s">
        <v>18732</v>
      </c>
      <c r="B7204" s="28" t="s">
        <v>18733</v>
      </c>
      <c r="C7204" s="28" t="s">
        <v>5843</v>
      </c>
      <c r="D7204" s="30">
        <v>1438</v>
      </c>
      <c r="E7204" s="30">
        <v>1325</v>
      </c>
      <c r="F7204" s="30">
        <v>924</v>
      </c>
      <c r="G7204" s="32">
        <v>3161</v>
      </c>
      <c r="H7204" s="32">
        <v>1939.16</v>
      </c>
      <c r="I7204" s="32">
        <v>1277.78</v>
      </c>
      <c r="J7204" s="32">
        <v>2096.81</v>
      </c>
      <c r="K7204" s="32">
        <v>1287.54</v>
      </c>
      <c r="L7204" s="32">
        <v>844.64</v>
      </c>
    </row>
    <row r="7205" spans="1:12">
      <c r="A7205" s="28" t="s">
        <v>18734</v>
      </c>
      <c r="B7205" s="28" t="s">
        <v>18735</v>
      </c>
      <c r="C7205" s="28" t="s">
        <v>15703</v>
      </c>
      <c r="D7205" s="30">
        <v>291</v>
      </c>
      <c r="E7205" s="30">
        <v>237</v>
      </c>
      <c r="F7205" s="30">
        <v>211</v>
      </c>
      <c r="G7205" s="32">
        <v>1706.63</v>
      </c>
      <c r="H7205" s="32">
        <v>1046.6400000000001</v>
      </c>
      <c r="I7205" s="32">
        <v>868.95</v>
      </c>
      <c r="J7205" s="32">
        <v>1671.88</v>
      </c>
      <c r="K7205" s="32">
        <v>1016.5</v>
      </c>
      <c r="L7205" s="32">
        <v>844.48</v>
      </c>
    </row>
    <row r="7206" spans="1:12">
      <c r="A7206" s="28" t="s">
        <v>18736</v>
      </c>
      <c r="B7206" s="28" t="s">
        <v>18737</v>
      </c>
      <c r="C7206" s="28" t="s">
        <v>11714</v>
      </c>
      <c r="D7206" s="30">
        <v>1094</v>
      </c>
      <c r="E7206" s="30">
        <v>780</v>
      </c>
      <c r="F7206" s="30">
        <v>592</v>
      </c>
      <c r="G7206" s="32">
        <v>2570.71</v>
      </c>
      <c r="H7206" s="32">
        <v>1250.8399999999999</v>
      </c>
      <c r="I7206" s="32">
        <v>853.83</v>
      </c>
      <c r="J7206" s="32">
        <v>2456.31</v>
      </c>
      <c r="K7206" s="32">
        <v>1221.57</v>
      </c>
      <c r="L7206" s="32">
        <v>842.24</v>
      </c>
    </row>
    <row r="7207" spans="1:12">
      <c r="A7207" s="28" t="s">
        <v>18738</v>
      </c>
      <c r="B7207" s="28" t="s">
        <v>18739</v>
      </c>
      <c r="C7207" s="28" t="s">
        <v>7252</v>
      </c>
      <c r="D7207" s="30">
        <v>93</v>
      </c>
      <c r="E7207" s="30">
        <v>76</v>
      </c>
      <c r="F7207" s="30">
        <v>105</v>
      </c>
      <c r="G7207" s="32">
        <v>1545.53</v>
      </c>
      <c r="H7207" s="32">
        <v>970.76</v>
      </c>
      <c r="I7207" s="32">
        <v>1283.82</v>
      </c>
      <c r="J7207" s="32">
        <v>1007.79</v>
      </c>
      <c r="K7207" s="32">
        <v>615.16999999999996</v>
      </c>
      <c r="L7207" s="32">
        <v>841.89</v>
      </c>
    </row>
    <row r="7208" spans="1:12">
      <c r="A7208" s="28" t="s">
        <v>18740</v>
      </c>
      <c r="B7208" s="28" t="s">
        <v>18741</v>
      </c>
      <c r="C7208" s="28" t="s">
        <v>4909</v>
      </c>
      <c r="D7208" s="30">
        <v>396</v>
      </c>
      <c r="E7208" s="30">
        <v>385</v>
      </c>
      <c r="F7208" s="30">
        <v>466</v>
      </c>
      <c r="G7208" s="32">
        <v>2134.59</v>
      </c>
      <c r="H7208" s="32">
        <v>1786.4</v>
      </c>
      <c r="I7208" s="32">
        <v>2020.1</v>
      </c>
      <c r="J7208" s="32">
        <v>826.61</v>
      </c>
      <c r="K7208" s="32">
        <v>704.49</v>
      </c>
      <c r="L7208" s="32">
        <v>841.17</v>
      </c>
    </row>
    <row r="7209" spans="1:12">
      <c r="A7209" s="28" t="s">
        <v>18742</v>
      </c>
      <c r="B7209" s="28" t="s">
        <v>18743</v>
      </c>
      <c r="C7209" s="28" t="s">
        <v>14612</v>
      </c>
      <c r="D7209" s="30">
        <v>0</v>
      </c>
      <c r="E7209" s="30">
        <v>102</v>
      </c>
      <c r="F7209" s="30">
        <v>56</v>
      </c>
      <c r="G7209" s="32">
        <v>0</v>
      </c>
      <c r="H7209" s="32">
        <v>1848.4</v>
      </c>
      <c r="I7209" s="32">
        <v>939.44</v>
      </c>
      <c r="J7209" s="32">
        <v>0</v>
      </c>
      <c r="K7209" s="32">
        <v>1709.18</v>
      </c>
      <c r="L7209" s="32">
        <v>839.2</v>
      </c>
    </row>
    <row r="7210" spans="1:12">
      <c r="A7210" s="28" t="s">
        <v>18744</v>
      </c>
      <c r="B7210" s="28" t="s">
        <v>18745</v>
      </c>
      <c r="C7210" s="28" t="s">
        <v>10222</v>
      </c>
      <c r="D7210" s="30">
        <v>65</v>
      </c>
      <c r="E7210" s="30">
        <v>471</v>
      </c>
      <c r="F7210" s="30">
        <v>300</v>
      </c>
      <c r="G7210" s="32">
        <v>304.2</v>
      </c>
      <c r="H7210" s="32">
        <v>1841.58</v>
      </c>
      <c r="I7210" s="32">
        <v>1085.9000000000001</v>
      </c>
      <c r="J7210" s="32">
        <v>236.57</v>
      </c>
      <c r="K7210" s="32">
        <v>1471.26</v>
      </c>
      <c r="L7210" s="32">
        <v>836.55</v>
      </c>
    </row>
    <row r="7211" spans="1:12">
      <c r="A7211" s="28" t="s">
        <v>18746</v>
      </c>
      <c r="B7211" s="28" t="s">
        <v>18747</v>
      </c>
      <c r="C7211" s="28" t="s">
        <v>5385</v>
      </c>
      <c r="D7211" s="30">
        <v>0</v>
      </c>
      <c r="E7211" s="30">
        <v>0</v>
      </c>
      <c r="F7211" s="30">
        <v>49</v>
      </c>
      <c r="G7211" s="32">
        <v>0</v>
      </c>
      <c r="H7211" s="32">
        <v>0</v>
      </c>
      <c r="I7211" s="32">
        <v>964.81</v>
      </c>
      <c r="J7211" s="32">
        <v>0</v>
      </c>
      <c r="K7211" s="32">
        <v>0</v>
      </c>
      <c r="L7211" s="32">
        <v>833.87</v>
      </c>
    </row>
    <row r="7212" spans="1:12">
      <c r="A7212" s="28" t="s">
        <v>18748</v>
      </c>
      <c r="B7212" s="28" t="s">
        <v>18749</v>
      </c>
      <c r="C7212" s="28" t="s">
        <v>9722</v>
      </c>
      <c r="D7212" s="30">
        <v>0</v>
      </c>
      <c r="E7212" s="30">
        <v>0</v>
      </c>
      <c r="F7212" s="30">
        <v>150</v>
      </c>
      <c r="G7212" s="32">
        <v>0</v>
      </c>
      <c r="H7212" s="32">
        <v>0</v>
      </c>
      <c r="I7212" s="32">
        <v>1053.3499999999999</v>
      </c>
      <c r="J7212" s="32">
        <v>0</v>
      </c>
      <c r="K7212" s="32">
        <v>0</v>
      </c>
      <c r="L7212" s="32">
        <v>833.64</v>
      </c>
    </row>
    <row r="7213" spans="1:12">
      <c r="A7213" s="28" t="s">
        <v>18750</v>
      </c>
      <c r="B7213" s="28" t="s">
        <v>18751</v>
      </c>
      <c r="C7213" s="28" t="s">
        <v>3813</v>
      </c>
      <c r="D7213" s="30">
        <v>0</v>
      </c>
      <c r="E7213" s="30">
        <v>0</v>
      </c>
      <c r="F7213" s="30">
        <v>54</v>
      </c>
      <c r="G7213" s="32">
        <v>0</v>
      </c>
      <c r="H7213" s="32">
        <v>0</v>
      </c>
      <c r="I7213" s="32">
        <v>970.38</v>
      </c>
      <c r="J7213" s="32">
        <v>0</v>
      </c>
      <c r="K7213" s="32">
        <v>0</v>
      </c>
      <c r="L7213" s="32">
        <v>832.91</v>
      </c>
    </row>
    <row r="7214" spans="1:12">
      <c r="A7214" s="28" t="s">
        <v>18752</v>
      </c>
      <c r="B7214" s="28" t="s">
        <v>18753</v>
      </c>
      <c r="C7214" s="28" t="s">
        <v>7195</v>
      </c>
      <c r="D7214" s="30">
        <v>0</v>
      </c>
      <c r="E7214" s="30">
        <v>39</v>
      </c>
      <c r="F7214" s="30">
        <v>46</v>
      </c>
      <c r="G7214" s="32">
        <v>0</v>
      </c>
      <c r="H7214" s="32">
        <v>889.2</v>
      </c>
      <c r="I7214" s="32">
        <v>878.84</v>
      </c>
      <c r="J7214" s="32">
        <v>0</v>
      </c>
      <c r="K7214" s="32">
        <v>855</v>
      </c>
      <c r="L7214" s="32">
        <v>832.71</v>
      </c>
    </row>
    <row r="7215" spans="1:12">
      <c r="A7215" s="28" t="s">
        <v>18754</v>
      </c>
      <c r="B7215" s="28" t="s">
        <v>18755</v>
      </c>
      <c r="C7215" s="28" t="s">
        <v>6638</v>
      </c>
      <c r="D7215" s="30">
        <v>2790</v>
      </c>
      <c r="E7215" s="30">
        <v>2180</v>
      </c>
      <c r="F7215" s="30">
        <v>62</v>
      </c>
      <c r="G7215" s="32">
        <v>45772.06</v>
      </c>
      <c r="H7215" s="32">
        <v>32344.49</v>
      </c>
      <c r="I7215" s="32">
        <v>882.08</v>
      </c>
      <c r="J7215" s="32">
        <v>38647.519999999997</v>
      </c>
      <c r="K7215" s="32">
        <v>28028.7</v>
      </c>
      <c r="L7215" s="32">
        <v>832.09</v>
      </c>
    </row>
    <row r="7216" spans="1:12">
      <c r="A7216" s="28" t="s">
        <v>18756</v>
      </c>
      <c r="B7216" s="28" t="s">
        <v>18757</v>
      </c>
      <c r="C7216" s="28" t="s">
        <v>9013</v>
      </c>
      <c r="D7216" s="30">
        <v>106</v>
      </c>
      <c r="E7216" s="30">
        <v>139</v>
      </c>
      <c r="F7216" s="30">
        <v>149</v>
      </c>
      <c r="G7216" s="32">
        <v>1048.02</v>
      </c>
      <c r="H7216" s="32">
        <v>1020.83</v>
      </c>
      <c r="I7216" s="32">
        <v>948.2</v>
      </c>
      <c r="J7216" s="32">
        <v>927.89</v>
      </c>
      <c r="K7216" s="32">
        <v>878.21</v>
      </c>
      <c r="L7216" s="32">
        <v>831.81</v>
      </c>
    </row>
    <row r="7217" spans="1:12">
      <c r="A7217" s="28" t="s">
        <v>18758</v>
      </c>
      <c r="B7217" s="28" t="s">
        <v>18759</v>
      </c>
      <c r="C7217" s="28" t="s">
        <v>13061</v>
      </c>
      <c r="D7217" s="30">
        <v>584</v>
      </c>
      <c r="E7217" s="30">
        <v>245</v>
      </c>
      <c r="F7217" s="30">
        <v>100</v>
      </c>
      <c r="G7217" s="32">
        <v>9334.4</v>
      </c>
      <c r="H7217" s="32">
        <v>3667.73</v>
      </c>
      <c r="I7217" s="32">
        <v>1467.28</v>
      </c>
      <c r="J7217" s="32">
        <v>7008.8</v>
      </c>
      <c r="K7217" s="32">
        <v>2254.37</v>
      </c>
      <c r="L7217" s="32">
        <v>831.33</v>
      </c>
    </row>
    <row r="7218" spans="1:12">
      <c r="A7218" s="28" t="s">
        <v>18760</v>
      </c>
      <c r="B7218" s="28" t="s">
        <v>18761</v>
      </c>
      <c r="C7218" s="28" t="s">
        <v>11352</v>
      </c>
      <c r="D7218" s="30">
        <v>185</v>
      </c>
      <c r="E7218" s="30">
        <v>188</v>
      </c>
      <c r="F7218" s="30">
        <v>168</v>
      </c>
      <c r="G7218" s="32">
        <v>1480.48</v>
      </c>
      <c r="H7218" s="32">
        <v>1371.27</v>
      </c>
      <c r="I7218" s="32">
        <v>1186.72</v>
      </c>
      <c r="J7218" s="32">
        <v>1007.55</v>
      </c>
      <c r="K7218" s="32">
        <v>953.56</v>
      </c>
      <c r="L7218" s="32">
        <v>831.14</v>
      </c>
    </row>
    <row r="7219" spans="1:12">
      <c r="A7219" s="28" t="s">
        <v>18762</v>
      </c>
      <c r="B7219" s="28" t="s">
        <v>18763</v>
      </c>
      <c r="C7219" s="28" t="s">
        <v>15802</v>
      </c>
      <c r="D7219" s="30">
        <v>354</v>
      </c>
      <c r="E7219" s="30">
        <v>557</v>
      </c>
      <c r="F7219" s="30">
        <v>1555</v>
      </c>
      <c r="G7219" s="32">
        <v>1005.47</v>
      </c>
      <c r="H7219" s="32">
        <v>1120.3399999999999</v>
      </c>
      <c r="I7219" s="32">
        <v>2864.43</v>
      </c>
      <c r="J7219" s="32">
        <v>274.58999999999997</v>
      </c>
      <c r="K7219" s="32">
        <v>361.96</v>
      </c>
      <c r="L7219" s="32">
        <v>829.96</v>
      </c>
    </row>
    <row r="7220" spans="1:12">
      <c r="A7220" s="28" t="s">
        <v>18764</v>
      </c>
      <c r="B7220" s="28" t="s">
        <v>18765</v>
      </c>
      <c r="C7220" s="28" t="s">
        <v>15411</v>
      </c>
      <c r="D7220" s="30">
        <v>956</v>
      </c>
      <c r="E7220" s="30">
        <v>698</v>
      </c>
      <c r="F7220" s="30">
        <v>498</v>
      </c>
      <c r="G7220" s="32">
        <v>2586.44</v>
      </c>
      <c r="H7220" s="32">
        <v>1357.02</v>
      </c>
      <c r="I7220" s="32">
        <v>882.26</v>
      </c>
      <c r="J7220" s="32">
        <v>2347.08</v>
      </c>
      <c r="K7220" s="32">
        <v>1272.54</v>
      </c>
      <c r="L7220" s="32">
        <v>829.37</v>
      </c>
    </row>
    <row r="7221" spans="1:12">
      <c r="A7221" s="28" t="s">
        <v>18766</v>
      </c>
      <c r="B7221" s="28" t="s">
        <v>18767</v>
      </c>
      <c r="C7221" s="28" t="s">
        <v>7361</v>
      </c>
      <c r="D7221" s="30">
        <v>1080</v>
      </c>
      <c r="E7221" s="30">
        <v>674</v>
      </c>
      <c r="F7221" s="30">
        <v>240</v>
      </c>
      <c r="G7221" s="32">
        <v>8388.11</v>
      </c>
      <c r="H7221" s="32">
        <v>4499.4799999999996</v>
      </c>
      <c r="I7221" s="32">
        <v>1501.98</v>
      </c>
      <c r="J7221" s="32">
        <v>4936.3500000000004</v>
      </c>
      <c r="K7221" s="32">
        <v>2637.06</v>
      </c>
      <c r="L7221" s="32">
        <v>828.53</v>
      </c>
    </row>
    <row r="7222" spans="1:12">
      <c r="A7222" s="28" t="s">
        <v>18768</v>
      </c>
      <c r="B7222" s="28" t="s">
        <v>18769</v>
      </c>
      <c r="C7222" s="28" t="s">
        <v>8218</v>
      </c>
      <c r="D7222" s="30">
        <v>48</v>
      </c>
      <c r="E7222" s="30">
        <v>98</v>
      </c>
      <c r="F7222" s="30">
        <v>97</v>
      </c>
      <c r="G7222" s="32">
        <v>624.96</v>
      </c>
      <c r="H7222" s="32">
        <v>1026.76</v>
      </c>
      <c r="I7222" s="32">
        <v>925.38</v>
      </c>
      <c r="J7222" s="32">
        <v>547.5</v>
      </c>
      <c r="K7222" s="32">
        <v>926.74</v>
      </c>
      <c r="L7222" s="32">
        <v>827.59</v>
      </c>
    </row>
    <row r="7223" spans="1:12">
      <c r="A7223" s="28" t="s">
        <v>18770</v>
      </c>
      <c r="B7223" s="28" t="s">
        <v>18771</v>
      </c>
      <c r="C7223" s="28" t="s">
        <v>5400</v>
      </c>
      <c r="D7223" s="30">
        <v>983</v>
      </c>
      <c r="E7223" s="30">
        <v>874</v>
      </c>
      <c r="F7223" s="30">
        <v>864</v>
      </c>
      <c r="G7223" s="32">
        <v>2428.1</v>
      </c>
      <c r="H7223" s="32">
        <v>1454.96</v>
      </c>
      <c r="I7223" s="32">
        <v>1293.27</v>
      </c>
      <c r="J7223" s="32">
        <v>1552.21</v>
      </c>
      <c r="K7223" s="32">
        <v>929.54</v>
      </c>
      <c r="L7223" s="32">
        <v>826.61</v>
      </c>
    </row>
    <row r="7224" spans="1:12">
      <c r="A7224" s="28" t="s">
        <v>18772</v>
      </c>
      <c r="B7224" s="28" t="s">
        <v>18773</v>
      </c>
      <c r="C7224" s="28" t="s">
        <v>10277</v>
      </c>
      <c r="D7224" s="30">
        <v>335</v>
      </c>
      <c r="E7224" s="30">
        <v>381</v>
      </c>
      <c r="F7224" s="30">
        <v>335</v>
      </c>
      <c r="G7224" s="32">
        <v>1286.58</v>
      </c>
      <c r="H7224" s="32">
        <v>1119.45</v>
      </c>
      <c r="I7224" s="32">
        <v>885.24</v>
      </c>
      <c r="J7224" s="32">
        <v>1243.0999999999999</v>
      </c>
      <c r="K7224" s="32">
        <v>1034.08</v>
      </c>
      <c r="L7224" s="32">
        <v>821.93</v>
      </c>
    </row>
    <row r="7225" spans="1:12">
      <c r="A7225" s="28" t="s">
        <v>18774</v>
      </c>
      <c r="B7225" s="28" t="s">
        <v>18775</v>
      </c>
      <c r="C7225" s="28" t="s">
        <v>5676</v>
      </c>
      <c r="D7225" s="30">
        <v>216</v>
      </c>
      <c r="E7225" s="30">
        <v>177</v>
      </c>
      <c r="F7225" s="30">
        <v>165</v>
      </c>
      <c r="G7225" s="32">
        <v>1699.66</v>
      </c>
      <c r="H7225" s="32">
        <v>1167.42</v>
      </c>
      <c r="I7225" s="32">
        <v>988.91</v>
      </c>
      <c r="J7225" s="32">
        <v>1349.23</v>
      </c>
      <c r="K7225" s="32">
        <v>920.95</v>
      </c>
      <c r="L7225" s="32">
        <v>821.49</v>
      </c>
    </row>
    <row r="7226" spans="1:12">
      <c r="A7226" s="28" t="s">
        <v>18776</v>
      </c>
      <c r="B7226" s="28" t="s">
        <v>18777</v>
      </c>
      <c r="C7226" s="28" t="s">
        <v>5076</v>
      </c>
      <c r="D7226" s="30">
        <v>0</v>
      </c>
      <c r="E7226" s="30">
        <v>0</v>
      </c>
      <c r="F7226" s="30">
        <v>18</v>
      </c>
      <c r="G7226" s="32">
        <v>0</v>
      </c>
      <c r="H7226" s="32">
        <v>0</v>
      </c>
      <c r="I7226" s="32">
        <v>950.22</v>
      </c>
      <c r="J7226" s="32">
        <v>0</v>
      </c>
      <c r="K7226" s="32">
        <v>0</v>
      </c>
      <c r="L7226" s="32">
        <v>820.88</v>
      </c>
    </row>
    <row r="7227" spans="1:12">
      <c r="A7227" s="28" t="s">
        <v>18778</v>
      </c>
      <c r="B7227" s="28" t="s">
        <v>18779</v>
      </c>
      <c r="C7227" s="28" t="s">
        <v>4468</v>
      </c>
      <c r="D7227" s="30">
        <v>793</v>
      </c>
      <c r="E7227" s="30">
        <v>511</v>
      </c>
      <c r="F7227" s="30">
        <v>745</v>
      </c>
      <c r="G7227" s="32">
        <v>2237.1799999999998</v>
      </c>
      <c r="H7227" s="32">
        <v>1039.3</v>
      </c>
      <c r="I7227" s="32">
        <v>1211.18</v>
      </c>
      <c r="J7227" s="32">
        <v>1556.7</v>
      </c>
      <c r="K7227" s="32">
        <v>727.21</v>
      </c>
      <c r="L7227" s="32">
        <v>820.74</v>
      </c>
    </row>
    <row r="7228" spans="1:12">
      <c r="A7228" s="28" t="s">
        <v>18780</v>
      </c>
      <c r="B7228" s="28" t="s">
        <v>18781</v>
      </c>
      <c r="C7228" s="28" t="s">
        <v>6681</v>
      </c>
      <c r="D7228" s="30">
        <v>38</v>
      </c>
      <c r="E7228" s="30">
        <v>101</v>
      </c>
      <c r="F7228" s="30">
        <v>40</v>
      </c>
      <c r="G7228" s="32">
        <v>1295.42</v>
      </c>
      <c r="H7228" s="32">
        <v>3301.95</v>
      </c>
      <c r="I7228" s="32">
        <v>976.6</v>
      </c>
      <c r="J7228" s="32">
        <v>1063.6099999999999</v>
      </c>
      <c r="K7228" s="32">
        <v>2800.72</v>
      </c>
      <c r="L7228" s="32">
        <v>820.51</v>
      </c>
    </row>
    <row r="7229" spans="1:12">
      <c r="A7229" s="28" t="s">
        <v>18782</v>
      </c>
      <c r="B7229" s="28" t="s">
        <v>18783</v>
      </c>
      <c r="C7229" s="28" t="s">
        <v>5439</v>
      </c>
      <c r="D7229" s="30">
        <v>270</v>
      </c>
      <c r="E7229" s="30">
        <v>538</v>
      </c>
      <c r="F7229" s="30">
        <v>695</v>
      </c>
      <c r="G7229" s="32">
        <v>942.12</v>
      </c>
      <c r="H7229" s="32">
        <v>1552.22</v>
      </c>
      <c r="I7229" s="32">
        <v>1732.44</v>
      </c>
      <c r="J7229" s="32">
        <v>752.71</v>
      </c>
      <c r="K7229" s="32">
        <v>691.37</v>
      </c>
      <c r="L7229" s="32">
        <v>819.61</v>
      </c>
    </row>
    <row r="7230" spans="1:12">
      <c r="A7230" s="28" t="s">
        <v>18784</v>
      </c>
      <c r="B7230" s="28" t="s">
        <v>18785</v>
      </c>
      <c r="C7230" s="28" t="s">
        <v>14607</v>
      </c>
      <c r="D7230" s="30">
        <v>0</v>
      </c>
      <c r="E7230" s="30">
        <v>0</v>
      </c>
      <c r="F7230" s="30">
        <v>36</v>
      </c>
      <c r="G7230" s="32">
        <v>0</v>
      </c>
      <c r="H7230" s="32">
        <v>0</v>
      </c>
      <c r="I7230" s="32">
        <v>905.76</v>
      </c>
      <c r="J7230" s="32">
        <v>0</v>
      </c>
      <c r="K7230" s="32">
        <v>0</v>
      </c>
      <c r="L7230" s="32">
        <v>817.7</v>
      </c>
    </row>
    <row r="7231" spans="1:12">
      <c r="A7231" s="28" t="s">
        <v>18786</v>
      </c>
      <c r="B7231" s="28" t="s">
        <v>18787</v>
      </c>
      <c r="C7231" s="28" t="s">
        <v>14143</v>
      </c>
      <c r="D7231" s="30">
        <v>247</v>
      </c>
      <c r="E7231" s="30">
        <v>198</v>
      </c>
      <c r="F7231" s="30">
        <v>275</v>
      </c>
      <c r="G7231" s="32">
        <v>1029.99</v>
      </c>
      <c r="H7231" s="32">
        <v>673.97</v>
      </c>
      <c r="I7231" s="32">
        <v>855.25</v>
      </c>
      <c r="J7231" s="32">
        <v>926.77</v>
      </c>
      <c r="K7231" s="32">
        <v>639.46</v>
      </c>
      <c r="L7231" s="32">
        <v>817.15</v>
      </c>
    </row>
    <row r="7232" spans="1:12">
      <c r="A7232" s="28" t="s">
        <v>18788</v>
      </c>
      <c r="B7232" s="28" t="s">
        <v>18789</v>
      </c>
      <c r="C7232" s="28" t="s">
        <v>15802</v>
      </c>
      <c r="D7232" s="30">
        <v>1151</v>
      </c>
      <c r="E7232" s="30">
        <v>1712</v>
      </c>
      <c r="F7232" s="30">
        <v>2352</v>
      </c>
      <c r="G7232" s="32">
        <v>3263.55</v>
      </c>
      <c r="H7232" s="32">
        <v>3505.61</v>
      </c>
      <c r="I7232" s="32">
        <v>4367.16</v>
      </c>
      <c r="J7232" s="32">
        <v>833.41</v>
      </c>
      <c r="K7232" s="32">
        <v>768.42</v>
      </c>
      <c r="L7232" s="32">
        <v>814.71</v>
      </c>
    </row>
    <row r="7233" spans="1:12">
      <c r="A7233" s="28" t="s">
        <v>18790</v>
      </c>
      <c r="B7233" s="28" t="s">
        <v>18791</v>
      </c>
      <c r="C7233" s="28" t="s">
        <v>17146</v>
      </c>
      <c r="D7233" s="30">
        <v>298</v>
      </c>
      <c r="E7233" s="30">
        <v>279</v>
      </c>
      <c r="F7233" s="30">
        <v>164</v>
      </c>
      <c r="G7233" s="32">
        <v>2127.06</v>
      </c>
      <c r="H7233" s="32">
        <v>1560.77</v>
      </c>
      <c r="I7233" s="32">
        <v>868.14</v>
      </c>
      <c r="J7233" s="32">
        <v>1943.09</v>
      </c>
      <c r="K7233" s="32">
        <v>1451.13</v>
      </c>
      <c r="L7233" s="32">
        <v>812.59</v>
      </c>
    </row>
    <row r="7234" spans="1:12">
      <c r="A7234" s="28" t="s">
        <v>18792</v>
      </c>
      <c r="B7234" s="28" t="s">
        <v>18793</v>
      </c>
      <c r="C7234" s="28" t="s">
        <v>3767</v>
      </c>
      <c r="D7234" s="30">
        <v>495</v>
      </c>
      <c r="E7234" s="30">
        <v>386</v>
      </c>
      <c r="F7234" s="30">
        <v>681</v>
      </c>
      <c r="G7234" s="32">
        <v>1109.3800000000001</v>
      </c>
      <c r="H7234" s="32">
        <v>584.75</v>
      </c>
      <c r="I7234" s="32">
        <v>988.9</v>
      </c>
      <c r="J7234" s="32">
        <v>891.13</v>
      </c>
      <c r="K7234" s="32">
        <v>471.42</v>
      </c>
      <c r="L7234" s="32">
        <v>811.96</v>
      </c>
    </row>
    <row r="7235" spans="1:12">
      <c r="A7235" s="28" t="s">
        <v>18794</v>
      </c>
      <c r="B7235" s="28" t="s">
        <v>18795</v>
      </c>
      <c r="C7235" s="28" t="s">
        <v>11780</v>
      </c>
      <c r="D7235" s="30">
        <v>2543</v>
      </c>
      <c r="E7235" s="30">
        <v>2171</v>
      </c>
      <c r="F7235" s="30">
        <v>2738</v>
      </c>
      <c r="G7235" s="32">
        <v>5188.88</v>
      </c>
      <c r="H7235" s="32">
        <v>2802.9</v>
      </c>
      <c r="I7235" s="32">
        <v>3422.99</v>
      </c>
      <c r="J7235" s="32">
        <v>1226.82</v>
      </c>
      <c r="K7235" s="32">
        <v>701.53</v>
      </c>
      <c r="L7235" s="32">
        <v>810.4</v>
      </c>
    </row>
    <row r="7236" spans="1:12">
      <c r="A7236" s="28" t="s">
        <v>18796</v>
      </c>
      <c r="B7236" s="28" t="s">
        <v>18797</v>
      </c>
      <c r="C7236" s="28" t="s">
        <v>10077</v>
      </c>
      <c r="D7236" s="30">
        <v>133</v>
      </c>
      <c r="E7236" s="30">
        <v>134</v>
      </c>
      <c r="F7236" s="30">
        <v>191</v>
      </c>
      <c r="G7236" s="32">
        <v>972.23</v>
      </c>
      <c r="H7236" s="32">
        <v>874.47</v>
      </c>
      <c r="I7236" s="32">
        <v>1192.96</v>
      </c>
      <c r="J7236" s="32">
        <v>668.87</v>
      </c>
      <c r="K7236" s="32">
        <v>585.65</v>
      </c>
      <c r="L7236" s="32">
        <v>809.44</v>
      </c>
    </row>
    <row r="7237" spans="1:12">
      <c r="A7237" s="28" t="s">
        <v>18798</v>
      </c>
      <c r="B7237" s="28" t="s">
        <v>18799</v>
      </c>
      <c r="C7237" s="28" t="s">
        <v>3941</v>
      </c>
      <c r="D7237" s="30">
        <v>0</v>
      </c>
      <c r="E7237" s="30">
        <v>0</v>
      </c>
      <c r="F7237" s="30">
        <v>29</v>
      </c>
      <c r="G7237" s="32">
        <v>0</v>
      </c>
      <c r="H7237" s="32">
        <v>0</v>
      </c>
      <c r="I7237" s="32">
        <v>843.98</v>
      </c>
      <c r="J7237" s="32">
        <v>0</v>
      </c>
      <c r="K7237" s="32">
        <v>0</v>
      </c>
      <c r="L7237" s="32">
        <v>808.77</v>
      </c>
    </row>
    <row r="7238" spans="1:12">
      <c r="A7238" s="28" t="s">
        <v>18800</v>
      </c>
      <c r="B7238" s="28" t="s">
        <v>18801</v>
      </c>
      <c r="C7238" s="28" t="s">
        <v>4534</v>
      </c>
      <c r="D7238" s="30">
        <v>38</v>
      </c>
      <c r="E7238" s="30">
        <v>24</v>
      </c>
      <c r="F7238" s="30">
        <v>36</v>
      </c>
      <c r="G7238" s="32">
        <v>1248.7</v>
      </c>
      <c r="H7238" s="32">
        <v>715.3</v>
      </c>
      <c r="I7238" s="32">
        <v>840.45</v>
      </c>
      <c r="J7238" s="32">
        <v>1135.44</v>
      </c>
      <c r="K7238" s="32">
        <v>639.49</v>
      </c>
      <c r="L7238" s="32">
        <v>805.33</v>
      </c>
    </row>
    <row r="7239" spans="1:12">
      <c r="A7239" s="28" t="s">
        <v>18802</v>
      </c>
      <c r="B7239" s="28" t="s">
        <v>18803</v>
      </c>
      <c r="C7239" s="28" t="s">
        <v>7135</v>
      </c>
      <c r="D7239" s="30">
        <v>31</v>
      </c>
      <c r="E7239" s="30">
        <v>0</v>
      </c>
      <c r="F7239" s="30">
        <v>44</v>
      </c>
      <c r="G7239" s="32">
        <v>753.92</v>
      </c>
      <c r="H7239" s="32">
        <v>0</v>
      </c>
      <c r="I7239" s="32">
        <v>919.16</v>
      </c>
      <c r="J7239" s="32">
        <v>745.41</v>
      </c>
      <c r="K7239" s="32">
        <v>0</v>
      </c>
      <c r="L7239" s="32">
        <v>802.18</v>
      </c>
    </row>
    <row r="7240" spans="1:12">
      <c r="A7240" s="28" t="s">
        <v>18804</v>
      </c>
      <c r="B7240" s="28" t="s">
        <v>18805</v>
      </c>
      <c r="C7240" s="28" t="s">
        <v>9438</v>
      </c>
      <c r="D7240" s="30">
        <v>160</v>
      </c>
      <c r="E7240" s="30">
        <v>93</v>
      </c>
      <c r="F7240" s="30">
        <v>105</v>
      </c>
      <c r="G7240" s="32">
        <v>3775.34</v>
      </c>
      <c r="H7240" s="32">
        <v>1334.35</v>
      </c>
      <c r="I7240" s="32">
        <v>865.8</v>
      </c>
      <c r="J7240" s="32">
        <v>3596.94</v>
      </c>
      <c r="K7240" s="32">
        <v>1290.6500000000001</v>
      </c>
      <c r="L7240" s="32">
        <v>801.45</v>
      </c>
    </row>
    <row r="7241" spans="1:12">
      <c r="A7241" s="28" t="s">
        <v>18806</v>
      </c>
      <c r="B7241" s="28" t="s">
        <v>18807</v>
      </c>
      <c r="C7241" s="28" t="s">
        <v>3813</v>
      </c>
      <c r="D7241" s="30">
        <v>0</v>
      </c>
      <c r="E7241" s="30">
        <v>18</v>
      </c>
      <c r="F7241" s="30">
        <v>51</v>
      </c>
      <c r="G7241" s="32">
        <v>0</v>
      </c>
      <c r="H7241" s="32">
        <v>328.68</v>
      </c>
      <c r="I7241" s="32">
        <v>916.47</v>
      </c>
      <c r="J7241" s="32">
        <v>0</v>
      </c>
      <c r="K7241" s="32">
        <v>256.55</v>
      </c>
      <c r="L7241" s="32">
        <v>799.67</v>
      </c>
    </row>
    <row r="7242" spans="1:12">
      <c r="A7242" s="28" t="s">
        <v>18808</v>
      </c>
      <c r="B7242" s="28" t="s">
        <v>18809</v>
      </c>
      <c r="C7242" s="28" t="s">
        <v>6297</v>
      </c>
      <c r="D7242" s="30">
        <v>589</v>
      </c>
      <c r="E7242" s="30">
        <v>844</v>
      </c>
      <c r="F7242" s="30">
        <v>645</v>
      </c>
      <c r="G7242" s="32">
        <v>1666.87</v>
      </c>
      <c r="H7242" s="32">
        <v>1751.64</v>
      </c>
      <c r="I7242" s="32">
        <v>1165</v>
      </c>
      <c r="J7242" s="32">
        <v>1138.23</v>
      </c>
      <c r="K7242" s="32">
        <v>1201.99</v>
      </c>
      <c r="L7242" s="32">
        <v>799.57</v>
      </c>
    </row>
    <row r="7243" spans="1:12">
      <c r="A7243" s="28" t="s">
        <v>18810</v>
      </c>
      <c r="B7243" s="28" t="s">
        <v>18811</v>
      </c>
      <c r="C7243" s="28" t="s">
        <v>4197</v>
      </c>
      <c r="D7243" s="30">
        <v>143</v>
      </c>
      <c r="E7243" s="30">
        <v>60</v>
      </c>
      <c r="F7243" s="30">
        <v>68</v>
      </c>
      <c r="G7243" s="32">
        <v>3186.87</v>
      </c>
      <c r="H7243" s="32">
        <v>1192.48</v>
      </c>
      <c r="I7243" s="32">
        <v>1159.96</v>
      </c>
      <c r="J7243" s="32">
        <v>2164.3000000000002</v>
      </c>
      <c r="K7243" s="32">
        <v>816.58</v>
      </c>
      <c r="L7243" s="32">
        <v>798.4</v>
      </c>
    </row>
    <row r="7244" spans="1:12">
      <c r="A7244" s="28" t="s">
        <v>18812</v>
      </c>
      <c r="B7244" s="28" t="s">
        <v>18813</v>
      </c>
      <c r="C7244" s="28" t="s">
        <v>5385</v>
      </c>
      <c r="D7244" s="30">
        <v>49</v>
      </c>
      <c r="E7244" s="30">
        <v>50</v>
      </c>
      <c r="F7244" s="30">
        <v>124</v>
      </c>
      <c r="G7244" s="32">
        <v>622.36</v>
      </c>
      <c r="H7244" s="32">
        <v>421</v>
      </c>
      <c r="I7244" s="32">
        <v>871.79</v>
      </c>
      <c r="J7244" s="32">
        <v>452.43</v>
      </c>
      <c r="K7244" s="32">
        <v>409.22</v>
      </c>
      <c r="L7244" s="32">
        <v>797.49</v>
      </c>
    </row>
    <row r="7245" spans="1:12">
      <c r="A7245" s="28" t="s">
        <v>18814</v>
      </c>
      <c r="B7245" s="28" t="s">
        <v>18815</v>
      </c>
      <c r="C7245" s="28" t="s">
        <v>7087</v>
      </c>
      <c r="D7245" s="30">
        <v>453</v>
      </c>
      <c r="E7245" s="30">
        <v>715</v>
      </c>
      <c r="F7245" s="30">
        <v>456</v>
      </c>
      <c r="G7245" s="32">
        <v>1607.83</v>
      </c>
      <c r="H7245" s="32">
        <v>1571.24</v>
      </c>
      <c r="I7245" s="32">
        <v>904.35</v>
      </c>
      <c r="J7245" s="32">
        <v>1408.72</v>
      </c>
      <c r="K7245" s="32">
        <v>1384.86</v>
      </c>
      <c r="L7245" s="32">
        <v>796.78</v>
      </c>
    </row>
    <row r="7246" spans="1:12">
      <c r="A7246" s="28" t="s">
        <v>18816</v>
      </c>
      <c r="B7246" s="28" t="s">
        <v>18817</v>
      </c>
      <c r="C7246" s="28" t="s">
        <v>6727</v>
      </c>
      <c r="D7246" s="30">
        <v>19</v>
      </c>
      <c r="E7246" s="30">
        <v>62</v>
      </c>
      <c r="F7246" s="30">
        <v>37</v>
      </c>
      <c r="G7246" s="32">
        <v>469.11</v>
      </c>
      <c r="H7246" s="32">
        <v>1394.38</v>
      </c>
      <c r="I7246" s="32">
        <v>804.01</v>
      </c>
      <c r="J7246" s="32">
        <v>451.83</v>
      </c>
      <c r="K7246" s="32">
        <v>1362.9</v>
      </c>
      <c r="L7246" s="32">
        <v>796.4</v>
      </c>
    </row>
    <row r="7247" spans="1:12">
      <c r="A7247" s="28" t="s">
        <v>18818</v>
      </c>
      <c r="B7247" s="28" t="s">
        <v>18819</v>
      </c>
      <c r="C7247" s="28" t="s">
        <v>5871</v>
      </c>
      <c r="D7247" s="30">
        <v>52</v>
      </c>
      <c r="E7247" s="30">
        <v>50</v>
      </c>
      <c r="F7247" s="30">
        <v>70</v>
      </c>
      <c r="G7247" s="32">
        <v>918.42</v>
      </c>
      <c r="H7247" s="32">
        <v>723.56</v>
      </c>
      <c r="I7247" s="32">
        <v>941.5</v>
      </c>
      <c r="J7247" s="32">
        <v>804.21</v>
      </c>
      <c r="K7247" s="32">
        <v>633.07000000000005</v>
      </c>
      <c r="L7247" s="32">
        <v>795.56</v>
      </c>
    </row>
    <row r="7248" spans="1:12">
      <c r="A7248" s="28" t="s">
        <v>18820</v>
      </c>
      <c r="B7248" s="28" t="s">
        <v>18821</v>
      </c>
      <c r="C7248" s="28" t="s">
        <v>5292</v>
      </c>
      <c r="D7248" s="30">
        <v>120</v>
      </c>
      <c r="E7248" s="30">
        <v>200</v>
      </c>
      <c r="F7248" s="30">
        <v>355</v>
      </c>
      <c r="G7248" s="32">
        <v>687.41</v>
      </c>
      <c r="H7248" s="32">
        <v>714.94</v>
      </c>
      <c r="I7248" s="32">
        <v>1078.02</v>
      </c>
      <c r="J7248" s="32">
        <v>478.55</v>
      </c>
      <c r="K7248" s="32">
        <v>542.17999999999995</v>
      </c>
      <c r="L7248" s="32">
        <v>794.51</v>
      </c>
    </row>
    <row r="7249" spans="1:12">
      <c r="A7249" s="28" t="s">
        <v>18822</v>
      </c>
      <c r="B7249" s="28" t="s">
        <v>18823</v>
      </c>
      <c r="C7249" s="28" t="s">
        <v>7563</v>
      </c>
      <c r="D7249" s="30">
        <v>54</v>
      </c>
      <c r="E7249" s="30">
        <v>87</v>
      </c>
      <c r="F7249" s="30">
        <v>49</v>
      </c>
      <c r="G7249" s="32">
        <v>1661.86</v>
      </c>
      <c r="H7249" s="32">
        <v>2417.73</v>
      </c>
      <c r="I7249" s="32">
        <v>1160.54</v>
      </c>
      <c r="J7249" s="32">
        <v>1609.08</v>
      </c>
      <c r="K7249" s="32">
        <v>2134.27</v>
      </c>
      <c r="L7249" s="32">
        <v>794.05</v>
      </c>
    </row>
    <row r="7250" spans="1:12">
      <c r="A7250" s="28" t="s">
        <v>18824</v>
      </c>
      <c r="B7250" s="28" t="s">
        <v>18825</v>
      </c>
      <c r="C7250" s="28" t="s">
        <v>13270</v>
      </c>
      <c r="D7250" s="30">
        <v>90</v>
      </c>
      <c r="E7250" s="30">
        <v>74</v>
      </c>
      <c r="F7250" s="30">
        <v>72</v>
      </c>
      <c r="G7250" s="32">
        <v>1449.73</v>
      </c>
      <c r="H7250" s="32">
        <v>1025.3800000000001</v>
      </c>
      <c r="I7250" s="32">
        <v>965.09</v>
      </c>
      <c r="J7250" s="32">
        <v>1184.31</v>
      </c>
      <c r="K7250" s="32">
        <v>881.32</v>
      </c>
      <c r="L7250" s="32">
        <v>793.57</v>
      </c>
    </row>
    <row r="7251" spans="1:12">
      <c r="A7251" s="28" t="s">
        <v>18826</v>
      </c>
      <c r="B7251" s="28" t="s">
        <v>18827</v>
      </c>
      <c r="C7251" s="28" t="s">
        <v>6681</v>
      </c>
      <c r="D7251" s="30">
        <v>0</v>
      </c>
      <c r="E7251" s="30">
        <v>35</v>
      </c>
      <c r="F7251" s="30">
        <v>39</v>
      </c>
      <c r="G7251" s="32">
        <v>0</v>
      </c>
      <c r="H7251" s="32">
        <v>1142.06</v>
      </c>
      <c r="I7251" s="32">
        <v>1012.66</v>
      </c>
      <c r="J7251" s="32">
        <v>0</v>
      </c>
      <c r="K7251" s="32">
        <v>923.15</v>
      </c>
      <c r="L7251" s="32">
        <v>792.64</v>
      </c>
    </row>
    <row r="7252" spans="1:12">
      <c r="A7252" s="28" t="s">
        <v>18828</v>
      </c>
      <c r="B7252" s="28" t="s">
        <v>9384</v>
      </c>
      <c r="C7252" s="28" t="s">
        <v>7195</v>
      </c>
      <c r="D7252" s="30">
        <v>0</v>
      </c>
      <c r="E7252" s="30">
        <v>0</v>
      </c>
      <c r="F7252" s="30">
        <v>139</v>
      </c>
      <c r="G7252" s="32">
        <v>0</v>
      </c>
      <c r="H7252" s="32">
        <v>0</v>
      </c>
      <c r="I7252" s="32">
        <v>872.92</v>
      </c>
      <c r="J7252" s="32">
        <v>0</v>
      </c>
      <c r="K7252" s="32">
        <v>0</v>
      </c>
      <c r="L7252" s="32">
        <v>789.39</v>
      </c>
    </row>
    <row r="7253" spans="1:12">
      <c r="A7253" s="28" t="s">
        <v>18829</v>
      </c>
      <c r="B7253" s="28" t="s">
        <v>18830</v>
      </c>
      <c r="C7253" s="28" t="s">
        <v>4357</v>
      </c>
      <c r="D7253" s="30">
        <v>0</v>
      </c>
      <c r="E7253" s="30">
        <v>0</v>
      </c>
      <c r="F7253" s="30">
        <v>43</v>
      </c>
      <c r="G7253" s="32">
        <v>0</v>
      </c>
      <c r="H7253" s="32">
        <v>0</v>
      </c>
      <c r="I7253" s="32">
        <v>866.09</v>
      </c>
      <c r="J7253" s="32">
        <v>0</v>
      </c>
      <c r="K7253" s="32">
        <v>0</v>
      </c>
      <c r="L7253" s="32">
        <v>788.73</v>
      </c>
    </row>
    <row r="7254" spans="1:12">
      <c r="A7254" s="28" t="s">
        <v>18831</v>
      </c>
      <c r="B7254" s="28" t="s">
        <v>18832</v>
      </c>
      <c r="C7254" s="28" t="s">
        <v>15411</v>
      </c>
      <c r="D7254" s="30">
        <v>0</v>
      </c>
      <c r="E7254" s="30">
        <v>38</v>
      </c>
      <c r="F7254" s="30">
        <v>50</v>
      </c>
      <c r="G7254" s="32">
        <v>0</v>
      </c>
      <c r="H7254" s="32">
        <v>750.69</v>
      </c>
      <c r="I7254" s="32">
        <v>866.54</v>
      </c>
      <c r="J7254" s="32">
        <v>0</v>
      </c>
      <c r="K7254" s="32">
        <v>697.02</v>
      </c>
      <c r="L7254" s="32">
        <v>788.69</v>
      </c>
    </row>
    <row r="7255" spans="1:12">
      <c r="A7255" s="28" t="s">
        <v>18833</v>
      </c>
      <c r="B7255" s="28" t="s">
        <v>18834</v>
      </c>
      <c r="C7255" s="28" t="s">
        <v>5676</v>
      </c>
      <c r="D7255" s="30">
        <v>0</v>
      </c>
      <c r="E7255" s="30">
        <v>67</v>
      </c>
      <c r="F7255" s="30">
        <v>55</v>
      </c>
      <c r="G7255" s="32">
        <v>0</v>
      </c>
      <c r="H7255" s="32">
        <v>1768.84</v>
      </c>
      <c r="I7255" s="32">
        <v>982.41</v>
      </c>
      <c r="J7255" s="32">
        <v>0</v>
      </c>
      <c r="K7255" s="32">
        <v>1686.28</v>
      </c>
      <c r="L7255" s="32">
        <v>788.54</v>
      </c>
    </row>
    <row r="7256" spans="1:12">
      <c r="A7256" s="28" t="s">
        <v>18835</v>
      </c>
      <c r="B7256" s="28" t="s">
        <v>18836</v>
      </c>
      <c r="C7256" s="28" t="s">
        <v>10717</v>
      </c>
      <c r="D7256" s="30">
        <v>0</v>
      </c>
      <c r="E7256" s="30">
        <v>21</v>
      </c>
      <c r="F7256" s="30">
        <v>43</v>
      </c>
      <c r="G7256" s="32">
        <v>0</v>
      </c>
      <c r="H7256" s="32">
        <v>430.92</v>
      </c>
      <c r="I7256" s="32">
        <v>849.25</v>
      </c>
      <c r="J7256" s="32">
        <v>0</v>
      </c>
      <c r="K7256" s="32">
        <v>387.83</v>
      </c>
      <c r="L7256" s="32">
        <v>788.03</v>
      </c>
    </row>
    <row r="7257" spans="1:12">
      <c r="A7257" s="28" t="s">
        <v>18837</v>
      </c>
      <c r="B7257" s="28" t="s">
        <v>18838</v>
      </c>
      <c r="C7257" s="28" t="s">
        <v>7087</v>
      </c>
      <c r="D7257" s="30">
        <v>1338</v>
      </c>
      <c r="E7257" s="30">
        <v>499</v>
      </c>
      <c r="F7257" s="30">
        <v>249</v>
      </c>
      <c r="G7257" s="32">
        <v>8283.98</v>
      </c>
      <c r="H7257" s="32">
        <v>2095.46</v>
      </c>
      <c r="I7257" s="32">
        <v>856.53</v>
      </c>
      <c r="J7257" s="32">
        <v>7580.39</v>
      </c>
      <c r="K7257" s="32">
        <v>1918.85</v>
      </c>
      <c r="L7257" s="32">
        <v>786.86</v>
      </c>
    </row>
    <row r="7258" spans="1:12">
      <c r="A7258" s="28" t="s">
        <v>18839</v>
      </c>
      <c r="B7258" s="28" t="s">
        <v>18840</v>
      </c>
      <c r="C7258" s="28" t="s">
        <v>5076</v>
      </c>
      <c r="D7258" s="30">
        <v>0</v>
      </c>
      <c r="E7258" s="30">
        <v>0</v>
      </c>
      <c r="F7258" s="30">
        <v>17</v>
      </c>
      <c r="G7258" s="32">
        <v>0</v>
      </c>
      <c r="H7258" s="32">
        <v>0</v>
      </c>
      <c r="I7258" s="32">
        <v>897.43</v>
      </c>
      <c r="J7258" s="32">
        <v>0</v>
      </c>
      <c r="K7258" s="32">
        <v>0</v>
      </c>
      <c r="L7258" s="32">
        <v>786.57</v>
      </c>
    </row>
    <row r="7259" spans="1:12">
      <c r="A7259" s="28" t="s">
        <v>18841</v>
      </c>
      <c r="B7259" s="28" t="s">
        <v>18842</v>
      </c>
      <c r="C7259" s="28" t="s">
        <v>5292</v>
      </c>
      <c r="D7259" s="30">
        <v>99</v>
      </c>
      <c r="E7259" s="30">
        <v>212</v>
      </c>
      <c r="F7259" s="30">
        <v>353</v>
      </c>
      <c r="G7259" s="32">
        <v>497.56</v>
      </c>
      <c r="H7259" s="32">
        <v>713.59</v>
      </c>
      <c r="I7259" s="32">
        <v>1036.54</v>
      </c>
      <c r="J7259" s="32">
        <v>331.74</v>
      </c>
      <c r="K7259" s="32">
        <v>508.05</v>
      </c>
      <c r="L7259" s="32">
        <v>786.14</v>
      </c>
    </row>
    <row r="7260" spans="1:12">
      <c r="A7260" s="28" t="s">
        <v>18843</v>
      </c>
      <c r="B7260" s="28" t="s">
        <v>18844</v>
      </c>
      <c r="C7260" s="28" t="s">
        <v>8187</v>
      </c>
      <c r="D7260" s="30">
        <v>101</v>
      </c>
      <c r="E7260" s="30">
        <v>145</v>
      </c>
      <c r="F7260" s="30">
        <v>114</v>
      </c>
      <c r="G7260" s="32">
        <v>1044.3399999999999</v>
      </c>
      <c r="H7260" s="32">
        <v>1206.7</v>
      </c>
      <c r="I7260" s="32">
        <v>856.14</v>
      </c>
      <c r="J7260" s="32">
        <v>986.43</v>
      </c>
      <c r="K7260" s="32">
        <v>1125.54</v>
      </c>
      <c r="L7260" s="32">
        <v>785.58</v>
      </c>
    </row>
    <row r="7261" spans="1:12">
      <c r="A7261" s="28" t="s">
        <v>18845</v>
      </c>
      <c r="B7261" s="28" t="s">
        <v>18846</v>
      </c>
      <c r="C7261" s="28" t="s">
        <v>4875</v>
      </c>
      <c r="D7261" s="30">
        <v>170</v>
      </c>
      <c r="E7261" s="30">
        <v>274</v>
      </c>
      <c r="F7261" s="30">
        <v>276</v>
      </c>
      <c r="G7261" s="32">
        <v>894.91</v>
      </c>
      <c r="H7261" s="32">
        <v>1186.03</v>
      </c>
      <c r="I7261" s="32">
        <v>1061.31</v>
      </c>
      <c r="J7261" s="32">
        <v>702.41</v>
      </c>
      <c r="K7261" s="32">
        <v>901.64</v>
      </c>
      <c r="L7261" s="32">
        <v>785.18</v>
      </c>
    </row>
    <row r="7262" spans="1:12">
      <c r="A7262" s="28" t="s">
        <v>18847</v>
      </c>
      <c r="B7262" s="28" t="s">
        <v>18848</v>
      </c>
      <c r="C7262" s="28" t="s">
        <v>5519</v>
      </c>
      <c r="D7262" s="30">
        <v>34</v>
      </c>
      <c r="E7262" s="30">
        <v>51</v>
      </c>
      <c r="F7262" s="30">
        <v>52</v>
      </c>
      <c r="G7262" s="32">
        <v>579.36</v>
      </c>
      <c r="H7262" s="32">
        <v>826.71</v>
      </c>
      <c r="I7262" s="32">
        <v>828.64</v>
      </c>
      <c r="J7262" s="32">
        <v>507.79</v>
      </c>
      <c r="K7262" s="32">
        <v>769.98</v>
      </c>
      <c r="L7262" s="32">
        <v>783.94</v>
      </c>
    </row>
    <row r="7263" spans="1:12">
      <c r="A7263" s="28" t="s">
        <v>18849</v>
      </c>
      <c r="B7263" s="28" t="s">
        <v>18850</v>
      </c>
      <c r="C7263" s="28" t="s">
        <v>4357</v>
      </c>
      <c r="D7263" s="30">
        <v>0</v>
      </c>
      <c r="E7263" s="30">
        <v>0</v>
      </c>
      <c r="F7263" s="30">
        <v>34</v>
      </c>
      <c r="G7263" s="32">
        <v>0</v>
      </c>
      <c r="H7263" s="32">
        <v>0</v>
      </c>
      <c r="I7263" s="32">
        <v>959.42</v>
      </c>
      <c r="J7263" s="32">
        <v>0</v>
      </c>
      <c r="K7263" s="32">
        <v>0</v>
      </c>
      <c r="L7263" s="32">
        <v>783.15</v>
      </c>
    </row>
    <row r="7264" spans="1:12">
      <c r="A7264" s="28" t="s">
        <v>18851</v>
      </c>
      <c r="B7264" s="28" t="s">
        <v>18852</v>
      </c>
      <c r="C7264" s="28" t="s">
        <v>8086</v>
      </c>
      <c r="D7264" s="30">
        <v>19</v>
      </c>
      <c r="E7264" s="30">
        <v>57</v>
      </c>
      <c r="F7264" s="30">
        <v>23</v>
      </c>
      <c r="G7264" s="32">
        <v>937.65</v>
      </c>
      <c r="H7264" s="32">
        <v>2680.79</v>
      </c>
      <c r="I7264" s="32">
        <v>1034.73</v>
      </c>
      <c r="J7264" s="32">
        <v>730.38</v>
      </c>
      <c r="K7264" s="32">
        <v>2154.5100000000002</v>
      </c>
      <c r="L7264" s="32">
        <v>782.5</v>
      </c>
    </row>
    <row r="7265" spans="1:12">
      <c r="A7265" s="28" t="s">
        <v>18853</v>
      </c>
      <c r="B7265" s="28" t="s">
        <v>18854</v>
      </c>
      <c r="C7265" s="28" t="s">
        <v>15703</v>
      </c>
      <c r="D7265" s="30">
        <v>0</v>
      </c>
      <c r="E7265" s="30">
        <v>0</v>
      </c>
      <c r="F7265" s="30">
        <v>36</v>
      </c>
      <c r="G7265" s="32">
        <v>0</v>
      </c>
      <c r="H7265" s="32">
        <v>0</v>
      </c>
      <c r="I7265" s="32">
        <v>782.28</v>
      </c>
      <c r="J7265" s="32">
        <v>0</v>
      </c>
      <c r="K7265" s="32">
        <v>0</v>
      </c>
      <c r="L7265" s="32">
        <v>782.28</v>
      </c>
    </row>
    <row r="7266" spans="1:12">
      <c r="A7266" s="28" t="s">
        <v>18855</v>
      </c>
      <c r="B7266" s="28" t="s">
        <v>18856</v>
      </c>
      <c r="C7266" s="28" t="s">
        <v>4144</v>
      </c>
      <c r="D7266" s="30">
        <v>44</v>
      </c>
      <c r="E7266" s="30">
        <v>194</v>
      </c>
      <c r="F7266" s="30">
        <v>65</v>
      </c>
      <c r="G7266" s="32">
        <v>799.51</v>
      </c>
      <c r="H7266" s="32">
        <v>3362.85</v>
      </c>
      <c r="I7266" s="32">
        <v>1108.81</v>
      </c>
      <c r="J7266" s="32">
        <v>603.22</v>
      </c>
      <c r="K7266" s="32">
        <v>2395.83</v>
      </c>
      <c r="L7266" s="32">
        <v>780.4</v>
      </c>
    </row>
    <row r="7267" spans="1:12">
      <c r="A7267" s="28" t="s">
        <v>18857</v>
      </c>
      <c r="B7267" s="28" t="s">
        <v>18858</v>
      </c>
      <c r="C7267" s="28" t="s">
        <v>12503</v>
      </c>
      <c r="D7267" s="30">
        <v>56</v>
      </c>
      <c r="E7267" s="30">
        <v>25</v>
      </c>
      <c r="F7267" s="30">
        <v>44</v>
      </c>
      <c r="G7267" s="32">
        <v>1302.3800000000001</v>
      </c>
      <c r="H7267" s="32">
        <v>526</v>
      </c>
      <c r="I7267" s="32">
        <v>832.84</v>
      </c>
      <c r="J7267" s="32">
        <v>1237.3599999999999</v>
      </c>
      <c r="K7267" s="32">
        <v>503.91</v>
      </c>
      <c r="L7267" s="32">
        <v>780.1</v>
      </c>
    </row>
    <row r="7268" spans="1:12">
      <c r="A7268" s="28" t="s">
        <v>18859</v>
      </c>
      <c r="B7268" s="28" t="s">
        <v>18860</v>
      </c>
      <c r="C7268" s="28" t="s">
        <v>5485</v>
      </c>
      <c r="D7268" s="30">
        <v>0</v>
      </c>
      <c r="E7268" s="30">
        <v>16</v>
      </c>
      <c r="F7268" s="30">
        <v>162</v>
      </c>
      <c r="G7268" s="32">
        <v>0</v>
      </c>
      <c r="H7268" s="32">
        <v>102.08</v>
      </c>
      <c r="I7268" s="32">
        <v>941.51</v>
      </c>
      <c r="J7268" s="32">
        <v>0</v>
      </c>
      <c r="K7268" s="32">
        <v>77.52</v>
      </c>
      <c r="L7268" s="32">
        <v>776.56</v>
      </c>
    </row>
    <row r="7269" spans="1:12">
      <c r="A7269" s="28" t="s">
        <v>18861</v>
      </c>
      <c r="B7269" s="28" t="s">
        <v>18862</v>
      </c>
      <c r="C7269" s="28" t="s">
        <v>10178</v>
      </c>
      <c r="D7269" s="30">
        <v>761</v>
      </c>
      <c r="E7269" s="30">
        <v>599</v>
      </c>
      <c r="F7269" s="30">
        <v>367</v>
      </c>
      <c r="G7269" s="32">
        <v>3120.1</v>
      </c>
      <c r="H7269" s="32">
        <v>2003.91</v>
      </c>
      <c r="I7269" s="32">
        <v>814.87</v>
      </c>
      <c r="J7269" s="32">
        <v>2908.17</v>
      </c>
      <c r="K7269" s="32">
        <v>1911.04</v>
      </c>
      <c r="L7269" s="32">
        <v>776.44</v>
      </c>
    </row>
    <row r="7270" spans="1:12">
      <c r="A7270" s="28" t="s">
        <v>18863</v>
      </c>
      <c r="B7270" s="28" t="s">
        <v>18864</v>
      </c>
      <c r="C7270" s="28" t="s">
        <v>16543</v>
      </c>
      <c r="D7270" s="30">
        <v>80</v>
      </c>
      <c r="E7270" s="30">
        <v>259</v>
      </c>
      <c r="F7270" s="30">
        <v>512</v>
      </c>
      <c r="G7270" s="32">
        <v>384.01</v>
      </c>
      <c r="H7270" s="32">
        <v>1045.31</v>
      </c>
      <c r="I7270" s="32">
        <v>1944.13</v>
      </c>
      <c r="J7270" s="32">
        <v>134.16</v>
      </c>
      <c r="K7270" s="32">
        <v>393.61</v>
      </c>
      <c r="L7270" s="32">
        <v>774.69</v>
      </c>
    </row>
    <row r="7271" spans="1:12">
      <c r="A7271" s="28" t="s">
        <v>18865</v>
      </c>
      <c r="B7271" s="28" t="s">
        <v>18866</v>
      </c>
      <c r="C7271" s="28" t="s">
        <v>13061</v>
      </c>
      <c r="D7271" s="30">
        <v>152</v>
      </c>
      <c r="E7271" s="30">
        <v>44</v>
      </c>
      <c r="F7271" s="30">
        <v>65</v>
      </c>
      <c r="G7271" s="32">
        <v>2666.18</v>
      </c>
      <c r="H7271" s="32">
        <v>734.8</v>
      </c>
      <c r="I7271" s="32">
        <v>1066.94</v>
      </c>
      <c r="J7271" s="32">
        <v>2114.19</v>
      </c>
      <c r="K7271" s="32">
        <v>479.3</v>
      </c>
      <c r="L7271" s="32">
        <v>774.02</v>
      </c>
    </row>
    <row r="7272" spans="1:12">
      <c r="A7272" s="28" t="s">
        <v>18867</v>
      </c>
      <c r="B7272" s="28" t="s">
        <v>18868</v>
      </c>
      <c r="C7272" s="28" t="s">
        <v>5208</v>
      </c>
      <c r="D7272" s="30">
        <v>243</v>
      </c>
      <c r="E7272" s="30">
        <v>310</v>
      </c>
      <c r="F7272" s="30">
        <v>226</v>
      </c>
      <c r="G7272" s="32">
        <v>1214.54</v>
      </c>
      <c r="H7272" s="32">
        <v>1164.05</v>
      </c>
      <c r="I7272" s="32">
        <v>772.06</v>
      </c>
      <c r="J7272" s="32">
        <v>1214.54</v>
      </c>
      <c r="K7272" s="32">
        <v>1164.05</v>
      </c>
      <c r="L7272" s="32">
        <v>772.06</v>
      </c>
    </row>
    <row r="7273" spans="1:12">
      <c r="A7273" s="28" t="s">
        <v>18869</v>
      </c>
      <c r="B7273" s="28" t="s">
        <v>18870</v>
      </c>
      <c r="C7273" s="28" t="s">
        <v>5319</v>
      </c>
      <c r="D7273" s="30">
        <v>0</v>
      </c>
      <c r="E7273" s="30">
        <v>0</v>
      </c>
      <c r="F7273" s="30">
        <v>102</v>
      </c>
      <c r="G7273" s="32">
        <v>0</v>
      </c>
      <c r="H7273" s="32">
        <v>0</v>
      </c>
      <c r="I7273" s="32">
        <v>848.81</v>
      </c>
      <c r="J7273" s="32">
        <v>0</v>
      </c>
      <c r="K7273" s="32">
        <v>0</v>
      </c>
      <c r="L7273" s="32">
        <v>770.31</v>
      </c>
    </row>
    <row r="7274" spans="1:12">
      <c r="A7274" s="28" t="s">
        <v>18871</v>
      </c>
      <c r="B7274" s="28" t="s">
        <v>18872</v>
      </c>
      <c r="C7274" s="28" t="s">
        <v>14612</v>
      </c>
      <c r="D7274" s="30">
        <v>210</v>
      </c>
      <c r="E7274" s="30">
        <v>338</v>
      </c>
      <c r="F7274" s="30">
        <v>134</v>
      </c>
      <c r="G7274" s="32">
        <v>1675.8</v>
      </c>
      <c r="H7274" s="32">
        <v>2435.94</v>
      </c>
      <c r="I7274" s="32">
        <v>828.22</v>
      </c>
      <c r="J7274" s="32">
        <v>1603.58</v>
      </c>
      <c r="K7274" s="32">
        <v>2335.5</v>
      </c>
      <c r="L7274" s="32">
        <v>770.16</v>
      </c>
    </row>
    <row r="7275" spans="1:12">
      <c r="A7275" s="28" t="s">
        <v>18873</v>
      </c>
      <c r="B7275" s="28" t="s">
        <v>18874</v>
      </c>
      <c r="C7275" s="28" t="s">
        <v>4370</v>
      </c>
      <c r="D7275" s="30">
        <v>0</v>
      </c>
      <c r="E7275" s="30">
        <v>268</v>
      </c>
      <c r="F7275" s="30">
        <v>494</v>
      </c>
      <c r="G7275" s="32">
        <v>0</v>
      </c>
      <c r="H7275" s="32">
        <v>683.28</v>
      </c>
      <c r="I7275" s="32">
        <v>1111.57</v>
      </c>
      <c r="J7275" s="32">
        <v>0</v>
      </c>
      <c r="K7275" s="32">
        <v>488.76</v>
      </c>
      <c r="L7275" s="32">
        <v>770.08</v>
      </c>
    </row>
    <row r="7276" spans="1:12">
      <c r="A7276" s="28" t="s">
        <v>18875</v>
      </c>
      <c r="B7276" s="28" t="s">
        <v>18876</v>
      </c>
      <c r="C7276" s="28" t="s">
        <v>5485</v>
      </c>
      <c r="D7276" s="30">
        <v>20</v>
      </c>
      <c r="E7276" s="30">
        <v>123</v>
      </c>
      <c r="F7276" s="30">
        <v>108</v>
      </c>
      <c r="G7276" s="32">
        <v>228.8</v>
      </c>
      <c r="H7276" s="32">
        <v>1305.03</v>
      </c>
      <c r="I7276" s="32">
        <v>896.91</v>
      </c>
      <c r="J7276" s="32">
        <v>180.75</v>
      </c>
      <c r="K7276" s="32">
        <v>1063.6500000000001</v>
      </c>
      <c r="L7276" s="32">
        <v>769.02</v>
      </c>
    </row>
    <row r="7277" spans="1:12">
      <c r="A7277" s="28" t="s">
        <v>18877</v>
      </c>
      <c r="B7277" s="28" t="s">
        <v>18878</v>
      </c>
      <c r="C7277" s="28" t="s">
        <v>12302</v>
      </c>
      <c r="D7277" s="30">
        <v>0</v>
      </c>
      <c r="E7277" s="30">
        <v>0</v>
      </c>
      <c r="F7277" s="30">
        <v>36</v>
      </c>
      <c r="G7277" s="32">
        <v>0</v>
      </c>
      <c r="H7277" s="32">
        <v>0</v>
      </c>
      <c r="I7277" s="32">
        <v>941.16</v>
      </c>
      <c r="J7277" s="32">
        <v>0</v>
      </c>
      <c r="K7277" s="32">
        <v>0</v>
      </c>
      <c r="L7277" s="32">
        <v>768.46</v>
      </c>
    </row>
    <row r="7278" spans="1:12">
      <c r="A7278" s="28" t="s">
        <v>18879</v>
      </c>
      <c r="B7278" s="28" t="s">
        <v>18880</v>
      </c>
      <c r="C7278" s="28" t="s">
        <v>4651</v>
      </c>
      <c r="D7278" s="30">
        <v>487</v>
      </c>
      <c r="E7278" s="30">
        <v>603</v>
      </c>
      <c r="F7278" s="30">
        <v>561</v>
      </c>
      <c r="G7278" s="32">
        <v>1348.75</v>
      </c>
      <c r="H7278" s="32">
        <v>1128.67</v>
      </c>
      <c r="I7278" s="32">
        <v>1067.3900000000001</v>
      </c>
      <c r="J7278" s="32">
        <v>1018.74</v>
      </c>
      <c r="K7278" s="32">
        <v>824.25</v>
      </c>
      <c r="L7278" s="32">
        <v>768.18</v>
      </c>
    </row>
    <row r="7279" spans="1:12">
      <c r="A7279" s="28" t="s">
        <v>18881</v>
      </c>
      <c r="B7279" s="28" t="s">
        <v>18882</v>
      </c>
      <c r="C7279" s="28" t="s">
        <v>5611</v>
      </c>
      <c r="D7279" s="30">
        <v>1814</v>
      </c>
      <c r="E7279" s="30">
        <v>1945</v>
      </c>
      <c r="F7279" s="30">
        <v>427</v>
      </c>
      <c r="G7279" s="32">
        <v>8883.34</v>
      </c>
      <c r="H7279" s="32">
        <v>7910.92</v>
      </c>
      <c r="I7279" s="32">
        <v>1699.79</v>
      </c>
      <c r="J7279" s="32">
        <v>3913.53</v>
      </c>
      <c r="K7279" s="32">
        <v>3729.98</v>
      </c>
      <c r="L7279" s="32">
        <v>767.56</v>
      </c>
    </row>
    <row r="7280" spans="1:12">
      <c r="A7280" s="28" t="s">
        <v>18883</v>
      </c>
      <c r="B7280" s="28" t="s">
        <v>18884</v>
      </c>
      <c r="C7280" s="28" t="s">
        <v>11040</v>
      </c>
      <c r="D7280" s="30">
        <v>209</v>
      </c>
      <c r="E7280" s="30">
        <v>215</v>
      </c>
      <c r="F7280" s="30">
        <v>111</v>
      </c>
      <c r="G7280" s="32">
        <v>1771.46</v>
      </c>
      <c r="H7280" s="32">
        <v>1652.8</v>
      </c>
      <c r="I7280" s="32">
        <v>815.96</v>
      </c>
      <c r="J7280" s="32">
        <v>1582.66</v>
      </c>
      <c r="K7280" s="32">
        <v>1475.6</v>
      </c>
      <c r="L7280" s="32">
        <v>767.2</v>
      </c>
    </row>
    <row r="7281" spans="1:12">
      <c r="A7281" s="28" t="s">
        <v>18885</v>
      </c>
      <c r="B7281" s="28" t="s">
        <v>18886</v>
      </c>
      <c r="C7281" s="28" t="s">
        <v>18887</v>
      </c>
      <c r="D7281" s="30">
        <v>0</v>
      </c>
      <c r="E7281" s="30">
        <v>239</v>
      </c>
      <c r="F7281" s="30">
        <v>240</v>
      </c>
      <c r="G7281" s="32">
        <v>0</v>
      </c>
      <c r="H7281" s="32">
        <v>925.71</v>
      </c>
      <c r="I7281" s="32">
        <v>862.16</v>
      </c>
      <c r="J7281" s="32">
        <v>0</v>
      </c>
      <c r="K7281" s="32">
        <v>761.54</v>
      </c>
      <c r="L7281" s="32">
        <v>766.67</v>
      </c>
    </row>
    <row r="7282" spans="1:12">
      <c r="A7282" s="28" t="s">
        <v>18888</v>
      </c>
      <c r="B7282" s="28" t="s">
        <v>18889</v>
      </c>
      <c r="C7282" s="28" t="s">
        <v>14420</v>
      </c>
      <c r="D7282" s="30">
        <v>153</v>
      </c>
      <c r="E7282" s="30">
        <v>43</v>
      </c>
      <c r="F7282" s="30">
        <v>131</v>
      </c>
      <c r="G7282" s="32">
        <v>1377.63</v>
      </c>
      <c r="H7282" s="32">
        <v>296.51</v>
      </c>
      <c r="I7282" s="32">
        <v>833.16</v>
      </c>
      <c r="J7282" s="32">
        <v>1228.73</v>
      </c>
      <c r="K7282" s="32">
        <v>267.37</v>
      </c>
      <c r="L7282" s="32">
        <v>766.37</v>
      </c>
    </row>
    <row r="7283" spans="1:12">
      <c r="A7283" s="28" t="s">
        <v>18890</v>
      </c>
      <c r="B7283" s="28" t="s">
        <v>18891</v>
      </c>
      <c r="C7283" s="28" t="s">
        <v>5471</v>
      </c>
      <c r="D7283" s="30">
        <v>60</v>
      </c>
      <c r="E7283" s="30">
        <v>0</v>
      </c>
      <c r="F7283" s="30">
        <v>52</v>
      </c>
      <c r="G7283" s="32">
        <v>1126.1500000000001</v>
      </c>
      <c r="H7283" s="32">
        <v>0</v>
      </c>
      <c r="I7283" s="32">
        <v>798.32</v>
      </c>
      <c r="J7283" s="32">
        <v>1017.31</v>
      </c>
      <c r="K7283" s="32">
        <v>0</v>
      </c>
      <c r="L7283" s="32">
        <v>765.52</v>
      </c>
    </row>
    <row r="7284" spans="1:12">
      <c r="A7284" s="28" t="s">
        <v>18892</v>
      </c>
      <c r="B7284" s="28" t="s">
        <v>18893</v>
      </c>
      <c r="C7284" s="28" t="s">
        <v>15587</v>
      </c>
      <c r="D7284" s="30">
        <v>240</v>
      </c>
      <c r="E7284" s="30">
        <v>378</v>
      </c>
      <c r="F7284" s="30">
        <v>404</v>
      </c>
      <c r="G7284" s="32">
        <v>873.52</v>
      </c>
      <c r="H7284" s="32">
        <v>1085.6300000000001</v>
      </c>
      <c r="I7284" s="32">
        <v>1047.76</v>
      </c>
      <c r="J7284" s="32">
        <v>597.09</v>
      </c>
      <c r="K7284" s="32">
        <v>726.76</v>
      </c>
      <c r="L7284" s="32">
        <v>763.02</v>
      </c>
    </row>
    <row r="7285" spans="1:12">
      <c r="A7285" s="28" t="s">
        <v>18894</v>
      </c>
      <c r="B7285" s="28" t="s">
        <v>18895</v>
      </c>
      <c r="C7285" s="28" t="s">
        <v>18896</v>
      </c>
      <c r="D7285" s="30">
        <v>25</v>
      </c>
      <c r="E7285" s="30">
        <v>32</v>
      </c>
      <c r="F7285" s="30">
        <v>34</v>
      </c>
      <c r="G7285" s="32">
        <v>700.75</v>
      </c>
      <c r="H7285" s="32">
        <v>859.38</v>
      </c>
      <c r="I7285" s="32">
        <v>902.05</v>
      </c>
      <c r="J7285" s="32">
        <v>564.79999999999995</v>
      </c>
      <c r="K7285" s="32">
        <v>748.89</v>
      </c>
      <c r="L7285" s="32">
        <v>762.82</v>
      </c>
    </row>
    <row r="7286" spans="1:12">
      <c r="A7286" s="28" t="s">
        <v>18897</v>
      </c>
      <c r="B7286" s="28" t="s">
        <v>18898</v>
      </c>
      <c r="C7286" s="28" t="s">
        <v>8735</v>
      </c>
      <c r="D7286" s="30">
        <v>385</v>
      </c>
      <c r="E7286" s="30">
        <v>241</v>
      </c>
      <c r="F7286" s="30">
        <v>100</v>
      </c>
      <c r="G7286" s="32">
        <v>3626.7</v>
      </c>
      <c r="H7286" s="32">
        <v>2088.62</v>
      </c>
      <c r="I7286" s="32">
        <v>816.3</v>
      </c>
      <c r="J7286" s="32">
        <v>3307.83</v>
      </c>
      <c r="K7286" s="32">
        <v>1932.04</v>
      </c>
      <c r="L7286" s="32">
        <v>762.29</v>
      </c>
    </row>
    <row r="7287" spans="1:12">
      <c r="A7287" s="28" t="s">
        <v>18899</v>
      </c>
      <c r="B7287" s="28" t="s">
        <v>18900</v>
      </c>
      <c r="C7287" s="28" t="s">
        <v>12710</v>
      </c>
      <c r="D7287" s="30">
        <v>109</v>
      </c>
      <c r="E7287" s="30">
        <v>137</v>
      </c>
      <c r="F7287" s="30">
        <v>166</v>
      </c>
      <c r="G7287" s="32">
        <v>853.46</v>
      </c>
      <c r="H7287" s="32">
        <v>789.12</v>
      </c>
      <c r="I7287" s="32">
        <v>850.9</v>
      </c>
      <c r="J7287" s="32">
        <v>765.7</v>
      </c>
      <c r="K7287" s="32">
        <v>708.49</v>
      </c>
      <c r="L7287" s="32">
        <v>762.18</v>
      </c>
    </row>
    <row r="7288" spans="1:12">
      <c r="A7288" s="28" t="s">
        <v>18901</v>
      </c>
      <c r="B7288" s="28" t="s">
        <v>18902</v>
      </c>
      <c r="C7288" s="28" t="s">
        <v>10013</v>
      </c>
      <c r="D7288" s="30">
        <v>189</v>
      </c>
      <c r="E7288" s="30">
        <v>80</v>
      </c>
      <c r="F7288" s="30">
        <v>175</v>
      </c>
      <c r="G7288" s="32">
        <v>2066.2600000000002</v>
      </c>
      <c r="H7288" s="32">
        <v>620</v>
      </c>
      <c r="I7288" s="32">
        <v>1307.53</v>
      </c>
      <c r="J7288" s="32">
        <v>1790.18</v>
      </c>
      <c r="K7288" s="32">
        <v>554.13</v>
      </c>
      <c r="L7288" s="32">
        <v>761.47</v>
      </c>
    </row>
    <row r="7289" spans="1:12">
      <c r="A7289" s="28" t="s">
        <v>18903</v>
      </c>
      <c r="B7289" s="28" t="s">
        <v>18904</v>
      </c>
      <c r="C7289" s="28" t="s">
        <v>11003</v>
      </c>
      <c r="D7289" s="30">
        <v>86</v>
      </c>
      <c r="E7289" s="30">
        <v>70</v>
      </c>
      <c r="F7289" s="30">
        <v>142</v>
      </c>
      <c r="G7289" s="32">
        <v>775.4</v>
      </c>
      <c r="H7289" s="32">
        <v>485.55</v>
      </c>
      <c r="I7289" s="32">
        <v>903.96</v>
      </c>
      <c r="J7289" s="32">
        <v>725.19</v>
      </c>
      <c r="K7289" s="32">
        <v>453.67</v>
      </c>
      <c r="L7289" s="32">
        <v>760.44</v>
      </c>
    </row>
    <row r="7290" spans="1:12">
      <c r="A7290" s="28" t="s">
        <v>18905</v>
      </c>
      <c r="B7290" s="28" t="s">
        <v>18906</v>
      </c>
      <c r="C7290" s="28" t="s">
        <v>15491</v>
      </c>
      <c r="D7290" s="30">
        <v>28</v>
      </c>
      <c r="E7290" s="30">
        <v>56</v>
      </c>
      <c r="F7290" s="30">
        <v>46</v>
      </c>
      <c r="G7290" s="32">
        <v>879.24</v>
      </c>
      <c r="H7290" s="32">
        <v>1203.71</v>
      </c>
      <c r="I7290" s="32">
        <v>857.75</v>
      </c>
      <c r="J7290" s="32">
        <v>769.06</v>
      </c>
      <c r="K7290" s="32">
        <v>1109.77</v>
      </c>
      <c r="L7290" s="32">
        <v>759.95</v>
      </c>
    </row>
    <row r="7291" spans="1:12">
      <c r="A7291" s="28" t="s">
        <v>18907</v>
      </c>
      <c r="B7291" s="28" t="s">
        <v>18908</v>
      </c>
      <c r="C7291" s="28" t="s">
        <v>5686</v>
      </c>
      <c r="D7291" s="30">
        <v>0</v>
      </c>
      <c r="E7291" s="30">
        <v>47</v>
      </c>
      <c r="F7291" s="30">
        <v>26</v>
      </c>
      <c r="G7291" s="32">
        <v>0</v>
      </c>
      <c r="H7291" s="32">
        <v>2001.73</v>
      </c>
      <c r="I7291" s="32">
        <v>1001.42</v>
      </c>
      <c r="J7291" s="32">
        <v>0</v>
      </c>
      <c r="K7291" s="32">
        <v>1435.29</v>
      </c>
      <c r="L7291" s="32">
        <v>758.97</v>
      </c>
    </row>
    <row r="7292" spans="1:12">
      <c r="A7292" s="28" t="s">
        <v>18909</v>
      </c>
      <c r="B7292" s="28" t="s">
        <v>18910</v>
      </c>
      <c r="C7292" s="28" t="s">
        <v>16910</v>
      </c>
      <c r="D7292" s="30">
        <v>0</v>
      </c>
      <c r="E7292" s="30">
        <v>105</v>
      </c>
      <c r="F7292" s="30">
        <v>127</v>
      </c>
      <c r="G7292" s="32">
        <v>0</v>
      </c>
      <c r="H7292" s="32">
        <v>776.92</v>
      </c>
      <c r="I7292" s="32">
        <v>808.28</v>
      </c>
      <c r="J7292" s="32">
        <v>0</v>
      </c>
      <c r="K7292" s="32">
        <v>709.94</v>
      </c>
      <c r="L7292" s="32">
        <v>757.4</v>
      </c>
    </row>
    <row r="7293" spans="1:12">
      <c r="A7293" s="28" t="s">
        <v>18911</v>
      </c>
      <c r="B7293" s="28" t="s">
        <v>18912</v>
      </c>
      <c r="C7293" s="28" t="s">
        <v>6396</v>
      </c>
      <c r="D7293" s="30">
        <v>393</v>
      </c>
      <c r="E7293" s="30">
        <v>515</v>
      </c>
      <c r="F7293" s="30">
        <v>302</v>
      </c>
      <c r="G7293" s="32">
        <v>1805.61</v>
      </c>
      <c r="H7293" s="32">
        <v>1811.55</v>
      </c>
      <c r="I7293" s="32">
        <v>978.26</v>
      </c>
      <c r="J7293" s="32">
        <v>1351.85</v>
      </c>
      <c r="K7293" s="32">
        <v>1456.67</v>
      </c>
      <c r="L7293" s="32">
        <v>756.48</v>
      </c>
    </row>
    <row r="7294" spans="1:12">
      <c r="A7294" s="28" t="s">
        <v>18913</v>
      </c>
      <c r="B7294" s="28" t="s">
        <v>18914</v>
      </c>
      <c r="C7294" s="28" t="s">
        <v>5322</v>
      </c>
      <c r="D7294" s="30">
        <v>0</v>
      </c>
      <c r="E7294" s="30">
        <v>34</v>
      </c>
      <c r="F7294" s="30">
        <v>73</v>
      </c>
      <c r="G7294" s="32">
        <v>0</v>
      </c>
      <c r="H7294" s="32">
        <v>407.32</v>
      </c>
      <c r="I7294" s="32">
        <v>854.94</v>
      </c>
      <c r="J7294" s="32">
        <v>0</v>
      </c>
      <c r="K7294" s="32">
        <v>306.69</v>
      </c>
      <c r="L7294" s="32">
        <v>756.37</v>
      </c>
    </row>
    <row r="7295" spans="1:12">
      <c r="A7295" s="28" t="s">
        <v>18915</v>
      </c>
      <c r="B7295" s="28" t="s">
        <v>18916</v>
      </c>
      <c r="C7295" s="28" t="s">
        <v>15491</v>
      </c>
      <c r="D7295" s="30">
        <v>290</v>
      </c>
      <c r="E7295" s="30">
        <v>104</v>
      </c>
      <c r="F7295" s="30">
        <v>84</v>
      </c>
      <c r="G7295" s="32">
        <v>5608.16</v>
      </c>
      <c r="H7295" s="32">
        <v>1369.65</v>
      </c>
      <c r="I7295" s="32">
        <v>918.91</v>
      </c>
      <c r="J7295" s="32">
        <v>4874.7299999999996</v>
      </c>
      <c r="K7295" s="32">
        <v>1170.04</v>
      </c>
      <c r="L7295" s="32">
        <v>756.23</v>
      </c>
    </row>
    <row r="7296" spans="1:12">
      <c r="A7296" s="28" t="s">
        <v>18917</v>
      </c>
      <c r="B7296" s="28" t="s">
        <v>18918</v>
      </c>
      <c r="C7296" s="28" t="s">
        <v>15811</v>
      </c>
      <c r="D7296" s="30">
        <v>87</v>
      </c>
      <c r="E7296" s="30">
        <v>86</v>
      </c>
      <c r="F7296" s="30">
        <v>133</v>
      </c>
      <c r="G7296" s="32">
        <v>728.19</v>
      </c>
      <c r="H7296" s="32">
        <v>631.19000000000005</v>
      </c>
      <c r="I7296" s="32">
        <v>923.72</v>
      </c>
      <c r="J7296" s="32">
        <v>567.07000000000005</v>
      </c>
      <c r="K7296" s="32">
        <v>511.2</v>
      </c>
      <c r="L7296" s="32">
        <v>755.85</v>
      </c>
    </row>
    <row r="7297" spans="1:12">
      <c r="A7297" s="28" t="s">
        <v>18919</v>
      </c>
      <c r="B7297" s="28" t="s">
        <v>18920</v>
      </c>
      <c r="C7297" s="28" t="s">
        <v>7753</v>
      </c>
      <c r="D7297" s="30">
        <v>43</v>
      </c>
      <c r="E7297" s="30">
        <v>193</v>
      </c>
      <c r="F7297" s="30">
        <v>306</v>
      </c>
      <c r="G7297" s="32">
        <v>274.68</v>
      </c>
      <c r="H7297" s="32">
        <v>1012.41</v>
      </c>
      <c r="I7297" s="32">
        <v>1469.09</v>
      </c>
      <c r="J7297" s="32">
        <v>113.27</v>
      </c>
      <c r="K7297" s="32">
        <v>467.18</v>
      </c>
      <c r="L7297" s="32">
        <v>755.61</v>
      </c>
    </row>
    <row r="7298" spans="1:12">
      <c r="A7298" s="28" t="s">
        <v>18921</v>
      </c>
      <c r="B7298" s="28" t="s">
        <v>18922</v>
      </c>
      <c r="C7298" s="28" t="s">
        <v>7384</v>
      </c>
      <c r="D7298" s="30">
        <v>0</v>
      </c>
      <c r="E7298" s="30">
        <v>0</v>
      </c>
      <c r="F7298" s="30">
        <v>249</v>
      </c>
      <c r="G7298" s="32">
        <v>0</v>
      </c>
      <c r="H7298" s="32">
        <v>0</v>
      </c>
      <c r="I7298" s="32">
        <v>938.56</v>
      </c>
      <c r="J7298" s="32">
        <v>0</v>
      </c>
      <c r="K7298" s="32">
        <v>0</v>
      </c>
      <c r="L7298" s="32">
        <v>753.25</v>
      </c>
    </row>
    <row r="7299" spans="1:12">
      <c r="A7299" s="28" t="s">
        <v>18923</v>
      </c>
      <c r="B7299" s="28" t="s">
        <v>18924</v>
      </c>
      <c r="C7299" s="28" t="s">
        <v>12710</v>
      </c>
      <c r="D7299" s="30">
        <v>73</v>
      </c>
      <c r="E7299" s="30">
        <v>137</v>
      </c>
      <c r="F7299" s="30">
        <v>160</v>
      </c>
      <c r="G7299" s="32">
        <v>578.05999999999995</v>
      </c>
      <c r="H7299" s="32">
        <v>789.12</v>
      </c>
      <c r="I7299" s="32">
        <v>812.48</v>
      </c>
      <c r="J7299" s="32">
        <v>549.99</v>
      </c>
      <c r="K7299" s="32">
        <v>746.78</v>
      </c>
      <c r="L7299" s="32">
        <v>753.18</v>
      </c>
    </row>
    <row r="7300" spans="1:12">
      <c r="A7300" s="28" t="s">
        <v>18925</v>
      </c>
      <c r="B7300" s="28" t="s">
        <v>18926</v>
      </c>
      <c r="C7300" s="28" t="s">
        <v>13764</v>
      </c>
      <c r="D7300" s="30">
        <v>389</v>
      </c>
      <c r="E7300" s="30">
        <v>268</v>
      </c>
      <c r="F7300" s="30">
        <v>131</v>
      </c>
      <c r="G7300" s="32">
        <v>3381.21</v>
      </c>
      <c r="H7300" s="32">
        <v>1984.78</v>
      </c>
      <c r="I7300" s="32">
        <v>849.41</v>
      </c>
      <c r="J7300" s="32">
        <v>3040.87</v>
      </c>
      <c r="K7300" s="32">
        <v>1775.28</v>
      </c>
      <c r="L7300" s="32">
        <v>753.14</v>
      </c>
    </row>
    <row r="7301" spans="1:12">
      <c r="A7301" s="28" t="s">
        <v>18927</v>
      </c>
      <c r="B7301" s="28" t="s">
        <v>18928</v>
      </c>
      <c r="C7301" s="28" t="s">
        <v>6127</v>
      </c>
      <c r="D7301" s="30">
        <v>2461</v>
      </c>
      <c r="E7301" s="30">
        <v>3401</v>
      </c>
      <c r="F7301" s="30">
        <v>488</v>
      </c>
      <c r="G7301" s="32">
        <v>7724.12</v>
      </c>
      <c r="H7301" s="32">
        <v>7366.18</v>
      </c>
      <c r="I7301" s="32">
        <v>949.32</v>
      </c>
      <c r="J7301" s="32">
        <v>6262.35</v>
      </c>
      <c r="K7301" s="32">
        <v>5958.3</v>
      </c>
      <c r="L7301" s="32">
        <v>752.55</v>
      </c>
    </row>
    <row r="7302" spans="1:12">
      <c r="A7302" s="28" t="s">
        <v>18929</v>
      </c>
      <c r="B7302" s="28" t="s">
        <v>6071</v>
      </c>
      <c r="C7302" s="28" t="s">
        <v>5325</v>
      </c>
      <c r="D7302" s="30">
        <v>0</v>
      </c>
      <c r="E7302" s="30">
        <v>0</v>
      </c>
      <c r="F7302" s="30">
        <v>27</v>
      </c>
      <c r="G7302" s="32">
        <v>0</v>
      </c>
      <c r="H7302" s="32">
        <v>0</v>
      </c>
      <c r="I7302" s="32">
        <v>792.72</v>
      </c>
      <c r="J7302" s="32">
        <v>0</v>
      </c>
      <c r="K7302" s="32">
        <v>0</v>
      </c>
      <c r="L7302" s="32">
        <v>751.62</v>
      </c>
    </row>
    <row r="7303" spans="1:12">
      <c r="A7303" s="28" t="s">
        <v>18930</v>
      </c>
      <c r="B7303" s="28" t="s">
        <v>18931</v>
      </c>
      <c r="C7303" s="28" t="s">
        <v>6638</v>
      </c>
      <c r="D7303" s="30">
        <v>0</v>
      </c>
      <c r="E7303" s="30">
        <v>0</v>
      </c>
      <c r="F7303" s="30">
        <v>22</v>
      </c>
      <c r="G7303" s="32">
        <v>0</v>
      </c>
      <c r="H7303" s="32">
        <v>0</v>
      </c>
      <c r="I7303" s="32">
        <v>845.46</v>
      </c>
      <c r="J7303" s="32">
        <v>0</v>
      </c>
      <c r="K7303" s="32">
        <v>0</v>
      </c>
      <c r="L7303" s="32">
        <v>751.31</v>
      </c>
    </row>
    <row r="7304" spans="1:12">
      <c r="A7304" s="28" t="s">
        <v>18932</v>
      </c>
      <c r="B7304" s="28" t="s">
        <v>18933</v>
      </c>
      <c r="C7304" s="28" t="s">
        <v>5843</v>
      </c>
      <c r="D7304" s="30">
        <v>21917</v>
      </c>
      <c r="E7304" s="30">
        <v>12190</v>
      </c>
      <c r="F7304" s="30">
        <v>187</v>
      </c>
      <c r="G7304" s="32">
        <v>120198.82</v>
      </c>
      <c r="H7304" s="32">
        <v>59573.94</v>
      </c>
      <c r="I7304" s="32">
        <v>1049.6600000000001</v>
      </c>
      <c r="J7304" s="32">
        <v>90606.23</v>
      </c>
      <c r="K7304" s="32">
        <v>43511.23</v>
      </c>
      <c r="L7304" s="32">
        <v>750.93</v>
      </c>
    </row>
    <row r="7305" spans="1:12">
      <c r="A7305" s="28" t="s">
        <v>18934</v>
      </c>
      <c r="B7305" s="28" t="s">
        <v>18935</v>
      </c>
      <c r="C7305" s="28" t="s">
        <v>12710</v>
      </c>
      <c r="D7305" s="30">
        <v>212</v>
      </c>
      <c r="E7305" s="30">
        <v>93</v>
      </c>
      <c r="F7305" s="30">
        <v>158</v>
      </c>
      <c r="G7305" s="32">
        <v>1681</v>
      </c>
      <c r="H7305" s="32">
        <v>537.28</v>
      </c>
      <c r="I7305" s="32">
        <v>814.73</v>
      </c>
      <c r="J7305" s="32">
        <v>1504.47</v>
      </c>
      <c r="K7305" s="32">
        <v>507.04</v>
      </c>
      <c r="L7305" s="32">
        <v>750.85</v>
      </c>
    </row>
    <row r="7306" spans="1:12">
      <c r="A7306" s="28" t="s">
        <v>18936</v>
      </c>
      <c r="B7306" s="28" t="s">
        <v>18937</v>
      </c>
      <c r="C7306" s="28" t="s">
        <v>4810</v>
      </c>
      <c r="D7306" s="30">
        <v>0</v>
      </c>
      <c r="E7306" s="30">
        <v>0</v>
      </c>
      <c r="F7306" s="30">
        <v>64</v>
      </c>
      <c r="G7306" s="32">
        <v>0</v>
      </c>
      <c r="H7306" s="32">
        <v>0</v>
      </c>
      <c r="I7306" s="32">
        <v>846.72</v>
      </c>
      <c r="J7306" s="32">
        <v>0</v>
      </c>
      <c r="K7306" s="32">
        <v>0</v>
      </c>
      <c r="L7306" s="32">
        <v>749.48</v>
      </c>
    </row>
    <row r="7307" spans="1:12">
      <c r="A7307" s="28" t="s">
        <v>18938</v>
      </c>
      <c r="B7307" s="28" t="s">
        <v>18939</v>
      </c>
      <c r="C7307" s="28" t="s">
        <v>10013</v>
      </c>
      <c r="D7307" s="30">
        <v>140</v>
      </c>
      <c r="E7307" s="30">
        <v>147</v>
      </c>
      <c r="F7307" s="30">
        <v>345</v>
      </c>
      <c r="G7307" s="32">
        <v>596.82000000000005</v>
      </c>
      <c r="H7307" s="32">
        <v>467.53</v>
      </c>
      <c r="I7307" s="32">
        <v>995.63</v>
      </c>
      <c r="J7307" s="32">
        <v>469.82</v>
      </c>
      <c r="K7307" s="32">
        <v>330.12</v>
      </c>
      <c r="L7307" s="32">
        <v>745.22</v>
      </c>
    </row>
    <row r="7308" spans="1:12">
      <c r="A7308" s="28" t="s">
        <v>18940</v>
      </c>
      <c r="B7308" s="28" t="s">
        <v>18941</v>
      </c>
      <c r="C7308" s="28" t="s">
        <v>9438</v>
      </c>
      <c r="D7308" s="30">
        <v>0</v>
      </c>
      <c r="E7308" s="30">
        <v>55</v>
      </c>
      <c r="F7308" s="30">
        <v>47</v>
      </c>
      <c r="G7308" s="32">
        <v>0</v>
      </c>
      <c r="H7308" s="32">
        <v>1055</v>
      </c>
      <c r="I7308" s="32">
        <v>822.75</v>
      </c>
      <c r="J7308" s="32">
        <v>0</v>
      </c>
      <c r="K7308" s="32">
        <v>947.45</v>
      </c>
      <c r="L7308" s="32">
        <v>744.76</v>
      </c>
    </row>
    <row r="7309" spans="1:12">
      <c r="A7309" s="28" t="s">
        <v>18942</v>
      </c>
      <c r="B7309" s="28" t="s">
        <v>18943</v>
      </c>
      <c r="C7309" s="28" t="s">
        <v>8218</v>
      </c>
      <c r="D7309" s="30">
        <v>73</v>
      </c>
      <c r="E7309" s="30">
        <v>86</v>
      </c>
      <c r="F7309" s="30">
        <v>72</v>
      </c>
      <c r="G7309" s="32">
        <v>1343.43</v>
      </c>
      <c r="H7309" s="32">
        <v>1080.9000000000001</v>
      </c>
      <c r="I7309" s="32">
        <v>846</v>
      </c>
      <c r="J7309" s="32">
        <v>1168.76</v>
      </c>
      <c r="K7309" s="32">
        <v>914.38</v>
      </c>
      <c r="L7309" s="32">
        <v>743.19</v>
      </c>
    </row>
    <row r="7310" spans="1:12">
      <c r="A7310" s="28" t="s">
        <v>18944</v>
      </c>
      <c r="B7310" s="28" t="s">
        <v>18945</v>
      </c>
      <c r="C7310" s="28" t="s">
        <v>11867</v>
      </c>
      <c r="D7310" s="30">
        <v>50</v>
      </c>
      <c r="E7310" s="30">
        <v>116</v>
      </c>
      <c r="F7310" s="30">
        <v>63</v>
      </c>
      <c r="G7310" s="32">
        <v>1008.98</v>
      </c>
      <c r="H7310" s="32">
        <v>2087.37</v>
      </c>
      <c r="I7310" s="32">
        <v>780.79</v>
      </c>
      <c r="J7310" s="32">
        <v>954.58</v>
      </c>
      <c r="K7310" s="32">
        <v>2068.5300000000002</v>
      </c>
      <c r="L7310" s="32">
        <v>742.27</v>
      </c>
    </row>
    <row r="7311" spans="1:12">
      <c r="A7311" s="28" t="s">
        <v>18946</v>
      </c>
      <c r="B7311" s="28" t="s">
        <v>18947</v>
      </c>
      <c r="C7311" s="28" t="s">
        <v>4534</v>
      </c>
      <c r="D7311" s="30">
        <v>0</v>
      </c>
      <c r="E7311" s="30">
        <v>0</v>
      </c>
      <c r="F7311" s="30">
        <v>32</v>
      </c>
      <c r="G7311" s="32">
        <v>0</v>
      </c>
      <c r="H7311" s="32">
        <v>0</v>
      </c>
      <c r="I7311" s="32">
        <v>740.51</v>
      </c>
      <c r="J7311" s="32">
        <v>0</v>
      </c>
      <c r="K7311" s="32">
        <v>0</v>
      </c>
      <c r="L7311" s="32">
        <v>740.51</v>
      </c>
    </row>
    <row r="7312" spans="1:12">
      <c r="A7312" s="28" t="s">
        <v>18948</v>
      </c>
      <c r="B7312" s="28" t="s">
        <v>18949</v>
      </c>
      <c r="C7312" s="28" t="s">
        <v>5385</v>
      </c>
      <c r="D7312" s="30">
        <v>0</v>
      </c>
      <c r="E7312" s="30">
        <v>39</v>
      </c>
      <c r="F7312" s="30">
        <v>40</v>
      </c>
      <c r="G7312" s="32">
        <v>0</v>
      </c>
      <c r="H7312" s="32">
        <v>954.33</v>
      </c>
      <c r="I7312" s="32">
        <v>827.8</v>
      </c>
      <c r="J7312" s="32">
        <v>0</v>
      </c>
      <c r="K7312" s="32">
        <v>828.31</v>
      </c>
      <c r="L7312" s="32">
        <v>739.48</v>
      </c>
    </row>
    <row r="7313" spans="1:12">
      <c r="A7313" s="28" t="s">
        <v>18950</v>
      </c>
      <c r="B7313" s="28" t="s">
        <v>18951</v>
      </c>
      <c r="C7313" s="28" t="s">
        <v>13061</v>
      </c>
      <c r="D7313" s="30">
        <v>19</v>
      </c>
      <c r="E7313" s="30">
        <v>99</v>
      </c>
      <c r="F7313" s="30">
        <v>60</v>
      </c>
      <c r="G7313" s="32">
        <v>299.82</v>
      </c>
      <c r="H7313" s="32">
        <v>1480.88</v>
      </c>
      <c r="I7313" s="32">
        <v>880.2</v>
      </c>
      <c r="J7313" s="32">
        <v>152.28</v>
      </c>
      <c r="K7313" s="32">
        <v>933.75</v>
      </c>
      <c r="L7313" s="32">
        <v>739.37</v>
      </c>
    </row>
    <row r="7314" spans="1:12">
      <c r="A7314" s="28" t="s">
        <v>18952</v>
      </c>
      <c r="B7314" s="28" t="s">
        <v>18953</v>
      </c>
      <c r="C7314" s="28" t="s">
        <v>4629</v>
      </c>
      <c r="D7314" s="30">
        <v>1427</v>
      </c>
      <c r="E7314" s="30">
        <v>915</v>
      </c>
      <c r="F7314" s="30">
        <v>590</v>
      </c>
      <c r="G7314" s="32">
        <v>4362.62</v>
      </c>
      <c r="H7314" s="32">
        <v>2046.52</v>
      </c>
      <c r="I7314" s="32">
        <v>1070.92</v>
      </c>
      <c r="J7314" s="32">
        <v>3030.93</v>
      </c>
      <c r="K7314" s="32">
        <v>1422.69</v>
      </c>
      <c r="L7314" s="32">
        <v>738.39</v>
      </c>
    </row>
    <row r="7315" spans="1:12">
      <c r="A7315" s="28" t="s">
        <v>18954</v>
      </c>
      <c r="B7315" s="28" t="s">
        <v>18955</v>
      </c>
      <c r="C7315" s="28" t="s">
        <v>6542</v>
      </c>
      <c r="D7315" s="30">
        <v>15</v>
      </c>
      <c r="E7315" s="30">
        <v>30</v>
      </c>
      <c r="F7315" s="30">
        <v>68</v>
      </c>
      <c r="G7315" s="32">
        <v>267.27</v>
      </c>
      <c r="H7315" s="32">
        <v>378.7</v>
      </c>
      <c r="I7315" s="32">
        <v>780.82</v>
      </c>
      <c r="J7315" s="32">
        <v>255.53</v>
      </c>
      <c r="K7315" s="32">
        <v>340.57</v>
      </c>
      <c r="L7315" s="32">
        <v>736.44</v>
      </c>
    </row>
    <row r="7316" spans="1:12">
      <c r="A7316" s="28" t="s">
        <v>18956</v>
      </c>
      <c r="B7316" s="28" t="s">
        <v>18957</v>
      </c>
      <c r="C7316" s="28" t="s">
        <v>18958</v>
      </c>
      <c r="D7316" s="30">
        <v>372</v>
      </c>
      <c r="E7316" s="30">
        <v>718</v>
      </c>
      <c r="F7316" s="30">
        <v>692</v>
      </c>
      <c r="G7316" s="32">
        <v>897</v>
      </c>
      <c r="H7316" s="32">
        <v>1148.22</v>
      </c>
      <c r="I7316" s="32">
        <v>1054.17</v>
      </c>
      <c r="J7316" s="32">
        <v>602.48</v>
      </c>
      <c r="K7316" s="32">
        <v>794.82</v>
      </c>
      <c r="L7316" s="32">
        <v>736.35</v>
      </c>
    </row>
    <row r="7317" spans="1:12">
      <c r="A7317" s="28" t="s">
        <v>18959</v>
      </c>
      <c r="B7317" s="28" t="s">
        <v>18960</v>
      </c>
      <c r="C7317" s="28" t="s">
        <v>5485</v>
      </c>
      <c r="D7317" s="30">
        <v>18</v>
      </c>
      <c r="E7317" s="30">
        <v>386</v>
      </c>
      <c r="F7317" s="30">
        <v>150</v>
      </c>
      <c r="G7317" s="32">
        <v>129.4</v>
      </c>
      <c r="H7317" s="32">
        <v>2465.92</v>
      </c>
      <c r="I7317" s="32">
        <v>874.83</v>
      </c>
      <c r="J7317" s="32">
        <v>79.8</v>
      </c>
      <c r="K7317" s="32">
        <v>2074.92</v>
      </c>
      <c r="L7317" s="32">
        <v>736.34</v>
      </c>
    </row>
    <row r="7318" spans="1:12">
      <c r="A7318" s="28" t="s">
        <v>18961</v>
      </c>
      <c r="B7318" s="28" t="s">
        <v>18962</v>
      </c>
      <c r="C7318" s="28" t="s">
        <v>8542</v>
      </c>
      <c r="D7318" s="30">
        <v>131</v>
      </c>
      <c r="E7318" s="30">
        <v>184</v>
      </c>
      <c r="F7318" s="30">
        <v>208</v>
      </c>
      <c r="G7318" s="32">
        <v>617.01</v>
      </c>
      <c r="H7318" s="32">
        <v>725.73</v>
      </c>
      <c r="I7318" s="32">
        <v>796.96</v>
      </c>
      <c r="J7318" s="32">
        <v>546.12</v>
      </c>
      <c r="K7318" s="32">
        <v>673.33</v>
      </c>
      <c r="L7318" s="32">
        <v>735.68</v>
      </c>
    </row>
    <row r="7319" spans="1:12">
      <c r="A7319" s="28" t="s">
        <v>18963</v>
      </c>
      <c r="B7319" s="28" t="s">
        <v>18964</v>
      </c>
      <c r="C7319" s="28" t="s">
        <v>6396</v>
      </c>
      <c r="D7319" s="30">
        <v>71</v>
      </c>
      <c r="E7319" s="30">
        <v>177</v>
      </c>
      <c r="F7319" s="30">
        <v>183</v>
      </c>
      <c r="G7319" s="32">
        <v>482.87</v>
      </c>
      <c r="H7319" s="32">
        <v>976.83</v>
      </c>
      <c r="I7319" s="32">
        <v>957.93</v>
      </c>
      <c r="J7319" s="32">
        <v>349.78</v>
      </c>
      <c r="K7319" s="32">
        <v>735.22</v>
      </c>
      <c r="L7319" s="32">
        <v>734.84</v>
      </c>
    </row>
    <row r="7320" spans="1:12">
      <c r="A7320" s="28" t="s">
        <v>18965</v>
      </c>
      <c r="B7320" s="28" t="s">
        <v>18966</v>
      </c>
      <c r="C7320" s="28" t="s">
        <v>4629</v>
      </c>
      <c r="D7320" s="30">
        <v>225</v>
      </c>
      <c r="E7320" s="30">
        <v>218</v>
      </c>
      <c r="F7320" s="30">
        <v>124</v>
      </c>
      <c r="G7320" s="32">
        <v>1972.46</v>
      </c>
      <c r="H7320" s="32">
        <v>1682.32</v>
      </c>
      <c r="I7320" s="32">
        <v>867.2</v>
      </c>
      <c r="J7320" s="32">
        <v>1648.32</v>
      </c>
      <c r="K7320" s="32">
        <v>1450.09</v>
      </c>
      <c r="L7320" s="32">
        <v>733.78</v>
      </c>
    </row>
    <row r="7321" spans="1:12">
      <c r="A7321" s="28" t="s">
        <v>18967</v>
      </c>
      <c r="B7321" s="28" t="s">
        <v>18968</v>
      </c>
      <c r="C7321" s="28" t="s">
        <v>18969</v>
      </c>
      <c r="D7321" s="30">
        <v>0</v>
      </c>
      <c r="E7321" s="30">
        <v>0</v>
      </c>
      <c r="F7321" s="30">
        <v>344</v>
      </c>
      <c r="G7321" s="32">
        <v>0</v>
      </c>
      <c r="H7321" s="32">
        <v>0</v>
      </c>
      <c r="I7321" s="32">
        <v>743.7</v>
      </c>
      <c r="J7321" s="32">
        <v>0</v>
      </c>
      <c r="K7321" s="32">
        <v>0</v>
      </c>
      <c r="L7321" s="32">
        <v>730.21</v>
      </c>
    </row>
    <row r="7322" spans="1:12">
      <c r="A7322" s="28" t="s">
        <v>18970</v>
      </c>
      <c r="B7322" s="28" t="s">
        <v>18971</v>
      </c>
      <c r="C7322" s="28" t="s">
        <v>5840</v>
      </c>
      <c r="D7322" s="30">
        <v>43</v>
      </c>
      <c r="E7322" s="30">
        <v>21</v>
      </c>
      <c r="F7322" s="30">
        <v>30</v>
      </c>
      <c r="G7322" s="32">
        <v>1262.05</v>
      </c>
      <c r="H7322" s="32">
        <v>573.15</v>
      </c>
      <c r="I7322" s="32">
        <v>792.9</v>
      </c>
      <c r="J7322" s="32">
        <v>1191.6199999999999</v>
      </c>
      <c r="K7322" s="32">
        <v>554.12</v>
      </c>
      <c r="L7322" s="32">
        <v>729.47</v>
      </c>
    </row>
    <row r="7323" spans="1:12">
      <c r="A7323" s="28" t="s">
        <v>18972</v>
      </c>
      <c r="B7323" s="28" t="s">
        <v>18973</v>
      </c>
      <c r="C7323" s="28" t="s">
        <v>13116</v>
      </c>
      <c r="D7323" s="30">
        <v>720</v>
      </c>
      <c r="E7323" s="30">
        <v>400</v>
      </c>
      <c r="F7323" s="30">
        <v>778</v>
      </c>
      <c r="G7323" s="32">
        <v>3101.76</v>
      </c>
      <c r="H7323" s="32">
        <v>1419.85</v>
      </c>
      <c r="I7323" s="32">
        <v>2538.8000000000002</v>
      </c>
      <c r="J7323" s="32">
        <v>1230.33</v>
      </c>
      <c r="K7323" s="32">
        <v>432.31</v>
      </c>
      <c r="L7323" s="32">
        <v>729.46</v>
      </c>
    </row>
    <row r="7324" spans="1:12">
      <c r="A7324" s="28" t="s">
        <v>18974</v>
      </c>
      <c r="B7324" s="28" t="s">
        <v>18975</v>
      </c>
      <c r="C7324" s="28" t="s">
        <v>7467</v>
      </c>
      <c r="D7324" s="30">
        <v>28</v>
      </c>
      <c r="E7324" s="30">
        <v>83</v>
      </c>
      <c r="F7324" s="30">
        <v>87</v>
      </c>
      <c r="G7324" s="32">
        <v>457.58</v>
      </c>
      <c r="H7324" s="32">
        <v>988.53</v>
      </c>
      <c r="I7324" s="32">
        <v>1012.97</v>
      </c>
      <c r="J7324" s="32">
        <v>350.49</v>
      </c>
      <c r="K7324" s="32">
        <v>730.08</v>
      </c>
      <c r="L7324" s="32">
        <v>727.57</v>
      </c>
    </row>
    <row r="7325" spans="1:12">
      <c r="A7325" s="28" t="s">
        <v>18976</v>
      </c>
      <c r="B7325" s="28" t="s">
        <v>18977</v>
      </c>
      <c r="C7325" s="28" t="s">
        <v>5400</v>
      </c>
      <c r="D7325" s="30">
        <v>0</v>
      </c>
      <c r="E7325" s="30">
        <v>0</v>
      </c>
      <c r="F7325" s="30">
        <v>294</v>
      </c>
      <c r="G7325" s="32">
        <v>0</v>
      </c>
      <c r="H7325" s="32">
        <v>0</v>
      </c>
      <c r="I7325" s="32">
        <v>1114.8399999999999</v>
      </c>
      <c r="J7325" s="32">
        <v>0</v>
      </c>
      <c r="K7325" s="32">
        <v>0</v>
      </c>
      <c r="L7325" s="32">
        <v>727.12</v>
      </c>
    </row>
    <row r="7326" spans="1:12">
      <c r="A7326" s="28" t="s">
        <v>18978</v>
      </c>
      <c r="B7326" s="28" t="s">
        <v>18979</v>
      </c>
      <c r="C7326" s="28" t="s">
        <v>12710</v>
      </c>
      <c r="D7326" s="30">
        <v>147</v>
      </c>
      <c r="E7326" s="30">
        <v>170</v>
      </c>
      <c r="F7326" s="30">
        <v>149</v>
      </c>
      <c r="G7326" s="32">
        <v>1170.06</v>
      </c>
      <c r="H7326" s="32">
        <v>978.5</v>
      </c>
      <c r="I7326" s="32">
        <v>776.41</v>
      </c>
      <c r="J7326" s="32">
        <v>1085.8499999999999</v>
      </c>
      <c r="K7326" s="32">
        <v>942.22</v>
      </c>
      <c r="L7326" s="32">
        <v>724.82</v>
      </c>
    </row>
    <row r="7327" spans="1:12">
      <c r="A7327" s="28" t="s">
        <v>18980</v>
      </c>
      <c r="B7327" s="28" t="s">
        <v>18981</v>
      </c>
      <c r="C7327" s="28" t="s">
        <v>6059</v>
      </c>
      <c r="D7327" s="30">
        <v>140</v>
      </c>
      <c r="E7327" s="30">
        <v>223</v>
      </c>
      <c r="F7327" s="30">
        <v>97</v>
      </c>
      <c r="G7327" s="32">
        <v>1681.4</v>
      </c>
      <c r="H7327" s="32">
        <v>2214.0100000000002</v>
      </c>
      <c r="I7327" s="32">
        <v>917.62</v>
      </c>
      <c r="J7327" s="32">
        <v>1520.06</v>
      </c>
      <c r="K7327" s="32">
        <v>1799.72</v>
      </c>
      <c r="L7327" s="32">
        <v>724.63</v>
      </c>
    </row>
    <row r="7328" spans="1:12">
      <c r="A7328" s="28" t="s">
        <v>18982</v>
      </c>
      <c r="B7328" s="28" t="s">
        <v>18983</v>
      </c>
      <c r="C7328" s="28" t="s">
        <v>5871</v>
      </c>
      <c r="D7328" s="30">
        <v>17</v>
      </c>
      <c r="E7328" s="30">
        <v>65</v>
      </c>
      <c r="F7328" s="30">
        <v>61</v>
      </c>
      <c r="G7328" s="32">
        <v>296.05</v>
      </c>
      <c r="H7328" s="32">
        <v>940.15</v>
      </c>
      <c r="I7328" s="32">
        <v>821.21</v>
      </c>
      <c r="J7328" s="32">
        <v>269.27999999999997</v>
      </c>
      <c r="K7328" s="32">
        <v>815.3</v>
      </c>
      <c r="L7328" s="32">
        <v>723.7</v>
      </c>
    </row>
    <row r="7329" spans="1:12">
      <c r="A7329" s="28" t="s">
        <v>18984</v>
      </c>
      <c r="B7329" s="28" t="s">
        <v>18985</v>
      </c>
      <c r="C7329" s="28" t="s">
        <v>17594</v>
      </c>
      <c r="D7329" s="30">
        <v>392</v>
      </c>
      <c r="E7329" s="30">
        <v>232</v>
      </c>
      <c r="F7329" s="30">
        <v>237</v>
      </c>
      <c r="G7329" s="32">
        <v>2214.8000000000002</v>
      </c>
      <c r="H7329" s="32">
        <v>1129.8399999999999</v>
      </c>
      <c r="I7329" s="32">
        <v>1088.67</v>
      </c>
      <c r="J7329" s="32">
        <v>1439.62</v>
      </c>
      <c r="K7329" s="32">
        <v>734.39</v>
      </c>
      <c r="L7329" s="32">
        <v>723.69</v>
      </c>
    </row>
    <row r="7330" spans="1:12">
      <c r="A7330" s="28" t="s">
        <v>18986</v>
      </c>
      <c r="B7330" s="28" t="s">
        <v>18987</v>
      </c>
      <c r="C7330" s="28" t="s">
        <v>14420</v>
      </c>
      <c r="D7330" s="30">
        <v>0</v>
      </c>
      <c r="E7330" s="30">
        <v>17</v>
      </c>
      <c r="F7330" s="30">
        <v>43</v>
      </c>
      <c r="G7330" s="32">
        <v>0</v>
      </c>
      <c r="H7330" s="32">
        <v>352.35</v>
      </c>
      <c r="I7330" s="32">
        <v>801.09</v>
      </c>
      <c r="J7330" s="32">
        <v>0</v>
      </c>
      <c r="K7330" s="32">
        <v>338.55</v>
      </c>
      <c r="L7330" s="32">
        <v>722.85</v>
      </c>
    </row>
    <row r="7331" spans="1:12">
      <c r="A7331" s="28" t="s">
        <v>18988</v>
      </c>
      <c r="B7331" s="28" t="s">
        <v>18989</v>
      </c>
      <c r="C7331" s="28" t="s">
        <v>6803</v>
      </c>
      <c r="D7331" s="30">
        <v>257</v>
      </c>
      <c r="E7331" s="30">
        <v>210</v>
      </c>
      <c r="F7331" s="30">
        <v>163</v>
      </c>
      <c r="G7331" s="32">
        <v>1881.24</v>
      </c>
      <c r="H7331" s="32">
        <v>1373.67</v>
      </c>
      <c r="I7331" s="32">
        <v>1023.63</v>
      </c>
      <c r="J7331" s="32">
        <v>1276.6099999999999</v>
      </c>
      <c r="K7331" s="32">
        <v>923.9</v>
      </c>
      <c r="L7331" s="32">
        <v>720.57</v>
      </c>
    </row>
    <row r="7332" spans="1:12">
      <c r="A7332" s="28" t="s">
        <v>18990</v>
      </c>
      <c r="B7332" s="28" t="s">
        <v>18991</v>
      </c>
      <c r="C7332" s="28" t="s">
        <v>5485</v>
      </c>
      <c r="D7332" s="30">
        <v>0</v>
      </c>
      <c r="E7332" s="30">
        <v>80</v>
      </c>
      <c r="F7332" s="30">
        <v>104</v>
      </c>
      <c r="G7332" s="32">
        <v>0</v>
      </c>
      <c r="H7332" s="32">
        <v>848.37</v>
      </c>
      <c r="I7332" s="32">
        <v>885.58</v>
      </c>
      <c r="J7332" s="32">
        <v>0</v>
      </c>
      <c r="K7332" s="32">
        <v>729.53</v>
      </c>
      <c r="L7332" s="32">
        <v>720.26</v>
      </c>
    </row>
    <row r="7333" spans="1:12">
      <c r="A7333" s="28" t="s">
        <v>18992</v>
      </c>
      <c r="B7333" s="28" t="s">
        <v>18993</v>
      </c>
      <c r="C7333" s="28" t="s">
        <v>4357</v>
      </c>
      <c r="D7333" s="30">
        <v>0</v>
      </c>
      <c r="E7333" s="30">
        <v>0</v>
      </c>
      <c r="F7333" s="30">
        <v>98</v>
      </c>
      <c r="G7333" s="32">
        <v>0</v>
      </c>
      <c r="H7333" s="32">
        <v>0</v>
      </c>
      <c r="I7333" s="32">
        <v>842.8</v>
      </c>
      <c r="J7333" s="32">
        <v>0</v>
      </c>
      <c r="K7333" s="32">
        <v>0</v>
      </c>
      <c r="L7333" s="32">
        <v>720.25</v>
      </c>
    </row>
    <row r="7334" spans="1:12">
      <c r="A7334" s="28" t="s">
        <v>18994</v>
      </c>
      <c r="B7334" s="28" t="s">
        <v>18995</v>
      </c>
      <c r="C7334" s="28" t="s">
        <v>13148</v>
      </c>
      <c r="D7334" s="30">
        <v>391</v>
      </c>
      <c r="E7334" s="30">
        <v>162</v>
      </c>
      <c r="F7334" s="30">
        <v>70</v>
      </c>
      <c r="G7334" s="32">
        <v>7431.58</v>
      </c>
      <c r="H7334" s="32">
        <v>2192.98</v>
      </c>
      <c r="I7334" s="32">
        <v>773.21</v>
      </c>
      <c r="J7334" s="32">
        <v>6386.55</v>
      </c>
      <c r="K7334" s="32">
        <v>1809.8</v>
      </c>
      <c r="L7334" s="32">
        <v>719.74</v>
      </c>
    </row>
    <row r="7335" spans="1:12">
      <c r="A7335" s="28" t="s">
        <v>18996</v>
      </c>
      <c r="B7335" s="28" t="s">
        <v>18997</v>
      </c>
      <c r="C7335" s="28" t="s">
        <v>14420</v>
      </c>
      <c r="D7335" s="30">
        <v>43</v>
      </c>
      <c r="E7335" s="30">
        <v>33</v>
      </c>
      <c r="F7335" s="30">
        <v>27</v>
      </c>
      <c r="G7335" s="32">
        <v>3427.52</v>
      </c>
      <c r="H7335" s="32">
        <v>1474.58</v>
      </c>
      <c r="I7335" s="32">
        <v>767.88</v>
      </c>
      <c r="J7335" s="32">
        <v>3117.44</v>
      </c>
      <c r="K7335" s="32">
        <v>1186.57</v>
      </c>
      <c r="L7335" s="32">
        <v>718.11</v>
      </c>
    </row>
    <row r="7336" spans="1:12">
      <c r="A7336" s="28" t="s">
        <v>18998</v>
      </c>
      <c r="B7336" s="28" t="s">
        <v>18999</v>
      </c>
      <c r="C7336" s="28" t="s">
        <v>8889</v>
      </c>
      <c r="D7336" s="30">
        <v>461</v>
      </c>
      <c r="E7336" s="30">
        <v>343</v>
      </c>
      <c r="F7336" s="30">
        <v>356</v>
      </c>
      <c r="G7336" s="32">
        <v>2460.98</v>
      </c>
      <c r="H7336" s="32">
        <v>1614.51</v>
      </c>
      <c r="I7336" s="32">
        <v>1599.38</v>
      </c>
      <c r="J7336" s="32">
        <v>1040.78</v>
      </c>
      <c r="K7336" s="32">
        <v>684.7</v>
      </c>
      <c r="L7336" s="32">
        <v>717.21</v>
      </c>
    </row>
    <row r="7337" spans="1:12">
      <c r="A7337" s="28" t="s">
        <v>19000</v>
      </c>
      <c r="B7337" s="28" t="s">
        <v>19001</v>
      </c>
      <c r="C7337" s="28" t="s">
        <v>3813</v>
      </c>
      <c r="D7337" s="30">
        <v>0</v>
      </c>
      <c r="E7337" s="30">
        <v>0</v>
      </c>
      <c r="F7337" s="30">
        <v>42</v>
      </c>
      <c r="G7337" s="32">
        <v>0</v>
      </c>
      <c r="H7337" s="32">
        <v>0</v>
      </c>
      <c r="I7337" s="32">
        <v>754.74</v>
      </c>
      <c r="J7337" s="32">
        <v>0</v>
      </c>
      <c r="K7337" s="32">
        <v>0</v>
      </c>
      <c r="L7337" s="32">
        <v>717</v>
      </c>
    </row>
    <row r="7338" spans="1:12">
      <c r="A7338" s="28" t="s">
        <v>19002</v>
      </c>
      <c r="B7338" s="28" t="s">
        <v>19003</v>
      </c>
      <c r="C7338" s="28" t="s">
        <v>15811</v>
      </c>
      <c r="D7338" s="30">
        <v>365</v>
      </c>
      <c r="E7338" s="30">
        <v>307</v>
      </c>
      <c r="F7338" s="30">
        <v>160</v>
      </c>
      <c r="G7338" s="32">
        <v>2396.13</v>
      </c>
      <c r="H7338" s="32">
        <v>1761.47</v>
      </c>
      <c r="I7338" s="32">
        <v>864.25</v>
      </c>
      <c r="J7338" s="32">
        <v>2040.59</v>
      </c>
      <c r="K7338" s="32">
        <v>1494.12</v>
      </c>
      <c r="L7338" s="32">
        <v>712.99</v>
      </c>
    </row>
    <row r="7339" spans="1:12">
      <c r="A7339" s="28" t="s">
        <v>19004</v>
      </c>
      <c r="B7339" s="28" t="s">
        <v>19005</v>
      </c>
      <c r="C7339" s="28" t="s">
        <v>10013</v>
      </c>
      <c r="D7339" s="30">
        <v>50</v>
      </c>
      <c r="E7339" s="30">
        <v>74</v>
      </c>
      <c r="F7339" s="30">
        <v>195</v>
      </c>
      <c r="G7339" s="32">
        <v>594.59</v>
      </c>
      <c r="H7339" s="32">
        <v>580.34</v>
      </c>
      <c r="I7339" s="32">
        <v>1532.6</v>
      </c>
      <c r="J7339" s="32">
        <v>279.83</v>
      </c>
      <c r="K7339" s="32">
        <v>356.06</v>
      </c>
      <c r="L7339" s="32">
        <v>711.6</v>
      </c>
    </row>
    <row r="7340" spans="1:12">
      <c r="A7340" s="28" t="s">
        <v>19006</v>
      </c>
      <c r="B7340" s="28" t="s">
        <v>19007</v>
      </c>
      <c r="C7340" s="28" t="s">
        <v>6681</v>
      </c>
      <c r="D7340" s="30">
        <v>142</v>
      </c>
      <c r="E7340" s="30">
        <v>0</v>
      </c>
      <c r="F7340" s="30">
        <v>32</v>
      </c>
      <c r="G7340" s="32">
        <v>4840.78</v>
      </c>
      <c r="H7340" s="32">
        <v>0</v>
      </c>
      <c r="I7340" s="32">
        <v>801.19</v>
      </c>
      <c r="J7340" s="32">
        <v>4319.1899999999996</v>
      </c>
      <c r="K7340" s="32">
        <v>0</v>
      </c>
      <c r="L7340" s="32">
        <v>710.97</v>
      </c>
    </row>
    <row r="7341" spans="1:12">
      <c r="A7341" s="28" t="s">
        <v>19008</v>
      </c>
      <c r="B7341" s="28" t="s">
        <v>19009</v>
      </c>
      <c r="C7341" s="28" t="s">
        <v>14612</v>
      </c>
      <c r="D7341" s="30">
        <v>0</v>
      </c>
      <c r="E7341" s="30">
        <v>24</v>
      </c>
      <c r="F7341" s="30">
        <v>47</v>
      </c>
      <c r="G7341" s="32">
        <v>0</v>
      </c>
      <c r="H7341" s="32">
        <v>487.92</v>
      </c>
      <c r="I7341" s="32">
        <v>803.8</v>
      </c>
      <c r="J7341" s="32">
        <v>0</v>
      </c>
      <c r="K7341" s="32">
        <v>374.07</v>
      </c>
      <c r="L7341" s="32">
        <v>709.28</v>
      </c>
    </row>
    <row r="7342" spans="1:12">
      <c r="A7342" s="28" t="s">
        <v>19010</v>
      </c>
      <c r="B7342" s="28" t="s">
        <v>19011</v>
      </c>
      <c r="C7342" s="28" t="s">
        <v>10027</v>
      </c>
      <c r="D7342" s="30">
        <v>652</v>
      </c>
      <c r="E7342" s="30">
        <v>540</v>
      </c>
      <c r="F7342" s="30">
        <v>590</v>
      </c>
      <c r="G7342" s="32">
        <v>2234.48</v>
      </c>
      <c r="H7342" s="32">
        <v>1131.1600000000001</v>
      </c>
      <c r="I7342" s="32">
        <v>1085.71</v>
      </c>
      <c r="J7342" s="32">
        <v>1464.4</v>
      </c>
      <c r="K7342" s="32">
        <v>738.34</v>
      </c>
      <c r="L7342" s="32">
        <v>709.04</v>
      </c>
    </row>
    <row r="7343" spans="1:12">
      <c r="A7343" s="28" t="s">
        <v>19012</v>
      </c>
      <c r="B7343" s="28" t="s">
        <v>13454</v>
      </c>
      <c r="C7343" s="28" t="s">
        <v>4722</v>
      </c>
      <c r="D7343" s="30">
        <v>0</v>
      </c>
      <c r="E7343" s="30">
        <v>0</v>
      </c>
      <c r="F7343" s="30">
        <v>37</v>
      </c>
      <c r="G7343" s="32">
        <v>0</v>
      </c>
      <c r="H7343" s="32">
        <v>0</v>
      </c>
      <c r="I7343" s="32">
        <v>738.71</v>
      </c>
      <c r="J7343" s="32">
        <v>0</v>
      </c>
      <c r="K7343" s="32">
        <v>0</v>
      </c>
      <c r="L7343" s="32">
        <v>708.98</v>
      </c>
    </row>
    <row r="7344" spans="1:12">
      <c r="A7344" s="28" t="s">
        <v>19013</v>
      </c>
      <c r="B7344" s="28" t="s">
        <v>19014</v>
      </c>
      <c r="C7344" s="28" t="s">
        <v>12425</v>
      </c>
      <c r="D7344" s="30">
        <v>81</v>
      </c>
      <c r="E7344" s="30">
        <v>23</v>
      </c>
      <c r="F7344" s="30">
        <v>61</v>
      </c>
      <c r="G7344" s="32">
        <v>2132.21</v>
      </c>
      <c r="H7344" s="32">
        <v>273.2</v>
      </c>
      <c r="I7344" s="32">
        <v>771.07</v>
      </c>
      <c r="J7344" s="32">
        <v>1946.61</v>
      </c>
      <c r="K7344" s="32">
        <v>230.38</v>
      </c>
      <c r="L7344" s="32">
        <v>708.57</v>
      </c>
    </row>
    <row r="7345" spans="1:12">
      <c r="A7345" s="28" t="s">
        <v>19015</v>
      </c>
      <c r="B7345" s="28" t="s">
        <v>19016</v>
      </c>
      <c r="C7345" s="28" t="s">
        <v>5519</v>
      </c>
      <c r="D7345" s="30">
        <v>0</v>
      </c>
      <c r="E7345" s="30">
        <v>0</v>
      </c>
      <c r="F7345" s="30">
        <v>30</v>
      </c>
      <c r="G7345" s="32">
        <v>0</v>
      </c>
      <c r="H7345" s="32">
        <v>0</v>
      </c>
      <c r="I7345" s="32">
        <v>729.4</v>
      </c>
      <c r="J7345" s="32">
        <v>0</v>
      </c>
      <c r="K7345" s="32">
        <v>0</v>
      </c>
      <c r="L7345" s="32">
        <v>707.25</v>
      </c>
    </row>
    <row r="7346" spans="1:12">
      <c r="A7346" s="28" t="s">
        <v>19017</v>
      </c>
      <c r="B7346" s="28" t="s">
        <v>19018</v>
      </c>
      <c r="C7346" s="28" t="s">
        <v>18434</v>
      </c>
      <c r="D7346" s="30">
        <v>132</v>
      </c>
      <c r="E7346" s="30">
        <v>90</v>
      </c>
      <c r="F7346" s="30">
        <v>118</v>
      </c>
      <c r="G7346" s="32">
        <v>1663.72</v>
      </c>
      <c r="H7346" s="32">
        <v>751.22</v>
      </c>
      <c r="I7346" s="32">
        <v>750.76</v>
      </c>
      <c r="J7346" s="32">
        <v>1575.52</v>
      </c>
      <c r="K7346" s="32">
        <v>735.39</v>
      </c>
      <c r="L7346" s="32">
        <v>706.24</v>
      </c>
    </row>
    <row r="7347" spans="1:12">
      <c r="A7347" s="28" t="s">
        <v>19019</v>
      </c>
      <c r="B7347" s="28" t="s">
        <v>19020</v>
      </c>
      <c r="C7347" s="28" t="s">
        <v>4629</v>
      </c>
      <c r="D7347" s="30">
        <v>0</v>
      </c>
      <c r="E7347" s="30">
        <v>102</v>
      </c>
      <c r="F7347" s="30">
        <v>114</v>
      </c>
      <c r="G7347" s="32">
        <v>0</v>
      </c>
      <c r="H7347" s="32">
        <v>781.53</v>
      </c>
      <c r="I7347" s="32">
        <v>793.02</v>
      </c>
      <c r="J7347" s="32">
        <v>0</v>
      </c>
      <c r="K7347" s="32">
        <v>690.6</v>
      </c>
      <c r="L7347" s="32">
        <v>706.18</v>
      </c>
    </row>
    <row r="7348" spans="1:12">
      <c r="A7348" s="28" t="s">
        <v>19021</v>
      </c>
      <c r="B7348" s="28" t="s">
        <v>19022</v>
      </c>
      <c r="C7348" s="28" t="s">
        <v>9352</v>
      </c>
      <c r="D7348" s="30">
        <v>0</v>
      </c>
      <c r="E7348" s="30">
        <v>0</v>
      </c>
      <c r="F7348" s="30">
        <v>250</v>
      </c>
      <c r="G7348" s="32">
        <v>0</v>
      </c>
      <c r="H7348" s="32">
        <v>0</v>
      </c>
      <c r="I7348" s="32">
        <v>800</v>
      </c>
      <c r="J7348" s="32">
        <v>0</v>
      </c>
      <c r="K7348" s="32">
        <v>0</v>
      </c>
      <c r="L7348" s="32">
        <v>704.96</v>
      </c>
    </row>
    <row r="7349" spans="1:12">
      <c r="A7349" s="28" t="s">
        <v>19023</v>
      </c>
      <c r="B7349" s="28" t="s">
        <v>19024</v>
      </c>
      <c r="C7349" s="28" t="s">
        <v>16729</v>
      </c>
      <c r="D7349" s="30">
        <v>143</v>
      </c>
      <c r="E7349" s="30">
        <v>0</v>
      </c>
      <c r="F7349" s="30">
        <v>41</v>
      </c>
      <c r="G7349" s="32">
        <v>4588.87</v>
      </c>
      <c r="H7349" s="32">
        <v>0</v>
      </c>
      <c r="I7349" s="32">
        <v>1266.9000000000001</v>
      </c>
      <c r="J7349" s="32">
        <v>3061.39</v>
      </c>
      <c r="K7349" s="32">
        <v>0</v>
      </c>
      <c r="L7349" s="32">
        <v>704.52</v>
      </c>
    </row>
    <row r="7350" spans="1:12">
      <c r="A7350" s="28" t="s">
        <v>19025</v>
      </c>
      <c r="B7350" s="28" t="s">
        <v>19026</v>
      </c>
      <c r="C7350" s="28" t="s">
        <v>9773</v>
      </c>
      <c r="D7350" s="30">
        <v>240</v>
      </c>
      <c r="E7350" s="30">
        <v>236</v>
      </c>
      <c r="F7350" s="30">
        <v>261</v>
      </c>
      <c r="G7350" s="32">
        <v>1266.48</v>
      </c>
      <c r="H7350" s="32">
        <v>829.45</v>
      </c>
      <c r="I7350" s="32">
        <v>779.38</v>
      </c>
      <c r="J7350" s="32">
        <v>1096.71</v>
      </c>
      <c r="K7350" s="32">
        <v>754.56</v>
      </c>
      <c r="L7350" s="32">
        <v>703.4</v>
      </c>
    </row>
    <row r="7351" spans="1:12">
      <c r="A7351" s="28" t="s">
        <v>19027</v>
      </c>
      <c r="B7351" s="28" t="s">
        <v>19028</v>
      </c>
      <c r="C7351" s="28" t="s">
        <v>6730</v>
      </c>
      <c r="D7351" s="30">
        <v>675</v>
      </c>
      <c r="E7351" s="30">
        <v>185</v>
      </c>
      <c r="F7351" s="30">
        <v>943</v>
      </c>
      <c r="G7351" s="32">
        <v>2009.25</v>
      </c>
      <c r="H7351" s="32">
        <v>404.84</v>
      </c>
      <c r="I7351" s="32">
        <v>1794.78</v>
      </c>
      <c r="J7351" s="32">
        <v>782.22</v>
      </c>
      <c r="K7351" s="32">
        <v>186.51</v>
      </c>
      <c r="L7351" s="32">
        <v>703.34</v>
      </c>
    </row>
    <row r="7352" spans="1:12">
      <c r="A7352" s="28" t="s">
        <v>19029</v>
      </c>
      <c r="B7352" s="28" t="s">
        <v>19030</v>
      </c>
      <c r="C7352" s="28" t="s">
        <v>8664</v>
      </c>
      <c r="D7352" s="30">
        <v>1295</v>
      </c>
      <c r="E7352" s="30">
        <v>1006</v>
      </c>
      <c r="F7352" s="30">
        <v>620</v>
      </c>
      <c r="G7352" s="32">
        <v>7809.17</v>
      </c>
      <c r="H7352" s="32">
        <v>5297.1</v>
      </c>
      <c r="I7352" s="32">
        <v>3084.76</v>
      </c>
      <c r="J7352" s="32">
        <v>1995.68</v>
      </c>
      <c r="K7352" s="32">
        <v>1271.48</v>
      </c>
      <c r="L7352" s="32">
        <v>702.26</v>
      </c>
    </row>
    <row r="7353" spans="1:12">
      <c r="A7353" s="28" t="s">
        <v>19031</v>
      </c>
      <c r="B7353" s="28" t="s">
        <v>19032</v>
      </c>
      <c r="C7353" s="28" t="s">
        <v>4844</v>
      </c>
      <c r="D7353" s="30">
        <v>0</v>
      </c>
      <c r="E7353" s="30">
        <v>0</v>
      </c>
      <c r="F7353" s="30">
        <v>99</v>
      </c>
      <c r="G7353" s="32">
        <v>0</v>
      </c>
      <c r="H7353" s="32">
        <v>0</v>
      </c>
      <c r="I7353" s="32">
        <v>869.1</v>
      </c>
      <c r="J7353" s="32">
        <v>0</v>
      </c>
      <c r="K7353" s="32">
        <v>0</v>
      </c>
      <c r="L7353" s="32">
        <v>701.98</v>
      </c>
    </row>
    <row r="7354" spans="1:12">
      <c r="A7354" s="28" t="s">
        <v>19033</v>
      </c>
      <c r="B7354" s="28" t="s">
        <v>19034</v>
      </c>
      <c r="C7354" s="28" t="s">
        <v>6396</v>
      </c>
      <c r="D7354" s="30">
        <v>85</v>
      </c>
      <c r="E7354" s="30">
        <v>123</v>
      </c>
      <c r="F7354" s="30">
        <v>196</v>
      </c>
      <c r="G7354" s="32">
        <v>500.19</v>
      </c>
      <c r="H7354" s="32">
        <v>571.95000000000005</v>
      </c>
      <c r="I7354" s="32">
        <v>856.52</v>
      </c>
      <c r="J7354" s="32">
        <v>397.57</v>
      </c>
      <c r="K7354" s="32">
        <v>466.17</v>
      </c>
      <c r="L7354" s="32">
        <v>700.52</v>
      </c>
    </row>
    <row r="7355" spans="1:12">
      <c r="A7355" s="28" t="s">
        <v>19035</v>
      </c>
      <c r="B7355" s="28" t="s">
        <v>19036</v>
      </c>
      <c r="C7355" s="28" t="s">
        <v>5146</v>
      </c>
      <c r="D7355" s="30">
        <v>138</v>
      </c>
      <c r="E7355" s="30">
        <v>128</v>
      </c>
      <c r="F7355" s="30">
        <v>151</v>
      </c>
      <c r="G7355" s="32">
        <v>886.23</v>
      </c>
      <c r="H7355" s="32">
        <v>724.04</v>
      </c>
      <c r="I7355" s="32">
        <v>804.83</v>
      </c>
      <c r="J7355" s="32">
        <v>750.77</v>
      </c>
      <c r="K7355" s="32">
        <v>622.62</v>
      </c>
      <c r="L7355" s="32">
        <v>700.36</v>
      </c>
    </row>
    <row r="7356" spans="1:12">
      <c r="A7356" s="28" t="s">
        <v>19037</v>
      </c>
      <c r="B7356" s="28" t="s">
        <v>19038</v>
      </c>
      <c r="C7356" s="28" t="s">
        <v>19039</v>
      </c>
      <c r="D7356" s="30">
        <v>105</v>
      </c>
      <c r="E7356" s="30">
        <v>0</v>
      </c>
      <c r="F7356" s="30">
        <v>111</v>
      </c>
      <c r="G7356" s="32">
        <v>844.38</v>
      </c>
      <c r="H7356" s="32">
        <v>0</v>
      </c>
      <c r="I7356" s="32">
        <v>706.52</v>
      </c>
      <c r="J7356" s="32">
        <v>812.23</v>
      </c>
      <c r="K7356" s="32">
        <v>0</v>
      </c>
      <c r="L7356" s="32">
        <v>699.84</v>
      </c>
    </row>
    <row r="7357" spans="1:12">
      <c r="A7357" s="28" t="s">
        <v>19040</v>
      </c>
      <c r="B7357" s="28" t="s">
        <v>19041</v>
      </c>
      <c r="C7357" s="28" t="s">
        <v>5471</v>
      </c>
      <c r="D7357" s="30">
        <v>28</v>
      </c>
      <c r="E7357" s="30">
        <v>18</v>
      </c>
      <c r="F7357" s="30">
        <v>21</v>
      </c>
      <c r="G7357" s="32">
        <v>581.70000000000005</v>
      </c>
      <c r="H7357" s="32">
        <v>295.89999999999998</v>
      </c>
      <c r="I7357" s="32">
        <v>699.69</v>
      </c>
      <c r="J7357" s="32">
        <v>581.70000000000005</v>
      </c>
      <c r="K7357" s="32">
        <v>295.89999999999998</v>
      </c>
      <c r="L7357" s="32">
        <v>699.69</v>
      </c>
    </row>
    <row r="7358" spans="1:12">
      <c r="A7358" s="28" t="s">
        <v>19042</v>
      </c>
      <c r="B7358" s="28" t="s">
        <v>19043</v>
      </c>
      <c r="C7358" s="28" t="s">
        <v>5146</v>
      </c>
      <c r="D7358" s="30">
        <v>0</v>
      </c>
      <c r="E7358" s="30">
        <v>36</v>
      </c>
      <c r="F7358" s="30">
        <v>44</v>
      </c>
      <c r="G7358" s="32">
        <v>0</v>
      </c>
      <c r="H7358" s="32">
        <v>690.12</v>
      </c>
      <c r="I7358" s="32">
        <v>830.72</v>
      </c>
      <c r="J7358" s="32">
        <v>0</v>
      </c>
      <c r="K7358" s="32">
        <v>562.64</v>
      </c>
      <c r="L7358" s="32">
        <v>698.56</v>
      </c>
    </row>
    <row r="7359" spans="1:12">
      <c r="A7359" s="28" t="s">
        <v>19044</v>
      </c>
      <c r="B7359" s="28" t="s">
        <v>19045</v>
      </c>
      <c r="C7359" s="28" t="s">
        <v>8551</v>
      </c>
      <c r="D7359" s="30">
        <v>191</v>
      </c>
      <c r="E7359" s="30">
        <v>199</v>
      </c>
      <c r="F7359" s="30">
        <v>309</v>
      </c>
      <c r="G7359" s="32">
        <v>1199.48</v>
      </c>
      <c r="H7359" s="32">
        <v>1094.8800000000001</v>
      </c>
      <c r="I7359" s="32">
        <v>1610.73</v>
      </c>
      <c r="J7359" s="32">
        <v>531.6</v>
      </c>
      <c r="K7359" s="32">
        <v>509.55</v>
      </c>
      <c r="L7359" s="32">
        <v>697.75</v>
      </c>
    </row>
    <row r="7360" spans="1:12">
      <c r="A7360" s="28" t="s">
        <v>19046</v>
      </c>
      <c r="B7360" s="28" t="s">
        <v>19047</v>
      </c>
      <c r="C7360" s="28" t="s">
        <v>14143</v>
      </c>
      <c r="D7360" s="30">
        <v>153</v>
      </c>
      <c r="E7360" s="30">
        <v>115</v>
      </c>
      <c r="F7360" s="30">
        <v>127</v>
      </c>
      <c r="G7360" s="32">
        <v>1181.33</v>
      </c>
      <c r="H7360" s="32">
        <v>686.98</v>
      </c>
      <c r="I7360" s="32">
        <v>762.09</v>
      </c>
      <c r="J7360" s="32">
        <v>1117.95</v>
      </c>
      <c r="K7360" s="32">
        <v>619.66999999999996</v>
      </c>
      <c r="L7360" s="32">
        <v>696.9</v>
      </c>
    </row>
    <row r="7361" spans="1:12">
      <c r="A7361" s="28" t="s">
        <v>19048</v>
      </c>
      <c r="B7361" s="28" t="s">
        <v>19049</v>
      </c>
      <c r="C7361" s="28" t="s">
        <v>14048</v>
      </c>
      <c r="D7361" s="30">
        <v>346</v>
      </c>
      <c r="E7361" s="30">
        <v>356</v>
      </c>
      <c r="F7361" s="30">
        <v>717</v>
      </c>
      <c r="G7361" s="32">
        <v>1439.21</v>
      </c>
      <c r="H7361" s="32">
        <v>1209.1500000000001</v>
      </c>
      <c r="I7361" s="32">
        <v>2222.41</v>
      </c>
      <c r="J7361" s="32">
        <v>491.7</v>
      </c>
      <c r="K7361" s="32">
        <v>506.98</v>
      </c>
      <c r="L7361" s="32">
        <v>696.87</v>
      </c>
    </row>
    <row r="7362" spans="1:12">
      <c r="A7362" s="28" t="s">
        <v>19050</v>
      </c>
      <c r="B7362" s="28" t="s">
        <v>19051</v>
      </c>
      <c r="C7362" s="28" t="s">
        <v>7982</v>
      </c>
      <c r="D7362" s="30">
        <v>76</v>
      </c>
      <c r="E7362" s="30">
        <v>108</v>
      </c>
      <c r="F7362" s="30">
        <v>134</v>
      </c>
      <c r="G7362" s="32">
        <v>521.36</v>
      </c>
      <c r="H7362" s="32">
        <v>653.91999999999996</v>
      </c>
      <c r="I7362" s="32">
        <v>765.72</v>
      </c>
      <c r="J7362" s="32">
        <v>487.76</v>
      </c>
      <c r="K7362" s="32">
        <v>609.24</v>
      </c>
      <c r="L7362" s="32">
        <v>696.14</v>
      </c>
    </row>
    <row r="7363" spans="1:12">
      <c r="A7363" s="28" t="s">
        <v>19052</v>
      </c>
      <c r="B7363" s="28" t="s">
        <v>19053</v>
      </c>
      <c r="C7363" s="28" t="s">
        <v>16329</v>
      </c>
      <c r="D7363" s="30">
        <v>102</v>
      </c>
      <c r="E7363" s="30">
        <v>113</v>
      </c>
      <c r="F7363" s="30">
        <v>208</v>
      </c>
      <c r="G7363" s="32">
        <v>452.67</v>
      </c>
      <c r="H7363" s="32">
        <v>430.53</v>
      </c>
      <c r="I7363" s="32">
        <v>735.06</v>
      </c>
      <c r="J7363" s="32">
        <v>386.49</v>
      </c>
      <c r="K7363" s="32">
        <v>389.39</v>
      </c>
      <c r="L7363" s="32">
        <v>695.97</v>
      </c>
    </row>
    <row r="7364" spans="1:12">
      <c r="A7364" s="28" t="s">
        <v>19054</v>
      </c>
      <c r="B7364" s="28" t="s">
        <v>19055</v>
      </c>
      <c r="C7364" s="28" t="s">
        <v>13061</v>
      </c>
      <c r="D7364" s="30">
        <v>678</v>
      </c>
      <c r="E7364" s="30">
        <v>577</v>
      </c>
      <c r="F7364" s="30">
        <v>459</v>
      </c>
      <c r="G7364" s="32">
        <v>2793.36</v>
      </c>
      <c r="H7364" s="32">
        <v>1932.95</v>
      </c>
      <c r="I7364" s="32">
        <v>1410.34</v>
      </c>
      <c r="J7364" s="32">
        <v>1014.77</v>
      </c>
      <c r="K7364" s="32">
        <v>981.91</v>
      </c>
      <c r="L7364" s="32">
        <v>694.46</v>
      </c>
    </row>
    <row r="7365" spans="1:12">
      <c r="A7365" s="28" t="s">
        <v>19056</v>
      </c>
      <c r="B7365" s="28" t="s">
        <v>19057</v>
      </c>
      <c r="C7365" s="28" t="s">
        <v>6891</v>
      </c>
      <c r="D7365" s="30">
        <v>0</v>
      </c>
      <c r="E7365" s="30">
        <v>0</v>
      </c>
      <c r="F7365" s="30">
        <v>38</v>
      </c>
      <c r="G7365" s="32">
        <v>0</v>
      </c>
      <c r="H7365" s="32">
        <v>0</v>
      </c>
      <c r="I7365" s="32">
        <v>711.74</v>
      </c>
      <c r="J7365" s="32">
        <v>0</v>
      </c>
      <c r="K7365" s="32">
        <v>0</v>
      </c>
      <c r="L7365" s="32">
        <v>692.2</v>
      </c>
    </row>
    <row r="7366" spans="1:12">
      <c r="A7366" s="28" t="s">
        <v>19058</v>
      </c>
      <c r="B7366" s="28" t="s">
        <v>19059</v>
      </c>
      <c r="C7366" s="28" t="s">
        <v>5230</v>
      </c>
      <c r="D7366" s="30">
        <v>97</v>
      </c>
      <c r="E7366" s="30">
        <v>204</v>
      </c>
      <c r="F7366" s="30">
        <v>260</v>
      </c>
      <c r="G7366" s="32">
        <v>427.77</v>
      </c>
      <c r="H7366" s="32">
        <v>743.33</v>
      </c>
      <c r="I7366" s="32">
        <v>874.44</v>
      </c>
      <c r="J7366" s="32">
        <v>283.12</v>
      </c>
      <c r="K7366" s="32">
        <v>587.37</v>
      </c>
      <c r="L7366" s="32">
        <v>692.13</v>
      </c>
    </row>
    <row r="7367" spans="1:12">
      <c r="A7367" s="28" t="s">
        <v>19060</v>
      </c>
      <c r="B7367" s="28" t="s">
        <v>19061</v>
      </c>
      <c r="C7367" s="28" t="s">
        <v>15491</v>
      </c>
      <c r="D7367" s="30">
        <v>0</v>
      </c>
      <c r="E7367" s="30">
        <v>48</v>
      </c>
      <c r="F7367" s="30">
        <v>90</v>
      </c>
      <c r="G7367" s="32">
        <v>0</v>
      </c>
      <c r="H7367" s="32">
        <v>462.56</v>
      </c>
      <c r="I7367" s="32">
        <v>750.59</v>
      </c>
      <c r="J7367" s="32">
        <v>0</v>
      </c>
      <c r="K7367" s="32">
        <v>437.96</v>
      </c>
      <c r="L7367" s="32">
        <v>692.11</v>
      </c>
    </row>
    <row r="7368" spans="1:12">
      <c r="A7368" s="28" t="s">
        <v>19062</v>
      </c>
      <c r="B7368" s="28" t="s">
        <v>19063</v>
      </c>
      <c r="C7368" s="28" t="s">
        <v>3767</v>
      </c>
      <c r="D7368" s="30">
        <v>88902</v>
      </c>
      <c r="E7368" s="30">
        <v>22801</v>
      </c>
      <c r="F7368" s="30">
        <v>884</v>
      </c>
      <c r="G7368" s="32">
        <v>168867.55</v>
      </c>
      <c r="H7368" s="32">
        <v>26276.32</v>
      </c>
      <c r="I7368" s="32">
        <v>962.04</v>
      </c>
      <c r="J7368" s="32">
        <v>125002.58</v>
      </c>
      <c r="K7368" s="32">
        <v>19315.53</v>
      </c>
      <c r="L7368" s="32">
        <v>686.91</v>
      </c>
    </row>
    <row r="7369" spans="1:12">
      <c r="A7369" s="28" t="s">
        <v>19064</v>
      </c>
      <c r="B7369" s="28" t="s">
        <v>19065</v>
      </c>
      <c r="C7369" s="28" t="s">
        <v>7087</v>
      </c>
      <c r="D7369" s="30">
        <v>245</v>
      </c>
      <c r="E7369" s="30">
        <v>149</v>
      </c>
      <c r="F7369" s="30">
        <v>185</v>
      </c>
      <c r="G7369" s="32">
        <v>1658.37</v>
      </c>
      <c r="H7369" s="32">
        <v>693.63</v>
      </c>
      <c r="I7369" s="32">
        <v>809.01</v>
      </c>
      <c r="J7369" s="32">
        <v>1511.93</v>
      </c>
      <c r="K7369" s="32">
        <v>635.29</v>
      </c>
      <c r="L7369" s="32">
        <v>686.64</v>
      </c>
    </row>
    <row r="7370" spans="1:12">
      <c r="A7370" s="28" t="s">
        <v>19066</v>
      </c>
      <c r="B7370" s="28" t="s">
        <v>19067</v>
      </c>
      <c r="C7370" s="28" t="s">
        <v>5676</v>
      </c>
      <c r="D7370" s="30">
        <v>50</v>
      </c>
      <c r="E7370" s="30">
        <v>82</v>
      </c>
      <c r="F7370" s="30">
        <v>59</v>
      </c>
      <c r="G7370" s="32">
        <v>747.86</v>
      </c>
      <c r="H7370" s="32">
        <v>1096.8900000000001</v>
      </c>
      <c r="I7370" s="32">
        <v>710.51</v>
      </c>
      <c r="J7370" s="32">
        <v>664.61</v>
      </c>
      <c r="K7370" s="32">
        <v>988.24</v>
      </c>
      <c r="L7370" s="32">
        <v>685.12</v>
      </c>
    </row>
    <row r="7371" spans="1:12">
      <c r="A7371" s="28" t="s">
        <v>19068</v>
      </c>
      <c r="B7371" s="28" t="s">
        <v>19069</v>
      </c>
      <c r="C7371" s="28" t="s">
        <v>13116</v>
      </c>
      <c r="D7371" s="30">
        <v>2252</v>
      </c>
      <c r="E7371" s="30">
        <v>1897</v>
      </c>
      <c r="F7371" s="30">
        <v>476</v>
      </c>
      <c r="G7371" s="32">
        <v>13241.88</v>
      </c>
      <c r="H7371" s="32">
        <v>9377.75</v>
      </c>
      <c r="I7371" s="32">
        <v>2178.12</v>
      </c>
      <c r="J7371" s="32">
        <v>4494.3599999999997</v>
      </c>
      <c r="K7371" s="32">
        <v>3205.64</v>
      </c>
      <c r="L7371" s="32">
        <v>684.56</v>
      </c>
    </row>
    <row r="7372" spans="1:12">
      <c r="A7372" s="28" t="s">
        <v>19070</v>
      </c>
      <c r="B7372" s="28" t="s">
        <v>19071</v>
      </c>
      <c r="C7372" s="28" t="s">
        <v>8997</v>
      </c>
      <c r="D7372" s="30">
        <v>490</v>
      </c>
      <c r="E7372" s="30">
        <v>529</v>
      </c>
      <c r="F7372" s="30">
        <v>435</v>
      </c>
      <c r="G7372" s="32">
        <v>1234.46</v>
      </c>
      <c r="H7372" s="32">
        <v>939.4</v>
      </c>
      <c r="I7372" s="32">
        <v>710.22</v>
      </c>
      <c r="J7372" s="32">
        <v>1155.5899999999999</v>
      </c>
      <c r="K7372" s="32">
        <v>865.99</v>
      </c>
      <c r="L7372" s="32">
        <v>684.45</v>
      </c>
    </row>
    <row r="7373" spans="1:12">
      <c r="A7373" s="28" t="s">
        <v>19072</v>
      </c>
      <c r="B7373" s="28" t="s">
        <v>19073</v>
      </c>
      <c r="C7373" s="28" t="s">
        <v>4468</v>
      </c>
      <c r="D7373" s="30">
        <v>2220</v>
      </c>
      <c r="E7373" s="30">
        <v>1166</v>
      </c>
      <c r="F7373" s="30">
        <v>381</v>
      </c>
      <c r="G7373" s="32">
        <v>9260.68</v>
      </c>
      <c r="H7373" s="32">
        <v>3848.31</v>
      </c>
      <c r="I7373" s="32">
        <v>939.76</v>
      </c>
      <c r="J7373" s="32">
        <v>6684.75</v>
      </c>
      <c r="K7373" s="32">
        <v>2729.36</v>
      </c>
      <c r="L7373" s="32">
        <v>682.81</v>
      </c>
    </row>
    <row r="7374" spans="1:12">
      <c r="A7374" s="28" t="s">
        <v>19074</v>
      </c>
      <c r="B7374" s="28" t="s">
        <v>19075</v>
      </c>
      <c r="C7374" s="28" t="s">
        <v>9516</v>
      </c>
      <c r="D7374" s="30">
        <v>0</v>
      </c>
      <c r="E7374" s="30">
        <v>136</v>
      </c>
      <c r="F7374" s="30">
        <v>83</v>
      </c>
      <c r="G7374" s="32">
        <v>0</v>
      </c>
      <c r="H7374" s="32">
        <v>1810.16</v>
      </c>
      <c r="I7374" s="32">
        <v>1049.3599999999999</v>
      </c>
      <c r="J7374" s="32">
        <v>0</v>
      </c>
      <c r="K7374" s="32">
        <v>1251.1500000000001</v>
      </c>
      <c r="L7374" s="32">
        <v>682.08</v>
      </c>
    </row>
    <row r="7375" spans="1:12">
      <c r="A7375" s="28" t="s">
        <v>19076</v>
      </c>
      <c r="B7375" s="28" t="s">
        <v>19077</v>
      </c>
      <c r="C7375" s="28" t="s">
        <v>5187</v>
      </c>
      <c r="D7375" s="30">
        <v>171</v>
      </c>
      <c r="E7375" s="30">
        <v>271</v>
      </c>
      <c r="F7375" s="30">
        <v>533</v>
      </c>
      <c r="G7375" s="32">
        <v>493.93</v>
      </c>
      <c r="H7375" s="32">
        <v>538.70000000000005</v>
      </c>
      <c r="I7375" s="32">
        <v>841.6</v>
      </c>
      <c r="J7375" s="32">
        <v>438.05</v>
      </c>
      <c r="K7375" s="32">
        <v>459.73</v>
      </c>
      <c r="L7375" s="32">
        <v>680.29</v>
      </c>
    </row>
    <row r="7376" spans="1:12">
      <c r="A7376" s="28" t="s">
        <v>19078</v>
      </c>
      <c r="B7376" s="28" t="s">
        <v>19079</v>
      </c>
      <c r="C7376" s="28" t="s">
        <v>3941</v>
      </c>
      <c r="D7376" s="30">
        <v>1212</v>
      </c>
      <c r="E7376" s="30">
        <v>607</v>
      </c>
      <c r="F7376" s="30">
        <v>85</v>
      </c>
      <c r="G7376" s="32">
        <v>12210.57</v>
      </c>
      <c r="H7376" s="32">
        <v>5788.65</v>
      </c>
      <c r="I7376" s="32">
        <v>761.45</v>
      </c>
      <c r="J7376" s="32">
        <v>10245.27</v>
      </c>
      <c r="K7376" s="32">
        <v>4983.8900000000003</v>
      </c>
      <c r="L7376" s="32">
        <v>680.01</v>
      </c>
    </row>
    <row r="7377" spans="1:12">
      <c r="A7377" s="28" t="s">
        <v>19080</v>
      </c>
      <c r="B7377" s="28" t="s">
        <v>19081</v>
      </c>
      <c r="C7377" s="28" t="s">
        <v>6225</v>
      </c>
      <c r="D7377" s="30">
        <v>89</v>
      </c>
      <c r="E7377" s="30">
        <v>101</v>
      </c>
      <c r="F7377" s="30">
        <v>59</v>
      </c>
      <c r="G7377" s="32">
        <v>1676.76</v>
      </c>
      <c r="H7377" s="32">
        <v>1820.67</v>
      </c>
      <c r="I7377" s="32">
        <v>1045.48</v>
      </c>
      <c r="J7377" s="32">
        <v>1136.05</v>
      </c>
      <c r="K7377" s="32">
        <v>1189.75</v>
      </c>
      <c r="L7377" s="32">
        <v>679.56</v>
      </c>
    </row>
    <row r="7378" spans="1:12">
      <c r="A7378" s="28" t="s">
        <v>19082</v>
      </c>
      <c r="B7378" s="28" t="s">
        <v>19083</v>
      </c>
      <c r="C7378" s="28" t="s">
        <v>9322</v>
      </c>
      <c r="D7378" s="30">
        <v>862</v>
      </c>
      <c r="E7378" s="30">
        <v>852</v>
      </c>
      <c r="F7378" s="30">
        <v>707</v>
      </c>
      <c r="G7378" s="32">
        <v>3405.86</v>
      </c>
      <c r="H7378" s="32">
        <v>2102.88</v>
      </c>
      <c r="I7378" s="32">
        <v>1559.56</v>
      </c>
      <c r="J7378" s="32">
        <v>1772.65</v>
      </c>
      <c r="K7378" s="32">
        <v>911.95</v>
      </c>
      <c r="L7378" s="32">
        <v>678.3</v>
      </c>
    </row>
    <row r="7379" spans="1:12">
      <c r="A7379" s="28" t="s">
        <v>19084</v>
      </c>
      <c r="B7379" s="28" t="s">
        <v>19085</v>
      </c>
      <c r="C7379" s="28" t="s">
        <v>12425</v>
      </c>
      <c r="D7379" s="30">
        <v>108</v>
      </c>
      <c r="E7379" s="30">
        <v>59</v>
      </c>
      <c r="F7379" s="30">
        <v>63</v>
      </c>
      <c r="G7379" s="32">
        <v>2534.56</v>
      </c>
      <c r="H7379" s="32">
        <v>1108.8900000000001</v>
      </c>
      <c r="I7379" s="32">
        <v>801.99</v>
      </c>
      <c r="J7379" s="32">
        <v>2326.31</v>
      </c>
      <c r="K7379" s="32">
        <v>952.54</v>
      </c>
      <c r="L7379" s="32">
        <v>677.24</v>
      </c>
    </row>
    <row r="7380" spans="1:12">
      <c r="A7380" s="28" t="s">
        <v>19086</v>
      </c>
      <c r="B7380" s="28" t="s">
        <v>19087</v>
      </c>
      <c r="C7380" s="28" t="s">
        <v>4629</v>
      </c>
      <c r="D7380" s="30">
        <v>812</v>
      </c>
      <c r="E7380" s="30">
        <v>874</v>
      </c>
      <c r="F7380" s="30">
        <v>243</v>
      </c>
      <c r="G7380" s="32">
        <v>4386.66</v>
      </c>
      <c r="H7380" s="32">
        <v>3831</v>
      </c>
      <c r="I7380" s="32">
        <v>953.35</v>
      </c>
      <c r="J7380" s="32">
        <v>3124.37</v>
      </c>
      <c r="K7380" s="32">
        <v>2773.05</v>
      </c>
      <c r="L7380" s="32">
        <v>675.85</v>
      </c>
    </row>
    <row r="7381" spans="1:12">
      <c r="A7381" s="28" t="s">
        <v>19088</v>
      </c>
      <c r="B7381" s="28" t="s">
        <v>19089</v>
      </c>
      <c r="C7381" s="28" t="s">
        <v>12801</v>
      </c>
      <c r="D7381" s="30">
        <v>1668</v>
      </c>
      <c r="E7381" s="30">
        <v>824</v>
      </c>
      <c r="F7381" s="30">
        <v>874</v>
      </c>
      <c r="G7381" s="32">
        <v>4378.25</v>
      </c>
      <c r="H7381" s="32">
        <v>1402.12</v>
      </c>
      <c r="I7381" s="32">
        <v>1391.97</v>
      </c>
      <c r="J7381" s="32">
        <v>2163.62</v>
      </c>
      <c r="K7381" s="32">
        <v>631.57000000000005</v>
      </c>
      <c r="L7381" s="32">
        <v>674.85</v>
      </c>
    </row>
    <row r="7382" spans="1:12">
      <c r="A7382" s="28" t="s">
        <v>19090</v>
      </c>
      <c r="B7382" s="28" t="s">
        <v>19091</v>
      </c>
      <c r="C7382" s="28" t="s">
        <v>8086</v>
      </c>
      <c r="D7382" s="30">
        <v>0</v>
      </c>
      <c r="E7382" s="30">
        <v>0</v>
      </c>
      <c r="F7382" s="30">
        <v>16</v>
      </c>
      <c r="G7382" s="32">
        <v>0</v>
      </c>
      <c r="H7382" s="32">
        <v>0</v>
      </c>
      <c r="I7382" s="32">
        <v>670.88</v>
      </c>
      <c r="J7382" s="32">
        <v>0</v>
      </c>
      <c r="K7382" s="32">
        <v>0</v>
      </c>
      <c r="L7382" s="32">
        <v>670.88</v>
      </c>
    </row>
    <row r="7383" spans="1:12">
      <c r="A7383" s="28" t="s">
        <v>19092</v>
      </c>
      <c r="B7383" s="28" t="s">
        <v>19093</v>
      </c>
      <c r="C7383" s="28" t="s">
        <v>4174</v>
      </c>
      <c r="D7383" s="30">
        <v>0</v>
      </c>
      <c r="E7383" s="30">
        <v>37</v>
      </c>
      <c r="F7383" s="30">
        <v>22</v>
      </c>
      <c r="G7383" s="32">
        <v>0</v>
      </c>
      <c r="H7383" s="32">
        <v>1459.73</v>
      </c>
      <c r="I7383" s="32">
        <v>854.7</v>
      </c>
      <c r="J7383" s="32">
        <v>0</v>
      </c>
      <c r="K7383" s="32">
        <v>976.23</v>
      </c>
      <c r="L7383" s="32">
        <v>664.33</v>
      </c>
    </row>
    <row r="7384" spans="1:12">
      <c r="A7384" s="28" t="s">
        <v>19094</v>
      </c>
      <c r="B7384" s="28" t="s">
        <v>19095</v>
      </c>
      <c r="C7384" s="28" t="s">
        <v>6297</v>
      </c>
      <c r="D7384" s="30">
        <v>1242</v>
      </c>
      <c r="E7384" s="30">
        <v>792</v>
      </c>
      <c r="F7384" s="30">
        <v>516</v>
      </c>
      <c r="G7384" s="32">
        <v>5268.66</v>
      </c>
      <c r="H7384" s="32">
        <v>2803.48</v>
      </c>
      <c r="I7384" s="32">
        <v>1691.22</v>
      </c>
      <c r="J7384" s="32">
        <v>2041.52</v>
      </c>
      <c r="K7384" s="32">
        <v>1124.5</v>
      </c>
      <c r="L7384" s="32">
        <v>661.39</v>
      </c>
    </row>
    <row r="7385" spans="1:12">
      <c r="A7385" s="28" t="s">
        <v>19096</v>
      </c>
      <c r="B7385" s="28" t="s">
        <v>19097</v>
      </c>
      <c r="C7385" s="28" t="s">
        <v>10470</v>
      </c>
      <c r="D7385" s="30">
        <v>66</v>
      </c>
      <c r="E7385" s="30">
        <v>73</v>
      </c>
      <c r="F7385" s="30">
        <v>78</v>
      </c>
      <c r="G7385" s="32">
        <v>933.8</v>
      </c>
      <c r="H7385" s="32">
        <v>752.39</v>
      </c>
      <c r="I7385" s="32">
        <v>681.72</v>
      </c>
      <c r="J7385" s="32">
        <v>889.13</v>
      </c>
      <c r="K7385" s="32">
        <v>726.23</v>
      </c>
      <c r="L7385" s="32">
        <v>660.3</v>
      </c>
    </row>
    <row r="7386" spans="1:12">
      <c r="A7386" s="28" t="s">
        <v>19098</v>
      </c>
      <c r="B7386" s="28" t="s">
        <v>19099</v>
      </c>
      <c r="C7386" s="28" t="s">
        <v>19100</v>
      </c>
      <c r="D7386" s="30">
        <v>49</v>
      </c>
      <c r="E7386" s="30">
        <v>58</v>
      </c>
      <c r="F7386" s="30">
        <v>77</v>
      </c>
      <c r="G7386" s="32">
        <v>676.69</v>
      </c>
      <c r="H7386" s="32">
        <v>755.62</v>
      </c>
      <c r="I7386" s="32">
        <v>978.67</v>
      </c>
      <c r="J7386" s="32">
        <v>464.02</v>
      </c>
      <c r="K7386" s="32">
        <v>504.81</v>
      </c>
      <c r="L7386" s="32">
        <v>658.37</v>
      </c>
    </row>
    <row r="7387" spans="1:12">
      <c r="A7387" s="28" t="s">
        <v>19101</v>
      </c>
      <c r="B7387" s="28" t="s">
        <v>19102</v>
      </c>
      <c r="C7387" s="28" t="s">
        <v>9291</v>
      </c>
      <c r="D7387" s="30">
        <v>0</v>
      </c>
      <c r="E7387" s="30">
        <v>83</v>
      </c>
      <c r="F7387" s="30">
        <v>149</v>
      </c>
      <c r="G7387" s="32">
        <v>0</v>
      </c>
      <c r="H7387" s="32">
        <v>532.86</v>
      </c>
      <c r="I7387" s="32">
        <v>914.24</v>
      </c>
      <c r="J7387" s="32">
        <v>0</v>
      </c>
      <c r="K7387" s="32">
        <v>364.33</v>
      </c>
      <c r="L7387" s="32">
        <v>658.32</v>
      </c>
    </row>
    <row r="7388" spans="1:12">
      <c r="A7388" s="28" t="s">
        <v>19103</v>
      </c>
      <c r="B7388" s="28" t="s">
        <v>19104</v>
      </c>
      <c r="C7388" s="28" t="s">
        <v>7384</v>
      </c>
      <c r="D7388" s="30">
        <v>0</v>
      </c>
      <c r="E7388" s="30">
        <v>25</v>
      </c>
      <c r="F7388" s="30">
        <v>97</v>
      </c>
      <c r="G7388" s="32">
        <v>0</v>
      </c>
      <c r="H7388" s="32">
        <v>216.5</v>
      </c>
      <c r="I7388" s="32">
        <v>758.01</v>
      </c>
      <c r="J7388" s="32">
        <v>0</v>
      </c>
      <c r="K7388" s="32">
        <v>171.25</v>
      </c>
      <c r="L7388" s="32">
        <v>658.16</v>
      </c>
    </row>
    <row r="7389" spans="1:12">
      <c r="A7389" s="28" t="s">
        <v>19105</v>
      </c>
      <c r="B7389" s="28" t="s">
        <v>19106</v>
      </c>
      <c r="C7389" s="28" t="s">
        <v>11714</v>
      </c>
      <c r="D7389" s="30">
        <v>277</v>
      </c>
      <c r="E7389" s="30">
        <v>381</v>
      </c>
      <c r="F7389" s="30">
        <v>298</v>
      </c>
      <c r="G7389" s="32">
        <v>933.49</v>
      </c>
      <c r="H7389" s="32">
        <v>995.22</v>
      </c>
      <c r="I7389" s="32">
        <v>692.2</v>
      </c>
      <c r="J7389" s="32">
        <v>888.67</v>
      </c>
      <c r="K7389" s="32">
        <v>966.1</v>
      </c>
      <c r="L7389" s="32">
        <v>655.66</v>
      </c>
    </row>
    <row r="7390" spans="1:12">
      <c r="A7390" s="28" t="s">
        <v>19107</v>
      </c>
      <c r="B7390" s="28" t="s">
        <v>19108</v>
      </c>
      <c r="C7390" s="28" t="s">
        <v>12302</v>
      </c>
      <c r="D7390" s="30">
        <v>45</v>
      </c>
      <c r="E7390" s="30">
        <v>91</v>
      </c>
      <c r="F7390" s="30">
        <v>129</v>
      </c>
      <c r="G7390" s="32">
        <v>457.2</v>
      </c>
      <c r="H7390" s="32">
        <v>713.57</v>
      </c>
      <c r="I7390" s="32">
        <v>798.1</v>
      </c>
      <c r="J7390" s="32">
        <v>400.81</v>
      </c>
      <c r="K7390" s="32">
        <v>631.87</v>
      </c>
      <c r="L7390" s="32">
        <v>655.6</v>
      </c>
    </row>
    <row r="7391" spans="1:12">
      <c r="A7391" s="28" t="s">
        <v>19109</v>
      </c>
      <c r="B7391" s="28" t="s">
        <v>19110</v>
      </c>
      <c r="C7391" s="28" t="s">
        <v>7384</v>
      </c>
      <c r="D7391" s="30">
        <v>103</v>
      </c>
      <c r="E7391" s="30">
        <v>214</v>
      </c>
      <c r="F7391" s="30">
        <v>230</v>
      </c>
      <c r="G7391" s="32">
        <v>541.78</v>
      </c>
      <c r="H7391" s="32">
        <v>924.37</v>
      </c>
      <c r="I7391" s="32">
        <v>873.85</v>
      </c>
      <c r="J7391" s="32">
        <v>380.04</v>
      </c>
      <c r="K7391" s="32">
        <v>684.87</v>
      </c>
      <c r="L7391" s="32">
        <v>655.25</v>
      </c>
    </row>
    <row r="7392" spans="1:12">
      <c r="A7392" s="28" t="s">
        <v>19111</v>
      </c>
      <c r="B7392" s="28" t="s">
        <v>19112</v>
      </c>
      <c r="C7392" s="28" t="s">
        <v>12503</v>
      </c>
      <c r="D7392" s="30">
        <v>18</v>
      </c>
      <c r="E7392" s="30">
        <v>0</v>
      </c>
      <c r="F7392" s="30">
        <v>36</v>
      </c>
      <c r="G7392" s="32">
        <v>417.96</v>
      </c>
      <c r="H7392" s="32">
        <v>0</v>
      </c>
      <c r="I7392" s="32">
        <v>673.96</v>
      </c>
      <c r="J7392" s="32">
        <v>393.58</v>
      </c>
      <c r="K7392" s="32">
        <v>0</v>
      </c>
      <c r="L7392" s="32">
        <v>654.4</v>
      </c>
    </row>
    <row r="7393" spans="1:12">
      <c r="A7393" s="28" t="s">
        <v>19113</v>
      </c>
      <c r="B7393" s="28" t="s">
        <v>19114</v>
      </c>
      <c r="C7393" s="28" t="s">
        <v>7384</v>
      </c>
      <c r="D7393" s="30">
        <v>1166</v>
      </c>
      <c r="E7393" s="30">
        <v>797</v>
      </c>
      <c r="F7393" s="30">
        <v>199</v>
      </c>
      <c r="G7393" s="32">
        <v>7055.56</v>
      </c>
      <c r="H7393" s="32">
        <v>4071.95</v>
      </c>
      <c r="I7393" s="32">
        <v>857.71</v>
      </c>
      <c r="J7393" s="32">
        <v>5216.1899999999996</v>
      </c>
      <c r="K7393" s="32">
        <v>3019.68</v>
      </c>
      <c r="L7393" s="32">
        <v>654.16</v>
      </c>
    </row>
    <row r="7394" spans="1:12">
      <c r="A7394" s="28" t="s">
        <v>19115</v>
      </c>
      <c r="B7394" s="28" t="s">
        <v>19116</v>
      </c>
      <c r="C7394" s="28" t="s">
        <v>12425</v>
      </c>
      <c r="D7394" s="30">
        <v>30</v>
      </c>
      <c r="E7394" s="30">
        <v>59</v>
      </c>
      <c r="F7394" s="30">
        <v>41</v>
      </c>
      <c r="G7394" s="32">
        <v>820.61</v>
      </c>
      <c r="H7394" s="32">
        <v>1252.21</v>
      </c>
      <c r="I7394" s="32">
        <v>763.83</v>
      </c>
      <c r="J7394" s="32">
        <v>753.68</v>
      </c>
      <c r="K7394" s="32">
        <v>1148.6300000000001</v>
      </c>
      <c r="L7394" s="32">
        <v>652.99</v>
      </c>
    </row>
    <row r="7395" spans="1:12">
      <c r="A7395" s="28" t="s">
        <v>19117</v>
      </c>
      <c r="B7395" s="28" t="s">
        <v>19118</v>
      </c>
      <c r="C7395" s="28" t="s">
        <v>4875</v>
      </c>
      <c r="D7395" s="30">
        <v>616</v>
      </c>
      <c r="E7395" s="30">
        <v>873</v>
      </c>
      <c r="F7395" s="30">
        <v>246</v>
      </c>
      <c r="G7395" s="32">
        <v>2946.43</v>
      </c>
      <c r="H7395" s="32">
        <v>3368.6</v>
      </c>
      <c r="I7395" s="32">
        <v>853.72</v>
      </c>
      <c r="J7395" s="32">
        <v>2123.1</v>
      </c>
      <c r="K7395" s="32">
        <v>2443.6</v>
      </c>
      <c r="L7395" s="32">
        <v>652.15</v>
      </c>
    </row>
    <row r="7396" spans="1:12">
      <c r="A7396" s="28" t="s">
        <v>19119</v>
      </c>
      <c r="B7396" s="28" t="s">
        <v>19120</v>
      </c>
      <c r="C7396" s="28" t="s">
        <v>10470</v>
      </c>
      <c r="D7396" s="30">
        <v>113</v>
      </c>
      <c r="E7396" s="30">
        <v>146</v>
      </c>
      <c r="F7396" s="30">
        <v>105</v>
      </c>
      <c r="G7396" s="32">
        <v>1158.1199999999999</v>
      </c>
      <c r="H7396" s="32">
        <v>1111.26</v>
      </c>
      <c r="I7396" s="32">
        <v>704.26</v>
      </c>
      <c r="J7396" s="32">
        <v>1119.5</v>
      </c>
      <c r="K7396" s="32">
        <v>1033.3699999999999</v>
      </c>
      <c r="L7396" s="32">
        <v>651.35</v>
      </c>
    </row>
    <row r="7397" spans="1:12">
      <c r="A7397" s="28" t="s">
        <v>19121</v>
      </c>
      <c r="B7397" s="28" t="s">
        <v>19122</v>
      </c>
      <c r="C7397" s="28" t="s">
        <v>17594</v>
      </c>
      <c r="D7397" s="30">
        <v>759</v>
      </c>
      <c r="E7397" s="30">
        <v>537</v>
      </c>
      <c r="F7397" s="30">
        <v>217</v>
      </c>
      <c r="G7397" s="32">
        <v>4288.84</v>
      </c>
      <c r="H7397" s="32">
        <v>2621.4299999999998</v>
      </c>
      <c r="I7397" s="32">
        <v>999.67</v>
      </c>
      <c r="J7397" s="32">
        <v>2878.61</v>
      </c>
      <c r="K7397" s="32">
        <v>1865.87</v>
      </c>
      <c r="L7397" s="32">
        <v>649.79</v>
      </c>
    </row>
    <row r="7398" spans="1:12">
      <c r="A7398" s="28" t="s">
        <v>19123</v>
      </c>
      <c r="B7398" s="28" t="s">
        <v>19124</v>
      </c>
      <c r="C7398" s="28" t="s">
        <v>9525</v>
      </c>
      <c r="D7398" s="30">
        <v>0</v>
      </c>
      <c r="E7398" s="30">
        <v>47</v>
      </c>
      <c r="F7398" s="30">
        <v>57</v>
      </c>
      <c r="G7398" s="32">
        <v>0</v>
      </c>
      <c r="H7398" s="32">
        <v>656.94</v>
      </c>
      <c r="I7398" s="32">
        <v>779.19</v>
      </c>
      <c r="J7398" s="32">
        <v>0</v>
      </c>
      <c r="K7398" s="32">
        <v>502.68</v>
      </c>
      <c r="L7398" s="32">
        <v>648.64</v>
      </c>
    </row>
    <row r="7399" spans="1:12">
      <c r="A7399" s="28" t="s">
        <v>19125</v>
      </c>
      <c r="B7399" s="28" t="s">
        <v>19126</v>
      </c>
      <c r="C7399" s="28" t="s">
        <v>6475</v>
      </c>
      <c r="D7399" s="30">
        <v>64</v>
      </c>
      <c r="E7399" s="30">
        <v>24</v>
      </c>
      <c r="F7399" s="30">
        <v>127</v>
      </c>
      <c r="G7399" s="32">
        <v>612.29999999999995</v>
      </c>
      <c r="H7399" s="32">
        <v>170.92</v>
      </c>
      <c r="I7399" s="32">
        <v>808</v>
      </c>
      <c r="J7399" s="32">
        <v>501.85</v>
      </c>
      <c r="K7399" s="32">
        <v>143.11000000000001</v>
      </c>
      <c r="L7399" s="32">
        <v>647.63</v>
      </c>
    </row>
    <row r="7400" spans="1:12">
      <c r="A7400" s="28" t="s">
        <v>19127</v>
      </c>
      <c r="B7400" s="28" t="s">
        <v>19128</v>
      </c>
      <c r="C7400" s="28" t="s">
        <v>6638</v>
      </c>
      <c r="D7400" s="30">
        <v>71</v>
      </c>
      <c r="E7400" s="30">
        <v>41</v>
      </c>
      <c r="F7400" s="30">
        <v>32</v>
      </c>
      <c r="G7400" s="32">
        <v>1639.97</v>
      </c>
      <c r="H7400" s="32">
        <v>859.8</v>
      </c>
      <c r="I7400" s="32">
        <v>661.12</v>
      </c>
      <c r="J7400" s="32">
        <v>1610.54</v>
      </c>
      <c r="K7400" s="32">
        <v>845.14</v>
      </c>
      <c r="L7400" s="32">
        <v>646.66</v>
      </c>
    </row>
    <row r="7401" spans="1:12">
      <c r="A7401" s="28" t="s">
        <v>19129</v>
      </c>
      <c r="B7401" s="28" t="s">
        <v>19130</v>
      </c>
      <c r="C7401" s="28" t="s">
        <v>5485</v>
      </c>
      <c r="D7401" s="30">
        <v>0</v>
      </c>
      <c r="E7401" s="30">
        <v>38</v>
      </c>
      <c r="F7401" s="30">
        <v>124</v>
      </c>
      <c r="G7401" s="32">
        <v>0</v>
      </c>
      <c r="H7401" s="32">
        <v>242.44</v>
      </c>
      <c r="I7401" s="32">
        <v>718.15</v>
      </c>
      <c r="J7401" s="32">
        <v>0</v>
      </c>
      <c r="K7401" s="32">
        <v>211.18</v>
      </c>
      <c r="L7401" s="32">
        <v>645.89</v>
      </c>
    </row>
    <row r="7402" spans="1:12">
      <c r="A7402" s="28" t="s">
        <v>19131</v>
      </c>
      <c r="B7402" s="28" t="s">
        <v>19132</v>
      </c>
      <c r="C7402" s="28" t="s">
        <v>4875</v>
      </c>
      <c r="D7402" s="30">
        <v>428</v>
      </c>
      <c r="E7402" s="30">
        <v>315</v>
      </c>
      <c r="F7402" s="30">
        <v>255</v>
      </c>
      <c r="G7402" s="32">
        <v>2053.64</v>
      </c>
      <c r="H7402" s="32">
        <v>1217.6300000000001</v>
      </c>
      <c r="I7402" s="32">
        <v>858.35</v>
      </c>
      <c r="J7402" s="32">
        <v>1539.2</v>
      </c>
      <c r="K7402" s="32">
        <v>937.31</v>
      </c>
      <c r="L7402" s="32">
        <v>642.41999999999996</v>
      </c>
    </row>
    <row r="7403" spans="1:12">
      <c r="A7403" s="28" t="s">
        <v>19133</v>
      </c>
      <c r="B7403" s="28" t="s">
        <v>19134</v>
      </c>
      <c r="C7403" s="28" t="s">
        <v>4875</v>
      </c>
      <c r="D7403" s="30">
        <v>40</v>
      </c>
      <c r="E7403" s="30">
        <v>138</v>
      </c>
      <c r="F7403" s="30">
        <v>231</v>
      </c>
      <c r="G7403" s="32">
        <v>211.82</v>
      </c>
      <c r="H7403" s="32">
        <v>598.55999999999995</v>
      </c>
      <c r="I7403" s="32">
        <v>873.95</v>
      </c>
      <c r="J7403" s="32">
        <v>163.96</v>
      </c>
      <c r="K7403" s="32">
        <v>444.14</v>
      </c>
      <c r="L7403" s="32">
        <v>642.14</v>
      </c>
    </row>
    <row r="7404" spans="1:12">
      <c r="A7404" s="28" t="s">
        <v>19135</v>
      </c>
      <c r="B7404" s="28" t="s">
        <v>19136</v>
      </c>
      <c r="C7404" s="28" t="s">
        <v>4629</v>
      </c>
      <c r="D7404" s="30">
        <v>305</v>
      </c>
      <c r="E7404" s="30">
        <v>179</v>
      </c>
      <c r="F7404" s="30">
        <v>115</v>
      </c>
      <c r="G7404" s="32">
        <v>2679.88</v>
      </c>
      <c r="H7404" s="32">
        <v>1374.19</v>
      </c>
      <c r="I7404" s="32">
        <v>799.51</v>
      </c>
      <c r="J7404" s="32">
        <v>2302.39</v>
      </c>
      <c r="K7404" s="32">
        <v>1224.18</v>
      </c>
      <c r="L7404" s="32">
        <v>640.04999999999995</v>
      </c>
    </row>
    <row r="7405" spans="1:12">
      <c r="A7405" s="28" t="s">
        <v>19137</v>
      </c>
      <c r="B7405" s="28" t="s">
        <v>19138</v>
      </c>
      <c r="C7405" s="28" t="s">
        <v>5471</v>
      </c>
      <c r="D7405" s="30">
        <v>44</v>
      </c>
      <c r="E7405" s="30">
        <v>24</v>
      </c>
      <c r="F7405" s="30">
        <v>32</v>
      </c>
      <c r="G7405" s="32">
        <v>846.33</v>
      </c>
      <c r="H7405" s="32">
        <v>482.85</v>
      </c>
      <c r="I7405" s="32">
        <v>639.91999999999996</v>
      </c>
      <c r="J7405" s="32">
        <v>795.14</v>
      </c>
      <c r="K7405" s="32">
        <v>482.85</v>
      </c>
      <c r="L7405" s="32">
        <v>639.91999999999996</v>
      </c>
    </row>
    <row r="7406" spans="1:12">
      <c r="A7406" s="28" t="s">
        <v>19139</v>
      </c>
      <c r="B7406" s="28" t="s">
        <v>19140</v>
      </c>
      <c r="C7406" s="28" t="s">
        <v>7794</v>
      </c>
      <c r="D7406" s="30">
        <v>94</v>
      </c>
      <c r="E7406" s="30">
        <v>87</v>
      </c>
      <c r="F7406" s="30">
        <v>225</v>
      </c>
      <c r="G7406" s="32">
        <v>400.44</v>
      </c>
      <c r="H7406" s="32">
        <v>303.63</v>
      </c>
      <c r="I7406" s="32">
        <v>720.58</v>
      </c>
      <c r="J7406" s="32">
        <v>363.58</v>
      </c>
      <c r="K7406" s="32">
        <v>280.43</v>
      </c>
      <c r="L7406" s="32">
        <v>639.84</v>
      </c>
    </row>
    <row r="7407" spans="1:12">
      <c r="A7407" s="28" t="s">
        <v>19141</v>
      </c>
      <c r="B7407" s="28" t="s">
        <v>19142</v>
      </c>
      <c r="C7407" s="28" t="s">
        <v>8187</v>
      </c>
      <c r="D7407" s="30">
        <v>116</v>
      </c>
      <c r="E7407" s="30">
        <v>107</v>
      </c>
      <c r="F7407" s="30">
        <v>97</v>
      </c>
      <c r="G7407" s="32">
        <v>1199.44</v>
      </c>
      <c r="H7407" s="32">
        <v>884.84</v>
      </c>
      <c r="I7407" s="32">
        <v>727.29</v>
      </c>
      <c r="J7407" s="32">
        <v>1045.3699999999999</v>
      </c>
      <c r="K7407" s="32">
        <v>793.27</v>
      </c>
      <c r="L7407" s="32">
        <v>638.16</v>
      </c>
    </row>
    <row r="7408" spans="1:12">
      <c r="A7408" s="28" t="s">
        <v>19143</v>
      </c>
      <c r="B7408" s="28" t="s">
        <v>19144</v>
      </c>
      <c r="C7408" s="28" t="s">
        <v>4761</v>
      </c>
      <c r="D7408" s="30">
        <v>107</v>
      </c>
      <c r="E7408" s="30">
        <v>46</v>
      </c>
      <c r="F7408" s="30">
        <v>28</v>
      </c>
      <c r="G7408" s="32">
        <v>7163.42</v>
      </c>
      <c r="H7408" s="32">
        <v>2850.04</v>
      </c>
      <c r="I7408" s="32">
        <v>1694.54</v>
      </c>
      <c r="J7408" s="32">
        <v>3437.96</v>
      </c>
      <c r="K7408" s="32">
        <v>1625.48</v>
      </c>
      <c r="L7408" s="32">
        <v>638.05999999999995</v>
      </c>
    </row>
    <row r="7409" spans="1:12">
      <c r="A7409" s="28" t="s">
        <v>19145</v>
      </c>
      <c r="B7409" s="28" t="s">
        <v>19146</v>
      </c>
      <c r="C7409" s="28" t="s">
        <v>11714</v>
      </c>
      <c r="D7409" s="30">
        <v>199</v>
      </c>
      <c r="E7409" s="30">
        <v>226</v>
      </c>
      <c r="F7409" s="30">
        <v>293</v>
      </c>
      <c r="G7409" s="32">
        <v>670.63</v>
      </c>
      <c r="H7409" s="32">
        <v>587.6</v>
      </c>
      <c r="I7409" s="32">
        <v>680.88</v>
      </c>
      <c r="J7409" s="32">
        <v>595.14</v>
      </c>
      <c r="K7409" s="32">
        <v>581.23</v>
      </c>
      <c r="L7409" s="32">
        <v>636.74</v>
      </c>
    </row>
    <row r="7410" spans="1:12">
      <c r="A7410" s="28" t="s">
        <v>19147</v>
      </c>
      <c r="B7410" s="28" t="s">
        <v>19148</v>
      </c>
      <c r="C7410" s="28" t="s">
        <v>7467</v>
      </c>
      <c r="D7410" s="30">
        <v>613</v>
      </c>
      <c r="E7410" s="30">
        <v>306</v>
      </c>
      <c r="F7410" s="30">
        <v>226</v>
      </c>
      <c r="G7410" s="32">
        <v>3339.31</v>
      </c>
      <c r="H7410" s="32">
        <v>1346.18</v>
      </c>
      <c r="I7410" s="32">
        <v>856.4</v>
      </c>
      <c r="J7410" s="32">
        <v>2494.4</v>
      </c>
      <c r="K7410" s="32">
        <v>965.63</v>
      </c>
      <c r="L7410" s="32">
        <v>635.03</v>
      </c>
    </row>
    <row r="7411" spans="1:12">
      <c r="A7411" s="28" t="s">
        <v>19149</v>
      </c>
      <c r="B7411" s="28" t="s">
        <v>19150</v>
      </c>
      <c r="C7411" s="28" t="s">
        <v>12302</v>
      </c>
      <c r="D7411" s="30">
        <v>0</v>
      </c>
      <c r="E7411" s="30">
        <v>446</v>
      </c>
      <c r="F7411" s="30">
        <v>113</v>
      </c>
      <c r="G7411" s="32">
        <v>0</v>
      </c>
      <c r="H7411" s="32">
        <v>3057.76</v>
      </c>
      <c r="I7411" s="32">
        <v>718.3</v>
      </c>
      <c r="J7411" s="32">
        <v>0</v>
      </c>
      <c r="K7411" s="32">
        <v>2684.82</v>
      </c>
      <c r="L7411" s="32">
        <v>634.16</v>
      </c>
    </row>
    <row r="7412" spans="1:12">
      <c r="A7412" s="28" t="s">
        <v>19151</v>
      </c>
      <c r="B7412" s="28" t="s">
        <v>19152</v>
      </c>
      <c r="C7412" s="28" t="s">
        <v>5385</v>
      </c>
      <c r="D7412" s="30">
        <v>13</v>
      </c>
      <c r="E7412" s="30">
        <v>92</v>
      </c>
      <c r="F7412" s="30">
        <v>101</v>
      </c>
      <c r="G7412" s="32">
        <v>172.12</v>
      </c>
      <c r="H7412" s="32">
        <v>774.63</v>
      </c>
      <c r="I7412" s="32">
        <v>712.4</v>
      </c>
      <c r="J7412" s="32">
        <v>159.18</v>
      </c>
      <c r="K7412" s="32">
        <v>666.03</v>
      </c>
      <c r="L7412" s="32">
        <v>631.29999999999995</v>
      </c>
    </row>
    <row r="7413" spans="1:12">
      <c r="A7413" s="28" t="s">
        <v>19153</v>
      </c>
      <c r="B7413" s="28" t="s">
        <v>19154</v>
      </c>
      <c r="C7413" s="28" t="s">
        <v>4875</v>
      </c>
      <c r="D7413" s="30">
        <v>65</v>
      </c>
      <c r="E7413" s="30">
        <v>169</v>
      </c>
      <c r="F7413" s="30">
        <v>231</v>
      </c>
      <c r="G7413" s="32">
        <v>341.9</v>
      </c>
      <c r="H7413" s="32">
        <v>728.8</v>
      </c>
      <c r="I7413" s="32">
        <v>878.39</v>
      </c>
      <c r="J7413" s="32">
        <v>235.39</v>
      </c>
      <c r="K7413" s="32">
        <v>512.76</v>
      </c>
      <c r="L7413" s="32">
        <v>629.75</v>
      </c>
    </row>
    <row r="7414" spans="1:12">
      <c r="A7414" s="28" t="s">
        <v>19155</v>
      </c>
      <c r="B7414" s="28" t="s">
        <v>19156</v>
      </c>
      <c r="C7414" s="28" t="s">
        <v>9908</v>
      </c>
      <c r="D7414" s="30">
        <v>274</v>
      </c>
      <c r="E7414" s="30">
        <v>239</v>
      </c>
      <c r="F7414" s="30">
        <v>149</v>
      </c>
      <c r="G7414" s="32">
        <v>1722.02</v>
      </c>
      <c r="H7414" s="32">
        <v>1338.56</v>
      </c>
      <c r="I7414" s="32">
        <v>773.87</v>
      </c>
      <c r="J7414" s="32">
        <v>1349.7</v>
      </c>
      <c r="K7414" s="32">
        <v>1108.28</v>
      </c>
      <c r="L7414" s="32">
        <v>629.57000000000005</v>
      </c>
    </row>
    <row r="7415" spans="1:12">
      <c r="A7415" s="28" t="s">
        <v>19157</v>
      </c>
      <c r="B7415" s="28" t="s">
        <v>19158</v>
      </c>
      <c r="C7415" s="28" t="s">
        <v>6891</v>
      </c>
      <c r="D7415" s="30">
        <v>115</v>
      </c>
      <c r="E7415" s="30">
        <v>112</v>
      </c>
      <c r="F7415" s="30">
        <v>109</v>
      </c>
      <c r="G7415" s="32">
        <v>1001.65</v>
      </c>
      <c r="H7415" s="32">
        <v>845.53</v>
      </c>
      <c r="I7415" s="32">
        <v>703.5</v>
      </c>
      <c r="J7415" s="32">
        <v>864.47</v>
      </c>
      <c r="K7415" s="32">
        <v>769.66</v>
      </c>
      <c r="L7415" s="32">
        <v>627.66999999999996</v>
      </c>
    </row>
    <row r="7416" spans="1:12">
      <c r="A7416" s="28" t="s">
        <v>19159</v>
      </c>
      <c r="B7416" s="28" t="s">
        <v>19160</v>
      </c>
      <c r="C7416" s="28" t="s">
        <v>14612</v>
      </c>
      <c r="D7416" s="30">
        <v>107</v>
      </c>
      <c r="E7416" s="30">
        <v>78</v>
      </c>
      <c r="F7416" s="30">
        <v>44</v>
      </c>
      <c r="G7416" s="32">
        <v>2418.1799999999998</v>
      </c>
      <c r="H7416" s="32">
        <v>1590</v>
      </c>
      <c r="I7416" s="32">
        <v>751.2</v>
      </c>
      <c r="J7416" s="32">
        <v>2048.9699999999998</v>
      </c>
      <c r="K7416" s="32">
        <v>1342.24</v>
      </c>
      <c r="L7416" s="32">
        <v>627.17999999999995</v>
      </c>
    </row>
    <row r="7417" spans="1:12">
      <c r="A7417" s="28" t="s">
        <v>19161</v>
      </c>
      <c r="B7417" s="28" t="s">
        <v>19162</v>
      </c>
      <c r="C7417" s="28" t="s">
        <v>10178</v>
      </c>
      <c r="D7417" s="30">
        <v>0</v>
      </c>
      <c r="E7417" s="30">
        <v>0</v>
      </c>
      <c r="F7417" s="30">
        <v>30</v>
      </c>
      <c r="G7417" s="32">
        <v>0</v>
      </c>
      <c r="H7417" s="32">
        <v>0</v>
      </c>
      <c r="I7417" s="32">
        <v>666.69</v>
      </c>
      <c r="J7417" s="32">
        <v>0</v>
      </c>
      <c r="K7417" s="32">
        <v>0</v>
      </c>
      <c r="L7417" s="32">
        <v>627.13</v>
      </c>
    </row>
    <row r="7418" spans="1:12">
      <c r="A7418" s="28" t="s">
        <v>19163</v>
      </c>
      <c r="B7418" s="28" t="s">
        <v>16076</v>
      </c>
      <c r="C7418" s="28" t="s">
        <v>5257</v>
      </c>
      <c r="D7418" s="30">
        <v>59</v>
      </c>
      <c r="E7418" s="30">
        <v>89</v>
      </c>
      <c r="F7418" s="30">
        <v>90</v>
      </c>
      <c r="G7418" s="32">
        <v>437.91</v>
      </c>
      <c r="H7418" s="32">
        <v>706.8</v>
      </c>
      <c r="I7418" s="32">
        <v>768.44</v>
      </c>
      <c r="J7418" s="32">
        <v>326.89</v>
      </c>
      <c r="K7418" s="32">
        <v>703.56</v>
      </c>
      <c r="L7418" s="32">
        <v>626.85</v>
      </c>
    </row>
    <row r="7419" spans="1:12">
      <c r="A7419" s="28" t="s">
        <v>19164</v>
      </c>
      <c r="B7419" s="28" t="s">
        <v>19165</v>
      </c>
      <c r="C7419" s="28" t="s">
        <v>7195</v>
      </c>
      <c r="D7419" s="30">
        <v>235</v>
      </c>
      <c r="E7419" s="30">
        <v>251</v>
      </c>
      <c r="F7419" s="30">
        <v>100</v>
      </c>
      <c r="G7419" s="32">
        <v>2440.41</v>
      </c>
      <c r="H7419" s="32">
        <v>1971.08</v>
      </c>
      <c r="I7419" s="32">
        <v>650.86</v>
      </c>
      <c r="J7419" s="32">
        <v>2326.2199999999998</v>
      </c>
      <c r="K7419" s="32">
        <v>1848.2</v>
      </c>
      <c r="L7419" s="32">
        <v>626.41999999999996</v>
      </c>
    </row>
    <row r="7420" spans="1:12">
      <c r="A7420" s="28" t="s">
        <v>19166</v>
      </c>
      <c r="B7420" s="28" t="s">
        <v>19167</v>
      </c>
      <c r="C7420" s="28" t="s">
        <v>3950</v>
      </c>
      <c r="D7420" s="30">
        <v>146</v>
      </c>
      <c r="E7420" s="30">
        <v>100</v>
      </c>
      <c r="F7420" s="30">
        <v>16</v>
      </c>
      <c r="G7420" s="32">
        <v>6169.96</v>
      </c>
      <c r="H7420" s="32">
        <v>4125.0600000000004</v>
      </c>
      <c r="I7420" s="32">
        <v>655.04</v>
      </c>
      <c r="J7420" s="32">
        <v>5711.44</v>
      </c>
      <c r="K7420" s="32">
        <v>3763.94</v>
      </c>
      <c r="L7420" s="32">
        <v>626.38</v>
      </c>
    </row>
    <row r="7421" spans="1:12">
      <c r="A7421" s="28" t="s">
        <v>19168</v>
      </c>
      <c r="B7421" s="28" t="s">
        <v>19169</v>
      </c>
      <c r="C7421" s="28" t="s">
        <v>10717</v>
      </c>
      <c r="D7421" s="30">
        <v>16</v>
      </c>
      <c r="E7421" s="30">
        <v>36</v>
      </c>
      <c r="F7421" s="30">
        <v>73</v>
      </c>
      <c r="G7421" s="32">
        <v>216.16</v>
      </c>
      <c r="H7421" s="32">
        <v>411.12</v>
      </c>
      <c r="I7421" s="32">
        <v>778.22</v>
      </c>
      <c r="J7421" s="32">
        <v>187.79</v>
      </c>
      <c r="K7421" s="32">
        <v>359.16</v>
      </c>
      <c r="L7421" s="32">
        <v>626.17999999999995</v>
      </c>
    </row>
    <row r="7422" spans="1:12">
      <c r="A7422" s="28" t="s">
        <v>19170</v>
      </c>
      <c r="B7422" s="28" t="s">
        <v>19171</v>
      </c>
      <c r="C7422" s="28" t="s">
        <v>13764</v>
      </c>
      <c r="D7422" s="30">
        <v>45</v>
      </c>
      <c r="E7422" s="30">
        <v>107</v>
      </c>
      <c r="F7422" s="30">
        <v>103</v>
      </c>
      <c r="G7422" s="32">
        <v>390.57</v>
      </c>
      <c r="H7422" s="32">
        <v>791.08</v>
      </c>
      <c r="I7422" s="32">
        <v>666.17</v>
      </c>
      <c r="J7422" s="32">
        <v>329.54</v>
      </c>
      <c r="K7422" s="32">
        <v>707.53</v>
      </c>
      <c r="L7422" s="32">
        <v>625.02</v>
      </c>
    </row>
    <row r="7423" spans="1:12">
      <c r="A7423" s="28" t="s">
        <v>19172</v>
      </c>
      <c r="B7423" s="28" t="s">
        <v>19173</v>
      </c>
      <c r="C7423" s="28" t="s">
        <v>14420</v>
      </c>
      <c r="D7423" s="30">
        <v>0</v>
      </c>
      <c r="E7423" s="30">
        <v>16</v>
      </c>
      <c r="F7423" s="30">
        <v>38</v>
      </c>
      <c r="G7423" s="32">
        <v>0</v>
      </c>
      <c r="H7423" s="32">
        <v>409.92</v>
      </c>
      <c r="I7423" s="32">
        <v>708.71</v>
      </c>
      <c r="J7423" s="32">
        <v>0</v>
      </c>
      <c r="K7423" s="32">
        <v>368.74</v>
      </c>
      <c r="L7423" s="32">
        <v>623.95000000000005</v>
      </c>
    </row>
    <row r="7424" spans="1:12">
      <c r="A7424" s="28" t="s">
        <v>19174</v>
      </c>
      <c r="B7424" s="28" t="s">
        <v>19175</v>
      </c>
      <c r="C7424" s="28" t="s">
        <v>18434</v>
      </c>
      <c r="D7424" s="30">
        <v>127</v>
      </c>
      <c r="E7424" s="30">
        <v>65</v>
      </c>
      <c r="F7424" s="30">
        <v>69</v>
      </c>
      <c r="G7424" s="32">
        <v>2346.9299999999998</v>
      </c>
      <c r="H7424" s="32">
        <v>867.54</v>
      </c>
      <c r="I7424" s="32">
        <v>663.78</v>
      </c>
      <c r="J7424" s="32">
        <v>2106.0700000000002</v>
      </c>
      <c r="K7424" s="32">
        <v>782.37</v>
      </c>
      <c r="L7424" s="32">
        <v>623.38</v>
      </c>
    </row>
    <row r="7425" spans="1:12">
      <c r="A7425" s="28" t="s">
        <v>19176</v>
      </c>
      <c r="B7425" s="28" t="s">
        <v>19177</v>
      </c>
      <c r="C7425" s="28" t="s">
        <v>5439</v>
      </c>
      <c r="D7425" s="30">
        <v>721</v>
      </c>
      <c r="E7425" s="30">
        <v>700</v>
      </c>
      <c r="F7425" s="30">
        <v>608</v>
      </c>
      <c r="G7425" s="32">
        <v>2528.4699999999998</v>
      </c>
      <c r="H7425" s="32">
        <v>1895.69</v>
      </c>
      <c r="I7425" s="32">
        <v>1473.49</v>
      </c>
      <c r="J7425" s="32">
        <v>1095.7</v>
      </c>
      <c r="K7425" s="32">
        <v>747.24</v>
      </c>
      <c r="L7425" s="32">
        <v>622.09</v>
      </c>
    </row>
    <row r="7426" spans="1:12">
      <c r="A7426" s="28" t="s">
        <v>19178</v>
      </c>
      <c r="B7426" s="28" t="s">
        <v>19179</v>
      </c>
      <c r="C7426" s="28" t="s">
        <v>11271</v>
      </c>
      <c r="D7426" s="30">
        <v>76</v>
      </c>
      <c r="E7426" s="30">
        <v>84</v>
      </c>
      <c r="F7426" s="30">
        <v>61</v>
      </c>
      <c r="G7426" s="32">
        <v>939.36</v>
      </c>
      <c r="H7426" s="32">
        <v>970.2</v>
      </c>
      <c r="I7426" s="32">
        <v>687.75</v>
      </c>
      <c r="J7426" s="32">
        <v>852.84</v>
      </c>
      <c r="K7426" s="32">
        <v>905.52</v>
      </c>
      <c r="L7426" s="32">
        <v>620.70000000000005</v>
      </c>
    </row>
    <row r="7427" spans="1:12">
      <c r="A7427" s="28" t="s">
        <v>19180</v>
      </c>
      <c r="B7427" s="28" t="s">
        <v>19181</v>
      </c>
      <c r="C7427" s="28" t="s">
        <v>4144</v>
      </c>
      <c r="D7427" s="30">
        <v>606</v>
      </c>
      <c r="E7427" s="30">
        <v>690</v>
      </c>
      <c r="F7427" s="30">
        <v>44</v>
      </c>
      <c r="G7427" s="32">
        <v>13145.61</v>
      </c>
      <c r="H7427" s="32">
        <v>14388.95</v>
      </c>
      <c r="I7427" s="32">
        <v>905.48</v>
      </c>
      <c r="J7427" s="32">
        <v>9144.3700000000008</v>
      </c>
      <c r="K7427" s="32">
        <v>10018.94</v>
      </c>
      <c r="L7427" s="32">
        <v>617.35</v>
      </c>
    </row>
    <row r="7428" spans="1:12">
      <c r="A7428" s="28" t="s">
        <v>19182</v>
      </c>
      <c r="B7428" s="28" t="s">
        <v>19183</v>
      </c>
      <c r="C7428" s="28" t="s">
        <v>19184</v>
      </c>
      <c r="D7428" s="30">
        <v>2061</v>
      </c>
      <c r="E7428" s="30">
        <v>1868</v>
      </c>
      <c r="F7428" s="30">
        <v>311</v>
      </c>
      <c r="G7428" s="32">
        <v>8158.67</v>
      </c>
      <c r="H7428" s="32">
        <v>5944.13</v>
      </c>
      <c r="I7428" s="32">
        <v>909.05</v>
      </c>
      <c r="J7428" s="32">
        <v>5393.34</v>
      </c>
      <c r="K7428" s="32">
        <v>3975.42</v>
      </c>
      <c r="L7428" s="32">
        <v>616.07000000000005</v>
      </c>
    </row>
    <row r="7429" spans="1:12">
      <c r="A7429" s="28" t="s">
        <v>19185</v>
      </c>
      <c r="B7429" s="28" t="s">
        <v>19186</v>
      </c>
      <c r="C7429" s="28" t="s">
        <v>3813</v>
      </c>
      <c r="D7429" s="30">
        <v>0</v>
      </c>
      <c r="E7429" s="30">
        <v>0</v>
      </c>
      <c r="F7429" s="30">
        <v>20</v>
      </c>
      <c r="G7429" s="32">
        <v>0</v>
      </c>
      <c r="H7429" s="32">
        <v>0</v>
      </c>
      <c r="I7429" s="32">
        <v>687</v>
      </c>
      <c r="J7429" s="32">
        <v>0</v>
      </c>
      <c r="K7429" s="32">
        <v>0</v>
      </c>
      <c r="L7429" s="32">
        <v>614.87</v>
      </c>
    </row>
    <row r="7430" spans="1:12">
      <c r="A7430" s="28" t="s">
        <v>19187</v>
      </c>
      <c r="B7430" s="28" t="s">
        <v>19188</v>
      </c>
      <c r="C7430" s="28" t="s">
        <v>16171</v>
      </c>
      <c r="D7430" s="30">
        <v>902</v>
      </c>
      <c r="E7430" s="30">
        <v>829</v>
      </c>
      <c r="F7430" s="30">
        <v>611</v>
      </c>
      <c r="G7430" s="32">
        <v>2258.08</v>
      </c>
      <c r="H7430" s="32">
        <v>1324.11</v>
      </c>
      <c r="I7430" s="32">
        <v>912.51</v>
      </c>
      <c r="J7430" s="32">
        <v>1547.76</v>
      </c>
      <c r="K7430" s="32">
        <v>934.63</v>
      </c>
      <c r="L7430" s="32">
        <v>614.30999999999995</v>
      </c>
    </row>
    <row r="7431" spans="1:12">
      <c r="A7431" s="28" t="s">
        <v>19189</v>
      </c>
      <c r="B7431" s="28" t="s">
        <v>19190</v>
      </c>
      <c r="C7431" s="28" t="s">
        <v>14990</v>
      </c>
      <c r="D7431" s="30">
        <v>545</v>
      </c>
      <c r="E7431" s="30">
        <v>432</v>
      </c>
      <c r="F7431" s="30">
        <v>422</v>
      </c>
      <c r="G7431" s="32">
        <v>1940.02</v>
      </c>
      <c r="H7431" s="32">
        <v>1210.3599999999999</v>
      </c>
      <c r="I7431" s="32">
        <v>1059.8</v>
      </c>
      <c r="J7431" s="32">
        <v>1076.78</v>
      </c>
      <c r="K7431" s="32">
        <v>664.81</v>
      </c>
      <c r="L7431" s="32">
        <v>614.03</v>
      </c>
    </row>
    <row r="7432" spans="1:12">
      <c r="A7432" s="28" t="s">
        <v>19191</v>
      </c>
      <c r="B7432" s="28" t="s">
        <v>19192</v>
      </c>
      <c r="C7432" s="28" t="s">
        <v>10470</v>
      </c>
      <c r="D7432" s="30">
        <v>70</v>
      </c>
      <c r="E7432" s="30">
        <v>31</v>
      </c>
      <c r="F7432" s="30">
        <v>54</v>
      </c>
      <c r="G7432" s="32">
        <v>1147.28</v>
      </c>
      <c r="H7432" s="32">
        <v>398.76</v>
      </c>
      <c r="I7432" s="32">
        <v>638.82000000000005</v>
      </c>
      <c r="J7432" s="32">
        <v>1104.9100000000001</v>
      </c>
      <c r="K7432" s="32">
        <v>366.88</v>
      </c>
      <c r="L7432" s="32">
        <v>613.98</v>
      </c>
    </row>
    <row r="7433" spans="1:12">
      <c r="A7433" s="28" t="s">
        <v>19193</v>
      </c>
      <c r="B7433" s="28" t="s">
        <v>19194</v>
      </c>
      <c r="C7433" s="28" t="s">
        <v>6297</v>
      </c>
      <c r="D7433" s="30">
        <v>357</v>
      </c>
      <c r="E7433" s="30">
        <v>256</v>
      </c>
      <c r="F7433" s="30">
        <v>284</v>
      </c>
      <c r="G7433" s="32">
        <v>1441.73</v>
      </c>
      <c r="H7433" s="32">
        <v>837.89</v>
      </c>
      <c r="I7433" s="32">
        <v>849.44</v>
      </c>
      <c r="J7433" s="32">
        <v>1034.69</v>
      </c>
      <c r="K7433" s="32">
        <v>603.5</v>
      </c>
      <c r="L7433" s="32">
        <v>613.88</v>
      </c>
    </row>
    <row r="7434" spans="1:12">
      <c r="A7434" s="28" t="s">
        <v>19195</v>
      </c>
      <c r="B7434" s="28" t="s">
        <v>19196</v>
      </c>
      <c r="C7434" s="28" t="s">
        <v>6059</v>
      </c>
      <c r="D7434" s="30">
        <v>316</v>
      </c>
      <c r="E7434" s="30">
        <v>216</v>
      </c>
      <c r="F7434" s="30">
        <v>236</v>
      </c>
      <c r="G7434" s="32">
        <v>2610.06</v>
      </c>
      <c r="H7434" s="32">
        <v>1469.76</v>
      </c>
      <c r="I7434" s="32">
        <v>1512.86</v>
      </c>
      <c r="J7434" s="32">
        <v>987.7</v>
      </c>
      <c r="K7434" s="32">
        <v>587.51</v>
      </c>
      <c r="L7434" s="32">
        <v>613.4</v>
      </c>
    </row>
    <row r="7435" spans="1:12">
      <c r="A7435" s="28" t="s">
        <v>19197</v>
      </c>
      <c r="B7435" s="28" t="s">
        <v>19198</v>
      </c>
      <c r="C7435" s="28" t="s">
        <v>9013</v>
      </c>
      <c r="D7435" s="30">
        <v>0</v>
      </c>
      <c r="E7435" s="30">
        <v>0</v>
      </c>
      <c r="F7435" s="30">
        <v>35</v>
      </c>
      <c r="G7435" s="32">
        <v>0</v>
      </c>
      <c r="H7435" s="32">
        <v>0</v>
      </c>
      <c r="I7435" s="32">
        <v>652.04999999999995</v>
      </c>
      <c r="J7435" s="32">
        <v>0</v>
      </c>
      <c r="K7435" s="32">
        <v>0</v>
      </c>
      <c r="L7435" s="32">
        <v>612.92999999999995</v>
      </c>
    </row>
    <row r="7436" spans="1:12">
      <c r="A7436" s="28" t="s">
        <v>19199</v>
      </c>
      <c r="B7436" s="28" t="s">
        <v>19200</v>
      </c>
      <c r="C7436" s="28" t="s">
        <v>8086</v>
      </c>
      <c r="D7436" s="30">
        <v>0</v>
      </c>
      <c r="E7436" s="30">
        <v>0</v>
      </c>
      <c r="F7436" s="30">
        <v>40</v>
      </c>
      <c r="G7436" s="32">
        <v>0</v>
      </c>
      <c r="H7436" s="32">
        <v>0</v>
      </c>
      <c r="I7436" s="32">
        <v>634.66999999999996</v>
      </c>
      <c r="J7436" s="32">
        <v>0</v>
      </c>
      <c r="K7436" s="32">
        <v>0</v>
      </c>
      <c r="L7436" s="32">
        <v>611.63</v>
      </c>
    </row>
    <row r="7437" spans="1:12">
      <c r="A7437" s="28" t="s">
        <v>19201</v>
      </c>
      <c r="B7437" s="28" t="s">
        <v>19202</v>
      </c>
      <c r="C7437" s="28" t="s">
        <v>15025</v>
      </c>
      <c r="D7437" s="30">
        <v>883</v>
      </c>
      <c r="E7437" s="30">
        <v>436</v>
      </c>
      <c r="F7437" s="30">
        <v>278</v>
      </c>
      <c r="G7437" s="32">
        <v>3671.23</v>
      </c>
      <c r="H7437" s="32">
        <v>1135.9100000000001</v>
      </c>
      <c r="I7437" s="32">
        <v>650.02</v>
      </c>
      <c r="J7437" s="32">
        <v>3380.72</v>
      </c>
      <c r="K7437" s="32">
        <v>1042.31</v>
      </c>
      <c r="L7437" s="32">
        <v>610.9</v>
      </c>
    </row>
    <row r="7438" spans="1:12">
      <c r="A7438" s="28" t="s">
        <v>19203</v>
      </c>
      <c r="B7438" s="28" t="s">
        <v>19204</v>
      </c>
      <c r="C7438" s="28" t="s">
        <v>8086</v>
      </c>
      <c r="D7438" s="30">
        <v>40</v>
      </c>
      <c r="E7438" s="30">
        <v>50</v>
      </c>
      <c r="F7438" s="30">
        <v>42</v>
      </c>
      <c r="G7438" s="32">
        <v>658.8</v>
      </c>
      <c r="H7438" s="32">
        <v>780</v>
      </c>
      <c r="I7438" s="32">
        <v>627.91999999999996</v>
      </c>
      <c r="J7438" s="32">
        <v>635.74</v>
      </c>
      <c r="K7438" s="32">
        <v>719.94</v>
      </c>
      <c r="L7438" s="32">
        <v>607.48</v>
      </c>
    </row>
    <row r="7439" spans="1:12">
      <c r="A7439" s="28" t="s">
        <v>19205</v>
      </c>
      <c r="B7439" s="28" t="s">
        <v>19206</v>
      </c>
      <c r="C7439" s="28" t="s">
        <v>3998</v>
      </c>
      <c r="D7439" s="30">
        <v>33081</v>
      </c>
      <c r="E7439" s="30">
        <v>280</v>
      </c>
      <c r="F7439" s="30">
        <v>11</v>
      </c>
      <c r="G7439" s="32">
        <v>1888495.68</v>
      </c>
      <c r="H7439" s="32">
        <v>15563.1</v>
      </c>
      <c r="I7439" s="32">
        <v>606.92999999999995</v>
      </c>
      <c r="J7439" s="32">
        <v>1489690.41</v>
      </c>
      <c r="K7439" s="32">
        <v>13652.04</v>
      </c>
      <c r="L7439" s="32">
        <v>606.92999999999995</v>
      </c>
    </row>
    <row r="7440" spans="1:12">
      <c r="A7440" s="28" t="s">
        <v>19207</v>
      </c>
      <c r="B7440" s="28" t="s">
        <v>6258</v>
      </c>
      <c r="C7440" s="28" t="s">
        <v>5325</v>
      </c>
      <c r="D7440" s="30">
        <v>0</v>
      </c>
      <c r="E7440" s="30">
        <v>18</v>
      </c>
      <c r="F7440" s="30">
        <v>34</v>
      </c>
      <c r="G7440" s="32">
        <v>0</v>
      </c>
      <c r="H7440" s="32">
        <v>355.98</v>
      </c>
      <c r="I7440" s="32">
        <v>651.61</v>
      </c>
      <c r="J7440" s="32">
        <v>0</v>
      </c>
      <c r="K7440" s="32">
        <v>341.78</v>
      </c>
      <c r="L7440" s="32">
        <v>606.66999999999996</v>
      </c>
    </row>
    <row r="7441" spans="1:12">
      <c r="A7441" s="28" t="s">
        <v>19208</v>
      </c>
      <c r="B7441" s="28" t="s">
        <v>19209</v>
      </c>
      <c r="C7441" s="28" t="s">
        <v>10242</v>
      </c>
      <c r="D7441" s="30">
        <v>0</v>
      </c>
      <c r="E7441" s="30">
        <v>0</v>
      </c>
      <c r="F7441" s="30">
        <v>47</v>
      </c>
      <c r="G7441" s="32">
        <v>0</v>
      </c>
      <c r="H7441" s="32">
        <v>0</v>
      </c>
      <c r="I7441" s="32">
        <v>665.05</v>
      </c>
      <c r="J7441" s="32">
        <v>0</v>
      </c>
      <c r="K7441" s="32">
        <v>0</v>
      </c>
      <c r="L7441" s="32">
        <v>605.63</v>
      </c>
    </row>
    <row r="7442" spans="1:12">
      <c r="A7442" s="28" t="s">
        <v>19210</v>
      </c>
      <c r="B7442" s="28" t="s">
        <v>19211</v>
      </c>
      <c r="C7442" s="28" t="s">
        <v>18300</v>
      </c>
      <c r="D7442" s="30">
        <v>353</v>
      </c>
      <c r="E7442" s="30">
        <v>325</v>
      </c>
      <c r="F7442" s="30">
        <v>593</v>
      </c>
      <c r="G7442" s="32">
        <v>2019.2</v>
      </c>
      <c r="H7442" s="32">
        <v>1249.97</v>
      </c>
      <c r="I7442" s="32">
        <v>2102.3000000000002</v>
      </c>
      <c r="J7442" s="32">
        <v>528.04</v>
      </c>
      <c r="K7442" s="32">
        <v>519.37</v>
      </c>
      <c r="L7442" s="32">
        <v>604.94000000000005</v>
      </c>
    </row>
    <row r="7443" spans="1:12">
      <c r="A7443" s="28" t="s">
        <v>19212</v>
      </c>
      <c r="B7443" s="28" t="s">
        <v>19213</v>
      </c>
      <c r="C7443" s="28" t="s">
        <v>13148</v>
      </c>
      <c r="D7443" s="30">
        <v>0</v>
      </c>
      <c r="E7443" s="30">
        <v>17</v>
      </c>
      <c r="F7443" s="30">
        <v>37</v>
      </c>
      <c r="G7443" s="32">
        <v>0</v>
      </c>
      <c r="H7443" s="32">
        <v>356.71</v>
      </c>
      <c r="I7443" s="32">
        <v>689.31</v>
      </c>
      <c r="J7443" s="32">
        <v>0</v>
      </c>
      <c r="K7443" s="32">
        <v>313.85000000000002</v>
      </c>
      <c r="L7443" s="32">
        <v>604.54999999999995</v>
      </c>
    </row>
    <row r="7444" spans="1:12">
      <c r="A7444" s="28" t="s">
        <v>19214</v>
      </c>
      <c r="B7444" s="28" t="s">
        <v>19215</v>
      </c>
      <c r="C7444" s="28" t="s">
        <v>5400</v>
      </c>
      <c r="D7444" s="30">
        <v>1729</v>
      </c>
      <c r="E7444" s="30">
        <v>816</v>
      </c>
      <c r="F7444" s="30">
        <v>585</v>
      </c>
      <c r="G7444" s="32">
        <v>4462.99</v>
      </c>
      <c r="H7444" s="32">
        <v>1342.87</v>
      </c>
      <c r="I7444" s="32">
        <v>920.51</v>
      </c>
      <c r="J7444" s="32">
        <v>2903.3</v>
      </c>
      <c r="K7444" s="32">
        <v>879.83</v>
      </c>
      <c r="L7444" s="32">
        <v>603.23</v>
      </c>
    </row>
    <row r="7445" spans="1:12">
      <c r="A7445" s="28" t="s">
        <v>19216</v>
      </c>
      <c r="B7445" s="28" t="s">
        <v>19217</v>
      </c>
      <c r="C7445" s="28" t="s">
        <v>7384</v>
      </c>
      <c r="D7445" s="30">
        <v>29</v>
      </c>
      <c r="E7445" s="30">
        <v>107</v>
      </c>
      <c r="F7445" s="30">
        <v>210</v>
      </c>
      <c r="G7445" s="32">
        <v>152.54</v>
      </c>
      <c r="H7445" s="32">
        <v>465.98</v>
      </c>
      <c r="I7445" s="32">
        <v>790.15</v>
      </c>
      <c r="J7445" s="32">
        <v>102.84</v>
      </c>
      <c r="K7445" s="32">
        <v>368.64</v>
      </c>
      <c r="L7445" s="32">
        <v>601.38</v>
      </c>
    </row>
    <row r="7446" spans="1:12">
      <c r="A7446" s="28" t="s">
        <v>19218</v>
      </c>
      <c r="B7446" s="28" t="s">
        <v>19219</v>
      </c>
      <c r="C7446" s="28" t="s">
        <v>15058</v>
      </c>
      <c r="D7446" s="30">
        <v>0</v>
      </c>
      <c r="E7446" s="30">
        <v>14</v>
      </c>
      <c r="F7446" s="30">
        <v>37</v>
      </c>
      <c r="G7446" s="32">
        <v>0</v>
      </c>
      <c r="H7446" s="32">
        <v>353.36</v>
      </c>
      <c r="I7446" s="32">
        <v>923.52</v>
      </c>
      <c r="J7446" s="32">
        <v>0</v>
      </c>
      <c r="K7446" s="32">
        <v>238.52</v>
      </c>
      <c r="L7446" s="32">
        <v>600.29</v>
      </c>
    </row>
    <row r="7447" spans="1:12">
      <c r="A7447" s="28" t="s">
        <v>19220</v>
      </c>
      <c r="B7447" s="28" t="s">
        <v>19221</v>
      </c>
      <c r="C7447" s="28" t="s">
        <v>7794</v>
      </c>
      <c r="D7447" s="30">
        <v>159</v>
      </c>
      <c r="E7447" s="30">
        <v>125</v>
      </c>
      <c r="F7447" s="30">
        <v>89</v>
      </c>
      <c r="G7447" s="32">
        <v>1719.12</v>
      </c>
      <c r="H7447" s="32">
        <v>1054.1400000000001</v>
      </c>
      <c r="I7447" s="32">
        <v>636.12</v>
      </c>
      <c r="J7447" s="32">
        <v>1669.04</v>
      </c>
      <c r="K7447" s="32">
        <v>1009.93</v>
      </c>
      <c r="L7447" s="32">
        <v>600.20000000000005</v>
      </c>
    </row>
    <row r="7448" spans="1:12">
      <c r="A7448" s="28" t="s">
        <v>19222</v>
      </c>
      <c r="B7448" s="28" t="s">
        <v>19223</v>
      </c>
      <c r="C7448" s="28" t="s">
        <v>5034</v>
      </c>
      <c r="D7448" s="30">
        <v>19</v>
      </c>
      <c r="E7448" s="30">
        <v>68</v>
      </c>
      <c r="F7448" s="30">
        <v>120</v>
      </c>
      <c r="G7448" s="32">
        <v>120.3</v>
      </c>
      <c r="H7448" s="32">
        <v>377.4</v>
      </c>
      <c r="I7448" s="32">
        <v>629.24</v>
      </c>
      <c r="J7448" s="32">
        <v>111.43</v>
      </c>
      <c r="K7448" s="32">
        <v>348.27</v>
      </c>
      <c r="L7448" s="32">
        <v>596.24</v>
      </c>
    </row>
    <row r="7449" spans="1:12">
      <c r="A7449" s="28" t="s">
        <v>19224</v>
      </c>
      <c r="B7449" s="28" t="s">
        <v>19225</v>
      </c>
      <c r="C7449" s="28" t="s">
        <v>7384</v>
      </c>
      <c r="D7449" s="30">
        <v>16</v>
      </c>
      <c r="E7449" s="30">
        <v>58</v>
      </c>
      <c r="F7449" s="30">
        <v>97</v>
      </c>
      <c r="G7449" s="32">
        <v>149.6</v>
      </c>
      <c r="H7449" s="32">
        <v>478.29</v>
      </c>
      <c r="I7449" s="32">
        <v>722.02</v>
      </c>
      <c r="J7449" s="32">
        <v>129.97</v>
      </c>
      <c r="K7449" s="32">
        <v>438.62</v>
      </c>
      <c r="L7449" s="32">
        <v>594.79</v>
      </c>
    </row>
    <row r="7450" spans="1:12">
      <c r="A7450" s="28" t="s">
        <v>19226</v>
      </c>
      <c r="B7450" s="28" t="s">
        <v>19227</v>
      </c>
      <c r="C7450" s="28" t="s">
        <v>9651</v>
      </c>
      <c r="D7450" s="30">
        <v>531</v>
      </c>
      <c r="E7450" s="30">
        <v>521</v>
      </c>
      <c r="F7450" s="30">
        <v>595</v>
      </c>
      <c r="G7450" s="32">
        <v>998.28</v>
      </c>
      <c r="H7450" s="32">
        <v>591.12</v>
      </c>
      <c r="I7450" s="32">
        <v>642.79999999999995</v>
      </c>
      <c r="J7450" s="32">
        <v>909.08</v>
      </c>
      <c r="K7450" s="32">
        <v>543.91999999999996</v>
      </c>
      <c r="L7450" s="32">
        <v>594.36</v>
      </c>
    </row>
    <row r="7451" spans="1:12">
      <c r="A7451" s="28" t="s">
        <v>19228</v>
      </c>
      <c r="B7451" s="28" t="s">
        <v>19229</v>
      </c>
      <c r="C7451" s="28" t="s">
        <v>5843</v>
      </c>
      <c r="D7451" s="30">
        <v>0</v>
      </c>
      <c r="E7451" s="30">
        <v>607</v>
      </c>
      <c r="F7451" s="30">
        <v>818</v>
      </c>
      <c r="G7451" s="32">
        <v>0</v>
      </c>
      <c r="H7451" s="32">
        <v>670.56</v>
      </c>
      <c r="I7451" s="32">
        <v>894.46</v>
      </c>
      <c r="J7451" s="32">
        <v>0</v>
      </c>
      <c r="K7451" s="32">
        <v>444.29</v>
      </c>
      <c r="L7451" s="32">
        <v>593.66</v>
      </c>
    </row>
    <row r="7452" spans="1:12">
      <c r="A7452" s="28" t="s">
        <v>19230</v>
      </c>
      <c r="B7452" s="28" t="s">
        <v>19231</v>
      </c>
      <c r="C7452" s="28" t="s">
        <v>11420</v>
      </c>
      <c r="D7452" s="30">
        <v>117</v>
      </c>
      <c r="E7452" s="30">
        <v>89</v>
      </c>
      <c r="F7452" s="30">
        <v>44</v>
      </c>
      <c r="G7452" s="32">
        <v>3024.72</v>
      </c>
      <c r="H7452" s="32">
        <v>1844.49</v>
      </c>
      <c r="I7452" s="32">
        <v>870.28</v>
      </c>
      <c r="J7452" s="32">
        <v>2273.11</v>
      </c>
      <c r="K7452" s="32">
        <v>1334.78</v>
      </c>
      <c r="L7452" s="32">
        <v>593.55999999999995</v>
      </c>
    </row>
    <row r="7453" spans="1:12">
      <c r="A7453" s="28" t="s">
        <v>19232</v>
      </c>
      <c r="B7453" s="28" t="s">
        <v>19233</v>
      </c>
      <c r="C7453" s="28" t="s">
        <v>10077</v>
      </c>
      <c r="D7453" s="30">
        <v>20</v>
      </c>
      <c r="E7453" s="30">
        <v>30</v>
      </c>
      <c r="F7453" s="30">
        <v>70</v>
      </c>
      <c r="G7453" s="32">
        <v>291.39999999999998</v>
      </c>
      <c r="H7453" s="32">
        <v>411.6</v>
      </c>
      <c r="I7453" s="32">
        <v>940.8</v>
      </c>
      <c r="J7453" s="32">
        <v>204.71</v>
      </c>
      <c r="K7453" s="32">
        <v>278.51</v>
      </c>
      <c r="L7453" s="32">
        <v>593.38</v>
      </c>
    </row>
    <row r="7454" spans="1:12">
      <c r="A7454" s="28" t="s">
        <v>19234</v>
      </c>
      <c r="B7454" s="28" t="s">
        <v>19235</v>
      </c>
      <c r="C7454" s="28" t="s">
        <v>5471</v>
      </c>
      <c r="D7454" s="30">
        <v>0</v>
      </c>
      <c r="E7454" s="30">
        <v>12</v>
      </c>
      <c r="F7454" s="30">
        <v>31</v>
      </c>
      <c r="G7454" s="32">
        <v>0</v>
      </c>
      <c r="H7454" s="32">
        <v>192.16</v>
      </c>
      <c r="I7454" s="32">
        <v>592.84</v>
      </c>
      <c r="J7454" s="32">
        <v>0</v>
      </c>
      <c r="K7454" s="32">
        <v>192.16</v>
      </c>
      <c r="L7454" s="32">
        <v>592.84</v>
      </c>
    </row>
    <row r="7455" spans="1:12">
      <c r="A7455" s="28" t="s">
        <v>19236</v>
      </c>
      <c r="B7455" s="28" t="s">
        <v>19237</v>
      </c>
      <c r="C7455" s="28" t="s">
        <v>9651</v>
      </c>
      <c r="D7455" s="30">
        <v>897</v>
      </c>
      <c r="E7455" s="30">
        <v>0</v>
      </c>
      <c r="F7455" s="30">
        <v>589</v>
      </c>
      <c r="G7455" s="32">
        <v>1686.36</v>
      </c>
      <c r="H7455" s="32">
        <v>0</v>
      </c>
      <c r="I7455" s="32">
        <v>636.12</v>
      </c>
      <c r="J7455" s="32">
        <v>1548.53</v>
      </c>
      <c r="K7455" s="32">
        <v>0</v>
      </c>
      <c r="L7455" s="32">
        <v>590.80999999999995</v>
      </c>
    </row>
    <row r="7456" spans="1:12">
      <c r="A7456" s="28" t="s">
        <v>19238</v>
      </c>
      <c r="B7456" s="28" t="s">
        <v>19239</v>
      </c>
      <c r="C7456" s="28" t="s">
        <v>19240</v>
      </c>
      <c r="D7456" s="30">
        <v>274</v>
      </c>
      <c r="E7456" s="30">
        <v>193</v>
      </c>
      <c r="F7456" s="30">
        <v>207</v>
      </c>
      <c r="G7456" s="32">
        <v>1507.75</v>
      </c>
      <c r="H7456" s="32">
        <v>711.88</v>
      </c>
      <c r="I7456" s="32">
        <v>698.99</v>
      </c>
      <c r="J7456" s="32">
        <v>1311.3</v>
      </c>
      <c r="K7456" s="32">
        <v>578.24</v>
      </c>
      <c r="L7456" s="32">
        <v>590.39</v>
      </c>
    </row>
    <row r="7457" spans="1:12">
      <c r="A7457" s="28" t="s">
        <v>19241</v>
      </c>
      <c r="B7457" s="28" t="s">
        <v>19242</v>
      </c>
      <c r="C7457" s="28" t="s">
        <v>10717</v>
      </c>
      <c r="D7457" s="30">
        <v>62</v>
      </c>
      <c r="E7457" s="30">
        <v>65</v>
      </c>
      <c r="F7457" s="30">
        <v>47</v>
      </c>
      <c r="G7457" s="32">
        <v>1138.94</v>
      </c>
      <c r="H7457" s="32">
        <v>1056.25</v>
      </c>
      <c r="I7457" s="32">
        <v>728.33</v>
      </c>
      <c r="J7457" s="32">
        <v>998.4</v>
      </c>
      <c r="K7457" s="32">
        <v>887.26</v>
      </c>
      <c r="L7457" s="32">
        <v>588.24</v>
      </c>
    </row>
    <row r="7458" spans="1:12">
      <c r="A7458" s="28" t="s">
        <v>19243</v>
      </c>
      <c r="B7458" s="28" t="s">
        <v>19244</v>
      </c>
      <c r="C7458" s="28" t="s">
        <v>6396</v>
      </c>
      <c r="D7458" s="30">
        <v>102</v>
      </c>
      <c r="E7458" s="30">
        <v>298</v>
      </c>
      <c r="F7458" s="30">
        <v>324</v>
      </c>
      <c r="G7458" s="32">
        <v>331.78</v>
      </c>
      <c r="H7458" s="32">
        <v>687.14</v>
      </c>
      <c r="I7458" s="32">
        <v>664.89</v>
      </c>
      <c r="J7458" s="32">
        <v>275.7</v>
      </c>
      <c r="K7458" s="32">
        <v>536.29999999999995</v>
      </c>
      <c r="L7458" s="32">
        <v>587.82000000000005</v>
      </c>
    </row>
    <row r="7459" spans="1:12">
      <c r="A7459" s="28" t="s">
        <v>19245</v>
      </c>
      <c r="B7459" s="28" t="s">
        <v>19246</v>
      </c>
      <c r="C7459" s="28" t="s">
        <v>4909</v>
      </c>
      <c r="D7459" s="30">
        <v>569</v>
      </c>
      <c r="E7459" s="30">
        <v>519</v>
      </c>
      <c r="F7459" s="30">
        <v>695</v>
      </c>
      <c r="G7459" s="32">
        <v>1843.44</v>
      </c>
      <c r="H7459" s="32">
        <v>1293.2</v>
      </c>
      <c r="I7459" s="32">
        <v>1537.84</v>
      </c>
      <c r="J7459" s="32">
        <v>688.65</v>
      </c>
      <c r="K7459" s="32">
        <v>473.15</v>
      </c>
      <c r="L7459" s="32">
        <v>585.25</v>
      </c>
    </row>
    <row r="7460" spans="1:12">
      <c r="A7460" s="28" t="s">
        <v>19247</v>
      </c>
      <c r="B7460" s="28" t="s">
        <v>19248</v>
      </c>
      <c r="C7460" s="28" t="s">
        <v>19249</v>
      </c>
      <c r="D7460" s="30">
        <v>753</v>
      </c>
      <c r="E7460" s="30">
        <v>479</v>
      </c>
      <c r="F7460" s="30">
        <v>612</v>
      </c>
      <c r="G7460" s="32">
        <v>2559.98</v>
      </c>
      <c r="H7460" s="32">
        <v>1265.93</v>
      </c>
      <c r="I7460" s="32">
        <v>1442.68</v>
      </c>
      <c r="J7460" s="32">
        <v>649.36</v>
      </c>
      <c r="K7460" s="32">
        <v>480.51</v>
      </c>
      <c r="L7460" s="32">
        <v>584.11</v>
      </c>
    </row>
    <row r="7461" spans="1:12">
      <c r="A7461" s="28" t="s">
        <v>19250</v>
      </c>
      <c r="B7461" s="28" t="s">
        <v>19251</v>
      </c>
      <c r="C7461" s="28" t="s">
        <v>4357</v>
      </c>
      <c r="D7461" s="30">
        <v>0</v>
      </c>
      <c r="E7461" s="30">
        <v>0</v>
      </c>
      <c r="F7461" s="30">
        <v>81</v>
      </c>
      <c r="G7461" s="32">
        <v>0</v>
      </c>
      <c r="H7461" s="32">
        <v>0</v>
      </c>
      <c r="I7461" s="32">
        <v>696.6</v>
      </c>
      <c r="J7461" s="32">
        <v>0</v>
      </c>
      <c r="K7461" s="32">
        <v>0</v>
      </c>
      <c r="L7461" s="32">
        <v>583.94000000000005</v>
      </c>
    </row>
    <row r="7462" spans="1:12">
      <c r="A7462" s="28" t="s">
        <v>19252</v>
      </c>
      <c r="B7462" s="28" t="s">
        <v>19253</v>
      </c>
      <c r="C7462" s="28" t="s">
        <v>5034</v>
      </c>
      <c r="D7462" s="30">
        <v>0</v>
      </c>
      <c r="E7462" s="30">
        <v>0</v>
      </c>
      <c r="F7462" s="30">
        <v>111</v>
      </c>
      <c r="G7462" s="32">
        <v>0</v>
      </c>
      <c r="H7462" s="32">
        <v>0</v>
      </c>
      <c r="I7462" s="32">
        <v>582.01</v>
      </c>
      <c r="J7462" s="32">
        <v>0</v>
      </c>
      <c r="K7462" s="32">
        <v>0</v>
      </c>
      <c r="L7462" s="32">
        <v>582.01</v>
      </c>
    </row>
    <row r="7463" spans="1:12">
      <c r="A7463" s="28" t="s">
        <v>19254</v>
      </c>
      <c r="B7463" s="28" t="s">
        <v>19255</v>
      </c>
      <c r="C7463" s="28" t="s">
        <v>9013</v>
      </c>
      <c r="D7463" s="30">
        <v>95</v>
      </c>
      <c r="E7463" s="30">
        <v>205</v>
      </c>
      <c r="F7463" s="30">
        <v>119</v>
      </c>
      <c r="G7463" s="32">
        <v>720.1</v>
      </c>
      <c r="H7463" s="32">
        <v>1142.5899999999999</v>
      </c>
      <c r="I7463" s="32">
        <v>627.97</v>
      </c>
      <c r="J7463" s="32">
        <v>680.3</v>
      </c>
      <c r="K7463" s="32">
        <v>1055.18</v>
      </c>
      <c r="L7463" s="32">
        <v>581.86</v>
      </c>
    </row>
    <row r="7464" spans="1:12">
      <c r="A7464" s="28" t="s">
        <v>19256</v>
      </c>
      <c r="B7464" s="28" t="s">
        <v>19257</v>
      </c>
      <c r="C7464" s="28" t="s">
        <v>10121</v>
      </c>
      <c r="D7464" s="30">
        <v>880</v>
      </c>
      <c r="E7464" s="30">
        <v>994</v>
      </c>
      <c r="F7464" s="30">
        <v>755</v>
      </c>
      <c r="G7464" s="32">
        <v>2309.33</v>
      </c>
      <c r="H7464" s="32">
        <v>1716.46</v>
      </c>
      <c r="I7464" s="32">
        <v>1202.17</v>
      </c>
      <c r="J7464" s="32">
        <v>1289.55</v>
      </c>
      <c r="K7464" s="32">
        <v>884.25</v>
      </c>
      <c r="L7464" s="32">
        <v>580.76</v>
      </c>
    </row>
    <row r="7465" spans="1:12">
      <c r="A7465" s="28" t="s">
        <v>19258</v>
      </c>
      <c r="B7465" s="28" t="s">
        <v>19259</v>
      </c>
      <c r="C7465" s="28" t="s">
        <v>9722</v>
      </c>
      <c r="D7465" s="30">
        <v>0</v>
      </c>
      <c r="E7465" s="30">
        <v>80</v>
      </c>
      <c r="F7465" s="30">
        <v>101</v>
      </c>
      <c r="G7465" s="32">
        <v>0</v>
      </c>
      <c r="H7465" s="32">
        <v>597.26</v>
      </c>
      <c r="I7465" s="32">
        <v>708.87</v>
      </c>
      <c r="J7465" s="32">
        <v>0</v>
      </c>
      <c r="K7465" s="32">
        <v>404.23</v>
      </c>
      <c r="L7465" s="32">
        <v>579.91</v>
      </c>
    </row>
    <row r="7466" spans="1:12">
      <c r="A7466" s="28" t="s">
        <v>19260</v>
      </c>
      <c r="B7466" s="28" t="s">
        <v>19261</v>
      </c>
      <c r="C7466" s="28" t="s">
        <v>5423</v>
      </c>
      <c r="D7466" s="30">
        <v>336</v>
      </c>
      <c r="E7466" s="30">
        <v>238</v>
      </c>
      <c r="F7466" s="30">
        <v>109</v>
      </c>
      <c r="G7466" s="32">
        <v>2406.9</v>
      </c>
      <c r="H7466" s="32">
        <v>1475.58</v>
      </c>
      <c r="I7466" s="32">
        <v>643.66</v>
      </c>
      <c r="J7466" s="32">
        <v>2152.0500000000002</v>
      </c>
      <c r="K7466" s="32">
        <v>1360.95</v>
      </c>
      <c r="L7466" s="32">
        <v>579.46</v>
      </c>
    </row>
    <row r="7467" spans="1:12">
      <c r="A7467" s="28" t="s">
        <v>19262</v>
      </c>
      <c r="B7467" s="28" t="s">
        <v>19263</v>
      </c>
      <c r="C7467" s="28" t="s">
        <v>8460</v>
      </c>
      <c r="D7467" s="30">
        <v>618</v>
      </c>
      <c r="E7467" s="30">
        <v>547</v>
      </c>
      <c r="F7467" s="30">
        <v>570</v>
      </c>
      <c r="G7467" s="32">
        <v>1891.08</v>
      </c>
      <c r="H7467" s="32">
        <v>1246.44</v>
      </c>
      <c r="I7467" s="32">
        <v>1125.8</v>
      </c>
      <c r="J7467" s="32">
        <v>999.38</v>
      </c>
      <c r="K7467" s="32">
        <v>664.33</v>
      </c>
      <c r="L7467" s="32">
        <v>579.38</v>
      </c>
    </row>
    <row r="7468" spans="1:12">
      <c r="A7468" s="28" t="s">
        <v>19264</v>
      </c>
      <c r="B7468" s="28" t="s">
        <v>19265</v>
      </c>
      <c r="C7468" s="28" t="s">
        <v>11714</v>
      </c>
      <c r="D7468" s="30">
        <v>541</v>
      </c>
      <c r="E7468" s="30">
        <v>368</v>
      </c>
      <c r="F7468" s="30">
        <v>263</v>
      </c>
      <c r="G7468" s="32">
        <v>1823.17</v>
      </c>
      <c r="H7468" s="32">
        <v>961.42</v>
      </c>
      <c r="I7468" s="32">
        <v>612.12</v>
      </c>
      <c r="J7468" s="32">
        <v>1747.32</v>
      </c>
      <c r="K7468" s="32">
        <v>909.26</v>
      </c>
      <c r="L7468" s="32">
        <v>579.29</v>
      </c>
    </row>
    <row r="7469" spans="1:12">
      <c r="A7469" s="28" t="s">
        <v>19266</v>
      </c>
      <c r="B7469" s="28" t="s">
        <v>19267</v>
      </c>
      <c r="C7469" s="28" t="s">
        <v>4715</v>
      </c>
      <c r="D7469" s="30">
        <v>60345</v>
      </c>
      <c r="E7469" s="30">
        <v>42342</v>
      </c>
      <c r="F7469" s="30">
        <v>297</v>
      </c>
      <c r="G7469" s="32">
        <v>219049.5</v>
      </c>
      <c r="H7469" s="32">
        <v>121801.5</v>
      </c>
      <c r="I7469" s="32">
        <v>844.89</v>
      </c>
      <c r="J7469" s="32">
        <v>156174.54999999999</v>
      </c>
      <c r="K7469" s="32">
        <v>86237.87</v>
      </c>
      <c r="L7469" s="32">
        <v>579.07000000000005</v>
      </c>
    </row>
    <row r="7470" spans="1:12">
      <c r="A7470" s="28" t="s">
        <v>19268</v>
      </c>
      <c r="B7470" s="28" t="s">
        <v>19269</v>
      </c>
      <c r="C7470" s="28" t="s">
        <v>19270</v>
      </c>
      <c r="D7470" s="30">
        <v>44</v>
      </c>
      <c r="E7470" s="30">
        <v>103</v>
      </c>
      <c r="F7470" s="30">
        <v>113</v>
      </c>
      <c r="G7470" s="32">
        <v>285.56</v>
      </c>
      <c r="H7470" s="32">
        <v>589.69000000000005</v>
      </c>
      <c r="I7470" s="32">
        <v>617.12</v>
      </c>
      <c r="J7470" s="32">
        <v>255.06</v>
      </c>
      <c r="K7470" s="32">
        <v>561.22</v>
      </c>
      <c r="L7470" s="32">
        <v>577.96</v>
      </c>
    </row>
    <row r="7471" spans="1:12">
      <c r="A7471" s="28" t="s">
        <v>19271</v>
      </c>
      <c r="B7471" s="28" t="s">
        <v>19272</v>
      </c>
      <c r="C7471" s="28" t="s">
        <v>19273</v>
      </c>
      <c r="D7471" s="30">
        <v>221</v>
      </c>
      <c r="E7471" s="30">
        <v>75</v>
      </c>
      <c r="F7471" s="30">
        <v>109</v>
      </c>
      <c r="G7471" s="32">
        <v>1758.55</v>
      </c>
      <c r="H7471" s="32">
        <v>513.54999999999995</v>
      </c>
      <c r="I7471" s="32">
        <v>693.8</v>
      </c>
      <c r="J7471" s="32">
        <v>1606.66</v>
      </c>
      <c r="K7471" s="32">
        <v>441.96</v>
      </c>
      <c r="L7471" s="32">
        <v>577.85</v>
      </c>
    </row>
    <row r="7472" spans="1:12">
      <c r="A7472" s="28" t="s">
        <v>19274</v>
      </c>
      <c r="B7472" s="28" t="s">
        <v>19275</v>
      </c>
      <c r="C7472" s="28" t="s">
        <v>11420</v>
      </c>
      <c r="D7472" s="30">
        <v>0</v>
      </c>
      <c r="E7472" s="30">
        <v>14</v>
      </c>
      <c r="F7472" s="30">
        <v>43</v>
      </c>
      <c r="G7472" s="32">
        <v>0</v>
      </c>
      <c r="H7472" s="32">
        <v>292.62</v>
      </c>
      <c r="I7472" s="32">
        <v>844.65</v>
      </c>
      <c r="J7472" s="32">
        <v>0</v>
      </c>
      <c r="K7472" s="32">
        <v>190.2</v>
      </c>
      <c r="L7472" s="32">
        <v>576.9</v>
      </c>
    </row>
    <row r="7473" spans="1:12">
      <c r="A7473" s="28" t="s">
        <v>19276</v>
      </c>
      <c r="B7473" s="28" t="s">
        <v>19277</v>
      </c>
      <c r="C7473" s="28" t="s">
        <v>4144</v>
      </c>
      <c r="D7473" s="30">
        <v>0</v>
      </c>
      <c r="E7473" s="30">
        <v>0</v>
      </c>
      <c r="F7473" s="30">
        <v>21</v>
      </c>
      <c r="G7473" s="32">
        <v>0</v>
      </c>
      <c r="H7473" s="32">
        <v>0</v>
      </c>
      <c r="I7473" s="32">
        <v>843.57</v>
      </c>
      <c r="J7473" s="32">
        <v>0</v>
      </c>
      <c r="K7473" s="32">
        <v>0</v>
      </c>
      <c r="L7473" s="32">
        <v>576.44000000000005</v>
      </c>
    </row>
    <row r="7474" spans="1:12">
      <c r="A7474" s="28" t="s">
        <v>19278</v>
      </c>
      <c r="B7474" s="28" t="s">
        <v>19279</v>
      </c>
      <c r="C7474" s="28" t="s">
        <v>8889</v>
      </c>
      <c r="D7474" s="30">
        <v>589</v>
      </c>
      <c r="E7474" s="30">
        <v>306</v>
      </c>
      <c r="F7474" s="30">
        <v>408</v>
      </c>
      <c r="G7474" s="32">
        <v>2439.1799999999998</v>
      </c>
      <c r="H7474" s="32">
        <v>1032.76</v>
      </c>
      <c r="I7474" s="32">
        <v>1261.8399999999999</v>
      </c>
      <c r="J7474" s="32">
        <v>1109.1600000000001</v>
      </c>
      <c r="K7474" s="32">
        <v>447.98</v>
      </c>
      <c r="L7474" s="32">
        <v>576.28</v>
      </c>
    </row>
    <row r="7475" spans="1:12">
      <c r="A7475" s="28" t="s">
        <v>19280</v>
      </c>
      <c r="B7475" s="28" t="s">
        <v>19281</v>
      </c>
      <c r="C7475" s="28" t="s">
        <v>4737</v>
      </c>
      <c r="D7475" s="30">
        <v>0</v>
      </c>
      <c r="E7475" s="30">
        <v>0</v>
      </c>
      <c r="F7475" s="30">
        <v>37</v>
      </c>
      <c r="G7475" s="32">
        <v>0</v>
      </c>
      <c r="H7475" s="32">
        <v>0</v>
      </c>
      <c r="I7475" s="32">
        <v>593.11</v>
      </c>
      <c r="J7475" s="32">
        <v>0</v>
      </c>
      <c r="K7475" s="32">
        <v>0</v>
      </c>
      <c r="L7475" s="32">
        <v>576.28</v>
      </c>
    </row>
    <row r="7476" spans="1:12">
      <c r="A7476" s="28" t="s">
        <v>19282</v>
      </c>
      <c r="B7476" s="28" t="s">
        <v>19283</v>
      </c>
      <c r="C7476" s="28" t="s">
        <v>4629</v>
      </c>
      <c r="D7476" s="30">
        <v>0</v>
      </c>
      <c r="E7476" s="30">
        <v>165</v>
      </c>
      <c r="F7476" s="30">
        <v>243</v>
      </c>
      <c r="G7476" s="32">
        <v>0</v>
      </c>
      <c r="H7476" s="32">
        <v>637.54999999999995</v>
      </c>
      <c r="I7476" s="32">
        <v>830.41</v>
      </c>
      <c r="J7476" s="32">
        <v>0</v>
      </c>
      <c r="K7476" s="32">
        <v>456.64</v>
      </c>
      <c r="L7476" s="32">
        <v>575.09</v>
      </c>
    </row>
    <row r="7477" spans="1:12">
      <c r="A7477" s="28" t="s">
        <v>19284</v>
      </c>
      <c r="B7477" s="28" t="s">
        <v>19285</v>
      </c>
      <c r="C7477" s="28" t="s">
        <v>10470</v>
      </c>
      <c r="D7477" s="30">
        <v>37</v>
      </c>
      <c r="E7477" s="30">
        <v>46</v>
      </c>
      <c r="F7477" s="30">
        <v>32</v>
      </c>
      <c r="G7477" s="32">
        <v>877.33</v>
      </c>
      <c r="H7477" s="32">
        <v>903.24</v>
      </c>
      <c r="I7477" s="32">
        <v>579.97</v>
      </c>
      <c r="J7477" s="32">
        <v>818.74</v>
      </c>
      <c r="K7477" s="32">
        <v>796.78</v>
      </c>
      <c r="L7477" s="32">
        <v>573.20000000000005</v>
      </c>
    </row>
    <row r="7478" spans="1:12">
      <c r="A7478" s="28" t="s">
        <v>19286</v>
      </c>
      <c r="B7478" s="28" t="s">
        <v>19287</v>
      </c>
      <c r="C7478" s="28" t="s">
        <v>7794</v>
      </c>
      <c r="D7478" s="30">
        <v>419</v>
      </c>
      <c r="E7478" s="30">
        <v>317</v>
      </c>
      <c r="F7478" s="30">
        <v>97</v>
      </c>
      <c r="G7478" s="32">
        <v>3974.17</v>
      </c>
      <c r="H7478" s="32">
        <v>2493.65</v>
      </c>
      <c r="I7478" s="32">
        <v>659.85</v>
      </c>
      <c r="J7478" s="32">
        <v>3600.22</v>
      </c>
      <c r="K7478" s="32">
        <v>2301.06</v>
      </c>
      <c r="L7478" s="32">
        <v>572.13</v>
      </c>
    </row>
    <row r="7479" spans="1:12">
      <c r="A7479" s="28" t="s">
        <v>19288</v>
      </c>
      <c r="B7479" s="28" t="s">
        <v>19289</v>
      </c>
      <c r="C7479" s="28" t="s">
        <v>7794</v>
      </c>
      <c r="D7479" s="30">
        <v>0</v>
      </c>
      <c r="E7479" s="30">
        <v>0</v>
      </c>
      <c r="F7479" s="30">
        <v>200</v>
      </c>
      <c r="G7479" s="32">
        <v>0</v>
      </c>
      <c r="H7479" s="32">
        <v>0</v>
      </c>
      <c r="I7479" s="32">
        <v>639.77</v>
      </c>
      <c r="J7479" s="32">
        <v>0</v>
      </c>
      <c r="K7479" s="32">
        <v>0</v>
      </c>
      <c r="L7479" s="32">
        <v>570.33000000000004</v>
      </c>
    </row>
    <row r="7480" spans="1:12">
      <c r="A7480" s="28" t="s">
        <v>19290</v>
      </c>
      <c r="B7480" s="28" t="s">
        <v>19291</v>
      </c>
      <c r="C7480" s="28" t="s">
        <v>12425</v>
      </c>
      <c r="D7480" s="30">
        <v>0</v>
      </c>
      <c r="E7480" s="30">
        <v>87</v>
      </c>
      <c r="F7480" s="30">
        <v>97</v>
      </c>
      <c r="G7480" s="32">
        <v>0</v>
      </c>
      <c r="H7480" s="32">
        <v>741.95</v>
      </c>
      <c r="I7480" s="32">
        <v>616.91999999999996</v>
      </c>
      <c r="J7480" s="32">
        <v>0</v>
      </c>
      <c r="K7480" s="32">
        <v>671.55</v>
      </c>
      <c r="L7480" s="32">
        <v>570.16999999999996</v>
      </c>
    </row>
    <row r="7481" spans="1:12">
      <c r="A7481" s="28" t="s">
        <v>19292</v>
      </c>
      <c r="B7481" s="28" t="s">
        <v>19293</v>
      </c>
      <c r="C7481" s="28" t="s">
        <v>6297</v>
      </c>
      <c r="D7481" s="30">
        <v>1001</v>
      </c>
      <c r="E7481" s="30">
        <v>770</v>
      </c>
      <c r="F7481" s="30">
        <v>726</v>
      </c>
      <c r="G7481" s="32">
        <v>2650.35</v>
      </c>
      <c r="H7481" s="32">
        <v>1450.09</v>
      </c>
      <c r="I7481" s="32">
        <v>1270.28</v>
      </c>
      <c r="J7481" s="32">
        <v>1061.32</v>
      </c>
      <c r="K7481" s="32">
        <v>574.09</v>
      </c>
      <c r="L7481" s="32">
        <v>569.59</v>
      </c>
    </row>
    <row r="7482" spans="1:12">
      <c r="A7482" s="28" t="s">
        <v>19294</v>
      </c>
      <c r="B7482" s="28" t="s">
        <v>19295</v>
      </c>
      <c r="C7482" s="28" t="s">
        <v>8218</v>
      </c>
      <c r="D7482" s="30">
        <v>0</v>
      </c>
      <c r="E7482" s="30">
        <v>0</v>
      </c>
      <c r="F7482" s="30">
        <v>70</v>
      </c>
      <c r="G7482" s="32">
        <v>0</v>
      </c>
      <c r="H7482" s="32">
        <v>0</v>
      </c>
      <c r="I7482" s="32">
        <v>667.8</v>
      </c>
      <c r="J7482" s="32">
        <v>0</v>
      </c>
      <c r="K7482" s="32">
        <v>0</v>
      </c>
      <c r="L7482" s="32">
        <v>569.05999999999995</v>
      </c>
    </row>
    <row r="7483" spans="1:12">
      <c r="A7483" s="28" t="s">
        <v>19296</v>
      </c>
      <c r="B7483" s="28" t="s">
        <v>19297</v>
      </c>
      <c r="C7483" s="28" t="s">
        <v>16171</v>
      </c>
      <c r="D7483" s="30">
        <v>195</v>
      </c>
      <c r="E7483" s="30">
        <v>243</v>
      </c>
      <c r="F7483" s="30">
        <v>216</v>
      </c>
      <c r="G7483" s="32">
        <v>983.71</v>
      </c>
      <c r="H7483" s="32">
        <v>812.27</v>
      </c>
      <c r="I7483" s="32">
        <v>608.21</v>
      </c>
      <c r="J7483" s="32">
        <v>921.95</v>
      </c>
      <c r="K7483" s="32">
        <v>788.96</v>
      </c>
      <c r="L7483" s="32">
        <v>567.52</v>
      </c>
    </row>
    <row r="7484" spans="1:12">
      <c r="A7484" s="28" t="s">
        <v>19298</v>
      </c>
      <c r="B7484" s="28" t="s">
        <v>19299</v>
      </c>
      <c r="C7484" s="28" t="s">
        <v>4887</v>
      </c>
      <c r="D7484" s="30">
        <v>69740</v>
      </c>
      <c r="E7484" s="30">
        <v>26012</v>
      </c>
      <c r="F7484" s="30">
        <v>380</v>
      </c>
      <c r="G7484" s="32">
        <v>166089.24</v>
      </c>
      <c r="H7484" s="32">
        <v>43365.26</v>
      </c>
      <c r="I7484" s="32">
        <v>577.6</v>
      </c>
      <c r="J7484" s="32">
        <v>157421.72</v>
      </c>
      <c r="K7484" s="32">
        <v>41477.61</v>
      </c>
      <c r="L7484" s="32">
        <v>567.49</v>
      </c>
    </row>
    <row r="7485" spans="1:12">
      <c r="A7485" s="28" t="s">
        <v>19300</v>
      </c>
      <c r="B7485" s="28" t="s">
        <v>19301</v>
      </c>
      <c r="C7485" s="28" t="s">
        <v>5485</v>
      </c>
      <c r="D7485" s="30">
        <v>77</v>
      </c>
      <c r="E7485" s="30">
        <v>157</v>
      </c>
      <c r="F7485" s="30">
        <v>189</v>
      </c>
      <c r="G7485" s="32">
        <v>384.8</v>
      </c>
      <c r="H7485" s="32">
        <v>645.66</v>
      </c>
      <c r="I7485" s="32">
        <v>687.6</v>
      </c>
      <c r="J7485" s="32">
        <v>312.35000000000002</v>
      </c>
      <c r="K7485" s="32">
        <v>565.30999999999995</v>
      </c>
      <c r="L7485" s="32">
        <v>565.83000000000004</v>
      </c>
    </row>
    <row r="7486" spans="1:12">
      <c r="A7486" s="28" t="s">
        <v>19302</v>
      </c>
      <c r="B7486" s="28" t="s">
        <v>19303</v>
      </c>
      <c r="C7486" s="28" t="s">
        <v>5385</v>
      </c>
      <c r="D7486" s="30">
        <v>0</v>
      </c>
      <c r="E7486" s="30">
        <v>0</v>
      </c>
      <c r="F7486" s="30">
        <v>28</v>
      </c>
      <c r="G7486" s="32">
        <v>0</v>
      </c>
      <c r="H7486" s="32">
        <v>0</v>
      </c>
      <c r="I7486" s="32">
        <v>571.41999999999996</v>
      </c>
      <c r="J7486" s="32">
        <v>0</v>
      </c>
      <c r="K7486" s="32">
        <v>0</v>
      </c>
      <c r="L7486" s="32">
        <v>564.53</v>
      </c>
    </row>
    <row r="7487" spans="1:12">
      <c r="A7487" s="28" t="s">
        <v>19304</v>
      </c>
      <c r="B7487" s="28" t="s">
        <v>19305</v>
      </c>
      <c r="C7487" s="28" t="s">
        <v>4875</v>
      </c>
      <c r="D7487" s="30">
        <v>152</v>
      </c>
      <c r="E7487" s="30">
        <v>269</v>
      </c>
      <c r="F7487" s="30">
        <v>437</v>
      </c>
      <c r="G7487" s="32">
        <v>476.32</v>
      </c>
      <c r="H7487" s="32">
        <v>590.79999999999995</v>
      </c>
      <c r="I7487" s="32">
        <v>797.57</v>
      </c>
      <c r="J7487" s="32">
        <v>332.49</v>
      </c>
      <c r="K7487" s="32">
        <v>419.71</v>
      </c>
      <c r="L7487" s="32">
        <v>563.75</v>
      </c>
    </row>
    <row r="7488" spans="1:12">
      <c r="A7488" s="28" t="s">
        <v>19306</v>
      </c>
      <c r="B7488" s="28" t="s">
        <v>19307</v>
      </c>
      <c r="C7488" s="28" t="s">
        <v>18300</v>
      </c>
      <c r="D7488" s="30">
        <v>0</v>
      </c>
      <c r="E7488" s="30">
        <v>144</v>
      </c>
      <c r="F7488" s="30">
        <v>180</v>
      </c>
      <c r="G7488" s="32">
        <v>0</v>
      </c>
      <c r="H7488" s="32">
        <v>1228.32</v>
      </c>
      <c r="I7488" s="32">
        <v>1486.96</v>
      </c>
      <c r="J7488" s="32">
        <v>0</v>
      </c>
      <c r="K7488" s="32">
        <v>358.26</v>
      </c>
      <c r="L7488" s="32">
        <v>563.01</v>
      </c>
    </row>
    <row r="7489" spans="1:12">
      <c r="A7489" s="28" t="s">
        <v>19308</v>
      </c>
      <c r="B7489" s="28" t="s">
        <v>19309</v>
      </c>
      <c r="C7489" s="28" t="s">
        <v>7467</v>
      </c>
      <c r="D7489" s="30">
        <v>71</v>
      </c>
      <c r="E7489" s="30">
        <v>153</v>
      </c>
      <c r="F7489" s="30">
        <v>104</v>
      </c>
      <c r="G7489" s="32">
        <v>621.25</v>
      </c>
      <c r="H7489" s="32">
        <v>1173.69</v>
      </c>
      <c r="I7489" s="32">
        <v>722.4</v>
      </c>
      <c r="J7489" s="32">
        <v>506.63</v>
      </c>
      <c r="K7489" s="32">
        <v>899.83</v>
      </c>
      <c r="L7489" s="32">
        <v>562</v>
      </c>
    </row>
    <row r="7490" spans="1:12">
      <c r="A7490" s="28" t="s">
        <v>19310</v>
      </c>
      <c r="B7490" s="28" t="s">
        <v>19311</v>
      </c>
      <c r="C7490" s="28" t="s">
        <v>10121</v>
      </c>
      <c r="D7490" s="30">
        <v>390</v>
      </c>
      <c r="E7490" s="30">
        <v>471</v>
      </c>
      <c r="F7490" s="30">
        <v>379</v>
      </c>
      <c r="G7490" s="32">
        <v>1552.17</v>
      </c>
      <c r="H7490" s="32">
        <v>1190.03</v>
      </c>
      <c r="I7490" s="32">
        <v>849.77</v>
      </c>
      <c r="J7490" s="32">
        <v>1072.58</v>
      </c>
      <c r="K7490" s="32">
        <v>764.69</v>
      </c>
      <c r="L7490" s="32">
        <v>560.62</v>
      </c>
    </row>
    <row r="7491" spans="1:12">
      <c r="A7491" s="28" t="s">
        <v>19312</v>
      </c>
      <c r="B7491" s="28" t="s">
        <v>19313</v>
      </c>
      <c r="C7491" s="28" t="s">
        <v>14420</v>
      </c>
      <c r="D7491" s="30">
        <v>67</v>
      </c>
      <c r="E7491" s="30">
        <v>84</v>
      </c>
      <c r="F7491" s="30">
        <v>95</v>
      </c>
      <c r="G7491" s="32">
        <v>1023.19</v>
      </c>
      <c r="H7491" s="32">
        <v>690.09</v>
      </c>
      <c r="I7491" s="32">
        <v>604.20000000000005</v>
      </c>
      <c r="J7491" s="32">
        <v>906.01</v>
      </c>
      <c r="K7491" s="32">
        <v>565.01</v>
      </c>
      <c r="L7491" s="32">
        <v>559.67999999999995</v>
      </c>
    </row>
    <row r="7492" spans="1:12">
      <c r="A7492" s="28" t="s">
        <v>19314</v>
      </c>
      <c r="B7492" s="28" t="s">
        <v>19315</v>
      </c>
      <c r="C7492" s="28" t="s">
        <v>4810</v>
      </c>
      <c r="D7492" s="30">
        <v>495</v>
      </c>
      <c r="E7492" s="30">
        <v>401</v>
      </c>
      <c r="F7492" s="30">
        <v>344</v>
      </c>
      <c r="G7492" s="32">
        <v>1737.45</v>
      </c>
      <c r="H7492" s="32">
        <v>1103.3599999999999</v>
      </c>
      <c r="I7492" s="32">
        <v>848.76</v>
      </c>
      <c r="J7492" s="32">
        <v>1141.99</v>
      </c>
      <c r="K7492" s="32">
        <v>709.38</v>
      </c>
      <c r="L7492" s="32">
        <v>559.64</v>
      </c>
    </row>
    <row r="7493" spans="1:12">
      <c r="A7493" s="28" t="s">
        <v>19316</v>
      </c>
      <c r="B7493" s="28" t="s">
        <v>19317</v>
      </c>
      <c r="C7493" s="28" t="s">
        <v>14612</v>
      </c>
      <c r="D7493" s="30">
        <v>560</v>
      </c>
      <c r="E7493" s="30">
        <v>640</v>
      </c>
      <c r="F7493" s="30">
        <v>52</v>
      </c>
      <c r="G7493" s="32">
        <v>7468.56</v>
      </c>
      <c r="H7493" s="32">
        <v>8119.57</v>
      </c>
      <c r="I7493" s="32">
        <v>637.53</v>
      </c>
      <c r="J7493" s="32">
        <v>7181</v>
      </c>
      <c r="K7493" s="32">
        <v>7696.65</v>
      </c>
      <c r="L7493" s="32">
        <v>558.38</v>
      </c>
    </row>
    <row r="7494" spans="1:12">
      <c r="A7494" s="28" t="s">
        <v>19318</v>
      </c>
      <c r="B7494" s="28" t="s">
        <v>19319</v>
      </c>
      <c r="C7494" s="28" t="s">
        <v>6297</v>
      </c>
      <c r="D7494" s="30">
        <v>782</v>
      </c>
      <c r="E7494" s="30">
        <v>794</v>
      </c>
      <c r="F7494" s="30">
        <v>602</v>
      </c>
      <c r="G7494" s="32">
        <v>1751.68</v>
      </c>
      <c r="H7494" s="32">
        <v>1185.6099999999999</v>
      </c>
      <c r="I7494" s="32">
        <v>850.21</v>
      </c>
      <c r="J7494" s="32">
        <v>1163.03</v>
      </c>
      <c r="K7494" s="32">
        <v>788.48</v>
      </c>
      <c r="L7494" s="32">
        <v>558.27</v>
      </c>
    </row>
    <row r="7495" spans="1:12">
      <c r="A7495" s="28" t="s">
        <v>19320</v>
      </c>
      <c r="B7495" s="28" t="s">
        <v>19321</v>
      </c>
      <c r="C7495" s="28" t="s">
        <v>7753</v>
      </c>
      <c r="D7495" s="30">
        <v>549</v>
      </c>
      <c r="E7495" s="30">
        <v>430</v>
      </c>
      <c r="F7495" s="30">
        <v>556</v>
      </c>
      <c r="G7495" s="32">
        <v>1993.55</v>
      </c>
      <c r="H7495" s="32">
        <v>1085.96</v>
      </c>
      <c r="I7495" s="32">
        <v>1186.8399999999999</v>
      </c>
      <c r="J7495" s="32">
        <v>1009.2</v>
      </c>
      <c r="K7495" s="32">
        <v>529.04</v>
      </c>
      <c r="L7495" s="32">
        <v>557.89</v>
      </c>
    </row>
    <row r="7496" spans="1:12">
      <c r="A7496" s="28" t="s">
        <v>19322</v>
      </c>
      <c r="B7496" s="28" t="s">
        <v>19323</v>
      </c>
      <c r="C7496" s="28" t="s">
        <v>8735</v>
      </c>
      <c r="D7496" s="30">
        <v>344</v>
      </c>
      <c r="E7496" s="30">
        <v>116</v>
      </c>
      <c r="F7496" s="30">
        <v>48</v>
      </c>
      <c r="G7496" s="32">
        <v>3936.74</v>
      </c>
      <c r="H7496" s="32">
        <v>1222.7</v>
      </c>
      <c r="I7496" s="32">
        <v>626.46</v>
      </c>
      <c r="J7496" s="32">
        <v>3412.38</v>
      </c>
      <c r="K7496" s="32">
        <v>1134.98</v>
      </c>
      <c r="L7496" s="32">
        <v>557.58000000000004</v>
      </c>
    </row>
    <row r="7497" spans="1:12">
      <c r="A7497" s="28" t="s">
        <v>19324</v>
      </c>
      <c r="B7497" s="28" t="s">
        <v>19325</v>
      </c>
      <c r="C7497" s="28" t="s">
        <v>13116</v>
      </c>
      <c r="D7497" s="30">
        <v>354</v>
      </c>
      <c r="E7497" s="30">
        <v>337</v>
      </c>
      <c r="F7497" s="30">
        <v>361</v>
      </c>
      <c r="G7497" s="32">
        <v>2081.52</v>
      </c>
      <c r="H7497" s="32">
        <v>1669.29</v>
      </c>
      <c r="I7497" s="32">
        <v>1650.89</v>
      </c>
      <c r="J7497" s="32">
        <v>658.26</v>
      </c>
      <c r="K7497" s="32">
        <v>583.41999999999996</v>
      </c>
      <c r="L7497" s="32">
        <v>556.82000000000005</v>
      </c>
    </row>
    <row r="7498" spans="1:12">
      <c r="A7498" s="28" t="s">
        <v>19326</v>
      </c>
      <c r="B7498" s="28" t="s">
        <v>19327</v>
      </c>
      <c r="C7498" s="28" t="s">
        <v>5400</v>
      </c>
      <c r="D7498" s="30">
        <v>1004</v>
      </c>
      <c r="E7498" s="30">
        <v>776</v>
      </c>
      <c r="F7498" s="30">
        <v>558</v>
      </c>
      <c r="G7498" s="32">
        <v>2409.75</v>
      </c>
      <c r="H7498" s="32">
        <v>1217.3399999999999</v>
      </c>
      <c r="I7498" s="32">
        <v>836.04</v>
      </c>
      <c r="J7498" s="32">
        <v>1620.71</v>
      </c>
      <c r="K7498" s="32">
        <v>806.1</v>
      </c>
      <c r="L7498" s="32">
        <v>556.63</v>
      </c>
    </row>
    <row r="7499" spans="1:12">
      <c r="A7499" s="28" t="s">
        <v>19328</v>
      </c>
      <c r="B7499" s="28" t="s">
        <v>19329</v>
      </c>
      <c r="C7499" s="28" t="s">
        <v>11496</v>
      </c>
      <c r="D7499" s="30">
        <v>1190</v>
      </c>
      <c r="E7499" s="30">
        <v>1188</v>
      </c>
      <c r="F7499" s="30">
        <v>972</v>
      </c>
      <c r="G7499" s="32">
        <v>3080.36</v>
      </c>
      <c r="H7499" s="32">
        <v>2166.4299999999998</v>
      </c>
      <c r="I7499" s="32">
        <v>1634.31</v>
      </c>
      <c r="J7499" s="32">
        <v>1057.32</v>
      </c>
      <c r="K7499" s="32">
        <v>722.38</v>
      </c>
      <c r="L7499" s="32">
        <v>555.05999999999995</v>
      </c>
    </row>
    <row r="7500" spans="1:12">
      <c r="A7500" s="28" t="s">
        <v>19330</v>
      </c>
      <c r="B7500" s="28" t="s">
        <v>19331</v>
      </c>
      <c r="C7500" s="28" t="s">
        <v>10470</v>
      </c>
      <c r="D7500" s="30">
        <v>78</v>
      </c>
      <c r="E7500" s="30">
        <v>143</v>
      </c>
      <c r="F7500" s="30">
        <v>83</v>
      </c>
      <c r="G7500" s="32">
        <v>813.72</v>
      </c>
      <c r="H7500" s="32">
        <v>1147.25</v>
      </c>
      <c r="I7500" s="32">
        <v>597.9</v>
      </c>
      <c r="J7500" s="32">
        <v>764.53</v>
      </c>
      <c r="K7500" s="32">
        <v>1094.22</v>
      </c>
      <c r="L7500" s="32">
        <v>554.44000000000005</v>
      </c>
    </row>
    <row r="7501" spans="1:12">
      <c r="A7501" s="28" t="s">
        <v>19332</v>
      </c>
      <c r="B7501" s="28" t="s">
        <v>19333</v>
      </c>
      <c r="C7501" s="28" t="s">
        <v>7082</v>
      </c>
      <c r="D7501" s="30">
        <v>0</v>
      </c>
      <c r="E7501" s="30">
        <v>27</v>
      </c>
      <c r="F7501" s="30">
        <v>95</v>
      </c>
      <c r="G7501" s="32">
        <v>0</v>
      </c>
      <c r="H7501" s="32">
        <v>179.82</v>
      </c>
      <c r="I7501" s="32">
        <v>593.54</v>
      </c>
      <c r="J7501" s="32">
        <v>0</v>
      </c>
      <c r="K7501" s="32">
        <v>172.83</v>
      </c>
      <c r="L7501" s="32">
        <v>554.17999999999995</v>
      </c>
    </row>
    <row r="7502" spans="1:12">
      <c r="A7502" s="28" t="s">
        <v>19334</v>
      </c>
      <c r="B7502" s="28" t="s">
        <v>19335</v>
      </c>
      <c r="C7502" s="28" t="s">
        <v>16672</v>
      </c>
      <c r="D7502" s="30">
        <v>0</v>
      </c>
      <c r="E7502" s="30">
        <v>716</v>
      </c>
      <c r="F7502" s="30">
        <v>786</v>
      </c>
      <c r="G7502" s="32">
        <v>0</v>
      </c>
      <c r="H7502" s="32">
        <v>1281.4100000000001</v>
      </c>
      <c r="I7502" s="32">
        <v>1297.94</v>
      </c>
      <c r="J7502" s="32">
        <v>0</v>
      </c>
      <c r="K7502" s="32">
        <v>697.55</v>
      </c>
      <c r="L7502" s="32">
        <v>550.54999999999995</v>
      </c>
    </row>
    <row r="7503" spans="1:12">
      <c r="A7503" s="28" t="s">
        <v>19336</v>
      </c>
      <c r="B7503" s="28" t="s">
        <v>19337</v>
      </c>
      <c r="C7503" s="28" t="s">
        <v>6059</v>
      </c>
      <c r="D7503" s="30">
        <v>45</v>
      </c>
      <c r="E7503" s="30">
        <v>46</v>
      </c>
      <c r="F7503" s="30">
        <v>85</v>
      </c>
      <c r="G7503" s="32">
        <v>551.61</v>
      </c>
      <c r="H7503" s="32">
        <v>454.7</v>
      </c>
      <c r="I7503" s="32">
        <v>804.66</v>
      </c>
      <c r="J7503" s="32">
        <v>421.74</v>
      </c>
      <c r="K7503" s="32">
        <v>309.44</v>
      </c>
      <c r="L7503" s="32">
        <v>549.52</v>
      </c>
    </row>
    <row r="7504" spans="1:12">
      <c r="A7504" s="28" t="s">
        <v>19338</v>
      </c>
      <c r="B7504" s="28" t="s">
        <v>19339</v>
      </c>
      <c r="C7504" s="28" t="s">
        <v>13009</v>
      </c>
      <c r="D7504" s="30">
        <v>109</v>
      </c>
      <c r="E7504" s="30">
        <v>62</v>
      </c>
      <c r="F7504" s="30">
        <v>84</v>
      </c>
      <c r="G7504" s="32">
        <v>1245.32</v>
      </c>
      <c r="H7504" s="32">
        <v>559.39</v>
      </c>
      <c r="I7504" s="32">
        <v>668.64</v>
      </c>
      <c r="J7504" s="32">
        <v>1017.86</v>
      </c>
      <c r="K7504" s="32">
        <v>473.99</v>
      </c>
      <c r="L7504" s="32">
        <v>549.24</v>
      </c>
    </row>
    <row r="7505" spans="1:12">
      <c r="A7505" s="28" t="s">
        <v>19340</v>
      </c>
      <c r="B7505" s="28" t="s">
        <v>19341</v>
      </c>
      <c r="C7505" s="28" t="s">
        <v>5471</v>
      </c>
      <c r="D7505" s="30">
        <v>16</v>
      </c>
      <c r="E7505" s="30">
        <v>14</v>
      </c>
      <c r="F7505" s="30">
        <v>16</v>
      </c>
      <c r="G7505" s="32">
        <v>664.88</v>
      </c>
      <c r="H7505" s="32">
        <v>395.79</v>
      </c>
      <c r="I7505" s="32">
        <v>547.74</v>
      </c>
      <c r="J7505" s="32">
        <v>664.88</v>
      </c>
      <c r="K7505" s="32">
        <v>395.79</v>
      </c>
      <c r="L7505" s="32">
        <v>547.74</v>
      </c>
    </row>
    <row r="7506" spans="1:12">
      <c r="A7506" s="28" t="s">
        <v>19342</v>
      </c>
      <c r="B7506" s="28" t="s">
        <v>19343</v>
      </c>
      <c r="C7506" s="28" t="s">
        <v>7384</v>
      </c>
      <c r="D7506" s="30">
        <v>0</v>
      </c>
      <c r="E7506" s="30">
        <v>0</v>
      </c>
      <c r="F7506" s="30">
        <v>81</v>
      </c>
      <c r="G7506" s="32">
        <v>0</v>
      </c>
      <c r="H7506" s="32">
        <v>0</v>
      </c>
      <c r="I7506" s="32">
        <v>603.16</v>
      </c>
      <c r="J7506" s="32">
        <v>0</v>
      </c>
      <c r="K7506" s="32">
        <v>0</v>
      </c>
      <c r="L7506" s="32">
        <v>546.29999999999995</v>
      </c>
    </row>
    <row r="7507" spans="1:12">
      <c r="A7507" s="28" t="s">
        <v>19344</v>
      </c>
      <c r="B7507" s="28" t="s">
        <v>19345</v>
      </c>
      <c r="C7507" s="28" t="s">
        <v>6803</v>
      </c>
      <c r="D7507" s="30">
        <v>334</v>
      </c>
      <c r="E7507" s="30">
        <v>143</v>
      </c>
      <c r="F7507" s="30">
        <v>134</v>
      </c>
      <c r="G7507" s="32">
        <v>2445.2199999999998</v>
      </c>
      <c r="H7507" s="32">
        <v>935.37</v>
      </c>
      <c r="I7507" s="32">
        <v>838.9</v>
      </c>
      <c r="J7507" s="32">
        <v>1602.58</v>
      </c>
      <c r="K7507" s="32">
        <v>607.99</v>
      </c>
      <c r="L7507" s="32">
        <v>545.29</v>
      </c>
    </row>
    <row r="7508" spans="1:12">
      <c r="A7508" s="28" t="s">
        <v>19346</v>
      </c>
      <c r="B7508" s="28" t="s">
        <v>19347</v>
      </c>
      <c r="C7508" s="28" t="s">
        <v>6396</v>
      </c>
      <c r="D7508" s="30">
        <v>263</v>
      </c>
      <c r="E7508" s="30">
        <v>202</v>
      </c>
      <c r="F7508" s="30">
        <v>183</v>
      </c>
      <c r="G7508" s="32">
        <v>1528.56</v>
      </c>
      <c r="H7508" s="32">
        <v>712.92</v>
      </c>
      <c r="I7508" s="32">
        <v>591.65</v>
      </c>
      <c r="J7508" s="32">
        <v>1340.09</v>
      </c>
      <c r="K7508" s="32">
        <v>699.41</v>
      </c>
      <c r="L7508" s="32">
        <v>543.04</v>
      </c>
    </row>
    <row r="7509" spans="1:12">
      <c r="A7509" s="28" t="s">
        <v>19348</v>
      </c>
      <c r="B7509" s="28" t="s">
        <v>19349</v>
      </c>
      <c r="C7509" s="28" t="s">
        <v>4611</v>
      </c>
      <c r="D7509" s="30">
        <v>150006</v>
      </c>
      <c r="E7509" s="30">
        <v>31484</v>
      </c>
      <c r="F7509" s="30">
        <v>89</v>
      </c>
      <c r="G7509" s="32">
        <v>1275053.94</v>
      </c>
      <c r="H7509" s="32">
        <v>246851.45</v>
      </c>
      <c r="I7509" s="32">
        <v>686.6</v>
      </c>
      <c r="J7509" s="32">
        <v>968256</v>
      </c>
      <c r="K7509" s="32">
        <v>185525.19</v>
      </c>
      <c r="L7509" s="32">
        <v>542.29</v>
      </c>
    </row>
    <row r="7510" spans="1:12">
      <c r="A7510" s="28" t="s">
        <v>19350</v>
      </c>
      <c r="B7510" s="28" t="s">
        <v>19351</v>
      </c>
      <c r="C7510" s="28" t="s">
        <v>6542</v>
      </c>
      <c r="D7510" s="30">
        <v>29</v>
      </c>
      <c r="E7510" s="30">
        <v>51</v>
      </c>
      <c r="F7510" s="30">
        <v>169</v>
      </c>
      <c r="G7510" s="32">
        <v>165.21</v>
      </c>
      <c r="H7510" s="32">
        <v>196.05</v>
      </c>
      <c r="I7510" s="32">
        <v>595.72</v>
      </c>
      <c r="J7510" s="32">
        <v>140.77000000000001</v>
      </c>
      <c r="K7510" s="32">
        <v>181.16</v>
      </c>
      <c r="L7510" s="32">
        <v>541.5</v>
      </c>
    </row>
    <row r="7511" spans="1:12">
      <c r="A7511" s="28" t="s">
        <v>19352</v>
      </c>
      <c r="B7511" s="28" t="s">
        <v>19353</v>
      </c>
      <c r="C7511" s="28" t="s">
        <v>10322</v>
      </c>
      <c r="D7511" s="30">
        <v>74</v>
      </c>
      <c r="E7511" s="30">
        <v>14</v>
      </c>
      <c r="F7511" s="30">
        <v>89</v>
      </c>
      <c r="G7511" s="32">
        <v>1143.8</v>
      </c>
      <c r="H7511" s="32">
        <v>100.95</v>
      </c>
      <c r="I7511" s="32">
        <v>650.04</v>
      </c>
      <c r="J7511" s="32">
        <v>937.99</v>
      </c>
      <c r="K7511" s="32">
        <v>81.94</v>
      </c>
      <c r="L7511" s="32">
        <v>541.14</v>
      </c>
    </row>
    <row r="7512" spans="1:12">
      <c r="A7512" s="28" t="s">
        <v>19354</v>
      </c>
      <c r="B7512" s="28" t="s">
        <v>19355</v>
      </c>
      <c r="C7512" s="28" t="s">
        <v>6396</v>
      </c>
      <c r="D7512" s="30">
        <v>121</v>
      </c>
      <c r="E7512" s="30">
        <v>100</v>
      </c>
      <c r="F7512" s="30">
        <v>80</v>
      </c>
      <c r="G7512" s="32">
        <v>1107.28</v>
      </c>
      <c r="H7512" s="32">
        <v>727.37</v>
      </c>
      <c r="I7512" s="32">
        <v>557.6</v>
      </c>
      <c r="J7512" s="32">
        <v>1016.08</v>
      </c>
      <c r="K7512" s="32">
        <v>696.64</v>
      </c>
      <c r="L7512" s="32">
        <v>540.52</v>
      </c>
    </row>
    <row r="7513" spans="1:12">
      <c r="A7513" s="28" t="s">
        <v>19356</v>
      </c>
      <c r="B7513" s="28" t="s">
        <v>19357</v>
      </c>
      <c r="C7513" s="28" t="s">
        <v>8460</v>
      </c>
      <c r="D7513" s="30">
        <v>86</v>
      </c>
      <c r="E7513" s="30">
        <v>443</v>
      </c>
      <c r="F7513" s="30">
        <v>603</v>
      </c>
      <c r="G7513" s="32">
        <v>296.7</v>
      </c>
      <c r="H7513" s="32">
        <v>1059.0999999999999</v>
      </c>
      <c r="I7513" s="32">
        <v>1188.49</v>
      </c>
      <c r="J7513" s="32">
        <v>118.68</v>
      </c>
      <c r="K7513" s="32">
        <v>453.99</v>
      </c>
      <c r="L7513" s="32">
        <v>538.71</v>
      </c>
    </row>
    <row r="7514" spans="1:12">
      <c r="A7514" s="28" t="s">
        <v>19358</v>
      </c>
      <c r="B7514" s="28" t="s">
        <v>17608</v>
      </c>
      <c r="C7514" s="28" t="s">
        <v>7384</v>
      </c>
      <c r="D7514" s="30">
        <v>159</v>
      </c>
      <c r="E7514" s="30">
        <v>425</v>
      </c>
      <c r="F7514" s="30">
        <v>77</v>
      </c>
      <c r="G7514" s="32">
        <v>1548.66</v>
      </c>
      <c r="H7514" s="32">
        <v>3656.06</v>
      </c>
      <c r="I7514" s="32">
        <v>624.89</v>
      </c>
      <c r="J7514" s="32">
        <v>1208.25</v>
      </c>
      <c r="K7514" s="32">
        <v>3116</v>
      </c>
      <c r="L7514" s="32">
        <v>537.38</v>
      </c>
    </row>
    <row r="7515" spans="1:12">
      <c r="A7515" s="28" t="s">
        <v>19359</v>
      </c>
      <c r="B7515" s="28" t="s">
        <v>19360</v>
      </c>
      <c r="C7515" s="28" t="s">
        <v>5197</v>
      </c>
      <c r="D7515" s="30">
        <v>202</v>
      </c>
      <c r="E7515" s="30">
        <v>172</v>
      </c>
      <c r="F7515" s="30">
        <v>115</v>
      </c>
      <c r="G7515" s="32">
        <v>1171.5999999999999</v>
      </c>
      <c r="H7515" s="32">
        <v>867.47</v>
      </c>
      <c r="I7515" s="32">
        <v>545.67999999999995</v>
      </c>
      <c r="J7515" s="32">
        <v>1116.79</v>
      </c>
      <c r="K7515" s="32">
        <v>846.35</v>
      </c>
      <c r="L7515" s="32">
        <v>537.38</v>
      </c>
    </row>
    <row r="7516" spans="1:12">
      <c r="A7516" s="28" t="s">
        <v>19361</v>
      </c>
      <c r="B7516" s="28" t="s">
        <v>19362</v>
      </c>
      <c r="C7516" s="28" t="s">
        <v>7384</v>
      </c>
      <c r="D7516" s="30">
        <v>0</v>
      </c>
      <c r="E7516" s="30">
        <v>14</v>
      </c>
      <c r="F7516" s="30">
        <v>210</v>
      </c>
      <c r="G7516" s="32">
        <v>0</v>
      </c>
      <c r="H7516" s="32">
        <v>51.52</v>
      </c>
      <c r="I7516" s="32">
        <v>699.22</v>
      </c>
      <c r="J7516" s="32">
        <v>0</v>
      </c>
      <c r="K7516" s="32">
        <v>43.79</v>
      </c>
      <c r="L7516" s="32">
        <v>534.13</v>
      </c>
    </row>
    <row r="7517" spans="1:12">
      <c r="A7517" s="28" t="s">
        <v>19363</v>
      </c>
      <c r="B7517" s="28" t="s">
        <v>19364</v>
      </c>
      <c r="C7517" s="28" t="s">
        <v>12859</v>
      </c>
      <c r="D7517" s="30">
        <v>566</v>
      </c>
      <c r="E7517" s="30">
        <v>699</v>
      </c>
      <c r="F7517" s="30">
        <v>434</v>
      </c>
      <c r="G7517" s="32">
        <v>1989.2</v>
      </c>
      <c r="H7517" s="32">
        <v>1837.72</v>
      </c>
      <c r="I7517" s="32">
        <v>1000.16</v>
      </c>
      <c r="J7517" s="32">
        <v>954.84</v>
      </c>
      <c r="K7517" s="32">
        <v>898.14</v>
      </c>
      <c r="L7517" s="32">
        <v>533.25</v>
      </c>
    </row>
    <row r="7518" spans="1:12">
      <c r="A7518" s="28" t="s">
        <v>19365</v>
      </c>
      <c r="B7518" s="28" t="s">
        <v>19366</v>
      </c>
      <c r="C7518" s="28" t="s">
        <v>5385</v>
      </c>
      <c r="D7518" s="30">
        <v>0</v>
      </c>
      <c r="E7518" s="30">
        <v>0</v>
      </c>
      <c r="F7518" s="30">
        <v>79</v>
      </c>
      <c r="G7518" s="32">
        <v>0</v>
      </c>
      <c r="H7518" s="32">
        <v>0</v>
      </c>
      <c r="I7518" s="32">
        <v>551.77</v>
      </c>
      <c r="J7518" s="32">
        <v>0</v>
      </c>
      <c r="K7518" s="32">
        <v>0</v>
      </c>
      <c r="L7518" s="32">
        <v>532.88</v>
      </c>
    </row>
    <row r="7519" spans="1:12">
      <c r="A7519" s="28" t="s">
        <v>19367</v>
      </c>
      <c r="B7519" s="28" t="s">
        <v>19368</v>
      </c>
      <c r="C7519" s="28" t="s">
        <v>5034</v>
      </c>
      <c r="D7519" s="30">
        <v>36</v>
      </c>
      <c r="E7519" s="30">
        <v>85</v>
      </c>
      <c r="F7519" s="30">
        <v>112</v>
      </c>
      <c r="G7519" s="32">
        <v>230.28</v>
      </c>
      <c r="H7519" s="32">
        <v>472.53</v>
      </c>
      <c r="I7519" s="32">
        <v>585.88</v>
      </c>
      <c r="J7519" s="32">
        <v>205.07</v>
      </c>
      <c r="K7519" s="32">
        <v>422.03</v>
      </c>
      <c r="L7519" s="32">
        <v>532.59</v>
      </c>
    </row>
    <row r="7520" spans="1:12">
      <c r="A7520" s="28" t="s">
        <v>19369</v>
      </c>
      <c r="B7520" s="28" t="s">
        <v>19370</v>
      </c>
      <c r="C7520" s="28" t="s">
        <v>10077</v>
      </c>
      <c r="D7520" s="30">
        <v>35</v>
      </c>
      <c r="E7520" s="30">
        <v>82</v>
      </c>
      <c r="F7520" s="30">
        <v>75</v>
      </c>
      <c r="G7520" s="32">
        <v>373.87</v>
      </c>
      <c r="H7520" s="32">
        <v>799.5</v>
      </c>
      <c r="I7520" s="32">
        <v>709.79</v>
      </c>
      <c r="J7520" s="32">
        <v>280.36</v>
      </c>
      <c r="K7520" s="32">
        <v>577.69000000000005</v>
      </c>
      <c r="L7520" s="32">
        <v>530.89</v>
      </c>
    </row>
    <row r="7521" spans="1:12">
      <c r="A7521" s="28" t="s">
        <v>19371</v>
      </c>
      <c r="B7521" s="28" t="s">
        <v>19372</v>
      </c>
      <c r="C7521" s="28" t="s">
        <v>5697</v>
      </c>
      <c r="D7521" s="30">
        <v>0</v>
      </c>
      <c r="E7521" s="30">
        <v>0</v>
      </c>
      <c r="F7521" s="30">
        <v>245</v>
      </c>
      <c r="G7521" s="32">
        <v>0</v>
      </c>
      <c r="H7521" s="32">
        <v>0</v>
      </c>
      <c r="I7521" s="32">
        <v>764.4</v>
      </c>
      <c r="J7521" s="32">
        <v>0</v>
      </c>
      <c r="K7521" s="32">
        <v>0</v>
      </c>
      <c r="L7521" s="32">
        <v>530.54999999999995</v>
      </c>
    </row>
    <row r="7522" spans="1:12">
      <c r="A7522" s="28" t="s">
        <v>19373</v>
      </c>
      <c r="B7522" s="28" t="s">
        <v>19374</v>
      </c>
      <c r="C7522" s="28" t="s">
        <v>5208</v>
      </c>
      <c r="D7522" s="30">
        <v>0</v>
      </c>
      <c r="E7522" s="30">
        <v>56</v>
      </c>
      <c r="F7522" s="30">
        <v>155</v>
      </c>
      <c r="G7522" s="32">
        <v>0</v>
      </c>
      <c r="H7522" s="32">
        <v>210.67</v>
      </c>
      <c r="I7522" s="32">
        <v>529.39</v>
      </c>
      <c r="J7522" s="32">
        <v>0</v>
      </c>
      <c r="K7522" s="32">
        <v>210.67</v>
      </c>
      <c r="L7522" s="32">
        <v>529.39</v>
      </c>
    </row>
    <row r="7523" spans="1:12">
      <c r="A7523" s="28" t="s">
        <v>19375</v>
      </c>
      <c r="B7523" s="28" t="s">
        <v>19376</v>
      </c>
      <c r="C7523" s="28" t="s">
        <v>5146</v>
      </c>
      <c r="D7523" s="30">
        <v>450</v>
      </c>
      <c r="E7523" s="30">
        <v>412</v>
      </c>
      <c r="F7523" s="30">
        <v>196</v>
      </c>
      <c r="G7523" s="32">
        <v>1925.61</v>
      </c>
      <c r="H7523" s="32">
        <v>1460.54</v>
      </c>
      <c r="I7523" s="32">
        <v>619.85</v>
      </c>
      <c r="J7523" s="32">
        <v>1755.5</v>
      </c>
      <c r="K7523" s="32">
        <v>1303.6400000000001</v>
      </c>
      <c r="L7523" s="32">
        <v>528.97</v>
      </c>
    </row>
    <row r="7524" spans="1:12">
      <c r="A7524" s="28" t="s">
        <v>19377</v>
      </c>
      <c r="B7524" s="28" t="s">
        <v>19378</v>
      </c>
      <c r="C7524" s="28" t="s">
        <v>11462</v>
      </c>
      <c r="D7524" s="30">
        <v>417</v>
      </c>
      <c r="E7524" s="30">
        <v>561</v>
      </c>
      <c r="F7524" s="30">
        <v>575</v>
      </c>
      <c r="G7524" s="32">
        <v>1222.02</v>
      </c>
      <c r="H7524" s="32">
        <v>1215.6099999999999</v>
      </c>
      <c r="I7524" s="32">
        <v>1082.68</v>
      </c>
      <c r="J7524" s="32">
        <v>510.78</v>
      </c>
      <c r="K7524" s="32">
        <v>568.9</v>
      </c>
      <c r="L7524" s="32">
        <v>526.95000000000005</v>
      </c>
    </row>
    <row r="7525" spans="1:12">
      <c r="A7525" s="28" t="s">
        <v>19379</v>
      </c>
      <c r="B7525" s="28" t="s">
        <v>19380</v>
      </c>
      <c r="C7525" s="28" t="s">
        <v>4370</v>
      </c>
      <c r="D7525" s="30">
        <v>761</v>
      </c>
      <c r="E7525" s="30">
        <v>416</v>
      </c>
      <c r="F7525" s="30">
        <v>514</v>
      </c>
      <c r="G7525" s="32">
        <v>1951.57</v>
      </c>
      <c r="H7525" s="32">
        <v>725.06</v>
      </c>
      <c r="I7525" s="32">
        <v>799.01</v>
      </c>
      <c r="J7525" s="32">
        <v>1424.14</v>
      </c>
      <c r="K7525" s="32">
        <v>499.01</v>
      </c>
      <c r="L7525" s="32">
        <v>525.95000000000005</v>
      </c>
    </row>
    <row r="7526" spans="1:12">
      <c r="A7526" s="28" t="s">
        <v>19381</v>
      </c>
      <c r="B7526" s="28" t="s">
        <v>19382</v>
      </c>
      <c r="C7526" s="28" t="s">
        <v>5034</v>
      </c>
      <c r="D7526" s="30">
        <v>0</v>
      </c>
      <c r="E7526" s="30">
        <v>44</v>
      </c>
      <c r="F7526" s="30">
        <v>218</v>
      </c>
      <c r="G7526" s="32">
        <v>0</v>
      </c>
      <c r="H7526" s="32">
        <v>136.41</v>
      </c>
      <c r="I7526" s="32">
        <v>555.12</v>
      </c>
      <c r="J7526" s="32">
        <v>0</v>
      </c>
      <c r="K7526" s="32">
        <v>128.26</v>
      </c>
      <c r="L7526" s="32">
        <v>525.82000000000005</v>
      </c>
    </row>
    <row r="7527" spans="1:12">
      <c r="A7527" s="28" t="s">
        <v>19383</v>
      </c>
      <c r="B7527" s="28" t="s">
        <v>19384</v>
      </c>
      <c r="C7527" s="28" t="s">
        <v>19385</v>
      </c>
      <c r="D7527" s="30">
        <v>826</v>
      </c>
      <c r="E7527" s="30">
        <v>658</v>
      </c>
      <c r="F7527" s="30">
        <v>524</v>
      </c>
      <c r="G7527" s="32">
        <v>2369.5700000000002</v>
      </c>
      <c r="H7527" s="32">
        <v>1387.9</v>
      </c>
      <c r="I7527" s="32">
        <v>1002.17</v>
      </c>
      <c r="J7527" s="32">
        <v>1113.56</v>
      </c>
      <c r="K7527" s="32">
        <v>790.43</v>
      </c>
      <c r="L7527" s="32">
        <v>525.08000000000004</v>
      </c>
    </row>
    <row r="7528" spans="1:12">
      <c r="A7528" s="28" t="s">
        <v>19386</v>
      </c>
      <c r="B7528" s="28" t="s">
        <v>19387</v>
      </c>
      <c r="C7528" s="28" t="s">
        <v>10470</v>
      </c>
      <c r="D7528" s="30">
        <v>84</v>
      </c>
      <c r="E7528" s="30">
        <v>70</v>
      </c>
      <c r="F7528" s="30">
        <v>106</v>
      </c>
      <c r="G7528" s="32">
        <v>603.84</v>
      </c>
      <c r="H7528" s="32">
        <v>426.04</v>
      </c>
      <c r="I7528" s="32">
        <v>590.91999999999996</v>
      </c>
      <c r="J7528" s="32">
        <v>564.86</v>
      </c>
      <c r="K7528" s="32">
        <v>417.57</v>
      </c>
      <c r="L7528" s="32">
        <v>524.37</v>
      </c>
    </row>
    <row r="7529" spans="1:12">
      <c r="A7529" s="28" t="s">
        <v>19388</v>
      </c>
      <c r="B7529" s="28" t="s">
        <v>19389</v>
      </c>
      <c r="C7529" s="28" t="s">
        <v>8624</v>
      </c>
      <c r="D7529" s="30">
        <v>54</v>
      </c>
      <c r="E7529" s="30">
        <v>52</v>
      </c>
      <c r="F7529" s="30">
        <v>13</v>
      </c>
      <c r="G7529" s="32">
        <v>3048.3</v>
      </c>
      <c r="H7529" s="32">
        <v>2719.4</v>
      </c>
      <c r="I7529" s="32">
        <v>608.15</v>
      </c>
      <c r="J7529" s="32">
        <v>2593.88</v>
      </c>
      <c r="K7529" s="32">
        <v>2407.08</v>
      </c>
      <c r="L7529" s="32">
        <v>523.29999999999995</v>
      </c>
    </row>
    <row r="7530" spans="1:12">
      <c r="A7530" s="28" t="s">
        <v>19390</v>
      </c>
      <c r="B7530" s="28" t="s">
        <v>19391</v>
      </c>
      <c r="C7530" s="28" t="s">
        <v>8460</v>
      </c>
      <c r="D7530" s="30">
        <v>2851</v>
      </c>
      <c r="E7530" s="30">
        <v>1438</v>
      </c>
      <c r="F7530" s="30">
        <v>253</v>
      </c>
      <c r="G7530" s="32">
        <v>15072.46</v>
      </c>
      <c r="H7530" s="32">
        <v>6430.93</v>
      </c>
      <c r="I7530" s="32">
        <v>1051.9100000000001</v>
      </c>
      <c r="J7530" s="32">
        <v>7297.19</v>
      </c>
      <c r="K7530" s="32">
        <v>3223.07</v>
      </c>
      <c r="L7530" s="32">
        <v>521.42999999999995</v>
      </c>
    </row>
    <row r="7531" spans="1:12">
      <c r="A7531" s="28" t="s">
        <v>19392</v>
      </c>
      <c r="B7531" s="28" t="s">
        <v>19393</v>
      </c>
      <c r="C7531" s="28" t="s">
        <v>3767</v>
      </c>
      <c r="D7531" s="30">
        <v>393</v>
      </c>
      <c r="E7531" s="30">
        <v>605</v>
      </c>
      <c r="F7531" s="30">
        <v>541</v>
      </c>
      <c r="G7531" s="32">
        <v>766.84</v>
      </c>
      <c r="H7531" s="32">
        <v>730.08</v>
      </c>
      <c r="I7531" s="32">
        <v>670.61</v>
      </c>
      <c r="J7531" s="32">
        <v>560.22</v>
      </c>
      <c r="K7531" s="32">
        <v>581.44000000000005</v>
      </c>
      <c r="L7531" s="32">
        <v>520.79999999999995</v>
      </c>
    </row>
    <row r="7532" spans="1:12">
      <c r="A7532" s="28" t="s">
        <v>19394</v>
      </c>
      <c r="B7532" s="28" t="s">
        <v>19395</v>
      </c>
      <c r="C7532" s="28" t="s">
        <v>15811</v>
      </c>
      <c r="D7532" s="30">
        <v>214</v>
      </c>
      <c r="E7532" s="30">
        <v>216</v>
      </c>
      <c r="F7532" s="30">
        <v>105</v>
      </c>
      <c r="G7532" s="32">
        <v>1354.25</v>
      </c>
      <c r="H7532" s="32">
        <v>1260.44</v>
      </c>
      <c r="I7532" s="32">
        <v>612.53</v>
      </c>
      <c r="J7532" s="32">
        <v>1101.67</v>
      </c>
      <c r="K7532" s="32">
        <v>1052.07</v>
      </c>
      <c r="L7532" s="32">
        <v>520.51</v>
      </c>
    </row>
    <row r="7533" spans="1:12">
      <c r="A7533" s="28" t="s">
        <v>19396</v>
      </c>
      <c r="B7533" s="28" t="s">
        <v>19397</v>
      </c>
      <c r="C7533" s="28" t="s">
        <v>15411</v>
      </c>
      <c r="D7533" s="30">
        <v>149</v>
      </c>
      <c r="E7533" s="30">
        <v>177</v>
      </c>
      <c r="F7533" s="30">
        <v>128</v>
      </c>
      <c r="G7533" s="32">
        <v>1041.76</v>
      </c>
      <c r="H7533" s="32">
        <v>877.45</v>
      </c>
      <c r="I7533" s="32">
        <v>573.02</v>
      </c>
      <c r="J7533" s="32">
        <v>911.05</v>
      </c>
      <c r="K7533" s="32">
        <v>797.85</v>
      </c>
      <c r="L7533" s="32">
        <v>519.83000000000004</v>
      </c>
    </row>
    <row r="7534" spans="1:12">
      <c r="A7534" s="28" t="s">
        <v>19398</v>
      </c>
      <c r="B7534" s="28" t="s">
        <v>19399</v>
      </c>
      <c r="C7534" s="28" t="s">
        <v>15777</v>
      </c>
      <c r="D7534" s="30">
        <v>687</v>
      </c>
      <c r="E7534" s="30">
        <v>788</v>
      </c>
      <c r="F7534" s="30">
        <v>558</v>
      </c>
      <c r="G7534" s="32">
        <v>2632.36</v>
      </c>
      <c r="H7534" s="32">
        <v>1980.96</v>
      </c>
      <c r="I7534" s="32">
        <v>1253.28</v>
      </c>
      <c r="J7534" s="32">
        <v>1168.28</v>
      </c>
      <c r="K7534" s="32">
        <v>892.55</v>
      </c>
      <c r="L7534" s="32">
        <v>519.13</v>
      </c>
    </row>
    <row r="7535" spans="1:12">
      <c r="A7535" s="28" t="s">
        <v>19400</v>
      </c>
      <c r="B7535" s="28" t="s">
        <v>19401</v>
      </c>
      <c r="C7535" s="28" t="s">
        <v>3767</v>
      </c>
      <c r="D7535" s="30">
        <v>253</v>
      </c>
      <c r="E7535" s="30">
        <v>523</v>
      </c>
      <c r="F7535" s="30">
        <v>695</v>
      </c>
      <c r="G7535" s="32">
        <v>505.01</v>
      </c>
      <c r="H7535" s="32">
        <v>624.99</v>
      </c>
      <c r="I7535" s="32">
        <v>795.62</v>
      </c>
      <c r="J7535" s="32">
        <v>330.22</v>
      </c>
      <c r="K7535" s="32">
        <v>411.34</v>
      </c>
      <c r="L7535" s="32">
        <v>518.37</v>
      </c>
    </row>
    <row r="7536" spans="1:12">
      <c r="A7536" s="28" t="s">
        <v>19402</v>
      </c>
      <c r="B7536" s="28" t="s">
        <v>19403</v>
      </c>
      <c r="C7536" s="28" t="s">
        <v>6727</v>
      </c>
      <c r="D7536" s="30">
        <v>18</v>
      </c>
      <c r="E7536" s="30">
        <v>22</v>
      </c>
      <c r="F7536" s="30">
        <v>15</v>
      </c>
      <c r="G7536" s="32">
        <v>674.46</v>
      </c>
      <c r="H7536" s="32">
        <v>776.16</v>
      </c>
      <c r="I7536" s="32">
        <v>517.65</v>
      </c>
      <c r="J7536" s="32">
        <v>661.35</v>
      </c>
      <c r="K7536" s="32">
        <v>776.16</v>
      </c>
      <c r="L7536" s="32">
        <v>517.65</v>
      </c>
    </row>
    <row r="7537" spans="1:12">
      <c r="A7537" s="28" t="s">
        <v>19404</v>
      </c>
      <c r="B7537" s="28" t="s">
        <v>19405</v>
      </c>
      <c r="C7537" s="28" t="s">
        <v>13344</v>
      </c>
      <c r="D7537" s="30">
        <v>0</v>
      </c>
      <c r="E7537" s="30">
        <v>106</v>
      </c>
      <c r="F7537" s="30">
        <v>179</v>
      </c>
      <c r="G7537" s="32">
        <v>0</v>
      </c>
      <c r="H7537" s="32">
        <v>342.38</v>
      </c>
      <c r="I7537" s="32">
        <v>529.16999999999996</v>
      </c>
      <c r="J7537" s="32">
        <v>0</v>
      </c>
      <c r="K7537" s="32">
        <v>284.72000000000003</v>
      </c>
      <c r="L7537" s="32">
        <v>515.75</v>
      </c>
    </row>
    <row r="7538" spans="1:12">
      <c r="A7538" s="28" t="s">
        <v>19406</v>
      </c>
      <c r="B7538" s="28" t="s">
        <v>19407</v>
      </c>
      <c r="C7538" s="28" t="s">
        <v>9013</v>
      </c>
      <c r="D7538" s="30">
        <v>0</v>
      </c>
      <c r="E7538" s="30">
        <v>0</v>
      </c>
      <c r="F7538" s="30">
        <v>30</v>
      </c>
      <c r="G7538" s="32">
        <v>0</v>
      </c>
      <c r="H7538" s="32">
        <v>0</v>
      </c>
      <c r="I7538" s="32">
        <v>558.9</v>
      </c>
      <c r="J7538" s="32">
        <v>0</v>
      </c>
      <c r="K7538" s="32">
        <v>0</v>
      </c>
      <c r="L7538" s="32">
        <v>513.26</v>
      </c>
    </row>
    <row r="7539" spans="1:12">
      <c r="A7539" s="28" t="s">
        <v>19408</v>
      </c>
      <c r="B7539" s="28" t="s">
        <v>19409</v>
      </c>
      <c r="C7539" s="28" t="s">
        <v>6475</v>
      </c>
      <c r="D7539" s="30">
        <v>477</v>
      </c>
      <c r="E7539" s="30">
        <v>285</v>
      </c>
      <c r="F7539" s="30">
        <v>89</v>
      </c>
      <c r="G7539" s="32">
        <v>4573.3100000000004</v>
      </c>
      <c r="H7539" s="32">
        <v>2118.04</v>
      </c>
      <c r="I7539" s="32">
        <v>566.32000000000005</v>
      </c>
      <c r="J7539" s="32">
        <v>4022.62</v>
      </c>
      <c r="K7539" s="32">
        <v>1829.47</v>
      </c>
      <c r="L7539" s="32">
        <v>513.21</v>
      </c>
    </row>
    <row r="7540" spans="1:12">
      <c r="A7540" s="28" t="s">
        <v>19410</v>
      </c>
      <c r="B7540" s="28" t="s">
        <v>16706</v>
      </c>
      <c r="C7540" s="28" t="s">
        <v>7384</v>
      </c>
      <c r="D7540" s="30">
        <v>0</v>
      </c>
      <c r="E7540" s="30">
        <v>0</v>
      </c>
      <c r="F7540" s="30">
        <v>86</v>
      </c>
      <c r="G7540" s="32">
        <v>0</v>
      </c>
      <c r="H7540" s="32">
        <v>0</v>
      </c>
      <c r="I7540" s="32">
        <v>627.79999999999995</v>
      </c>
      <c r="J7540" s="32">
        <v>0</v>
      </c>
      <c r="K7540" s="32">
        <v>0</v>
      </c>
      <c r="L7540" s="32">
        <v>511.74</v>
      </c>
    </row>
    <row r="7541" spans="1:12">
      <c r="A7541" s="28" t="s">
        <v>19411</v>
      </c>
      <c r="B7541" s="28" t="s">
        <v>19412</v>
      </c>
      <c r="C7541" s="28" t="s">
        <v>6730</v>
      </c>
      <c r="D7541" s="30">
        <v>467</v>
      </c>
      <c r="E7541" s="30">
        <v>1712</v>
      </c>
      <c r="F7541" s="30">
        <v>743</v>
      </c>
      <c r="G7541" s="32">
        <v>1382.27</v>
      </c>
      <c r="H7541" s="32">
        <v>3739.86</v>
      </c>
      <c r="I7541" s="32">
        <v>1414.78</v>
      </c>
      <c r="J7541" s="32">
        <v>521.94000000000005</v>
      </c>
      <c r="K7541" s="32">
        <v>1488.47</v>
      </c>
      <c r="L7541" s="32">
        <v>510.58</v>
      </c>
    </row>
    <row r="7542" spans="1:12">
      <c r="A7542" s="28" t="s">
        <v>19413</v>
      </c>
      <c r="B7542" s="28" t="s">
        <v>19414</v>
      </c>
      <c r="C7542" s="28" t="s">
        <v>6730</v>
      </c>
      <c r="D7542" s="30">
        <v>976</v>
      </c>
      <c r="E7542" s="30">
        <v>0</v>
      </c>
      <c r="F7542" s="30">
        <v>691</v>
      </c>
      <c r="G7542" s="32">
        <v>2893.69</v>
      </c>
      <c r="H7542" s="32">
        <v>0</v>
      </c>
      <c r="I7542" s="32">
        <v>1314.02</v>
      </c>
      <c r="J7542" s="32">
        <v>1148.72</v>
      </c>
      <c r="K7542" s="32">
        <v>0</v>
      </c>
      <c r="L7542" s="32">
        <v>509.93</v>
      </c>
    </row>
    <row r="7543" spans="1:12">
      <c r="A7543" s="28" t="s">
        <v>19415</v>
      </c>
      <c r="B7543" s="28" t="s">
        <v>19416</v>
      </c>
      <c r="C7543" s="28" t="s">
        <v>5686</v>
      </c>
      <c r="D7543" s="30">
        <v>0</v>
      </c>
      <c r="E7543" s="30">
        <v>32</v>
      </c>
      <c r="F7543" s="30">
        <v>20</v>
      </c>
      <c r="G7543" s="32">
        <v>0</v>
      </c>
      <c r="H7543" s="32">
        <v>998.08</v>
      </c>
      <c r="I7543" s="32">
        <v>618</v>
      </c>
      <c r="J7543" s="32">
        <v>0</v>
      </c>
      <c r="K7543" s="32">
        <v>834.33</v>
      </c>
      <c r="L7543" s="32">
        <v>509.85</v>
      </c>
    </row>
    <row r="7544" spans="1:12">
      <c r="A7544" s="28" t="s">
        <v>19417</v>
      </c>
      <c r="B7544" s="28" t="s">
        <v>19418</v>
      </c>
      <c r="C7544" s="28" t="s">
        <v>7483</v>
      </c>
      <c r="D7544" s="30">
        <v>101</v>
      </c>
      <c r="E7544" s="30">
        <v>53</v>
      </c>
      <c r="F7544" s="30">
        <v>89</v>
      </c>
      <c r="G7544" s="32">
        <v>820.34</v>
      </c>
      <c r="H7544" s="32">
        <v>384.25</v>
      </c>
      <c r="I7544" s="32">
        <v>620.33000000000004</v>
      </c>
      <c r="J7544" s="32">
        <v>626.08000000000004</v>
      </c>
      <c r="K7544" s="32">
        <v>292.91000000000003</v>
      </c>
      <c r="L7544" s="32">
        <v>508.81</v>
      </c>
    </row>
    <row r="7545" spans="1:12">
      <c r="A7545" s="28" t="s">
        <v>19419</v>
      </c>
      <c r="B7545" s="28" t="s">
        <v>19420</v>
      </c>
      <c r="C7545" s="28" t="s">
        <v>10322</v>
      </c>
      <c r="D7545" s="30">
        <v>17</v>
      </c>
      <c r="E7545" s="30">
        <v>56</v>
      </c>
      <c r="F7545" s="30">
        <v>85</v>
      </c>
      <c r="G7545" s="32">
        <v>173.06</v>
      </c>
      <c r="H7545" s="32">
        <v>413.42</v>
      </c>
      <c r="I7545" s="32">
        <v>540.88</v>
      </c>
      <c r="J7545" s="32">
        <v>148.12</v>
      </c>
      <c r="K7545" s="32">
        <v>374.75</v>
      </c>
      <c r="L7545" s="32">
        <v>507.39</v>
      </c>
    </row>
    <row r="7546" spans="1:12">
      <c r="A7546" s="28" t="s">
        <v>19421</v>
      </c>
      <c r="B7546" s="28" t="s">
        <v>19422</v>
      </c>
      <c r="C7546" s="28" t="s">
        <v>14612</v>
      </c>
      <c r="D7546" s="30">
        <v>61</v>
      </c>
      <c r="E7546" s="30">
        <v>36</v>
      </c>
      <c r="F7546" s="30">
        <v>93</v>
      </c>
      <c r="G7546" s="32">
        <v>486.78</v>
      </c>
      <c r="H7546" s="32">
        <v>259.2</v>
      </c>
      <c r="I7546" s="32">
        <v>536.52</v>
      </c>
      <c r="J7546" s="32">
        <v>472.82</v>
      </c>
      <c r="K7546" s="32">
        <v>226.44</v>
      </c>
      <c r="L7546" s="32">
        <v>505.27</v>
      </c>
    </row>
    <row r="7547" spans="1:12">
      <c r="A7547" s="28" t="s">
        <v>19423</v>
      </c>
      <c r="B7547" s="28" t="s">
        <v>19424</v>
      </c>
      <c r="C7547" s="28" t="s">
        <v>8460</v>
      </c>
      <c r="D7547" s="30">
        <v>0</v>
      </c>
      <c r="E7547" s="30">
        <v>0</v>
      </c>
      <c r="F7547" s="30">
        <v>234</v>
      </c>
      <c r="G7547" s="32">
        <v>0</v>
      </c>
      <c r="H7547" s="32">
        <v>0</v>
      </c>
      <c r="I7547" s="32">
        <v>971.1</v>
      </c>
      <c r="J7547" s="32">
        <v>0</v>
      </c>
      <c r="K7547" s="32">
        <v>0</v>
      </c>
      <c r="L7547" s="32">
        <v>504.03</v>
      </c>
    </row>
    <row r="7548" spans="1:12">
      <c r="A7548" s="28" t="s">
        <v>19425</v>
      </c>
      <c r="B7548" s="28" t="s">
        <v>19426</v>
      </c>
      <c r="C7548" s="28" t="s">
        <v>5385</v>
      </c>
      <c r="D7548" s="30">
        <v>0</v>
      </c>
      <c r="E7548" s="30">
        <v>24</v>
      </c>
      <c r="F7548" s="30">
        <v>26</v>
      </c>
      <c r="G7548" s="32">
        <v>0</v>
      </c>
      <c r="H7548" s="32">
        <v>587.28</v>
      </c>
      <c r="I7548" s="32">
        <v>532.04</v>
      </c>
      <c r="J7548" s="32">
        <v>0</v>
      </c>
      <c r="K7548" s="32">
        <v>561.59</v>
      </c>
      <c r="L7548" s="32">
        <v>503.07</v>
      </c>
    </row>
    <row r="7549" spans="1:12">
      <c r="A7549" s="28" t="s">
        <v>19427</v>
      </c>
      <c r="B7549" s="28" t="s">
        <v>19428</v>
      </c>
      <c r="C7549" s="28" t="s">
        <v>6542</v>
      </c>
      <c r="D7549" s="30">
        <v>0</v>
      </c>
      <c r="E7549" s="30">
        <v>0</v>
      </c>
      <c r="F7549" s="30">
        <v>83</v>
      </c>
      <c r="G7549" s="32">
        <v>0</v>
      </c>
      <c r="H7549" s="32">
        <v>0</v>
      </c>
      <c r="I7549" s="32">
        <v>528.16</v>
      </c>
      <c r="J7549" s="32">
        <v>0</v>
      </c>
      <c r="K7549" s="32">
        <v>0</v>
      </c>
      <c r="L7549" s="32">
        <v>501.77</v>
      </c>
    </row>
    <row r="7550" spans="1:12">
      <c r="A7550" s="28" t="s">
        <v>19429</v>
      </c>
      <c r="B7550" s="28" t="s">
        <v>19430</v>
      </c>
      <c r="C7550" s="28" t="s">
        <v>5341</v>
      </c>
      <c r="D7550" s="30">
        <v>106</v>
      </c>
      <c r="E7550" s="30">
        <v>75</v>
      </c>
      <c r="F7550" s="30">
        <v>63</v>
      </c>
      <c r="G7550" s="32">
        <v>1090.74</v>
      </c>
      <c r="H7550" s="32">
        <v>703.16</v>
      </c>
      <c r="I7550" s="32">
        <v>548.13</v>
      </c>
      <c r="J7550" s="32">
        <v>1076.8499999999999</v>
      </c>
      <c r="K7550" s="32">
        <v>696.57</v>
      </c>
      <c r="L7550" s="32">
        <v>501.17</v>
      </c>
    </row>
    <row r="7551" spans="1:12">
      <c r="A7551" s="28" t="s">
        <v>19431</v>
      </c>
      <c r="B7551" s="28" t="s">
        <v>19432</v>
      </c>
      <c r="C7551" s="28" t="s">
        <v>10197</v>
      </c>
      <c r="D7551" s="30">
        <v>0</v>
      </c>
      <c r="E7551" s="30">
        <v>91</v>
      </c>
      <c r="F7551" s="30">
        <v>91</v>
      </c>
      <c r="G7551" s="32">
        <v>0</v>
      </c>
      <c r="H7551" s="32">
        <v>1227.47</v>
      </c>
      <c r="I7551" s="32">
        <v>1184.71</v>
      </c>
      <c r="J7551" s="32">
        <v>0</v>
      </c>
      <c r="K7551" s="32">
        <v>565.49</v>
      </c>
      <c r="L7551" s="32">
        <v>500.27</v>
      </c>
    </row>
    <row r="7552" spans="1:12">
      <c r="A7552" s="28" t="s">
        <v>19433</v>
      </c>
      <c r="B7552" s="28" t="s">
        <v>19434</v>
      </c>
      <c r="C7552" s="28" t="s">
        <v>16852</v>
      </c>
      <c r="D7552" s="30">
        <v>673</v>
      </c>
      <c r="E7552" s="30">
        <v>596</v>
      </c>
      <c r="F7552" s="30">
        <v>240</v>
      </c>
      <c r="G7552" s="32">
        <v>2288.09</v>
      </c>
      <c r="H7552" s="32">
        <v>1576.72</v>
      </c>
      <c r="I7552" s="32">
        <v>565.67999999999995</v>
      </c>
      <c r="J7552" s="32">
        <v>2047.79</v>
      </c>
      <c r="K7552" s="32">
        <v>1406.82</v>
      </c>
      <c r="L7552" s="32">
        <v>499.78</v>
      </c>
    </row>
    <row r="7553" spans="1:12">
      <c r="A7553" s="28" t="s">
        <v>19435</v>
      </c>
      <c r="B7553" s="28" t="s">
        <v>19436</v>
      </c>
      <c r="C7553" s="28" t="s">
        <v>5485</v>
      </c>
      <c r="D7553" s="30">
        <v>0</v>
      </c>
      <c r="E7553" s="30">
        <v>61</v>
      </c>
      <c r="F7553" s="30">
        <v>98</v>
      </c>
      <c r="G7553" s="32">
        <v>0</v>
      </c>
      <c r="H7553" s="32">
        <v>389.18</v>
      </c>
      <c r="I7553" s="32">
        <v>573.44000000000005</v>
      </c>
      <c r="J7553" s="32">
        <v>0</v>
      </c>
      <c r="K7553" s="32">
        <v>324.43</v>
      </c>
      <c r="L7553" s="32">
        <v>497.34</v>
      </c>
    </row>
    <row r="7554" spans="1:12">
      <c r="A7554" s="28" t="s">
        <v>19437</v>
      </c>
      <c r="B7554" s="28" t="s">
        <v>19438</v>
      </c>
      <c r="C7554" s="28" t="s">
        <v>9438</v>
      </c>
      <c r="D7554" s="30">
        <v>54</v>
      </c>
      <c r="E7554" s="30">
        <v>69</v>
      </c>
      <c r="F7554" s="30">
        <v>93</v>
      </c>
      <c r="G7554" s="32">
        <v>589.14</v>
      </c>
      <c r="H7554" s="32">
        <v>504.05</v>
      </c>
      <c r="I7554" s="32">
        <v>579</v>
      </c>
      <c r="J7554" s="32">
        <v>550.95000000000005</v>
      </c>
      <c r="K7554" s="32">
        <v>460.49</v>
      </c>
      <c r="L7554" s="32">
        <v>497.19</v>
      </c>
    </row>
    <row r="7555" spans="1:12">
      <c r="A7555" s="28" t="s">
        <v>19439</v>
      </c>
      <c r="B7555" s="28" t="s">
        <v>19440</v>
      </c>
      <c r="C7555" s="28" t="s">
        <v>6755</v>
      </c>
      <c r="D7555" s="30">
        <v>885</v>
      </c>
      <c r="E7555" s="30">
        <v>377</v>
      </c>
      <c r="F7555" s="30">
        <v>202</v>
      </c>
      <c r="G7555" s="32">
        <v>3838.36</v>
      </c>
      <c r="H7555" s="32">
        <v>1428.47</v>
      </c>
      <c r="I7555" s="32">
        <v>719.99</v>
      </c>
      <c r="J7555" s="32">
        <v>2768.79</v>
      </c>
      <c r="K7555" s="32">
        <v>1004</v>
      </c>
      <c r="L7555" s="32">
        <v>494.2</v>
      </c>
    </row>
    <row r="7556" spans="1:12">
      <c r="A7556" s="28" t="s">
        <v>19441</v>
      </c>
      <c r="B7556" s="28" t="s">
        <v>19442</v>
      </c>
      <c r="C7556" s="28" t="s">
        <v>13729</v>
      </c>
      <c r="D7556" s="30">
        <v>50</v>
      </c>
      <c r="E7556" s="30">
        <v>119</v>
      </c>
      <c r="F7556" s="30">
        <v>103</v>
      </c>
      <c r="G7556" s="32">
        <v>335</v>
      </c>
      <c r="H7556" s="32">
        <v>704.87</v>
      </c>
      <c r="I7556" s="32">
        <v>580.16999999999996</v>
      </c>
      <c r="J7556" s="32">
        <v>306.86</v>
      </c>
      <c r="K7556" s="32">
        <v>605.30999999999995</v>
      </c>
      <c r="L7556" s="32">
        <v>494.03</v>
      </c>
    </row>
    <row r="7557" spans="1:12">
      <c r="A7557" s="28" t="s">
        <v>19443</v>
      </c>
      <c r="B7557" s="28" t="s">
        <v>19444</v>
      </c>
      <c r="C7557" s="28" t="s">
        <v>7384</v>
      </c>
      <c r="D7557" s="30">
        <v>683</v>
      </c>
      <c r="E7557" s="30">
        <v>405</v>
      </c>
      <c r="F7557" s="30">
        <v>110</v>
      </c>
      <c r="G7557" s="32">
        <v>5857.3</v>
      </c>
      <c r="H7557" s="32">
        <v>3082.47</v>
      </c>
      <c r="I7557" s="32">
        <v>688.85</v>
      </c>
      <c r="J7557" s="32">
        <v>4198.9399999999996</v>
      </c>
      <c r="K7557" s="32">
        <v>2238.44</v>
      </c>
      <c r="L7557" s="32">
        <v>493.85</v>
      </c>
    </row>
    <row r="7558" spans="1:12">
      <c r="A7558" s="28" t="s">
        <v>19445</v>
      </c>
      <c r="B7558" s="28" t="s">
        <v>19446</v>
      </c>
      <c r="C7558" s="28" t="s">
        <v>5385</v>
      </c>
      <c r="D7558" s="30">
        <v>155</v>
      </c>
      <c r="E7558" s="30">
        <v>36</v>
      </c>
      <c r="F7558" s="30">
        <v>79</v>
      </c>
      <c r="G7558" s="32">
        <v>1360.96</v>
      </c>
      <c r="H7558" s="32">
        <v>282.24</v>
      </c>
      <c r="I7558" s="32">
        <v>514.19000000000005</v>
      </c>
      <c r="J7558" s="32">
        <v>1268.94</v>
      </c>
      <c r="K7558" s="32">
        <v>251.27</v>
      </c>
      <c r="L7558" s="32">
        <v>492.84</v>
      </c>
    </row>
    <row r="7559" spans="1:12">
      <c r="A7559" s="28" t="s">
        <v>19447</v>
      </c>
      <c r="B7559" s="28" t="s">
        <v>19448</v>
      </c>
      <c r="C7559" s="28" t="s">
        <v>8730</v>
      </c>
      <c r="D7559" s="30">
        <v>864</v>
      </c>
      <c r="E7559" s="30">
        <v>771</v>
      </c>
      <c r="F7559" s="30">
        <v>552</v>
      </c>
      <c r="G7559" s="32">
        <v>4710.08</v>
      </c>
      <c r="H7559" s="32">
        <v>3592.53</v>
      </c>
      <c r="I7559" s="32">
        <v>2416.87</v>
      </c>
      <c r="J7559" s="32">
        <v>870.12</v>
      </c>
      <c r="K7559" s="32">
        <v>554.59</v>
      </c>
      <c r="L7559" s="32">
        <v>490.27</v>
      </c>
    </row>
    <row r="7560" spans="1:12">
      <c r="A7560" s="28" t="s">
        <v>19449</v>
      </c>
      <c r="B7560" s="28" t="s">
        <v>19450</v>
      </c>
      <c r="C7560" s="28" t="s">
        <v>5840</v>
      </c>
      <c r="D7560" s="30">
        <v>65</v>
      </c>
      <c r="E7560" s="30">
        <v>64</v>
      </c>
      <c r="F7560" s="30">
        <v>59</v>
      </c>
      <c r="G7560" s="32">
        <v>650</v>
      </c>
      <c r="H7560" s="32">
        <v>589.44000000000005</v>
      </c>
      <c r="I7560" s="32">
        <v>527.44000000000005</v>
      </c>
      <c r="J7560" s="32">
        <v>643</v>
      </c>
      <c r="K7560" s="32">
        <v>582.99</v>
      </c>
      <c r="L7560" s="32">
        <v>489.98</v>
      </c>
    </row>
    <row r="7561" spans="1:12">
      <c r="A7561" s="28" t="s">
        <v>19451</v>
      </c>
      <c r="B7561" s="28" t="s">
        <v>19452</v>
      </c>
      <c r="C7561" s="28" t="s">
        <v>6542</v>
      </c>
      <c r="D7561" s="30">
        <v>0</v>
      </c>
      <c r="E7561" s="30">
        <v>0</v>
      </c>
      <c r="F7561" s="30">
        <v>150</v>
      </c>
      <c r="G7561" s="32">
        <v>0</v>
      </c>
      <c r="H7561" s="32">
        <v>0</v>
      </c>
      <c r="I7561" s="32">
        <v>528</v>
      </c>
      <c r="J7561" s="32">
        <v>0</v>
      </c>
      <c r="K7561" s="32">
        <v>0</v>
      </c>
      <c r="L7561" s="32">
        <v>488.58</v>
      </c>
    </row>
    <row r="7562" spans="1:12">
      <c r="A7562" s="28" t="s">
        <v>19453</v>
      </c>
      <c r="B7562" s="28" t="s">
        <v>19454</v>
      </c>
      <c r="C7562" s="28" t="s">
        <v>19455</v>
      </c>
      <c r="D7562" s="30">
        <v>90</v>
      </c>
      <c r="E7562" s="30">
        <v>106</v>
      </c>
      <c r="F7562" s="30">
        <v>121</v>
      </c>
      <c r="G7562" s="32">
        <v>530.1</v>
      </c>
      <c r="H7562" s="32">
        <v>545.03</v>
      </c>
      <c r="I7562" s="32">
        <v>584.42999999999995</v>
      </c>
      <c r="J7562" s="32">
        <v>462.07</v>
      </c>
      <c r="K7562" s="32">
        <v>527.11</v>
      </c>
      <c r="L7562" s="32">
        <v>488.07</v>
      </c>
    </row>
    <row r="7563" spans="1:12">
      <c r="A7563" s="28" t="s">
        <v>19456</v>
      </c>
      <c r="B7563" s="28" t="s">
        <v>19457</v>
      </c>
      <c r="C7563" s="28" t="s">
        <v>10077</v>
      </c>
      <c r="D7563" s="30">
        <v>73</v>
      </c>
      <c r="E7563" s="30">
        <v>104</v>
      </c>
      <c r="F7563" s="30">
        <v>134</v>
      </c>
      <c r="G7563" s="32">
        <v>424.86</v>
      </c>
      <c r="H7563" s="32">
        <v>523.91</v>
      </c>
      <c r="I7563" s="32">
        <v>635.16</v>
      </c>
      <c r="J7563" s="32">
        <v>316.89999999999998</v>
      </c>
      <c r="K7563" s="32">
        <v>404.2</v>
      </c>
      <c r="L7563" s="32">
        <v>487.51</v>
      </c>
    </row>
    <row r="7564" spans="1:12">
      <c r="A7564" s="28" t="s">
        <v>19458</v>
      </c>
      <c r="B7564" s="28" t="s">
        <v>19459</v>
      </c>
      <c r="C7564" s="28" t="s">
        <v>19460</v>
      </c>
      <c r="D7564" s="30">
        <v>107</v>
      </c>
      <c r="E7564" s="30">
        <v>91</v>
      </c>
      <c r="F7564" s="30">
        <v>35</v>
      </c>
      <c r="G7564" s="32">
        <v>1929.21</v>
      </c>
      <c r="H7564" s="32">
        <v>1567.69</v>
      </c>
      <c r="I7564" s="32">
        <v>591.85</v>
      </c>
      <c r="J7564" s="32">
        <v>1702.03</v>
      </c>
      <c r="K7564" s="32">
        <v>1380.78</v>
      </c>
      <c r="L7564" s="32">
        <v>485.32</v>
      </c>
    </row>
    <row r="7565" spans="1:12">
      <c r="A7565" s="28" t="s">
        <v>19461</v>
      </c>
      <c r="B7565" s="28" t="s">
        <v>19462</v>
      </c>
      <c r="C7565" s="28" t="s">
        <v>16171</v>
      </c>
      <c r="D7565" s="30">
        <v>741</v>
      </c>
      <c r="E7565" s="30">
        <v>299</v>
      </c>
      <c r="F7565" s="30">
        <v>216</v>
      </c>
      <c r="G7565" s="32">
        <v>3768.4</v>
      </c>
      <c r="H7565" s="32">
        <v>996.44</v>
      </c>
      <c r="I7565" s="32">
        <v>603.87</v>
      </c>
      <c r="J7565" s="32">
        <v>3511.95</v>
      </c>
      <c r="K7565" s="32">
        <v>843.5</v>
      </c>
      <c r="L7565" s="32">
        <v>485.15</v>
      </c>
    </row>
    <row r="7566" spans="1:12">
      <c r="A7566" s="28" t="s">
        <v>19463</v>
      </c>
      <c r="B7566" s="28" t="s">
        <v>19464</v>
      </c>
      <c r="C7566" s="28" t="s">
        <v>4138</v>
      </c>
      <c r="D7566" s="30">
        <v>0</v>
      </c>
      <c r="E7566" s="30">
        <v>0</v>
      </c>
      <c r="F7566" s="30">
        <v>67</v>
      </c>
      <c r="G7566" s="32">
        <v>0</v>
      </c>
      <c r="H7566" s="32">
        <v>0</v>
      </c>
      <c r="I7566" s="32">
        <v>535.33000000000004</v>
      </c>
      <c r="J7566" s="32">
        <v>0</v>
      </c>
      <c r="K7566" s="32">
        <v>0</v>
      </c>
      <c r="L7566" s="32">
        <v>484.99</v>
      </c>
    </row>
    <row r="7567" spans="1:12">
      <c r="A7567" s="28" t="s">
        <v>19465</v>
      </c>
      <c r="B7567" s="28" t="s">
        <v>19466</v>
      </c>
      <c r="C7567" s="28" t="s">
        <v>5034</v>
      </c>
      <c r="D7567" s="30">
        <v>0</v>
      </c>
      <c r="E7567" s="30">
        <v>0</v>
      </c>
      <c r="F7567" s="30">
        <v>98</v>
      </c>
      <c r="G7567" s="32">
        <v>0</v>
      </c>
      <c r="H7567" s="32">
        <v>0</v>
      </c>
      <c r="I7567" s="32">
        <v>515.14</v>
      </c>
      <c r="J7567" s="32">
        <v>0</v>
      </c>
      <c r="K7567" s="32">
        <v>0</v>
      </c>
      <c r="L7567" s="32">
        <v>483.83</v>
      </c>
    </row>
    <row r="7568" spans="1:12">
      <c r="A7568" s="28" t="s">
        <v>19467</v>
      </c>
      <c r="B7568" s="28" t="s">
        <v>19468</v>
      </c>
      <c r="C7568" s="28" t="s">
        <v>4629</v>
      </c>
      <c r="D7568" s="30">
        <v>8521</v>
      </c>
      <c r="E7568" s="30">
        <v>1568</v>
      </c>
      <c r="F7568" s="30">
        <v>81</v>
      </c>
      <c r="G7568" s="32">
        <v>83161.33</v>
      </c>
      <c r="H7568" s="32">
        <v>13731.74</v>
      </c>
      <c r="I7568" s="32">
        <v>660.18</v>
      </c>
      <c r="J7568" s="32">
        <v>71012.740000000005</v>
      </c>
      <c r="K7568" s="32">
        <v>11587.05</v>
      </c>
      <c r="L7568" s="32">
        <v>483.45</v>
      </c>
    </row>
    <row r="7569" spans="1:12">
      <c r="A7569" s="28" t="s">
        <v>19469</v>
      </c>
      <c r="B7569" s="28" t="s">
        <v>19470</v>
      </c>
      <c r="C7569" s="28" t="s">
        <v>9291</v>
      </c>
      <c r="D7569" s="30">
        <v>100</v>
      </c>
      <c r="E7569" s="30">
        <v>144</v>
      </c>
      <c r="F7569" s="30">
        <v>201</v>
      </c>
      <c r="G7569" s="32">
        <v>475</v>
      </c>
      <c r="H7569" s="32">
        <v>573.24</v>
      </c>
      <c r="I7569" s="32">
        <v>742.53</v>
      </c>
      <c r="J7569" s="32">
        <v>313.74</v>
      </c>
      <c r="K7569" s="32">
        <v>372.62</v>
      </c>
      <c r="L7569" s="32">
        <v>483.37</v>
      </c>
    </row>
    <row r="7570" spans="1:12">
      <c r="A7570" s="28" t="s">
        <v>19471</v>
      </c>
      <c r="B7570" s="28" t="s">
        <v>19472</v>
      </c>
      <c r="C7570" s="28" t="s">
        <v>19473</v>
      </c>
      <c r="D7570" s="30">
        <v>260</v>
      </c>
      <c r="E7570" s="30">
        <v>240</v>
      </c>
      <c r="F7570" s="30">
        <v>89</v>
      </c>
      <c r="G7570" s="32">
        <v>1793.56</v>
      </c>
      <c r="H7570" s="32">
        <v>1457.47</v>
      </c>
      <c r="I7570" s="32">
        <v>514.98</v>
      </c>
      <c r="J7570" s="32">
        <v>1728.83</v>
      </c>
      <c r="K7570" s="32">
        <v>1349.67</v>
      </c>
      <c r="L7570" s="32">
        <v>482.52</v>
      </c>
    </row>
    <row r="7571" spans="1:12">
      <c r="A7571" s="28" t="s">
        <v>19474</v>
      </c>
      <c r="B7571" s="28" t="s">
        <v>19475</v>
      </c>
      <c r="C7571" s="28" t="s">
        <v>19476</v>
      </c>
      <c r="D7571" s="30">
        <v>1521</v>
      </c>
      <c r="E7571" s="30">
        <v>1370</v>
      </c>
      <c r="F7571" s="30">
        <v>1256</v>
      </c>
      <c r="G7571" s="32">
        <v>3034.06</v>
      </c>
      <c r="H7571" s="32">
        <v>1744.06</v>
      </c>
      <c r="I7571" s="32">
        <v>1583.15</v>
      </c>
      <c r="J7571" s="32">
        <v>943.71</v>
      </c>
      <c r="K7571" s="32">
        <v>516.26</v>
      </c>
      <c r="L7571" s="32">
        <v>480.64</v>
      </c>
    </row>
    <row r="7572" spans="1:12">
      <c r="A7572" s="28" t="s">
        <v>19477</v>
      </c>
      <c r="B7572" s="28" t="s">
        <v>19478</v>
      </c>
      <c r="C7572" s="28" t="s">
        <v>10077</v>
      </c>
      <c r="D7572" s="30">
        <v>15</v>
      </c>
      <c r="E7572" s="30">
        <v>0</v>
      </c>
      <c r="F7572" s="30">
        <v>71</v>
      </c>
      <c r="G7572" s="32">
        <v>158.55000000000001</v>
      </c>
      <c r="H7572" s="32">
        <v>0</v>
      </c>
      <c r="I7572" s="32">
        <v>671.95</v>
      </c>
      <c r="J7572" s="32">
        <v>121.56</v>
      </c>
      <c r="K7572" s="32">
        <v>0</v>
      </c>
      <c r="L7572" s="32">
        <v>480.39</v>
      </c>
    </row>
    <row r="7573" spans="1:12">
      <c r="A7573" s="28" t="s">
        <v>19479</v>
      </c>
      <c r="B7573" s="28" t="s">
        <v>19480</v>
      </c>
      <c r="C7573" s="28" t="s">
        <v>5471</v>
      </c>
      <c r="D7573" s="30">
        <v>0</v>
      </c>
      <c r="E7573" s="30">
        <v>12</v>
      </c>
      <c r="F7573" s="30">
        <v>39</v>
      </c>
      <c r="G7573" s="32">
        <v>0</v>
      </c>
      <c r="H7573" s="32">
        <v>208.19</v>
      </c>
      <c r="I7573" s="32">
        <v>479.63</v>
      </c>
      <c r="J7573" s="32">
        <v>0</v>
      </c>
      <c r="K7573" s="32">
        <v>208.19</v>
      </c>
      <c r="L7573" s="32">
        <v>479.63</v>
      </c>
    </row>
    <row r="7574" spans="1:12">
      <c r="A7574" s="28" t="s">
        <v>19481</v>
      </c>
      <c r="B7574" s="28" t="s">
        <v>19482</v>
      </c>
      <c r="C7574" s="28" t="s">
        <v>6475</v>
      </c>
      <c r="D7574" s="30">
        <v>197</v>
      </c>
      <c r="E7574" s="30">
        <v>207</v>
      </c>
      <c r="F7574" s="30">
        <v>89</v>
      </c>
      <c r="G7574" s="32">
        <v>1879.21</v>
      </c>
      <c r="H7574" s="32">
        <v>1496.36</v>
      </c>
      <c r="I7574" s="32">
        <v>566.32000000000005</v>
      </c>
      <c r="J7574" s="32">
        <v>1764.38</v>
      </c>
      <c r="K7574" s="32">
        <v>1332.81</v>
      </c>
      <c r="L7574" s="32">
        <v>479.51</v>
      </c>
    </row>
    <row r="7575" spans="1:12">
      <c r="A7575" s="28" t="s">
        <v>19483</v>
      </c>
      <c r="B7575" s="28" t="s">
        <v>19484</v>
      </c>
      <c r="C7575" s="28" t="s">
        <v>19485</v>
      </c>
      <c r="D7575" s="30">
        <v>157</v>
      </c>
      <c r="E7575" s="30">
        <v>75</v>
      </c>
      <c r="F7575" s="30">
        <v>73</v>
      </c>
      <c r="G7575" s="32">
        <v>1494.17</v>
      </c>
      <c r="H7575" s="32">
        <v>630.79</v>
      </c>
      <c r="I7575" s="32">
        <v>592.32000000000005</v>
      </c>
      <c r="J7575" s="32">
        <v>1277.48</v>
      </c>
      <c r="K7575" s="32">
        <v>530.83000000000004</v>
      </c>
      <c r="L7575" s="32">
        <v>478.78</v>
      </c>
    </row>
    <row r="7576" spans="1:12">
      <c r="A7576" s="28" t="s">
        <v>19486</v>
      </c>
      <c r="B7576" s="28" t="s">
        <v>19487</v>
      </c>
      <c r="C7576" s="28" t="s">
        <v>16101</v>
      </c>
      <c r="D7576" s="30">
        <v>270</v>
      </c>
      <c r="E7576" s="30">
        <v>250</v>
      </c>
      <c r="F7576" s="30">
        <v>246</v>
      </c>
      <c r="G7576" s="32">
        <v>3049.6</v>
      </c>
      <c r="H7576" s="32">
        <v>2682.8</v>
      </c>
      <c r="I7576" s="32">
        <v>2408.34</v>
      </c>
      <c r="J7576" s="32">
        <v>640.55999999999995</v>
      </c>
      <c r="K7576" s="32">
        <v>539.67999999999995</v>
      </c>
      <c r="L7576" s="32">
        <v>478.73</v>
      </c>
    </row>
    <row r="7577" spans="1:12">
      <c r="A7577" s="28" t="s">
        <v>19488</v>
      </c>
      <c r="B7577" s="28" t="s">
        <v>19489</v>
      </c>
      <c r="C7577" s="28" t="s">
        <v>3950</v>
      </c>
      <c r="D7577" s="30">
        <v>228</v>
      </c>
      <c r="E7577" s="30">
        <v>245</v>
      </c>
      <c r="F7577" s="30">
        <v>40</v>
      </c>
      <c r="G7577" s="32">
        <v>4232.37</v>
      </c>
      <c r="H7577" s="32">
        <v>4344.76</v>
      </c>
      <c r="I7577" s="32">
        <v>698.72</v>
      </c>
      <c r="J7577" s="32">
        <v>3130.52</v>
      </c>
      <c r="K7577" s="32">
        <v>3202.71</v>
      </c>
      <c r="L7577" s="32">
        <v>478.58</v>
      </c>
    </row>
    <row r="7578" spans="1:12">
      <c r="A7578" s="28" t="s">
        <v>19490</v>
      </c>
      <c r="B7578" s="28" t="s">
        <v>19491</v>
      </c>
      <c r="C7578" s="28" t="s">
        <v>4357</v>
      </c>
      <c r="D7578" s="30">
        <v>0</v>
      </c>
      <c r="E7578" s="30">
        <v>0</v>
      </c>
      <c r="F7578" s="30">
        <v>67</v>
      </c>
      <c r="G7578" s="32">
        <v>0</v>
      </c>
      <c r="H7578" s="32">
        <v>0</v>
      </c>
      <c r="I7578" s="32">
        <v>576.20000000000005</v>
      </c>
      <c r="J7578" s="32">
        <v>0</v>
      </c>
      <c r="K7578" s="32">
        <v>0</v>
      </c>
      <c r="L7578" s="32">
        <v>477.3</v>
      </c>
    </row>
    <row r="7579" spans="1:12">
      <c r="A7579" s="28" t="s">
        <v>19492</v>
      </c>
      <c r="B7579" s="28" t="s">
        <v>19493</v>
      </c>
      <c r="C7579" s="28" t="s">
        <v>5840</v>
      </c>
      <c r="D7579" s="30">
        <v>0</v>
      </c>
      <c r="E7579" s="30">
        <v>31</v>
      </c>
      <c r="F7579" s="30">
        <v>120</v>
      </c>
      <c r="G7579" s="32">
        <v>0</v>
      </c>
      <c r="H7579" s="32">
        <v>149.11000000000001</v>
      </c>
      <c r="I7579" s="32">
        <v>543.27</v>
      </c>
      <c r="J7579" s="32">
        <v>0</v>
      </c>
      <c r="K7579" s="32">
        <v>137.81</v>
      </c>
      <c r="L7579" s="32">
        <v>477.05</v>
      </c>
    </row>
    <row r="7580" spans="1:12">
      <c r="A7580" s="28" t="s">
        <v>19494</v>
      </c>
      <c r="B7580" s="28" t="s">
        <v>19495</v>
      </c>
      <c r="C7580" s="28" t="s">
        <v>15491</v>
      </c>
      <c r="D7580" s="30">
        <v>21</v>
      </c>
      <c r="E7580" s="30">
        <v>52</v>
      </c>
      <c r="F7580" s="30">
        <v>79</v>
      </c>
      <c r="G7580" s="32">
        <v>196.77</v>
      </c>
      <c r="H7580" s="32">
        <v>360.76</v>
      </c>
      <c r="I7580" s="32">
        <v>541.39</v>
      </c>
      <c r="J7580" s="32">
        <v>145.24</v>
      </c>
      <c r="K7580" s="32">
        <v>329.22</v>
      </c>
      <c r="L7580" s="32">
        <v>476.28</v>
      </c>
    </row>
    <row r="7581" spans="1:12">
      <c r="A7581" s="28" t="s">
        <v>19496</v>
      </c>
      <c r="B7581" s="28" t="s">
        <v>19497</v>
      </c>
      <c r="C7581" s="28" t="s">
        <v>7195</v>
      </c>
      <c r="D7581" s="30">
        <v>0</v>
      </c>
      <c r="E7581" s="30">
        <v>21</v>
      </c>
      <c r="F7581" s="30">
        <v>28</v>
      </c>
      <c r="G7581" s="32">
        <v>0</v>
      </c>
      <c r="H7581" s="32">
        <v>478.8</v>
      </c>
      <c r="I7581" s="32">
        <v>534.62</v>
      </c>
      <c r="J7581" s="32">
        <v>0</v>
      </c>
      <c r="K7581" s="32">
        <v>422.94</v>
      </c>
      <c r="L7581" s="32">
        <v>474.38</v>
      </c>
    </row>
    <row r="7582" spans="1:12">
      <c r="A7582" s="28" t="s">
        <v>19498</v>
      </c>
      <c r="B7582" s="28" t="s">
        <v>19499</v>
      </c>
      <c r="C7582" s="28" t="s">
        <v>4810</v>
      </c>
      <c r="D7582" s="30">
        <v>179</v>
      </c>
      <c r="E7582" s="30">
        <v>174</v>
      </c>
      <c r="F7582" s="30">
        <v>298</v>
      </c>
      <c r="G7582" s="32">
        <v>628.29</v>
      </c>
      <c r="H7582" s="32">
        <v>483.69</v>
      </c>
      <c r="I7582" s="32">
        <v>734.48</v>
      </c>
      <c r="J7582" s="32">
        <v>399.07</v>
      </c>
      <c r="K7582" s="32">
        <v>320.16000000000003</v>
      </c>
      <c r="L7582" s="32">
        <v>474.21</v>
      </c>
    </row>
    <row r="7583" spans="1:12">
      <c r="A7583" s="28" t="s">
        <v>19500</v>
      </c>
      <c r="B7583" s="28" t="s">
        <v>19501</v>
      </c>
      <c r="C7583" s="28" t="s">
        <v>10178</v>
      </c>
      <c r="D7583" s="30">
        <v>0</v>
      </c>
      <c r="E7583" s="30">
        <v>0</v>
      </c>
      <c r="F7583" s="30">
        <v>24</v>
      </c>
      <c r="G7583" s="32">
        <v>0</v>
      </c>
      <c r="H7583" s="32">
        <v>0</v>
      </c>
      <c r="I7583" s="32">
        <v>499.16</v>
      </c>
      <c r="J7583" s="32">
        <v>0</v>
      </c>
      <c r="K7583" s="32">
        <v>0</v>
      </c>
      <c r="L7583" s="32">
        <v>473.06</v>
      </c>
    </row>
    <row r="7584" spans="1:12">
      <c r="A7584" s="28" t="s">
        <v>19502</v>
      </c>
      <c r="B7584" s="28" t="s">
        <v>19503</v>
      </c>
      <c r="C7584" s="28" t="s">
        <v>5471</v>
      </c>
      <c r="D7584" s="30">
        <v>0</v>
      </c>
      <c r="E7584" s="30">
        <v>48</v>
      </c>
      <c r="F7584" s="30">
        <v>13</v>
      </c>
      <c r="G7584" s="32">
        <v>0</v>
      </c>
      <c r="H7584" s="32">
        <v>2055.2399999999998</v>
      </c>
      <c r="I7584" s="32">
        <v>472.87</v>
      </c>
      <c r="J7584" s="32">
        <v>0</v>
      </c>
      <c r="K7584" s="32">
        <v>2055.2399999999998</v>
      </c>
      <c r="L7584" s="32">
        <v>472.87</v>
      </c>
    </row>
    <row r="7585" spans="1:12">
      <c r="A7585" s="28" t="s">
        <v>19504</v>
      </c>
      <c r="B7585" s="28" t="s">
        <v>19505</v>
      </c>
      <c r="C7585" s="28" t="s">
        <v>6981</v>
      </c>
      <c r="D7585" s="30">
        <v>192</v>
      </c>
      <c r="E7585" s="30">
        <v>256</v>
      </c>
      <c r="F7585" s="30">
        <v>87</v>
      </c>
      <c r="G7585" s="32">
        <v>1502.59</v>
      </c>
      <c r="H7585" s="32">
        <v>1741.79</v>
      </c>
      <c r="I7585" s="32">
        <v>553.6</v>
      </c>
      <c r="J7585" s="32">
        <v>1361.73</v>
      </c>
      <c r="K7585" s="32">
        <v>1564.05</v>
      </c>
      <c r="L7585" s="32">
        <v>472.82</v>
      </c>
    </row>
    <row r="7586" spans="1:12">
      <c r="A7586" s="28" t="s">
        <v>19506</v>
      </c>
      <c r="B7586" s="28" t="s">
        <v>19507</v>
      </c>
      <c r="C7586" s="28" t="s">
        <v>8014</v>
      </c>
      <c r="D7586" s="30">
        <v>29</v>
      </c>
      <c r="E7586" s="30">
        <v>106</v>
      </c>
      <c r="F7586" s="30">
        <v>86</v>
      </c>
      <c r="G7586" s="32">
        <v>439.68</v>
      </c>
      <c r="H7586" s="32">
        <v>1437.86</v>
      </c>
      <c r="I7586" s="32">
        <v>1111.1199999999999</v>
      </c>
      <c r="J7586" s="32">
        <v>271.95</v>
      </c>
      <c r="K7586" s="32">
        <v>659.17</v>
      </c>
      <c r="L7586" s="32">
        <v>471.58</v>
      </c>
    </row>
    <row r="7587" spans="1:12">
      <c r="A7587" s="28" t="s">
        <v>19508</v>
      </c>
      <c r="B7587" s="28" t="s">
        <v>19509</v>
      </c>
      <c r="C7587" s="28" t="s">
        <v>6727</v>
      </c>
      <c r="D7587" s="30">
        <v>0</v>
      </c>
      <c r="E7587" s="30">
        <v>28</v>
      </c>
      <c r="F7587" s="30">
        <v>61</v>
      </c>
      <c r="G7587" s="32">
        <v>0</v>
      </c>
      <c r="H7587" s="32">
        <v>224.28</v>
      </c>
      <c r="I7587" s="32">
        <v>471.53</v>
      </c>
      <c r="J7587" s="32">
        <v>0</v>
      </c>
      <c r="K7587" s="32">
        <v>221.48</v>
      </c>
      <c r="L7587" s="32">
        <v>471.53</v>
      </c>
    </row>
    <row r="7588" spans="1:12">
      <c r="A7588" s="28" t="s">
        <v>19510</v>
      </c>
      <c r="B7588" s="28" t="s">
        <v>19511</v>
      </c>
      <c r="C7588" s="28" t="s">
        <v>14420</v>
      </c>
      <c r="D7588" s="30">
        <v>113</v>
      </c>
      <c r="E7588" s="30">
        <v>139</v>
      </c>
      <c r="F7588" s="30">
        <v>82</v>
      </c>
      <c r="G7588" s="32">
        <v>1600.24</v>
      </c>
      <c r="H7588" s="32">
        <v>1164.6600000000001</v>
      </c>
      <c r="I7588" s="32">
        <v>485.44</v>
      </c>
      <c r="J7588" s="32">
        <v>1477.63</v>
      </c>
      <c r="K7588" s="32">
        <v>1086.8699999999999</v>
      </c>
      <c r="L7588" s="32">
        <v>470.94</v>
      </c>
    </row>
    <row r="7589" spans="1:12">
      <c r="A7589" s="28" t="s">
        <v>19512</v>
      </c>
      <c r="B7589" s="28" t="s">
        <v>19513</v>
      </c>
      <c r="C7589" s="28" t="s">
        <v>9031</v>
      </c>
      <c r="D7589" s="30">
        <v>1067</v>
      </c>
      <c r="E7589" s="30">
        <v>664</v>
      </c>
      <c r="F7589" s="30">
        <v>368</v>
      </c>
      <c r="G7589" s="32">
        <v>2942.79</v>
      </c>
      <c r="H7589" s="32">
        <v>1337.59</v>
      </c>
      <c r="I7589" s="32">
        <v>663.84</v>
      </c>
      <c r="J7589" s="32">
        <v>2249.27</v>
      </c>
      <c r="K7589" s="32">
        <v>896.14</v>
      </c>
      <c r="L7589" s="32">
        <v>470.46</v>
      </c>
    </row>
    <row r="7590" spans="1:12">
      <c r="A7590" s="28" t="s">
        <v>19514</v>
      </c>
      <c r="B7590" s="28" t="s">
        <v>19515</v>
      </c>
      <c r="C7590" s="28" t="s">
        <v>6891</v>
      </c>
      <c r="D7590" s="30">
        <v>50</v>
      </c>
      <c r="E7590" s="30">
        <v>27</v>
      </c>
      <c r="F7590" s="30">
        <v>27</v>
      </c>
      <c r="G7590" s="32">
        <v>1218</v>
      </c>
      <c r="H7590" s="32">
        <v>576.73</v>
      </c>
      <c r="I7590" s="32">
        <v>510.07</v>
      </c>
      <c r="J7590" s="32">
        <v>1056</v>
      </c>
      <c r="K7590" s="32">
        <v>502.28</v>
      </c>
      <c r="L7590" s="32">
        <v>469.39</v>
      </c>
    </row>
    <row r="7591" spans="1:12">
      <c r="A7591" s="28" t="s">
        <v>19516</v>
      </c>
      <c r="B7591" s="28" t="s">
        <v>19517</v>
      </c>
      <c r="C7591" s="28" t="s">
        <v>14420</v>
      </c>
      <c r="D7591" s="30">
        <v>59</v>
      </c>
      <c r="E7591" s="30">
        <v>42</v>
      </c>
      <c r="F7591" s="30">
        <v>30</v>
      </c>
      <c r="G7591" s="32">
        <v>1472.61</v>
      </c>
      <c r="H7591" s="32">
        <v>834.52</v>
      </c>
      <c r="I7591" s="32">
        <v>544.97</v>
      </c>
      <c r="J7591" s="32">
        <v>1219.1199999999999</v>
      </c>
      <c r="K7591" s="32">
        <v>683.05</v>
      </c>
      <c r="L7591" s="32">
        <v>468.78</v>
      </c>
    </row>
    <row r="7592" spans="1:12">
      <c r="A7592" s="28" t="s">
        <v>19518</v>
      </c>
      <c r="B7592" s="28" t="s">
        <v>19519</v>
      </c>
      <c r="C7592" s="28" t="s">
        <v>5871</v>
      </c>
      <c r="D7592" s="30">
        <v>30</v>
      </c>
      <c r="E7592" s="30">
        <v>25</v>
      </c>
      <c r="F7592" s="30">
        <v>38</v>
      </c>
      <c r="G7592" s="32">
        <v>545.23</v>
      </c>
      <c r="H7592" s="32">
        <v>364.05</v>
      </c>
      <c r="I7592" s="32">
        <v>511.1</v>
      </c>
      <c r="J7592" s="32">
        <v>520.72</v>
      </c>
      <c r="K7592" s="32">
        <v>317.94</v>
      </c>
      <c r="L7592" s="32">
        <v>468.73</v>
      </c>
    </row>
    <row r="7593" spans="1:12">
      <c r="A7593" s="28" t="s">
        <v>19520</v>
      </c>
      <c r="B7593" s="28" t="s">
        <v>19521</v>
      </c>
      <c r="C7593" s="28" t="s">
        <v>8735</v>
      </c>
      <c r="D7593" s="30">
        <v>103</v>
      </c>
      <c r="E7593" s="30">
        <v>112</v>
      </c>
      <c r="F7593" s="30">
        <v>122</v>
      </c>
      <c r="G7593" s="32">
        <v>531.48</v>
      </c>
      <c r="H7593" s="32">
        <v>492.12</v>
      </c>
      <c r="I7593" s="32">
        <v>499.56</v>
      </c>
      <c r="J7593" s="32">
        <v>497.42</v>
      </c>
      <c r="K7593" s="32">
        <v>468.47</v>
      </c>
      <c r="L7593" s="32">
        <v>468.69</v>
      </c>
    </row>
    <row r="7594" spans="1:12">
      <c r="A7594" s="28" t="s">
        <v>19522</v>
      </c>
      <c r="B7594" s="28" t="s">
        <v>19523</v>
      </c>
      <c r="C7594" s="28" t="s">
        <v>5761</v>
      </c>
      <c r="D7594" s="30">
        <v>0</v>
      </c>
      <c r="E7594" s="30">
        <v>0</v>
      </c>
      <c r="F7594" s="30">
        <v>65</v>
      </c>
      <c r="G7594" s="32">
        <v>0</v>
      </c>
      <c r="H7594" s="32">
        <v>0</v>
      </c>
      <c r="I7594" s="32">
        <v>664.18</v>
      </c>
      <c r="J7594" s="32">
        <v>0</v>
      </c>
      <c r="K7594" s="32">
        <v>0</v>
      </c>
      <c r="L7594" s="32">
        <v>467.69</v>
      </c>
    </row>
    <row r="7595" spans="1:12">
      <c r="A7595" s="28" t="s">
        <v>19524</v>
      </c>
      <c r="B7595" s="28" t="s">
        <v>19525</v>
      </c>
      <c r="C7595" s="28" t="s">
        <v>9908</v>
      </c>
      <c r="D7595" s="30">
        <v>770</v>
      </c>
      <c r="E7595" s="30">
        <v>602</v>
      </c>
      <c r="F7595" s="30">
        <v>344</v>
      </c>
      <c r="G7595" s="32">
        <v>1999.62</v>
      </c>
      <c r="H7595" s="32">
        <v>1119.8399999999999</v>
      </c>
      <c r="I7595" s="32">
        <v>582.55999999999995</v>
      </c>
      <c r="J7595" s="32">
        <v>1762.56</v>
      </c>
      <c r="K7595" s="32">
        <v>954.46</v>
      </c>
      <c r="L7595" s="32">
        <v>466.47</v>
      </c>
    </row>
    <row r="7596" spans="1:12">
      <c r="A7596" s="28" t="s">
        <v>19526</v>
      </c>
      <c r="B7596" s="28" t="s">
        <v>19527</v>
      </c>
      <c r="C7596" s="28" t="s">
        <v>3998</v>
      </c>
      <c r="D7596" s="30">
        <v>25987</v>
      </c>
      <c r="E7596" s="30">
        <v>780</v>
      </c>
      <c r="F7596" s="30">
        <v>11</v>
      </c>
      <c r="G7596" s="32">
        <v>1227478.68</v>
      </c>
      <c r="H7596" s="32">
        <v>38715.08</v>
      </c>
      <c r="I7596" s="32">
        <v>498.09</v>
      </c>
      <c r="J7596" s="32">
        <v>966825.18</v>
      </c>
      <c r="K7596" s="32">
        <v>30093.03</v>
      </c>
      <c r="L7596" s="32">
        <v>466.32</v>
      </c>
    </row>
    <row r="7597" spans="1:12">
      <c r="A7597" s="28" t="s">
        <v>19528</v>
      </c>
      <c r="B7597" s="28" t="s">
        <v>19529</v>
      </c>
      <c r="C7597" s="28" t="s">
        <v>5553</v>
      </c>
      <c r="D7597" s="30">
        <v>5431</v>
      </c>
      <c r="E7597" s="30">
        <v>103</v>
      </c>
      <c r="F7597" s="30">
        <v>11</v>
      </c>
      <c r="G7597" s="32">
        <v>330922.62</v>
      </c>
      <c r="H7597" s="32">
        <v>6162.76</v>
      </c>
      <c r="I7597" s="32">
        <v>653.07000000000005</v>
      </c>
      <c r="J7597" s="32">
        <v>234957.66</v>
      </c>
      <c r="K7597" s="32">
        <v>4558.42</v>
      </c>
      <c r="L7597" s="32">
        <v>466.05</v>
      </c>
    </row>
    <row r="7598" spans="1:12">
      <c r="A7598" s="28" t="s">
        <v>19530</v>
      </c>
      <c r="B7598" s="28" t="s">
        <v>19531</v>
      </c>
      <c r="C7598" s="28" t="s">
        <v>9013</v>
      </c>
      <c r="D7598" s="30">
        <v>55</v>
      </c>
      <c r="E7598" s="30">
        <v>106</v>
      </c>
      <c r="F7598" s="30">
        <v>82</v>
      </c>
      <c r="G7598" s="32">
        <v>536.79999999999995</v>
      </c>
      <c r="H7598" s="32">
        <v>794.14</v>
      </c>
      <c r="I7598" s="32">
        <v>521.79999999999995</v>
      </c>
      <c r="J7598" s="32">
        <v>444.47</v>
      </c>
      <c r="K7598" s="32">
        <v>697.56</v>
      </c>
      <c r="L7598" s="32">
        <v>463.83</v>
      </c>
    </row>
    <row r="7599" spans="1:12">
      <c r="A7599" s="28" t="s">
        <v>19532</v>
      </c>
      <c r="B7599" s="28" t="s">
        <v>19533</v>
      </c>
      <c r="C7599" s="28" t="s">
        <v>15491</v>
      </c>
      <c r="D7599" s="30">
        <v>0</v>
      </c>
      <c r="E7599" s="30">
        <v>0</v>
      </c>
      <c r="F7599" s="30">
        <v>67</v>
      </c>
      <c r="G7599" s="32">
        <v>0</v>
      </c>
      <c r="H7599" s="32">
        <v>0</v>
      </c>
      <c r="I7599" s="32">
        <v>499.92</v>
      </c>
      <c r="J7599" s="32">
        <v>0</v>
      </c>
      <c r="K7599" s="32">
        <v>0</v>
      </c>
      <c r="L7599" s="32">
        <v>463.66</v>
      </c>
    </row>
    <row r="7600" spans="1:12">
      <c r="A7600" s="28" t="s">
        <v>19534</v>
      </c>
      <c r="B7600" s="28" t="s">
        <v>19535</v>
      </c>
      <c r="C7600" s="28" t="s">
        <v>6803</v>
      </c>
      <c r="D7600" s="30">
        <v>45</v>
      </c>
      <c r="E7600" s="30">
        <v>0</v>
      </c>
      <c r="F7600" s="30">
        <v>308</v>
      </c>
      <c r="G7600" s="32">
        <v>145.35</v>
      </c>
      <c r="H7600" s="32">
        <v>0</v>
      </c>
      <c r="I7600" s="32">
        <v>677.86</v>
      </c>
      <c r="J7600" s="32">
        <v>94.48</v>
      </c>
      <c r="K7600" s="32">
        <v>0</v>
      </c>
      <c r="L7600" s="32">
        <v>462.94</v>
      </c>
    </row>
    <row r="7601" spans="1:12">
      <c r="A7601" s="28" t="s">
        <v>19536</v>
      </c>
      <c r="B7601" s="28" t="s">
        <v>19537</v>
      </c>
      <c r="C7601" s="28" t="s">
        <v>7753</v>
      </c>
      <c r="D7601" s="30">
        <v>316</v>
      </c>
      <c r="E7601" s="30">
        <v>349</v>
      </c>
      <c r="F7601" s="30">
        <v>231</v>
      </c>
      <c r="G7601" s="32">
        <v>2110.5</v>
      </c>
      <c r="H7601" s="32">
        <v>1828.56</v>
      </c>
      <c r="I7601" s="32">
        <v>1109.67</v>
      </c>
      <c r="J7601" s="32">
        <v>938.5</v>
      </c>
      <c r="K7601" s="32">
        <v>813.58</v>
      </c>
      <c r="L7601" s="32">
        <v>462.02</v>
      </c>
    </row>
    <row r="7602" spans="1:12">
      <c r="A7602" s="28" t="s">
        <v>19538</v>
      </c>
      <c r="B7602" s="28" t="s">
        <v>19539</v>
      </c>
      <c r="C7602" s="28" t="s">
        <v>14578</v>
      </c>
      <c r="D7602" s="30">
        <v>0</v>
      </c>
      <c r="E7602" s="30">
        <v>37</v>
      </c>
      <c r="F7602" s="30">
        <v>384</v>
      </c>
      <c r="G7602" s="32">
        <v>0</v>
      </c>
      <c r="H7602" s="32">
        <v>149.79</v>
      </c>
      <c r="I7602" s="32">
        <v>1437.18</v>
      </c>
      <c r="J7602" s="32">
        <v>0</v>
      </c>
      <c r="K7602" s="32">
        <v>45.71</v>
      </c>
      <c r="L7602" s="32">
        <v>460.77</v>
      </c>
    </row>
    <row r="7603" spans="1:12">
      <c r="A7603" s="28" t="s">
        <v>19540</v>
      </c>
      <c r="B7603" s="28" t="s">
        <v>19541</v>
      </c>
      <c r="C7603" s="28" t="s">
        <v>6730</v>
      </c>
      <c r="D7603" s="30">
        <v>41965</v>
      </c>
      <c r="E7603" s="30">
        <v>58086</v>
      </c>
      <c r="F7603" s="30">
        <v>498</v>
      </c>
      <c r="G7603" s="32">
        <v>125259.99</v>
      </c>
      <c r="H7603" s="32">
        <v>128909.43</v>
      </c>
      <c r="I7603" s="32">
        <v>1196.43</v>
      </c>
      <c r="J7603" s="32">
        <v>50496.33</v>
      </c>
      <c r="K7603" s="32">
        <v>51370.07</v>
      </c>
      <c r="L7603" s="32">
        <v>460.27</v>
      </c>
    </row>
    <row r="7604" spans="1:12">
      <c r="A7604" s="28" t="s">
        <v>19542</v>
      </c>
      <c r="B7604" s="28" t="s">
        <v>19543</v>
      </c>
      <c r="C7604" s="28" t="s">
        <v>13275</v>
      </c>
      <c r="D7604" s="30">
        <v>0</v>
      </c>
      <c r="E7604" s="30">
        <v>84</v>
      </c>
      <c r="F7604" s="30">
        <v>118</v>
      </c>
      <c r="G7604" s="32">
        <v>0</v>
      </c>
      <c r="H7604" s="32">
        <v>406.74</v>
      </c>
      <c r="I7604" s="32">
        <v>541.62</v>
      </c>
      <c r="J7604" s="32">
        <v>0</v>
      </c>
      <c r="K7604" s="32">
        <v>343.68</v>
      </c>
      <c r="L7604" s="32">
        <v>459.69</v>
      </c>
    </row>
    <row r="7605" spans="1:12">
      <c r="A7605" s="28" t="s">
        <v>19544</v>
      </c>
      <c r="B7605" s="28" t="s">
        <v>6481</v>
      </c>
      <c r="C7605" s="28" t="s">
        <v>5385</v>
      </c>
      <c r="D7605" s="30">
        <v>0</v>
      </c>
      <c r="E7605" s="30">
        <v>15</v>
      </c>
      <c r="F7605" s="30">
        <v>73</v>
      </c>
      <c r="G7605" s="32">
        <v>0</v>
      </c>
      <c r="H7605" s="32">
        <v>126.3</v>
      </c>
      <c r="I7605" s="32">
        <v>535.02</v>
      </c>
      <c r="J7605" s="32">
        <v>0</v>
      </c>
      <c r="K7605" s="32">
        <v>117.46</v>
      </c>
      <c r="L7605" s="32">
        <v>459.22</v>
      </c>
    </row>
    <row r="7606" spans="1:12">
      <c r="A7606" s="28" t="s">
        <v>19545</v>
      </c>
      <c r="B7606" s="28" t="s">
        <v>19546</v>
      </c>
      <c r="C7606" s="28" t="s">
        <v>5400</v>
      </c>
      <c r="D7606" s="30">
        <v>808</v>
      </c>
      <c r="E7606" s="30">
        <v>565</v>
      </c>
      <c r="F7606" s="30">
        <v>452</v>
      </c>
      <c r="G7606" s="32">
        <v>2025.57</v>
      </c>
      <c r="H7606" s="32">
        <v>903.32</v>
      </c>
      <c r="I7606" s="32">
        <v>682.43</v>
      </c>
      <c r="J7606" s="32">
        <v>1392.08</v>
      </c>
      <c r="K7606" s="32">
        <v>617.48</v>
      </c>
      <c r="L7606" s="32">
        <v>459</v>
      </c>
    </row>
    <row r="7607" spans="1:12">
      <c r="A7607" s="28" t="s">
        <v>19547</v>
      </c>
      <c r="B7607" s="28" t="s">
        <v>19548</v>
      </c>
      <c r="C7607" s="28" t="s">
        <v>12710</v>
      </c>
      <c r="D7607" s="30">
        <v>106</v>
      </c>
      <c r="E7607" s="30">
        <v>122</v>
      </c>
      <c r="F7607" s="30">
        <v>95</v>
      </c>
      <c r="G7607" s="32">
        <v>823.48</v>
      </c>
      <c r="H7607" s="32">
        <v>704.28</v>
      </c>
      <c r="I7607" s="32">
        <v>485.22</v>
      </c>
      <c r="J7607" s="32">
        <v>722.73</v>
      </c>
      <c r="K7607" s="32">
        <v>649.85</v>
      </c>
      <c r="L7607" s="32">
        <v>458.9</v>
      </c>
    </row>
    <row r="7608" spans="1:12">
      <c r="A7608" s="28" t="s">
        <v>19549</v>
      </c>
      <c r="B7608" s="28" t="s">
        <v>19550</v>
      </c>
      <c r="C7608" s="28" t="s">
        <v>4651</v>
      </c>
      <c r="D7608" s="30">
        <v>347</v>
      </c>
      <c r="E7608" s="30">
        <v>263</v>
      </c>
      <c r="F7608" s="30">
        <v>369</v>
      </c>
      <c r="G7608" s="32">
        <v>948.89</v>
      </c>
      <c r="H7608" s="32">
        <v>497.12</v>
      </c>
      <c r="I7608" s="32">
        <v>637.84</v>
      </c>
      <c r="J7608" s="32">
        <v>697.46</v>
      </c>
      <c r="K7608" s="32">
        <v>335.85</v>
      </c>
      <c r="L7608" s="32">
        <v>458.36</v>
      </c>
    </row>
    <row r="7609" spans="1:12">
      <c r="A7609" s="28" t="s">
        <v>19551</v>
      </c>
      <c r="B7609" s="28" t="s">
        <v>19552</v>
      </c>
      <c r="C7609" s="28" t="s">
        <v>6285</v>
      </c>
      <c r="D7609" s="30">
        <v>349</v>
      </c>
      <c r="E7609" s="30">
        <v>109</v>
      </c>
      <c r="F7609" s="30">
        <v>137</v>
      </c>
      <c r="G7609" s="32">
        <v>2016.95</v>
      </c>
      <c r="H7609" s="32">
        <v>547.55999999999995</v>
      </c>
      <c r="I7609" s="32">
        <v>644.74</v>
      </c>
      <c r="J7609" s="32">
        <v>1376.23</v>
      </c>
      <c r="K7609" s="32">
        <v>388.07</v>
      </c>
      <c r="L7609" s="32">
        <v>457.28</v>
      </c>
    </row>
    <row r="7610" spans="1:12">
      <c r="A7610" s="28" t="s">
        <v>19553</v>
      </c>
      <c r="B7610" s="28" t="s">
        <v>19554</v>
      </c>
      <c r="C7610" s="28" t="s">
        <v>7467</v>
      </c>
      <c r="D7610" s="30">
        <v>316</v>
      </c>
      <c r="E7610" s="30">
        <v>76</v>
      </c>
      <c r="F7610" s="30">
        <v>90</v>
      </c>
      <c r="G7610" s="32">
        <v>2765</v>
      </c>
      <c r="H7610" s="32">
        <v>586.79</v>
      </c>
      <c r="I7610" s="32">
        <v>623.38</v>
      </c>
      <c r="J7610" s="32">
        <v>2440.38</v>
      </c>
      <c r="K7610" s="32">
        <v>512.09</v>
      </c>
      <c r="L7610" s="32">
        <v>456.35</v>
      </c>
    </row>
    <row r="7611" spans="1:12">
      <c r="A7611" s="28" t="s">
        <v>19555</v>
      </c>
      <c r="B7611" s="28" t="s">
        <v>19556</v>
      </c>
      <c r="C7611" s="28" t="s">
        <v>5385</v>
      </c>
      <c r="D7611" s="30">
        <v>0</v>
      </c>
      <c r="E7611" s="30">
        <v>14</v>
      </c>
      <c r="F7611" s="30">
        <v>23</v>
      </c>
      <c r="G7611" s="32">
        <v>0</v>
      </c>
      <c r="H7611" s="32">
        <v>342.58</v>
      </c>
      <c r="I7611" s="32">
        <v>469.71</v>
      </c>
      <c r="J7611" s="32">
        <v>0</v>
      </c>
      <c r="K7611" s="32">
        <v>325.45</v>
      </c>
      <c r="L7611" s="32">
        <v>455.93</v>
      </c>
    </row>
    <row r="7612" spans="1:12">
      <c r="A7612" s="28" t="s">
        <v>19557</v>
      </c>
      <c r="B7612" s="28" t="s">
        <v>19558</v>
      </c>
      <c r="C7612" s="28" t="s">
        <v>16171</v>
      </c>
      <c r="D7612" s="30">
        <v>483</v>
      </c>
      <c r="E7612" s="30">
        <v>301</v>
      </c>
      <c r="F7612" s="30">
        <v>298</v>
      </c>
      <c r="G7612" s="32">
        <v>1842.93</v>
      </c>
      <c r="H7612" s="32">
        <v>730.03</v>
      </c>
      <c r="I7612" s="32">
        <v>635</v>
      </c>
      <c r="J7612" s="32">
        <v>1256.83</v>
      </c>
      <c r="K7612" s="32">
        <v>523.37</v>
      </c>
      <c r="L7612" s="32">
        <v>455.9</v>
      </c>
    </row>
    <row r="7613" spans="1:12">
      <c r="A7613" s="28" t="s">
        <v>19559</v>
      </c>
      <c r="B7613" s="28" t="s">
        <v>19560</v>
      </c>
      <c r="C7613" s="28" t="s">
        <v>9438</v>
      </c>
      <c r="D7613" s="30">
        <v>116</v>
      </c>
      <c r="E7613" s="30">
        <v>58</v>
      </c>
      <c r="F7613" s="30">
        <v>76</v>
      </c>
      <c r="G7613" s="32">
        <v>1265.56</v>
      </c>
      <c r="H7613" s="32">
        <v>470.73</v>
      </c>
      <c r="I7613" s="32">
        <v>472.44</v>
      </c>
      <c r="J7613" s="32">
        <v>1212.0999999999999</v>
      </c>
      <c r="K7613" s="32">
        <v>435.22</v>
      </c>
      <c r="L7613" s="32">
        <v>455.04</v>
      </c>
    </row>
    <row r="7614" spans="1:12">
      <c r="A7614" s="28" t="s">
        <v>19561</v>
      </c>
      <c r="B7614" s="28" t="s">
        <v>19562</v>
      </c>
      <c r="C7614" s="28" t="s">
        <v>4357</v>
      </c>
      <c r="D7614" s="30">
        <v>0</v>
      </c>
      <c r="E7614" s="30">
        <v>0</v>
      </c>
      <c r="F7614" s="30">
        <v>20</v>
      </c>
      <c r="G7614" s="32">
        <v>0</v>
      </c>
      <c r="H7614" s="32">
        <v>0</v>
      </c>
      <c r="I7614" s="32">
        <v>575.79999999999995</v>
      </c>
      <c r="J7614" s="32">
        <v>0</v>
      </c>
      <c r="K7614" s="32">
        <v>0</v>
      </c>
      <c r="L7614" s="32">
        <v>454.88</v>
      </c>
    </row>
    <row r="7615" spans="1:12">
      <c r="A7615" s="28" t="s">
        <v>19563</v>
      </c>
      <c r="B7615" s="28" t="s">
        <v>19564</v>
      </c>
      <c r="C7615" s="28" t="s">
        <v>11668</v>
      </c>
      <c r="D7615" s="30">
        <v>212</v>
      </c>
      <c r="E7615" s="30">
        <v>174</v>
      </c>
      <c r="F7615" s="30">
        <v>151</v>
      </c>
      <c r="G7615" s="32">
        <v>1535.24</v>
      </c>
      <c r="H7615" s="32">
        <v>1095.32</v>
      </c>
      <c r="I7615" s="32">
        <v>957.22</v>
      </c>
      <c r="J7615" s="32">
        <v>608.55999999999995</v>
      </c>
      <c r="K7615" s="32">
        <v>462.04</v>
      </c>
      <c r="L7615" s="32">
        <v>454.52</v>
      </c>
    </row>
    <row r="7616" spans="1:12">
      <c r="A7616" s="28" t="s">
        <v>19565</v>
      </c>
      <c r="B7616" s="28" t="s">
        <v>19566</v>
      </c>
      <c r="C7616" s="28" t="s">
        <v>12302</v>
      </c>
      <c r="D7616" s="30">
        <v>50</v>
      </c>
      <c r="E7616" s="30">
        <v>93</v>
      </c>
      <c r="F7616" s="30">
        <v>59</v>
      </c>
      <c r="G7616" s="32">
        <v>831</v>
      </c>
      <c r="H7616" s="32">
        <v>1171.75</v>
      </c>
      <c r="I7616" s="32">
        <v>518.16999999999996</v>
      </c>
      <c r="J7616" s="32">
        <v>681.42</v>
      </c>
      <c r="K7616" s="32">
        <v>1038.19</v>
      </c>
      <c r="L7616" s="32">
        <v>450.78</v>
      </c>
    </row>
    <row r="7617" spans="1:12">
      <c r="A7617" s="28" t="s">
        <v>19567</v>
      </c>
      <c r="B7617" s="28" t="s">
        <v>19568</v>
      </c>
      <c r="C7617" s="28" t="s">
        <v>5034</v>
      </c>
      <c r="D7617" s="30">
        <v>0</v>
      </c>
      <c r="E7617" s="30">
        <v>0</v>
      </c>
      <c r="F7617" s="30">
        <v>95</v>
      </c>
      <c r="G7617" s="32">
        <v>0</v>
      </c>
      <c r="H7617" s="32">
        <v>0</v>
      </c>
      <c r="I7617" s="32">
        <v>493.77</v>
      </c>
      <c r="J7617" s="32">
        <v>0</v>
      </c>
      <c r="K7617" s="32">
        <v>0</v>
      </c>
      <c r="L7617" s="32">
        <v>450.69</v>
      </c>
    </row>
    <row r="7618" spans="1:12">
      <c r="A7618" s="28" t="s">
        <v>19569</v>
      </c>
      <c r="B7618" s="28" t="s">
        <v>19570</v>
      </c>
      <c r="C7618" s="28" t="s">
        <v>6475</v>
      </c>
      <c r="D7618" s="30">
        <v>13</v>
      </c>
      <c r="E7618" s="30">
        <v>0</v>
      </c>
      <c r="F7618" s="30">
        <v>24</v>
      </c>
      <c r="G7618" s="32">
        <v>461.76</v>
      </c>
      <c r="H7618" s="32">
        <v>0</v>
      </c>
      <c r="I7618" s="32">
        <v>599.04</v>
      </c>
      <c r="J7618" s="32">
        <v>374.74</v>
      </c>
      <c r="K7618" s="32">
        <v>0</v>
      </c>
      <c r="L7618" s="32">
        <v>450.53</v>
      </c>
    </row>
    <row r="7619" spans="1:12">
      <c r="A7619" s="28" t="s">
        <v>19571</v>
      </c>
      <c r="B7619" s="28" t="s">
        <v>19572</v>
      </c>
      <c r="C7619" s="28" t="s">
        <v>4936</v>
      </c>
      <c r="D7619" s="30">
        <v>265</v>
      </c>
      <c r="E7619" s="30">
        <v>228</v>
      </c>
      <c r="F7619" s="30">
        <v>187</v>
      </c>
      <c r="G7619" s="32">
        <v>1629.86</v>
      </c>
      <c r="H7619" s="32">
        <v>1225.92</v>
      </c>
      <c r="I7619" s="32">
        <v>952.95</v>
      </c>
      <c r="J7619" s="32">
        <v>587.67999999999995</v>
      </c>
      <c r="K7619" s="32">
        <v>448.33</v>
      </c>
      <c r="L7619" s="32">
        <v>448.91</v>
      </c>
    </row>
    <row r="7620" spans="1:12">
      <c r="A7620" s="28" t="s">
        <v>19573</v>
      </c>
      <c r="B7620" s="28" t="s">
        <v>19574</v>
      </c>
      <c r="C7620" s="28" t="s">
        <v>10717</v>
      </c>
      <c r="D7620" s="30">
        <v>53</v>
      </c>
      <c r="E7620" s="30">
        <v>30</v>
      </c>
      <c r="F7620" s="30">
        <v>70</v>
      </c>
      <c r="G7620" s="32">
        <v>428.41</v>
      </c>
      <c r="H7620" s="32">
        <v>218.4</v>
      </c>
      <c r="I7620" s="32">
        <v>490</v>
      </c>
      <c r="J7620" s="32">
        <v>390.84</v>
      </c>
      <c r="K7620" s="32">
        <v>200.56</v>
      </c>
      <c r="L7620" s="32">
        <v>448.35</v>
      </c>
    </row>
    <row r="7621" spans="1:12">
      <c r="A7621" s="28" t="s">
        <v>19575</v>
      </c>
      <c r="B7621" s="28" t="s">
        <v>19576</v>
      </c>
      <c r="C7621" s="28" t="s">
        <v>5385</v>
      </c>
      <c r="D7621" s="30">
        <v>0</v>
      </c>
      <c r="E7621" s="30">
        <v>20</v>
      </c>
      <c r="F7621" s="30">
        <v>23</v>
      </c>
      <c r="G7621" s="32">
        <v>0</v>
      </c>
      <c r="H7621" s="32">
        <v>489.4</v>
      </c>
      <c r="I7621" s="32">
        <v>476.99</v>
      </c>
      <c r="J7621" s="32">
        <v>0</v>
      </c>
      <c r="K7621" s="32">
        <v>472.27</v>
      </c>
      <c r="L7621" s="32">
        <v>446.61</v>
      </c>
    </row>
    <row r="7622" spans="1:12">
      <c r="A7622" s="28" t="s">
        <v>19577</v>
      </c>
      <c r="B7622" s="28" t="s">
        <v>19578</v>
      </c>
      <c r="C7622" s="28" t="s">
        <v>7467</v>
      </c>
      <c r="D7622" s="30">
        <v>351</v>
      </c>
      <c r="E7622" s="30">
        <v>202</v>
      </c>
      <c r="F7622" s="30">
        <v>131</v>
      </c>
      <c r="G7622" s="32">
        <v>1806.08</v>
      </c>
      <c r="H7622" s="32">
        <v>936.75</v>
      </c>
      <c r="I7622" s="32">
        <v>549.78</v>
      </c>
      <c r="J7622" s="32">
        <v>1317.63</v>
      </c>
      <c r="K7622" s="32">
        <v>663.85</v>
      </c>
      <c r="L7622" s="32">
        <v>446.1</v>
      </c>
    </row>
    <row r="7623" spans="1:12">
      <c r="A7623" s="28" t="s">
        <v>19579</v>
      </c>
      <c r="B7623" s="28" t="s">
        <v>19580</v>
      </c>
      <c r="C7623" s="28" t="s">
        <v>14138</v>
      </c>
      <c r="D7623" s="30">
        <v>103</v>
      </c>
      <c r="E7623" s="30">
        <v>0</v>
      </c>
      <c r="F7623" s="30">
        <v>42</v>
      </c>
      <c r="G7623" s="32">
        <v>1986.78</v>
      </c>
      <c r="H7623" s="32">
        <v>0</v>
      </c>
      <c r="I7623" s="32">
        <v>889.93</v>
      </c>
      <c r="J7623" s="32">
        <v>1635.53</v>
      </c>
      <c r="K7623" s="32">
        <v>0</v>
      </c>
      <c r="L7623" s="32">
        <v>444.9</v>
      </c>
    </row>
    <row r="7624" spans="1:12">
      <c r="A7624" s="28" t="s">
        <v>19581</v>
      </c>
      <c r="B7624" s="28" t="s">
        <v>19582</v>
      </c>
      <c r="C7624" s="28" t="s">
        <v>4722</v>
      </c>
      <c r="D7624" s="30">
        <v>62263</v>
      </c>
      <c r="E7624" s="30">
        <v>37839</v>
      </c>
      <c r="F7624" s="30">
        <v>28</v>
      </c>
      <c r="G7624" s="32">
        <v>1242974.1200000001</v>
      </c>
      <c r="H7624" s="32">
        <v>652443.23</v>
      </c>
      <c r="I7624" s="32">
        <v>455.32</v>
      </c>
      <c r="J7624" s="32">
        <v>1150401.9099999999</v>
      </c>
      <c r="K7624" s="32">
        <v>605705.80000000005</v>
      </c>
      <c r="L7624" s="32">
        <v>443.97</v>
      </c>
    </row>
    <row r="7625" spans="1:12">
      <c r="A7625" s="28" t="s">
        <v>19583</v>
      </c>
      <c r="B7625" s="28" t="s">
        <v>19584</v>
      </c>
      <c r="C7625" s="28" t="s">
        <v>15452</v>
      </c>
      <c r="D7625" s="30">
        <v>121</v>
      </c>
      <c r="E7625" s="30">
        <v>101</v>
      </c>
      <c r="F7625" s="30">
        <v>95</v>
      </c>
      <c r="G7625" s="32">
        <v>937.75</v>
      </c>
      <c r="H7625" s="32">
        <v>705.53</v>
      </c>
      <c r="I7625" s="32">
        <v>635.17999999999995</v>
      </c>
      <c r="J7625" s="32">
        <v>664.95</v>
      </c>
      <c r="K7625" s="32">
        <v>491.51</v>
      </c>
      <c r="L7625" s="32">
        <v>443.93</v>
      </c>
    </row>
    <row r="7626" spans="1:12">
      <c r="A7626" s="28" t="s">
        <v>19585</v>
      </c>
      <c r="B7626" s="28" t="s">
        <v>19586</v>
      </c>
      <c r="C7626" s="28" t="s">
        <v>4629</v>
      </c>
      <c r="D7626" s="30">
        <v>197</v>
      </c>
      <c r="E7626" s="30">
        <v>205</v>
      </c>
      <c r="F7626" s="30">
        <v>205</v>
      </c>
      <c r="G7626" s="32">
        <v>1010.42</v>
      </c>
      <c r="H7626" s="32">
        <v>836.12</v>
      </c>
      <c r="I7626" s="32">
        <v>622.12</v>
      </c>
      <c r="J7626" s="32">
        <v>748.97</v>
      </c>
      <c r="K7626" s="32">
        <v>595.15</v>
      </c>
      <c r="L7626" s="32">
        <v>443</v>
      </c>
    </row>
    <row r="7627" spans="1:12">
      <c r="A7627" s="28" t="s">
        <v>19587</v>
      </c>
      <c r="B7627" s="28" t="s">
        <v>19588</v>
      </c>
      <c r="C7627" s="28" t="s">
        <v>19473</v>
      </c>
      <c r="D7627" s="30">
        <v>143</v>
      </c>
      <c r="E7627" s="30">
        <v>79</v>
      </c>
      <c r="F7627" s="30">
        <v>81</v>
      </c>
      <c r="G7627" s="32">
        <v>998.39</v>
      </c>
      <c r="H7627" s="32">
        <v>478.74</v>
      </c>
      <c r="I7627" s="32">
        <v>468.18</v>
      </c>
      <c r="J7627" s="32">
        <v>913.1</v>
      </c>
      <c r="K7627" s="32">
        <v>434.2</v>
      </c>
      <c r="L7627" s="32">
        <v>441.89</v>
      </c>
    </row>
    <row r="7628" spans="1:12">
      <c r="A7628" s="28" t="s">
        <v>19589</v>
      </c>
      <c r="B7628" s="28" t="s">
        <v>19590</v>
      </c>
      <c r="C7628" s="28" t="s">
        <v>11755</v>
      </c>
      <c r="D7628" s="30">
        <v>346</v>
      </c>
      <c r="E7628" s="30">
        <v>237</v>
      </c>
      <c r="F7628" s="30">
        <v>36</v>
      </c>
      <c r="G7628" s="32">
        <v>6825.77</v>
      </c>
      <c r="H7628" s="32">
        <v>4314.8100000000004</v>
      </c>
      <c r="I7628" s="32">
        <v>589.74</v>
      </c>
      <c r="J7628" s="32">
        <v>6326.84</v>
      </c>
      <c r="K7628" s="32">
        <v>3524.57</v>
      </c>
      <c r="L7628" s="32">
        <v>441.18</v>
      </c>
    </row>
    <row r="7629" spans="1:12">
      <c r="A7629" s="28" t="s">
        <v>19591</v>
      </c>
      <c r="B7629" s="28" t="s">
        <v>19592</v>
      </c>
      <c r="C7629" s="28" t="s">
        <v>12425</v>
      </c>
      <c r="D7629" s="30">
        <v>0</v>
      </c>
      <c r="E7629" s="30">
        <v>0</v>
      </c>
      <c r="F7629" s="30">
        <v>26</v>
      </c>
      <c r="G7629" s="32">
        <v>0</v>
      </c>
      <c r="H7629" s="32">
        <v>0</v>
      </c>
      <c r="I7629" s="32">
        <v>485.92</v>
      </c>
      <c r="J7629" s="32">
        <v>0</v>
      </c>
      <c r="K7629" s="32">
        <v>0</v>
      </c>
      <c r="L7629" s="32">
        <v>440.44</v>
      </c>
    </row>
    <row r="7630" spans="1:12">
      <c r="A7630" s="28" t="s">
        <v>19593</v>
      </c>
      <c r="B7630" s="28" t="s">
        <v>19594</v>
      </c>
      <c r="C7630" s="28" t="s">
        <v>15411</v>
      </c>
      <c r="D7630" s="30">
        <v>52</v>
      </c>
      <c r="E7630" s="30">
        <v>0</v>
      </c>
      <c r="F7630" s="30">
        <v>71</v>
      </c>
      <c r="G7630" s="32">
        <v>556.29999999999995</v>
      </c>
      <c r="H7630" s="32">
        <v>0</v>
      </c>
      <c r="I7630" s="32">
        <v>451.56</v>
      </c>
      <c r="J7630" s="32">
        <v>548.9</v>
      </c>
      <c r="K7630" s="32">
        <v>0</v>
      </c>
      <c r="L7630" s="32">
        <v>440.43</v>
      </c>
    </row>
    <row r="7631" spans="1:12">
      <c r="A7631" s="28" t="s">
        <v>19595</v>
      </c>
      <c r="B7631" s="28" t="s">
        <v>19596</v>
      </c>
      <c r="C7631" s="28" t="s">
        <v>11420</v>
      </c>
      <c r="D7631" s="30">
        <v>19</v>
      </c>
      <c r="E7631" s="30">
        <v>17</v>
      </c>
      <c r="F7631" s="30">
        <v>35</v>
      </c>
      <c r="G7631" s="32">
        <v>455.67</v>
      </c>
      <c r="H7631" s="32">
        <v>378.25</v>
      </c>
      <c r="I7631" s="32">
        <v>645.24</v>
      </c>
      <c r="J7631" s="32">
        <v>296.19</v>
      </c>
      <c r="K7631" s="32">
        <v>253.65</v>
      </c>
      <c r="L7631" s="32">
        <v>439.41</v>
      </c>
    </row>
    <row r="7632" spans="1:12">
      <c r="A7632" s="28" t="s">
        <v>19597</v>
      </c>
      <c r="B7632" s="28" t="s">
        <v>19598</v>
      </c>
      <c r="C7632" s="28" t="s">
        <v>5840</v>
      </c>
      <c r="D7632" s="30">
        <v>74</v>
      </c>
      <c r="E7632" s="30">
        <v>75</v>
      </c>
      <c r="F7632" s="30">
        <v>18</v>
      </c>
      <c r="G7632" s="32">
        <v>2171.9</v>
      </c>
      <c r="H7632" s="32">
        <v>2039.25</v>
      </c>
      <c r="I7632" s="32">
        <v>475.74</v>
      </c>
      <c r="J7632" s="32">
        <v>2038.36</v>
      </c>
      <c r="K7632" s="32">
        <v>1833.96</v>
      </c>
      <c r="L7632" s="32">
        <v>438.74</v>
      </c>
    </row>
    <row r="7633" spans="1:12">
      <c r="A7633" s="28" t="s">
        <v>19599</v>
      </c>
      <c r="B7633" s="28" t="s">
        <v>6541</v>
      </c>
      <c r="C7633" s="28" t="s">
        <v>6542</v>
      </c>
      <c r="D7633" s="30">
        <v>0</v>
      </c>
      <c r="E7633" s="30">
        <v>0</v>
      </c>
      <c r="F7633" s="30">
        <v>94</v>
      </c>
      <c r="G7633" s="32">
        <v>0</v>
      </c>
      <c r="H7633" s="32">
        <v>0</v>
      </c>
      <c r="I7633" s="32">
        <v>497.54</v>
      </c>
      <c r="J7633" s="32">
        <v>0</v>
      </c>
      <c r="K7633" s="32">
        <v>0</v>
      </c>
      <c r="L7633" s="32">
        <v>437.77</v>
      </c>
    </row>
    <row r="7634" spans="1:12">
      <c r="A7634" s="28" t="s">
        <v>19600</v>
      </c>
      <c r="B7634" s="28" t="s">
        <v>19601</v>
      </c>
      <c r="C7634" s="28" t="s">
        <v>10178</v>
      </c>
      <c r="D7634" s="30">
        <v>0</v>
      </c>
      <c r="E7634" s="30">
        <v>195</v>
      </c>
      <c r="F7634" s="30">
        <v>114</v>
      </c>
      <c r="G7634" s="32">
        <v>0</v>
      </c>
      <c r="H7634" s="32">
        <v>1159.08</v>
      </c>
      <c r="I7634" s="32">
        <v>460.08</v>
      </c>
      <c r="J7634" s="32">
        <v>0</v>
      </c>
      <c r="K7634" s="32">
        <v>1128.19</v>
      </c>
      <c r="L7634" s="32">
        <v>437.74</v>
      </c>
    </row>
    <row r="7635" spans="1:12">
      <c r="A7635" s="28" t="s">
        <v>19602</v>
      </c>
      <c r="B7635" s="28" t="s">
        <v>19603</v>
      </c>
      <c r="C7635" s="28" t="s">
        <v>11462</v>
      </c>
      <c r="D7635" s="30">
        <v>0</v>
      </c>
      <c r="E7635" s="30">
        <v>50</v>
      </c>
      <c r="F7635" s="30">
        <v>160</v>
      </c>
      <c r="G7635" s="32">
        <v>0</v>
      </c>
      <c r="H7635" s="32">
        <v>324</v>
      </c>
      <c r="I7635" s="32">
        <v>992.28</v>
      </c>
      <c r="J7635" s="32">
        <v>0</v>
      </c>
      <c r="K7635" s="32">
        <v>137.37</v>
      </c>
      <c r="L7635" s="32">
        <v>436.76</v>
      </c>
    </row>
    <row r="7636" spans="1:12">
      <c r="A7636" s="28" t="s">
        <v>19604</v>
      </c>
      <c r="B7636" s="28" t="s">
        <v>19605</v>
      </c>
      <c r="C7636" s="28" t="s">
        <v>6059</v>
      </c>
      <c r="D7636" s="30">
        <v>118</v>
      </c>
      <c r="E7636" s="30">
        <v>159</v>
      </c>
      <c r="F7636" s="30">
        <v>125</v>
      </c>
      <c r="G7636" s="32">
        <v>1020.56</v>
      </c>
      <c r="H7636" s="32">
        <v>1081.0999999999999</v>
      </c>
      <c r="I7636" s="32">
        <v>800.28</v>
      </c>
      <c r="J7636" s="32">
        <v>297.31</v>
      </c>
      <c r="K7636" s="32">
        <v>423</v>
      </c>
      <c r="L7636" s="32">
        <v>434.2</v>
      </c>
    </row>
    <row r="7637" spans="1:12">
      <c r="A7637" s="28" t="s">
        <v>19606</v>
      </c>
      <c r="B7637" s="28" t="s">
        <v>19607</v>
      </c>
      <c r="C7637" s="28" t="s">
        <v>8218</v>
      </c>
      <c r="D7637" s="30">
        <v>0</v>
      </c>
      <c r="E7637" s="30">
        <v>0</v>
      </c>
      <c r="F7637" s="30">
        <v>46</v>
      </c>
      <c r="G7637" s="32">
        <v>0</v>
      </c>
      <c r="H7637" s="32">
        <v>0</v>
      </c>
      <c r="I7637" s="32">
        <v>540.5</v>
      </c>
      <c r="J7637" s="32">
        <v>0</v>
      </c>
      <c r="K7637" s="32">
        <v>0</v>
      </c>
      <c r="L7637" s="32">
        <v>433.58</v>
      </c>
    </row>
    <row r="7638" spans="1:12">
      <c r="A7638" s="28" t="s">
        <v>19608</v>
      </c>
      <c r="B7638" s="28" t="s">
        <v>19609</v>
      </c>
      <c r="C7638" s="28" t="s">
        <v>8551</v>
      </c>
      <c r="D7638" s="30">
        <v>92</v>
      </c>
      <c r="E7638" s="30">
        <v>0</v>
      </c>
      <c r="F7638" s="30">
        <v>189</v>
      </c>
      <c r="G7638" s="32">
        <v>415.57</v>
      </c>
      <c r="H7638" s="32">
        <v>0</v>
      </c>
      <c r="I7638" s="32">
        <v>604.79999999999995</v>
      </c>
      <c r="J7638" s="32">
        <v>250.5</v>
      </c>
      <c r="K7638" s="32">
        <v>0</v>
      </c>
      <c r="L7638" s="32">
        <v>433.44</v>
      </c>
    </row>
    <row r="7639" spans="1:12">
      <c r="A7639" s="28" t="s">
        <v>19610</v>
      </c>
      <c r="B7639" s="28" t="s">
        <v>19611</v>
      </c>
      <c r="C7639" s="28" t="s">
        <v>14631</v>
      </c>
      <c r="D7639" s="30">
        <v>3238</v>
      </c>
      <c r="E7639" s="30">
        <v>2984</v>
      </c>
      <c r="F7639" s="30">
        <v>564</v>
      </c>
      <c r="G7639" s="32">
        <v>9956.31</v>
      </c>
      <c r="H7639" s="32">
        <v>6945.99</v>
      </c>
      <c r="I7639" s="32">
        <v>1174.47</v>
      </c>
      <c r="J7639" s="32">
        <v>3625.1</v>
      </c>
      <c r="K7639" s="32">
        <v>2673.36</v>
      </c>
      <c r="L7639" s="32">
        <v>433.19</v>
      </c>
    </row>
    <row r="7640" spans="1:12">
      <c r="A7640" s="28" t="s">
        <v>19612</v>
      </c>
      <c r="B7640" s="28" t="s">
        <v>19613</v>
      </c>
      <c r="C7640" s="28" t="s">
        <v>7252</v>
      </c>
      <c r="D7640" s="30">
        <v>0</v>
      </c>
      <c r="E7640" s="30">
        <v>0</v>
      </c>
      <c r="F7640" s="30">
        <v>34</v>
      </c>
      <c r="G7640" s="32">
        <v>0</v>
      </c>
      <c r="H7640" s="32">
        <v>0</v>
      </c>
      <c r="I7640" s="32">
        <v>673.58</v>
      </c>
      <c r="J7640" s="32">
        <v>0</v>
      </c>
      <c r="K7640" s="32">
        <v>0</v>
      </c>
      <c r="L7640" s="32">
        <v>432.74</v>
      </c>
    </row>
    <row r="7641" spans="1:12">
      <c r="A7641" s="28" t="s">
        <v>19614</v>
      </c>
      <c r="B7641" s="28" t="s">
        <v>19615</v>
      </c>
      <c r="C7641" s="28" t="s">
        <v>3941</v>
      </c>
      <c r="D7641" s="30">
        <v>0</v>
      </c>
      <c r="E7641" s="30">
        <v>0</v>
      </c>
      <c r="F7641" s="30">
        <v>105</v>
      </c>
      <c r="G7641" s="32">
        <v>0</v>
      </c>
      <c r="H7641" s="32">
        <v>0</v>
      </c>
      <c r="I7641" s="32">
        <v>469.29</v>
      </c>
      <c r="J7641" s="32">
        <v>0</v>
      </c>
      <c r="K7641" s="32">
        <v>0</v>
      </c>
      <c r="L7641" s="32">
        <v>431.58</v>
      </c>
    </row>
    <row r="7642" spans="1:12">
      <c r="A7642" s="28" t="s">
        <v>19616</v>
      </c>
      <c r="B7642" s="28" t="s">
        <v>19617</v>
      </c>
      <c r="C7642" s="28" t="s">
        <v>14876</v>
      </c>
      <c r="D7642" s="30">
        <v>123</v>
      </c>
      <c r="E7642" s="30">
        <v>80</v>
      </c>
      <c r="F7642" s="30">
        <v>74</v>
      </c>
      <c r="G7642" s="32">
        <v>1042.56</v>
      </c>
      <c r="H7642" s="32">
        <v>589.53</v>
      </c>
      <c r="I7642" s="32">
        <v>508.2</v>
      </c>
      <c r="J7642" s="32">
        <v>943.87</v>
      </c>
      <c r="K7642" s="32">
        <v>534.91</v>
      </c>
      <c r="L7642" s="32">
        <v>428.43</v>
      </c>
    </row>
    <row r="7643" spans="1:12">
      <c r="A7643" s="28" t="s">
        <v>19618</v>
      </c>
      <c r="B7643" s="28" t="s">
        <v>19619</v>
      </c>
      <c r="C7643" s="28" t="s">
        <v>9773</v>
      </c>
      <c r="D7643" s="30">
        <v>112</v>
      </c>
      <c r="E7643" s="30">
        <v>139</v>
      </c>
      <c r="F7643" s="30">
        <v>138</v>
      </c>
      <c r="G7643" s="32">
        <v>686.85</v>
      </c>
      <c r="H7643" s="32">
        <v>606.46</v>
      </c>
      <c r="I7643" s="32">
        <v>501.2</v>
      </c>
      <c r="J7643" s="32">
        <v>634.95000000000005</v>
      </c>
      <c r="K7643" s="32">
        <v>516.02</v>
      </c>
      <c r="L7643" s="32">
        <v>428.37</v>
      </c>
    </row>
    <row r="7644" spans="1:12">
      <c r="A7644" s="28" t="s">
        <v>19620</v>
      </c>
      <c r="B7644" s="28" t="s">
        <v>19621</v>
      </c>
      <c r="C7644" s="28" t="s">
        <v>5485</v>
      </c>
      <c r="D7644" s="30">
        <v>0</v>
      </c>
      <c r="E7644" s="30">
        <v>0</v>
      </c>
      <c r="F7644" s="30">
        <v>74</v>
      </c>
      <c r="G7644" s="32">
        <v>0</v>
      </c>
      <c r="H7644" s="32">
        <v>0</v>
      </c>
      <c r="I7644" s="32">
        <v>602.67999999999995</v>
      </c>
      <c r="J7644" s="32">
        <v>0</v>
      </c>
      <c r="K7644" s="32">
        <v>0</v>
      </c>
      <c r="L7644" s="32">
        <v>426.77</v>
      </c>
    </row>
    <row r="7645" spans="1:12">
      <c r="A7645" s="28" t="s">
        <v>19622</v>
      </c>
      <c r="B7645" s="28" t="s">
        <v>19623</v>
      </c>
      <c r="C7645" s="28" t="s">
        <v>8014</v>
      </c>
      <c r="D7645" s="30">
        <v>12</v>
      </c>
      <c r="E7645" s="30">
        <v>0</v>
      </c>
      <c r="F7645" s="30">
        <v>82</v>
      </c>
      <c r="G7645" s="32">
        <v>181.68</v>
      </c>
      <c r="H7645" s="32">
        <v>0</v>
      </c>
      <c r="I7645" s="32">
        <v>1059.44</v>
      </c>
      <c r="J7645" s="32">
        <v>93.11</v>
      </c>
      <c r="K7645" s="32">
        <v>0</v>
      </c>
      <c r="L7645" s="32">
        <v>426.36</v>
      </c>
    </row>
    <row r="7646" spans="1:12">
      <c r="A7646" s="28" t="s">
        <v>19624</v>
      </c>
      <c r="B7646" s="28" t="s">
        <v>19625</v>
      </c>
      <c r="C7646" s="28" t="s">
        <v>13764</v>
      </c>
      <c r="D7646" s="30">
        <v>0</v>
      </c>
      <c r="E7646" s="30">
        <v>15</v>
      </c>
      <c r="F7646" s="30">
        <v>25</v>
      </c>
      <c r="G7646" s="32">
        <v>0</v>
      </c>
      <c r="H7646" s="32">
        <v>313.04000000000002</v>
      </c>
      <c r="I7646" s="32">
        <v>458.2</v>
      </c>
      <c r="J7646" s="32">
        <v>0</v>
      </c>
      <c r="K7646" s="32">
        <v>291</v>
      </c>
      <c r="L7646" s="32">
        <v>425.97</v>
      </c>
    </row>
    <row r="7647" spans="1:12">
      <c r="A7647" s="28" t="s">
        <v>19626</v>
      </c>
      <c r="B7647" s="28" t="s">
        <v>19627</v>
      </c>
      <c r="C7647" s="28" t="s">
        <v>6542</v>
      </c>
      <c r="D7647" s="30">
        <v>0</v>
      </c>
      <c r="E7647" s="30">
        <v>55</v>
      </c>
      <c r="F7647" s="30">
        <v>71</v>
      </c>
      <c r="G7647" s="32">
        <v>0</v>
      </c>
      <c r="H7647" s="32">
        <v>398.75</v>
      </c>
      <c r="I7647" s="32">
        <v>451.84</v>
      </c>
      <c r="J7647" s="32">
        <v>0</v>
      </c>
      <c r="K7647" s="32">
        <v>388.2</v>
      </c>
      <c r="L7647" s="32">
        <v>425.13</v>
      </c>
    </row>
    <row r="7648" spans="1:12">
      <c r="A7648" s="28" t="s">
        <v>19628</v>
      </c>
      <c r="B7648" s="28" t="s">
        <v>19629</v>
      </c>
      <c r="C7648" s="28" t="s">
        <v>12302</v>
      </c>
      <c r="D7648" s="30">
        <v>14</v>
      </c>
      <c r="E7648" s="30">
        <v>21</v>
      </c>
      <c r="F7648" s="30">
        <v>28</v>
      </c>
      <c r="G7648" s="32">
        <v>397.74</v>
      </c>
      <c r="H7648" s="32">
        <v>454.38</v>
      </c>
      <c r="I7648" s="32">
        <v>506.94</v>
      </c>
      <c r="J7648" s="32">
        <v>367.91</v>
      </c>
      <c r="K7648" s="32">
        <v>357.45</v>
      </c>
      <c r="L7648" s="32">
        <v>425.11</v>
      </c>
    </row>
    <row r="7649" spans="1:12">
      <c r="A7649" s="28" t="s">
        <v>19630</v>
      </c>
      <c r="B7649" s="28" t="s">
        <v>19631</v>
      </c>
      <c r="C7649" s="28" t="s">
        <v>12859</v>
      </c>
      <c r="D7649" s="30">
        <v>131</v>
      </c>
      <c r="E7649" s="30">
        <v>138</v>
      </c>
      <c r="F7649" s="30">
        <v>362</v>
      </c>
      <c r="G7649" s="32">
        <v>456.7</v>
      </c>
      <c r="H7649" s="32">
        <v>359.54</v>
      </c>
      <c r="I7649" s="32">
        <v>833.44</v>
      </c>
      <c r="J7649" s="32">
        <v>215.86</v>
      </c>
      <c r="K7649" s="32">
        <v>168.56</v>
      </c>
      <c r="L7649" s="32">
        <v>423.8</v>
      </c>
    </row>
    <row r="7650" spans="1:12">
      <c r="A7650" s="28" t="s">
        <v>19632</v>
      </c>
      <c r="B7650" s="28" t="s">
        <v>19633</v>
      </c>
      <c r="C7650" s="28" t="s">
        <v>10470</v>
      </c>
      <c r="D7650" s="30">
        <v>390</v>
      </c>
      <c r="E7650" s="30">
        <v>229</v>
      </c>
      <c r="F7650" s="30">
        <v>180</v>
      </c>
      <c r="G7650" s="32">
        <v>1519.39</v>
      </c>
      <c r="H7650" s="32">
        <v>659.99</v>
      </c>
      <c r="I7650" s="32">
        <v>457.36</v>
      </c>
      <c r="J7650" s="32">
        <v>1470.47</v>
      </c>
      <c r="K7650" s="32">
        <v>633.88</v>
      </c>
      <c r="L7650" s="32">
        <v>422.34</v>
      </c>
    </row>
    <row r="7651" spans="1:12">
      <c r="A7651" s="28" t="s">
        <v>19634</v>
      </c>
      <c r="B7651" s="28" t="s">
        <v>19635</v>
      </c>
      <c r="C7651" s="28" t="s">
        <v>7982</v>
      </c>
      <c r="D7651" s="30">
        <v>48</v>
      </c>
      <c r="E7651" s="30">
        <v>73</v>
      </c>
      <c r="F7651" s="30">
        <v>31</v>
      </c>
      <c r="G7651" s="32">
        <v>914.4</v>
      </c>
      <c r="H7651" s="32">
        <v>1224.81</v>
      </c>
      <c r="I7651" s="32">
        <v>494.45</v>
      </c>
      <c r="J7651" s="32">
        <v>841.06</v>
      </c>
      <c r="K7651" s="32">
        <v>1078.45</v>
      </c>
      <c r="L7651" s="32">
        <v>421.88</v>
      </c>
    </row>
    <row r="7652" spans="1:12">
      <c r="A7652" s="28" t="s">
        <v>19636</v>
      </c>
      <c r="B7652" s="28" t="s">
        <v>19637</v>
      </c>
      <c r="C7652" s="28" t="s">
        <v>7135</v>
      </c>
      <c r="D7652" s="30">
        <v>243</v>
      </c>
      <c r="E7652" s="30">
        <v>216</v>
      </c>
      <c r="F7652" s="30">
        <v>58</v>
      </c>
      <c r="G7652" s="32">
        <v>2106.81</v>
      </c>
      <c r="H7652" s="32">
        <v>1677.84</v>
      </c>
      <c r="I7652" s="32">
        <v>429.2</v>
      </c>
      <c r="J7652" s="32">
        <v>1954.66</v>
      </c>
      <c r="K7652" s="32">
        <v>1570.44</v>
      </c>
      <c r="L7652" s="32">
        <v>421.43</v>
      </c>
    </row>
    <row r="7653" spans="1:12">
      <c r="A7653" s="28" t="s">
        <v>19638</v>
      </c>
      <c r="B7653" s="28" t="s">
        <v>19639</v>
      </c>
      <c r="C7653" s="28" t="s">
        <v>10077</v>
      </c>
      <c r="D7653" s="30">
        <v>282</v>
      </c>
      <c r="E7653" s="30">
        <v>75</v>
      </c>
      <c r="F7653" s="30">
        <v>66</v>
      </c>
      <c r="G7653" s="32">
        <v>2984.66</v>
      </c>
      <c r="H7653" s="32">
        <v>736.28</v>
      </c>
      <c r="I7653" s="32">
        <v>624.36</v>
      </c>
      <c r="J7653" s="32">
        <v>2273.69</v>
      </c>
      <c r="K7653" s="32">
        <v>509.8</v>
      </c>
      <c r="L7653" s="32">
        <v>420.03</v>
      </c>
    </row>
    <row r="7654" spans="1:12">
      <c r="A7654" s="28" t="s">
        <v>19640</v>
      </c>
      <c r="B7654" s="28" t="s">
        <v>19641</v>
      </c>
      <c r="C7654" s="28" t="s">
        <v>8218</v>
      </c>
      <c r="D7654" s="30">
        <v>114</v>
      </c>
      <c r="E7654" s="30">
        <v>94</v>
      </c>
      <c r="F7654" s="30">
        <v>157</v>
      </c>
      <c r="G7654" s="32">
        <v>569.77</v>
      </c>
      <c r="H7654" s="32">
        <v>309.08999999999997</v>
      </c>
      <c r="I7654" s="32">
        <v>472.12</v>
      </c>
      <c r="J7654" s="32">
        <v>477.86</v>
      </c>
      <c r="K7654" s="32">
        <v>263.06</v>
      </c>
      <c r="L7654" s="32">
        <v>419.67</v>
      </c>
    </row>
    <row r="7655" spans="1:12">
      <c r="A7655" s="28" t="s">
        <v>19642</v>
      </c>
      <c r="B7655" s="28" t="s">
        <v>19643</v>
      </c>
      <c r="C7655" s="28" t="s">
        <v>9908</v>
      </c>
      <c r="D7655" s="30">
        <v>371</v>
      </c>
      <c r="E7655" s="30">
        <v>597</v>
      </c>
      <c r="F7655" s="30">
        <v>295</v>
      </c>
      <c r="G7655" s="32">
        <v>972.02</v>
      </c>
      <c r="H7655" s="32">
        <v>1113.46</v>
      </c>
      <c r="I7655" s="32">
        <v>508.1</v>
      </c>
      <c r="J7655" s="32">
        <v>756.54</v>
      </c>
      <c r="K7655" s="32">
        <v>976.33</v>
      </c>
      <c r="L7655" s="32">
        <v>418.91</v>
      </c>
    </row>
    <row r="7656" spans="1:12">
      <c r="A7656" s="28" t="s">
        <v>19644</v>
      </c>
      <c r="B7656" s="28" t="s">
        <v>19645</v>
      </c>
      <c r="C7656" s="28" t="s">
        <v>7384</v>
      </c>
      <c r="D7656" s="30">
        <v>0</v>
      </c>
      <c r="E7656" s="30">
        <v>0</v>
      </c>
      <c r="F7656" s="30">
        <v>53</v>
      </c>
      <c r="G7656" s="32">
        <v>0</v>
      </c>
      <c r="H7656" s="32">
        <v>0</v>
      </c>
      <c r="I7656" s="32">
        <v>441.49</v>
      </c>
      <c r="J7656" s="32">
        <v>0</v>
      </c>
      <c r="K7656" s="32">
        <v>0</v>
      </c>
      <c r="L7656" s="32">
        <v>418.45</v>
      </c>
    </row>
    <row r="7657" spans="1:12">
      <c r="A7657" s="28" t="s">
        <v>19646</v>
      </c>
      <c r="B7657" s="28" t="s">
        <v>19647</v>
      </c>
      <c r="C7657" s="28" t="s">
        <v>7467</v>
      </c>
      <c r="D7657" s="30">
        <v>464</v>
      </c>
      <c r="E7657" s="30">
        <v>88</v>
      </c>
      <c r="F7657" s="30">
        <v>70</v>
      </c>
      <c r="G7657" s="32">
        <v>4466.03</v>
      </c>
      <c r="H7657" s="32">
        <v>723.36</v>
      </c>
      <c r="I7657" s="32">
        <v>515.88</v>
      </c>
      <c r="J7657" s="32">
        <v>3263.61</v>
      </c>
      <c r="K7657" s="32">
        <v>517.70000000000005</v>
      </c>
      <c r="L7657" s="32">
        <v>418.06</v>
      </c>
    </row>
    <row r="7658" spans="1:12">
      <c r="A7658" s="28" t="s">
        <v>19648</v>
      </c>
      <c r="B7658" s="28" t="s">
        <v>19649</v>
      </c>
      <c r="C7658" s="28" t="s">
        <v>7384</v>
      </c>
      <c r="D7658" s="30">
        <v>57</v>
      </c>
      <c r="E7658" s="30">
        <v>130</v>
      </c>
      <c r="F7658" s="30">
        <v>141</v>
      </c>
      <c r="G7658" s="32">
        <v>309.58</v>
      </c>
      <c r="H7658" s="32">
        <v>566.01</v>
      </c>
      <c r="I7658" s="32">
        <v>532.82000000000005</v>
      </c>
      <c r="J7658" s="32">
        <v>217</v>
      </c>
      <c r="K7658" s="32">
        <v>452.97</v>
      </c>
      <c r="L7658" s="32">
        <v>417.67</v>
      </c>
    </row>
    <row r="7659" spans="1:12">
      <c r="A7659" s="28" t="s">
        <v>19650</v>
      </c>
      <c r="B7659" s="28" t="s">
        <v>19651</v>
      </c>
      <c r="C7659" s="28" t="s">
        <v>9773</v>
      </c>
      <c r="D7659" s="30">
        <v>208</v>
      </c>
      <c r="E7659" s="30">
        <v>120</v>
      </c>
      <c r="F7659" s="30">
        <v>230</v>
      </c>
      <c r="G7659" s="32">
        <v>676.24</v>
      </c>
      <c r="H7659" s="32">
        <v>274.70999999999998</v>
      </c>
      <c r="I7659" s="32">
        <v>469.66</v>
      </c>
      <c r="J7659" s="32">
        <v>604.82000000000005</v>
      </c>
      <c r="K7659" s="32">
        <v>250.61</v>
      </c>
      <c r="L7659" s="32">
        <v>417.47</v>
      </c>
    </row>
    <row r="7660" spans="1:12">
      <c r="A7660" s="28" t="s">
        <v>19652</v>
      </c>
      <c r="B7660" s="28" t="s">
        <v>19653</v>
      </c>
      <c r="C7660" s="28" t="s">
        <v>16171</v>
      </c>
      <c r="D7660" s="30">
        <v>277</v>
      </c>
      <c r="E7660" s="30">
        <v>293</v>
      </c>
      <c r="F7660" s="30">
        <v>352</v>
      </c>
      <c r="G7660" s="32">
        <v>1067.8699999999999</v>
      </c>
      <c r="H7660" s="32">
        <v>705.59</v>
      </c>
      <c r="I7660" s="32">
        <v>750.02</v>
      </c>
      <c r="J7660" s="32">
        <v>733.35</v>
      </c>
      <c r="K7660" s="32">
        <v>352.67</v>
      </c>
      <c r="L7660" s="32">
        <v>416.71</v>
      </c>
    </row>
    <row r="7661" spans="1:12">
      <c r="A7661" s="28" t="s">
        <v>19654</v>
      </c>
      <c r="B7661" s="28" t="s">
        <v>19655</v>
      </c>
      <c r="C7661" s="28" t="s">
        <v>5423</v>
      </c>
      <c r="D7661" s="30">
        <v>28</v>
      </c>
      <c r="E7661" s="30">
        <v>21</v>
      </c>
      <c r="F7661" s="30">
        <v>27</v>
      </c>
      <c r="G7661" s="32">
        <v>551.54</v>
      </c>
      <c r="H7661" s="32">
        <v>367.08</v>
      </c>
      <c r="I7661" s="32">
        <v>451.44</v>
      </c>
      <c r="J7661" s="32">
        <v>454.54</v>
      </c>
      <c r="K7661" s="32">
        <v>318.13</v>
      </c>
      <c r="L7661" s="32">
        <v>416.33</v>
      </c>
    </row>
    <row r="7662" spans="1:12">
      <c r="A7662" s="28" t="s">
        <v>19656</v>
      </c>
      <c r="B7662" s="28" t="s">
        <v>19657</v>
      </c>
      <c r="C7662" s="28" t="s">
        <v>19658</v>
      </c>
      <c r="D7662" s="30">
        <v>91</v>
      </c>
      <c r="E7662" s="30">
        <v>82</v>
      </c>
      <c r="F7662" s="30">
        <v>71</v>
      </c>
      <c r="G7662" s="32">
        <v>849.94</v>
      </c>
      <c r="H7662" s="32">
        <v>574.21</v>
      </c>
      <c r="I7662" s="32">
        <v>419.9</v>
      </c>
      <c r="J7662" s="32">
        <v>830.33</v>
      </c>
      <c r="K7662" s="32">
        <v>557.29999999999995</v>
      </c>
      <c r="L7662" s="32">
        <v>415.76</v>
      </c>
    </row>
    <row r="7663" spans="1:12">
      <c r="A7663" s="28" t="s">
        <v>19659</v>
      </c>
      <c r="B7663" s="28" t="s">
        <v>19660</v>
      </c>
      <c r="C7663" s="28" t="s">
        <v>5395</v>
      </c>
      <c r="D7663" s="30">
        <v>582</v>
      </c>
      <c r="E7663" s="30">
        <v>309</v>
      </c>
      <c r="F7663" s="30">
        <v>211</v>
      </c>
      <c r="G7663" s="32">
        <v>1891.14</v>
      </c>
      <c r="H7663" s="32">
        <v>770.94</v>
      </c>
      <c r="I7663" s="32">
        <v>465.32</v>
      </c>
      <c r="J7663" s="32">
        <v>1618.55</v>
      </c>
      <c r="K7663" s="32">
        <v>642.35</v>
      </c>
      <c r="L7663" s="32">
        <v>415.28</v>
      </c>
    </row>
    <row r="7664" spans="1:12">
      <c r="A7664" s="28" t="s">
        <v>19661</v>
      </c>
      <c r="B7664" s="28" t="s">
        <v>19662</v>
      </c>
      <c r="C7664" s="28" t="s">
        <v>10717</v>
      </c>
      <c r="D7664" s="30">
        <v>117</v>
      </c>
      <c r="E7664" s="30">
        <v>137</v>
      </c>
      <c r="F7664" s="30">
        <v>73</v>
      </c>
      <c r="G7664" s="32">
        <v>946.53</v>
      </c>
      <c r="H7664" s="32">
        <v>1001.66</v>
      </c>
      <c r="I7664" s="32">
        <v>512.30999999999995</v>
      </c>
      <c r="J7664" s="32">
        <v>841.76</v>
      </c>
      <c r="K7664" s="32">
        <v>891.54</v>
      </c>
      <c r="L7664" s="32">
        <v>414.07</v>
      </c>
    </row>
    <row r="7665" spans="1:12">
      <c r="A7665" s="28" t="s">
        <v>19663</v>
      </c>
      <c r="B7665" s="28" t="s">
        <v>19664</v>
      </c>
      <c r="C7665" s="28" t="s">
        <v>14143</v>
      </c>
      <c r="D7665" s="30">
        <v>49</v>
      </c>
      <c r="E7665" s="30">
        <v>59</v>
      </c>
      <c r="F7665" s="30">
        <v>52</v>
      </c>
      <c r="G7665" s="32">
        <v>553.37</v>
      </c>
      <c r="H7665" s="32">
        <v>546.65</v>
      </c>
      <c r="I7665" s="32">
        <v>440.44</v>
      </c>
      <c r="J7665" s="32">
        <v>507.28</v>
      </c>
      <c r="K7665" s="32">
        <v>524.04</v>
      </c>
      <c r="L7665" s="32">
        <v>413.76</v>
      </c>
    </row>
    <row r="7666" spans="1:12">
      <c r="A7666" s="28" t="s">
        <v>19665</v>
      </c>
      <c r="B7666" s="28" t="s">
        <v>19666</v>
      </c>
      <c r="C7666" s="28" t="s">
        <v>5179</v>
      </c>
      <c r="D7666" s="30">
        <v>0</v>
      </c>
      <c r="E7666" s="30">
        <v>0</v>
      </c>
      <c r="F7666" s="30">
        <v>67</v>
      </c>
      <c r="G7666" s="32">
        <v>0</v>
      </c>
      <c r="H7666" s="32">
        <v>0</v>
      </c>
      <c r="I7666" s="32">
        <v>490.44</v>
      </c>
      <c r="J7666" s="32">
        <v>0</v>
      </c>
      <c r="K7666" s="32">
        <v>0</v>
      </c>
      <c r="L7666" s="32">
        <v>413.58</v>
      </c>
    </row>
    <row r="7667" spans="1:12">
      <c r="A7667" s="28" t="s">
        <v>19667</v>
      </c>
      <c r="B7667" s="28" t="s">
        <v>19668</v>
      </c>
      <c r="C7667" s="28" t="s">
        <v>3767</v>
      </c>
      <c r="D7667" s="30">
        <v>0</v>
      </c>
      <c r="E7667" s="30">
        <v>0</v>
      </c>
      <c r="F7667" s="30">
        <v>516</v>
      </c>
      <c r="G7667" s="32">
        <v>0</v>
      </c>
      <c r="H7667" s="32">
        <v>0</v>
      </c>
      <c r="I7667" s="32">
        <v>557.28</v>
      </c>
      <c r="J7667" s="32">
        <v>0</v>
      </c>
      <c r="K7667" s="32">
        <v>0</v>
      </c>
      <c r="L7667" s="32">
        <v>412.13</v>
      </c>
    </row>
    <row r="7668" spans="1:12">
      <c r="A7668" s="28" t="s">
        <v>19669</v>
      </c>
      <c r="B7668" s="28" t="s">
        <v>19670</v>
      </c>
      <c r="C7668" s="28" t="s">
        <v>9438</v>
      </c>
      <c r="D7668" s="30">
        <v>0</v>
      </c>
      <c r="E7668" s="30">
        <v>16</v>
      </c>
      <c r="F7668" s="30">
        <v>71</v>
      </c>
      <c r="G7668" s="32">
        <v>0</v>
      </c>
      <c r="H7668" s="32">
        <v>122.09</v>
      </c>
      <c r="I7668" s="32">
        <v>439.86</v>
      </c>
      <c r="J7668" s="32">
        <v>0</v>
      </c>
      <c r="K7668" s="32">
        <v>106.78</v>
      </c>
      <c r="L7668" s="32">
        <v>411.73</v>
      </c>
    </row>
    <row r="7669" spans="1:12">
      <c r="A7669" s="28" t="s">
        <v>19671</v>
      </c>
      <c r="B7669" s="28" t="s">
        <v>19672</v>
      </c>
      <c r="C7669" s="28" t="s">
        <v>7467</v>
      </c>
      <c r="D7669" s="30">
        <v>45</v>
      </c>
      <c r="E7669" s="30">
        <v>183</v>
      </c>
      <c r="F7669" s="30">
        <v>180</v>
      </c>
      <c r="G7669" s="32">
        <v>215.1</v>
      </c>
      <c r="H7669" s="32">
        <v>711.02</v>
      </c>
      <c r="I7669" s="32">
        <v>603.96</v>
      </c>
      <c r="J7669" s="32">
        <v>156.55000000000001</v>
      </c>
      <c r="K7669" s="32">
        <v>507.2</v>
      </c>
      <c r="L7669" s="32">
        <v>406.81</v>
      </c>
    </row>
    <row r="7670" spans="1:12">
      <c r="A7670" s="28" t="s">
        <v>19673</v>
      </c>
      <c r="B7670" s="28" t="s">
        <v>19674</v>
      </c>
      <c r="C7670" s="28" t="s">
        <v>8218</v>
      </c>
      <c r="D7670" s="30">
        <v>70</v>
      </c>
      <c r="E7670" s="30">
        <v>65</v>
      </c>
      <c r="F7670" s="30">
        <v>111</v>
      </c>
      <c r="G7670" s="32">
        <v>460.58</v>
      </c>
      <c r="H7670" s="32">
        <v>293.27999999999997</v>
      </c>
      <c r="I7670" s="32">
        <v>468.7</v>
      </c>
      <c r="J7670" s="32">
        <v>378.77</v>
      </c>
      <c r="K7670" s="32">
        <v>253.38</v>
      </c>
      <c r="L7670" s="32">
        <v>406.46</v>
      </c>
    </row>
    <row r="7671" spans="1:12">
      <c r="A7671" s="28" t="s">
        <v>19675</v>
      </c>
      <c r="B7671" s="28" t="s">
        <v>19676</v>
      </c>
      <c r="C7671" s="28" t="s">
        <v>6475</v>
      </c>
      <c r="D7671" s="30">
        <v>0</v>
      </c>
      <c r="E7671" s="30">
        <v>13</v>
      </c>
      <c r="F7671" s="30">
        <v>27</v>
      </c>
      <c r="G7671" s="32">
        <v>0</v>
      </c>
      <c r="H7671" s="32">
        <v>268.42</v>
      </c>
      <c r="I7671" s="32">
        <v>503.01</v>
      </c>
      <c r="J7671" s="32">
        <v>0</v>
      </c>
      <c r="K7671" s="32">
        <v>218.05</v>
      </c>
      <c r="L7671" s="32">
        <v>405.21</v>
      </c>
    </row>
    <row r="7672" spans="1:12">
      <c r="A7672" s="28" t="s">
        <v>19677</v>
      </c>
      <c r="B7672" s="28" t="s">
        <v>19678</v>
      </c>
      <c r="C7672" s="28" t="s">
        <v>3807</v>
      </c>
      <c r="D7672" s="30">
        <v>0</v>
      </c>
      <c r="E7672" s="30">
        <v>199</v>
      </c>
      <c r="F7672" s="30">
        <v>348</v>
      </c>
      <c r="G7672" s="32">
        <v>0</v>
      </c>
      <c r="H7672" s="32">
        <v>237.1</v>
      </c>
      <c r="I7672" s="32">
        <v>407.18</v>
      </c>
      <c r="J7672" s="32">
        <v>0</v>
      </c>
      <c r="K7672" s="32">
        <v>232.97</v>
      </c>
      <c r="L7672" s="32">
        <v>404.72</v>
      </c>
    </row>
    <row r="7673" spans="1:12">
      <c r="A7673" s="28" t="s">
        <v>19679</v>
      </c>
      <c r="B7673" s="28" t="s">
        <v>19680</v>
      </c>
      <c r="C7673" s="28" t="s">
        <v>4534</v>
      </c>
      <c r="D7673" s="30">
        <v>103</v>
      </c>
      <c r="E7673" s="30">
        <v>32</v>
      </c>
      <c r="F7673" s="30">
        <v>17</v>
      </c>
      <c r="G7673" s="32">
        <v>5503.98</v>
      </c>
      <c r="H7673" s="32">
        <v>951.36</v>
      </c>
      <c r="I7673" s="32">
        <v>403.96</v>
      </c>
      <c r="J7673" s="32">
        <v>5503.98</v>
      </c>
      <c r="K7673" s="32">
        <v>943.93</v>
      </c>
      <c r="L7673" s="32">
        <v>403.96</v>
      </c>
    </row>
    <row r="7674" spans="1:12">
      <c r="A7674" s="28" t="s">
        <v>19681</v>
      </c>
      <c r="B7674" s="28" t="s">
        <v>19682</v>
      </c>
      <c r="C7674" s="28" t="s">
        <v>10470</v>
      </c>
      <c r="D7674" s="30">
        <v>35</v>
      </c>
      <c r="E7674" s="30">
        <v>0</v>
      </c>
      <c r="F7674" s="30">
        <v>109</v>
      </c>
      <c r="G7674" s="32">
        <v>201.57</v>
      </c>
      <c r="H7674" s="32">
        <v>0</v>
      </c>
      <c r="I7674" s="32">
        <v>465.71</v>
      </c>
      <c r="J7674" s="32">
        <v>186.39</v>
      </c>
      <c r="K7674" s="32">
        <v>0</v>
      </c>
      <c r="L7674" s="32">
        <v>403.27</v>
      </c>
    </row>
    <row r="7675" spans="1:12">
      <c r="A7675" s="28" t="s">
        <v>19683</v>
      </c>
      <c r="B7675" s="28" t="s">
        <v>19684</v>
      </c>
      <c r="C7675" s="28" t="s">
        <v>10178</v>
      </c>
      <c r="D7675" s="30">
        <v>0</v>
      </c>
      <c r="E7675" s="30">
        <v>20</v>
      </c>
      <c r="F7675" s="30">
        <v>22</v>
      </c>
      <c r="G7675" s="32">
        <v>0</v>
      </c>
      <c r="H7675" s="32">
        <v>604.24</v>
      </c>
      <c r="I7675" s="32">
        <v>433.23</v>
      </c>
      <c r="J7675" s="32">
        <v>0</v>
      </c>
      <c r="K7675" s="32">
        <v>604.24</v>
      </c>
      <c r="L7675" s="32">
        <v>403.26</v>
      </c>
    </row>
    <row r="7676" spans="1:12">
      <c r="A7676" s="28" t="s">
        <v>19685</v>
      </c>
      <c r="B7676" s="28" t="s">
        <v>19686</v>
      </c>
      <c r="C7676" s="28" t="s">
        <v>6396</v>
      </c>
      <c r="D7676" s="30">
        <v>194</v>
      </c>
      <c r="E7676" s="30">
        <v>231</v>
      </c>
      <c r="F7676" s="30">
        <v>52</v>
      </c>
      <c r="G7676" s="32">
        <v>2023.56</v>
      </c>
      <c r="H7676" s="32">
        <v>2054.62</v>
      </c>
      <c r="I7676" s="32">
        <v>447.2</v>
      </c>
      <c r="J7676" s="32">
        <v>1850.32</v>
      </c>
      <c r="K7676" s="32">
        <v>1930.91</v>
      </c>
      <c r="L7676" s="32">
        <v>402.05</v>
      </c>
    </row>
    <row r="7677" spans="1:12">
      <c r="A7677" s="28" t="s">
        <v>19687</v>
      </c>
      <c r="B7677" s="28" t="s">
        <v>19688</v>
      </c>
      <c r="C7677" s="28" t="s">
        <v>16672</v>
      </c>
      <c r="D7677" s="30">
        <v>591</v>
      </c>
      <c r="E7677" s="30">
        <v>380</v>
      </c>
      <c r="F7677" s="30">
        <v>527</v>
      </c>
      <c r="G7677" s="32">
        <v>1867.56</v>
      </c>
      <c r="H7677" s="32">
        <v>924.92</v>
      </c>
      <c r="I7677" s="32">
        <v>1128.82</v>
      </c>
      <c r="J7677" s="32">
        <v>832.96</v>
      </c>
      <c r="K7677" s="32">
        <v>426.5</v>
      </c>
      <c r="L7677" s="32">
        <v>401.92</v>
      </c>
    </row>
    <row r="7678" spans="1:12">
      <c r="A7678" s="28" t="s">
        <v>19689</v>
      </c>
      <c r="B7678" s="28" t="s">
        <v>19690</v>
      </c>
      <c r="C7678" s="28" t="s">
        <v>5076</v>
      </c>
      <c r="D7678" s="30">
        <v>0</v>
      </c>
      <c r="E7678" s="30">
        <v>0</v>
      </c>
      <c r="F7678" s="30">
        <v>22</v>
      </c>
      <c r="G7678" s="32">
        <v>0</v>
      </c>
      <c r="H7678" s="32">
        <v>0</v>
      </c>
      <c r="I7678" s="32">
        <v>414.48</v>
      </c>
      <c r="J7678" s="32">
        <v>0</v>
      </c>
      <c r="K7678" s="32">
        <v>0</v>
      </c>
      <c r="L7678" s="32">
        <v>401.29</v>
      </c>
    </row>
    <row r="7679" spans="1:12">
      <c r="A7679" s="28" t="s">
        <v>19691</v>
      </c>
      <c r="B7679" s="28" t="s">
        <v>19692</v>
      </c>
      <c r="C7679" s="28" t="s">
        <v>6475</v>
      </c>
      <c r="D7679" s="30">
        <v>85</v>
      </c>
      <c r="E7679" s="30">
        <v>67</v>
      </c>
      <c r="F7679" s="30">
        <v>25</v>
      </c>
      <c r="G7679" s="32">
        <v>2293.2199999999998</v>
      </c>
      <c r="H7679" s="32">
        <v>1428.86</v>
      </c>
      <c r="I7679" s="32">
        <v>465.75</v>
      </c>
      <c r="J7679" s="32">
        <v>2019.49</v>
      </c>
      <c r="K7679" s="32">
        <v>1272.97</v>
      </c>
      <c r="L7679" s="32">
        <v>400.55</v>
      </c>
    </row>
    <row r="7680" spans="1:12">
      <c r="A7680" s="28" t="s">
        <v>19693</v>
      </c>
      <c r="B7680" s="28" t="s">
        <v>19694</v>
      </c>
      <c r="C7680" s="28" t="s">
        <v>7252</v>
      </c>
      <c r="D7680" s="30">
        <v>48</v>
      </c>
      <c r="E7680" s="30">
        <v>50</v>
      </c>
      <c r="F7680" s="30">
        <v>29</v>
      </c>
      <c r="G7680" s="32">
        <v>1191.06</v>
      </c>
      <c r="H7680" s="32">
        <v>1021.5</v>
      </c>
      <c r="I7680" s="32">
        <v>574.07000000000005</v>
      </c>
      <c r="J7680" s="32">
        <v>832.2</v>
      </c>
      <c r="K7680" s="32">
        <v>725.27</v>
      </c>
      <c r="L7680" s="32">
        <v>400.35</v>
      </c>
    </row>
    <row r="7681" spans="1:12">
      <c r="A7681" s="28" t="s">
        <v>19695</v>
      </c>
      <c r="B7681" s="28" t="s">
        <v>6581</v>
      </c>
      <c r="C7681" s="28" t="s">
        <v>5840</v>
      </c>
      <c r="D7681" s="30">
        <v>214</v>
      </c>
      <c r="E7681" s="30">
        <v>0</v>
      </c>
      <c r="F7681" s="30">
        <v>54</v>
      </c>
      <c r="G7681" s="32">
        <v>2039.36</v>
      </c>
      <c r="H7681" s="32">
        <v>0</v>
      </c>
      <c r="I7681" s="32">
        <v>408.28</v>
      </c>
      <c r="J7681" s="32">
        <v>1927.38</v>
      </c>
      <c r="K7681" s="32">
        <v>0</v>
      </c>
      <c r="L7681" s="32">
        <v>400.07</v>
      </c>
    </row>
    <row r="7682" spans="1:12">
      <c r="A7682" s="28" t="s">
        <v>19696</v>
      </c>
      <c r="B7682" s="28" t="s">
        <v>19697</v>
      </c>
      <c r="C7682" s="28" t="s">
        <v>6981</v>
      </c>
      <c r="D7682" s="30">
        <v>101</v>
      </c>
      <c r="E7682" s="30">
        <v>0</v>
      </c>
      <c r="F7682" s="30">
        <v>67</v>
      </c>
      <c r="G7682" s="32">
        <v>1095.19</v>
      </c>
      <c r="H7682" s="32">
        <v>0</v>
      </c>
      <c r="I7682" s="32">
        <v>426.68</v>
      </c>
      <c r="J7682" s="32">
        <v>1034.1400000000001</v>
      </c>
      <c r="K7682" s="32">
        <v>0</v>
      </c>
      <c r="L7682" s="32">
        <v>399.96</v>
      </c>
    </row>
    <row r="7683" spans="1:12">
      <c r="A7683" s="28" t="s">
        <v>19698</v>
      </c>
      <c r="B7683" s="28" t="s">
        <v>19699</v>
      </c>
      <c r="C7683" s="28" t="s">
        <v>10178</v>
      </c>
      <c r="D7683" s="30">
        <v>33</v>
      </c>
      <c r="E7683" s="30">
        <v>27</v>
      </c>
      <c r="F7683" s="30">
        <v>53</v>
      </c>
      <c r="G7683" s="32">
        <v>395.67</v>
      </c>
      <c r="H7683" s="32">
        <v>301.58999999999997</v>
      </c>
      <c r="I7683" s="32">
        <v>408.84</v>
      </c>
      <c r="J7683" s="32">
        <v>357.9</v>
      </c>
      <c r="K7683" s="32">
        <v>283.16000000000003</v>
      </c>
      <c r="L7683" s="32">
        <v>399.79</v>
      </c>
    </row>
    <row r="7684" spans="1:12">
      <c r="A7684" s="28" t="s">
        <v>19700</v>
      </c>
      <c r="B7684" s="28" t="s">
        <v>19701</v>
      </c>
      <c r="C7684" s="28" t="s">
        <v>4357</v>
      </c>
      <c r="D7684" s="30">
        <v>0</v>
      </c>
      <c r="E7684" s="30">
        <v>0</v>
      </c>
      <c r="F7684" s="30">
        <v>21</v>
      </c>
      <c r="G7684" s="32">
        <v>0</v>
      </c>
      <c r="H7684" s="32">
        <v>0</v>
      </c>
      <c r="I7684" s="32">
        <v>427.35</v>
      </c>
      <c r="J7684" s="32">
        <v>0</v>
      </c>
      <c r="K7684" s="32">
        <v>0</v>
      </c>
      <c r="L7684" s="32">
        <v>398.86</v>
      </c>
    </row>
    <row r="7685" spans="1:12">
      <c r="A7685" s="28" t="s">
        <v>19702</v>
      </c>
      <c r="B7685" s="28" t="s">
        <v>19703</v>
      </c>
      <c r="C7685" s="28" t="s">
        <v>6542</v>
      </c>
      <c r="D7685" s="30">
        <v>52</v>
      </c>
      <c r="E7685" s="30">
        <v>40</v>
      </c>
      <c r="F7685" s="30">
        <v>28</v>
      </c>
      <c r="G7685" s="32">
        <v>1153.0999999999999</v>
      </c>
      <c r="H7685" s="32">
        <v>642.49</v>
      </c>
      <c r="I7685" s="32">
        <v>414.12</v>
      </c>
      <c r="J7685" s="32">
        <v>1053.8499999999999</v>
      </c>
      <c r="K7685" s="32">
        <v>615.25</v>
      </c>
      <c r="L7685" s="32">
        <v>398.59</v>
      </c>
    </row>
    <row r="7686" spans="1:12">
      <c r="A7686" s="28" t="s">
        <v>19704</v>
      </c>
      <c r="B7686" s="28" t="s">
        <v>19705</v>
      </c>
      <c r="C7686" s="28" t="s">
        <v>4892</v>
      </c>
      <c r="D7686" s="30">
        <v>202</v>
      </c>
      <c r="E7686" s="30">
        <v>199</v>
      </c>
      <c r="F7686" s="30">
        <v>197</v>
      </c>
      <c r="G7686" s="32">
        <v>709.02</v>
      </c>
      <c r="H7686" s="32">
        <v>551.80999999999995</v>
      </c>
      <c r="I7686" s="32">
        <v>484.91</v>
      </c>
      <c r="J7686" s="32">
        <v>641.45000000000005</v>
      </c>
      <c r="K7686" s="32">
        <v>451.31</v>
      </c>
      <c r="L7686" s="32">
        <v>397.97</v>
      </c>
    </row>
    <row r="7687" spans="1:12">
      <c r="A7687" s="28" t="s">
        <v>19706</v>
      </c>
      <c r="B7687" s="28" t="s">
        <v>19707</v>
      </c>
      <c r="C7687" s="28" t="s">
        <v>7384</v>
      </c>
      <c r="D7687" s="30">
        <v>89</v>
      </c>
      <c r="E7687" s="30">
        <v>145</v>
      </c>
      <c r="F7687" s="30">
        <v>147</v>
      </c>
      <c r="G7687" s="32">
        <v>453</v>
      </c>
      <c r="H7687" s="32">
        <v>601.38</v>
      </c>
      <c r="I7687" s="32">
        <v>534.15</v>
      </c>
      <c r="J7687" s="32">
        <v>308.89</v>
      </c>
      <c r="K7687" s="32">
        <v>477.06</v>
      </c>
      <c r="L7687" s="32">
        <v>396.94</v>
      </c>
    </row>
    <row r="7688" spans="1:12">
      <c r="A7688" s="28" t="s">
        <v>19708</v>
      </c>
      <c r="B7688" s="28" t="s">
        <v>19709</v>
      </c>
      <c r="C7688" s="28" t="s">
        <v>17113</v>
      </c>
      <c r="D7688" s="30">
        <v>215</v>
      </c>
      <c r="E7688" s="30">
        <v>150</v>
      </c>
      <c r="F7688" s="30">
        <v>58</v>
      </c>
      <c r="G7688" s="32">
        <v>1698.5</v>
      </c>
      <c r="H7688" s="32">
        <v>1070.45</v>
      </c>
      <c r="I7688" s="32">
        <v>396.14</v>
      </c>
      <c r="J7688" s="32">
        <v>1662.58</v>
      </c>
      <c r="K7688" s="32">
        <v>1042.8</v>
      </c>
      <c r="L7688" s="32">
        <v>396.14</v>
      </c>
    </row>
    <row r="7689" spans="1:12">
      <c r="A7689" s="28" t="s">
        <v>19710</v>
      </c>
      <c r="B7689" s="28" t="s">
        <v>19711</v>
      </c>
      <c r="C7689" s="28" t="s">
        <v>19485</v>
      </c>
      <c r="D7689" s="30">
        <v>12</v>
      </c>
      <c r="E7689" s="30">
        <v>35</v>
      </c>
      <c r="F7689" s="30">
        <v>62</v>
      </c>
      <c r="G7689" s="32">
        <v>127.52</v>
      </c>
      <c r="H7689" s="32">
        <v>294</v>
      </c>
      <c r="I7689" s="32">
        <v>502.82</v>
      </c>
      <c r="J7689" s="32">
        <v>108.47</v>
      </c>
      <c r="K7689" s="32">
        <v>244.02</v>
      </c>
      <c r="L7689" s="32">
        <v>394.96</v>
      </c>
    </row>
    <row r="7690" spans="1:12">
      <c r="A7690" s="28" t="s">
        <v>19712</v>
      </c>
      <c r="B7690" s="28" t="s">
        <v>19713</v>
      </c>
      <c r="C7690" s="28" t="s">
        <v>6803</v>
      </c>
      <c r="D7690" s="30">
        <v>30</v>
      </c>
      <c r="E7690" s="30">
        <v>69</v>
      </c>
      <c r="F7690" s="30">
        <v>94</v>
      </c>
      <c r="G7690" s="32">
        <v>219.6</v>
      </c>
      <c r="H7690" s="32">
        <v>452.15</v>
      </c>
      <c r="I7690" s="32">
        <v>587.78</v>
      </c>
      <c r="J7690" s="32">
        <v>142.74</v>
      </c>
      <c r="K7690" s="32">
        <v>300.10000000000002</v>
      </c>
      <c r="L7690" s="32">
        <v>394.56</v>
      </c>
    </row>
    <row r="7691" spans="1:12">
      <c r="A7691" s="28" t="s">
        <v>19714</v>
      </c>
      <c r="B7691" s="28" t="s">
        <v>19715</v>
      </c>
      <c r="C7691" s="28" t="s">
        <v>15802</v>
      </c>
      <c r="D7691" s="30">
        <v>2376</v>
      </c>
      <c r="E7691" s="30">
        <v>2141</v>
      </c>
      <c r="F7691" s="30">
        <v>909</v>
      </c>
      <c r="G7691" s="32">
        <v>6760.88</v>
      </c>
      <c r="H7691" s="32">
        <v>4396.83</v>
      </c>
      <c r="I7691" s="32">
        <v>1678.37</v>
      </c>
      <c r="J7691" s="32">
        <v>1634.42</v>
      </c>
      <c r="K7691" s="32">
        <v>1097.05</v>
      </c>
      <c r="L7691" s="32">
        <v>393.46</v>
      </c>
    </row>
    <row r="7692" spans="1:12">
      <c r="A7692" s="28" t="s">
        <v>19716</v>
      </c>
      <c r="B7692" s="28" t="s">
        <v>19717</v>
      </c>
      <c r="C7692" s="28" t="s">
        <v>4875</v>
      </c>
      <c r="D7692" s="30">
        <v>185</v>
      </c>
      <c r="E7692" s="30">
        <v>197</v>
      </c>
      <c r="F7692" s="30">
        <v>298</v>
      </c>
      <c r="G7692" s="32">
        <v>566.07000000000005</v>
      </c>
      <c r="H7692" s="32">
        <v>436.54</v>
      </c>
      <c r="I7692" s="32">
        <v>540.49</v>
      </c>
      <c r="J7692" s="32">
        <v>395.7</v>
      </c>
      <c r="K7692" s="32">
        <v>309.43</v>
      </c>
      <c r="L7692" s="32">
        <v>393.05</v>
      </c>
    </row>
    <row r="7693" spans="1:12">
      <c r="A7693" s="28" t="s">
        <v>19718</v>
      </c>
      <c r="B7693" s="28" t="s">
        <v>19719</v>
      </c>
      <c r="C7693" s="28" t="s">
        <v>19476</v>
      </c>
      <c r="D7693" s="30">
        <v>848</v>
      </c>
      <c r="E7693" s="30">
        <v>651</v>
      </c>
      <c r="F7693" s="30">
        <v>527</v>
      </c>
      <c r="G7693" s="32">
        <v>2272.8000000000002</v>
      </c>
      <c r="H7693" s="32">
        <v>1249.97</v>
      </c>
      <c r="I7693" s="32">
        <v>928.72</v>
      </c>
      <c r="J7693" s="32">
        <v>1050.22</v>
      </c>
      <c r="K7693" s="32">
        <v>611.80999999999995</v>
      </c>
      <c r="L7693" s="32">
        <v>392.77</v>
      </c>
    </row>
    <row r="7694" spans="1:12">
      <c r="A7694" s="28" t="s">
        <v>19720</v>
      </c>
      <c r="B7694" s="28" t="s">
        <v>19721</v>
      </c>
      <c r="C7694" s="28" t="s">
        <v>4402</v>
      </c>
      <c r="D7694" s="30">
        <v>456</v>
      </c>
      <c r="E7694" s="30">
        <v>51</v>
      </c>
      <c r="F7694" s="30">
        <v>47</v>
      </c>
      <c r="G7694" s="32">
        <v>5332.02</v>
      </c>
      <c r="H7694" s="32">
        <v>554.29</v>
      </c>
      <c r="I7694" s="32">
        <v>493.5</v>
      </c>
      <c r="J7694" s="32">
        <v>4585.2299999999996</v>
      </c>
      <c r="K7694" s="32">
        <v>385.97</v>
      </c>
      <c r="L7694" s="32">
        <v>392.7</v>
      </c>
    </row>
    <row r="7695" spans="1:12">
      <c r="A7695" s="28" t="s">
        <v>19722</v>
      </c>
      <c r="B7695" s="28" t="s">
        <v>19723</v>
      </c>
      <c r="C7695" s="28" t="s">
        <v>19724</v>
      </c>
      <c r="D7695" s="30">
        <v>844</v>
      </c>
      <c r="E7695" s="30">
        <v>824</v>
      </c>
      <c r="F7695" s="30">
        <v>346</v>
      </c>
      <c r="G7695" s="32">
        <v>2762.1</v>
      </c>
      <c r="H7695" s="32">
        <v>2074.59</v>
      </c>
      <c r="I7695" s="32">
        <v>797.18</v>
      </c>
      <c r="J7695" s="32">
        <v>1284.8</v>
      </c>
      <c r="K7695" s="32">
        <v>1083.1099999999999</v>
      </c>
      <c r="L7695" s="32">
        <v>392.53</v>
      </c>
    </row>
    <row r="7696" spans="1:12">
      <c r="A7696" s="28" t="s">
        <v>19725</v>
      </c>
      <c r="B7696" s="28" t="s">
        <v>19726</v>
      </c>
      <c r="C7696" s="28" t="s">
        <v>6096</v>
      </c>
      <c r="D7696" s="30">
        <v>0</v>
      </c>
      <c r="E7696" s="30">
        <v>0</v>
      </c>
      <c r="F7696" s="30">
        <v>132</v>
      </c>
      <c r="G7696" s="32">
        <v>0</v>
      </c>
      <c r="H7696" s="32">
        <v>0</v>
      </c>
      <c r="I7696" s="32">
        <v>413.16</v>
      </c>
      <c r="J7696" s="32">
        <v>0</v>
      </c>
      <c r="K7696" s="32">
        <v>0</v>
      </c>
      <c r="L7696" s="32">
        <v>392.34</v>
      </c>
    </row>
    <row r="7697" spans="1:12">
      <c r="A7697" s="28" t="s">
        <v>19727</v>
      </c>
      <c r="B7697" s="28" t="s">
        <v>19728</v>
      </c>
      <c r="C7697" s="28" t="s">
        <v>10237</v>
      </c>
      <c r="D7697" s="30">
        <v>125</v>
      </c>
      <c r="E7697" s="30">
        <v>111</v>
      </c>
      <c r="F7697" s="30">
        <v>90</v>
      </c>
      <c r="G7697" s="32">
        <v>843.75</v>
      </c>
      <c r="H7697" s="32">
        <v>663.45</v>
      </c>
      <c r="I7697" s="32">
        <v>513.03</v>
      </c>
      <c r="J7697" s="32">
        <v>653.05999999999995</v>
      </c>
      <c r="K7697" s="32">
        <v>481.68</v>
      </c>
      <c r="L7697" s="32">
        <v>391.76</v>
      </c>
    </row>
    <row r="7698" spans="1:12">
      <c r="A7698" s="28" t="s">
        <v>19729</v>
      </c>
      <c r="B7698" s="28" t="s">
        <v>19730</v>
      </c>
      <c r="C7698" s="28" t="s">
        <v>8537</v>
      </c>
      <c r="D7698" s="30">
        <v>0</v>
      </c>
      <c r="E7698" s="30">
        <v>0</v>
      </c>
      <c r="F7698" s="30">
        <v>209</v>
      </c>
      <c r="G7698" s="32">
        <v>0</v>
      </c>
      <c r="H7698" s="32">
        <v>0</v>
      </c>
      <c r="I7698" s="32">
        <v>938.41</v>
      </c>
      <c r="J7698" s="32">
        <v>0</v>
      </c>
      <c r="K7698" s="32">
        <v>0</v>
      </c>
      <c r="L7698" s="32">
        <v>391.53</v>
      </c>
    </row>
    <row r="7699" spans="1:12">
      <c r="A7699" s="28" t="s">
        <v>19731</v>
      </c>
      <c r="B7699" s="28" t="s">
        <v>19732</v>
      </c>
      <c r="C7699" s="28" t="s">
        <v>8199</v>
      </c>
      <c r="D7699" s="30">
        <v>0</v>
      </c>
      <c r="E7699" s="30">
        <v>0</v>
      </c>
      <c r="F7699" s="30">
        <v>30</v>
      </c>
      <c r="G7699" s="32">
        <v>0</v>
      </c>
      <c r="H7699" s="32">
        <v>0</v>
      </c>
      <c r="I7699" s="32">
        <v>590.1</v>
      </c>
      <c r="J7699" s="32">
        <v>0</v>
      </c>
      <c r="K7699" s="32">
        <v>0</v>
      </c>
      <c r="L7699" s="32">
        <v>390.28</v>
      </c>
    </row>
    <row r="7700" spans="1:12">
      <c r="A7700" s="28" t="s">
        <v>19733</v>
      </c>
      <c r="B7700" s="28" t="s">
        <v>19734</v>
      </c>
      <c r="C7700" s="28" t="s">
        <v>8537</v>
      </c>
      <c r="D7700" s="30">
        <v>0</v>
      </c>
      <c r="E7700" s="30">
        <v>0</v>
      </c>
      <c r="F7700" s="30">
        <v>204</v>
      </c>
      <c r="G7700" s="32">
        <v>0</v>
      </c>
      <c r="H7700" s="32">
        <v>0</v>
      </c>
      <c r="I7700" s="32">
        <v>952.68</v>
      </c>
      <c r="J7700" s="32">
        <v>0</v>
      </c>
      <c r="K7700" s="32">
        <v>0</v>
      </c>
      <c r="L7700" s="32">
        <v>389.25</v>
      </c>
    </row>
    <row r="7701" spans="1:12">
      <c r="A7701" s="28" t="s">
        <v>19735</v>
      </c>
      <c r="B7701" s="28" t="s">
        <v>19736</v>
      </c>
      <c r="C7701" s="28" t="s">
        <v>4629</v>
      </c>
      <c r="D7701" s="30">
        <v>202</v>
      </c>
      <c r="E7701" s="30">
        <v>182</v>
      </c>
      <c r="F7701" s="30">
        <v>166</v>
      </c>
      <c r="G7701" s="32">
        <v>984.46</v>
      </c>
      <c r="H7701" s="32">
        <v>728.34</v>
      </c>
      <c r="I7701" s="32">
        <v>554.44000000000005</v>
      </c>
      <c r="J7701" s="32">
        <v>707.28</v>
      </c>
      <c r="K7701" s="32">
        <v>509.34</v>
      </c>
      <c r="L7701" s="32">
        <v>388.69</v>
      </c>
    </row>
    <row r="7702" spans="1:12">
      <c r="A7702" s="28" t="s">
        <v>19737</v>
      </c>
      <c r="B7702" s="28" t="s">
        <v>19738</v>
      </c>
      <c r="C7702" s="28" t="s">
        <v>9908</v>
      </c>
      <c r="D7702" s="30">
        <v>936</v>
      </c>
      <c r="E7702" s="30">
        <v>1366</v>
      </c>
      <c r="F7702" s="30">
        <v>246</v>
      </c>
      <c r="G7702" s="32">
        <v>2990.14</v>
      </c>
      <c r="H7702" s="32">
        <v>3345.2</v>
      </c>
      <c r="I7702" s="32">
        <v>534.36</v>
      </c>
      <c r="J7702" s="32">
        <v>2403.62</v>
      </c>
      <c r="K7702" s="32">
        <v>2699.09</v>
      </c>
      <c r="L7702" s="32">
        <v>388.58</v>
      </c>
    </row>
    <row r="7703" spans="1:12">
      <c r="A7703" s="28" t="s">
        <v>19739</v>
      </c>
      <c r="B7703" s="28" t="s">
        <v>19740</v>
      </c>
      <c r="C7703" s="28" t="s">
        <v>10121</v>
      </c>
      <c r="D7703" s="30">
        <v>293</v>
      </c>
      <c r="E7703" s="30">
        <v>466</v>
      </c>
      <c r="F7703" s="30">
        <v>473</v>
      </c>
      <c r="G7703" s="32">
        <v>771.05</v>
      </c>
      <c r="H7703" s="32">
        <v>802.36</v>
      </c>
      <c r="I7703" s="32">
        <v>752.79</v>
      </c>
      <c r="J7703" s="32">
        <v>374.21</v>
      </c>
      <c r="K7703" s="32">
        <v>388.69</v>
      </c>
      <c r="L7703" s="32">
        <v>388.29</v>
      </c>
    </row>
    <row r="7704" spans="1:12">
      <c r="A7704" s="28" t="s">
        <v>19741</v>
      </c>
      <c r="B7704" s="28" t="s">
        <v>19742</v>
      </c>
      <c r="C7704" s="28" t="s">
        <v>4370</v>
      </c>
      <c r="D7704" s="30">
        <v>256</v>
      </c>
      <c r="E7704" s="30">
        <v>135</v>
      </c>
      <c r="F7704" s="30">
        <v>372</v>
      </c>
      <c r="G7704" s="32">
        <v>621.35</v>
      </c>
      <c r="H7704" s="32">
        <v>237.8</v>
      </c>
      <c r="I7704" s="32">
        <v>587.08000000000004</v>
      </c>
      <c r="J7704" s="32">
        <v>420.26</v>
      </c>
      <c r="K7704" s="32">
        <v>165.66</v>
      </c>
      <c r="L7704" s="32">
        <v>387.64</v>
      </c>
    </row>
    <row r="7705" spans="1:12">
      <c r="A7705" s="28" t="s">
        <v>19743</v>
      </c>
      <c r="B7705" s="28" t="s">
        <v>19744</v>
      </c>
      <c r="C7705" s="28" t="s">
        <v>15777</v>
      </c>
      <c r="D7705" s="30">
        <v>502</v>
      </c>
      <c r="E7705" s="30">
        <v>476</v>
      </c>
      <c r="F7705" s="30">
        <v>393</v>
      </c>
      <c r="G7705" s="32">
        <v>1931.92</v>
      </c>
      <c r="H7705" s="32">
        <v>1201.69</v>
      </c>
      <c r="I7705" s="32">
        <v>890.2</v>
      </c>
      <c r="J7705" s="32">
        <v>883.48</v>
      </c>
      <c r="K7705" s="32">
        <v>566.33000000000004</v>
      </c>
      <c r="L7705" s="32">
        <v>385.99</v>
      </c>
    </row>
    <row r="7706" spans="1:12">
      <c r="A7706" s="28" t="s">
        <v>19745</v>
      </c>
      <c r="B7706" s="28" t="s">
        <v>19746</v>
      </c>
      <c r="C7706" s="28" t="s">
        <v>5843</v>
      </c>
      <c r="D7706" s="30">
        <v>0</v>
      </c>
      <c r="E7706" s="30">
        <v>415</v>
      </c>
      <c r="F7706" s="30">
        <v>504</v>
      </c>
      <c r="G7706" s="32">
        <v>0</v>
      </c>
      <c r="H7706" s="32">
        <v>463.5</v>
      </c>
      <c r="I7706" s="32">
        <v>580.54999999999995</v>
      </c>
      <c r="J7706" s="32">
        <v>0</v>
      </c>
      <c r="K7706" s="32">
        <v>301.64</v>
      </c>
      <c r="L7706" s="32">
        <v>385.42</v>
      </c>
    </row>
    <row r="7707" spans="1:12">
      <c r="A7707" s="28" t="s">
        <v>19747</v>
      </c>
      <c r="B7707" s="28" t="s">
        <v>19748</v>
      </c>
      <c r="C7707" s="28" t="s">
        <v>4357</v>
      </c>
      <c r="D7707" s="30">
        <v>0</v>
      </c>
      <c r="E7707" s="30">
        <v>0</v>
      </c>
      <c r="F7707" s="30">
        <v>28</v>
      </c>
      <c r="G7707" s="32">
        <v>0</v>
      </c>
      <c r="H7707" s="32">
        <v>0</v>
      </c>
      <c r="I7707" s="32">
        <v>411.04</v>
      </c>
      <c r="J7707" s="32">
        <v>0</v>
      </c>
      <c r="K7707" s="32">
        <v>0</v>
      </c>
      <c r="L7707" s="32">
        <v>385.35</v>
      </c>
    </row>
    <row r="7708" spans="1:12">
      <c r="A7708" s="28" t="s">
        <v>19749</v>
      </c>
      <c r="B7708" s="28" t="s">
        <v>19750</v>
      </c>
      <c r="C7708" s="28" t="s">
        <v>4629</v>
      </c>
      <c r="D7708" s="30">
        <v>844</v>
      </c>
      <c r="E7708" s="30">
        <v>393</v>
      </c>
      <c r="F7708" s="30">
        <v>68</v>
      </c>
      <c r="G7708" s="32">
        <v>7425.81</v>
      </c>
      <c r="H7708" s="32">
        <v>3050.76</v>
      </c>
      <c r="I7708" s="32">
        <v>471.2</v>
      </c>
      <c r="J7708" s="32">
        <v>6016.77</v>
      </c>
      <c r="K7708" s="32">
        <v>2536.65</v>
      </c>
      <c r="L7708" s="32">
        <v>381.64</v>
      </c>
    </row>
    <row r="7709" spans="1:12">
      <c r="A7709" s="28" t="s">
        <v>19751</v>
      </c>
      <c r="B7709" s="28" t="s">
        <v>19752</v>
      </c>
      <c r="C7709" s="28" t="s">
        <v>10242</v>
      </c>
      <c r="D7709" s="30">
        <v>19</v>
      </c>
      <c r="E7709" s="30">
        <v>33</v>
      </c>
      <c r="F7709" s="30">
        <v>30</v>
      </c>
      <c r="G7709" s="32">
        <v>323.38</v>
      </c>
      <c r="H7709" s="32">
        <v>496.56</v>
      </c>
      <c r="I7709" s="32">
        <v>425.27</v>
      </c>
      <c r="J7709" s="32">
        <v>275.73</v>
      </c>
      <c r="K7709" s="32">
        <v>460.01</v>
      </c>
      <c r="L7709" s="32">
        <v>380.7</v>
      </c>
    </row>
    <row r="7710" spans="1:12">
      <c r="A7710" s="28" t="s">
        <v>19753</v>
      </c>
      <c r="B7710" s="28" t="s">
        <v>19754</v>
      </c>
      <c r="C7710" s="28" t="s">
        <v>8218</v>
      </c>
      <c r="D7710" s="30">
        <v>23</v>
      </c>
      <c r="E7710" s="30">
        <v>65</v>
      </c>
      <c r="F7710" s="30">
        <v>39</v>
      </c>
      <c r="G7710" s="32">
        <v>432.83</v>
      </c>
      <c r="H7710" s="32">
        <v>815.89</v>
      </c>
      <c r="I7710" s="32">
        <v>458.25</v>
      </c>
      <c r="J7710" s="32">
        <v>359.65</v>
      </c>
      <c r="K7710" s="32">
        <v>671.28</v>
      </c>
      <c r="L7710" s="32">
        <v>380.7</v>
      </c>
    </row>
    <row r="7711" spans="1:12">
      <c r="A7711" s="28" t="s">
        <v>19755</v>
      </c>
      <c r="B7711" s="28" t="s">
        <v>19756</v>
      </c>
      <c r="C7711" s="28" t="s">
        <v>19476</v>
      </c>
      <c r="D7711" s="30">
        <v>1188</v>
      </c>
      <c r="E7711" s="30">
        <v>1178</v>
      </c>
      <c r="F7711" s="30">
        <v>978</v>
      </c>
      <c r="G7711" s="32">
        <v>2372.79</v>
      </c>
      <c r="H7711" s="32">
        <v>1495.29</v>
      </c>
      <c r="I7711" s="32">
        <v>1224.31</v>
      </c>
      <c r="J7711" s="32">
        <v>752.7</v>
      </c>
      <c r="K7711" s="32">
        <v>459.22</v>
      </c>
      <c r="L7711" s="32">
        <v>379.84</v>
      </c>
    </row>
    <row r="7712" spans="1:12">
      <c r="A7712" s="28" t="s">
        <v>19757</v>
      </c>
      <c r="B7712" s="28" t="s">
        <v>19758</v>
      </c>
      <c r="C7712" s="28" t="s">
        <v>5341</v>
      </c>
      <c r="D7712" s="30">
        <v>282</v>
      </c>
      <c r="E7712" s="30">
        <v>151</v>
      </c>
      <c r="F7712" s="30">
        <v>48</v>
      </c>
      <c r="G7712" s="32">
        <v>2732.58</v>
      </c>
      <c r="H7712" s="32">
        <v>1347.36</v>
      </c>
      <c r="I7712" s="32">
        <v>403.07</v>
      </c>
      <c r="J7712" s="32">
        <v>2513.6</v>
      </c>
      <c r="K7712" s="32">
        <v>1253.9100000000001</v>
      </c>
      <c r="L7712" s="32">
        <v>379.48</v>
      </c>
    </row>
    <row r="7713" spans="1:12">
      <c r="A7713" s="28" t="s">
        <v>19759</v>
      </c>
      <c r="B7713" s="28" t="s">
        <v>19760</v>
      </c>
      <c r="C7713" s="28" t="s">
        <v>11003</v>
      </c>
      <c r="D7713" s="30">
        <v>13</v>
      </c>
      <c r="E7713" s="30">
        <v>34</v>
      </c>
      <c r="F7713" s="30">
        <v>71</v>
      </c>
      <c r="G7713" s="32">
        <v>116.23</v>
      </c>
      <c r="H7713" s="32">
        <v>242.39</v>
      </c>
      <c r="I7713" s="32">
        <v>451.56</v>
      </c>
      <c r="J7713" s="32">
        <v>103.68</v>
      </c>
      <c r="K7713" s="32">
        <v>221.23</v>
      </c>
      <c r="L7713" s="32">
        <v>379.05</v>
      </c>
    </row>
    <row r="7714" spans="1:12">
      <c r="A7714" s="28" t="s">
        <v>19761</v>
      </c>
      <c r="B7714" s="28" t="s">
        <v>19762</v>
      </c>
      <c r="C7714" s="28" t="s">
        <v>10178</v>
      </c>
      <c r="D7714" s="30">
        <v>0</v>
      </c>
      <c r="E7714" s="30">
        <v>0</v>
      </c>
      <c r="F7714" s="30">
        <v>18</v>
      </c>
      <c r="G7714" s="32">
        <v>0</v>
      </c>
      <c r="H7714" s="32">
        <v>0</v>
      </c>
      <c r="I7714" s="32">
        <v>399.48</v>
      </c>
      <c r="J7714" s="32">
        <v>0</v>
      </c>
      <c r="K7714" s="32">
        <v>0</v>
      </c>
      <c r="L7714" s="32">
        <v>378.78</v>
      </c>
    </row>
    <row r="7715" spans="1:12">
      <c r="A7715" s="28" t="s">
        <v>19763</v>
      </c>
      <c r="B7715" s="28" t="s">
        <v>17894</v>
      </c>
      <c r="C7715" s="28" t="s">
        <v>4761</v>
      </c>
      <c r="D7715" s="30">
        <v>0</v>
      </c>
      <c r="E7715" s="30">
        <v>0</v>
      </c>
      <c r="F7715" s="30">
        <v>25</v>
      </c>
      <c r="G7715" s="32">
        <v>0</v>
      </c>
      <c r="H7715" s="32">
        <v>0</v>
      </c>
      <c r="I7715" s="32">
        <v>531.75</v>
      </c>
      <c r="J7715" s="32">
        <v>0</v>
      </c>
      <c r="K7715" s="32">
        <v>0</v>
      </c>
      <c r="L7715" s="32">
        <v>378.61</v>
      </c>
    </row>
    <row r="7716" spans="1:12">
      <c r="A7716" s="28" t="s">
        <v>19764</v>
      </c>
      <c r="B7716" s="28" t="s">
        <v>19765</v>
      </c>
      <c r="C7716" s="28" t="s">
        <v>7982</v>
      </c>
      <c r="D7716" s="30">
        <v>34</v>
      </c>
      <c r="E7716" s="30">
        <v>70</v>
      </c>
      <c r="F7716" s="30">
        <v>63</v>
      </c>
      <c r="G7716" s="32">
        <v>461.38</v>
      </c>
      <c r="H7716" s="32">
        <v>589.15</v>
      </c>
      <c r="I7716" s="32">
        <v>400.68</v>
      </c>
      <c r="J7716" s="32">
        <v>456.63</v>
      </c>
      <c r="K7716" s="32">
        <v>574.79</v>
      </c>
      <c r="L7716" s="32">
        <v>378.42</v>
      </c>
    </row>
    <row r="7717" spans="1:12">
      <c r="A7717" s="28" t="s">
        <v>19766</v>
      </c>
      <c r="B7717" s="28" t="s">
        <v>19767</v>
      </c>
      <c r="C7717" s="28" t="s">
        <v>6199</v>
      </c>
      <c r="D7717" s="30">
        <v>1001</v>
      </c>
      <c r="E7717" s="30">
        <v>1530</v>
      </c>
      <c r="F7717" s="30">
        <v>137</v>
      </c>
      <c r="G7717" s="32">
        <v>4496.4799999999996</v>
      </c>
      <c r="H7717" s="32">
        <v>5364.16</v>
      </c>
      <c r="I7717" s="32">
        <v>438.15</v>
      </c>
      <c r="J7717" s="32">
        <v>3933.56</v>
      </c>
      <c r="K7717" s="32">
        <v>4605.18</v>
      </c>
      <c r="L7717" s="32">
        <v>378.06</v>
      </c>
    </row>
    <row r="7718" spans="1:12">
      <c r="A7718" s="28" t="s">
        <v>19768</v>
      </c>
      <c r="B7718" s="28" t="s">
        <v>19769</v>
      </c>
      <c r="C7718" s="28" t="s">
        <v>16292</v>
      </c>
      <c r="D7718" s="30">
        <v>128</v>
      </c>
      <c r="E7718" s="30">
        <v>126</v>
      </c>
      <c r="F7718" s="30">
        <v>207</v>
      </c>
      <c r="G7718" s="32">
        <v>389.12</v>
      </c>
      <c r="H7718" s="32">
        <v>286.79000000000002</v>
      </c>
      <c r="I7718" s="32">
        <v>395.68</v>
      </c>
      <c r="J7718" s="32">
        <v>357.2</v>
      </c>
      <c r="K7718" s="32">
        <v>264.27999999999997</v>
      </c>
      <c r="L7718" s="32">
        <v>376.77</v>
      </c>
    </row>
    <row r="7719" spans="1:12">
      <c r="A7719" s="28" t="s">
        <v>19770</v>
      </c>
      <c r="B7719" s="28" t="s">
        <v>19771</v>
      </c>
      <c r="C7719" s="28" t="s">
        <v>9722</v>
      </c>
      <c r="D7719" s="30">
        <v>0</v>
      </c>
      <c r="E7719" s="30">
        <v>18</v>
      </c>
      <c r="F7719" s="30">
        <v>141</v>
      </c>
      <c r="G7719" s="32">
        <v>0</v>
      </c>
      <c r="H7719" s="32">
        <v>67.5</v>
      </c>
      <c r="I7719" s="32">
        <v>479.15</v>
      </c>
      <c r="J7719" s="32">
        <v>0</v>
      </c>
      <c r="K7719" s="32">
        <v>50.44</v>
      </c>
      <c r="L7719" s="32">
        <v>375.29</v>
      </c>
    </row>
    <row r="7720" spans="1:12">
      <c r="A7720" s="28" t="s">
        <v>19772</v>
      </c>
      <c r="B7720" s="28" t="s">
        <v>19773</v>
      </c>
      <c r="C7720" s="28" t="s">
        <v>7794</v>
      </c>
      <c r="D7720" s="30">
        <v>0</v>
      </c>
      <c r="E7720" s="30">
        <v>40</v>
      </c>
      <c r="F7720" s="30">
        <v>19</v>
      </c>
      <c r="G7720" s="32">
        <v>0</v>
      </c>
      <c r="H7720" s="32">
        <v>981.02</v>
      </c>
      <c r="I7720" s="32">
        <v>394.21</v>
      </c>
      <c r="J7720" s="32">
        <v>0</v>
      </c>
      <c r="K7720" s="32">
        <v>928.86</v>
      </c>
      <c r="L7720" s="32">
        <v>373.54</v>
      </c>
    </row>
    <row r="7721" spans="1:12">
      <c r="A7721" s="28" t="s">
        <v>19774</v>
      </c>
      <c r="B7721" s="28" t="s">
        <v>19775</v>
      </c>
      <c r="C7721" s="28" t="s">
        <v>9891</v>
      </c>
      <c r="D7721" s="30">
        <v>102</v>
      </c>
      <c r="E7721" s="30">
        <v>120</v>
      </c>
      <c r="F7721" s="30">
        <v>292</v>
      </c>
      <c r="G7721" s="32">
        <v>471.24</v>
      </c>
      <c r="H7721" s="32">
        <v>462</v>
      </c>
      <c r="I7721" s="32">
        <v>1077.8499999999999</v>
      </c>
      <c r="J7721" s="32">
        <v>199.58</v>
      </c>
      <c r="K7721" s="32">
        <v>168.25</v>
      </c>
      <c r="L7721" s="32">
        <v>372.35</v>
      </c>
    </row>
    <row r="7722" spans="1:12">
      <c r="A7722" s="28" t="s">
        <v>19776</v>
      </c>
      <c r="B7722" s="28" t="s">
        <v>19777</v>
      </c>
      <c r="C7722" s="28" t="s">
        <v>4629</v>
      </c>
      <c r="D7722" s="30">
        <v>1783</v>
      </c>
      <c r="E7722" s="30">
        <v>1203</v>
      </c>
      <c r="F7722" s="30">
        <v>298</v>
      </c>
      <c r="G7722" s="32">
        <v>5489.51</v>
      </c>
      <c r="H7722" s="32">
        <v>2695.76</v>
      </c>
      <c r="I7722" s="32">
        <v>543.91999999999996</v>
      </c>
      <c r="J7722" s="32">
        <v>3887.05</v>
      </c>
      <c r="K7722" s="32">
        <v>1849.97</v>
      </c>
      <c r="L7722" s="32">
        <v>372.03</v>
      </c>
    </row>
    <row r="7723" spans="1:12">
      <c r="A7723" s="28" t="s">
        <v>19778</v>
      </c>
      <c r="B7723" s="28" t="s">
        <v>19779</v>
      </c>
      <c r="C7723" s="28" t="s">
        <v>3789</v>
      </c>
      <c r="D7723" s="30">
        <v>134</v>
      </c>
      <c r="E7723" s="30">
        <v>220</v>
      </c>
      <c r="F7723" s="30">
        <v>181</v>
      </c>
      <c r="G7723" s="32">
        <v>444.88</v>
      </c>
      <c r="H7723" s="32">
        <v>568.70000000000005</v>
      </c>
      <c r="I7723" s="32">
        <v>412.62</v>
      </c>
      <c r="J7723" s="32">
        <v>383.3</v>
      </c>
      <c r="K7723" s="32">
        <v>511.66</v>
      </c>
      <c r="L7723" s="32">
        <v>371.81</v>
      </c>
    </row>
    <row r="7724" spans="1:12">
      <c r="A7724" s="28" t="s">
        <v>19780</v>
      </c>
      <c r="B7724" s="28" t="s">
        <v>19781</v>
      </c>
      <c r="C7724" s="28" t="s">
        <v>5833</v>
      </c>
      <c r="D7724" s="30">
        <v>0</v>
      </c>
      <c r="E7724" s="30">
        <v>0</v>
      </c>
      <c r="F7724" s="30">
        <v>45</v>
      </c>
      <c r="G7724" s="32">
        <v>0</v>
      </c>
      <c r="H7724" s="32">
        <v>0</v>
      </c>
      <c r="I7724" s="32">
        <v>494.55</v>
      </c>
      <c r="J7724" s="32">
        <v>0</v>
      </c>
      <c r="K7724" s="32">
        <v>0</v>
      </c>
      <c r="L7724" s="32">
        <v>371.46</v>
      </c>
    </row>
    <row r="7725" spans="1:12">
      <c r="A7725" s="28" t="s">
        <v>19782</v>
      </c>
      <c r="B7725" s="28" t="s">
        <v>19783</v>
      </c>
      <c r="C7725" s="28" t="s">
        <v>4679</v>
      </c>
      <c r="D7725" s="30">
        <v>0</v>
      </c>
      <c r="E7725" s="30">
        <v>0</v>
      </c>
      <c r="F7725" s="30">
        <v>366</v>
      </c>
      <c r="G7725" s="32">
        <v>0</v>
      </c>
      <c r="H7725" s="32">
        <v>0</v>
      </c>
      <c r="I7725" s="32">
        <v>424.56</v>
      </c>
      <c r="J7725" s="32">
        <v>0</v>
      </c>
      <c r="K7725" s="32">
        <v>0</v>
      </c>
      <c r="L7725" s="32">
        <v>371.19</v>
      </c>
    </row>
    <row r="7726" spans="1:12">
      <c r="A7726" s="28" t="s">
        <v>19784</v>
      </c>
      <c r="B7726" s="28" t="s">
        <v>19785</v>
      </c>
      <c r="C7726" s="28" t="s">
        <v>5341</v>
      </c>
      <c r="D7726" s="30">
        <v>650</v>
      </c>
      <c r="E7726" s="30">
        <v>544</v>
      </c>
      <c r="F7726" s="30">
        <v>239</v>
      </c>
      <c r="G7726" s="32">
        <v>1676.82</v>
      </c>
      <c r="H7726" s="32">
        <v>986.95</v>
      </c>
      <c r="I7726" s="32">
        <v>384.29</v>
      </c>
      <c r="J7726" s="32">
        <v>1505.26</v>
      </c>
      <c r="K7726" s="32">
        <v>902.09</v>
      </c>
      <c r="L7726" s="32">
        <v>370.86</v>
      </c>
    </row>
    <row r="7727" spans="1:12">
      <c r="A7727" s="28" t="s">
        <v>19786</v>
      </c>
      <c r="B7727" s="28" t="s">
        <v>19787</v>
      </c>
      <c r="C7727" s="28" t="s">
        <v>6891</v>
      </c>
      <c r="D7727" s="30">
        <v>63</v>
      </c>
      <c r="E7727" s="30">
        <v>30</v>
      </c>
      <c r="F7727" s="30">
        <v>66</v>
      </c>
      <c r="G7727" s="32">
        <v>548.73</v>
      </c>
      <c r="H7727" s="32">
        <v>229.01</v>
      </c>
      <c r="I7727" s="32">
        <v>422.26</v>
      </c>
      <c r="J7727" s="32">
        <v>481.66</v>
      </c>
      <c r="K7727" s="32">
        <v>191.94</v>
      </c>
      <c r="L7727" s="32">
        <v>370.58</v>
      </c>
    </row>
    <row r="7728" spans="1:12">
      <c r="A7728" s="28" t="s">
        <v>19788</v>
      </c>
      <c r="B7728" s="28" t="s">
        <v>19789</v>
      </c>
      <c r="C7728" s="28" t="s">
        <v>15703</v>
      </c>
      <c r="D7728" s="30">
        <v>104</v>
      </c>
      <c r="E7728" s="30">
        <v>98</v>
      </c>
      <c r="F7728" s="30">
        <v>95</v>
      </c>
      <c r="G7728" s="32">
        <v>608.36</v>
      </c>
      <c r="H7728" s="32">
        <v>442.45</v>
      </c>
      <c r="I7728" s="32">
        <v>394.9</v>
      </c>
      <c r="J7728" s="32">
        <v>587.87</v>
      </c>
      <c r="K7728" s="32">
        <v>414.14</v>
      </c>
      <c r="L7728" s="32">
        <v>370.45</v>
      </c>
    </row>
    <row r="7729" spans="1:12">
      <c r="A7729" s="28" t="s">
        <v>19790</v>
      </c>
      <c r="B7729" s="28" t="s">
        <v>19791</v>
      </c>
      <c r="C7729" s="28" t="s">
        <v>4875</v>
      </c>
      <c r="D7729" s="30">
        <v>403</v>
      </c>
      <c r="E7729" s="30">
        <v>164</v>
      </c>
      <c r="F7729" s="30">
        <v>98</v>
      </c>
      <c r="G7729" s="32">
        <v>3006.55</v>
      </c>
      <c r="H7729" s="32">
        <v>1051.48</v>
      </c>
      <c r="I7729" s="32">
        <v>516.82000000000005</v>
      </c>
      <c r="J7729" s="32">
        <v>2184.46</v>
      </c>
      <c r="K7729" s="32">
        <v>736.78</v>
      </c>
      <c r="L7729" s="32">
        <v>370.24</v>
      </c>
    </row>
    <row r="7730" spans="1:12">
      <c r="A7730" s="28" t="s">
        <v>19792</v>
      </c>
      <c r="B7730" s="28" t="s">
        <v>19793</v>
      </c>
      <c r="C7730" s="28" t="s">
        <v>12951</v>
      </c>
      <c r="D7730" s="30">
        <v>140</v>
      </c>
      <c r="E7730" s="30">
        <v>107</v>
      </c>
      <c r="F7730" s="30">
        <v>44</v>
      </c>
      <c r="G7730" s="32">
        <v>1728.58</v>
      </c>
      <c r="H7730" s="32">
        <v>946.39</v>
      </c>
      <c r="I7730" s="32">
        <v>376.05</v>
      </c>
      <c r="J7730" s="32">
        <v>1680.94</v>
      </c>
      <c r="K7730" s="32">
        <v>921.67</v>
      </c>
      <c r="L7730" s="32">
        <v>370.07</v>
      </c>
    </row>
    <row r="7731" spans="1:12">
      <c r="A7731" s="28" t="s">
        <v>19794</v>
      </c>
      <c r="B7731" s="28" t="s">
        <v>19795</v>
      </c>
      <c r="C7731" s="28" t="s">
        <v>6549</v>
      </c>
      <c r="D7731" s="30">
        <v>898</v>
      </c>
      <c r="E7731" s="30">
        <v>610</v>
      </c>
      <c r="F7731" s="30">
        <v>430</v>
      </c>
      <c r="G7731" s="32">
        <v>2289.9</v>
      </c>
      <c r="H7731" s="32">
        <v>1087.3399999999999</v>
      </c>
      <c r="I7731" s="32">
        <v>651.73</v>
      </c>
      <c r="J7731" s="32">
        <v>1857.2</v>
      </c>
      <c r="K7731" s="32">
        <v>678.11</v>
      </c>
      <c r="L7731" s="32">
        <v>369.65</v>
      </c>
    </row>
    <row r="7732" spans="1:12">
      <c r="A7732" s="28" t="s">
        <v>19796</v>
      </c>
      <c r="B7732" s="28" t="s">
        <v>19797</v>
      </c>
      <c r="C7732" s="28" t="s">
        <v>5871</v>
      </c>
      <c r="D7732" s="30">
        <v>23</v>
      </c>
      <c r="E7732" s="30">
        <v>15</v>
      </c>
      <c r="F7732" s="30">
        <v>34</v>
      </c>
      <c r="G7732" s="32">
        <v>392.93</v>
      </c>
      <c r="H7732" s="32">
        <v>215.9</v>
      </c>
      <c r="I7732" s="32">
        <v>457.3</v>
      </c>
      <c r="J7732" s="32">
        <v>369.28</v>
      </c>
      <c r="K7732" s="32">
        <v>200.59</v>
      </c>
      <c r="L7732" s="32">
        <v>369.2</v>
      </c>
    </row>
    <row r="7733" spans="1:12">
      <c r="A7733" s="28" t="s">
        <v>19798</v>
      </c>
      <c r="B7733" s="28" t="s">
        <v>19799</v>
      </c>
      <c r="C7733" s="28" t="s">
        <v>7166</v>
      </c>
      <c r="D7733" s="30">
        <v>0</v>
      </c>
      <c r="E7733" s="30">
        <v>0</v>
      </c>
      <c r="F7733" s="30">
        <v>55</v>
      </c>
      <c r="G7733" s="32">
        <v>0</v>
      </c>
      <c r="H7733" s="32">
        <v>0</v>
      </c>
      <c r="I7733" s="32">
        <v>557.15</v>
      </c>
      <c r="J7733" s="32">
        <v>0</v>
      </c>
      <c r="K7733" s="32">
        <v>0</v>
      </c>
      <c r="L7733" s="32">
        <v>365.69</v>
      </c>
    </row>
    <row r="7734" spans="1:12">
      <c r="A7734" s="28" t="s">
        <v>19800</v>
      </c>
      <c r="B7734" s="28" t="s">
        <v>19801</v>
      </c>
      <c r="C7734" s="28" t="s">
        <v>4534</v>
      </c>
      <c r="D7734" s="30">
        <v>0</v>
      </c>
      <c r="E7734" s="30">
        <v>0</v>
      </c>
      <c r="F7734" s="30">
        <v>33</v>
      </c>
      <c r="G7734" s="32">
        <v>0</v>
      </c>
      <c r="H7734" s="32">
        <v>0</v>
      </c>
      <c r="I7734" s="32">
        <v>411.48</v>
      </c>
      <c r="J7734" s="32">
        <v>0</v>
      </c>
      <c r="K7734" s="32">
        <v>0</v>
      </c>
      <c r="L7734" s="32">
        <v>365.14</v>
      </c>
    </row>
    <row r="7735" spans="1:12">
      <c r="A7735" s="28" t="s">
        <v>19802</v>
      </c>
      <c r="B7735" s="28" t="s">
        <v>19803</v>
      </c>
      <c r="C7735" s="28" t="s">
        <v>10346</v>
      </c>
      <c r="D7735" s="30">
        <v>493</v>
      </c>
      <c r="E7735" s="30">
        <v>795</v>
      </c>
      <c r="F7735" s="30">
        <v>78</v>
      </c>
      <c r="G7735" s="32">
        <v>4383.03</v>
      </c>
      <c r="H7735" s="32">
        <v>5976.14</v>
      </c>
      <c r="I7735" s="32">
        <v>552.91999999999996</v>
      </c>
      <c r="J7735" s="32">
        <v>2959.36</v>
      </c>
      <c r="K7735" s="32">
        <v>3987.58</v>
      </c>
      <c r="L7735" s="32">
        <v>365.05</v>
      </c>
    </row>
    <row r="7736" spans="1:12">
      <c r="A7736" s="28" t="s">
        <v>19804</v>
      </c>
      <c r="B7736" s="28" t="s">
        <v>19805</v>
      </c>
      <c r="C7736" s="28" t="s">
        <v>11003</v>
      </c>
      <c r="D7736" s="30">
        <v>37</v>
      </c>
      <c r="E7736" s="30">
        <v>36</v>
      </c>
      <c r="F7736" s="30">
        <v>47</v>
      </c>
      <c r="G7736" s="32">
        <v>733.5</v>
      </c>
      <c r="H7736" s="32">
        <v>389.26</v>
      </c>
      <c r="I7736" s="32">
        <v>378.58</v>
      </c>
      <c r="J7736" s="32">
        <v>632.28</v>
      </c>
      <c r="K7736" s="32">
        <v>349.56</v>
      </c>
      <c r="L7736" s="32">
        <v>364.51</v>
      </c>
    </row>
    <row r="7737" spans="1:12">
      <c r="A7737" s="28" t="s">
        <v>19806</v>
      </c>
      <c r="B7737" s="28" t="s">
        <v>19807</v>
      </c>
      <c r="C7737" s="28" t="s">
        <v>5471</v>
      </c>
      <c r="D7737" s="30">
        <v>14</v>
      </c>
      <c r="E7737" s="30">
        <v>16</v>
      </c>
      <c r="F7737" s="30">
        <v>13</v>
      </c>
      <c r="G7737" s="32">
        <v>403.11</v>
      </c>
      <c r="H7737" s="32">
        <v>457.31</v>
      </c>
      <c r="I7737" s="32">
        <v>363.36</v>
      </c>
      <c r="J7737" s="32">
        <v>403.11</v>
      </c>
      <c r="K7737" s="32">
        <v>457.31</v>
      </c>
      <c r="L7737" s="32">
        <v>363.36</v>
      </c>
    </row>
    <row r="7738" spans="1:12">
      <c r="A7738" s="28" t="s">
        <v>19808</v>
      </c>
      <c r="B7738" s="28" t="s">
        <v>19809</v>
      </c>
      <c r="C7738" s="28" t="s">
        <v>7252</v>
      </c>
      <c r="D7738" s="30">
        <v>28</v>
      </c>
      <c r="E7738" s="30">
        <v>30</v>
      </c>
      <c r="F7738" s="30">
        <v>55</v>
      </c>
      <c r="G7738" s="32">
        <v>392.65</v>
      </c>
      <c r="H7738" s="32">
        <v>315.66000000000003</v>
      </c>
      <c r="I7738" s="32">
        <v>532.47</v>
      </c>
      <c r="J7738" s="32">
        <v>265.33999999999997</v>
      </c>
      <c r="K7738" s="32">
        <v>223.4</v>
      </c>
      <c r="L7738" s="32">
        <v>363.28</v>
      </c>
    </row>
    <row r="7739" spans="1:12">
      <c r="A7739" s="28" t="s">
        <v>19810</v>
      </c>
      <c r="B7739" s="28" t="s">
        <v>19811</v>
      </c>
      <c r="C7739" s="28" t="s">
        <v>12710</v>
      </c>
      <c r="D7739" s="30">
        <v>94</v>
      </c>
      <c r="E7739" s="30">
        <v>90</v>
      </c>
      <c r="F7739" s="30">
        <v>71</v>
      </c>
      <c r="G7739" s="32">
        <v>742.04</v>
      </c>
      <c r="H7739" s="32">
        <v>525.41999999999996</v>
      </c>
      <c r="I7739" s="32">
        <v>367.09</v>
      </c>
      <c r="J7739" s="32">
        <v>694.62</v>
      </c>
      <c r="K7739" s="32">
        <v>508.48</v>
      </c>
      <c r="L7739" s="32">
        <v>363.26</v>
      </c>
    </row>
    <row r="7740" spans="1:12">
      <c r="A7740" s="28" t="s">
        <v>19812</v>
      </c>
      <c r="B7740" s="28" t="s">
        <v>19813</v>
      </c>
      <c r="C7740" s="28" t="s">
        <v>6803</v>
      </c>
      <c r="D7740" s="30">
        <v>2893</v>
      </c>
      <c r="E7740" s="30">
        <v>2075</v>
      </c>
      <c r="F7740" s="30">
        <v>197</v>
      </c>
      <c r="G7740" s="32">
        <v>10404.75</v>
      </c>
      <c r="H7740" s="32">
        <v>5772.99</v>
      </c>
      <c r="I7740" s="32">
        <v>508.58</v>
      </c>
      <c r="J7740" s="32">
        <v>7372.85</v>
      </c>
      <c r="K7740" s="32">
        <v>4145.5</v>
      </c>
      <c r="L7740" s="32">
        <v>362.49</v>
      </c>
    </row>
    <row r="7741" spans="1:12">
      <c r="A7741" s="28" t="s">
        <v>19814</v>
      </c>
      <c r="B7741" s="28" t="s">
        <v>19815</v>
      </c>
      <c r="C7741" s="28" t="s">
        <v>16101</v>
      </c>
      <c r="D7741" s="30">
        <v>197</v>
      </c>
      <c r="E7741" s="30">
        <v>41</v>
      </c>
      <c r="F7741" s="30">
        <v>122</v>
      </c>
      <c r="G7741" s="32">
        <v>2140.11</v>
      </c>
      <c r="H7741" s="32">
        <v>414.47</v>
      </c>
      <c r="I7741" s="32">
        <v>1194.3800000000001</v>
      </c>
      <c r="J7741" s="32">
        <v>570.48</v>
      </c>
      <c r="K7741" s="32">
        <v>91.37</v>
      </c>
      <c r="L7741" s="32">
        <v>362.23</v>
      </c>
    </row>
    <row r="7742" spans="1:12">
      <c r="A7742" s="28" t="s">
        <v>19816</v>
      </c>
      <c r="B7742" s="28" t="s">
        <v>19817</v>
      </c>
      <c r="C7742" s="28" t="s">
        <v>6981</v>
      </c>
      <c r="D7742" s="30">
        <v>35</v>
      </c>
      <c r="E7742" s="30">
        <v>46</v>
      </c>
      <c r="F7742" s="30">
        <v>59</v>
      </c>
      <c r="G7742" s="32">
        <v>615.73</v>
      </c>
      <c r="H7742" s="32">
        <v>429.93</v>
      </c>
      <c r="I7742" s="32">
        <v>375.24</v>
      </c>
      <c r="J7742" s="32">
        <v>541.48</v>
      </c>
      <c r="K7742" s="32">
        <v>419.31</v>
      </c>
      <c r="L7742" s="32">
        <v>361.88</v>
      </c>
    </row>
    <row r="7743" spans="1:12">
      <c r="A7743" s="28" t="s">
        <v>19818</v>
      </c>
      <c r="B7743" s="28" t="s">
        <v>19819</v>
      </c>
      <c r="C7743" s="28" t="s">
        <v>3767</v>
      </c>
      <c r="D7743" s="30">
        <v>12949</v>
      </c>
      <c r="E7743" s="30">
        <v>2660</v>
      </c>
      <c r="F7743" s="30">
        <v>430</v>
      </c>
      <c r="G7743" s="32">
        <v>24599.06</v>
      </c>
      <c r="H7743" s="32">
        <v>3062.5</v>
      </c>
      <c r="I7743" s="32">
        <v>464.68</v>
      </c>
      <c r="J7743" s="32">
        <v>19035.23</v>
      </c>
      <c r="K7743" s="32">
        <v>2313.0500000000002</v>
      </c>
      <c r="L7743" s="32">
        <v>361.86</v>
      </c>
    </row>
    <row r="7744" spans="1:12">
      <c r="A7744" s="28" t="s">
        <v>19820</v>
      </c>
      <c r="B7744" s="28" t="s">
        <v>19821</v>
      </c>
      <c r="C7744" s="28" t="s">
        <v>5341</v>
      </c>
      <c r="D7744" s="30">
        <v>940</v>
      </c>
      <c r="E7744" s="30">
        <v>390</v>
      </c>
      <c r="F7744" s="30">
        <v>249</v>
      </c>
      <c r="G7744" s="32">
        <v>2469.23</v>
      </c>
      <c r="H7744" s="32">
        <v>711.29</v>
      </c>
      <c r="I7744" s="32">
        <v>398.82</v>
      </c>
      <c r="J7744" s="32">
        <v>2220.36</v>
      </c>
      <c r="K7744" s="32">
        <v>651.55999999999995</v>
      </c>
      <c r="L7744" s="32">
        <v>361.46</v>
      </c>
    </row>
    <row r="7745" spans="1:12">
      <c r="A7745" s="28" t="s">
        <v>19822</v>
      </c>
      <c r="B7745" s="28" t="s">
        <v>19823</v>
      </c>
      <c r="C7745" s="28" t="s">
        <v>15802</v>
      </c>
      <c r="D7745" s="30">
        <v>432</v>
      </c>
      <c r="E7745" s="30">
        <v>723</v>
      </c>
      <c r="F7745" s="30">
        <v>779</v>
      </c>
      <c r="G7745" s="32">
        <v>1227.19</v>
      </c>
      <c r="H7745" s="32">
        <v>1472.45</v>
      </c>
      <c r="I7745" s="32">
        <v>1452.44</v>
      </c>
      <c r="J7745" s="32">
        <v>319.27999999999997</v>
      </c>
      <c r="K7745" s="32">
        <v>398.81</v>
      </c>
      <c r="L7745" s="32">
        <v>360.93</v>
      </c>
    </row>
    <row r="7746" spans="1:12">
      <c r="A7746" s="28" t="s">
        <v>19824</v>
      </c>
      <c r="B7746" s="28" t="s">
        <v>19825</v>
      </c>
      <c r="C7746" s="28" t="s">
        <v>12425</v>
      </c>
      <c r="D7746" s="30">
        <v>0</v>
      </c>
      <c r="E7746" s="30">
        <v>0</v>
      </c>
      <c r="F7746" s="30">
        <v>20</v>
      </c>
      <c r="G7746" s="32">
        <v>0</v>
      </c>
      <c r="H7746" s="32">
        <v>0</v>
      </c>
      <c r="I7746" s="32">
        <v>372.6</v>
      </c>
      <c r="J7746" s="32">
        <v>0</v>
      </c>
      <c r="K7746" s="32">
        <v>0</v>
      </c>
      <c r="L7746" s="32">
        <v>359.56</v>
      </c>
    </row>
    <row r="7747" spans="1:12">
      <c r="A7747" s="28" t="s">
        <v>19826</v>
      </c>
      <c r="B7747" s="28" t="s">
        <v>19827</v>
      </c>
      <c r="C7747" s="28" t="s">
        <v>9908</v>
      </c>
      <c r="D7747" s="30">
        <v>0</v>
      </c>
      <c r="E7747" s="30">
        <v>84</v>
      </c>
      <c r="F7747" s="30">
        <v>110</v>
      </c>
      <c r="G7747" s="32">
        <v>0</v>
      </c>
      <c r="H7747" s="32">
        <v>316.68</v>
      </c>
      <c r="I7747" s="32">
        <v>372.9</v>
      </c>
      <c r="J7747" s="32">
        <v>0</v>
      </c>
      <c r="K7747" s="32">
        <v>311.39999999999998</v>
      </c>
      <c r="L7747" s="32">
        <v>358.66</v>
      </c>
    </row>
    <row r="7748" spans="1:12">
      <c r="A7748" s="28" t="s">
        <v>19828</v>
      </c>
      <c r="B7748" s="28" t="s">
        <v>19829</v>
      </c>
      <c r="C7748" s="28" t="s">
        <v>19830</v>
      </c>
      <c r="D7748" s="30">
        <v>97</v>
      </c>
      <c r="E7748" s="30">
        <v>117</v>
      </c>
      <c r="F7748" s="30">
        <v>96</v>
      </c>
      <c r="G7748" s="32">
        <v>521.17999999999995</v>
      </c>
      <c r="H7748" s="32">
        <v>535.08000000000004</v>
      </c>
      <c r="I7748" s="32">
        <v>410.88</v>
      </c>
      <c r="J7748" s="32">
        <v>468.84</v>
      </c>
      <c r="K7748" s="32">
        <v>485.6</v>
      </c>
      <c r="L7748" s="32">
        <v>358.02</v>
      </c>
    </row>
    <row r="7749" spans="1:12">
      <c r="A7749" s="28" t="s">
        <v>19831</v>
      </c>
      <c r="B7749" s="28" t="s">
        <v>19832</v>
      </c>
      <c r="C7749" s="28" t="s">
        <v>7195</v>
      </c>
      <c r="D7749" s="30">
        <v>80</v>
      </c>
      <c r="E7749" s="30">
        <v>68</v>
      </c>
      <c r="F7749" s="30">
        <v>59</v>
      </c>
      <c r="G7749" s="32">
        <v>822</v>
      </c>
      <c r="H7749" s="32">
        <v>533.92999999999995</v>
      </c>
      <c r="I7749" s="32">
        <v>393.96</v>
      </c>
      <c r="J7749" s="32">
        <v>723.59</v>
      </c>
      <c r="K7749" s="32">
        <v>476.01</v>
      </c>
      <c r="L7749" s="32">
        <v>356.84</v>
      </c>
    </row>
    <row r="7750" spans="1:12">
      <c r="A7750" s="28" t="s">
        <v>19833</v>
      </c>
      <c r="B7750" s="28" t="s">
        <v>19834</v>
      </c>
      <c r="C7750" s="28" t="s">
        <v>5840</v>
      </c>
      <c r="D7750" s="30">
        <v>19</v>
      </c>
      <c r="E7750" s="30">
        <v>30</v>
      </c>
      <c r="F7750" s="30">
        <v>14</v>
      </c>
      <c r="G7750" s="32">
        <v>557.65</v>
      </c>
      <c r="H7750" s="32">
        <v>815.7</v>
      </c>
      <c r="I7750" s="32">
        <v>370.02</v>
      </c>
      <c r="J7750" s="32">
        <v>526.83000000000004</v>
      </c>
      <c r="K7750" s="32">
        <v>777.64</v>
      </c>
      <c r="L7750" s="32">
        <v>351.52</v>
      </c>
    </row>
    <row r="7751" spans="1:12">
      <c r="A7751" s="28" t="s">
        <v>19835</v>
      </c>
      <c r="B7751" s="28" t="s">
        <v>19836</v>
      </c>
      <c r="C7751" s="28" t="s">
        <v>14143</v>
      </c>
      <c r="D7751" s="30">
        <v>131</v>
      </c>
      <c r="E7751" s="30">
        <v>167</v>
      </c>
      <c r="F7751" s="30">
        <v>73</v>
      </c>
      <c r="G7751" s="32">
        <v>971.68</v>
      </c>
      <c r="H7751" s="32">
        <v>932.56</v>
      </c>
      <c r="I7751" s="32">
        <v>386.31</v>
      </c>
      <c r="J7751" s="32">
        <v>941.83</v>
      </c>
      <c r="K7751" s="32">
        <v>870.44</v>
      </c>
      <c r="L7751" s="32">
        <v>350.99</v>
      </c>
    </row>
    <row r="7752" spans="1:12">
      <c r="A7752" s="28" t="s">
        <v>19837</v>
      </c>
      <c r="B7752" s="28" t="s">
        <v>19838</v>
      </c>
      <c r="C7752" s="28" t="s">
        <v>19839</v>
      </c>
      <c r="D7752" s="30">
        <v>145</v>
      </c>
      <c r="E7752" s="30">
        <v>186</v>
      </c>
      <c r="F7752" s="30">
        <v>194</v>
      </c>
      <c r="G7752" s="32">
        <v>632.20000000000005</v>
      </c>
      <c r="H7752" s="32">
        <v>667.74</v>
      </c>
      <c r="I7752" s="32">
        <v>642.14</v>
      </c>
      <c r="J7752" s="32">
        <v>397.63</v>
      </c>
      <c r="K7752" s="32">
        <v>319.51</v>
      </c>
      <c r="L7752" s="32">
        <v>350.86</v>
      </c>
    </row>
    <row r="7753" spans="1:12">
      <c r="A7753" s="28" t="s">
        <v>19840</v>
      </c>
      <c r="B7753" s="28" t="s">
        <v>19841</v>
      </c>
      <c r="C7753" s="28" t="s">
        <v>5341</v>
      </c>
      <c r="D7753" s="30">
        <v>0</v>
      </c>
      <c r="E7753" s="30">
        <v>0</v>
      </c>
      <c r="F7753" s="30">
        <v>51</v>
      </c>
      <c r="G7753" s="32">
        <v>0</v>
      </c>
      <c r="H7753" s="32">
        <v>0</v>
      </c>
      <c r="I7753" s="32">
        <v>403.17</v>
      </c>
      <c r="J7753" s="32">
        <v>0</v>
      </c>
      <c r="K7753" s="32">
        <v>0</v>
      </c>
      <c r="L7753" s="32">
        <v>350.24</v>
      </c>
    </row>
    <row r="7754" spans="1:12">
      <c r="A7754" s="28" t="s">
        <v>19842</v>
      </c>
      <c r="B7754" s="28" t="s">
        <v>19843</v>
      </c>
      <c r="C7754" s="28" t="s">
        <v>5146</v>
      </c>
      <c r="D7754" s="30">
        <v>60</v>
      </c>
      <c r="E7754" s="30">
        <v>43</v>
      </c>
      <c r="F7754" s="30">
        <v>21</v>
      </c>
      <c r="G7754" s="32">
        <v>1224.99</v>
      </c>
      <c r="H7754" s="32">
        <v>824.31</v>
      </c>
      <c r="I7754" s="32">
        <v>396.48</v>
      </c>
      <c r="J7754" s="32">
        <v>866.28</v>
      </c>
      <c r="K7754" s="32">
        <v>616.32000000000005</v>
      </c>
      <c r="L7754" s="32">
        <v>350.22</v>
      </c>
    </row>
    <row r="7755" spans="1:12">
      <c r="A7755" s="28" t="s">
        <v>19844</v>
      </c>
      <c r="B7755" s="28" t="s">
        <v>19845</v>
      </c>
      <c r="C7755" s="28" t="s">
        <v>10013</v>
      </c>
      <c r="D7755" s="30">
        <v>173</v>
      </c>
      <c r="E7755" s="30">
        <v>220</v>
      </c>
      <c r="F7755" s="30">
        <v>57</v>
      </c>
      <c r="G7755" s="32">
        <v>1981.47</v>
      </c>
      <c r="H7755" s="32">
        <v>1768.18</v>
      </c>
      <c r="I7755" s="32">
        <v>442.59</v>
      </c>
      <c r="J7755" s="32">
        <v>1594.34</v>
      </c>
      <c r="K7755" s="32">
        <v>1486.98</v>
      </c>
      <c r="L7755" s="32">
        <v>350.13</v>
      </c>
    </row>
    <row r="7756" spans="1:12">
      <c r="A7756" s="28" t="s">
        <v>19846</v>
      </c>
      <c r="B7756" s="28" t="s">
        <v>19847</v>
      </c>
      <c r="C7756" s="28" t="s">
        <v>13061</v>
      </c>
      <c r="D7756" s="30">
        <v>179</v>
      </c>
      <c r="E7756" s="30">
        <v>273</v>
      </c>
      <c r="F7756" s="30">
        <v>317</v>
      </c>
      <c r="G7756" s="32">
        <v>507.3</v>
      </c>
      <c r="H7756" s="32">
        <v>612.01</v>
      </c>
      <c r="I7756" s="32">
        <v>580.83000000000004</v>
      </c>
      <c r="J7756" s="32">
        <v>401.98</v>
      </c>
      <c r="K7756" s="32">
        <v>425.6</v>
      </c>
      <c r="L7756" s="32">
        <v>350</v>
      </c>
    </row>
    <row r="7757" spans="1:12">
      <c r="A7757" s="28" t="s">
        <v>19848</v>
      </c>
      <c r="B7757" s="28" t="s">
        <v>19849</v>
      </c>
      <c r="C7757" s="28" t="s">
        <v>15802</v>
      </c>
      <c r="D7757" s="30">
        <v>461</v>
      </c>
      <c r="E7757" s="30">
        <v>625</v>
      </c>
      <c r="F7757" s="30">
        <v>922</v>
      </c>
      <c r="G7757" s="32">
        <v>1309.23</v>
      </c>
      <c r="H7757" s="32">
        <v>1259.33</v>
      </c>
      <c r="I7757" s="32">
        <v>1699.46</v>
      </c>
      <c r="J7757" s="32">
        <v>350.27</v>
      </c>
      <c r="K7757" s="32">
        <v>280.56</v>
      </c>
      <c r="L7757" s="32">
        <v>348.79</v>
      </c>
    </row>
    <row r="7758" spans="1:12">
      <c r="A7758" s="28" t="s">
        <v>19850</v>
      </c>
      <c r="B7758" s="28" t="s">
        <v>19851</v>
      </c>
      <c r="C7758" s="28" t="s">
        <v>4725</v>
      </c>
      <c r="D7758" s="30">
        <v>56</v>
      </c>
      <c r="E7758" s="30">
        <v>0</v>
      </c>
      <c r="F7758" s="30">
        <v>170</v>
      </c>
      <c r="G7758" s="32">
        <v>213.36</v>
      </c>
      <c r="H7758" s="32">
        <v>0</v>
      </c>
      <c r="I7758" s="32">
        <v>469.2</v>
      </c>
      <c r="J7758" s="32">
        <v>138.68</v>
      </c>
      <c r="K7758" s="32">
        <v>0</v>
      </c>
      <c r="L7758" s="32">
        <v>348.45</v>
      </c>
    </row>
    <row r="7759" spans="1:12">
      <c r="A7759" s="28" t="s">
        <v>19852</v>
      </c>
      <c r="B7759" s="28" t="s">
        <v>19853</v>
      </c>
      <c r="C7759" s="28" t="s">
        <v>6017</v>
      </c>
      <c r="D7759" s="30">
        <v>671</v>
      </c>
      <c r="E7759" s="30">
        <v>640</v>
      </c>
      <c r="F7759" s="30">
        <v>367</v>
      </c>
      <c r="G7759" s="32">
        <v>1314.94</v>
      </c>
      <c r="H7759" s="32">
        <v>773.32</v>
      </c>
      <c r="I7759" s="32">
        <v>418.68</v>
      </c>
      <c r="J7759" s="32">
        <v>1043.26</v>
      </c>
      <c r="K7759" s="32">
        <v>634.05999999999995</v>
      </c>
      <c r="L7759" s="32">
        <v>347.61</v>
      </c>
    </row>
    <row r="7760" spans="1:12">
      <c r="A7760" s="28" t="s">
        <v>19854</v>
      </c>
      <c r="B7760" s="28" t="s">
        <v>19855</v>
      </c>
      <c r="C7760" s="28" t="s">
        <v>3661</v>
      </c>
      <c r="D7760" s="30">
        <v>353</v>
      </c>
      <c r="E7760" s="30">
        <v>167</v>
      </c>
      <c r="F7760" s="30">
        <v>408</v>
      </c>
      <c r="G7760" s="32">
        <v>655.48</v>
      </c>
      <c r="H7760" s="32">
        <v>186.12</v>
      </c>
      <c r="I7760" s="32">
        <v>452.88</v>
      </c>
      <c r="J7760" s="32">
        <v>478.14</v>
      </c>
      <c r="K7760" s="32">
        <v>145.44999999999999</v>
      </c>
      <c r="L7760" s="32">
        <v>347.18</v>
      </c>
    </row>
    <row r="7761" spans="1:12">
      <c r="A7761" s="28" t="s">
        <v>19856</v>
      </c>
      <c r="B7761" s="28" t="s">
        <v>19857</v>
      </c>
      <c r="C7761" s="28" t="s">
        <v>16672</v>
      </c>
      <c r="D7761" s="30">
        <v>987</v>
      </c>
      <c r="E7761" s="30">
        <v>1098</v>
      </c>
      <c r="F7761" s="30">
        <v>1340</v>
      </c>
      <c r="G7761" s="32">
        <v>2407</v>
      </c>
      <c r="H7761" s="32">
        <v>1864.39</v>
      </c>
      <c r="I7761" s="32">
        <v>2121.9699999999998</v>
      </c>
      <c r="J7761" s="32">
        <v>383.33</v>
      </c>
      <c r="K7761" s="32">
        <v>296.39</v>
      </c>
      <c r="L7761" s="32">
        <v>343.87</v>
      </c>
    </row>
    <row r="7762" spans="1:12">
      <c r="A7762" s="28" t="s">
        <v>19858</v>
      </c>
      <c r="B7762" s="28" t="s">
        <v>19859</v>
      </c>
      <c r="C7762" s="28" t="s">
        <v>4875</v>
      </c>
      <c r="D7762" s="30">
        <v>24</v>
      </c>
      <c r="E7762" s="30">
        <v>123</v>
      </c>
      <c r="F7762" s="30">
        <v>256</v>
      </c>
      <c r="G7762" s="32">
        <v>73.2</v>
      </c>
      <c r="H7762" s="32">
        <v>270.60000000000002</v>
      </c>
      <c r="I7762" s="32">
        <v>462.7</v>
      </c>
      <c r="J7762" s="32">
        <v>51.09</v>
      </c>
      <c r="K7762" s="32">
        <v>191.28</v>
      </c>
      <c r="L7762" s="32">
        <v>342.01</v>
      </c>
    </row>
    <row r="7763" spans="1:12">
      <c r="A7763" s="28" t="s">
        <v>19860</v>
      </c>
      <c r="B7763" s="28" t="s">
        <v>19861</v>
      </c>
      <c r="C7763" s="28" t="s">
        <v>17146</v>
      </c>
      <c r="D7763" s="30">
        <v>69</v>
      </c>
      <c r="E7763" s="30">
        <v>24</v>
      </c>
      <c r="F7763" s="30">
        <v>24</v>
      </c>
      <c r="G7763" s="32">
        <v>1373.14</v>
      </c>
      <c r="H7763" s="32">
        <v>375.81</v>
      </c>
      <c r="I7763" s="32">
        <v>356.74</v>
      </c>
      <c r="J7763" s="32">
        <v>1187.19</v>
      </c>
      <c r="K7763" s="32">
        <v>331.47</v>
      </c>
      <c r="L7763" s="32">
        <v>341.2</v>
      </c>
    </row>
    <row r="7764" spans="1:12">
      <c r="A7764" s="28" t="s">
        <v>19862</v>
      </c>
      <c r="B7764" s="28" t="s">
        <v>19863</v>
      </c>
      <c r="C7764" s="28" t="s">
        <v>4844</v>
      </c>
      <c r="D7764" s="30">
        <v>0</v>
      </c>
      <c r="E7764" s="30">
        <v>0</v>
      </c>
      <c r="F7764" s="30">
        <v>135</v>
      </c>
      <c r="G7764" s="32">
        <v>0</v>
      </c>
      <c r="H7764" s="32">
        <v>0</v>
      </c>
      <c r="I7764" s="32">
        <v>416.57</v>
      </c>
      <c r="J7764" s="32">
        <v>0</v>
      </c>
      <c r="K7764" s="32">
        <v>0</v>
      </c>
      <c r="L7764" s="32">
        <v>341.14</v>
      </c>
    </row>
    <row r="7765" spans="1:12">
      <c r="A7765" s="28" t="s">
        <v>19864</v>
      </c>
      <c r="B7765" s="28" t="s">
        <v>19865</v>
      </c>
      <c r="C7765" s="28" t="s">
        <v>6542</v>
      </c>
      <c r="D7765" s="30">
        <v>113</v>
      </c>
      <c r="E7765" s="30">
        <v>46</v>
      </c>
      <c r="F7765" s="30">
        <v>73</v>
      </c>
      <c r="G7765" s="32">
        <v>934.64</v>
      </c>
      <c r="H7765" s="32">
        <v>264.5</v>
      </c>
      <c r="I7765" s="32">
        <v>387.01</v>
      </c>
      <c r="J7765" s="32">
        <v>796.58</v>
      </c>
      <c r="K7765" s="32">
        <v>220.66</v>
      </c>
      <c r="L7765" s="32">
        <v>340.63</v>
      </c>
    </row>
    <row r="7766" spans="1:12">
      <c r="A7766" s="28" t="s">
        <v>19866</v>
      </c>
      <c r="B7766" s="28" t="s">
        <v>19867</v>
      </c>
      <c r="C7766" s="28" t="s">
        <v>19868</v>
      </c>
      <c r="D7766" s="30">
        <v>1508</v>
      </c>
      <c r="E7766" s="30">
        <v>1750</v>
      </c>
      <c r="F7766" s="30">
        <v>716</v>
      </c>
      <c r="G7766" s="32">
        <v>3239.69</v>
      </c>
      <c r="H7766" s="32">
        <v>2459.61</v>
      </c>
      <c r="I7766" s="32">
        <v>978.58</v>
      </c>
      <c r="J7766" s="32">
        <v>1081.8800000000001</v>
      </c>
      <c r="K7766" s="32">
        <v>835.84</v>
      </c>
      <c r="L7766" s="32">
        <v>339.83</v>
      </c>
    </row>
    <row r="7767" spans="1:12">
      <c r="A7767" s="28" t="s">
        <v>19869</v>
      </c>
      <c r="B7767" s="28" t="s">
        <v>19870</v>
      </c>
      <c r="C7767" s="28" t="s">
        <v>15491</v>
      </c>
      <c r="D7767" s="30">
        <v>33</v>
      </c>
      <c r="E7767" s="30">
        <v>45</v>
      </c>
      <c r="F7767" s="30">
        <v>21</v>
      </c>
      <c r="G7767" s="32">
        <v>1036.6400000000001</v>
      </c>
      <c r="H7767" s="32">
        <v>999.92</v>
      </c>
      <c r="I7767" s="32">
        <v>392</v>
      </c>
      <c r="J7767" s="32">
        <v>828.07</v>
      </c>
      <c r="K7767" s="32">
        <v>773.84</v>
      </c>
      <c r="L7767" s="32">
        <v>339.57</v>
      </c>
    </row>
    <row r="7768" spans="1:12">
      <c r="A7768" s="28" t="s">
        <v>19871</v>
      </c>
      <c r="B7768" s="28" t="s">
        <v>19872</v>
      </c>
      <c r="C7768" s="28" t="s">
        <v>4534</v>
      </c>
      <c r="D7768" s="30">
        <v>0</v>
      </c>
      <c r="E7768" s="30">
        <v>0</v>
      </c>
      <c r="F7768" s="30">
        <v>16</v>
      </c>
      <c r="G7768" s="32">
        <v>0</v>
      </c>
      <c r="H7768" s="32">
        <v>0</v>
      </c>
      <c r="I7768" s="32">
        <v>374.51</v>
      </c>
      <c r="J7768" s="32">
        <v>0</v>
      </c>
      <c r="K7768" s="32">
        <v>0</v>
      </c>
      <c r="L7768" s="32">
        <v>339.39</v>
      </c>
    </row>
    <row r="7769" spans="1:12">
      <c r="A7769" s="28" t="s">
        <v>19873</v>
      </c>
      <c r="B7769" s="28" t="s">
        <v>19874</v>
      </c>
      <c r="C7769" s="28" t="s">
        <v>5224</v>
      </c>
      <c r="D7769" s="30">
        <v>0</v>
      </c>
      <c r="E7769" s="30">
        <v>0</v>
      </c>
      <c r="F7769" s="30">
        <v>66</v>
      </c>
      <c r="G7769" s="32">
        <v>0</v>
      </c>
      <c r="H7769" s="32">
        <v>0</v>
      </c>
      <c r="I7769" s="32">
        <v>400.19</v>
      </c>
      <c r="J7769" s="32">
        <v>0</v>
      </c>
      <c r="K7769" s="32">
        <v>0</v>
      </c>
      <c r="L7769" s="32">
        <v>339.15</v>
      </c>
    </row>
    <row r="7770" spans="1:12">
      <c r="A7770" s="28" t="s">
        <v>19875</v>
      </c>
      <c r="B7770" s="28" t="s">
        <v>19876</v>
      </c>
      <c r="C7770" s="28" t="s">
        <v>4180</v>
      </c>
      <c r="D7770" s="30">
        <v>0</v>
      </c>
      <c r="E7770" s="30">
        <v>0</v>
      </c>
      <c r="F7770" s="30">
        <v>22</v>
      </c>
      <c r="G7770" s="32">
        <v>0</v>
      </c>
      <c r="H7770" s="32">
        <v>0</v>
      </c>
      <c r="I7770" s="32">
        <v>417.52</v>
      </c>
      <c r="J7770" s="32">
        <v>0</v>
      </c>
      <c r="K7770" s="32">
        <v>0</v>
      </c>
      <c r="L7770" s="32">
        <v>338.71</v>
      </c>
    </row>
    <row r="7771" spans="1:12">
      <c r="A7771" s="28" t="s">
        <v>19877</v>
      </c>
      <c r="B7771" s="28" t="s">
        <v>19878</v>
      </c>
      <c r="C7771" s="28" t="s">
        <v>14612</v>
      </c>
      <c r="D7771" s="30">
        <v>0</v>
      </c>
      <c r="E7771" s="30">
        <v>24</v>
      </c>
      <c r="F7771" s="30">
        <v>19</v>
      </c>
      <c r="G7771" s="32">
        <v>0</v>
      </c>
      <c r="H7771" s="32">
        <v>487.92</v>
      </c>
      <c r="I7771" s="32">
        <v>344.28</v>
      </c>
      <c r="J7771" s="32">
        <v>0</v>
      </c>
      <c r="K7771" s="32">
        <v>459.46</v>
      </c>
      <c r="L7771" s="32">
        <v>337.43</v>
      </c>
    </row>
    <row r="7772" spans="1:12">
      <c r="A7772" s="28" t="s">
        <v>19879</v>
      </c>
      <c r="B7772" s="28" t="s">
        <v>19880</v>
      </c>
      <c r="C7772" s="28" t="s">
        <v>15811</v>
      </c>
      <c r="D7772" s="30">
        <v>40</v>
      </c>
      <c r="E7772" s="30">
        <v>64</v>
      </c>
      <c r="F7772" s="30">
        <v>24</v>
      </c>
      <c r="G7772" s="32">
        <v>709.6</v>
      </c>
      <c r="H7772" s="32">
        <v>1006.65</v>
      </c>
      <c r="I7772" s="32">
        <v>356.12</v>
      </c>
      <c r="J7772" s="32">
        <v>641.29999999999995</v>
      </c>
      <c r="K7772" s="32">
        <v>856.74</v>
      </c>
      <c r="L7772" s="32">
        <v>335.37</v>
      </c>
    </row>
    <row r="7773" spans="1:12">
      <c r="A7773" s="28" t="s">
        <v>19881</v>
      </c>
      <c r="B7773" s="28" t="s">
        <v>19882</v>
      </c>
      <c r="C7773" s="28" t="s">
        <v>7467</v>
      </c>
      <c r="D7773" s="30">
        <v>558</v>
      </c>
      <c r="E7773" s="30">
        <v>771</v>
      </c>
      <c r="F7773" s="30">
        <v>62</v>
      </c>
      <c r="G7773" s="32">
        <v>4881.1899999999996</v>
      </c>
      <c r="H7773" s="32">
        <v>5934.63</v>
      </c>
      <c r="I7773" s="32">
        <v>431.9</v>
      </c>
      <c r="J7773" s="32">
        <v>4161.1099999999997</v>
      </c>
      <c r="K7773" s="32">
        <v>4957.6400000000003</v>
      </c>
      <c r="L7773" s="32">
        <v>335.03</v>
      </c>
    </row>
    <row r="7774" spans="1:12">
      <c r="A7774" s="28" t="s">
        <v>19883</v>
      </c>
      <c r="B7774" s="28" t="s">
        <v>19884</v>
      </c>
      <c r="C7774" s="28" t="s">
        <v>9438</v>
      </c>
      <c r="D7774" s="30">
        <v>33</v>
      </c>
      <c r="E7774" s="30">
        <v>77</v>
      </c>
      <c r="F7774" s="30">
        <v>59</v>
      </c>
      <c r="G7774" s="32">
        <v>335.28</v>
      </c>
      <c r="H7774" s="32">
        <v>581.41</v>
      </c>
      <c r="I7774" s="32">
        <v>366.66</v>
      </c>
      <c r="J7774" s="32">
        <v>267.72000000000003</v>
      </c>
      <c r="K7774" s="32">
        <v>498.61</v>
      </c>
      <c r="L7774" s="32">
        <v>334.23</v>
      </c>
    </row>
    <row r="7775" spans="1:12">
      <c r="A7775" s="28" t="s">
        <v>19885</v>
      </c>
      <c r="B7775" s="28" t="s">
        <v>19886</v>
      </c>
      <c r="C7775" s="28" t="s">
        <v>16910</v>
      </c>
      <c r="D7775" s="30">
        <v>120</v>
      </c>
      <c r="E7775" s="30">
        <v>0</v>
      </c>
      <c r="F7775" s="30">
        <v>43</v>
      </c>
      <c r="G7775" s="32">
        <v>1006.7</v>
      </c>
      <c r="H7775" s="32">
        <v>0</v>
      </c>
      <c r="I7775" s="32">
        <v>386.51</v>
      </c>
      <c r="J7775" s="32">
        <v>949.27</v>
      </c>
      <c r="K7775" s="32">
        <v>0</v>
      </c>
      <c r="L7775" s="32">
        <v>332.95</v>
      </c>
    </row>
    <row r="7776" spans="1:12">
      <c r="A7776" s="28" t="s">
        <v>19887</v>
      </c>
      <c r="B7776" s="28" t="s">
        <v>19888</v>
      </c>
      <c r="C7776" s="28" t="s">
        <v>5385</v>
      </c>
      <c r="D7776" s="30">
        <v>0</v>
      </c>
      <c r="E7776" s="30">
        <v>0</v>
      </c>
      <c r="F7776" s="30">
        <v>18</v>
      </c>
      <c r="G7776" s="32">
        <v>0</v>
      </c>
      <c r="H7776" s="32">
        <v>0</v>
      </c>
      <c r="I7776" s="32">
        <v>362.46</v>
      </c>
      <c r="J7776" s="32">
        <v>0</v>
      </c>
      <c r="K7776" s="32">
        <v>0</v>
      </c>
      <c r="L7776" s="32">
        <v>331.86</v>
      </c>
    </row>
    <row r="7777" spans="1:12">
      <c r="A7777" s="28" t="s">
        <v>19889</v>
      </c>
      <c r="B7777" s="28" t="s">
        <v>19890</v>
      </c>
      <c r="C7777" s="28" t="s">
        <v>9651</v>
      </c>
      <c r="D7777" s="30">
        <v>183</v>
      </c>
      <c r="E7777" s="30">
        <v>111</v>
      </c>
      <c r="F7777" s="30">
        <v>229</v>
      </c>
      <c r="G7777" s="32">
        <v>455.67</v>
      </c>
      <c r="H7777" s="32">
        <v>193.23</v>
      </c>
      <c r="I7777" s="32">
        <v>350.37</v>
      </c>
      <c r="J7777" s="32">
        <v>416.45</v>
      </c>
      <c r="K7777" s="32">
        <v>168.28</v>
      </c>
      <c r="L7777" s="32">
        <v>331.62</v>
      </c>
    </row>
    <row r="7778" spans="1:12">
      <c r="A7778" s="28" t="s">
        <v>19891</v>
      </c>
      <c r="B7778" s="28" t="s">
        <v>19892</v>
      </c>
      <c r="C7778" s="28" t="s">
        <v>11714</v>
      </c>
      <c r="D7778" s="30">
        <v>306</v>
      </c>
      <c r="E7778" s="30">
        <v>242</v>
      </c>
      <c r="F7778" s="30">
        <v>236</v>
      </c>
      <c r="G7778" s="32">
        <v>719.1</v>
      </c>
      <c r="H7778" s="32">
        <v>388.58</v>
      </c>
      <c r="I7778" s="32">
        <v>341.19</v>
      </c>
      <c r="J7778" s="32">
        <v>700.19</v>
      </c>
      <c r="K7778" s="32">
        <v>380.81</v>
      </c>
      <c r="L7778" s="32">
        <v>331.61</v>
      </c>
    </row>
    <row r="7779" spans="1:12">
      <c r="A7779" s="28" t="s">
        <v>19893</v>
      </c>
      <c r="B7779" s="28" t="s">
        <v>19894</v>
      </c>
      <c r="C7779" s="28" t="s">
        <v>9013</v>
      </c>
      <c r="D7779" s="30">
        <v>59</v>
      </c>
      <c r="E7779" s="30">
        <v>72</v>
      </c>
      <c r="F7779" s="30">
        <v>61</v>
      </c>
      <c r="G7779" s="32">
        <v>717.88</v>
      </c>
      <c r="H7779" s="32">
        <v>604.71</v>
      </c>
      <c r="I7779" s="32">
        <v>388.52</v>
      </c>
      <c r="J7779" s="32">
        <v>631.39</v>
      </c>
      <c r="K7779" s="32">
        <v>547.66999999999996</v>
      </c>
      <c r="L7779" s="32">
        <v>331.6</v>
      </c>
    </row>
    <row r="7780" spans="1:12">
      <c r="A7780" s="28" t="s">
        <v>19895</v>
      </c>
      <c r="B7780" s="28" t="s">
        <v>19896</v>
      </c>
      <c r="C7780" s="28" t="s">
        <v>4629</v>
      </c>
      <c r="D7780" s="30">
        <v>238</v>
      </c>
      <c r="E7780" s="30">
        <v>185</v>
      </c>
      <c r="F7780" s="30">
        <v>115</v>
      </c>
      <c r="G7780" s="32">
        <v>1253.99</v>
      </c>
      <c r="H7780" s="32">
        <v>799.53</v>
      </c>
      <c r="I7780" s="32">
        <v>440.13</v>
      </c>
      <c r="J7780" s="32">
        <v>851.6</v>
      </c>
      <c r="K7780" s="32">
        <v>554.29</v>
      </c>
      <c r="L7780" s="32">
        <v>331.51</v>
      </c>
    </row>
    <row r="7781" spans="1:12">
      <c r="A7781" s="28" t="s">
        <v>19897</v>
      </c>
      <c r="B7781" s="28" t="s">
        <v>19898</v>
      </c>
      <c r="C7781" s="28" t="s">
        <v>9651</v>
      </c>
      <c r="D7781" s="30">
        <v>1844</v>
      </c>
      <c r="E7781" s="30">
        <v>1998</v>
      </c>
      <c r="F7781" s="30">
        <v>329</v>
      </c>
      <c r="G7781" s="32">
        <v>3465.18</v>
      </c>
      <c r="H7781" s="32">
        <v>2256</v>
      </c>
      <c r="I7781" s="32">
        <v>355.76</v>
      </c>
      <c r="J7781" s="32">
        <v>3169.19</v>
      </c>
      <c r="K7781" s="32">
        <v>2037.45</v>
      </c>
      <c r="L7781" s="32">
        <v>330.02</v>
      </c>
    </row>
    <row r="7782" spans="1:12">
      <c r="A7782" s="28" t="s">
        <v>19899</v>
      </c>
      <c r="B7782" s="28" t="s">
        <v>19900</v>
      </c>
      <c r="C7782" s="28" t="s">
        <v>6755</v>
      </c>
      <c r="D7782" s="30">
        <v>179</v>
      </c>
      <c r="E7782" s="30">
        <v>222</v>
      </c>
      <c r="F7782" s="30">
        <v>273</v>
      </c>
      <c r="G7782" s="32">
        <v>530.66999999999996</v>
      </c>
      <c r="H7782" s="32">
        <v>486.82</v>
      </c>
      <c r="I7782" s="32">
        <v>462.17</v>
      </c>
      <c r="J7782" s="32">
        <v>404.41</v>
      </c>
      <c r="K7782" s="32">
        <v>310.24</v>
      </c>
      <c r="L7782" s="32">
        <v>329.61</v>
      </c>
    </row>
    <row r="7783" spans="1:12">
      <c r="A7783" s="28" t="s">
        <v>19901</v>
      </c>
      <c r="B7783" s="28" t="s">
        <v>19902</v>
      </c>
      <c r="C7783" s="28" t="s">
        <v>4629</v>
      </c>
      <c r="D7783" s="30">
        <v>41963</v>
      </c>
      <c r="E7783" s="30">
        <v>525</v>
      </c>
      <c r="F7783" s="30">
        <v>49</v>
      </c>
      <c r="G7783" s="32">
        <v>435038.21</v>
      </c>
      <c r="H7783" s="32">
        <v>4776.49</v>
      </c>
      <c r="I7783" s="32">
        <v>381.22</v>
      </c>
      <c r="J7783" s="32">
        <v>369949.14</v>
      </c>
      <c r="K7783" s="32">
        <v>3938.63</v>
      </c>
      <c r="L7783" s="32">
        <v>329.15</v>
      </c>
    </row>
    <row r="7784" spans="1:12">
      <c r="A7784" s="28" t="s">
        <v>19903</v>
      </c>
      <c r="B7784" s="28" t="s">
        <v>19904</v>
      </c>
      <c r="C7784" s="28" t="s">
        <v>7982</v>
      </c>
      <c r="D7784" s="30">
        <v>144</v>
      </c>
      <c r="E7784" s="30">
        <v>160</v>
      </c>
      <c r="F7784" s="30">
        <v>61</v>
      </c>
      <c r="G7784" s="32">
        <v>987.84</v>
      </c>
      <c r="H7784" s="32">
        <v>970.34</v>
      </c>
      <c r="I7784" s="32">
        <v>349.18</v>
      </c>
      <c r="J7784" s="32">
        <v>944.63</v>
      </c>
      <c r="K7784" s="32">
        <v>905.6</v>
      </c>
      <c r="L7784" s="32">
        <v>328.89</v>
      </c>
    </row>
    <row r="7785" spans="1:12">
      <c r="A7785" s="28" t="s">
        <v>19905</v>
      </c>
      <c r="B7785" s="28" t="s">
        <v>19906</v>
      </c>
      <c r="C7785" s="28" t="s">
        <v>10717</v>
      </c>
      <c r="D7785" s="30">
        <v>0</v>
      </c>
      <c r="E7785" s="30">
        <v>95</v>
      </c>
      <c r="F7785" s="30">
        <v>105</v>
      </c>
      <c r="G7785" s="32">
        <v>0</v>
      </c>
      <c r="H7785" s="32">
        <v>379.05</v>
      </c>
      <c r="I7785" s="32">
        <v>388.79</v>
      </c>
      <c r="J7785" s="32">
        <v>0</v>
      </c>
      <c r="K7785" s="32">
        <v>321.39999999999998</v>
      </c>
      <c r="L7785" s="32">
        <v>326.82</v>
      </c>
    </row>
    <row r="7786" spans="1:12">
      <c r="A7786" s="28" t="s">
        <v>19907</v>
      </c>
      <c r="B7786" s="28" t="s">
        <v>19908</v>
      </c>
      <c r="C7786" s="28" t="s">
        <v>11040</v>
      </c>
      <c r="D7786" s="30">
        <v>98</v>
      </c>
      <c r="E7786" s="30">
        <v>69</v>
      </c>
      <c r="F7786" s="30">
        <v>52</v>
      </c>
      <c r="G7786" s="32">
        <v>831.04</v>
      </c>
      <c r="H7786" s="32">
        <v>530.72</v>
      </c>
      <c r="I7786" s="32">
        <v>373.81</v>
      </c>
      <c r="J7786" s="32">
        <v>772.53</v>
      </c>
      <c r="K7786" s="32">
        <v>474.28</v>
      </c>
      <c r="L7786" s="32">
        <v>326.25</v>
      </c>
    </row>
    <row r="7787" spans="1:12">
      <c r="A7787" s="28" t="s">
        <v>19909</v>
      </c>
      <c r="B7787" s="28" t="s">
        <v>19910</v>
      </c>
      <c r="C7787" s="28" t="s">
        <v>7467</v>
      </c>
      <c r="D7787" s="30">
        <v>164</v>
      </c>
      <c r="E7787" s="30">
        <v>65</v>
      </c>
      <c r="F7787" s="30">
        <v>64</v>
      </c>
      <c r="G7787" s="32">
        <v>1435</v>
      </c>
      <c r="H7787" s="32">
        <v>498.55</v>
      </c>
      <c r="I7787" s="32">
        <v>445</v>
      </c>
      <c r="J7787" s="32">
        <v>1172.96</v>
      </c>
      <c r="K7787" s="32">
        <v>378.18</v>
      </c>
      <c r="L7787" s="32">
        <v>325.19</v>
      </c>
    </row>
    <row r="7788" spans="1:12">
      <c r="A7788" s="28" t="s">
        <v>19911</v>
      </c>
      <c r="B7788" s="28" t="s">
        <v>19912</v>
      </c>
      <c r="C7788" s="28" t="s">
        <v>11003</v>
      </c>
      <c r="D7788" s="30">
        <v>136</v>
      </c>
      <c r="E7788" s="30">
        <v>129</v>
      </c>
      <c r="F7788" s="30">
        <v>51</v>
      </c>
      <c r="G7788" s="32">
        <v>2189.9</v>
      </c>
      <c r="H7788" s="32">
        <v>1249.97</v>
      </c>
      <c r="I7788" s="32">
        <v>337.52</v>
      </c>
      <c r="J7788" s="32">
        <v>2074.25</v>
      </c>
      <c r="K7788" s="32">
        <v>1229.6099999999999</v>
      </c>
      <c r="L7788" s="32">
        <v>324.98</v>
      </c>
    </row>
    <row r="7789" spans="1:12">
      <c r="A7789" s="28" t="s">
        <v>19913</v>
      </c>
      <c r="B7789" s="28" t="s">
        <v>19914</v>
      </c>
      <c r="C7789" s="28" t="s">
        <v>8014</v>
      </c>
      <c r="D7789" s="30">
        <v>29</v>
      </c>
      <c r="E7789" s="30">
        <v>56</v>
      </c>
      <c r="F7789" s="30">
        <v>51</v>
      </c>
      <c r="G7789" s="32">
        <v>439.06</v>
      </c>
      <c r="H7789" s="32">
        <v>753.02</v>
      </c>
      <c r="I7789" s="32">
        <v>659.2</v>
      </c>
      <c r="J7789" s="32">
        <v>318.7</v>
      </c>
      <c r="K7789" s="32">
        <v>346.78</v>
      </c>
      <c r="L7789" s="32">
        <v>324.57</v>
      </c>
    </row>
    <row r="7790" spans="1:12">
      <c r="A7790" s="28" t="s">
        <v>19915</v>
      </c>
      <c r="B7790" s="28" t="s">
        <v>19916</v>
      </c>
      <c r="C7790" s="28" t="s">
        <v>7794</v>
      </c>
      <c r="D7790" s="30">
        <v>0</v>
      </c>
      <c r="E7790" s="30">
        <v>0</v>
      </c>
      <c r="F7790" s="30">
        <v>18</v>
      </c>
      <c r="G7790" s="32">
        <v>0</v>
      </c>
      <c r="H7790" s="32">
        <v>0</v>
      </c>
      <c r="I7790" s="32">
        <v>344.22</v>
      </c>
      <c r="J7790" s="32">
        <v>0</v>
      </c>
      <c r="K7790" s="32">
        <v>0</v>
      </c>
      <c r="L7790" s="32">
        <v>323.7</v>
      </c>
    </row>
    <row r="7791" spans="1:12">
      <c r="A7791" s="28" t="s">
        <v>19917</v>
      </c>
      <c r="B7791" s="28" t="s">
        <v>19918</v>
      </c>
      <c r="C7791" s="28" t="s">
        <v>4912</v>
      </c>
      <c r="D7791" s="30">
        <v>0</v>
      </c>
      <c r="E7791" s="30">
        <v>190</v>
      </c>
      <c r="F7791" s="30">
        <v>341</v>
      </c>
      <c r="G7791" s="32">
        <v>0</v>
      </c>
      <c r="H7791" s="32">
        <v>216.6</v>
      </c>
      <c r="I7791" s="32">
        <v>388.74</v>
      </c>
      <c r="J7791" s="32">
        <v>0</v>
      </c>
      <c r="K7791" s="32">
        <v>185.92</v>
      </c>
      <c r="L7791" s="32">
        <v>322.92</v>
      </c>
    </row>
    <row r="7792" spans="1:12">
      <c r="A7792" s="28" t="s">
        <v>19919</v>
      </c>
      <c r="B7792" s="28" t="s">
        <v>19920</v>
      </c>
      <c r="C7792" s="28" t="s">
        <v>12876</v>
      </c>
      <c r="D7792" s="30">
        <v>152</v>
      </c>
      <c r="E7792" s="30">
        <v>161</v>
      </c>
      <c r="F7792" s="30">
        <v>158</v>
      </c>
      <c r="G7792" s="32">
        <v>629.88</v>
      </c>
      <c r="H7792" s="32">
        <v>526.55999999999995</v>
      </c>
      <c r="I7792" s="32">
        <v>543.08000000000004</v>
      </c>
      <c r="J7792" s="32">
        <v>267.5</v>
      </c>
      <c r="K7792" s="32">
        <v>252.71</v>
      </c>
      <c r="L7792" s="32">
        <v>322.77999999999997</v>
      </c>
    </row>
    <row r="7793" spans="1:12">
      <c r="A7793" s="28" t="s">
        <v>19921</v>
      </c>
      <c r="B7793" s="28" t="s">
        <v>19922</v>
      </c>
      <c r="C7793" s="28" t="s">
        <v>10322</v>
      </c>
      <c r="D7793" s="30">
        <v>18</v>
      </c>
      <c r="E7793" s="30">
        <v>21</v>
      </c>
      <c r="F7793" s="30">
        <v>18</v>
      </c>
      <c r="G7793" s="32">
        <v>533.76</v>
      </c>
      <c r="H7793" s="32">
        <v>473.91</v>
      </c>
      <c r="I7793" s="32">
        <v>335.34</v>
      </c>
      <c r="J7793" s="32">
        <v>442.52</v>
      </c>
      <c r="K7793" s="32">
        <v>392.32</v>
      </c>
      <c r="L7793" s="32">
        <v>322.3</v>
      </c>
    </row>
    <row r="7794" spans="1:12" ht="22.5">
      <c r="A7794" s="28" t="s">
        <v>19923</v>
      </c>
      <c r="B7794" s="28" t="s">
        <v>19924</v>
      </c>
      <c r="C7794" s="28" t="s">
        <v>5823</v>
      </c>
      <c r="D7794" s="30">
        <v>349</v>
      </c>
      <c r="E7794" s="30">
        <v>430</v>
      </c>
      <c r="F7794" s="30">
        <v>287</v>
      </c>
      <c r="G7794" s="32">
        <v>859.07</v>
      </c>
      <c r="H7794" s="32">
        <v>709.58</v>
      </c>
      <c r="I7794" s="32">
        <v>439.71</v>
      </c>
      <c r="J7794" s="32">
        <v>607.58000000000004</v>
      </c>
      <c r="K7794" s="32">
        <v>375.24</v>
      </c>
      <c r="L7794" s="32">
        <v>322.18</v>
      </c>
    </row>
    <row r="7795" spans="1:12">
      <c r="A7795" s="28" t="s">
        <v>19925</v>
      </c>
      <c r="B7795" s="28" t="s">
        <v>19926</v>
      </c>
      <c r="C7795" s="28" t="s">
        <v>8735</v>
      </c>
      <c r="D7795" s="30">
        <v>2161</v>
      </c>
      <c r="E7795" s="30">
        <v>1177</v>
      </c>
      <c r="F7795" s="30">
        <v>85</v>
      </c>
      <c r="G7795" s="32">
        <v>11148.88</v>
      </c>
      <c r="H7795" s="32">
        <v>5173.2</v>
      </c>
      <c r="I7795" s="32">
        <v>349.1</v>
      </c>
      <c r="J7795" s="32">
        <v>10194.24</v>
      </c>
      <c r="K7795" s="32">
        <v>4692.8999999999996</v>
      </c>
      <c r="L7795" s="32">
        <v>321.89999999999998</v>
      </c>
    </row>
    <row r="7796" spans="1:12">
      <c r="A7796" s="28" t="s">
        <v>19927</v>
      </c>
      <c r="B7796" s="28" t="s">
        <v>19928</v>
      </c>
      <c r="C7796" s="28" t="s">
        <v>6199</v>
      </c>
      <c r="D7796" s="30">
        <v>2533</v>
      </c>
      <c r="E7796" s="30">
        <v>2253</v>
      </c>
      <c r="F7796" s="30">
        <v>126</v>
      </c>
      <c r="G7796" s="32">
        <v>11817.96</v>
      </c>
      <c r="H7796" s="32">
        <v>7982.38</v>
      </c>
      <c r="I7796" s="32">
        <v>404.18</v>
      </c>
      <c r="J7796" s="32">
        <v>9681.8799999999992</v>
      </c>
      <c r="K7796" s="32">
        <v>6540.41</v>
      </c>
      <c r="L7796" s="32">
        <v>321.17</v>
      </c>
    </row>
    <row r="7797" spans="1:12">
      <c r="A7797" s="28" t="s">
        <v>19929</v>
      </c>
      <c r="B7797" s="28" t="s">
        <v>19930</v>
      </c>
      <c r="C7797" s="28" t="s">
        <v>9773</v>
      </c>
      <c r="D7797" s="30">
        <v>201</v>
      </c>
      <c r="E7797" s="30">
        <v>250</v>
      </c>
      <c r="F7797" s="30">
        <v>114</v>
      </c>
      <c r="G7797" s="32">
        <v>1069.17</v>
      </c>
      <c r="H7797" s="32">
        <v>877.31</v>
      </c>
      <c r="I7797" s="32">
        <v>343.56</v>
      </c>
      <c r="J7797" s="32">
        <v>945.76</v>
      </c>
      <c r="K7797" s="32">
        <v>778.09</v>
      </c>
      <c r="L7797" s="32">
        <v>319.95999999999998</v>
      </c>
    </row>
    <row r="7798" spans="1:12">
      <c r="A7798" s="28" t="s">
        <v>19931</v>
      </c>
      <c r="B7798" s="28" t="s">
        <v>19932</v>
      </c>
      <c r="C7798" s="28" t="s">
        <v>5843</v>
      </c>
      <c r="D7798" s="30">
        <v>418</v>
      </c>
      <c r="E7798" s="30">
        <v>450</v>
      </c>
      <c r="F7798" s="30">
        <v>446</v>
      </c>
      <c r="G7798" s="32">
        <v>786.54</v>
      </c>
      <c r="H7798" s="32">
        <v>505.37</v>
      </c>
      <c r="I7798" s="32">
        <v>494.15</v>
      </c>
      <c r="J7798" s="32">
        <v>510.09</v>
      </c>
      <c r="K7798" s="32">
        <v>337.62</v>
      </c>
      <c r="L7798" s="32">
        <v>319.62</v>
      </c>
    </row>
    <row r="7799" spans="1:12">
      <c r="A7799" s="28" t="s">
        <v>19933</v>
      </c>
      <c r="B7799" s="28" t="s">
        <v>19934</v>
      </c>
      <c r="C7799" s="28" t="s">
        <v>6059</v>
      </c>
      <c r="D7799" s="30">
        <v>3081</v>
      </c>
      <c r="E7799" s="30">
        <v>137</v>
      </c>
      <c r="F7799" s="30">
        <v>64</v>
      </c>
      <c r="G7799" s="32">
        <v>26622.47</v>
      </c>
      <c r="H7799" s="32">
        <v>1082.3599999999999</v>
      </c>
      <c r="I7799" s="32">
        <v>483.48</v>
      </c>
      <c r="J7799" s="32">
        <v>18386.77</v>
      </c>
      <c r="K7799" s="32">
        <v>720.77</v>
      </c>
      <c r="L7799" s="32">
        <v>319.54000000000002</v>
      </c>
    </row>
    <row r="7800" spans="1:12">
      <c r="A7800" s="28" t="s">
        <v>19935</v>
      </c>
      <c r="B7800" s="28" t="s">
        <v>19936</v>
      </c>
      <c r="C7800" s="28" t="s">
        <v>10322</v>
      </c>
      <c r="D7800" s="30">
        <v>0</v>
      </c>
      <c r="E7800" s="30">
        <v>20</v>
      </c>
      <c r="F7800" s="30">
        <v>55</v>
      </c>
      <c r="G7800" s="32">
        <v>0</v>
      </c>
      <c r="H7800" s="32">
        <v>142.37</v>
      </c>
      <c r="I7800" s="32">
        <v>349.8</v>
      </c>
      <c r="J7800" s="32">
        <v>0</v>
      </c>
      <c r="K7800" s="32">
        <v>123.95</v>
      </c>
      <c r="L7800" s="32">
        <v>319.26</v>
      </c>
    </row>
    <row r="7801" spans="1:12">
      <c r="A7801" s="28" t="s">
        <v>19937</v>
      </c>
      <c r="B7801" s="28" t="s">
        <v>19938</v>
      </c>
      <c r="C7801" s="28" t="s">
        <v>11027</v>
      </c>
      <c r="D7801" s="30">
        <v>66</v>
      </c>
      <c r="E7801" s="30">
        <v>61</v>
      </c>
      <c r="F7801" s="30">
        <v>56</v>
      </c>
      <c r="G7801" s="32">
        <v>601.78</v>
      </c>
      <c r="H7801" s="32">
        <v>501.99</v>
      </c>
      <c r="I7801" s="32">
        <v>335.78</v>
      </c>
      <c r="J7801" s="32">
        <v>586.04999999999995</v>
      </c>
      <c r="K7801" s="32">
        <v>464.72</v>
      </c>
      <c r="L7801" s="32">
        <v>318.10000000000002</v>
      </c>
    </row>
    <row r="7802" spans="1:12">
      <c r="A7802" s="28" t="s">
        <v>19939</v>
      </c>
      <c r="B7802" s="28" t="s">
        <v>19940</v>
      </c>
      <c r="C7802" s="28" t="s">
        <v>12710</v>
      </c>
      <c r="D7802" s="30">
        <v>192</v>
      </c>
      <c r="E7802" s="30">
        <v>139</v>
      </c>
      <c r="F7802" s="30">
        <v>70</v>
      </c>
      <c r="G7802" s="32">
        <v>1522.08</v>
      </c>
      <c r="H7802" s="32">
        <v>803.84</v>
      </c>
      <c r="I7802" s="32">
        <v>354.36</v>
      </c>
      <c r="J7802" s="32">
        <v>1427.16</v>
      </c>
      <c r="K7802" s="32">
        <v>746.3</v>
      </c>
      <c r="L7802" s="32">
        <v>318.07</v>
      </c>
    </row>
    <row r="7803" spans="1:12">
      <c r="A7803" s="28" t="s">
        <v>19941</v>
      </c>
      <c r="B7803" s="28" t="s">
        <v>19942</v>
      </c>
      <c r="C7803" s="28" t="s">
        <v>7384</v>
      </c>
      <c r="D7803" s="30">
        <v>24</v>
      </c>
      <c r="E7803" s="30">
        <v>54</v>
      </c>
      <c r="F7803" s="30">
        <v>114</v>
      </c>
      <c r="G7803" s="32">
        <v>121.68</v>
      </c>
      <c r="H7803" s="32">
        <v>224.09</v>
      </c>
      <c r="I7803" s="32">
        <v>412.42</v>
      </c>
      <c r="J7803" s="32">
        <v>87.96</v>
      </c>
      <c r="K7803" s="32">
        <v>181.91</v>
      </c>
      <c r="L7803" s="32">
        <v>317.99</v>
      </c>
    </row>
    <row r="7804" spans="1:12">
      <c r="A7804" s="28" t="s">
        <v>19943</v>
      </c>
      <c r="B7804" s="28" t="s">
        <v>19944</v>
      </c>
      <c r="C7804" s="28" t="s">
        <v>14200</v>
      </c>
      <c r="D7804" s="30">
        <v>1287</v>
      </c>
      <c r="E7804" s="30">
        <v>1366</v>
      </c>
      <c r="F7804" s="30">
        <v>1076</v>
      </c>
      <c r="G7804" s="32">
        <v>3176.54</v>
      </c>
      <c r="H7804" s="32">
        <v>2408.75</v>
      </c>
      <c r="I7804" s="32">
        <v>1725.48</v>
      </c>
      <c r="J7804" s="32">
        <v>676.88</v>
      </c>
      <c r="K7804" s="32">
        <v>496.59</v>
      </c>
      <c r="L7804" s="32">
        <v>317.68</v>
      </c>
    </row>
    <row r="7805" spans="1:12">
      <c r="A7805" s="28" t="s">
        <v>19945</v>
      </c>
      <c r="B7805" s="28" t="s">
        <v>19946</v>
      </c>
      <c r="C7805" s="28" t="s">
        <v>6727</v>
      </c>
      <c r="D7805" s="30">
        <v>20</v>
      </c>
      <c r="E7805" s="30">
        <v>60</v>
      </c>
      <c r="F7805" s="30">
        <v>41</v>
      </c>
      <c r="G7805" s="32">
        <v>176.4</v>
      </c>
      <c r="H7805" s="32">
        <v>481.41</v>
      </c>
      <c r="I7805" s="32">
        <v>317.20999999999998</v>
      </c>
      <c r="J7805" s="32">
        <v>176.4</v>
      </c>
      <c r="K7805" s="32">
        <v>473</v>
      </c>
      <c r="L7805" s="32">
        <v>317.20999999999998</v>
      </c>
    </row>
    <row r="7806" spans="1:12">
      <c r="A7806" s="28" t="s">
        <v>19947</v>
      </c>
      <c r="B7806" s="28" t="s">
        <v>19948</v>
      </c>
      <c r="C7806" s="28" t="s">
        <v>12951</v>
      </c>
      <c r="D7806" s="30">
        <v>61</v>
      </c>
      <c r="E7806" s="30">
        <v>39</v>
      </c>
      <c r="F7806" s="30">
        <v>60</v>
      </c>
      <c r="G7806" s="32">
        <v>447.26</v>
      </c>
      <c r="H7806" s="32">
        <v>231.27</v>
      </c>
      <c r="I7806" s="32">
        <v>338.69</v>
      </c>
      <c r="J7806" s="32">
        <v>388.73</v>
      </c>
      <c r="K7806" s="32">
        <v>201.32</v>
      </c>
      <c r="L7806" s="32">
        <v>316.98</v>
      </c>
    </row>
    <row r="7807" spans="1:12">
      <c r="A7807" s="28" t="s">
        <v>19949</v>
      </c>
      <c r="B7807" s="28" t="s">
        <v>19950</v>
      </c>
      <c r="C7807" s="28" t="s">
        <v>14420</v>
      </c>
      <c r="D7807" s="30">
        <v>24</v>
      </c>
      <c r="E7807" s="30">
        <v>22</v>
      </c>
      <c r="F7807" s="30">
        <v>22</v>
      </c>
      <c r="G7807" s="32">
        <v>596.54</v>
      </c>
      <c r="H7807" s="32">
        <v>437.17</v>
      </c>
      <c r="I7807" s="32">
        <v>399.08</v>
      </c>
      <c r="J7807" s="32">
        <v>494.03</v>
      </c>
      <c r="K7807" s="32">
        <v>318.51</v>
      </c>
      <c r="L7807" s="32">
        <v>316.54000000000002</v>
      </c>
    </row>
    <row r="7808" spans="1:12">
      <c r="A7808" s="28" t="s">
        <v>19951</v>
      </c>
      <c r="B7808" s="28" t="s">
        <v>13454</v>
      </c>
      <c r="C7808" s="28" t="s">
        <v>4722</v>
      </c>
      <c r="D7808" s="30">
        <v>195</v>
      </c>
      <c r="E7808" s="30">
        <v>0</v>
      </c>
      <c r="F7808" s="30">
        <v>17</v>
      </c>
      <c r="G7808" s="32">
        <v>5959.65</v>
      </c>
      <c r="H7808" s="32">
        <v>0</v>
      </c>
      <c r="I7808" s="32">
        <v>329.46</v>
      </c>
      <c r="J7808" s="32">
        <v>5691.38</v>
      </c>
      <c r="K7808" s="32">
        <v>0</v>
      </c>
      <c r="L7808" s="32">
        <v>315.89</v>
      </c>
    </row>
    <row r="7809" spans="1:12">
      <c r="A7809" s="28" t="s">
        <v>19952</v>
      </c>
      <c r="B7809" s="28" t="s">
        <v>19953</v>
      </c>
      <c r="C7809" s="28" t="s">
        <v>5471</v>
      </c>
      <c r="D7809" s="30">
        <v>17</v>
      </c>
      <c r="E7809" s="30">
        <v>25</v>
      </c>
      <c r="F7809" s="30">
        <v>32</v>
      </c>
      <c r="G7809" s="32">
        <v>167.4</v>
      </c>
      <c r="H7809" s="32">
        <v>185.57</v>
      </c>
      <c r="I7809" s="32">
        <v>313.70999999999998</v>
      </c>
      <c r="J7809" s="32">
        <v>167.4</v>
      </c>
      <c r="K7809" s="32">
        <v>185.57</v>
      </c>
      <c r="L7809" s="32">
        <v>313.70999999999998</v>
      </c>
    </row>
    <row r="7810" spans="1:12">
      <c r="A7810" s="28" t="s">
        <v>19954</v>
      </c>
      <c r="B7810" s="28" t="s">
        <v>19955</v>
      </c>
      <c r="C7810" s="28" t="s">
        <v>8199</v>
      </c>
      <c r="D7810" s="30">
        <v>0</v>
      </c>
      <c r="E7810" s="30">
        <v>52</v>
      </c>
      <c r="F7810" s="30">
        <v>49</v>
      </c>
      <c r="G7810" s="32">
        <v>0</v>
      </c>
      <c r="H7810" s="32">
        <v>541.32000000000005</v>
      </c>
      <c r="I7810" s="32">
        <v>482.61</v>
      </c>
      <c r="J7810" s="32">
        <v>0</v>
      </c>
      <c r="K7810" s="32">
        <v>428.36</v>
      </c>
      <c r="L7810" s="32">
        <v>313.7</v>
      </c>
    </row>
    <row r="7811" spans="1:12">
      <c r="A7811" s="28" t="s">
        <v>19956</v>
      </c>
      <c r="B7811" s="28" t="s">
        <v>19957</v>
      </c>
      <c r="C7811" s="28" t="s">
        <v>12425</v>
      </c>
      <c r="D7811" s="30">
        <v>0</v>
      </c>
      <c r="E7811" s="30">
        <v>25</v>
      </c>
      <c r="F7811" s="30">
        <v>54</v>
      </c>
      <c r="G7811" s="32">
        <v>0</v>
      </c>
      <c r="H7811" s="32">
        <v>187.36</v>
      </c>
      <c r="I7811" s="32">
        <v>346.85</v>
      </c>
      <c r="J7811" s="32">
        <v>0</v>
      </c>
      <c r="K7811" s="32">
        <v>182.09</v>
      </c>
      <c r="L7811" s="32">
        <v>311.55</v>
      </c>
    </row>
    <row r="7812" spans="1:12">
      <c r="A7812" s="28" t="s">
        <v>19958</v>
      </c>
      <c r="B7812" s="28" t="s">
        <v>19959</v>
      </c>
      <c r="C7812" s="28" t="s">
        <v>9908</v>
      </c>
      <c r="D7812" s="30">
        <v>169</v>
      </c>
      <c r="E7812" s="30">
        <v>52</v>
      </c>
      <c r="F7812" s="30">
        <v>157</v>
      </c>
      <c r="G7812" s="32">
        <v>541.66999999999996</v>
      </c>
      <c r="H7812" s="32">
        <v>127.92</v>
      </c>
      <c r="I7812" s="32">
        <v>332.09</v>
      </c>
      <c r="J7812" s="32">
        <v>449.39</v>
      </c>
      <c r="K7812" s="32">
        <v>92.62</v>
      </c>
      <c r="L7812" s="32">
        <v>310.93</v>
      </c>
    </row>
    <row r="7813" spans="1:12">
      <c r="A7813" s="28" t="s">
        <v>19960</v>
      </c>
      <c r="B7813" s="28" t="s">
        <v>19961</v>
      </c>
      <c r="C7813" s="28" t="s">
        <v>6475</v>
      </c>
      <c r="D7813" s="30">
        <v>84</v>
      </c>
      <c r="E7813" s="30">
        <v>0</v>
      </c>
      <c r="F7813" s="30">
        <v>46</v>
      </c>
      <c r="G7813" s="32">
        <v>924.4</v>
      </c>
      <c r="H7813" s="32">
        <v>0</v>
      </c>
      <c r="I7813" s="32">
        <v>386.86</v>
      </c>
      <c r="J7813" s="32">
        <v>792.54</v>
      </c>
      <c r="K7813" s="32">
        <v>0</v>
      </c>
      <c r="L7813" s="32">
        <v>310.33</v>
      </c>
    </row>
    <row r="7814" spans="1:12">
      <c r="A7814" s="28" t="s">
        <v>19962</v>
      </c>
      <c r="B7814" s="28" t="s">
        <v>19963</v>
      </c>
      <c r="C7814" s="28" t="s">
        <v>6542</v>
      </c>
      <c r="D7814" s="30">
        <v>0</v>
      </c>
      <c r="E7814" s="30">
        <v>0</v>
      </c>
      <c r="F7814" s="30">
        <v>17</v>
      </c>
      <c r="G7814" s="32">
        <v>0</v>
      </c>
      <c r="H7814" s="32">
        <v>0</v>
      </c>
      <c r="I7814" s="32">
        <v>316.70999999999998</v>
      </c>
      <c r="J7814" s="32">
        <v>0</v>
      </c>
      <c r="K7814" s="32">
        <v>0</v>
      </c>
      <c r="L7814" s="32">
        <v>310.19</v>
      </c>
    </row>
    <row r="7815" spans="1:12">
      <c r="A7815" s="28" t="s">
        <v>19964</v>
      </c>
      <c r="B7815" s="28" t="s">
        <v>19965</v>
      </c>
      <c r="C7815" s="28" t="s">
        <v>15802</v>
      </c>
      <c r="D7815" s="30">
        <v>1985</v>
      </c>
      <c r="E7815" s="30">
        <v>45</v>
      </c>
      <c r="F7815" s="30">
        <v>567</v>
      </c>
      <c r="G7815" s="32">
        <v>5655.88</v>
      </c>
      <c r="H7815" s="32">
        <v>98.11</v>
      </c>
      <c r="I7815" s="32">
        <v>1046.3399999999999</v>
      </c>
      <c r="J7815" s="32">
        <v>1683.84</v>
      </c>
      <c r="K7815" s="32">
        <v>39.33</v>
      </c>
      <c r="L7815" s="32">
        <v>309.88</v>
      </c>
    </row>
    <row r="7816" spans="1:12">
      <c r="A7816" s="28" t="s">
        <v>19966</v>
      </c>
      <c r="B7816" s="28" t="s">
        <v>19967</v>
      </c>
      <c r="C7816" s="28" t="s">
        <v>6727</v>
      </c>
      <c r="D7816" s="30">
        <v>0</v>
      </c>
      <c r="E7816" s="30">
        <v>0</v>
      </c>
      <c r="F7816" s="30">
        <v>16</v>
      </c>
      <c r="G7816" s="32">
        <v>0</v>
      </c>
      <c r="H7816" s="32">
        <v>0</v>
      </c>
      <c r="I7816" s="32">
        <v>347.68</v>
      </c>
      <c r="J7816" s="32">
        <v>0</v>
      </c>
      <c r="K7816" s="32">
        <v>0</v>
      </c>
      <c r="L7816" s="32">
        <v>309.64999999999998</v>
      </c>
    </row>
    <row r="7817" spans="1:12">
      <c r="A7817" s="28" t="s">
        <v>19968</v>
      </c>
      <c r="B7817" s="28" t="s">
        <v>19969</v>
      </c>
      <c r="C7817" s="28" t="s">
        <v>15411</v>
      </c>
      <c r="D7817" s="30">
        <v>70</v>
      </c>
      <c r="E7817" s="30">
        <v>52</v>
      </c>
      <c r="F7817" s="30">
        <v>72</v>
      </c>
      <c r="G7817" s="32">
        <v>483</v>
      </c>
      <c r="H7817" s="32">
        <v>316.94</v>
      </c>
      <c r="I7817" s="32">
        <v>417.17</v>
      </c>
      <c r="J7817" s="32">
        <v>359.16</v>
      </c>
      <c r="K7817" s="32">
        <v>244.32</v>
      </c>
      <c r="L7817" s="32">
        <v>309.48</v>
      </c>
    </row>
    <row r="7818" spans="1:12">
      <c r="A7818" s="28" t="s">
        <v>19970</v>
      </c>
      <c r="B7818" s="28" t="s">
        <v>19971</v>
      </c>
      <c r="C7818" s="28" t="s">
        <v>11003</v>
      </c>
      <c r="D7818" s="30">
        <v>16</v>
      </c>
      <c r="E7818" s="30">
        <v>0</v>
      </c>
      <c r="F7818" s="30">
        <v>18</v>
      </c>
      <c r="G7818" s="32">
        <v>689.38</v>
      </c>
      <c r="H7818" s="32">
        <v>0</v>
      </c>
      <c r="I7818" s="32">
        <v>335.34</v>
      </c>
      <c r="J7818" s="32">
        <v>614.53</v>
      </c>
      <c r="K7818" s="32">
        <v>0</v>
      </c>
      <c r="L7818" s="32">
        <v>309.26</v>
      </c>
    </row>
    <row r="7819" spans="1:12">
      <c r="A7819" s="28" t="s">
        <v>19972</v>
      </c>
      <c r="B7819" s="28" t="s">
        <v>19973</v>
      </c>
      <c r="C7819" s="28" t="s">
        <v>6059</v>
      </c>
      <c r="D7819" s="30">
        <v>194</v>
      </c>
      <c r="E7819" s="30">
        <v>184</v>
      </c>
      <c r="F7819" s="30">
        <v>196</v>
      </c>
      <c r="G7819" s="32">
        <v>1615.8</v>
      </c>
      <c r="H7819" s="32">
        <v>1257.58</v>
      </c>
      <c r="I7819" s="32">
        <v>1254.4000000000001</v>
      </c>
      <c r="J7819" s="32">
        <v>615.35</v>
      </c>
      <c r="K7819" s="32">
        <v>527.09</v>
      </c>
      <c r="L7819" s="32">
        <v>307.83999999999997</v>
      </c>
    </row>
    <row r="7820" spans="1:12">
      <c r="A7820" s="28" t="s">
        <v>19974</v>
      </c>
      <c r="B7820" s="28" t="s">
        <v>19975</v>
      </c>
      <c r="C7820" s="28" t="s">
        <v>5843</v>
      </c>
      <c r="D7820" s="30">
        <v>9655</v>
      </c>
      <c r="E7820" s="30">
        <v>16906</v>
      </c>
      <c r="F7820" s="30">
        <v>221</v>
      </c>
      <c r="G7820" s="32">
        <v>22168.22</v>
      </c>
      <c r="H7820" s="32">
        <v>26163.25</v>
      </c>
      <c r="I7820" s="32">
        <v>403.96</v>
      </c>
      <c r="J7820" s="32">
        <v>17301.18</v>
      </c>
      <c r="K7820" s="32">
        <v>20045</v>
      </c>
      <c r="L7820" s="32">
        <v>305.60000000000002</v>
      </c>
    </row>
    <row r="7821" spans="1:12">
      <c r="A7821" s="28" t="s">
        <v>19976</v>
      </c>
      <c r="B7821" s="28" t="s">
        <v>19977</v>
      </c>
      <c r="C7821" s="28" t="s">
        <v>6981</v>
      </c>
      <c r="D7821" s="30">
        <v>0</v>
      </c>
      <c r="E7821" s="30">
        <v>59</v>
      </c>
      <c r="F7821" s="30">
        <v>53</v>
      </c>
      <c r="G7821" s="32">
        <v>0</v>
      </c>
      <c r="H7821" s="32">
        <v>575.54999999999995</v>
      </c>
      <c r="I7821" s="32">
        <v>337.08</v>
      </c>
      <c r="J7821" s="32">
        <v>0</v>
      </c>
      <c r="K7821" s="32">
        <v>514.48</v>
      </c>
      <c r="L7821" s="32">
        <v>304.33</v>
      </c>
    </row>
    <row r="7822" spans="1:12">
      <c r="A7822" s="28" t="s">
        <v>19978</v>
      </c>
      <c r="B7822" s="28" t="s">
        <v>19979</v>
      </c>
      <c r="C7822" s="28" t="s">
        <v>19476</v>
      </c>
      <c r="D7822" s="30">
        <v>618</v>
      </c>
      <c r="E7822" s="30">
        <v>694</v>
      </c>
      <c r="F7822" s="30">
        <v>659</v>
      </c>
      <c r="G7822" s="32">
        <v>1254.33</v>
      </c>
      <c r="H7822" s="32">
        <v>924.64</v>
      </c>
      <c r="I7822" s="32">
        <v>835.97</v>
      </c>
      <c r="J7822" s="32">
        <v>502.81</v>
      </c>
      <c r="K7822" s="32">
        <v>362.94</v>
      </c>
      <c r="L7822" s="32">
        <v>304.01</v>
      </c>
    </row>
    <row r="7823" spans="1:12">
      <c r="A7823" s="28" t="s">
        <v>19980</v>
      </c>
      <c r="B7823" s="28" t="s">
        <v>19981</v>
      </c>
      <c r="C7823" s="28" t="s">
        <v>11003</v>
      </c>
      <c r="D7823" s="30">
        <v>0</v>
      </c>
      <c r="E7823" s="30">
        <v>23</v>
      </c>
      <c r="F7823" s="30">
        <v>15</v>
      </c>
      <c r="G7823" s="32">
        <v>0</v>
      </c>
      <c r="H7823" s="32">
        <v>785.53</v>
      </c>
      <c r="I7823" s="32">
        <v>353.25</v>
      </c>
      <c r="J7823" s="32">
        <v>0</v>
      </c>
      <c r="K7823" s="32">
        <v>750.92</v>
      </c>
      <c r="L7823" s="32">
        <v>303.8</v>
      </c>
    </row>
    <row r="7824" spans="1:12">
      <c r="A7824" s="28" t="s">
        <v>19982</v>
      </c>
      <c r="B7824" s="28" t="s">
        <v>19983</v>
      </c>
      <c r="C7824" s="28" t="s">
        <v>5471</v>
      </c>
      <c r="D7824" s="30">
        <v>0</v>
      </c>
      <c r="E7824" s="30">
        <v>12</v>
      </c>
      <c r="F7824" s="30">
        <v>15</v>
      </c>
      <c r="G7824" s="32">
        <v>0</v>
      </c>
      <c r="H7824" s="32">
        <v>246.27</v>
      </c>
      <c r="I7824" s="32">
        <v>325.51</v>
      </c>
      <c r="J7824" s="32">
        <v>0</v>
      </c>
      <c r="K7824" s="32">
        <v>246.27</v>
      </c>
      <c r="L7824" s="32">
        <v>303.01</v>
      </c>
    </row>
    <row r="7825" spans="1:12">
      <c r="A7825" s="28" t="s">
        <v>19984</v>
      </c>
      <c r="B7825" s="28" t="s">
        <v>19985</v>
      </c>
      <c r="C7825" s="28" t="s">
        <v>5089</v>
      </c>
      <c r="D7825" s="30">
        <v>8582</v>
      </c>
      <c r="E7825" s="30">
        <v>6561</v>
      </c>
      <c r="F7825" s="30">
        <v>206</v>
      </c>
      <c r="G7825" s="32">
        <v>22475.4</v>
      </c>
      <c r="H7825" s="32">
        <v>12296.18</v>
      </c>
      <c r="I7825" s="32">
        <v>355.02</v>
      </c>
      <c r="J7825" s="32">
        <v>20922.05</v>
      </c>
      <c r="K7825" s="32">
        <v>11393.09</v>
      </c>
      <c r="L7825" s="32">
        <v>301.41000000000003</v>
      </c>
    </row>
    <row r="7826" spans="1:12">
      <c r="A7826" s="28" t="s">
        <v>19986</v>
      </c>
      <c r="B7826" s="28" t="s">
        <v>19987</v>
      </c>
      <c r="C7826" s="28" t="s">
        <v>14612</v>
      </c>
      <c r="D7826" s="30">
        <v>105</v>
      </c>
      <c r="E7826" s="30">
        <v>137</v>
      </c>
      <c r="F7826" s="30">
        <v>61</v>
      </c>
      <c r="G7826" s="32">
        <v>753.9</v>
      </c>
      <c r="H7826" s="32">
        <v>879.14</v>
      </c>
      <c r="I7826" s="32">
        <v>349.02</v>
      </c>
      <c r="J7826" s="32">
        <v>686.77</v>
      </c>
      <c r="K7826" s="32">
        <v>806.92</v>
      </c>
      <c r="L7826" s="32">
        <v>301.39</v>
      </c>
    </row>
    <row r="7827" spans="1:12">
      <c r="A7827" s="28" t="s">
        <v>19988</v>
      </c>
      <c r="B7827" s="28" t="s">
        <v>19989</v>
      </c>
      <c r="C7827" s="28" t="s">
        <v>5034</v>
      </c>
      <c r="D7827" s="30">
        <v>0</v>
      </c>
      <c r="E7827" s="30">
        <v>0</v>
      </c>
      <c r="F7827" s="30">
        <v>59</v>
      </c>
      <c r="G7827" s="32">
        <v>0</v>
      </c>
      <c r="H7827" s="32">
        <v>0</v>
      </c>
      <c r="I7827" s="32">
        <v>309.41000000000003</v>
      </c>
      <c r="J7827" s="32">
        <v>0</v>
      </c>
      <c r="K7827" s="32">
        <v>0</v>
      </c>
      <c r="L7827" s="32">
        <v>300.58</v>
      </c>
    </row>
    <row r="7828" spans="1:12">
      <c r="A7828" s="28" t="s">
        <v>19990</v>
      </c>
      <c r="B7828" s="28" t="s">
        <v>19991</v>
      </c>
      <c r="C7828" s="28" t="s">
        <v>15777</v>
      </c>
      <c r="D7828" s="30">
        <v>274</v>
      </c>
      <c r="E7828" s="30">
        <v>244</v>
      </c>
      <c r="F7828" s="30">
        <v>320</v>
      </c>
      <c r="G7828" s="32">
        <v>1054.5</v>
      </c>
      <c r="H7828" s="32">
        <v>614.75</v>
      </c>
      <c r="I7828" s="32">
        <v>718.42</v>
      </c>
      <c r="J7828" s="32">
        <v>440.83</v>
      </c>
      <c r="K7828" s="32">
        <v>238.9</v>
      </c>
      <c r="L7828" s="32">
        <v>300.42</v>
      </c>
    </row>
    <row r="7829" spans="1:12">
      <c r="A7829" s="28" t="s">
        <v>19992</v>
      </c>
      <c r="B7829" s="28" t="s">
        <v>19993</v>
      </c>
      <c r="C7829" s="28" t="s">
        <v>16101</v>
      </c>
      <c r="D7829" s="30">
        <v>852</v>
      </c>
      <c r="E7829" s="30">
        <v>1358</v>
      </c>
      <c r="F7829" s="30">
        <v>638</v>
      </c>
      <c r="G7829" s="32">
        <v>2692.32</v>
      </c>
      <c r="H7829" s="32">
        <v>3273.64</v>
      </c>
      <c r="I7829" s="32">
        <v>1365.32</v>
      </c>
      <c r="J7829" s="32">
        <v>683.18</v>
      </c>
      <c r="K7829" s="32">
        <v>885.97</v>
      </c>
      <c r="L7829" s="32">
        <v>299.39</v>
      </c>
    </row>
    <row r="7830" spans="1:12">
      <c r="A7830" s="28" t="s">
        <v>19994</v>
      </c>
      <c r="B7830" s="28" t="s">
        <v>19995</v>
      </c>
      <c r="C7830" s="28" t="s">
        <v>6475</v>
      </c>
      <c r="D7830" s="30">
        <v>31</v>
      </c>
      <c r="E7830" s="30">
        <v>19</v>
      </c>
      <c r="F7830" s="30">
        <v>17</v>
      </c>
      <c r="G7830" s="32">
        <v>952.13</v>
      </c>
      <c r="H7830" s="32">
        <v>398.44</v>
      </c>
      <c r="I7830" s="32">
        <v>316.70999999999998</v>
      </c>
      <c r="J7830" s="32">
        <v>752.11</v>
      </c>
      <c r="K7830" s="32">
        <v>364.05</v>
      </c>
      <c r="L7830" s="32">
        <v>298.08</v>
      </c>
    </row>
    <row r="7831" spans="1:12">
      <c r="A7831" s="28" t="s">
        <v>19996</v>
      </c>
      <c r="B7831" s="28" t="s">
        <v>19997</v>
      </c>
      <c r="C7831" s="28" t="s">
        <v>11420</v>
      </c>
      <c r="D7831" s="30">
        <v>85</v>
      </c>
      <c r="E7831" s="30">
        <v>26</v>
      </c>
      <c r="F7831" s="30">
        <v>22</v>
      </c>
      <c r="G7831" s="32">
        <v>2227.6999999999998</v>
      </c>
      <c r="H7831" s="32">
        <v>531.17999999999995</v>
      </c>
      <c r="I7831" s="32">
        <v>426.3</v>
      </c>
      <c r="J7831" s="32">
        <v>1485.12</v>
      </c>
      <c r="K7831" s="32">
        <v>388.17</v>
      </c>
      <c r="L7831" s="32">
        <v>297.92</v>
      </c>
    </row>
    <row r="7832" spans="1:12">
      <c r="A7832" s="28" t="s">
        <v>19998</v>
      </c>
      <c r="B7832" s="28" t="s">
        <v>19999</v>
      </c>
      <c r="C7832" s="28" t="s">
        <v>6891</v>
      </c>
      <c r="D7832" s="30">
        <v>20</v>
      </c>
      <c r="E7832" s="30">
        <v>14</v>
      </c>
      <c r="F7832" s="30">
        <v>17</v>
      </c>
      <c r="G7832" s="32">
        <v>487.2</v>
      </c>
      <c r="H7832" s="32">
        <v>297.54000000000002</v>
      </c>
      <c r="I7832" s="32">
        <v>323.97000000000003</v>
      </c>
      <c r="J7832" s="32">
        <v>461.62</v>
      </c>
      <c r="K7832" s="32">
        <v>275.16000000000003</v>
      </c>
      <c r="L7832" s="32">
        <v>297.38</v>
      </c>
    </row>
    <row r="7833" spans="1:12">
      <c r="A7833" s="28" t="s">
        <v>20000</v>
      </c>
      <c r="B7833" s="28" t="s">
        <v>20001</v>
      </c>
      <c r="C7833" s="28" t="s">
        <v>9013</v>
      </c>
      <c r="D7833" s="30">
        <v>52</v>
      </c>
      <c r="E7833" s="30">
        <v>0</v>
      </c>
      <c r="F7833" s="30">
        <v>29</v>
      </c>
      <c r="G7833" s="32">
        <v>1312.99</v>
      </c>
      <c r="H7833" s="32">
        <v>0</v>
      </c>
      <c r="I7833" s="32">
        <v>352.64</v>
      </c>
      <c r="J7833" s="32">
        <v>1206.47</v>
      </c>
      <c r="K7833" s="32">
        <v>0</v>
      </c>
      <c r="L7833" s="32">
        <v>297.31</v>
      </c>
    </row>
    <row r="7834" spans="1:12">
      <c r="A7834" s="28" t="s">
        <v>20002</v>
      </c>
      <c r="B7834" s="28" t="s">
        <v>20003</v>
      </c>
      <c r="C7834" s="28" t="s">
        <v>7252</v>
      </c>
      <c r="D7834" s="30">
        <v>20</v>
      </c>
      <c r="E7834" s="30">
        <v>42</v>
      </c>
      <c r="F7834" s="30">
        <v>23</v>
      </c>
      <c r="G7834" s="32">
        <v>495.94</v>
      </c>
      <c r="H7834" s="32">
        <v>855.73</v>
      </c>
      <c r="I7834" s="32">
        <v>454.81</v>
      </c>
      <c r="J7834" s="32">
        <v>349.03</v>
      </c>
      <c r="K7834" s="32">
        <v>641.74</v>
      </c>
      <c r="L7834" s="32">
        <v>296.97000000000003</v>
      </c>
    </row>
    <row r="7835" spans="1:12">
      <c r="A7835" s="28" t="s">
        <v>20004</v>
      </c>
      <c r="B7835" s="28" t="s">
        <v>20005</v>
      </c>
      <c r="C7835" s="28" t="s">
        <v>9438</v>
      </c>
      <c r="D7835" s="30">
        <v>14</v>
      </c>
      <c r="E7835" s="30">
        <v>53</v>
      </c>
      <c r="F7835" s="30">
        <v>53</v>
      </c>
      <c r="G7835" s="32">
        <v>109.34</v>
      </c>
      <c r="H7835" s="32">
        <v>358.04</v>
      </c>
      <c r="I7835" s="32">
        <v>326.66000000000003</v>
      </c>
      <c r="J7835" s="32">
        <v>106.61</v>
      </c>
      <c r="K7835" s="32">
        <v>334.28</v>
      </c>
      <c r="L7835" s="32">
        <v>296.27</v>
      </c>
    </row>
    <row r="7836" spans="1:12">
      <c r="A7836" s="28" t="s">
        <v>20006</v>
      </c>
      <c r="B7836" s="28" t="s">
        <v>20007</v>
      </c>
      <c r="C7836" s="28" t="s">
        <v>15491</v>
      </c>
      <c r="D7836" s="30">
        <v>56</v>
      </c>
      <c r="E7836" s="30">
        <v>15</v>
      </c>
      <c r="F7836" s="30">
        <v>49</v>
      </c>
      <c r="G7836" s="32">
        <v>630.6</v>
      </c>
      <c r="H7836" s="32">
        <v>113.28</v>
      </c>
      <c r="I7836" s="32">
        <v>311.64</v>
      </c>
      <c r="J7836" s="32">
        <v>571.9</v>
      </c>
      <c r="K7836" s="32">
        <v>101.8</v>
      </c>
      <c r="L7836" s="32">
        <v>296.06</v>
      </c>
    </row>
    <row r="7837" spans="1:12">
      <c r="A7837" s="28" t="s">
        <v>20008</v>
      </c>
      <c r="B7837" s="28" t="s">
        <v>20009</v>
      </c>
      <c r="C7837" s="28" t="s">
        <v>12859</v>
      </c>
      <c r="D7837" s="30">
        <v>619</v>
      </c>
      <c r="E7837" s="30">
        <v>487</v>
      </c>
      <c r="F7837" s="30">
        <v>286</v>
      </c>
      <c r="G7837" s="32">
        <v>2174.8000000000002</v>
      </c>
      <c r="H7837" s="32">
        <v>1287.98</v>
      </c>
      <c r="I7837" s="32">
        <v>658.64</v>
      </c>
      <c r="J7837" s="32">
        <v>1116.9000000000001</v>
      </c>
      <c r="K7837" s="32">
        <v>559.20000000000005</v>
      </c>
      <c r="L7837" s="32">
        <v>294.83999999999997</v>
      </c>
    </row>
    <row r="7838" spans="1:12">
      <c r="A7838" s="28" t="s">
        <v>20010</v>
      </c>
      <c r="B7838" s="28" t="s">
        <v>20011</v>
      </c>
      <c r="C7838" s="28" t="s">
        <v>17594</v>
      </c>
      <c r="D7838" s="30">
        <v>28</v>
      </c>
      <c r="E7838" s="30">
        <v>0</v>
      </c>
      <c r="F7838" s="30">
        <v>91</v>
      </c>
      <c r="G7838" s="32">
        <v>147</v>
      </c>
      <c r="H7838" s="32">
        <v>0</v>
      </c>
      <c r="I7838" s="32">
        <v>421.05</v>
      </c>
      <c r="J7838" s="32">
        <v>95.55</v>
      </c>
      <c r="K7838" s="32">
        <v>0</v>
      </c>
      <c r="L7838" s="32">
        <v>292.54000000000002</v>
      </c>
    </row>
    <row r="7839" spans="1:12">
      <c r="A7839" s="28" t="s">
        <v>20012</v>
      </c>
      <c r="B7839" s="28" t="s">
        <v>20013</v>
      </c>
      <c r="C7839" s="28" t="s">
        <v>6396</v>
      </c>
      <c r="D7839" s="30">
        <v>163</v>
      </c>
      <c r="E7839" s="30">
        <v>82</v>
      </c>
      <c r="F7839" s="30">
        <v>82</v>
      </c>
      <c r="G7839" s="32">
        <v>1103.3699999999999</v>
      </c>
      <c r="H7839" s="32">
        <v>453.38</v>
      </c>
      <c r="I7839" s="32">
        <v>429.14</v>
      </c>
      <c r="J7839" s="32">
        <v>774.07</v>
      </c>
      <c r="K7839" s="32">
        <v>325.55</v>
      </c>
      <c r="L7839" s="32">
        <v>291.75</v>
      </c>
    </row>
    <row r="7840" spans="1:12">
      <c r="A7840" s="28" t="s">
        <v>20014</v>
      </c>
      <c r="B7840" s="28" t="s">
        <v>20015</v>
      </c>
      <c r="C7840" s="28" t="s">
        <v>5257</v>
      </c>
      <c r="D7840" s="30">
        <v>474</v>
      </c>
      <c r="E7840" s="30">
        <v>177</v>
      </c>
      <c r="F7840" s="30">
        <v>45</v>
      </c>
      <c r="G7840" s="32">
        <v>2441.69</v>
      </c>
      <c r="H7840" s="32">
        <v>1397.27</v>
      </c>
      <c r="I7840" s="32">
        <v>348.6</v>
      </c>
      <c r="J7840" s="32">
        <v>1949.3</v>
      </c>
      <c r="K7840" s="32">
        <v>1161.47</v>
      </c>
      <c r="L7840" s="32">
        <v>291.04000000000002</v>
      </c>
    </row>
    <row r="7841" spans="1:12">
      <c r="A7841" s="28" t="s">
        <v>20016</v>
      </c>
      <c r="B7841" s="28" t="s">
        <v>20017</v>
      </c>
      <c r="C7841" s="28" t="s">
        <v>11352</v>
      </c>
      <c r="D7841" s="30">
        <v>67</v>
      </c>
      <c r="E7841" s="30">
        <v>16</v>
      </c>
      <c r="F7841" s="30">
        <v>40</v>
      </c>
      <c r="G7841" s="32">
        <v>765.14</v>
      </c>
      <c r="H7841" s="32">
        <v>169.44</v>
      </c>
      <c r="I7841" s="32">
        <v>412.4</v>
      </c>
      <c r="J7841" s="32">
        <v>533.32000000000005</v>
      </c>
      <c r="K7841" s="32">
        <v>110.14</v>
      </c>
      <c r="L7841" s="32">
        <v>290.74</v>
      </c>
    </row>
    <row r="7842" spans="1:12">
      <c r="A7842" s="28" t="s">
        <v>20018</v>
      </c>
      <c r="B7842" s="28" t="s">
        <v>20019</v>
      </c>
      <c r="C7842" s="28" t="s">
        <v>8086</v>
      </c>
      <c r="D7842" s="30">
        <v>35</v>
      </c>
      <c r="E7842" s="30">
        <v>0</v>
      </c>
      <c r="F7842" s="30">
        <v>24</v>
      </c>
      <c r="G7842" s="32">
        <v>616.70000000000005</v>
      </c>
      <c r="H7842" s="32">
        <v>0</v>
      </c>
      <c r="I7842" s="32">
        <v>391.65</v>
      </c>
      <c r="J7842" s="32">
        <v>524.19000000000005</v>
      </c>
      <c r="K7842" s="32">
        <v>0</v>
      </c>
      <c r="L7842" s="32">
        <v>289.14</v>
      </c>
    </row>
    <row r="7843" spans="1:12">
      <c r="A7843" s="28" t="s">
        <v>20020</v>
      </c>
      <c r="B7843" s="28" t="s">
        <v>20021</v>
      </c>
      <c r="C7843" s="28" t="s">
        <v>12302</v>
      </c>
      <c r="D7843" s="30">
        <v>0</v>
      </c>
      <c r="E7843" s="30">
        <v>0</v>
      </c>
      <c r="F7843" s="30">
        <v>20</v>
      </c>
      <c r="G7843" s="32">
        <v>0</v>
      </c>
      <c r="H7843" s="32">
        <v>0</v>
      </c>
      <c r="I7843" s="32">
        <v>365.25</v>
      </c>
      <c r="J7843" s="32">
        <v>0</v>
      </c>
      <c r="K7843" s="32">
        <v>0</v>
      </c>
      <c r="L7843" s="32">
        <v>288.67</v>
      </c>
    </row>
    <row r="7844" spans="1:12">
      <c r="A7844" s="28" t="s">
        <v>20022</v>
      </c>
      <c r="B7844" s="28" t="s">
        <v>20023</v>
      </c>
      <c r="C7844" s="28" t="s">
        <v>13148</v>
      </c>
      <c r="D7844" s="30">
        <v>0</v>
      </c>
      <c r="E7844" s="30">
        <v>26</v>
      </c>
      <c r="F7844" s="30">
        <v>54</v>
      </c>
      <c r="G7844" s="32">
        <v>0</v>
      </c>
      <c r="H7844" s="32">
        <v>186.56</v>
      </c>
      <c r="I7844" s="32">
        <v>343.44</v>
      </c>
      <c r="J7844" s="32">
        <v>0</v>
      </c>
      <c r="K7844" s="32">
        <v>168.99</v>
      </c>
      <c r="L7844" s="32">
        <v>287.79000000000002</v>
      </c>
    </row>
    <row r="7845" spans="1:12">
      <c r="A7845" s="28" t="s">
        <v>20024</v>
      </c>
      <c r="B7845" s="28" t="s">
        <v>20025</v>
      </c>
      <c r="C7845" s="28" t="s">
        <v>14990</v>
      </c>
      <c r="D7845" s="30">
        <v>0</v>
      </c>
      <c r="E7845" s="30">
        <v>48</v>
      </c>
      <c r="F7845" s="30">
        <v>189</v>
      </c>
      <c r="G7845" s="32">
        <v>0</v>
      </c>
      <c r="H7845" s="32">
        <v>113.76</v>
      </c>
      <c r="I7845" s="32">
        <v>400.68</v>
      </c>
      <c r="J7845" s="32">
        <v>0</v>
      </c>
      <c r="K7845" s="32">
        <v>73.95</v>
      </c>
      <c r="L7845" s="32">
        <v>287.14999999999998</v>
      </c>
    </row>
    <row r="7846" spans="1:12">
      <c r="A7846" s="28" t="s">
        <v>20026</v>
      </c>
      <c r="B7846" s="28" t="s">
        <v>20027</v>
      </c>
      <c r="C7846" s="28" t="s">
        <v>8889</v>
      </c>
      <c r="D7846" s="30">
        <v>24</v>
      </c>
      <c r="E7846" s="30">
        <v>0</v>
      </c>
      <c r="F7846" s="30">
        <v>18</v>
      </c>
      <c r="G7846" s="32">
        <v>642.91999999999996</v>
      </c>
      <c r="H7846" s="32">
        <v>0</v>
      </c>
      <c r="I7846" s="32">
        <v>441.54</v>
      </c>
      <c r="J7846" s="32">
        <v>427.03</v>
      </c>
      <c r="K7846" s="32">
        <v>0</v>
      </c>
      <c r="L7846" s="32">
        <v>287</v>
      </c>
    </row>
    <row r="7847" spans="1:12">
      <c r="A7847" s="28" t="s">
        <v>20028</v>
      </c>
      <c r="B7847" s="28" t="s">
        <v>20029</v>
      </c>
      <c r="C7847" s="28" t="s">
        <v>10197</v>
      </c>
      <c r="D7847" s="30">
        <v>0</v>
      </c>
      <c r="E7847" s="30">
        <v>33</v>
      </c>
      <c r="F7847" s="30">
        <v>27</v>
      </c>
      <c r="G7847" s="32">
        <v>0</v>
      </c>
      <c r="H7847" s="32">
        <v>444.51</v>
      </c>
      <c r="I7847" s="32">
        <v>347.93</v>
      </c>
      <c r="J7847" s="32">
        <v>0</v>
      </c>
      <c r="K7847" s="32">
        <v>340.79</v>
      </c>
      <c r="L7847" s="32">
        <v>286.01</v>
      </c>
    </row>
    <row r="7848" spans="1:12">
      <c r="A7848" s="28" t="s">
        <v>20030</v>
      </c>
      <c r="B7848" s="28" t="s">
        <v>20031</v>
      </c>
      <c r="C7848" s="28" t="s">
        <v>14143</v>
      </c>
      <c r="D7848" s="30">
        <v>69</v>
      </c>
      <c r="E7848" s="30">
        <v>21</v>
      </c>
      <c r="F7848" s="30">
        <v>58</v>
      </c>
      <c r="G7848" s="32">
        <v>492.84</v>
      </c>
      <c r="H7848" s="32">
        <v>117.76</v>
      </c>
      <c r="I7848" s="32">
        <v>306.24</v>
      </c>
      <c r="J7848" s="32">
        <v>449.75</v>
      </c>
      <c r="K7848" s="32">
        <v>92.14</v>
      </c>
      <c r="L7848" s="32">
        <v>285.91000000000003</v>
      </c>
    </row>
    <row r="7849" spans="1:12">
      <c r="A7849" s="28" t="s">
        <v>20032</v>
      </c>
      <c r="B7849" s="28" t="s">
        <v>20033</v>
      </c>
      <c r="C7849" s="28" t="s">
        <v>20034</v>
      </c>
      <c r="D7849" s="30">
        <v>63</v>
      </c>
      <c r="E7849" s="30">
        <v>132</v>
      </c>
      <c r="F7849" s="30">
        <v>118</v>
      </c>
      <c r="G7849" s="32">
        <v>422.73</v>
      </c>
      <c r="H7849" s="32">
        <v>837.3</v>
      </c>
      <c r="I7849" s="32">
        <v>665.81</v>
      </c>
      <c r="J7849" s="32">
        <v>251.63</v>
      </c>
      <c r="K7849" s="32">
        <v>317.19</v>
      </c>
      <c r="L7849" s="32">
        <v>285.47000000000003</v>
      </c>
    </row>
    <row r="7850" spans="1:12">
      <c r="A7850" s="28" t="s">
        <v>20035</v>
      </c>
      <c r="B7850" s="28" t="s">
        <v>20036</v>
      </c>
      <c r="C7850" s="28" t="s">
        <v>6981</v>
      </c>
      <c r="D7850" s="30">
        <v>0</v>
      </c>
      <c r="E7850" s="30">
        <v>0</v>
      </c>
      <c r="F7850" s="30">
        <v>16</v>
      </c>
      <c r="G7850" s="32">
        <v>0</v>
      </c>
      <c r="H7850" s="32">
        <v>0</v>
      </c>
      <c r="I7850" s="32">
        <v>298.08</v>
      </c>
      <c r="J7850" s="32">
        <v>0</v>
      </c>
      <c r="K7850" s="32">
        <v>0</v>
      </c>
      <c r="L7850" s="32">
        <v>285.04000000000002</v>
      </c>
    </row>
    <row r="7851" spans="1:12">
      <c r="A7851" s="28" t="s">
        <v>20037</v>
      </c>
      <c r="B7851" s="28" t="s">
        <v>20038</v>
      </c>
      <c r="C7851" s="28" t="s">
        <v>7166</v>
      </c>
      <c r="D7851" s="30">
        <v>0</v>
      </c>
      <c r="E7851" s="30">
        <v>12</v>
      </c>
      <c r="F7851" s="30">
        <v>40</v>
      </c>
      <c r="G7851" s="32">
        <v>0</v>
      </c>
      <c r="H7851" s="32">
        <v>124.92</v>
      </c>
      <c r="I7851" s="32">
        <v>405.2</v>
      </c>
      <c r="J7851" s="32">
        <v>0</v>
      </c>
      <c r="K7851" s="32">
        <v>84.84</v>
      </c>
      <c r="L7851" s="32">
        <v>284.66000000000003</v>
      </c>
    </row>
    <row r="7852" spans="1:12">
      <c r="A7852" s="28" t="s">
        <v>20039</v>
      </c>
      <c r="B7852" s="28" t="s">
        <v>20040</v>
      </c>
      <c r="C7852" s="28" t="s">
        <v>5676</v>
      </c>
      <c r="D7852" s="30">
        <v>5753</v>
      </c>
      <c r="E7852" s="30">
        <v>2800</v>
      </c>
      <c r="F7852" s="30">
        <v>94</v>
      </c>
      <c r="G7852" s="32">
        <v>34795.58</v>
      </c>
      <c r="H7852" s="32">
        <v>14005.49</v>
      </c>
      <c r="I7852" s="32">
        <v>416.42</v>
      </c>
      <c r="J7852" s="32">
        <v>26927.14</v>
      </c>
      <c r="K7852" s="32">
        <v>10612.73</v>
      </c>
      <c r="L7852" s="32">
        <v>284.63</v>
      </c>
    </row>
    <row r="7853" spans="1:12">
      <c r="A7853" s="28" t="s">
        <v>20041</v>
      </c>
      <c r="B7853" s="28" t="s">
        <v>20042</v>
      </c>
      <c r="C7853" s="28" t="s">
        <v>15811</v>
      </c>
      <c r="D7853" s="30">
        <v>61</v>
      </c>
      <c r="E7853" s="30">
        <v>28</v>
      </c>
      <c r="F7853" s="30">
        <v>24</v>
      </c>
      <c r="G7853" s="32">
        <v>1081.3900000000001</v>
      </c>
      <c r="H7853" s="32">
        <v>437.64</v>
      </c>
      <c r="I7853" s="32">
        <v>356.36</v>
      </c>
      <c r="J7853" s="32">
        <v>882.7</v>
      </c>
      <c r="K7853" s="32">
        <v>350.11</v>
      </c>
      <c r="L7853" s="32">
        <v>283.60000000000002</v>
      </c>
    </row>
    <row r="7854" spans="1:12">
      <c r="A7854" s="28" t="s">
        <v>20043</v>
      </c>
      <c r="B7854" s="28" t="s">
        <v>20044</v>
      </c>
      <c r="C7854" s="28" t="s">
        <v>9624</v>
      </c>
      <c r="D7854" s="30">
        <v>30</v>
      </c>
      <c r="E7854" s="30">
        <v>76</v>
      </c>
      <c r="F7854" s="30">
        <v>83</v>
      </c>
      <c r="G7854" s="32">
        <v>141.6</v>
      </c>
      <c r="H7854" s="32">
        <v>299.98</v>
      </c>
      <c r="I7854" s="32">
        <v>301.29000000000002</v>
      </c>
      <c r="J7854" s="32">
        <v>128.38</v>
      </c>
      <c r="K7854" s="32">
        <v>272.39999999999998</v>
      </c>
      <c r="L7854" s="32">
        <v>283.51</v>
      </c>
    </row>
    <row r="7855" spans="1:12">
      <c r="A7855" s="28" t="s">
        <v>20045</v>
      </c>
      <c r="B7855" s="28" t="s">
        <v>20046</v>
      </c>
      <c r="C7855" s="28" t="s">
        <v>20047</v>
      </c>
      <c r="D7855" s="30">
        <v>128</v>
      </c>
      <c r="E7855" s="30">
        <v>71</v>
      </c>
      <c r="F7855" s="30">
        <v>64</v>
      </c>
      <c r="G7855" s="32">
        <v>1859.84</v>
      </c>
      <c r="H7855" s="32">
        <v>973.41</v>
      </c>
      <c r="I7855" s="32">
        <v>860.08</v>
      </c>
      <c r="J7855" s="32">
        <v>696.71</v>
      </c>
      <c r="K7855" s="32">
        <v>330.41</v>
      </c>
      <c r="L7855" s="32">
        <v>282.87</v>
      </c>
    </row>
    <row r="7856" spans="1:12">
      <c r="A7856" s="28" t="s">
        <v>20048</v>
      </c>
      <c r="B7856" s="28" t="s">
        <v>20049</v>
      </c>
      <c r="C7856" s="28" t="s">
        <v>5748</v>
      </c>
      <c r="D7856" s="30">
        <v>904</v>
      </c>
      <c r="E7856" s="30">
        <v>792</v>
      </c>
      <c r="F7856" s="30">
        <v>742</v>
      </c>
      <c r="G7856" s="32">
        <v>1509.2</v>
      </c>
      <c r="H7856" s="32">
        <v>738.39</v>
      </c>
      <c r="I7856" s="32">
        <v>682.64</v>
      </c>
      <c r="J7856" s="32">
        <v>1113.24</v>
      </c>
      <c r="K7856" s="32">
        <v>319.45</v>
      </c>
      <c r="L7856" s="32">
        <v>282.83</v>
      </c>
    </row>
    <row r="7857" spans="1:12">
      <c r="A7857" s="28" t="s">
        <v>20050</v>
      </c>
      <c r="B7857" s="28" t="s">
        <v>20051</v>
      </c>
      <c r="C7857" s="28" t="s">
        <v>4468</v>
      </c>
      <c r="D7857" s="30">
        <v>0</v>
      </c>
      <c r="E7857" s="30">
        <v>27</v>
      </c>
      <c r="F7857" s="30">
        <v>41</v>
      </c>
      <c r="G7857" s="32">
        <v>0</v>
      </c>
      <c r="H7857" s="32">
        <v>234.66</v>
      </c>
      <c r="I7857" s="32">
        <v>321.77</v>
      </c>
      <c r="J7857" s="32">
        <v>0</v>
      </c>
      <c r="K7857" s="32">
        <v>184.24</v>
      </c>
      <c r="L7857" s="32">
        <v>282.82</v>
      </c>
    </row>
    <row r="7858" spans="1:12">
      <c r="A7858" s="28" t="s">
        <v>20052</v>
      </c>
      <c r="B7858" s="28" t="s">
        <v>20053</v>
      </c>
      <c r="C7858" s="28" t="s">
        <v>5471</v>
      </c>
      <c r="D7858" s="30">
        <v>0</v>
      </c>
      <c r="E7858" s="30">
        <v>0</v>
      </c>
      <c r="F7858" s="30">
        <v>14</v>
      </c>
      <c r="G7858" s="32">
        <v>0</v>
      </c>
      <c r="H7858" s="32">
        <v>0</v>
      </c>
      <c r="I7858" s="32">
        <v>282.33</v>
      </c>
      <c r="J7858" s="32">
        <v>0</v>
      </c>
      <c r="K7858" s="32">
        <v>0</v>
      </c>
      <c r="L7858" s="32">
        <v>282.33</v>
      </c>
    </row>
    <row r="7859" spans="1:12">
      <c r="A7859" s="28" t="s">
        <v>20054</v>
      </c>
      <c r="B7859" s="28" t="s">
        <v>20055</v>
      </c>
      <c r="C7859" s="28" t="s">
        <v>11714</v>
      </c>
      <c r="D7859" s="30">
        <v>15</v>
      </c>
      <c r="E7859" s="30">
        <v>35</v>
      </c>
      <c r="F7859" s="30">
        <v>25</v>
      </c>
      <c r="G7859" s="32">
        <v>185.85</v>
      </c>
      <c r="H7859" s="32">
        <v>407.41</v>
      </c>
      <c r="I7859" s="32">
        <v>282.25</v>
      </c>
      <c r="J7859" s="32">
        <v>177.18</v>
      </c>
      <c r="K7859" s="32">
        <v>391.79</v>
      </c>
      <c r="L7859" s="32">
        <v>282.25</v>
      </c>
    </row>
    <row r="7860" spans="1:12">
      <c r="A7860" s="28" t="s">
        <v>20056</v>
      </c>
      <c r="B7860" s="28" t="s">
        <v>20057</v>
      </c>
      <c r="C7860" s="28" t="s">
        <v>19485</v>
      </c>
      <c r="D7860" s="30">
        <v>17</v>
      </c>
      <c r="E7860" s="30">
        <v>0</v>
      </c>
      <c r="F7860" s="30">
        <v>39</v>
      </c>
      <c r="G7860" s="32">
        <v>166.93</v>
      </c>
      <c r="H7860" s="32">
        <v>0</v>
      </c>
      <c r="I7860" s="32">
        <v>316.29000000000002</v>
      </c>
      <c r="J7860" s="32">
        <v>163.59</v>
      </c>
      <c r="K7860" s="32">
        <v>0</v>
      </c>
      <c r="L7860" s="32">
        <v>282.23</v>
      </c>
    </row>
    <row r="7861" spans="1:12">
      <c r="A7861" s="28" t="s">
        <v>20058</v>
      </c>
      <c r="B7861" s="28" t="s">
        <v>20059</v>
      </c>
      <c r="C7861" s="28" t="s">
        <v>6475</v>
      </c>
      <c r="D7861" s="30">
        <v>119</v>
      </c>
      <c r="E7861" s="30">
        <v>15</v>
      </c>
      <c r="F7861" s="30">
        <v>58</v>
      </c>
      <c r="G7861" s="32">
        <v>1179.8699999999999</v>
      </c>
      <c r="H7861" s="32">
        <v>103.43</v>
      </c>
      <c r="I7861" s="32">
        <v>368.88</v>
      </c>
      <c r="J7861" s="32">
        <v>1073.33</v>
      </c>
      <c r="K7861" s="32">
        <v>91.49</v>
      </c>
      <c r="L7861" s="32">
        <v>282.06</v>
      </c>
    </row>
    <row r="7862" spans="1:12">
      <c r="A7862" s="28" t="s">
        <v>20060</v>
      </c>
      <c r="B7862" s="28" t="s">
        <v>20061</v>
      </c>
      <c r="C7862" s="28" t="s">
        <v>7195</v>
      </c>
      <c r="D7862" s="30">
        <v>0</v>
      </c>
      <c r="E7862" s="30">
        <v>50</v>
      </c>
      <c r="F7862" s="30">
        <v>62</v>
      </c>
      <c r="G7862" s="32">
        <v>0</v>
      </c>
      <c r="H7862" s="32">
        <v>276.08</v>
      </c>
      <c r="I7862" s="32">
        <v>322.69</v>
      </c>
      <c r="J7862" s="32">
        <v>0</v>
      </c>
      <c r="K7862" s="32">
        <v>241.49</v>
      </c>
      <c r="L7862" s="32">
        <v>280.83</v>
      </c>
    </row>
    <row r="7863" spans="1:12">
      <c r="A7863" s="28" t="s">
        <v>20062</v>
      </c>
      <c r="B7863" s="28" t="s">
        <v>20063</v>
      </c>
      <c r="C7863" s="28" t="s">
        <v>15802</v>
      </c>
      <c r="D7863" s="30">
        <v>419</v>
      </c>
      <c r="E7863" s="30">
        <v>602</v>
      </c>
      <c r="F7863" s="30">
        <v>661</v>
      </c>
      <c r="G7863" s="32">
        <v>1198.8399999999999</v>
      </c>
      <c r="H7863" s="32">
        <v>1234.96</v>
      </c>
      <c r="I7863" s="32">
        <v>1235.3399999999999</v>
      </c>
      <c r="J7863" s="32">
        <v>297.45999999999998</v>
      </c>
      <c r="K7863" s="32">
        <v>289.23</v>
      </c>
      <c r="L7863" s="32">
        <v>280.38</v>
      </c>
    </row>
    <row r="7864" spans="1:12">
      <c r="A7864" s="28" t="s">
        <v>20064</v>
      </c>
      <c r="B7864" s="28" t="s">
        <v>20065</v>
      </c>
      <c r="C7864" s="28" t="s">
        <v>11714</v>
      </c>
      <c r="D7864" s="30">
        <v>416</v>
      </c>
      <c r="E7864" s="30">
        <v>340</v>
      </c>
      <c r="F7864" s="30">
        <v>185</v>
      </c>
      <c r="G7864" s="32">
        <v>977.6</v>
      </c>
      <c r="H7864" s="32">
        <v>552.76</v>
      </c>
      <c r="I7864" s="32">
        <v>292.5</v>
      </c>
      <c r="J7864" s="32">
        <v>954.12</v>
      </c>
      <c r="K7864" s="32">
        <v>542.74</v>
      </c>
      <c r="L7864" s="32">
        <v>279.58999999999997</v>
      </c>
    </row>
    <row r="7865" spans="1:12">
      <c r="A7865" s="28" t="s">
        <v>20066</v>
      </c>
      <c r="B7865" s="28" t="s">
        <v>20067</v>
      </c>
      <c r="C7865" s="28" t="s">
        <v>7384</v>
      </c>
      <c r="D7865" s="30">
        <v>0</v>
      </c>
      <c r="E7865" s="30">
        <v>135</v>
      </c>
      <c r="F7865" s="30">
        <v>119</v>
      </c>
      <c r="G7865" s="32">
        <v>0</v>
      </c>
      <c r="H7865" s="32">
        <v>580.99</v>
      </c>
      <c r="I7865" s="32">
        <v>456.64</v>
      </c>
      <c r="J7865" s="32">
        <v>0</v>
      </c>
      <c r="K7865" s="32">
        <v>408.12</v>
      </c>
      <c r="L7865" s="32">
        <v>279.2</v>
      </c>
    </row>
    <row r="7866" spans="1:12">
      <c r="A7866" s="28" t="s">
        <v>20068</v>
      </c>
      <c r="B7866" s="28" t="s">
        <v>20069</v>
      </c>
      <c r="C7866" s="28" t="s">
        <v>6549</v>
      </c>
      <c r="D7866" s="30">
        <v>1127</v>
      </c>
      <c r="E7866" s="30">
        <v>892</v>
      </c>
      <c r="F7866" s="30">
        <v>569</v>
      </c>
      <c r="G7866" s="32">
        <v>2633.77</v>
      </c>
      <c r="H7866" s="32">
        <v>1399.58</v>
      </c>
      <c r="I7866" s="32">
        <v>782.25</v>
      </c>
      <c r="J7866" s="32">
        <v>1921.03</v>
      </c>
      <c r="K7866" s="32">
        <v>501.52</v>
      </c>
      <c r="L7866" s="32">
        <v>277.45999999999998</v>
      </c>
    </row>
    <row r="7867" spans="1:12">
      <c r="A7867" s="28" t="s">
        <v>20070</v>
      </c>
      <c r="B7867" s="28" t="s">
        <v>20071</v>
      </c>
      <c r="C7867" s="28" t="s">
        <v>7252</v>
      </c>
      <c r="D7867" s="30">
        <v>30</v>
      </c>
      <c r="E7867" s="30">
        <v>14</v>
      </c>
      <c r="F7867" s="30">
        <v>19</v>
      </c>
      <c r="G7867" s="32">
        <v>925.07</v>
      </c>
      <c r="H7867" s="32">
        <v>334.15</v>
      </c>
      <c r="I7867" s="32">
        <v>377.18</v>
      </c>
      <c r="J7867" s="32">
        <v>601.29999999999995</v>
      </c>
      <c r="K7867" s="32">
        <v>233.49</v>
      </c>
      <c r="L7867" s="32">
        <v>275.62</v>
      </c>
    </row>
    <row r="7868" spans="1:12">
      <c r="A7868" s="28" t="s">
        <v>20072</v>
      </c>
      <c r="B7868" s="28" t="s">
        <v>20073</v>
      </c>
      <c r="C7868" s="28" t="s">
        <v>4611</v>
      </c>
      <c r="D7868" s="30">
        <v>634</v>
      </c>
      <c r="E7868" s="30">
        <v>454</v>
      </c>
      <c r="F7868" s="30">
        <v>40</v>
      </c>
      <c r="G7868" s="32">
        <v>6891.58</v>
      </c>
      <c r="H7868" s="32">
        <v>4444.6899999999996</v>
      </c>
      <c r="I7868" s="32">
        <v>320.47000000000003</v>
      </c>
      <c r="J7868" s="32">
        <v>5807.3</v>
      </c>
      <c r="K7868" s="32">
        <v>3642.91</v>
      </c>
      <c r="L7868" s="32">
        <v>275.42</v>
      </c>
    </row>
    <row r="7869" spans="1:12">
      <c r="A7869" s="28" t="s">
        <v>20074</v>
      </c>
      <c r="B7869" s="28" t="s">
        <v>20075</v>
      </c>
      <c r="C7869" s="28" t="s">
        <v>6297</v>
      </c>
      <c r="D7869" s="30">
        <v>366</v>
      </c>
      <c r="E7869" s="30">
        <v>433</v>
      </c>
      <c r="F7869" s="30">
        <v>328</v>
      </c>
      <c r="G7869" s="32">
        <v>775.71</v>
      </c>
      <c r="H7869" s="32">
        <v>561.5</v>
      </c>
      <c r="I7869" s="32">
        <v>410.12</v>
      </c>
      <c r="J7869" s="32">
        <v>518.83000000000004</v>
      </c>
      <c r="K7869" s="32">
        <v>383.17</v>
      </c>
      <c r="L7869" s="32">
        <v>275.04000000000002</v>
      </c>
    </row>
    <row r="7870" spans="1:12">
      <c r="A7870" s="28" t="s">
        <v>20076</v>
      </c>
      <c r="B7870" s="28" t="s">
        <v>20077</v>
      </c>
      <c r="C7870" s="28" t="s">
        <v>10121</v>
      </c>
      <c r="D7870" s="30">
        <v>9377</v>
      </c>
      <c r="E7870" s="30">
        <v>9830</v>
      </c>
      <c r="F7870" s="30">
        <v>159</v>
      </c>
      <c r="G7870" s="32">
        <v>38372.300000000003</v>
      </c>
      <c r="H7870" s="32">
        <v>25075.88</v>
      </c>
      <c r="I7870" s="32">
        <v>422.41</v>
      </c>
      <c r="J7870" s="32">
        <v>23195.55</v>
      </c>
      <c r="K7870" s="32">
        <v>15498.16</v>
      </c>
      <c r="L7870" s="32">
        <v>274.83</v>
      </c>
    </row>
    <row r="7871" spans="1:12">
      <c r="A7871" s="28" t="s">
        <v>20078</v>
      </c>
      <c r="B7871" s="28" t="s">
        <v>20079</v>
      </c>
      <c r="C7871" s="28" t="s">
        <v>20080</v>
      </c>
      <c r="D7871" s="30">
        <v>0</v>
      </c>
      <c r="E7871" s="30">
        <v>0</v>
      </c>
      <c r="F7871" s="30">
        <v>134</v>
      </c>
      <c r="G7871" s="32">
        <v>0</v>
      </c>
      <c r="H7871" s="32">
        <v>0</v>
      </c>
      <c r="I7871" s="32">
        <v>414.06</v>
      </c>
      <c r="J7871" s="32">
        <v>0</v>
      </c>
      <c r="K7871" s="32">
        <v>0</v>
      </c>
      <c r="L7871" s="32">
        <v>274.55</v>
      </c>
    </row>
    <row r="7872" spans="1:12">
      <c r="A7872" s="28" t="s">
        <v>20081</v>
      </c>
      <c r="B7872" s="28" t="s">
        <v>20082</v>
      </c>
      <c r="C7872" s="28" t="s">
        <v>9013</v>
      </c>
      <c r="D7872" s="30">
        <v>0</v>
      </c>
      <c r="E7872" s="30">
        <v>0</v>
      </c>
      <c r="F7872" s="30">
        <v>15</v>
      </c>
      <c r="G7872" s="32">
        <v>0</v>
      </c>
      <c r="H7872" s="32">
        <v>0</v>
      </c>
      <c r="I7872" s="32">
        <v>280.99</v>
      </c>
      <c r="J7872" s="32">
        <v>0</v>
      </c>
      <c r="K7872" s="32">
        <v>0</v>
      </c>
      <c r="L7872" s="32">
        <v>274.47000000000003</v>
      </c>
    </row>
    <row r="7873" spans="1:12">
      <c r="A7873" s="28" t="s">
        <v>20083</v>
      </c>
      <c r="B7873" s="28" t="s">
        <v>20084</v>
      </c>
      <c r="C7873" s="28" t="s">
        <v>4679</v>
      </c>
      <c r="D7873" s="30">
        <v>0</v>
      </c>
      <c r="E7873" s="30">
        <v>0</v>
      </c>
      <c r="F7873" s="30">
        <v>181</v>
      </c>
      <c r="G7873" s="32">
        <v>0</v>
      </c>
      <c r="H7873" s="32">
        <v>0</v>
      </c>
      <c r="I7873" s="32">
        <v>305.89</v>
      </c>
      <c r="J7873" s="32">
        <v>0</v>
      </c>
      <c r="K7873" s="32">
        <v>0</v>
      </c>
      <c r="L7873" s="32">
        <v>273.95</v>
      </c>
    </row>
    <row r="7874" spans="1:12">
      <c r="A7874" s="28" t="s">
        <v>20085</v>
      </c>
      <c r="B7874" s="28" t="s">
        <v>20086</v>
      </c>
      <c r="C7874" s="28" t="s">
        <v>9300</v>
      </c>
      <c r="D7874" s="30">
        <v>0</v>
      </c>
      <c r="E7874" s="30">
        <v>0</v>
      </c>
      <c r="F7874" s="30">
        <v>26</v>
      </c>
      <c r="G7874" s="32">
        <v>0</v>
      </c>
      <c r="H7874" s="32">
        <v>0</v>
      </c>
      <c r="I7874" s="32">
        <v>342.42</v>
      </c>
      <c r="J7874" s="32">
        <v>0</v>
      </c>
      <c r="K7874" s="32">
        <v>0</v>
      </c>
      <c r="L7874" s="32">
        <v>273.27999999999997</v>
      </c>
    </row>
    <row r="7875" spans="1:12">
      <c r="A7875" s="28" t="s">
        <v>20087</v>
      </c>
      <c r="B7875" s="28" t="s">
        <v>20088</v>
      </c>
      <c r="C7875" s="28" t="s">
        <v>9438</v>
      </c>
      <c r="D7875" s="30">
        <v>28</v>
      </c>
      <c r="E7875" s="30">
        <v>54</v>
      </c>
      <c r="F7875" s="30">
        <v>47</v>
      </c>
      <c r="G7875" s="32">
        <v>284.48</v>
      </c>
      <c r="H7875" s="32">
        <v>400.12</v>
      </c>
      <c r="I7875" s="32">
        <v>292.95999999999998</v>
      </c>
      <c r="J7875" s="32">
        <v>234.7</v>
      </c>
      <c r="K7875" s="32">
        <v>352</v>
      </c>
      <c r="L7875" s="32">
        <v>273.2</v>
      </c>
    </row>
    <row r="7876" spans="1:12">
      <c r="A7876" s="28" t="s">
        <v>20089</v>
      </c>
      <c r="B7876" s="28" t="s">
        <v>20090</v>
      </c>
      <c r="C7876" s="28" t="s">
        <v>7195</v>
      </c>
      <c r="D7876" s="30">
        <v>0</v>
      </c>
      <c r="E7876" s="30">
        <v>0</v>
      </c>
      <c r="F7876" s="30">
        <v>36</v>
      </c>
      <c r="G7876" s="32">
        <v>0</v>
      </c>
      <c r="H7876" s="32">
        <v>0</v>
      </c>
      <c r="I7876" s="32">
        <v>312.76</v>
      </c>
      <c r="J7876" s="32">
        <v>0</v>
      </c>
      <c r="K7876" s="32">
        <v>0</v>
      </c>
      <c r="L7876" s="32">
        <v>273.17</v>
      </c>
    </row>
    <row r="7877" spans="1:12">
      <c r="A7877" s="28" t="s">
        <v>20091</v>
      </c>
      <c r="B7877" s="28" t="s">
        <v>20092</v>
      </c>
      <c r="C7877" s="28" t="s">
        <v>12302</v>
      </c>
      <c r="D7877" s="30">
        <v>0</v>
      </c>
      <c r="E7877" s="30">
        <v>0</v>
      </c>
      <c r="F7877" s="30">
        <v>15</v>
      </c>
      <c r="G7877" s="32">
        <v>0</v>
      </c>
      <c r="H7877" s="32">
        <v>0</v>
      </c>
      <c r="I7877" s="32">
        <v>366.6</v>
      </c>
      <c r="J7877" s="32">
        <v>0</v>
      </c>
      <c r="K7877" s="32">
        <v>0</v>
      </c>
      <c r="L7877" s="32">
        <v>273.16000000000003</v>
      </c>
    </row>
    <row r="7878" spans="1:12">
      <c r="A7878" s="28" t="s">
        <v>20093</v>
      </c>
      <c r="B7878" s="28" t="s">
        <v>20094</v>
      </c>
      <c r="C7878" s="28" t="s">
        <v>13061</v>
      </c>
      <c r="D7878" s="30">
        <v>0</v>
      </c>
      <c r="E7878" s="30">
        <v>0</v>
      </c>
      <c r="F7878" s="30">
        <v>132</v>
      </c>
      <c r="G7878" s="32">
        <v>0</v>
      </c>
      <c r="H7878" s="32">
        <v>0</v>
      </c>
      <c r="I7878" s="32">
        <v>398.73</v>
      </c>
      <c r="J7878" s="32">
        <v>0</v>
      </c>
      <c r="K7878" s="32">
        <v>0</v>
      </c>
      <c r="L7878" s="32">
        <v>271.66000000000003</v>
      </c>
    </row>
    <row r="7879" spans="1:12">
      <c r="A7879" s="28" t="s">
        <v>20095</v>
      </c>
      <c r="B7879" s="28" t="s">
        <v>20096</v>
      </c>
      <c r="C7879" s="28" t="s">
        <v>6542</v>
      </c>
      <c r="D7879" s="30">
        <v>200</v>
      </c>
      <c r="E7879" s="30">
        <v>47</v>
      </c>
      <c r="F7879" s="30">
        <v>69</v>
      </c>
      <c r="G7879" s="32">
        <v>1293.3599999999999</v>
      </c>
      <c r="H7879" s="32">
        <v>213.96</v>
      </c>
      <c r="I7879" s="32">
        <v>287.04000000000002</v>
      </c>
      <c r="J7879" s="32">
        <v>1175.08</v>
      </c>
      <c r="K7879" s="32">
        <v>202.46</v>
      </c>
      <c r="L7879" s="32">
        <v>271.02999999999997</v>
      </c>
    </row>
    <row r="7880" spans="1:12">
      <c r="A7880" s="28" t="s">
        <v>20097</v>
      </c>
      <c r="B7880" s="28" t="s">
        <v>20098</v>
      </c>
      <c r="C7880" s="28" t="s">
        <v>20099</v>
      </c>
      <c r="D7880" s="30">
        <v>206</v>
      </c>
      <c r="E7880" s="30">
        <v>52</v>
      </c>
      <c r="F7880" s="30">
        <v>240</v>
      </c>
      <c r="G7880" s="32">
        <v>1110.29</v>
      </c>
      <c r="H7880" s="32">
        <v>235.69</v>
      </c>
      <c r="I7880" s="32">
        <v>963.96</v>
      </c>
      <c r="J7880" s="32">
        <v>355.34</v>
      </c>
      <c r="K7880" s="32">
        <v>50.47</v>
      </c>
      <c r="L7880" s="32">
        <v>270.45999999999998</v>
      </c>
    </row>
    <row r="7881" spans="1:12">
      <c r="A7881" s="28" t="s">
        <v>20100</v>
      </c>
      <c r="B7881" s="28" t="s">
        <v>20101</v>
      </c>
      <c r="C7881" s="28" t="s">
        <v>4031</v>
      </c>
      <c r="D7881" s="30">
        <v>902</v>
      </c>
      <c r="E7881" s="30">
        <v>756</v>
      </c>
      <c r="F7881" s="30">
        <v>24</v>
      </c>
      <c r="G7881" s="32">
        <v>10880.44</v>
      </c>
      <c r="H7881" s="32">
        <v>8321.42</v>
      </c>
      <c r="I7881" s="32">
        <v>315.94</v>
      </c>
      <c r="J7881" s="32">
        <v>9198.0300000000007</v>
      </c>
      <c r="K7881" s="32">
        <v>7028.16</v>
      </c>
      <c r="L7881" s="32">
        <v>270.02</v>
      </c>
    </row>
    <row r="7882" spans="1:12">
      <c r="A7882" s="28" t="s">
        <v>20102</v>
      </c>
      <c r="B7882" s="28" t="s">
        <v>20103</v>
      </c>
      <c r="C7882" s="28" t="s">
        <v>11109</v>
      </c>
      <c r="D7882" s="30">
        <v>81</v>
      </c>
      <c r="E7882" s="30">
        <v>238</v>
      </c>
      <c r="F7882" s="30">
        <v>158</v>
      </c>
      <c r="G7882" s="32">
        <v>246.15</v>
      </c>
      <c r="H7882" s="32">
        <v>499.73</v>
      </c>
      <c r="I7882" s="32">
        <v>301.52999999999997</v>
      </c>
      <c r="J7882" s="32">
        <v>220.11</v>
      </c>
      <c r="K7882" s="32">
        <v>428.71</v>
      </c>
      <c r="L7882" s="32">
        <v>269.61</v>
      </c>
    </row>
    <row r="7883" spans="1:12">
      <c r="A7883" s="28" t="s">
        <v>20104</v>
      </c>
      <c r="B7883" s="28" t="s">
        <v>20105</v>
      </c>
      <c r="C7883" s="28" t="s">
        <v>7087</v>
      </c>
      <c r="D7883" s="30">
        <v>69</v>
      </c>
      <c r="E7883" s="30">
        <v>93</v>
      </c>
      <c r="F7883" s="30">
        <v>169</v>
      </c>
      <c r="G7883" s="32">
        <v>247.71</v>
      </c>
      <c r="H7883" s="32">
        <v>203.67</v>
      </c>
      <c r="I7883" s="32">
        <v>335.04</v>
      </c>
      <c r="J7883" s="32">
        <v>220.09</v>
      </c>
      <c r="K7883" s="32">
        <v>162.28</v>
      </c>
      <c r="L7883" s="32">
        <v>267.94</v>
      </c>
    </row>
    <row r="7884" spans="1:12">
      <c r="A7884" s="28" t="s">
        <v>20106</v>
      </c>
      <c r="B7884" s="28" t="s">
        <v>20107</v>
      </c>
      <c r="C7884" s="28" t="s">
        <v>6542</v>
      </c>
      <c r="D7884" s="30">
        <v>166</v>
      </c>
      <c r="E7884" s="30">
        <v>95</v>
      </c>
      <c r="F7884" s="30">
        <v>45</v>
      </c>
      <c r="G7884" s="32">
        <v>1933.16</v>
      </c>
      <c r="H7884" s="32">
        <v>720.56</v>
      </c>
      <c r="I7884" s="32">
        <v>286.2</v>
      </c>
      <c r="J7884" s="32">
        <v>1632.52</v>
      </c>
      <c r="K7884" s="32">
        <v>642.82000000000005</v>
      </c>
      <c r="L7884" s="32">
        <v>267.75</v>
      </c>
    </row>
    <row r="7885" spans="1:12">
      <c r="A7885" s="28" t="s">
        <v>20108</v>
      </c>
      <c r="B7885" s="28" t="s">
        <v>20109</v>
      </c>
      <c r="C7885" s="28" t="s">
        <v>6549</v>
      </c>
      <c r="D7885" s="30">
        <v>320</v>
      </c>
      <c r="E7885" s="30">
        <v>472</v>
      </c>
      <c r="F7885" s="30">
        <v>639</v>
      </c>
      <c r="G7885" s="32">
        <v>604.79999999999995</v>
      </c>
      <c r="H7885" s="32">
        <v>553.22</v>
      </c>
      <c r="I7885" s="32">
        <v>679.87</v>
      </c>
      <c r="J7885" s="32">
        <v>429.89</v>
      </c>
      <c r="K7885" s="32">
        <v>187.78</v>
      </c>
      <c r="L7885" s="32">
        <v>267.16000000000003</v>
      </c>
    </row>
    <row r="7886" spans="1:12">
      <c r="A7886" s="28" t="s">
        <v>20110</v>
      </c>
      <c r="B7886" s="28" t="s">
        <v>20111</v>
      </c>
      <c r="C7886" s="28" t="s">
        <v>7982</v>
      </c>
      <c r="D7886" s="30">
        <v>35</v>
      </c>
      <c r="E7886" s="30">
        <v>15</v>
      </c>
      <c r="F7886" s="30">
        <v>15</v>
      </c>
      <c r="G7886" s="32">
        <v>996.45</v>
      </c>
      <c r="H7886" s="32">
        <v>323.99</v>
      </c>
      <c r="I7886" s="32">
        <v>279.45</v>
      </c>
      <c r="J7886" s="32">
        <v>906.77</v>
      </c>
      <c r="K7886" s="32">
        <v>287.20999999999998</v>
      </c>
      <c r="L7886" s="32">
        <v>266.41000000000003</v>
      </c>
    </row>
    <row r="7887" spans="1:12">
      <c r="A7887" s="28" t="s">
        <v>20112</v>
      </c>
      <c r="B7887" s="28" t="s">
        <v>20113</v>
      </c>
      <c r="C7887" s="28" t="s">
        <v>10277</v>
      </c>
      <c r="D7887" s="30">
        <v>0</v>
      </c>
      <c r="E7887" s="30">
        <v>23</v>
      </c>
      <c r="F7887" s="30">
        <v>52</v>
      </c>
      <c r="G7887" s="32">
        <v>0</v>
      </c>
      <c r="H7887" s="32">
        <v>145.75</v>
      </c>
      <c r="I7887" s="32">
        <v>307.32</v>
      </c>
      <c r="J7887" s="32">
        <v>0</v>
      </c>
      <c r="K7887" s="32">
        <v>123.46</v>
      </c>
      <c r="L7887" s="32">
        <v>266.24</v>
      </c>
    </row>
    <row r="7888" spans="1:12">
      <c r="A7888" s="28" t="s">
        <v>20114</v>
      </c>
      <c r="B7888" s="28" t="s">
        <v>20115</v>
      </c>
      <c r="C7888" s="28" t="s">
        <v>4875</v>
      </c>
      <c r="D7888" s="30">
        <v>47</v>
      </c>
      <c r="E7888" s="30">
        <v>150</v>
      </c>
      <c r="F7888" s="30">
        <v>112</v>
      </c>
      <c r="G7888" s="32">
        <v>224.66</v>
      </c>
      <c r="H7888" s="32">
        <v>578.38</v>
      </c>
      <c r="I7888" s="32">
        <v>376.98</v>
      </c>
      <c r="J7888" s="32">
        <v>167.78</v>
      </c>
      <c r="K7888" s="32">
        <v>411.87</v>
      </c>
      <c r="L7888" s="32">
        <v>266.11</v>
      </c>
    </row>
    <row r="7889" spans="1:12">
      <c r="A7889" s="28" t="s">
        <v>20116</v>
      </c>
      <c r="B7889" s="28" t="s">
        <v>20117</v>
      </c>
      <c r="C7889" s="28" t="s">
        <v>20118</v>
      </c>
      <c r="D7889" s="30">
        <v>0</v>
      </c>
      <c r="E7889" s="30">
        <v>0</v>
      </c>
      <c r="F7889" s="30">
        <v>21</v>
      </c>
      <c r="G7889" s="32">
        <v>0</v>
      </c>
      <c r="H7889" s="32">
        <v>0</v>
      </c>
      <c r="I7889" s="32">
        <v>274.5</v>
      </c>
      <c r="J7889" s="32">
        <v>0</v>
      </c>
      <c r="K7889" s="32">
        <v>0</v>
      </c>
      <c r="L7889" s="32">
        <v>265.2</v>
      </c>
    </row>
    <row r="7890" spans="1:12">
      <c r="A7890" s="28" t="s">
        <v>20119</v>
      </c>
      <c r="B7890" s="28" t="s">
        <v>20120</v>
      </c>
      <c r="C7890" s="28" t="s">
        <v>12302</v>
      </c>
      <c r="D7890" s="30">
        <v>25</v>
      </c>
      <c r="E7890" s="30">
        <v>0</v>
      </c>
      <c r="F7890" s="30">
        <v>16</v>
      </c>
      <c r="G7890" s="32">
        <v>710.25</v>
      </c>
      <c r="H7890" s="32">
        <v>0</v>
      </c>
      <c r="I7890" s="32">
        <v>288.63</v>
      </c>
      <c r="J7890" s="32">
        <v>700.31</v>
      </c>
      <c r="K7890" s="32">
        <v>0</v>
      </c>
      <c r="L7890" s="32">
        <v>263.27999999999997</v>
      </c>
    </row>
    <row r="7891" spans="1:12">
      <c r="A7891" s="28" t="s">
        <v>20121</v>
      </c>
      <c r="B7891" s="28" t="s">
        <v>20122</v>
      </c>
      <c r="C7891" s="28" t="s">
        <v>14143</v>
      </c>
      <c r="D7891" s="30">
        <v>29</v>
      </c>
      <c r="E7891" s="30">
        <v>30</v>
      </c>
      <c r="F7891" s="30">
        <v>34</v>
      </c>
      <c r="G7891" s="32">
        <v>327.99</v>
      </c>
      <c r="H7891" s="32">
        <v>276.89999999999998</v>
      </c>
      <c r="I7891" s="32">
        <v>288.74</v>
      </c>
      <c r="J7891" s="32">
        <v>320.07</v>
      </c>
      <c r="K7891" s="32">
        <v>260.75</v>
      </c>
      <c r="L7891" s="32">
        <v>261.8</v>
      </c>
    </row>
    <row r="7892" spans="1:12">
      <c r="A7892" s="28" t="s">
        <v>20123</v>
      </c>
      <c r="B7892" s="28" t="s">
        <v>20124</v>
      </c>
      <c r="C7892" s="28" t="s">
        <v>18887</v>
      </c>
      <c r="D7892" s="30">
        <v>30</v>
      </c>
      <c r="E7892" s="30">
        <v>152</v>
      </c>
      <c r="F7892" s="30">
        <v>254</v>
      </c>
      <c r="G7892" s="32">
        <v>63.3</v>
      </c>
      <c r="H7892" s="32">
        <v>205.96</v>
      </c>
      <c r="I7892" s="32">
        <v>332.74</v>
      </c>
      <c r="J7892" s="32">
        <v>47.9</v>
      </c>
      <c r="K7892" s="32">
        <v>162.22</v>
      </c>
      <c r="L7892" s="32">
        <v>260.8</v>
      </c>
    </row>
    <row r="7893" spans="1:12">
      <c r="A7893" s="28" t="s">
        <v>20125</v>
      </c>
      <c r="B7893" s="28" t="s">
        <v>20126</v>
      </c>
      <c r="C7893" s="28" t="s">
        <v>9300</v>
      </c>
      <c r="D7893" s="30">
        <v>25</v>
      </c>
      <c r="E7893" s="30">
        <v>0</v>
      </c>
      <c r="F7893" s="30">
        <v>23</v>
      </c>
      <c r="G7893" s="32">
        <v>393.94</v>
      </c>
      <c r="H7893" s="32">
        <v>0</v>
      </c>
      <c r="I7893" s="32">
        <v>296.93</v>
      </c>
      <c r="J7893" s="32">
        <v>295.11</v>
      </c>
      <c r="K7893" s="32">
        <v>0</v>
      </c>
      <c r="L7893" s="32">
        <v>260.75</v>
      </c>
    </row>
    <row r="7894" spans="1:12">
      <c r="A7894" s="28" t="s">
        <v>20127</v>
      </c>
      <c r="B7894" s="28" t="s">
        <v>20128</v>
      </c>
      <c r="C7894" s="28" t="s">
        <v>15811</v>
      </c>
      <c r="D7894" s="30">
        <v>24</v>
      </c>
      <c r="E7894" s="30">
        <v>0</v>
      </c>
      <c r="F7894" s="30">
        <v>20</v>
      </c>
      <c r="G7894" s="32">
        <v>425.76</v>
      </c>
      <c r="H7894" s="32">
        <v>0</v>
      </c>
      <c r="I7894" s="32">
        <v>297.08</v>
      </c>
      <c r="J7894" s="32">
        <v>357.46</v>
      </c>
      <c r="K7894" s="32">
        <v>0</v>
      </c>
      <c r="L7894" s="32">
        <v>260.67</v>
      </c>
    </row>
    <row r="7895" spans="1:12">
      <c r="A7895" s="28" t="s">
        <v>20129</v>
      </c>
      <c r="B7895" s="28" t="s">
        <v>20130</v>
      </c>
      <c r="C7895" s="28" t="s">
        <v>4357</v>
      </c>
      <c r="D7895" s="30">
        <v>0</v>
      </c>
      <c r="E7895" s="30">
        <v>0</v>
      </c>
      <c r="F7895" s="30">
        <v>21</v>
      </c>
      <c r="G7895" s="32">
        <v>0</v>
      </c>
      <c r="H7895" s="32">
        <v>0</v>
      </c>
      <c r="I7895" s="32">
        <v>305.97000000000003</v>
      </c>
      <c r="J7895" s="32">
        <v>0</v>
      </c>
      <c r="K7895" s="32">
        <v>0</v>
      </c>
      <c r="L7895" s="32">
        <v>260.07</v>
      </c>
    </row>
    <row r="7896" spans="1:12">
      <c r="A7896" s="28" t="s">
        <v>20131</v>
      </c>
      <c r="B7896" s="28" t="s">
        <v>20132</v>
      </c>
      <c r="C7896" s="28" t="s">
        <v>6727</v>
      </c>
      <c r="D7896" s="30">
        <v>40</v>
      </c>
      <c r="E7896" s="30">
        <v>29</v>
      </c>
      <c r="F7896" s="30">
        <v>36</v>
      </c>
      <c r="G7896" s="32">
        <v>353.6</v>
      </c>
      <c r="H7896" s="32">
        <v>232.29</v>
      </c>
      <c r="I7896" s="32">
        <v>278.56</v>
      </c>
      <c r="J7896" s="32">
        <v>341.25</v>
      </c>
      <c r="K7896" s="32">
        <v>211.86</v>
      </c>
      <c r="L7896" s="32">
        <v>259.62</v>
      </c>
    </row>
    <row r="7897" spans="1:12">
      <c r="A7897" s="28" t="s">
        <v>20133</v>
      </c>
      <c r="B7897" s="28" t="s">
        <v>20134</v>
      </c>
      <c r="C7897" s="28" t="s">
        <v>6755</v>
      </c>
      <c r="D7897" s="30">
        <v>30</v>
      </c>
      <c r="E7897" s="30">
        <v>128</v>
      </c>
      <c r="F7897" s="30">
        <v>124</v>
      </c>
      <c r="G7897" s="32">
        <v>127.8</v>
      </c>
      <c r="H7897" s="32">
        <v>447.49</v>
      </c>
      <c r="I7897" s="32">
        <v>397.67</v>
      </c>
      <c r="J7897" s="32">
        <v>84.56</v>
      </c>
      <c r="K7897" s="32">
        <v>286.68</v>
      </c>
      <c r="L7897" s="32">
        <v>259.58</v>
      </c>
    </row>
    <row r="7898" spans="1:12">
      <c r="A7898" s="28" t="s">
        <v>20135</v>
      </c>
      <c r="B7898" s="28" t="s">
        <v>20136</v>
      </c>
      <c r="C7898" s="28" t="s">
        <v>6981</v>
      </c>
      <c r="D7898" s="30">
        <v>0</v>
      </c>
      <c r="E7898" s="30">
        <v>0</v>
      </c>
      <c r="F7898" s="30">
        <v>16</v>
      </c>
      <c r="G7898" s="32">
        <v>0</v>
      </c>
      <c r="H7898" s="32">
        <v>0</v>
      </c>
      <c r="I7898" s="32">
        <v>298.08</v>
      </c>
      <c r="J7898" s="32">
        <v>0</v>
      </c>
      <c r="K7898" s="32">
        <v>0</v>
      </c>
      <c r="L7898" s="32">
        <v>258.95999999999998</v>
      </c>
    </row>
    <row r="7899" spans="1:12">
      <c r="A7899" s="28" t="s">
        <v>20137</v>
      </c>
      <c r="B7899" s="28" t="s">
        <v>20138</v>
      </c>
      <c r="C7899" s="28" t="s">
        <v>5034</v>
      </c>
      <c r="D7899" s="30">
        <v>0</v>
      </c>
      <c r="E7899" s="30">
        <v>0</v>
      </c>
      <c r="F7899" s="30">
        <v>55</v>
      </c>
      <c r="G7899" s="32">
        <v>0</v>
      </c>
      <c r="H7899" s="32">
        <v>0</v>
      </c>
      <c r="I7899" s="32">
        <v>288.41000000000003</v>
      </c>
      <c r="J7899" s="32">
        <v>0</v>
      </c>
      <c r="K7899" s="32">
        <v>0</v>
      </c>
      <c r="L7899" s="32">
        <v>258.95999999999998</v>
      </c>
    </row>
    <row r="7900" spans="1:12">
      <c r="A7900" s="28" t="s">
        <v>20139</v>
      </c>
      <c r="B7900" s="28" t="s">
        <v>20140</v>
      </c>
      <c r="C7900" s="28" t="s">
        <v>12827</v>
      </c>
      <c r="D7900" s="30">
        <v>335</v>
      </c>
      <c r="E7900" s="30">
        <v>301</v>
      </c>
      <c r="F7900" s="30">
        <v>440</v>
      </c>
      <c r="G7900" s="32">
        <v>946.87</v>
      </c>
      <c r="H7900" s="32">
        <v>611.59</v>
      </c>
      <c r="I7900" s="32">
        <v>811.42</v>
      </c>
      <c r="J7900" s="32">
        <v>354.76</v>
      </c>
      <c r="K7900" s="32">
        <v>232.59</v>
      </c>
      <c r="L7900" s="32">
        <v>258.8</v>
      </c>
    </row>
    <row r="7901" spans="1:12">
      <c r="A7901" s="28" t="s">
        <v>20141</v>
      </c>
      <c r="B7901" s="28" t="s">
        <v>20142</v>
      </c>
      <c r="C7901" s="28" t="s">
        <v>7563</v>
      </c>
      <c r="D7901" s="30">
        <v>14</v>
      </c>
      <c r="E7901" s="30">
        <v>34</v>
      </c>
      <c r="F7901" s="30">
        <v>15</v>
      </c>
      <c r="G7901" s="32">
        <v>430.46</v>
      </c>
      <c r="H7901" s="32">
        <v>944.86</v>
      </c>
      <c r="I7901" s="32">
        <v>371.75</v>
      </c>
      <c r="J7901" s="32">
        <v>300.3</v>
      </c>
      <c r="K7901" s="32">
        <v>623.88</v>
      </c>
      <c r="L7901" s="32">
        <v>258.75</v>
      </c>
    </row>
    <row r="7902" spans="1:12">
      <c r="A7902" s="28" t="s">
        <v>20143</v>
      </c>
      <c r="B7902" s="28" t="s">
        <v>20144</v>
      </c>
      <c r="C7902" s="28" t="s">
        <v>4909</v>
      </c>
      <c r="D7902" s="30">
        <v>0</v>
      </c>
      <c r="E7902" s="30">
        <v>0</v>
      </c>
      <c r="F7902" s="30">
        <v>18</v>
      </c>
      <c r="G7902" s="32">
        <v>0</v>
      </c>
      <c r="H7902" s="32">
        <v>0</v>
      </c>
      <c r="I7902" s="32">
        <v>355.14</v>
      </c>
      <c r="J7902" s="32">
        <v>0</v>
      </c>
      <c r="K7902" s="32">
        <v>0</v>
      </c>
      <c r="L7902" s="32">
        <v>258.45999999999998</v>
      </c>
    </row>
    <row r="7903" spans="1:12">
      <c r="A7903" s="28" t="s">
        <v>20145</v>
      </c>
      <c r="B7903" s="28" t="s">
        <v>20146</v>
      </c>
      <c r="C7903" s="28" t="s">
        <v>6755</v>
      </c>
      <c r="D7903" s="30">
        <v>1682</v>
      </c>
      <c r="E7903" s="30">
        <v>0</v>
      </c>
      <c r="F7903" s="30">
        <v>205</v>
      </c>
      <c r="G7903" s="32">
        <v>4905.5600000000004</v>
      </c>
      <c r="H7903" s="32">
        <v>0</v>
      </c>
      <c r="I7903" s="32">
        <v>399.75</v>
      </c>
      <c r="J7903" s="32">
        <v>3662.33</v>
      </c>
      <c r="K7903" s="32">
        <v>0</v>
      </c>
      <c r="L7903" s="32">
        <v>257.01</v>
      </c>
    </row>
    <row r="7904" spans="1:12">
      <c r="A7904" s="28" t="s">
        <v>20147</v>
      </c>
      <c r="B7904" s="28" t="s">
        <v>20148</v>
      </c>
      <c r="C7904" s="28" t="s">
        <v>6017</v>
      </c>
      <c r="D7904" s="30">
        <v>231</v>
      </c>
      <c r="E7904" s="30">
        <v>117</v>
      </c>
      <c r="F7904" s="30">
        <v>177</v>
      </c>
      <c r="G7904" s="32">
        <v>614.46</v>
      </c>
      <c r="H7904" s="32">
        <v>221.13</v>
      </c>
      <c r="I7904" s="32">
        <v>278.42</v>
      </c>
      <c r="J7904" s="32">
        <v>512.05999999999995</v>
      </c>
      <c r="K7904" s="32">
        <v>192.03</v>
      </c>
      <c r="L7904" s="32">
        <v>256.67</v>
      </c>
    </row>
    <row r="7905" spans="1:12">
      <c r="A7905" s="28" t="s">
        <v>20149</v>
      </c>
      <c r="B7905" s="28" t="s">
        <v>20150</v>
      </c>
      <c r="C7905" s="28" t="s">
        <v>7166</v>
      </c>
      <c r="D7905" s="30">
        <v>0</v>
      </c>
      <c r="E7905" s="30">
        <v>0</v>
      </c>
      <c r="F7905" s="30">
        <v>19</v>
      </c>
      <c r="G7905" s="32">
        <v>0</v>
      </c>
      <c r="H7905" s="32">
        <v>0</v>
      </c>
      <c r="I7905" s="32">
        <v>382.85</v>
      </c>
      <c r="J7905" s="32">
        <v>0</v>
      </c>
      <c r="K7905" s="32">
        <v>0</v>
      </c>
      <c r="L7905" s="32">
        <v>255.91</v>
      </c>
    </row>
    <row r="7906" spans="1:12">
      <c r="A7906" s="28" t="s">
        <v>20151</v>
      </c>
      <c r="B7906" s="28" t="s">
        <v>20152</v>
      </c>
      <c r="C7906" s="28" t="s">
        <v>10717</v>
      </c>
      <c r="D7906" s="30">
        <v>546</v>
      </c>
      <c r="E7906" s="30">
        <v>599</v>
      </c>
      <c r="F7906" s="30">
        <v>14</v>
      </c>
      <c r="G7906" s="32">
        <v>12392.79</v>
      </c>
      <c r="H7906" s="32">
        <v>12322.64</v>
      </c>
      <c r="I7906" s="32">
        <v>276.5</v>
      </c>
      <c r="J7906" s="32">
        <v>10941.05</v>
      </c>
      <c r="K7906" s="32">
        <v>11093.03</v>
      </c>
      <c r="L7906" s="32">
        <v>255.76</v>
      </c>
    </row>
    <row r="7907" spans="1:12">
      <c r="A7907" s="28" t="s">
        <v>20153</v>
      </c>
      <c r="B7907" s="28" t="s">
        <v>20154</v>
      </c>
      <c r="C7907" s="28" t="s">
        <v>8218</v>
      </c>
      <c r="D7907" s="30">
        <v>141</v>
      </c>
      <c r="E7907" s="30">
        <v>123</v>
      </c>
      <c r="F7907" s="30">
        <v>92</v>
      </c>
      <c r="G7907" s="32">
        <v>710.15</v>
      </c>
      <c r="H7907" s="32">
        <v>403.44</v>
      </c>
      <c r="I7907" s="32">
        <v>276.27999999999997</v>
      </c>
      <c r="J7907" s="32">
        <v>606.66999999999996</v>
      </c>
      <c r="K7907" s="32">
        <v>348.33</v>
      </c>
      <c r="L7907" s="32">
        <v>255.18</v>
      </c>
    </row>
    <row r="7908" spans="1:12">
      <c r="A7908" s="28" t="s">
        <v>20155</v>
      </c>
      <c r="B7908" s="28" t="s">
        <v>20156</v>
      </c>
      <c r="C7908" s="28" t="s">
        <v>16329</v>
      </c>
      <c r="D7908" s="30">
        <v>53</v>
      </c>
      <c r="E7908" s="30">
        <v>79</v>
      </c>
      <c r="F7908" s="30">
        <v>80</v>
      </c>
      <c r="G7908" s="32">
        <v>237.97</v>
      </c>
      <c r="H7908" s="32">
        <v>294.64999999999998</v>
      </c>
      <c r="I7908" s="32">
        <v>275.2</v>
      </c>
      <c r="J7908" s="32">
        <v>137.4</v>
      </c>
      <c r="K7908" s="32">
        <v>244.63</v>
      </c>
      <c r="L7908" s="32">
        <v>254.91</v>
      </c>
    </row>
    <row r="7909" spans="1:12">
      <c r="A7909" s="28" t="s">
        <v>20157</v>
      </c>
      <c r="B7909" s="28" t="s">
        <v>20158</v>
      </c>
      <c r="C7909" s="28" t="s">
        <v>7467</v>
      </c>
      <c r="D7909" s="30">
        <v>256</v>
      </c>
      <c r="E7909" s="30">
        <v>158</v>
      </c>
      <c r="F7909" s="30">
        <v>112</v>
      </c>
      <c r="G7909" s="32">
        <v>1223.8800000000001</v>
      </c>
      <c r="H7909" s="32">
        <v>611.76</v>
      </c>
      <c r="I7909" s="32">
        <v>375.88</v>
      </c>
      <c r="J7909" s="32">
        <v>854.56</v>
      </c>
      <c r="K7909" s="32">
        <v>404.7</v>
      </c>
      <c r="L7909" s="32">
        <v>254.57</v>
      </c>
    </row>
    <row r="7910" spans="1:12">
      <c r="A7910" s="28" t="s">
        <v>20159</v>
      </c>
      <c r="B7910" s="28" t="s">
        <v>19144</v>
      </c>
      <c r="C7910" s="28" t="s">
        <v>4761</v>
      </c>
      <c r="D7910" s="30">
        <v>16</v>
      </c>
      <c r="E7910" s="30">
        <v>0</v>
      </c>
      <c r="F7910" s="30">
        <v>14</v>
      </c>
      <c r="G7910" s="32">
        <v>1113.18</v>
      </c>
      <c r="H7910" s="32">
        <v>0</v>
      </c>
      <c r="I7910" s="32">
        <v>845.47</v>
      </c>
      <c r="J7910" s="32">
        <v>382.83</v>
      </c>
      <c r="K7910" s="32">
        <v>0</v>
      </c>
      <c r="L7910" s="32">
        <v>253.64</v>
      </c>
    </row>
    <row r="7911" spans="1:12">
      <c r="A7911" s="28" t="s">
        <v>20160</v>
      </c>
      <c r="B7911" s="28" t="s">
        <v>20161</v>
      </c>
      <c r="C7911" s="28" t="s">
        <v>20162</v>
      </c>
      <c r="D7911" s="30">
        <v>228</v>
      </c>
      <c r="E7911" s="30">
        <v>123</v>
      </c>
      <c r="F7911" s="30">
        <v>217</v>
      </c>
      <c r="G7911" s="32">
        <v>512.80999999999995</v>
      </c>
      <c r="H7911" s="32">
        <v>185.55</v>
      </c>
      <c r="I7911" s="32">
        <v>308.7</v>
      </c>
      <c r="J7911" s="32">
        <v>347.17</v>
      </c>
      <c r="K7911" s="32">
        <v>151.36000000000001</v>
      </c>
      <c r="L7911" s="32">
        <v>253.53</v>
      </c>
    </row>
    <row r="7912" spans="1:12">
      <c r="A7912" s="28" t="s">
        <v>20163</v>
      </c>
      <c r="B7912" s="28" t="s">
        <v>20164</v>
      </c>
      <c r="C7912" s="28" t="s">
        <v>5224</v>
      </c>
      <c r="D7912" s="30">
        <v>29</v>
      </c>
      <c r="E7912" s="30">
        <v>134</v>
      </c>
      <c r="F7912" s="30">
        <v>39</v>
      </c>
      <c r="G7912" s="32">
        <v>273.76</v>
      </c>
      <c r="H7912" s="32">
        <v>1133.43</v>
      </c>
      <c r="I7912" s="32">
        <v>288.45999999999998</v>
      </c>
      <c r="J7912" s="32">
        <v>247.33</v>
      </c>
      <c r="K7912" s="32">
        <v>952.82</v>
      </c>
      <c r="L7912" s="32">
        <v>252.39</v>
      </c>
    </row>
    <row r="7913" spans="1:12">
      <c r="A7913" s="28" t="s">
        <v>20165</v>
      </c>
      <c r="B7913" s="28" t="s">
        <v>20166</v>
      </c>
      <c r="C7913" s="28" t="s">
        <v>4875</v>
      </c>
      <c r="D7913" s="30">
        <v>102</v>
      </c>
      <c r="E7913" s="30">
        <v>137</v>
      </c>
      <c r="F7913" s="30">
        <v>199</v>
      </c>
      <c r="G7913" s="32">
        <v>311.10000000000002</v>
      </c>
      <c r="H7913" s="32">
        <v>303.94</v>
      </c>
      <c r="I7913" s="32">
        <v>360.44</v>
      </c>
      <c r="J7913" s="32">
        <v>208.18</v>
      </c>
      <c r="K7913" s="32">
        <v>214.72</v>
      </c>
      <c r="L7913" s="32">
        <v>252.13</v>
      </c>
    </row>
    <row r="7914" spans="1:12">
      <c r="A7914" s="28" t="s">
        <v>20167</v>
      </c>
      <c r="B7914" s="28" t="s">
        <v>20168</v>
      </c>
      <c r="C7914" s="28" t="s">
        <v>9013</v>
      </c>
      <c r="D7914" s="30">
        <v>0</v>
      </c>
      <c r="E7914" s="30">
        <v>16</v>
      </c>
      <c r="F7914" s="30">
        <v>16</v>
      </c>
      <c r="G7914" s="32">
        <v>0</v>
      </c>
      <c r="H7914" s="32">
        <v>333.09</v>
      </c>
      <c r="I7914" s="32">
        <v>297.31</v>
      </c>
      <c r="J7914" s="32">
        <v>0</v>
      </c>
      <c r="K7914" s="32">
        <v>276.06</v>
      </c>
      <c r="L7914" s="32">
        <v>251.94</v>
      </c>
    </row>
    <row r="7915" spans="1:12">
      <c r="A7915" s="28" t="s">
        <v>20169</v>
      </c>
      <c r="B7915" s="28" t="s">
        <v>20170</v>
      </c>
      <c r="C7915" s="28" t="s">
        <v>10470</v>
      </c>
      <c r="D7915" s="30">
        <v>55</v>
      </c>
      <c r="E7915" s="30">
        <v>36</v>
      </c>
      <c r="F7915" s="30">
        <v>40</v>
      </c>
      <c r="G7915" s="32">
        <v>572.70000000000005</v>
      </c>
      <c r="H7915" s="32">
        <v>274.36</v>
      </c>
      <c r="I7915" s="32">
        <v>268</v>
      </c>
      <c r="J7915" s="32">
        <v>558.19000000000005</v>
      </c>
      <c r="K7915" s="32">
        <v>253.44</v>
      </c>
      <c r="L7915" s="32">
        <v>251.92</v>
      </c>
    </row>
    <row r="7916" spans="1:12">
      <c r="A7916" s="28" t="s">
        <v>20171</v>
      </c>
      <c r="B7916" s="28" t="s">
        <v>20172</v>
      </c>
      <c r="C7916" s="28" t="s">
        <v>14631</v>
      </c>
      <c r="D7916" s="30">
        <v>470</v>
      </c>
      <c r="E7916" s="30">
        <v>383</v>
      </c>
      <c r="F7916" s="30">
        <v>320</v>
      </c>
      <c r="G7916" s="32">
        <v>1402.92</v>
      </c>
      <c r="H7916" s="32">
        <v>820.67</v>
      </c>
      <c r="I7916" s="32">
        <v>617.97</v>
      </c>
      <c r="J7916" s="32">
        <v>530.58000000000004</v>
      </c>
      <c r="K7916" s="32">
        <v>330.5</v>
      </c>
      <c r="L7916" s="32">
        <v>251.78</v>
      </c>
    </row>
    <row r="7917" spans="1:12">
      <c r="A7917" s="28" t="s">
        <v>20173</v>
      </c>
      <c r="B7917" s="28" t="s">
        <v>20174</v>
      </c>
      <c r="C7917" s="28" t="s">
        <v>15811</v>
      </c>
      <c r="D7917" s="30">
        <v>62</v>
      </c>
      <c r="E7917" s="30">
        <v>63</v>
      </c>
      <c r="F7917" s="30">
        <v>48</v>
      </c>
      <c r="G7917" s="32">
        <v>518.95000000000005</v>
      </c>
      <c r="H7917" s="32">
        <v>462.42</v>
      </c>
      <c r="I7917" s="32">
        <v>333.93</v>
      </c>
      <c r="J7917" s="32">
        <v>390.05</v>
      </c>
      <c r="K7917" s="32">
        <v>341.68</v>
      </c>
      <c r="L7917" s="32">
        <v>251.19</v>
      </c>
    </row>
    <row r="7918" spans="1:12">
      <c r="A7918" s="28" t="s">
        <v>20175</v>
      </c>
      <c r="B7918" s="28" t="s">
        <v>20176</v>
      </c>
      <c r="C7918" s="28" t="s">
        <v>5871</v>
      </c>
      <c r="D7918" s="30">
        <v>19</v>
      </c>
      <c r="E7918" s="30">
        <v>21</v>
      </c>
      <c r="F7918" s="30">
        <v>20</v>
      </c>
      <c r="G7918" s="32">
        <v>361.05</v>
      </c>
      <c r="H7918" s="32">
        <v>306.58999999999997</v>
      </c>
      <c r="I7918" s="32">
        <v>269</v>
      </c>
      <c r="J7918" s="32">
        <v>353.58</v>
      </c>
      <c r="K7918" s="32">
        <v>283.72000000000003</v>
      </c>
      <c r="L7918" s="32">
        <v>250.84</v>
      </c>
    </row>
    <row r="7919" spans="1:12">
      <c r="A7919" s="28" t="s">
        <v>20177</v>
      </c>
      <c r="B7919" s="28" t="s">
        <v>20178</v>
      </c>
      <c r="C7919" s="28" t="s">
        <v>7384</v>
      </c>
      <c r="D7919" s="30">
        <v>25</v>
      </c>
      <c r="E7919" s="30">
        <v>45</v>
      </c>
      <c r="F7919" s="30">
        <v>87</v>
      </c>
      <c r="G7919" s="32">
        <v>131.5</v>
      </c>
      <c r="H7919" s="32">
        <v>193.65</v>
      </c>
      <c r="I7919" s="32">
        <v>330.28</v>
      </c>
      <c r="J7919" s="32">
        <v>109.41</v>
      </c>
      <c r="K7919" s="32">
        <v>146.9</v>
      </c>
      <c r="L7919" s="32">
        <v>250.69</v>
      </c>
    </row>
    <row r="7920" spans="1:12">
      <c r="A7920" s="28" t="s">
        <v>20179</v>
      </c>
      <c r="B7920" s="28" t="s">
        <v>20180</v>
      </c>
      <c r="C7920" s="28" t="s">
        <v>12425</v>
      </c>
      <c r="D7920" s="30">
        <v>0</v>
      </c>
      <c r="E7920" s="30">
        <v>0</v>
      </c>
      <c r="F7920" s="30">
        <v>15</v>
      </c>
      <c r="G7920" s="32">
        <v>0</v>
      </c>
      <c r="H7920" s="32">
        <v>0</v>
      </c>
      <c r="I7920" s="32">
        <v>279.45</v>
      </c>
      <c r="J7920" s="32">
        <v>0</v>
      </c>
      <c r="K7920" s="32">
        <v>0</v>
      </c>
      <c r="L7920" s="32">
        <v>246.85</v>
      </c>
    </row>
    <row r="7921" spans="1:12">
      <c r="A7921" s="28" t="s">
        <v>20181</v>
      </c>
      <c r="B7921" s="28" t="s">
        <v>20182</v>
      </c>
      <c r="C7921" s="28" t="s">
        <v>5471</v>
      </c>
      <c r="D7921" s="30">
        <v>0</v>
      </c>
      <c r="E7921" s="30">
        <v>0</v>
      </c>
      <c r="F7921" s="30">
        <v>12</v>
      </c>
      <c r="G7921" s="32">
        <v>0</v>
      </c>
      <c r="H7921" s="32">
        <v>0</v>
      </c>
      <c r="I7921" s="32">
        <v>246.13</v>
      </c>
      <c r="J7921" s="32">
        <v>0</v>
      </c>
      <c r="K7921" s="32">
        <v>0</v>
      </c>
      <c r="L7921" s="32">
        <v>246.13</v>
      </c>
    </row>
    <row r="7922" spans="1:12">
      <c r="A7922" s="28" t="s">
        <v>20183</v>
      </c>
      <c r="B7922" s="28" t="s">
        <v>20184</v>
      </c>
      <c r="C7922" s="28" t="s">
        <v>10470</v>
      </c>
      <c r="D7922" s="30">
        <v>62</v>
      </c>
      <c r="E7922" s="30">
        <v>43</v>
      </c>
      <c r="F7922" s="30">
        <v>44</v>
      </c>
      <c r="G7922" s="32">
        <v>505.57</v>
      </c>
      <c r="H7922" s="32">
        <v>298.64</v>
      </c>
      <c r="I7922" s="32">
        <v>280.74</v>
      </c>
      <c r="J7922" s="32">
        <v>488.24</v>
      </c>
      <c r="K7922" s="32">
        <v>289.27</v>
      </c>
      <c r="L7922" s="32">
        <v>245.71</v>
      </c>
    </row>
    <row r="7923" spans="1:12">
      <c r="A7923" s="28" t="s">
        <v>20185</v>
      </c>
      <c r="B7923" s="28" t="s">
        <v>20186</v>
      </c>
      <c r="C7923" s="28" t="s">
        <v>7595</v>
      </c>
      <c r="D7923" s="30">
        <v>1246</v>
      </c>
      <c r="E7923" s="30">
        <v>161</v>
      </c>
      <c r="F7923" s="30">
        <v>247</v>
      </c>
      <c r="G7923" s="32">
        <v>3909.32</v>
      </c>
      <c r="H7923" s="32">
        <v>413.91</v>
      </c>
      <c r="I7923" s="32">
        <v>524.14</v>
      </c>
      <c r="J7923" s="32">
        <v>1216.58</v>
      </c>
      <c r="K7923" s="32">
        <v>162.57</v>
      </c>
      <c r="L7923" s="32">
        <v>244.8</v>
      </c>
    </row>
    <row r="7924" spans="1:12">
      <c r="A7924" s="28" t="s">
        <v>20187</v>
      </c>
      <c r="B7924" s="28" t="s">
        <v>20188</v>
      </c>
      <c r="C7924" s="28" t="s">
        <v>9438</v>
      </c>
      <c r="D7924" s="30">
        <v>0</v>
      </c>
      <c r="E7924" s="30">
        <v>0</v>
      </c>
      <c r="F7924" s="30">
        <v>17</v>
      </c>
      <c r="G7924" s="32">
        <v>0</v>
      </c>
      <c r="H7924" s="32">
        <v>0</v>
      </c>
      <c r="I7924" s="32">
        <v>308.31</v>
      </c>
      <c r="J7924" s="32">
        <v>0</v>
      </c>
      <c r="K7924" s="32">
        <v>0</v>
      </c>
      <c r="L7924" s="32">
        <v>244.77</v>
      </c>
    </row>
    <row r="7925" spans="1:12">
      <c r="A7925" s="28" t="s">
        <v>20189</v>
      </c>
      <c r="B7925" s="28" t="s">
        <v>20190</v>
      </c>
      <c r="C7925" s="28" t="s">
        <v>7384</v>
      </c>
      <c r="D7925" s="30">
        <v>11</v>
      </c>
      <c r="E7925" s="30">
        <v>39</v>
      </c>
      <c r="F7925" s="30">
        <v>80</v>
      </c>
      <c r="G7925" s="32">
        <v>59.08</v>
      </c>
      <c r="H7925" s="32">
        <v>167.33</v>
      </c>
      <c r="I7925" s="32">
        <v>303.51</v>
      </c>
      <c r="J7925" s="32">
        <v>42.08</v>
      </c>
      <c r="K7925" s="32">
        <v>134.13</v>
      </c>
      <c r="L7925" s="32">
        <v>243.77</v>
      </c>
    </row>
    <row r="7926" spans="1:12">
      <c r="A7926" s="28" t="s">
        <v>20191</v>
      </c>
      <c r="B7926" s="28" t="s">
        <v>20192</v>
      </c>
      <c r="C7926" s="28" t="s">
        <v>8218</v>
      </c>
      <c r="D7926" s="30">
        <v>0</v>
      </c>
      <c r="E7926" s="30">
        <v>88</v>
      </c>
      <c r="F7926" s="30">
        <v>94</v>
      </c>
      <c r="G7926" s="32">
        <v>0</v>
      </c>
      <c r="H7926" s="32">
        <v>289.41000000000003</v>
      </c>
      <c r="I7926" s="32">
        <v>282</v>
      </c>
      <c r="J7926" s="32">
        <v>0</v>
      </c>
      <c r="K7926" s="32">
        <v>251.69</v>
      </c>
      <c r="L7926" s="32">
        <v>243.15</v>
      </c>
    </row>
    <row r="7927" spans="1:12">
      <c r="A7927" s="28" t="s">
        <v>20193</v>
      </c>
      <c r="B7927" s="28" t="s">
        <v>20194</v>
      </c>
      <c r="C7927" s="28" t="s">
        <v>11109</v>
      </c>
      <c r="D7927" s="30">
        <v>71</v>
      </c>
      <c r="E7927" s="30">
        <v>80</v>
      </c>
      <c r="F7927" s="30">
        <v>55</v>
      </c>
      <c r="G7927" s="32">
        <v>571.70000000000005</v>
      </c>
      <c r="H7927" s="32">
        <v>434.98</v>
      </c>
      <c r="I7927" s="32">
        <v>266.72000000000003</v>
      </c>
      <c r="J7927" s="32">
        <v>496.61</v>
      </c>
      <c r="K7927" s="32">
        <v>389.7</v>
      </c>
      <c r="L7927" s="32">
        <v>242.82</v>
      </c>
    </row>
    <row r="7928" spans="1:12">
      <c r="A7928" s="28" t="s">
        <v>20195</v>
      </c>
      <c r="B7928" s="28" t="s">
        <v>20196</v>
      </c>
      <c r="C7928" s="28" t="s">
        <v>9013</v>
      </c>
      <c r="D7928" s="30">
        <v>36</v>
      </c>
      <c r="E7928" s="30">
        <v>49</v>
      </c>
      <c r="F7928" s="30">
        <v>42</v>
      </c>
      <c r="G7928" s="32">
        <v>296.32</v>
      </c>
      <c r="H7928" s="32">
        <v>329.74</v>
      </c>
      <c r="I7928" s="32">
        <v>267.12</v>
      </c>
      <c r="J7928" s="32">
        <v>258.54000000000002</v>
      </c>
      <c r="K7928" s="32">
        <v>308.57</v>
      </c>
      <c r="L7928" s="32">
        <v>242</v>
      </c>
    </row>
    <row r="7929" spans="1:12">
      <c r="A7929" s="28" t="s">
        <v>20197</v>
      </c>
      <c r="B7929" s="28" t="s">
        <v>20198</v>
      </c>
      <c r="C7929" s="28" t="s">
        <v>11109</v>
      </c>
      <c r="D7929" s="30">
        <v>65</v>
      </c>
      <c r="E7929" s="30">
        <v>69</v>
      </c>
      <c r="F7929" s="30">
        <v>54</v>
      </c>
      <c r="G7929" s="32">
        <v>517.94000000000005</v>
      </c>
      <c r="H7929" s="32">
        <v>369.84</v>
      </c>
      <c r="I7929" s="32">
        <v>261.36</v>
      </c>
      <c r="J7929" s="32">
        <v>482.21</v>
      </c>
      <c r="K7929" s="32">
        <v>345.72</v>
      </c>
      <c r="L7929" s="32">
        <v>241.76</v>
      </c>
    </row>
    <row r="7930" spans="1:12">
      <c r="A7930" s="28" t="s">
        <v>20199</v>
      </c>
      <c r="B7930" s="28" t="s">
        <v>20200</v>
      </c>
      <c r="C7930" s="28" t="s">
        <v>5485</v>
      </c>
      <c r="D7930" s="30">
        <v>0</v>
      </c>
      <c r="E7930" s="30">
        <v>38</v>
      </c>
      <c r="F7930" s="30">
        <v>34</v>
      </c>
      <c r="G7930" s="32">
        <v>0</v>
      </c>
      <c r="H7930" s="32">
        <v>404.84</v>
      </c>
      <c r="I7930" s="32">
        <v>265.33999999999997</v>
      </c>
      <c r="J7930" s="32">
        <v>0</v>
      </c>
      <c r="K7930" s="32">
        <v>352.56</v>
      </c>
      <c r="L7930" s="32">
        <v>239.97</v>
      </c>
    </row>
    <row r="7931" spans="1:12">
      <c r="A7931" s="28" t="s">
        <v>20201</v>
      </c>
      <c r="B7931" s="28" t="s">
        <v>20202</v>
      </c>
      <c r="C7931" s="28" t="s">
        <v>6755</v>
      </c>
      <c r="D7931" s="30">
        <v>183</v>
      </c>
      <c r="E7931" s="30">
        <v>11</v>
      </c>
      <c r="F7931" s="30">
        <v>172</v>
      </c>
      <c r="G7931" s="32">
        <v>468.48</v>
      </c>
      <c r="H7931" s="32">
        <v>20.56</v>
      </c>
      <c r="I7931" s="32">
        <v>273.69</v>
      </c>
      <c r="J7931" s="32">
        <v>407.55</v>
      </c>
      <c r="K7931" s="32">
        <v>13.36</v>
      </c>
      <c r="L7931" s="32">
        <v>238.01</v>
      </c>
    </row>
    <row r="7932" spans="1:12">
      <c r="A7932" s="28" t="s">
        <v>20203</v>
      </c>
      <c r="B7932" s="28" t="s">
        <v>20204</v>
      </c>
      <c r="C7932" s="28" t="s">
        <v>12302</v>
      </c>
      <c r="D7932" s="30">
        <v>0</v>
      </c>
      <c r="E7932" s="30">
        <v>0</v>
      </c>
      <c r="F7932" s="30">
        <v>17</v>
      </c>
      <c r="G7932" s="32">
        <v>0</v>
      </c>
      <c r="H7932" s="32">
        <v>0</v>
      </c>
      <c r="I7932" s="32">
        <v>307.26</v>
      </c>
      <c r="J7932" s="32">
        <v>0</v>
      </c>
      <c r="K7932" s="32">
        <v>0</v>
      </c>
      <c r="L7932" s="32">
        <v>237.37</v>
      </c>
    </row>
    <row r="7933" spans="1:12">
      <c r="A7933" s="28" t="s">
        <v>20205</v>
      </c>
      <c r="B7933" s="28" t="s">
        <v>20206</v>
      </c>
      <c r="C7933" s="28" t="s">
        <v>6542</v>
      </c>
      <c r="D7933" s="30">
        <v>0</v>
      </c>
      <c r="E7933" s="30">
        <v>0</v>
      </c>
      <c r="F7933" s="30">
        <v>22</v>
      </c>
      <c r="G7933" s="32">
        <v>0</v>
      </c>
      <c r="H7933" s="32">
        <v>0</v>
      </c>
      <c r="I7933" s="32">
        <v>252.89</v>
      </c>
      <c r="J7933" s="32">
        <v>0</v>
      </c>
      <c r="K7933" s="32">
        <v>0</v>
      </c>
      <c r="L7933" s="32">
        <v>236.85</v>
      </c>
    </row>
    <row r="7934" spans="1:12">
      <c r="A7934" s="28" t="s">
        <v>20207</v>
      </c>
      <c r="B7934" s="28" t="s">
        <v>20208</v>
      </c>
      <c r="C7934" s="28" t="s">
        <v>7794</v>
      </c>
      <c r="D7934" s="30">
        <v>0</v>
      </c>
      <c r="E7934" s="30">
        <v>0</v>
      </c>
      <c r="F7934" s="30">
        <v>13</v>
      </c>
      <c r="G7934" s="32">
        <v>0</v>
      </c>
      <c r="H7934" s="32">
        <v>0</v>
      </c>
      <c r="I7934" s="32">
        <v>257.27999999999997</v>
      </c>
      <c r="J7934" s="32">
        <v>0</v>
      </c>
      <c r="K7934" s="32">
        <v>0</v>
      </c>
      <c r="L7934" s="32">
        <v>236.5</v>
      </c>
    </row>
    <row r="7935" spans="1:12">
      <c r="A7935" s="28" t="s">
        <v>20209</v>
      </c>
      <c r="B7935" s="28" t="s">
        <v>20210</v>
      </c>
      <c r="C7935" s="28" t="s">
        <v>5843</v>
      </c>
      <c r="D7935" s="30">
        <v>0</v>
      </c>
      <c r="E7935" s="30">
        <v>36</v>
      </c>
      <c r="F7935" s="30">
        <v>329</v>
      </c>
      <c r="G7935" s="32">
        <v>0</v>
      </c>
      <c r="H7935" s="32">
        <v>38.880000000000003</v>
      </c>
      <c r="I7935" s="32">
        <v>355.32</v>
      </c>
      <c r="J7935" s="32">
        <v>0</v>
      </c>
      <c r="K7935" s="32">
        <v>25.27</v>
      </c>
      <c r="L7935" s="32">
        <v>235.33</v>
      </c>
    </row>
    <row r="7936" spans="1:12">
      <c r="A7936" s="28" t="s">
        <v>20211</v>
      </c>
      <c r="B7936" s="28" t="s">
        <v>20212</v>
      </c>
      <c r="C7936" s="28" t="s">
        <v>14420</v>
      </c>
      <c r="D7936" s="30">
        <v>21</v>
      </c>
      <c r="E7936" s="30">
        <v>0</v>
      </c>
      <c r="F7936" s="30">
        <v>14</v>
      </c>
      <c r="G7936" s="32">
        <v>917.76</v>
      </c>
      <c r="H7936" s="32">
        <v>0</v>
      </c>
      <c r="I7936" s="32">
        <v>260.82</v>
      </c>
      <c r="J7936" s="32">
        <v>873.04</v>
      </c>
      <c r="K7936" s="32">
        <v>0</v>
      </c>
      <c r="L7936" s="32">
        <v>234.74</v>
      </c>
    </row>
    <row r="7937" spans="1:12">
      <c r="A7937" s="28" t="s">
        <v>20213</v>
      </c>
      <c r="B7937" s="28" t="s">
        <v>20214</v>
      </c>
      <c r="C7937" s="28" t="s">
        <v>10717</v>
      </c>
      <c r="D7937" s="30">
        <v>18</v>
      </c>
      <c r="E7937" s="30">
        <v>20</v>
      </c>
      <c r="F7937" s="30">
        <v>19</v>
      </c>
      <c r="G7937" s="32">
        <v>330.66</v>
      </c>
      <c r="H7937" s="32">
        <v>325</v>
      </c>
      <c r="I7937" s="32">
        <v>294.12</v>
      </c>
      <c r="J7937" s="32">
        <v>247.08</v>
      </c>
      <c r="K7937" s="32">
        <v>262.44</v>
      </c>
      <c r="L7937" s="32">
        <v>234.52</v>
      </c>
    </row>
    <row r="7938" spans="1:12">
      <c r="A7938" s="28" t="s">
        <v>20215</v>
      </c>
      <c r="B7938" s="28" t="s">
        <v>20216</v>
      </c>
      <c r="C7938" s="28" t="s">
        <v>5843</v>
      </c>
      <c r="D7938" s="30">
        <v>0</v>
      </c>
      <c r="E7938" s="30">
        <v>0</v>
      </c>
      <c r="F7938" s="30">
        <v>290</v>
      </c>
      <c r="G7938" s="32">
        <v>0</v>
      </c>
      <c r="H7938" s="32">
        <v>0</v>
      </c>
      <c r="I7938" s="32">
        <v>356.62</v>
      </c>
      <c r="J7938" s="32">
        <v>0</v>
      </c>
      <c r="K7938" s="32">
        <v>0</v>
      </c>
      <c r="L7938" s="32">
        <v>234.52</v>
      </c>
    </row>
    <row r="7939" spans="1:12">
      <c r="A7939" s="28" t="s">
        <v>20217</v>
      </c>
      <c r="B7939" s="28" t="s">
        <v>20218</v>
      </c>
      <c r="C7939" s="28" t="s">
        <v>6803</v>
      </c>
      <c r="D7939" s="30">
        <v>0</v>
      </c>
      <c r="E7939" s="30">
        <v>0</v>
      </c>
      <c r="F7939" s="30">
        <v>50</v>
      </c>
      <c r="G7939" s="32">
        <v>0</v>
      </c>
      <c r="H7939" s="32">
        <v>0</v>
      </c>
      <c r="I7939" s="32">
        <v>312.5</v>
      </c>
      <c r="J7939" s="32">
        <v>0</v>
      </c>
      <c r="K7939" s="32">
        <v>0</v>
      </c>
      <c r="L7939" s="32">
        <v>233.75</v>
      </c>
    </row>
    <row r="7940" spans="1:12">
      <c r="A7940" s="28" t="s">
        <v>20219</v>
      </c>
      <c r="B7940" s="28" t="s">
        <v>20220</v>
      </c>
      <c r="C7940" s="28" t="s">
        <v>5257</v>
      </c>
      <c r="D7940" s="30">
        <v>0</v>
      </c>
      <c r="E7940" s="30">
        <v>0</v>
      </c>
      <c r="F7940" s="30">
        <v>86</v>
      </c>
      <c r="G7940" s="32">
        <v>0</v>
      </c>
      <c r="H7940" s="32">
        <v>0</v>
      </c>
      <c r="I7940" s="32">
        <v>285.76</v>
      </c>
      <c r="J7940" s="32">
        <v>0</v>
      </c>
      <c r="K7940" s="32">
        <v>0</v>
      </c>
      <c r="L7940" s="32">
        <v>233.07</v>
      </c>
    </row>
    <row r="7941" spans="1:12">
      <c r="A7941" s="28" t="s">
        <v>20221</v>
      </c>
      <c r="B7941" s="28" t="s">
        <v>20222</v>
      </c>
      <c r="C7941" s="28" t="s">
        <v>9291</v>
      </c>
      <c r="D7941" s="30">
        <v>66</v>
      </c>
      <c r="E7941" s="30">
        <v>80</v>
      </c>
      <c r="F7941" s="30">
        <v>96</v>
      </c>
      <c r="G7941" s="32">
        <v>313.5</v>
      </c>
      <c r="H7941" s="32">
        <v>319.16000000000003</v>
      </c>
      <c r="I7941" s="32">
        <v>354.52</v>
      </c>
      <c r="J7941" s="32">
        <v>204.25</v>
      </c>
      <c r="K7941" s="32">
        <v>208.85</v>
      </c>
      <c r="L7941" s="32">
        <v>233.03</v>
      </c>
    </row>
    <row r="7942" spans="1:12">
      <c r="A7942" s="28" t="s">
        <v>20223</v>
      </c>
      <c r="B7942" s="28" t="s">
        <v>20224</v>
      </c>
      <c r="C7942" s="28" t="s">
        <v>3813</v>
      </c>
      <c r="D7942" s="30">
        <v>0</v>
      </c>
      <c r="E7942" s="30">
        <v>0</v>
      </c>
      <c r="F7942" s="30">
        <v>14</v>
      </c>
      <c r="G7942" s="32">
        <v>0</v>
      </c>
      <c r="H7942" s="32">
        <v>0</v>
      </c>
      <c r="I7942" s="32">
        <v>251.58</v>
      </c>
      <c r="J7942" s="32">
        <v>0</v>
      </c>
      <c r="K7942" s="32">
        <v>0</v>
      </c>
      <c r="L7942" s="32">
        <v>232.71</v>
      </c>
    </row>
    <row r="7943" spans="1:12">
      <c r="A7943" s="28" t="s">
        <v>20225</v>
      </c>
      <c r="B7943" s="28" t="s">
        <v>20226</v>
      </c>
      <c r="C7943" s="28" t="s">
        <v>7467</v>
      </c>
      <c r="D7943" s="30">
        <v>170</v>
      </c>
      <c r="E7943" s="30">
        <v>228</v>
      </c>
      <c r="F7943" s="30">
        <v>38</v>
      </c>
      <c r="G7943" s="32">
        <v>1487.5</v>
      </c>
      <c r="H7943" s="32">
        <v>1776.66</v>
      </c>
      <c r="I7943" s="32">
        <v>262.54000000000002</v>
      </c>
      <c r="J7943" s="32">
        <v>1270.08</v>
      </c>
      <c r="K7943" s="32">
        <v>1510.02</v>
      </c>
      <c r="L7943" s="32">
        <v>232.63</v>
      </c>
    </row>
    <row r="7944" spans="1:12">
      <c r="A7944" s="28" t="s">
        <v>20227</v>
      </c>
      <c r="B7944" s="28" t="s">
        <v>20228</v>
      </c>
      <c r="C7944" s="28" t="s">
        <v>11027</v>
      </c>
      <c r="D7944" s="30">
        <v>0</v>
      </c>
      <c r="E7944" s="30">
        <v>16</v>
      </c>
      <c r="F7944" s="30">
        <v>15</v>
      </c>
      <c r="G7944" s="32">
        <v>0</v>
      </c>
      <c r="H7944" s="32">
        <v>286.88</v>
      </c>
      <c r="I7944" s="32">
        <v>250.36</v>
      </c>
      <c r="J7944" s="32">
        <v>0</v>
      </c>
      <c r="K7944" s="32">
        <v>261.77999999999997</v>
      </c>
      <c r="L7944" s="32">
        <v>232.57</v>
      </c>
    </row>
    <row r="7945" spans="1:12">
      <c r="A7945" s="28" t="s">
        <v>20229</v>
      </c>
      <c r="B7945" s="28" t="s">
        <v>20230</v>
      </c>
      <c r="C7945" s="28" t="s">
        <v>6803</v>
      </c>
      <c r="D7945" s="30">
        <v>217</v>
      </c>
      <c r="E7945" s="30">
        <v>78</v>
      </c>
      <c r="F7945" s="30">
        <v>57</v>
      </c>
      <c r="G7945" s="32">
        <v>1588.78</v>
      </c>
      <c r="H7945" s="32">
        <v>508.52</v>
      </c>
      <c r="I7945" s="32">
        <v>357.37</v>
      </c>
      <c r="J7945" s="32">
        <v>1117.25</v>
      </c>
      <c r="K7945" s="32">
        <v>403.67</v>
      </c>
      <c r="L7945" s="32">
        <v>232.29</v>
      </c>
    </row>
    <row r="7946" spans="1:12">
      <c r="A7946" s="28" t="s">
        <v>20231</v>
      </c>
      <c r="B7946" s="28" t="s">
        <v>20232</v>
      </c>
      <c r="C7946" s="28" t="s">
        <v>9516</v>
      </c>
      <c r="D7946" s="30">
        <v>0</v>
      </c>
      <c r="E7946" s="30">
        <v>0</v>
      </c>
      <c r="F7946" s="30">
        <v>40</v>
      </c>
      <c r="G7946" s="32">
        <v>0</v>
      </c>
      <c r="H7946" s="32">
        <v>0</v>
      </c>
      <c r="I7946" s="32">
        <v>445.6</v>
      </c>
      <c r="J7946" s="32">
        <v>0</v>
      </c>
      <c r="K7946" s="32">
        <v>0</v>
      </c>
      <c r="L7946" s="32">
        <v>232.27</v>
      </c>
    </row>
    <row r="7947" spans="1:12">
      <c r="A7947" s="28" t="s">
        <v>20233</v>
      </c>
      <c r="B7947" s="28" t="s">
        <v>20234</v>
      </c>
      <c r="C7947" s="28" t="s">
        <v>10077</v>
      </c>
      <c r="D7947" s="30">
        <v>0</v>
      </c>
      <c r="E7947" s="30">
        <v>23</v>
      </c>
      <c r="F7947" s="30">
        <v>26</v>
      </c>
      <c r="G7947" s="32">
        <v>0</v>
      </c>
      <c r="H7947" s="32">
        <v>315.56</v>
      </c>
      <c r="I7947" s="32">
        <v>349.72</v>
      </c>
      <c r="J7947" s="32">
        <v>0</v>
      </c>
      <c r="K7947" s="32">
        <v>229.12</v>
      </c>
      <c r="L7947" s="32">
        <v>232.02</v>
      </c>
    </row>
    <row r="7948" spans="1:12">
      <c r="A7948" s="28" t="s">
        <v>20235</v>
      </c>
      <c r="B7948" s="28" t="s">
        <v>20236</v>
      </c>
      <c r="C7948" s="28" t="s">
        <v>20237</v>
      </c>
      <c r="D7948" s="30">
        <v>376</v>
      </c>
      <c r="E7948" s="30">
        <v>480</v>
      </c>
      <c r="F7948" s="30">
        <v>425</v>
      </c>
      <c r="G7948" s="32">
        <v>1159.9000000000001</v>
      </c>
      <c r="H7948" s="32">
        <v>1088.81</v>
      </c>
      <c r="I7948" s="32">
        <v>851.23</v>
      </c>
      <c r="J7948" s="32">
        <v>363.92</v>
      </c>
      <c r="K7948" s="32">
        <v>351.57</v>
      </c>
      <c r="L7948" s="32">
        <v>230.84</v>
      </c>
    </row>
    <row r="7949" spans="1:12">
      <c r="A7949" s="28" t="s">
        <v>20238</v>
      </c>
      <c r="B7949" s="28" t="s">
        <v>20239</v>
      </c>
      <c r="C7949" s="28" t="s">
        <v>4349</v>
      </c>
      <c r="D7949" s="30">
        <v>0</v>
      </c>
      <c r="E7949" s="30">
        <v>268</v>
      </c>
      <c r="F7949" s="30">
        <v>62</v>
      </c>
      <c r="G7949" s="32">
        <v>0</v>
      </c>
      <c r="H7949" s="32">
        <v>3232.98</v>
      </c>
      <c r="I7949" s="32">
        <v>571.62</v>
      </c>
      <c r="J7949" s="32">
        <v>0</v>
      </c>
      <c r="K7949" s="32">
        <v>1613.9</v>
      </c>
      <c r="L7949" s="32">
        <v>230.53</v>
      </c>
    </row>
    <row r="7950" spans="1:12">
      <c r="A7950" s="28" t="s">
        <v>20240</v>
      </c>
      <c r="B7950" s="28" t="s">
        <v>20241</v>
      </c>
      <c r="C7950" s="28" t="s">
        <v>13157</v>
      </c>
      <c r="D7950" s="30">
        <v>2737</v>
      </c>
      <c r="E7950" s="30">
        <v>743</v>
      </c>
      <c r="F7950" s="30">
        <v>287</v>
      </c>
      <c r="G7950" s="32">
        <v>4050.76</v>
      </c>
      <c r="H7950" s="32">
        <v>644.04</v>
      </c>
      <c r="I7950" s="32">
        <v>232.47</v>
      </c>
      <c r="J7950" s="32">
        <v>3849.26</v>
      </c>
      <c r="K7950" s="32">
        <v>536.59</v>
      </c>
      <c r="L7950" s="32">
        <v>229.64</v>
      </c>
    </row>
    <row r="7951" spans="1:12">
      <c r="A7951" s="28" t="s">
        <v>20242</v>
      </c>
      <c r="B7951" s="28" t="s">
        <v>20243</v>
      </c>
      <c r="C7951" s="28" t="s">
        <v>6727</v>
      </c>
      <c r="D7951" s="30">
        <v>19</v>
      </c>
      <c r="E7951" s="30">
        <v>65</v>
      </c>
      <c r="F7951" s="30">
        <v>30</v>
      </c>
      <c r="G7951" s="32">
        <v>167.58</v>
      </c>
      <c r="H7951" s="32">
        <v>521.46</v>
      </c>
      <c r="I7951" s="32">
        <v>231.9</v>
      </c>
      <c r="J7951" s="32">
        <v>167.58</v>
      </c>
      <c r="K7951" s="32">
        <v>454.87</v>
      </c>
      <c r="L7951" s="32">
        <v>229.19</v>
      </c>
    </row>
    <row r="7952" spans="1:12">
      <c r="A7952" s="28" t="s">
        <v>20244</v>
      </c>
      <c r="B7952" s="28" t="s">
        <v>20245</v>
      </c>
      <c r="C7952" s="28" t="s">
        <v>6475</v>
      </c>
      <c r="D7952" s="30">
        <v>0</v>
      </c>
      <c r="E7952" s="30">
        <v>0</v>
      </c>
      <c r="F7952" s="30">
        <v>30</v>
      </c>
      <c r="G7952" s="32">
        <v>0</v>
      </c>
      <c r="H7952" s="32">
        <v>0</v>
      </c>
      <c r="I7952" s="32">
        <v>252.67</v>
      </c>
      <c r="J7952" s="32">
        <v>0</v>
      </c>
      <c r="K7952" s="32">
        <v>0</v>
      </c>
      <c r="L7952" s="32">
        <v>228.99</v>
      </c>
    </row>
    <row r="7953" spans="1:12">
      <c r="A7953" s="28" t="s">
        <v>20246</v>
      </c>
      <c r="B7953" s="28" t="s">
        <v>20247</v>
      </c>
      <c r="C7953" s="28" t="s">
        <v>6059</v>
      </c>
      <c r="D7953" s="30">
        <v>1339</v>
      </c>
      <c r="E7953" s="30">
        <v>830</v>
      </c>
      <c r="F7953" s="30">
        <v>34</v>
      </c>
      <c r="G7953" s="32">
        <v>15664.27</v>
      </c>
      <c r="H7953" s="32">
        <v>8285.08</v>
      </c>
      <c r="I7953" s="32">
        <v>321.64</v>
      </c>
      <c r="J7953" s="32">
        <v>12643.93</v>
      </c>
      <c r="K7953" s="32">
        <v>6570.46</v>
      </c>
      <c r="L7953" s="32">
        <v>228.93</v>
      </c>
    </row>
    <row r="7954" spans="1:12">
      <c r="A7954" s="28" t="s">
        <v>20248</v>
      </c>
      <c r="B7954" s="28" t="s">
        <v>20249</v>
      </c>
      <c r="C7954" s="28" t="s">
        <v>13450</v>
      </c>
      <c r="D7954" s="30">
        <v>191</v>
      </c>
      <c r="E7954" s="30">
        <v>141</v>
      </c>
      <c r="F7954" s="30">
        <v>51</v>
      </c>
      <c r="G7954" s="32">
        <v>1157.46</v>
      </c>
      <c r="H7954" s="32">
        <v>745.26</v>
      </c>
      <c r="I7954" s="32">
        <v>255</v>
      </c>
      <c r="J7954" s="32">
        <v>969.91</v>
      </c>
      <c r="K7954" s="32">
        <v>645.45000000000005</v>
      </c>
      <c r="L7954" s="32">
        <v>228.75</v>
      </c>
    </row>
    <row r="7955" spans="1:12">
      <c r="A7955" s="28" t="s">
        <v>20250</v>
      </c>
      <c r="B7955" s="28" t="s">
        <v>20251</v>
      </c>
      <c r="C7955" s="28" t="s">
        <v>4875</v>
      </c>
      <c r="D7955" s="30">
        <v>36</v>
      </c>
      <c r="E7955" s="30">
        <v>53</v>
      </c>
      <c r="F7955" s="30">
        <v>78</v>
      </c>
      <c r="G7955" s="32">
        <v>189.36</v>
      </c>
      <c r="H7955" s="32">
        <v>229.2</v>
      </c>
      <c r="I7955" s="32">
        <v>294.35000000000002</v>
      </c>
      <c r="J7955" s="32">
        <v>139.65</v>
      </c>
      <c r="K7955" s="32">
        <v>164.1</v>
      </c>
      <c r="L7955" s="32">
        <v>227.93</v>
      </c>
    </row>
    <row r="7956" spans="1:12">
      <c r="A7956" s="28" t="s">
        <v>20252</v>
      </c>
      <c r="B7956" s="28" t="s">
        <v>20253</v>
      </c>
      <c r="C7956" s="28" t="s">
        <v>6727</v>
      </c>
      <c r="D7956" s="30">
        <v>0</v>
      </c>
      <c r="E7956" s="30">
        <v>0</v>
      </c>
      <c r="F7956" s="30">
        <v>30</v>
      </c>
      <c r="G7956" s="32">
        <v>0</v>
      </c>
      <c r="H7956" s="32">
        <v>0</v>
      </c>
      <c r="I7956" s="32">
        <v>231.9</v>
      </c>
      <c r="J7956" s="32">
        <v>0</v>
      </c>
      <c r="K7956" s="32">
        <v>0</v>
      </c>
      <c r="L7956" s="32">
        <v>227.26</v>
      </c>
    </row>
    <row r="7957" spans="1:12">
      <c r="A7957" s="28" t="s">
        <v>20254</v>
      </c>
      <c r="B7957" s="28" t="s">
        <v>20255</v>
      </c>
      <c r="C7957" s="28" t="s">
        <v>15411</v>
      </c>
      <c r="D7957" s="30">
        <v>112</v>
      </c>
      <c r="E7957" s="30">
        <v>94</v>
      </c>
      <c r="F7957" s="30">
        <v>48</v>
      </c>
      <c r="G7957" s="32">
        <v>742.24</v>
      </c>
      <c r="H7957" s="32">
        <v>533.76</v>
      </c>
      <c r="I7957" s="32">
        <v>258.82</v>
      </c>
      <c r="J7957" s="32">
        <v>721.89</v>
      </c>
      <c r="K7957" s="32">
        <v>498.04</v>
      </c>
      <c r="L7957" s="32">
        <v>226.98</v>
      </c>
    </row>
    <row r="7958" spans="1:12">
      <c r="A7958" s="28" t="s">
        <v>20256</v>
      </c>
      <c r="B7958" s="28" t="s">
        <v>20257</v>
      </c>
      <c r="C7958" s="28" t="s">
        <v>15411</v>
      </c>
      <c r="D7958" s="30">
        <v>102</v>
      </c>
      <c r="E7958" s="30">
        <v>55</v>
      </c>
      <c r="F7958" s="30">
        <v>44</v>
      </c>
      <c r="G7958" s="32">
        <v>1032.68</v>
      </c>
      <c r="H7958" s="32">
        <v>375.25</v>
      </c>
      <c r="I7958" s="32">
        <v>260.04000000000002</v>
      </c>
      <c r="J7958" s="32">
        <v>1012.39</v>
      </c>
      <c r="K7958" s="32">
        <v>357.6</v>
      </c>
      <c r="L7958" s="32">
        <v>226.94</v>
      </c>
    </row>
    <row r="7959" spans="1:12">
      <c r="A7959" s="28" t="s">
        <v>20258</v>
      </c>
      <c r="B7959" s="28" t="s">
        <v>20259</v>
      </c>
      <c r="C7959" s="28" t="s">
        <v>5494</v>
      </c>
      <c r="D7959" s="30">
        <v>328</v>
      </c>
      <c r="E7959" s="30">
        <v>278</v>
      </c>
      <c r="F7959" s="30">
        <v>100</v>
      </c>
      <c r="G7959" s="32">
        <v>1469.04</v>
      </c>
      <c r="H7959" s="32">
        <v>1033.0999999999999</v>
      </c>
      <c r="I7959" s="32">
        <v>332</v>
      </c>
      <c r="J7959" s="32">
        <v>1051.23</v>
      </c>
      <c r="K7959" s="32">
        <v>783.77</v>
      </c>
      <c r="L7959" s="32">
        <v>225.93</v>
      </c>
    </row>
    <row r="7960" spans="1:12">
      <c r="A7960" s="28" t="s">
        <v>20260</v>
      </c>
      <c r="B7960" s="28" t="s">
        <v>20261</v>
      </c>
      <c r="C7960" s="28" t="s">
        <v>5322</v>
      </c>
      <c r="D7960" s="30">
        <v>376</v>
      </c>
      <c r="E7960" s="30">
        <v>333</v>
      </c>
      <c r="F7960" s="30">
        <v>120</v>
      </c>
      <c r="G7960" s="32">
        <v>2425.1999999999998</v>
      </c>
      <c r="H7960" s="32">
        <v>1891.19</v>
      </c>
      <c r="I7960" s="32">
        <v>663.59</v>
      </c>
      <c r="J7960" s="32">
        <v>847.25</v>
      </c>
      <c r="K7960" s="32">
        <v>651.54</v>
      </c>
      <c r="L7960" s="32">
        <v>225.81</v>
      </c>
    </row>
    <row r="7961" spans="1:12">
      <c r="A7961" s="28" t="s">
        <v>20262</v>
      </c>
      <c r="B7961" s="28" t="s">
        <v>20263</v>
      </c>
      <c r="C7961" s="28" t="s">
        <v>10470</v>
      </c>
      <c r="D7961" s="30">
        <v>57</v>
      </c>
      <c r="E7961" s="30">
        <v>56</v>
      </c>
      <c r="F7961" s="30">
        <v>46</v>
      </c>
      <c r="G7961" s="32">
        <v>427.12</v>
      </c>
      <c r="H7961" s="32">
        <v>337.81</v>
      </c>
      <c r="I7961" s="32">
        <v>257.52</v>
      </c>
      <c r="J7961" s="32">
        <v>383.61</v>
      </c>
      <c r="K7961" s="32">
        <v>272.04000000000002</v>
      </c>
      <c r="L7961" s="32">
        <v>225.02</v>
      </c>
    </row>
    <row r="7962" spans="1:12">
      <c r="A7962" s="28" t="s">
        <v>20264</v>
      </c>
      <c r="B7962" s="28" t="s">
        <v>20265</v>
      </c>
      <c r="C7962" s="28" t="s">
        <v>10684</v>
      </c>
      <c r="D7962" s="30">
        <v>0</v>
      </c>
      <c r="E7962" s="30">
        <v>0</v>
      </c>
      <c r="F7962" s="30">
        <v>17</v>
      </c>
      <c r="G7962" s="32">
        <v>0</v>
      </c>
      <c r="H7962" s="32">
        <v>0</v>
      </c>
      <c r="I7962" s="32">
        <v>345.78</v>
      </c>
      <c r="J7962" s="32">
        <v>0</v>
      </c>
      <c r="K7962" s="32">
        <v>0</v>
      </c>
      <c r="L7962" s="32">
        <v>224.76</v>
      </c>
    </row>
    <row r="7963" spans="1:12">
      <c r="A7963" s="28" t="s">
        <v>20266</v>
      </c>
      <c r="B7963" s="28" t="s">
        <v>20267</v>
      </c>
      <c r="C7963" s="28" t="s">
        <v>6297</v>
      </c>
      <c r="D7963" s="30">
        <v>319</v>
      </c>
      <c r="E7963" s="30">
        <v>318</v>
      </c>
      <c r="F7963" s="30">
        <v>199</v>
      </c>
      <c r="G7963" s="32">
        <v>784.74</v>
      </c>
      <c r="H7963" s="32">
        <v>443.9</v>
      </c>
      <c r="I7963" s="32">
        <v>248.75</v>
      </c>
      <c r="J7963" s="32">
        <v>659.03</v>
      </c>
      <c r="K7963" s="32">
        <v>366.85</v>
      </c>
      <c r="L7963" s="32">
        <v>224.38</v>
      </c>
    </row>
    <row r="7964" spans="1:12">
      <c r="A7964" s="28" t="s">
        <v>20268</v>
      </c>
      <c r="B7964" s="28" t="s">
        <v>20269</v>
      </c>
      <c r="C7964" s="28" t="s">
        <v>5686</v>
      </c>
      <c r="D7964" s="30">
        <v>0</v>
      </c>
      <c r="E7964" s="30">
        <v>32</v>
      </c>
      <c r="F7964" s="30">
        <v>30</v>
      </c>
      <c r="G7964" s="32">
        <v>0</v>
      </c>
      <c r="H7964" s="32">
        <v>272</v>
      </c>
      <c r="I7964" s="32">
        <v>246.88</v>
      </c>
      <c r="J7964" s="32">
        <v>0</v>
      </c>
      <c r="K7964" s="32">
        <v>215.48</v>
      </c>
      <c r="L7964" s="32">
        <v>223.77</v>
      </c>
    </row>
    <row r="7965" spans="1:12">
      <c r="A7965" s="28" t="s">
        <v>20270</v>
      </c>
      <c r="B7965" s="28" t="s">
        <v>20271</v>
      </c>
      <c r="C7965" s="28" t="s">
        <v>15491</v>
      </c>
      <c r="D7965" s="30">
        <v>0</v>
      </c>
      <c r="E7965" s="30">
        <v>0</v>
      </c>
      <c r="F7965" s="30">
        <v>14</v>
      </c>
      <c r="G7965" s="32">
        <v>0</v>
      </c>
      <c r="H7965" s="32">
        <v>0</v>
      </c>
      <c r="I7965" s="32">
        <v>262.22000000000003</v>
      </c>
      <c r="J7965" s="32">
        <v>0</v>
      </c>
      <c r="K7965" s="32">
        <v>0</v>
      </c>
      <c r="L7965" s="32">
        <v>222.61</v>
      </c>
    </row>
    <row r="7966" spans="1:12">
      <c r="A7966" s="28" t="s">
        <v>20272</v>
      </c>
      <c r="B7966" s="28" t="s">
        <v>20273</v>
      </c>
      <c r="C7966" s="28" t="s">
        <v>6803</v>
      </c>
      <c r="D7966" s="30">
        <v>0</v>
      </c>
      <c r="E7966" s="30">
        <v>0</v>
      </c>
      <c r="F7966" s="30">
        <v>45</v>
      </c>
      <c r="G7966" s="32">
        <v>0</v>
      </c>
      <c r="H7966" s="32">
        <v>0</v>
      </c>
      <c r="I7966" s="32">
        <v>281.25</v>
      </c>
      <c r="J7966" s="32">
        <v>0</v>
      </c>
      <c r="K7966" s="32">
        <v>0</v>
      </c>
      <c r="L7966" s="32">
        <v>222.19</v>
      </c>
    </row>
    <row r="7967" spans="1:12">
      <c r="A7967" s="28" t="s">
        <v>20274</v>
      </c>
      <c r="B7967" s="28" t="s">
        <v>20275</v>
      </c>
      <c r="C7967" s="28" t="s">
        <v>10322</v>
      </c>
      <c r="D7967" s="30">
        <v>14</v>
      </c>
      <c r="E7967" s="30">
        <v>15</v>
      </c>
      <c r="F7967" s="30">
        <v>29</v>
      </c>
      <c r="G7967" s="32">
        <v>189.98</v>
      </c>
      <c r="H7967" s="32">
        <v>137.36000000000001</v>
      </c>
      <c r="I7967" s="32">
        <v>233.16</v>
      </c>
      <c r="J7967" s="32">
        <v>151.97999999999999</v>
      </c>
      <c r="K7967" s="32">
        <v>130.30000000000001</v>
      </c>
      <c r="L7967" s="32">
        <v>221.9</v>
      </c>
    </row>
    <row r="7968" spans="1:12">
      <c r="A7968" s="28" t="s">
        <v>20276</v>
      </c>
      <c r="B7968" s="28" t="s">
        <v>20277</v>
      </c>
      <c r="C7968" s="28" t="s">
        <v>19473</v>
      </c>
      <c r="D7968" s="30">
        <v>46</v>
      </c>
      <c r="E7968" s="30">
        <v>0</v>
      </c>
      <c r="F7968" s="30">
        <v>37</v>
      </c>
      <c r="G7968" s="32">
        <v>377.81</v>
      </c>
      <c r="H7968" s="32">
        <v>0</v>
      </c>
      <c r="I7968" s="32">
        <v>235.88</v>
      </c>
      <c r="J7968" s="32">
        <v>348.83</v>
      </c>
      <c r="K7968" s="32">
        <v>0</v>
      </c>
      <c r="L7968" s="32">
        <v>220.93</v>
      </c>
    </row>
    <row r="7969" spans="1:12">
      <c r="A7969" s="28" t="s">
        <v>20278</v>
      </c>
      <c r="B7969" s="28" t="s">
        <v>20279</v>
      </c>
      <c r="C7969" s="28" t="s">
        <v>10470</v>
      </c>
      <c r="D7969" s="30">
        <v>175</v>
      </c>
      <c r="E7969" s="30">
        <v>65</v>
      </c>
      <c r="F7969" s="30">
        <v>55</v>
      </c>
      <c r="G7969" s="32">
        <v>1036.8</v>
      </c>
      <c r="H7969" s="32">
        <v>305.68</v>
      </c>
      <c r="I7969" s="32">
        <v>234.85</v>
      </c>
      <c r="J7969" s="32">
        <v>996.43</v>
      </c>
      <c r="K7969" s="32">
        <v>260.68</v>
      </c>
      <c r="L7969" s="32">
        <v>220.12</v>
      </c>
    </row>
    <row r="7970" spans="1:12">
      <c r="A7970" s="28" t="s">
        <v>20280</v>
      </c>
      <c r="B7970" s="28" t="s">
        <v>20281</v>
      </c>
      <c r="C7970" s="28" t="s">
        <v>20282</v>
      </c>
      <c r="D7970" s="30">
        <v>49</v>
      </c>
      <c r="E7970" s="30">
        <v>56</v>
      </c>
      <c r="F7970" s="30">
        <v>55</v>
      </c>
      <c r="G7970" s="32">
        <v>280.77</v>
      </c>
      <c r="H7970" s="32">
        <v>278.76</v>
      </c>
      <c r="I7970" s="32">
        <v>257.13</v>
      </c>
      <c r="J7970" s="32">
        <v>248.68</v>
      </c>
      <c r="K7970" s="32">
        <v>231.98</v>
      </c>
      <c r="L7970" s="32">
        <v>217.81</v>
      </c>
    </row>
    <row r="7971" spans="1:12">
      <c r="A7971" s="28" t="s">
        <v>20283</v>
      </c>
      <c r="B7971" s="28" t="s">
        <v>20284</v>
      </c>
      <c r="C7971" s="28" t="s">
        <v>9525</v>
      </c>
      <c r="D7971" s="30">
        <v>60</v>
      </c>
      <c r="E7971" s="30">
        <v>45</v>
      </c>
      <c r="F7971" s="30">
        <v>40</v>
      </c>
      <c r="G7971" s="32">
        <v>565.79999999999995</v>
      </c>
      <c r="H7971" s="32">
        <v>389.59</v>
      </c>
      <c r="I7971" s="32">
        <v>334.4</v>
      </c>
      <c r="J7971" s="32">
        <v>417.28</v>
      </c>
      <c r="K7971" s="32">
        <v>289.8</v>
      </c>
      <c r="L7971" s="32">
        <v>217.36</v>
      </c>
    </row>
    <row r="7972" spans="1:12">
      <c r="A7972" s="28" t="s">
        <v>20285</v>
      </c>
      <c r="B7972" s="28" t="s">
        <v>20286</v>
      </c>
      <c r="C7972" s="28" t="s">
        <v>6755</v>
      </c>
      <c r="D7972" s="30">
        <v>0</v>
      </c>
      <c r="E7972" s="30">
        <v>481</v>
      </c>
      <c r="F7972" s="30">
        <v>165</v>
      </c>
      <c r="G7972" s="32">
        <v>0</v>
      </c>
      <c r="H7972" s="32">
        <v>865.8</v>
      </c>
      <c r="I7972" s="32">
        <v>264.87</v>
      </c>
      <c r="J7972" s="32">
        <v>0</v>
      </c>
      <c r="K7972" s="32">
        <v>739.8</v>
      </c>
      <c r="L7972" s="32">
        <v>217.24</v>
      </c>
    </row>
    <row r="7973" spans="1:12">
      <c r="A7973" s="28" t="s">
        <v>20287</v>
      </c>
      <c r="B7973" s="28" t="s">
        <v>20288</v>
      </c>
      <c r="C7973" s="28" t="s">
        <v>10077</v>
      </c>
      <c r="D7973" s="30">
        <v>0</v>
      </c>
      <c r="E7973" s="30">
        <v>14</v>
      </c>
      <c r="F7973" s="30">
        <v>18</v>
      </c>
      <c r="G7973" s="32">
        <v>0</v>
      </c>
      <c r="H7973" s="32">
        <v>264.32</v>
      </c>
      <c r="I7973" s="32">
        <v>333.55</v>
      </c>
      <c r="J7973" s="32">
        <v>0</v>
      </c>
      <c r="K7973" s="32">
        <v>153.87</v>
      </c>
      <c r="L7973" s="32">
        <v>216.81</v>
      </c>
    </row>
    <row r="7974" spans="1:12">
      <c r="A7974" s="28" t="s">
        <v>20289</v>
      </c>
      <c r="B7974" s="28" t="s">
        <v>20290</v>
      </c>
      <c r="C7974" s="28" t="s">
        <v>7166</v>
      </c>
      <c r="D7974" s="30">
        <v>0</v>
      </c>
      <c r="E7974" s="30">
        <v>0</v>
      </c>
      <c r="F7974" s="30">
        <v>17</v>
      </c>
      <c r="G7974" s="32">
        <v>0</v>
      </c>
      <c r="H7974" s="32">
        <v>0</v>
      </c>
      <c r="I7974" s="32">
        <v>342.55</v>
      </c>
      <c r="J7974" s="32">
        <v>0</v>
      </c>
      <c r="K7974" s="32">
        <v>0</v>
      </c>
      <c r="L7974" s="32">
        <v>216.62</v>
      </c>
    </row>
    <row r="7975" spans="1:12">
      <c r="A7975" s="28" t="s">
        <v>20291</v>
      </c>
      <c r="B7975" s="28" t="s">
        <v>20292</v>
      </c>
      <c r="C7975" s="28" t="s">
        <v>11003</v>
      </c>
      <c r="D7975" s="30">
        <v>32</v>
      </c>
      <c r="E7975" s="30">
        <v>94</v>
      </c>
      <c r="F7975" s="30">
        <v>35</v>
      </c>
      <c r="G7975" s="32">
        <v>280.38</v>
      </c>
      <c r="H7975" s="32">
        <v>655.86</v>
      </c>
      <c r="I7975" s="32">
        <v>222.6</v>
      </c>
      <c r="J7975" s="32">
        <v>243.24</v>
      </c>
      <c r="K7975" s="32">
        <v>607.58000000000004</v>
      </c>
      <c r="L7975" s="32">
        <v>215.92</v>
      </c>
    </row>
    <row r="7976" spans="1:12">
      <c r="A7976" s="28" t="s">
        <v>20293</v>
      </c>
      <c r="B7976" s="28" t="s">
        <v>20294</v>
      </c>
      <c r="C7976" s="28" t="s">
        <v>15811</v>
      </c>
      <c r="D7976" s="30">
        <v>46</v>
      </c>
      <c r="E7976" s="30">
        <v>55</v>
      </c>
      <c r="F7976" s="30">
        <v>17</v>
      </c>
      <c r="G7976" s="32">
        <v>816.04</v>
      </c>
      <c r="H7976" s="32">
        <v>861.76</v>
      </c>
      <c r="I7976" s="32">
        <v>252.1</v>
      </c>
      <c r="J7976" s="32">
        <v>685.65</v>
      </c>
      <c r="K7976" s="32">
        <v>703.11</v>
      </c>
      <c r="L7976" s="32">
        <v>215.76</v>
      </c>
    </row>
    <row r="7977" spans="1:12">
      <c r="A7977" s="28" t="s">
        <v>20295</v>
      </c>
      <c r="B7977" s="28" t="s">
        <v>20296</v>
      </c>
      <c r="C7977" s="28" t="s">
        <v>5843</v>
      </c>
      <c r="D7977" s="30">
        <v>62193</v>
      </c>
      <c r="E7977" s="30">
        <v>22810</v>
      </c>
      <c r="F7977" s="30">
        <v>193</v>
      </c>
      <c r="G7977" s="32">
        <v>165466.97</v>
      </c>
      <c r="H7977" s="32">
        <v>44546.12</v>
      </c>
      <c r="I7977" s="32">
        <v>334.31</v>
      </c>
      <c r="J7977" s="32">
        <v>109221.14</v>
      </c>
      <c r="K7977" s="32">
        <v>29254.37</v>
      </c>
      <c r="L7977" s="32">
        <v>215.05</v>
      </c>
    </row>
    <row r="7978" spans="1:12">
      <c r="A7978" s="28" t="s">
        <v>20297</v>
      </c>
      <c r="B7978" s="28" t="s">
        <v>20298</v>
      </c>
      <c r="C7978" s="28" t="s">
        <v>7384</v>
      </c>
      <c r="D7978" s="30">
        <v>0</v>
      </c>
      <c r="E7978" s="30">
        <v>0</v>
      </c>
      <c r="F7978" s="30">
        <v>80</v>
      </c>
      <c r="G7978" s="32">
        <v>0</v>
      </c>
      <c r="H7978" s="32">
        <v>0</v>
      </c>
      <c r="I7978" s="32">
        <v>264.85000000000002</v>
      </c>
      <c r="J7978" s="32">
        <v>0</v>
      </c>
      <c r="K7978" s="32">
        <v>0</v>
      </c>
      <c r="L7978" s="32">
        <v>214.67</v>
      </c>
    </row>
    <row r="7979" spans="1:12">
      <c r="A7979" s="28" t="s">
        <v>20299</v>
      </c>
      <c r="B7979" s="28" t="s">
        <v>20300</v>
      </c>
      <c r="C7979" s="28" t="s">
        <v>9624</v>
      </c>
      <c r="D7979" s="30">
        <v>0</v>
      </c>
      <c r="E7979" s="30">
        <v>0</v>
      </c>
      <c r="F7979" s="30">
        <v>64</v>
      </c>
      <c r="G7979" s="32">
        <v>0</v>
      </c>
      <c r="H7979" s="32">
        <v>0</v>
      </c>
      <c r="I7979" s="32">
        <v>232.32</v>
      </c>
      <c r="J7979" s="32">
        <v>0</v>
      </c>
      <c r="K7979" s="32">
        <v>0</v>
      </c>
      <c r="L7979" s="32">
        <v>214.53</v>
      </c>
    </row>
    <row r="7980" spans="1:12">
      <c r="A7980" s="28" t="s">
        <v>20301</v>
      </c>
      <c r="B7980" s="28" t="s">
        <v>20302</v>
      </c>
      <c r="C7980" s="28" t="s">
        <v>8187</v>
      </c>
      <c r="D7980" s="30">
        <v>110</v>
      </c>
      <c r="E7980" s="30">
        <v>129</v>
      </c>
      <c r="F7980" s="30">
        <v>47</v>
      </c>
      <c r="G7980" s="32">
        <v>658.9</v>
      </c>
      <c r="H7980" s="32">
        <v>661.53</v>
      </c>
      <c r="I7980" s="32">
        <v>222.4</v>
      </c>
      <c r="J7980" s="32">
        <v>559.46</v>
      </c>
      <c r="K7980" s="32">
        <v>583.55999999999995</v>
      </c>
      <c r="L7980" s="32">
        <v>214.14</v>
      </c>
    </row>
    <row r="7981" spans="1:12">
      <c r="A7981" s="28" t="s">
        <v>20303</v>
      </c>
      <c r="B7981" s="28" t="s">
        <v>20304</v>
      </c>
      <c r="C7981" s="28" t="s">
        <v>5843</v>
      </c>
      <c r="D7981" s="30">
        <v>17926</v>
      </c>
      <c r="E7981" s="30">
        <v>11213</v>
      </c>
      <c r="F7981" s="30">
        <v>152</v>
      </c>
      <c r="G7981" s="32">
        <v>48960.44</v>
      </c>
      <c r="H7981" s="32">
        <v>22380.240000000002</v>
      </c>
      <c r="I7981" s="32">
        <v>323.45999999999998</v>
      </c>
      <c r="J7981" s="32">
        <v>32246.9</v>
      </c>
      <c r="K7981" s="32">
        <v>14794.16</v>
      </c>
      <c r="L7981" s="32">
        <v>213.85</v>
      </c>
    </row>
    <row r="7982" spans="1:12">
      <c r="A7982" s="28" t="s">
        <v>20305</v>
      </c>
      <c r="B7982" s="28" t="s">
        <v>20306</v>
      </c>
      <c r="C7982" s="28" t="s">
        <v>5089</v>
      </c>
      <c r="D7982" s="30">
        <v>94</v>
      </c>
      <c r="E7982" s="30">
        <v>0</v>
      </c>
      <c r="F7982" s="30">
        <v>116</v>
      </c>
      <c r="G7982" s="32">
        <v>325.04000000000002</v>
      </c>
      <c r="H7982" s="32">
        <v>0</v>
      </c>
      <c r="I7982" s="32">
        <v>296.95999999999998</v>
      </c>
      <c r="J7982" s="32">
        <v>227.03</v>
      </c>
      <c r="K7982" s="32">
        <v>0</v>
      </c>
      <c r="L7982" s="32">
        <v>213.63</v>
      </c>
    </row>
    <row r="7983" spans="1:12">
      <c r="A7983" s="28" t="s">
        <v>20307</v>
      </c>
      <c r="B7983" s="28" t="s">
        <v>20308</v>
      </c>
      <c r="C7983" s="28" t="s">
        <v>15811</v>
      </c>
      <c r="D7983" s="30">
        <v>35</v>
      </c>
      <c r="E7983" s="30">
        <v>37</v>
      </c>
      <c r="F7983" s="30">
        <v>47</v>
      </c>
      <c r="G7983" s="32">
        <v>221.55</v>
      </c>
      <c r="H7983" s="32">
        <v>205.35</v>
      </c>
      <c r="I7983" s="32">
        <v>246.77</v>
      </c>
      <c r="J7983" s="32">
        <v>152.87</v>
      </c>
      <c r="K7983" s="32">
        <v>154.85</v>
      </c>
      <c r="L7983" s="32">
        <v>211.84</v>
      </c>
    </row>
    <row r="7984" spans="1:12">
      <c r="A7984" s="28" t="s">
        <v>20309</v>
      </c>
      <c r="B7984" s="28" t="s">
        <v>20310</v>
      </c>
      <c r="C7984" s="28" t="s">
        <v>7467</v>
      </c>
      <c r="D7984" s="30">
        <v>2532</v>
      </c>
      <c r="E7984" s="30">
        <v>2350</v>
      </c>
      <c r="F7984" s="30">
        <v>31</v>
      </c>
      <c r="G7984" s="32">
        <v>24661.68</v>
      </c>
      <c r="H7984" s="32">
        <v>20345.52</v>
      </c>
      <c r="I7984" s="32">
        <v>242.13</v>
      </c>
      <c r="J7984" s="32">
        <v>20903.52</v>
      </c>
      <c r="K7984" s="32">
        <v>16963.37</v>
      </c>
      <c r="L7984" s="32">
        <v>211.28</v>
      </c>
    </row>
    <row r="7985" spans="1:12">
      <c r="A7985" s="28" t="s">
        <v>20311</v>
      </c>
      <c r="B7985" s="28" t="s">
        <v>20312</v>
      </c>
      <c r="C7985" s="28" t="s">
        <v>10178</v>
      </c>
      <c r="D7985" s="30">
        <v>75</v>
      </c>
      <c r="E7985" s="30">
        <v>51</v>
      </c>
      <c r="F7985" s="30">
        <v>72</v>
      </c>
      <c r="G7985" s="32">
        <v>424.45</v>
      </c>
      <c r="H7985" s="32">
        <v>238.68</v>
      </c>
      <c r="I7985" s="32">
        <v>219.05</v>
      </c>
      <c r="J7985" s="32">
        <v>380.96</v>
      </c>
      <c r="K7985" s="32">
        <v>227.22</v>
      </c>
      <c r="L7985" s="32">
        <v>210.67</v>
      </c>
    </row>
    <row r="7986" spans="1:12">
      <c r="A7986" s="28" t="s">
        <v>20313</v>
      </c>
      <c r="B7986" s="28" t="s">
        <v>20314</v>
      </c>
      <c r="C7986" s="28" t="s">
        <v>19839</v>
      </c>
      <c r="D7986" s="30">
        <v>281</v>
      </c>
      <c r="E7986" s="30">
        <v>220</v>
      </c>
      <c r="F7986" s="30">
        <v>209</v>
      </c>
      <c r="G7986" s="32">
        <v>1203.05</v>
      </c>
      <c r="H7986" s="32">
        <v>783.96</v>
      </c>
      <c r="I7986" s="32">
        <v>665.2</v>
      </c>
      <c r="J7986" s="32">
        <v>388.29</v>
      </c>
      <c r="K7986" s="32">
        <v>248.32</v>
      </c>
      <c r="L7986" s="32">
        <v>210.57</v>
      </c>
    </row>
    <row r="7987" spans="1:12">
      <c r="A7987" s="28" t="s">
        <v>20315</v>
      </c>
      <c r="B7987" s="28" t="s">
        <v>20316</v>
      </c>
      <c r="C7987" s="28" t="s">
        <v>6297</v>
      </c>
      <c r="D7987" s="30">
        <v>294</v>
      </c>
      <c r="E7987" s="30">
        <v>367</v>
      </c>
      <c r="F7987" s="30">
        <v>130</v>
      </c>
      <c r="G7987" s="32">
        <v>967.22</v>
      </c>
      <c r="H7987" s="32">
        <v>943.4</v>
      </c>
      <c r="I7987" s="32">
        <v>305.72000000000003</v>
      </c>
      <c r="J7987" s="32">
        <v>707.35</v>
      </c>
      <c r="K7987" s="32">
        <v>648.95000000000005</v>
      </c>
      <c r="L7987" s="32">
        <v>210.35</v>
      </c>
    </row>
    <row r="7988" spans="1:12">
      <c r="A7988" s="28" t="s">
        <v>20317</v>
      </c>
      <c r="B7988" s="28" t="s">
        <v>20318</v>
      </c>
      <c r="C7988" s="28" t="s">
        <v>15491</v>
      </c>
      <c r="D7988" s="30">
        <v>0</v>
      </c>
      <c r="E7988" s="30">
        <v>0</v>
      </c>
      <c r="F7988" s="30">
        <v>26</v>
      </c>
      <c r="G7988" s="32">
        <v>0</v>
      </c>
      <c r="H7988" s="32">
        <v>0</v>
      </c>
      <c r="I7988" s="32">
        <v>219.03</v>
      </c>
      <c r="J7988" s="32">
        <v>0</v>
      </c>
      <c r="K7988" s="32">
        <v>0</v>
      </c>
      <c r="L7988" s="32">
        <v>210.2</v>
      </c>
    </row>
    <row r="7989" spans="1:12">
      <c r="A7989" s="28" t="s">
        <v>20319</v>
      </c>
      <c r="B7989" s="28" t="s">
        <v>20320</v>
      </c>
      <c r="C7989" s="28" t="s">
        <v>11352</v>
      </c>
      <c r="D7989" s="30">
        <v>33</v>
      </c>
      <c r="E7989" s="30">
        <v>60</v>
      </c>
      <c r="F7989" s="30">
        <v>72</v>
      </c>
      <c r="G7989" s="32">
        <v>174.9</v>
      </c>
      <c r="H7989" s="32">
        <v>273.33999999999997</v>
      </c>
      <c r="I7989" s="32">
        <v>305.86</v>
      </c>
      <c r="J7989" s="32">
        <v>113.69</v>
      </c>
      <c r="K7989" s="32">
        <v>179.26</v>
      </c>
      <c r="L7989" s="32">
        <v>209.62</v>
      </c>
    </row>
    <row r="7990" spans="1:12">
      <c r="A7990" s="28" t="s">
        <v>20321</v>
      </c>
      <c r="B7990" s="28" t="s">
        <v>20322</v>
      </c>
      <c r="C7990" s="28" t="s">
        <v>9438</v>
      </c>
      <c r="D7990" s="30">
        <v>0</v>
      </c>
      <c r="E7990" s="30">
        <v>33</v>
      </c>
      <c r="F7990" s="30">
        <v>34</v>
      </c>
      <c r="G7990" s="32">
        <v>0</v>
      </c>
      <c r="H7990" s="32">
        <v>370.27</v>
      </c>
      <c r="I7990" s="32">
        <v>209.5</v>
      </c>
      <c r="J7990" s="32">
        <v>0</v>
      </c>
      <c r="K7990" s="32">
        <v>363.65</v>
      </c>
      <c r="L7990" s="32">
        <v>209.5</v>
      </c>
    </row>
    <row r="7991" spans="1:12">
      <c r="A7991" s="28" t="s">
        <v>20323</v>
      </c>
      <c r="B7991" s="28" t="s">
        <v>20324</v>
      </c>
      <c r="C7991" s="28" t="s">
        <v>10322</v>
      </c>
      <c r="D7991" s="30">
        <v>23</v>
      </c>
      <c r="E7991" s="30">
        <v>14</v>
      </c>
      <c r="F7991" s="30">
        <v>37</v>
      </c>
      <c r="G7991" s="32">
        <v>312.11</v>
      </c>
      <c r="H7991" s="32">
        <v>112.85</v>
      </c>
      <c r="I7991" s="32">
        <v>235.32</v>
      </c>
      <c r="J7991" s="32">
        <v>264.62</v>
      </c>
      <c r="K7991" s="32">
        <v>99.22</v>
      </c>
      <c r="L7991" s="32">
        <v>208.61</v>
      </c>
    </row>
    <row r="7992" spans="1:12">
      <c r="A7992" s="28" t="s">
        <v>20325</v>
      </c>
      <c r="B7992" s="28" t="s">
        <v>20326</v>
      </c>
      <c r="C7992" s="28" t="s">
        <v>5395</v>
      </c>
      <c r="D7992" s="30">
        <v>230</v>
      </c>
      <c r="E7992" s="30">
        <v>50</v>
      </c>
      <c r="F7992" s="30">
        <v>92</v>
      </c>
      <c r="G7992" s="32">
        <v>834.9</v>
      </c>
      <c r="H7992" s="32">
        <v>144.54</v>
      </c>
      <c r="I7992" s="32">
        <v>237.92</v>
      </c>
      <c r="J7992" s="32">
        <v>726.54</v>
      </c>
      <c r="K7992" s="32">
        <v>124.96</v>
      </c>
      <c r="L7992" s="32">
        <v>207.64</v>
      </c>
    </row>
    <row r="7993" spans="1:12">
      <c r="A7993" s="28" t="s">
        <v>20327</v>
      </c>
      <c r="B7993" s="28" t="s">
        <v>20328</v>
      </c>
      <c r="C7993" s="28" t="s">
        <v>15811</v>
      </c>
      <c r="D7993" s="30">
        <v>0</v>
      </c>
      <c r="E7993" s="30">
        <v>0</v>
      </c>
      <c r="F7993" s="30">
        <v>15</v>
      </c>
      <c r="G7993" s="32">
        <v>0</v>
      </c>
      <c r="H7993" s="32">
        <v>0</v>
      </c>
      <c r="I7993" s="32">
        <v>295.77</v>
      </c>
      <c r="J7993" s="32">
        <v>0</v>
      </c>
      <c r="K7993" s="32">
        <v>0</v>
      </c>
      <c r="L7993" s="32">
        <v>206.01</v>
      </c>
    </row>
    <row r="7994" spans="1:12">
      <c r="A7994" s="28" t="s">
        <v>20329</v>
      </c>
      <c r="B7994" s="28" t="s">
        <v>20330</v>
      </c>
      <c r="C7994" s="28" t="s">
        <v>9773</v>
      </c>
      <c r="D7994" s="30">
        <v>0</v>
      </c>
      <c r="E7994" s="30">
        <v>0</v>
      </c>
      <c r="F7994" s="30">
        <v>72</v>
      </c>
      <c r="G7994" s="32">
        <v>0</v>
      </c>
      <c r="H7994" s="32">
        <v>0</v>
      </c>
      <c r="I7994" s="32">
        <v>225.04</v>
      </c>
      <c r="J7994" s="32">
        <v>0</v>
      </c>
      <c r="K7994" s="32">
        <v>0</v>
      </c>
      <c r="L7994" s="32">
        <v>205.88</v>
      </c>
    </row>
    <row r="7995" spans="1:12">
      <c r="A7995" s="28" t="s">
        <v>20331</v>
      </c>
      <c r="B7995" s="28" t="s">
        <v>20332</v>
      </c>
      <c r="C7995" s="28" t="s">
        <v>15411</v>
      </c>
      <c r="D7995" s="30">
        <v>0</v>
      </c>
      <c r="E7995" s="30">
        <v>0</v>
      </c>
      <c r="F7995" s="30">
        <v>49</v>
      </c>
      <c r="G7995" s="32">
        <v>0</v>
      </c>
      <c r="H7995" s="32">
        <v>0</v>
      </c>
      <c r="I7995" s="32">
        <v>219.46</v>
      </c>
      <c r="J7995" s="32">
        <v>0</v>
      </c>
      <c r="K7995" s="32">
        <v>0</v>
      </c>
      <c r="L7995" s="32">
        <v>205.38</v>
      </c>
    </row>
    <row r="7996" spans="1:12">
      <c r="A7996" s="28" t="s">
        <v>20333</v>
      </c>
      <c r="B7996" s="28" t="s">
        <v>20334</v>
      </c>
      <c r="C7996" s="28" t="s">
        <v>4909</v>
      </c>
      <c r="D7996" s="30">
        <v>19</v>
      </c>
      <c r="E7996" s="30">
        <v>0</v>
      </c>
      <c r="F7996" s="30">
        <v>61</v>
      </c>
      <c r="G7996" s="32">
        <v>119.36</v>
      </c>
      <c r="H7996" s="32">
        <v>0</v>
      </c>
      <c r="I7996" s="32">
        <v>292.14</v>
      </c>
      <c r="J7996" s="32">
        <v>77.58</v>
      </c>
      <c r="K7996" s="32">
        <v>0</v>
      </c>
      <c r="L7996" s="32">
        <v>204.95</v>
      </c>
    </row>
    <row r="7997" spans="1:12">
      <c r="A7997" s="28" t="s">
        <v>20335</v>
      </c>
      <c r="B7997" s="28" t="s">
        <v>20336</v>
      </c>
      <c r="C7997" s="28" t="s">
        <v>12801</v>
      </c>
      <c r="D7997" s="30">
        <v>500</v>
      </c>
      <c r="E7997" s="30">
        <v>402</v>
      </c>
      <c r="F7997" s="30">
        <v>224</v>
      </c>
      <c r="G7997" s="32">
        <v>2171.56</v>
      </c>
      <c r="H7997" s="32">
        <v>1116.6199999999999</v>
      </c>
      <c r="I7997" s="32">
        <v>558.32000000000005</v>
      </c>
      <c r="J7997" s="32">
        <v>795.38</v>
      </c>
      <c r="K7997" s="32">
        <v>429.81</v>
      </c>
      <c r="L7997" s="32">
        <v>204.87</v>
      </c>
    </row>
    <row r="7998" spans="1:12">
      <c r="A7998" s="28" t="s">
        <v>20337</v>
      </c>
      <c r="B7998" s="28" t="s">
        <v>20338</v>
      </c>
      <c r="C7998" s="28" t="s">
        <v>5761</v>
      </c>
      <c r="D7998" s="30">
        <v>0</v>
      </c>
      <c r="E7998" s="30">
        <v>0</v>
      </c>
      <c r="F7998" s="30">
        <v>27</v>
      </c>
      <c r="G7998" s="32">
        <v>0</v>
      </c>
      <c r="H7998" s="32">
        <v>0</v>
      </c>
      <c r="I7998" s="32">
        <v>274.92</v>
      </c>
      <c r="J7998" s="32">
        <v>0</v>
      </c>
      <c r="K7998" s="32">
        <v>0</v>
      </c>
      <c r="L7998" s="32">
        <v>203.68</v>
      </c>
    </row>
    <row r="7999" spans="1:12">
      <c r="A7999" s="28" t="s">
        <v>20339</v>
      </c>
      <c r="B7999" s="28" t="s">
        <v>20340</v>
      </c>
      <c r="C7999" s="28" t="s">
        <v>12302</v>
      </c>
      <c r="D7999" s="30">
        <v>0</v>
      </c>
      <c r="E7999" s="30">
        <v>18</v>
      </c>
      <c r="F7999" s="30">
        <v>12</v>
      </c>
      <c r="G7999" s="32">
        <v>0</v>
      </c>
      <c r="H7999" s="32">
        <v>362.28</v>
      </c>
      <c r="I7999" s="32">
        <v>222.51</v>
      </c>
      <c r="J7999" s="32">
        <v>0</v>
      </c>
      <c r="K7999" s="32">
        <v>279.04000000000002</v>
      </c>
      <c r="L7999" s="32">
        <v>203.32</v>
      </c>
    </row>
    <row r="8000" spans="1:12">
      <c r="A8000" s="28" t="s">
        <v>20341</v>
      </c>
      <c r="B8000" s="28" t="s">
        <v>20342</v>
      </c>
      <c r="C8000" s="28" t="s">
        <v>9013</v>
      </c>
      <c r="D8000" s="30">
        <v>0</v>
      </c>
      <c r="E8000" s="30">
        <v>0</v>
      </c>
      <c r="F8000" s="30">
        <v>13</v>
      </c>
      <c r="G8000" s="32">
        <v>0</v>
      </c>
      <c r="H8000" s="32">
        <v>0</v>
      </c>
      <c r="I8000" s="32">
        <v>242.19</v>
      </c>
      <c r="J8000" s="32">
        <v>0</v>
      </c>
      <c r="K8000" s="32">
        <v>0</v>
      </c>
      <c r="L8000" s="32">
        <v>203.07</v>
      </c>
    </row>
    <row r="8001" spans="1:12">
      <c r="A8001" s="28" t="s">
        <v>20343</v>
      </c>
      <c r="B8001" s="28" t="s">
        <v>20344</v>
      </c>
      <c r="C8001" s="28" t="s">
        <v>5471</v>
      </c>
      <c r="D8001" s="30">
        <v>17</v>
      </c>
      <c r="E8001" s="30">
        <v>0</v>
      </c>
      <c r="F8001" s="30">
        <v>35</v>
      </c>
      <c r="G8001" s="32">
        <v>94.3</v>
      </c>
      <c r="H8001" s="32">
        <v>0</v>
      </c>
      <c r="I8001" s="32">
        <v>202.36</v>
      </c>
      <c r="J8001" s="32">
        <v>94.3</v>
      </c>
      <c r="K8001" s="32">
        <v>0</v>
      </c>
      <c r="L8001" s="32">
        <v>202.36</v>
      </c>
    </row>
    <row r="8002" spans="1:12">
      <c r="A8002" s="28" t="s">
        <v>20345</v>
      </c>
      <c r="B8002" s="28" t="s">
        <v>20346</v>
      </c>
      <c r="C8002" s="28" t="s">
        <v>13764</v>
      </c>
      <c r="D8002" s="30">
        <v>206</v>
      </c>
      <c r="E8002" s="30">
        <v>0</v>
      </c>
      <c r="F8002" s="30">
        <v>78</v>
      </c>
      <c r="G8002" s="32">
        <v>1025.8800000000001</v>
      </c>
      <c r="H8002" s="32">
        <v>0</v>
      </c>
      <c r="I8002" s="32">
        <v>306.33999999999997</v>
      </c>
      <c r="J8002" s="32">
        <v>926.53</v>
      </c>
      <c r="K8002" s="32">
        <v>0</v>
      </c>
      <c r="L8002" s="32">
        <v>201.87</v>
      </c>
    </row>
    <row r="8003" spans="1:12">
      <c r="A8003" s="28" t="s">
        <v>20347</v>
      </c>
      <c r="B8003" s="28" t="s">
        <v>20348</v>
      </c>
      <c r="C8003" s="28" t="s">
        <v>8199</v>
      </c>
      <c r="D8003" s="30">
        <v>178</v>
      </c>
      <c r="E8003" s="30">
        <v>155</v>
      </c>
      <c r="F8003" s="30">
        <v>62</v>
      </c>
      <c r="G8003" s="32">
        <v>1158.78</v>
      </c>
      <c r="H8003" s="32">
        <v>888.15</v>
      </c>
      <c r="I8003" s="32">
        <v>301.06</v>
      </c>
      <c r="J8003" s="32">
        <v>999.28</v>
      </c>
      <c r="K8003" s="32">
        <v>743.75</v>
      </c>
      <c r="L8003" s="32">
        <v>201.52</v>
      </c>
    </row>
    <row r="8004" spans="1:12">
      <c r="A8004" s="28" t="s">
        <v>20349</v>
      </c>
      <c r="B8004" s="28" t="s">
        <v>20350</v>
      </c>
      <c r="C8004" s="28" t="s">
        <v>6475</v>
      </c>
      <c r="D8004" s="30">
        <v>0</v>
      </c>
      <c r="E8004" s="30">
        <v>0</v>
      </c>
      <c r="F8004" s="30">
        <v>34</v>
      </c>
      <c r="G8004" s="32">
        <v>0</v>
      </c>
      <c r="H8004" s="32">
        <v>0</v>
      </c>
      <c r="I8004" s="32">
        <v>216.24</v>
      </c>
      <c r="J8004" s="32">
        <v>0</v>
      </c>
      <c r="K8004" s="32">
        <v>0</v>
      </c>
      <c r="L8004" s="32">
        <v>200.66</v>
      </c>
    </row>
    <row r="8005" spans="1:12">
      <c r="A8005" s="28" t="s">
        <v>20351</v>
      </c>
      <c r="B8005" s="28" t="s">
        <v>20352</v>
      </c>
      <c r="C8005" s="28" t="s">
        <v>15491</v>
      </c>
      <c r="D8005" s="30">
        <v>22</v>
      </c>
      <c r="E8005" s="30">
        <v>23</v>
      </c>
      <c r="F8005" s="30">
        <v>36</v>
      </c>
      <c r="G8005" s="32">
        <v>206.14</v>
      </c>
      <c r="H8005" s="32">
        <v>164.42</v>
      </c>
      <c r="I8005" s="32">
        <v>228.96</v>
      </c>
      <c r="J8005" s="32">
        <v>156.94999999999999</v>
      </c>
      <c r="K8005" s="32">
        <v>129.46</v>
      </c>
      <c r="L8005" s="32">
        <v>200.03</v>
      </c>
    </row>
    <row r="8006" spans="1:12">
      <c r="A8006" s="28" t="s">
        <v>20353</v>
      </c>
      <c r="B8006" s="28" t="s">
        <v>20354</v>
      </c>
      <c r="C8006" s="28" t="s">
        <v>6096</v>
      </c>
      <c r="D8006" s="30">
        <v>631</v>
      </c>
      <c r="E8006" s="30">
        <v>498</v>
      </c>
      <c r="F8006" s="30">
        <v>90</v>
      </c>
      <c r="G8006" s="32">
        <v>2265.29</v>
      </c>
      <c r="H8006" s="32">
        <v>1410.52</v>
      </c>
      <c r="I8006" s="32">
        <v>229.44</v>
      </c>
      <c r="J8006" s="32">
        <v>2015.97</v>
      </c>
      <c r="K8006" s="32">
        <v>1233.57</v>
      </c>
      <c r="L8006" s="32">
        <v>199.91</v>
      </c>
    </row>
    <row r="8007" spans="1:12">
      <c r="A8007" s="28" t="s">
        <v>20355</v>
      </c>
      <c r="B8007" s="28" t="s">
        <v>20356</v>
      </c>
      <c r="C8007" s="28" t="s">
        <v>20357</v>
      </c>
      <c r="D8007" s="30">
        <v>83</v>
      </c>
      <c r="E8007" s="30">
        <v>74</v>
      </c>
      <c r="F8007" s="30">
        <v>47</v>
      </c>
      <c r="G8007" s="32">
        <v>522.07000000000005</v>
      </c>
      <c r="H8007" s="32">
        <v>409.3</v>
      </c>
      <c r="I8007" s="32">
        <v>245.81</v>
      </c>
      <c r="J8007" s="32">
        <v>411.99</v>
      </c>
      <c r="K8007" s="32">
        <v>329.95</v>
      </c>
      <c r="L8007" s="32">
        <v>198.74</v>
      </c>
    </row>
    <row r="8008" spans="1:12">
      <c r="A8008" s="28" t="s">
        <v>20358</v>
      </c>
      <c r="B8008" s="28" t="s">
        <v>20359</v>
      </c>
      <c r="C8008" s="28" t="s">
        <v>7384</v>
      </c>
      <c r="D8008" s="30">
        <v>0</v>
      </c>
      <c r="E8008" s="30">
        <v>49</v>
      </c>
      <c r="F8008" s="30">
        <v>75</v>
      </c>
      <c r="G8008" s="32">
        <v>0</v>
      </c>
      <c r="H8008" s="32">
        <v>200.06</v>
      </c>
      <c r="I8008" s="32">
        <v>271.23</v>
      </c>
      <c r="J8008" s="32">
        <v>0</v>
      </c>
      <c r="K8008" s="32">
        <v>163.37</v>
      </c>
      <c r="L8008" s="32">
        <v>198.47</v>
      </c>
    </row>
    <row r="8009" spans="1:12">
      <c r="A8009" s="28" t="s">
        <v>20360</v>
      </c>
      <c r="B8009" s="28" t="s">
        <v>20361</v>
      </c>
      <c r="C8009" s="28" t="s">
        <v>9438</v>
      </c>
      <c r="D8009" s="30">
        <v>0</v>
      </c>
      <c r="E8009" s="30">
        <v>0</v>
      </c>
      <c r="F8009" s="30">
        <v>39</v>
      </c>
      <c r="G8009" s="32">
        <v>0</v>
      </c>
      <c r="H8009" s="32">
        <v>0</v>
      </c>
      <c r="I8009" s="32">
        <v>236.34</v>
      </c>
      <c r="J8009" s="32">
        <v>0</v>
      </c>
      <c r="K8009" s="32">
        <v>0</v>
      </c>
      <c r="L8009" s="32">
        <v>198.04</v>
      </c>
    </row>
    <row r="8010" spans="1:12">
      <c r="A8010" s="28" t="s">
        <v>20362</v>
      </c>
      <c r="B8010" s="28" t="s">
        <v>20363</v>
      </c>
      <c r="C8010" s="28" t="s">
        <v>10684</v>
      </c>
      <c r="D8010" s="30">
        <v>24</v>
      </c>
      <c r="E8010" s="30">
        <v>0</v>
      </c>
      <c r="F8010" s="30">
        <v>19</v>
      </c>
      <c r="G8010" s="32">
        <v>556.98</v>
      </c>
      <c r="H8010" s="32">
        <v>0</v>
      </c>
      <c r="I8010" s="32">
        <v>386.46</v>
      </c>
      <c r="J8010" s="32">
        <v>439.58</v>
      </c>
      <c r="K8010" s="32">
        <v>0</v>
      </c>
      <c r="L8010" s="32">
        <v>196.28</v>
      </c>
    </row>
    <row r="8011" spans="1:12">
      <c r="A8011" s="28" t="s">
        <v>20364</v>
      </c>
      <c r="B8011" s="28" t="s">
        <v>20365</v>
      </c>
      <c r="C8011" s="28" t="s">
        <v>15703</v>
      </c>
      <c r="D8011" s="30">
        <v>0</v>
      </c>
      <c r="E8011" s="30">
        <v>31</v>
      </c>
      <c r="F8011" s="30">
        <v>48</v>
      </c>
      <c r="G8011" s="32">
        <v>0</v>
      </c>
      <c r="H8011" s="32">
        <v>136.4</v>
      </c>
      <c r="I8011" s="32">
        <v>197.57</v>
      </c>
      <c r="J8011" s="32">
        <v>0</v>
      </c>
      <c r="K8011" s="32">
        <v>130.24</v>
      </c>
      <c r="L8011" s="32">
        <v>196.13</v>
      </c>
    </row>
    <row r="8012" spans="1:12">
      <c r="A8012" s="28" t="s">
        <v>20366</v>
      </c>
      <c r="B8012" s="28" t="s">
        <v>20367</v>
      </c>
      <c r="C8012" s="28" t="s">
        <v>11668</v>
      </c>
      <c r="D8012" s="30">
        <v>211</v>
      </c>
      <c r="E8012" s="30">
        <v>127</v>
      </c>
      <c r="F8012" s="30">
        <v>96</v>
      </c>
      <c r="G8012" s="32">
        <v>1527.8</v>
      </c>
      <c r="H8012" s="32">
        <v>820.73</v>
      </c>
      <c r="I8012" s="32">
        <v>592.88</v>
      </c>
      <c r="J8012" s="32">
        <v>625.70000000000005</v>
      </c>
      <c r="K8012" s="32">
        <v>259.77999999999997</v>
      </c>
      <c r="L8012" s="32">
        <v>196.06</v>
      </c>
    </row>
    <row r="8013" spans="1:12">
      <c r="A8013" s="28" t="s">
        <v>20368</v>
      </c>
      <c r="B8013" s="28" t="s">
        <v>20369</v>
      </c>
      <c r="C8013" s="28" t="s">
        <v>16852</v>
      </c>
      <c r="D8013" s="30">
        <v>80</v>
      </c>
      <c r="E8013" s="30">
        <v>74</v>
      </c>
      <c r="F8013" s="30">
        <v>92</v>
      </c>
      <c r="G8013" s="32">
        <v>283.2</v>
      </c>
      <c r="H8013" s="32">
        <v>204.98</v>
      </c>
      <c r="I8013" s="32">
        <v>229.08</v>
      </c>
      <c r="J8013" s="32">
        <v>206.38</v>
      </c>
      <c r="K8013" s="32">
        <v>160.38</v>
      </c>
      <c r="L8013" s="32">
        <v>195.97</v>
      </c>
    </row>
    <row r="8014" spans="1:12">
      <c r="A8014" s="28" t="s">
        <v>20370</v>
      </c>
      <c r="B8014" s="28" t="s">
        <v>20371</v>
      </c>
      <c r="C8014" s="28" t="s">
        <v>6542</v>
      </c>
      <c r="D8014" s="30">
        <v>0</v>
      </c>
      <c r="E8014" s="30">
        <v>11</v>
      </c>
      <c r="F8014" s="30">
        <v>16</v>
      </c>
      <c r="G8014" s="32">
        <v>0</v>
      </c>
      <c r="H8014" s="32">
        <v>180.1</v>
      </c>
      <c r="I8014" s="32">
        <v>236.64</v>
      </c>
      <c r="J8014" s="32">
        <v>0</v>
      </c>
      <c r="K8014" s="32">
        <v>159.13</v>
      </c>
      <c r="L8014" s="32">
        <v>195.23</v>
      </c>
    </row>
    <row r="8015" spans="1:12">
      <c r="A8015" s="28" t="s">
        <v>20372</v>
      </c>
      <c r="B8015" s="28" t="s">
        <v>20373</v>
      </c>
      <c r="C8015" s="28" t="s">
        <v>4031</v>
      </c>
      <c r="D8015" s="30">
        <v>938</v>
      </c>
      <c r="E8015" s="30">
        <v>1106</v>
      </c>
      <c r="F8015" s="30">
        <v>31</v>
      </c>
      <c r="G8015" s="32">
        <v>7022.39</v>
      </c>
      <c r="H8015" s="32">
        <v>7297.38</v>
      </c>
      <c r="I8015" s="32">
        <v>239.71</v>
      </c>
      <c r="J8015" s="32">
        <v>5942.2</v>
      </c>
      <c r="K8015" s="32">
        <v>6313.58</v>
      </c>
      <c r="L8015" s="32">
        <v>193.84</v>
      </c>
    </row>
    <row r="8016" spans="1:12">
      <c r="A8016" s="28" t="s">
        <v>20374</v>
      </c>
      <c r="B8016" s="28" t="s">
        <v>20375</v>
      </c>
      <c r="C8016" s="28" t="s">
        <v>15712</v>
      </c>
      <c r="D8016" s="30">
        <v>372</v>
      </c>
      <c r="E8016" s="30">
        <v>235</v>
      </c>
      <c r="F8016" s="30">
        <v>26</v>
      </c>
      <c r="G8016" s="32">
        <v>4140.88</v>
      </c>
      <c r="H8016" s="32">
        <v>2429.15</v>
      </c>
      <c r="I8016" s="32">
        <v>263.94</v>
      </c>
      <c r="J8016" s="32">
        <v>3107.27</v>
      </c>
      <c r="K8016" s="32">
        <v>1745.26</v>
      </c>
      <c r="L8016" s="32">
        <v>192.65</v>
      </c>
    </row>
    <row r="8017" spans="1:12">
      <c r="A8017" s="28" t="s">
        <v>20376</v>
      </c>
      <c r="B8017" s="28" t="s">
        <v>20377</v>
      </c>
      <c r="C8017" s="28" t="s">
        <v>5748</v>
      </c>
      <c r="D8017" s="30">
        <v>100991</v>
      </c>
      <c r="E8017" s="30">
        <v>411</v>
      </c>
      <c r="F8017" s="30">
        <v>115</v>
      </c>
      <c r="G8017" s="32">
        <v>281500.84000000003</v>
      </c>
      <c r="H8017" s="32">
        <v>863.58</v>
      </c>
      <c r="I8017" s="32">
        <v>203.44</v>
      </c>
      <c r="J8017" s="32">
        <v>242875.85</v>
      </c>
      <c r="K8017" s="32">
        <v>669.68</v>
      </c>
      <c r="L8017" s="32">
        <v>192.53</v>
      </c>
    </row>
    <row r="8018" spans="1:12">
      <c r="A8018" s="28" t="s">
        <v>20378</v>
      </c>
      <c r="B8018" s="28" t="s">
        <v>20379</v>
      </c>
      <c r="C8018" s="28" t="s">
        <v>6755</v>
      </c>
      <c r="D8018" s="30">
        <v>248</v>
      </c>
      <c r="E8018" s="30">
        <v>255</v>
      </c>
      <c r="F8018" s="30">
        <v>182</v>
      </c>
      <c r="G8018" s="32">
        <v>736.8</v>
      </c>
      <c r="H8018" s="32">
        <v>520.08000000000004</v>
      </c>
      <c r="I8018" s="32">
        <v>302.26</v>
      </c>
      <c r="J8018" s="32">
        <v>497.12</v>
      </c>
      <c r="K8018" s="32">
        <v>336.97</v>
      </c>
      <c r="L8018" s="32">
        <v>192.5</v>
      </c>
    </row>
    <row r="8019" spans="1:12">
      <c r="A8019" s="28" t="s">
        <v>20380</v>
      </c>
      <c r="B8019" s="28" t="s">
        <v>20381</v>
      </c>
      <c r="C8019" s="28" t="s">
        <v>6096</v>
      </c>
      <c r="D8019" s="30">
        <v>3835</v>
      </c>
      <c r="E8019" s="30">
        <v>3630</v>
      </c>
      <c r="F8019" s="30">
        <v>84</v>
      </c>
      <c r="G8019" s="32">
        <v>13767.65</v>
      </c>
      <c r="H8019" s="32">
        <v>10278.950000000001</v>
      </c>
      <c r="I8019" s="32">
        <v>214.2</v>
      </c>
      <c r="J8019" s="32">
        <v>12416.92</v>
      </c>
      <c r="K8019" s="32">
        <v>9207.0400000000009</v>
      </c>
      <c r="L8019" s="32">
        <v>191.88</v>
      </c>
    </row>
    <row r="8020" spans="1:12">
      <c r="A8020" s="28" t="s">
        <v>20382</v>
      </c>
      <c r="B8020" s="28" t="s">
        <v>20383</v>
      </c>
      <c r="C8020" s="28" t="s">
        <v>10077</v>
      </c>
      <c r="D8020" s="30">
        <v>104</v>
      </c>
      <c r="E8020" s="30">
        <v>60</v>
      </c>
      <c r="F8020" s="30">
        <v>60</v>
      </c>
      <c r="G8020" s="32">
        <v>605.28</v>
      </c>
      <c r="H8020" s="32">
        <v>301.8</v>
      </c>
      <c r="I8020" s="32">
        <v>285.85000000000002</v>
      </c>
      <c r="J8020" s="32">
        <v>397.51</v>
      </c>
      <c r="K8020" s="32">
        <v>203.21</v>
      </c>
      <c r="L8020" s="32">
        <v>191.83</v>
      </c>
    </row>
    <row r="8021" spans="1:12">
      <c r="A8021" s="28" t="s">
        <v>20384</v>
      </c>
      <c r="B8021" s="28" t="s">
        <v>20385</v>
      </c>
      <c r="C8021" s="28" t="s">
        <v>4974</v>
      </c>
      <c r="D8021" s="30">
        <v>1035</v>
      </c>
      <c r="E8021" s="30">
        <v>418</v>
      </c>
      <c r="F8021" s="30">
        <v>204</v>
      </c>
      <c r="G8021" s="32">
        <v>2158.0100000000002</v>
      </c>
      <c r="H8021" s="32">
        <v>575.20000000000005</v>
      </c>
      <c r="I8021" s="32">
        <v>270.11</v>
      </c>
      <c r="J8021" s="32">
        <v>1555.17</v>
      </c>
      <c r="K8021" s="32">
        <v>411.04</v>
      </c>
      <c r="L8021" s="32">
        <v>191.49</v>
      </c>
    </row>
    <row r="8022" spans="1:12">
      <c r="A8022" s="28" t="s">
        <v>20386</v>
      </c>
      <c r="B8022" s="28" t="s">
        <v>20387</v>
      </c>
      <c r="C8022" s="28" t="s">
        <v>10121</v>
      </c>
      <c r="D8022" s="30">
        <v>495</v>
      </c>
      <c r="E8022" s="30">
        <v>312</v>
      </c>
      <c r="F8022" s="30">
        <v>224</v>
      </c>
      <c r="G8022" s="32">
        <v>1345.11</v>
      </c>
      <c r="H8022" s="32">
        <v>579.46</v>
      </c>
      <c r="I8022" s="32">
        <v>385.61</v>
      </c>
      <c r="J8022" s="32">
        <v>715.05</v>
      </c>
      <c r="K8022" s="32">
        <v>295.72000000000003</v>
      </c>
      <c r="L8022" s="32">
        <v>191.02</v>
      </c>
    </row>
    <row r="8023" spans="1:12">
      <c r="A8023" s="28" t="s">
        <v>20388</v>
      </c>
      <c r="B8023" s="28" t="s">
        <v>20389</v>
      </c>
      <c r="C8023" s="28" t="s">
        <v>6542</v>
      </c>
      <c r="D8023" s="30">
        <v>0</v>
      </c>
      <c r="E8023" s="30">
        <v>20</v>
      </c>
      <c r="F8023" s="30">
        <v>59</v>
      </c>
      <c r="G8023" s="32">
        <v>0</v>
      </c>
      <c r="H8023" s="32">
        <v>78.290000000000006</v>
      </c>
      <c r="I8023" s="32">
        <v>207.68</v>
      </c>
      <c r="J8023" s="32">
        <v>0</v>
      </c>
      <c r="K8023" s="32">
        <v>68.98</v>
      </c>
      <c r="L8023" s="32">
        <v>189.2</v>
      </c>
    </row>
    <row r="8024" spans="1:12">
      <c r="A8024" s="28" t="s">
        <v>20390</v>
      </c>
      <c r="B8024" s="28" t="s">
        <v>20391</v>
      </c>
      <c r="C8024" s="28" t="s">
        <v>6542</v>
      </c>
      <c r="D8024" s="30">
        <v>0</v>
      </c>
      <c r="E8024" s="30">
        <v>0</v>
      </c>
      <c r="F8024" s="30">
        <v>30</v>
      </c>
      <c r="G8024" s="32">
        <v>0</v>
      </c>
      <c r="H8024" s="32">
        <v>0</v>
      </c>
      <c r="I8024" s="32">
        <v>190.8</v>
      </c>
      <c r="J8024" s="32">
        <v>0</v>
      </c>
      <c r="K8024" s="32">
        <v>0</v>
      </c>
      <c r="L8024" s="32">
        <v>188.57</v>
      </c>
    </row>
    <row r="8025" spans="1:12">
      <c r="A8025" s="28" t="s">
        <v>20392</v>
      </c>
      <c r="B8025" s="28" t="s">
        <v>20393</v>
      </c>
      <c r="C8025" s="28" t="s">
        <v>3767</v>
      </c>
      <c r="D8025" s="30">
        <v>296</v>
      </c>
      <c r="E8025" s="30">
        <v>193</v>
      </c>
      <c r="F8025" s="30">
        <v>254</v>
      </c>
      <c r="G8025" s="32">
        <v>577.20000000000005</v>
      </c>
      <c r="H8025" s="32">
        <v>221.57</v>
      </c>
      <c r="I8025" s="32">
        <v>274.67</v>
      </c>
      <c r="J8025" s="32">
        <v>388.14</v>
      </c>
      <c r="K8025" s="32">
        <v>150.88999999999999</v>
      </c>
      <c r="L8025" s="32">
        <v>188.43</v>
      </c>
    </row>
    <row r="8026" spans="1:12">
      <c r="A8026" s="28" t="s">
        <v>20394</v>
      </c>
      <c r="B8026" s="28" t="s">
        <v>20395</v>
      </c>
      <c r="C8026" s="28" t="s">
        <v>8093</v>
      </c>
      <c r="D8026" s="30">
        <v>291</v>
      </c>
      <c r="E8026" s="30">
        <v>150</v>
      </c>
      <c r="F8026" s="30">
        <v>136</v>
      </c>
      <c r="G8026" s="32">
        <v>988.85</v>
      </c>
      <c r="H8026" s="32">
        <v>398.35</v>
      </c>
      <c r="I8026" s="32">
        <v>319.60000000000002</v>
      </c>
      <c r="J8026" s="32">
        <v>448.3</v>
      </c>
      <c r="K8026" s="32">
        <v>213.71</v>
      </c>
      <c r="L8026" s="32">
        <v>188.01</v>
      </c>
    </row>
    <row r="8027" spans="1:12">
      <c r="A8027" s="28" t="s">
        <v>20396</v>
      </c>
      <c r="B8027" s="28" t="s">
        <v>20397</v>
      </c>
      <c r="C8027" s="28" t="s">
        <v>7252</v>
      </c>
      <c r="D8027" s="30">
        <v>17</v>
      </c>
      <c r="E8027" s="30">
        <v>35</v>
      </c>
      <c r="F8027" s="30">
        <v>28</v>
      </c>
      <c r="G8027" s="32">
        <v>242.61</v>
      </c>
      <c r="H8027" s="32">
        <v>364.35</v>
      </c>
      <c r="I8027" s="32">
        <v>278.70999999999998</v>
      </c>
      <c r="J8027" s="32">
        <v>161.63999999999999</v>
      </c>
      <c r="K8027" s="32">
        <v>247.75</v>
      </c>
      <c r="L8027" s="32">
        <v>187.97</v>
      </c>
    </row>
    <row r="8028" spans="1:12">
      <c r="A8028" s="28" t="s">
        <v>20398</v>
      </c>
      <c r="B8028" s="28" t="s">
        <v>20399</v>
      </c>
      <c r="C8028" s="28" t="s">
        <v>4629</v>
      </c>
      <c r="D8028" s="30">
        <v>0</v>
      </c>
      <c r="E8028" s="30">
        <v>0</v>
      </c>
      <c r="F8028" s="30">
        <v>143</v>
      </c>
      <c r="G8028" s="32">
        <v>0</v>
      </c>
      <c r="H8028" s="32">
        <v>0</v>
      </c>
      <c r="I8028" s="32">
        <v>251.68</v>
      </c>
      <c r="J8028" s="32">
        <v>0</v>
      </c>
      <c r="K8028" s="32">
        <v>0</v>
      </c>
      <c r="L8028" s="32">
        <v>187.07</v>
      </c>
    </row>
    <row r="8029" spans="1:12">
      <c r="A8029" s="28" t="s">
        <v>20400</v>
      </c>
      <c r="B8029" s="28" t="s">
        <v>20401</v>
      </c>
      <c r="C8029" s="28" t="s">
        <v>7794</v>
      </c>
      <c r="D8029" s="30">
        <v>48</v>
      </c>
      <c r="E8029" s="30">
        <v>32</v>
      </c>
      <c r="F8029" s="30">
        <v>30</v>
      </c>
      <c r="G8029" s="32">
        <v>466.05</v>
      </c>
      <c r="H8029" s="32">
        <v>250.88</v>
      </c>
      <c r="I8029" s="32">
        <v>196.02</v>
      </c>
      <c r="J8029" s="32">
        <v>461.84</v>
      </c>
      <c r="K8029" s="32">
        <v>245.39</v>
      </c>
      <c r="L8029" s="32">
        <v>186.78</v>
      </c>
    </row>
    <row r="8030" spans="1:12">
      <c r="A8030" s="28" t="s">
        <v>20402</v>
      </c>
      <c r="B8030" s="28" t="s">
        <v>20403</v>
      </c>
      <c r="C8030" s="28" t="s">
        <v>7239</v>
      </c>
      <c r="D8030" s="30">
        <v>143</v>
      </c>
      <c r="E8030" s="30">
        <v>232</v>
      </c>
      <c r="F8030" s="30">
        <v>277</v>
      </c>
      <c r="G8030" s="32">
        <v>436.15</v>
      </c>
      <c r="H8030" s="32">
        <v>528.96</v>
      </c>
      <c r="I8030" s="32">
        <v>568.77</v>
      </c>
      <c r="J8030" s="32">
        <v>147.94</v>
      </c>
      <c r="K8030" s="32">
        <v>165.98</v>
      </c>
      <c r="L8030" s="32">
        <v>186.66</v>
      </c>
    </row>
    <row r="8031" spans="1:12">
      <c r="A8031" s="28" t="s">
        <v>20404</v>
      </c>
      <c r="B8031" s="28" t="s">
        <v>20405</v>
      </c>
      <c r="C8031" s="28" t="s">
        <v>3767</v>
      </c>
      <c r="D8031" s="30">
        <v>76</v>
      </c>
      <c r="E8031" s="30">
        <v>134</v>
      </c>
      <c r="F8031" s="30">
        <v>174</v>
      </c>
      <c r="G8031" s="32">
        <v>198.6</v>
      </c>
      <c r="H8031" s="32">
        <v>213.95</v>
      </c>
      <c r="I8031" s="32">
        <v>253.02</v>
      </c>
      <c r="J8031" s="32">
        <v>120.12</v>
      </c>
      <c r="K8031" s="32">
        <v>152.51</v>
      </c>
      <c r="L8031" s="32">
        <v>186.51</v>
      </c>
    </row>
    <row r="8032" spans="1:12">
      <c r="A8032" s="28" t="s">
        <v>20406</v>
      </c>
      <c r="B8032" s="28" t="s">
        <v>20407</v>
      </c>
      <c r="C8032" s="28" t="s">
        <v>4810</v>
      </c>
      <c r="D8032" s="30">
        <v>205</v>
      </c>
      <c r="E8032" s="30">
        <v>114</v>
      </c>
      <c r="F8032" s="30">
        <v>113</v>
      </c>
      <c r="G8032" s="32">
        <v>719.55</v>
      </c>
      <c r="H8032" s="32">
        <v>314.67</v>
      </c>
      <c r="I8032" s="32">
        <v>279.38</v>
      </c>
      <c r="J8032" s="32">
        <v>471.22</v>
      </c>
      <c r="K8032" s="32">
        <v>208.64</v>
      </c>
      <c r="L8032" s="32">
        <v>184.43</v>
      </c>
    </row>
    <row r="8033" spans="1:12">
      <c r="A8033" s="28" t="s">
        <v>20408</v>
      </c>
      <c r="B8033" s="28" t="s">
        <v>20409</v>
      </c>
      <c r="C8033" s="28" t="s">
        <v>5833</v>
      </c>
      <c r="D8033" s="30">
        <v>0</v>
      </c>
      <c r="E8033" s="30">
        <v>89</v>
      </c>
      <c r="F8033" s="30">
        <v>22</v>
      </c>
      <c r="G8033" s="32">
        <v>0</v>
      </c>
      <c r="H8033" s="32">
        <v>1013.11</v>
      </c>
      <c r="I8033" s="32">
        <v>241.78</v>
      </c>
      <c r="J8033" s="32">
        <v>0</v>
      </c>
      <c r="K8033" s="32">
        <v>788.69</v>
      </c>
      <c r="L8033" s="32">
        <v>184.08</v>
      </c>
    </row>
    <row r="8034" spans="1:12">
      <c r="A8034" s="28" t="s">
        <v>20410</v>
      </c>
      <c r="B8034" s="28" t="s">
        <v>20411</v>
      </c>
      <c r="C8034" s="28" t="s">
        <v>13061</v>
      </c>
      <c r="D8034" s="30">
        <v>153</v>
      </c>
      <c r="E8034" s="30">
        <v>47</v>
      </c>
      <c r="F8034" s="30">
        <v>77</v>
      </c>
      <c r="G8034" s="32">
        <v>805.98</v>
      </c>
      <c r="H8034" s="32">
        <v>156</v>
      </c>
      <c r="I8034" s="32">
        <v>304.92</v>
      </c>
      <c r="J8034" s="32">
        <v>572.69000000000005</v>
      </c>
      <c r="K8034" s="32">
        <v>23.4</v>
      </c>
      <c r="L8034" s="32">
        <v>183.74</v>
      </c>
    </row>
    <row r="8035" spans="1:12">
      <c r="A8035" s="28" t="s">
        <v>20412</v>
      </c>
      <c r="B8035" s="28" t="s">
        <v>20413</v>
      </c>
      <c r="C8035" s="28" t="s">
        <v>4293</v>
      </c>
      <c r="D8035" s="30">
        <v>0</v>
      </c>
      <c r="E8035" s="30">
        <v>0</v>
      </c>
      <c r="F8035" s="30">
        <v>12</v>
      </c>
      <c r="G8035" s="32">
        <v>0</v>
      </c>
      <c r="H8035" s="32">
        <v>0</v>
      </c>
      <c r="I8035" s="32">
        <v>281.58999999999997</v>
      </c>
      <c r="J8035" s="32">
        <v>0</v>
      </c>
      <c r="K8035" s="32">
        <v>0</v>
      </c>
      <c r="L8035" s="32">
        <v>183.03</v>
      </c>
    </row>
    <row r="8036" spans="1:12">
      <c r="A8036" s="28" t="s">
        <v>20414</v>
      </c>
      <c r="B8036" s="28" t="s">
        <v>20415</v>
      </c>
      <c r="C8036" s="28" t="s">
        <v>12503</v>
      </c>
      <c r="D8036" s="30">
        <v>169</v>
      </c>
      <c r="E8036" s="30">
        <v>175</v>
      </c>
      <c r="F8036" s="30">
        <v>28</v>
      </c>
      <c r="G8036" s="32">
        <v>1403.44</v>
      </c>
      <c r="H8036" s="32">
        <v>1310.28</v>
      </c>
      <c r="I8036" s="32">
        <v>184.88</v>
      </c>
      <c r="J8036" s="32">
        <v>1371.49</v>
      </c>
      <c r="K8036" s="32">
        <v>1263.05</v>
      </c>
      <c r="L8036" s="32">
        <v>182.65</v>
      </c>
    </row>
    <row r="8037" spans="1:12">
      <c r="A8037" s="28" t="s">
        <v>20416</v>
      </c>
      <c r="B8037" s="28" t="s">
        <v>20417</v>
      </c>
      <c r="C8037" s="28" t="s">
        <v>4875</v>
      </c>
      <c r="D8037" s="30">
        <v>40</v>
      </c>
      <c r="E8037" s="30">
        <v>36</v>
      </c>
      <c r="F8037" s="30">
        <v>71</v>
      </c>
      <c r="G8037" s="32">
        <v>210.4</v>
      </c>
      <c r="H8037" s="32">
        <v>156.46</v>
      </c>
      <c r="I8037" s="32">
        <v>267.99</v>
      </c>
      <c r="J8037" s="32">
        <v>157.01</v>
      </c>
      <c r="K8037" s="32">
        <v>106.67</v>
      </c>
      <c r="L8037" s="32">
        <v>181.2</v>
      </c>
    </row>
    <row r="8038" spans="1:12">
      <c r="A8038" s="28" t="s">
        <v>20418</v>
      </c>
      <c r="B8038" s="28" t="s">
        <v>20419</v>
      </c>
      <c r="C8038" s="28" t="s">
        <v>5400</v>
      </c>
      <c r="D8038" s="30">
        <v>0</v>
      </c>
      <c r="E8038" s="30">
        <v>0</v>
      </c>
      <c r="F8038" s="30">
        <v>65</v>
      </c>
      <c r="G8038" s="32">
        <v>0</v>
      </c>
      <c r="H8038" s="32">
        <v>0</v>
      </c>
      <c r="I8038" s="32">
        <v>265.01</v>
      </c>
      <c r="J8038" s="32">
        <v>0</v>
      </c>
      <c r="K8038" s="32">
        <v>0</v>
      </c>
      <c r="L8038" s="32">
        <v>180.92</v>
      </c>
    </row>
    <row r="8039" spans="1:12">
      <c r="A8039" s="28" t="s">
        <v>20420</v>
      </c>
      <c r="B8039" s="28" t="s">
        <v>20421</v>
      </c>
      <c r="C8039" s="28" t="s">
        <v>15811</v>
      </c>
      <c r="D8039" s="30">
        <v>0</v>
      </c>
      <c r="E8039" s="30">
        <v>31</v>
      </c>
      <c r="F8039" s="30">
        <v>16</v>
      </c>
      <c r="G8039" s="32">
        <v>0</v>
      </c>
      <c r="H8039" s="32">
        <v>484.53</v>
      </c>
      <c r="I8039" s="32">
        <v>237.52</v>
      </c>
      <c r="J8039" s="32">
        <v>0</v>
      </c>
      <c r="K8039" s="32">
        <v>375.12</v>
      </c>
      <c r="L8039" s="32">
        <v>180.38</v>
      </c>
    </row>
    <row r="8040" spans="1:12">
      <c r="A8040" s="28" t="s">
        <v>20422</v>
      </c>
      <c r="B8040" s="28" t="s">
        <v>20423</v>
      </c>
      <c r="C8040" s="28" t="s">
        <v>5385</v>
      </c>
      <c r="D8040" s="30">
        <v>0</v>
      </c>
      <c r="E8040" s="30">
        <v>0</v>
      </c>
      <c r="F8040" s="30">
        <v>30</v>
      </c>
      <c r="G8040" s="32">
        <v>0</v>
      </c>
      <c r="H8040" s="32">
        <v>0</v>
      </c>
      <c r="I8040" s="32">
        <v>202.5</v>
      </c>
      <c r="J8040" s="32">
        <v>0</v>
      </c>
      <c r="K8040" s="32">
        <v>0</v>
      </c>
      <c r="L8040" s="32">
        <v>178.87</v>
      </c>
    </row>
    <row r="8041" spans="1:12">
      <c r="A8041" s="28" t="s">
        <v>20424</v>
      </c>
      <c r="B8041" s="28" t="s">
        <v>6581</v>
      </c>
      <c r="C8041" s="28" t="s">
        <v>5840</v>
      </c>
      <c r="D8041" s="30">
        <v>303</v>
      </c>
      <c r="E8041" s="30">
        <v>0</v>
      </c>
      <c r="F8041" s="30">
        <v>24</v>
      </c>
      <c r="G8041" s="32">
        <v>2887.59</v>
      </c>
      <c r="H8041" s="32">
        <v>0</v>
      </c>
      <c r="I8041" s="32">
        <v>181.52</v>
      </c>
      <c r="J8041" s="32">
        <v>2775.13</v>
      </c>
      <c r="K8041" s="32">
        <v>0</v>
      </c>
      <c r="L8041" s="32">
        <v>178.56</v>
      </c>
    </row>
    <row r="8042" spans="1:12">
      <c r="A8042" s="28" t="s">
        <v>20425</v>
      </c>
      <c r="B8042" s="28" t="s">
        <v>20426</v>
      </c>
      <c r="C8042" s="28" t="s">
        <v>11337</v>
      </c>
      <c r="D8042" s="30">
        <v>695</v>
      </c>
      <c r="E8042" s="30">
        <v>165</v>
      </c>
      <c r="F8042" s="30">
        <v>35</v>
      </c>
      <c r="G8042" s="32">
        <v>6856.53</v>
      </c>
      <c r="H8042" s="32">
        <v>973.95</v>
      </c>
      <c r="I8042" s="32">
        <v>185.43</v>
      </c>
      <c r="J8042" s="32">
        <v>6272.82</v>
      </c>
      <c r="K8042" s="32">
        <v>878.59</v>
      </c>
      <c r="L8042" s="32">
        <v>178.02</v>
      </c>
    </row>
    <row r="8043" spans="1:12">
      <c r="A8043" s="28" t="s">
        <v>20427</v>
      </c>
      <c r="B8043" s="28" t="s">
        <v>20428</v>
      </c>
      <c r="C8043" s="28" t="s">
        <v>9322</v>
      </c>
      <c r="D8043" s="30">
        <v>479</v>
      </c>
      <c r="E8043" s="30">
        <v>477</v>
      </c>
      <c r="F8043" s="30">
        <v>452</v>
      </c>
      <c r="G8043" s="32">
        <v>945.16</v>
      </c>
      <c r="H8043" s="32">
        <v>553.99</v>
      </c>
      <c r="I8043" s="32">
        <v>524.39</v>
      </c>
      <c r="J8043" s="32">
        <v>228.3</v>
      </c>
      <c r="K8043" s="32">
        <v>139.21</v>
      </c>
      <c r="L8043" s="32">
        <v>177.96</v>
      </c>
    </row>
    <row r="8044" spans="1:12">
      <c r="A8044" s="28" t="s">
        <v>20429</v>
      </c>
      <c r="B8044" s="28" t="s">
        <v>20430</v>
      </c>
      <c r="C8044" s="28" t="s">
        <v>9352</v>
      </c>
      <c r="D8044" s="30">
        <v>5012</v>
      </c>
      <c r="E8044" s="30">
        <v>693</v>
      </c>
      <c r="F8044" s="30">
        <v>180</v>
      </c>
      <c r="G8044" s="32">
        <v>10463.27</v>
      </c>
      <c r="H8044" s="32">
        <v>969.58</v>
      </c>
      <c r="I8044" s="32">
        <v>223.25</v>
      </c>
      <c r="J8044" s="32">
        <v>8868.9500000000007</v>
      </c>
      <c r="K8044" s="32">
        <v>771.84</v>
      </c>
      <c r="L8044" s="32">
        <v>177.53</v>
      </c>
    </row>
    <row r="8045" spans="1:12">
      <c r="A8045" s="28" t="s">
        <v>20431</v>
      </c>
      <c r="B8045" s="28" t="s">
        <v>20432</v>
      </c>
      <c r="C8045" s="28" t="s">
        <v>20433</v>
      </c>
      <c r="D8045" s="30">
        <v>30</v>
      </c>
      <c r="E8045" s="30">
        <v>33</v>
      </c>
      <c r="F8045" s="30">
        <v>22</v>
      </c>
      <c r="G8045" s="32">
        <v>395.4</v>
      </c>
      <c r="H8045" s="32">
        <v>353.14</v>
      </c>
      <c r="I8045" s="32">
        <v>188.74</v>
      </c>
      <c r="J8045" s="32">
        <v>307.75</v>
      </c>
      <c r="K8045" s="32">
        <v>286.51</v>
      </c>
      <c r="L8045" s="32">
        <v>176.97</v>
      </c>
    </row>
    <row r="8046" spans="1:12">
      <c r="A8046" s="28" t="s">
        <v>20434</v>
      </c>
      <c r="B8046" s="28" t="s">
        <v>20435</v>
      </c>
      <c r="C8046" s="28" t="s">
        <v>12425</v>
      </c>
      <c r="D8046" s="30">
        <v>22</v>
      </c>
      <c r="E8046" s="30">
        <v>31</v>
      </c>
      <c r="F8046" s="30">
        <v>30</v>
      </c>
      <c r="G8046" s="32">
        <v>269.77999999999997</v>
      </c>
      <c r="H8046" s="32">
        <v>256.54000000000002</v>
      </c>
      <c r="I8046" s="32">
        <v>191.08</v>
      </c>
      <c r="J8046" s="32">
        <v>235.34</v>
      </c>
      <c r="K8046" s="32">
        <v>246.39</v>
      </c>
      <c r="L8046" s="32">
        <v>175.5</v>
      </c>
    </row>
    <row r="8047" spans="1:12">
      <c r="A8047" s="28" t="s">
        <v>20436</v>
      </c>
      <c r="B8047" s="28" t="s">
        <v>15523</v>
      </c>
      <c r="C8047" s="28" t="s">
        <v>10077</v>
      </c>
      <c r="D8047" s="30">
        <v>14</v>
      </c>
      <c r="E8047" s="30">
        <v>0</v>
      </c>
      <c r="F8047" s="30">
        <v>28</v>
      </c>
      <c r="G8047" s="32">
        <v>147.97999999999999</v>
      </c>
      <c r="H8047" s="32">
        <v>0</v>
      </c>
      <c r="I8047" s="32">
        <v>264.88</v>
      </c>
      <c r="J8047" s="32">
        <v>86.67</v>
      </c>
      <c r="K8047" s="32">
        <v>0</v>
      </c>
      <c r="L8047" s="32">
        <v>175.49</v>
      </c>
    </row>
    <row r="8048" spans="1:12">
      <c r="A8048" s="28" t="s">
        <v>20437</v>
      </c>
      <c r="B8048" s="28" t="s">
        <v>20438</v>
      </c>
      <c r="C8048" s="28" t="s">
        <v>3938</v>
      </c>
      <c r="D8048" s="30">
        <v>248</v>
      </c>
      <c r="E8048" s="30">
        <v>0</v>
      </c>
      <c r="F8048" s="30">
        <v>22</v>
      </c>
      <c r="G8048" s="32">
        <v>2234.48</v>
      </c>
      <c r="H8048" s="32">
        <v>0</v>
      </c>
      <c r="I8048" s="32">
        <v>174.68</v>
      </c>
      <c r="J8048" s="32">
        <v>2234.48</v>
      </c>
      <c r="K8048" s="32">
        <v>0</v>
      </c>
      <c r="L8048" s="32">
        <v>174.68</v>
      </c>
    </row>
    <row r="8049" spans="1:12">
      <c r="A8049" s="28" t="s">
        <v>20439</v>
      </c>
      <c r="B8049" s="28" t="s">
        <v>20440</v>
      </c>
      <c r="C8049" s="28" t="s">
        <v>16852</v>
      </c>
      <c r="D8049" s="30">
        <v>249</v>
      </c>
      <c r="E8049" s="30">
        <v>219</v>
      </c>
      <c r="F8049" s="30">
        <v>133</v>
      </c>
      <c r="G8049" s="32">
        <v>582.66</v>
      </c>
      <c r="H8049" s="32">
        <v>347.54</v>
      </c>
      <c r="I8049" s="32">
        <v>198.44</v>
      </c>
      <c r="J8049" s="32">
        <v>513.86</v>
      </c>
      <c r="K8049" s="32">
        <v>291.13</v>
      </c>
      <c r="L8049" s="32">
        <v>174.45</v>
      </c>
    </row>
    <row r="8050" spans="1:12">
      <c r="A8050" s="28" t="s">
        <v>20441</v>
      </c>
      <c r="B8050" s="28" t="s">
        <v>20442</v>
      </c>
      <c r="C8050" s="28" t="s">
        <v>9291</v>
      </c>
      <c r="D8050" s="30">
        <v>0</v>
      </c>
      <c r="E8050" s="30">
        <v>57</v>
      </c>
      <c r="F8050" s="30">
        <v>41</v>
      </c>
      <c r="G8050" s="32">
        <v>0</v>
      </c>
      <c r="H8050" s="32">
        <v>365.94</v>
      </c>
      <c r="I8050" s="32">
        <v>251.33</v>
      </c>
      <c r="J8050" s="32">
        <v>0</v>
      </c>
      <c r="K8050" s="32">
        <v>253.59</v>
      </c>
      <c r="L8050" s="32">
        <v>174.09</v>
      </c>
    </row>
    <row r="8051" spans="1:12">
      <c r="A8051" s="28" t="s">
        <v>20443</v>
      </c>
      <c r="B8051" s="28" t="s">
        <v>20444</v>
      </c>
      <c r="C8051" s="28" t="s">
        <v>13009</v>
      </c>
      <c r="D8051" s="30">
        <v>139</v>
      </c>
      <c r="E8051" s="30">
        <v>90</v>
      </c>
      <c r="F8051" s="30">
        <v>64</v>
      </c>
      <c r="G8051" s="32">
        <v>589.36</v>
      </c>
      <c r="H8051" s="32">
        <v>299.2</v>
      </c>
      <c r="I8051" s="32">
        <v>190.28</v>
      </c>
      <c r="J8051" s="32">
        <v>482.93</v>
      </c>
      <c r="K8051" s="32">
        <v>266.89</v>
      </c>
      <c r="L8051" s="32">
        <v>173.61</v>
      </c>
    </row>
    <row r="8052" spans="1:12">
      <c r="A8052" s="28" t="s">
        <v>20445</v>
      </c>
      <c r="B8052" s="28" t="s">
        <v>20446</v>
      </c>
      <c r="C8052" s="28" t="s">
        <v>5385</v>
      </c>
      <c r="D8052" s="30">
        <v>0</v>
      </c>
      <c r="E8052" s="30">
        <v>19</v>
      </c>
      <c r="F8052" s="30">
        <v>11</v>
      </c>
      <c r="G8052" s="32">
        <v>0</v>
      </c>
      <c r="H8052" s="32">
        <v>464.93</v>
      </c>
      <c r="I8052" s="32">
        <v>220.61</v>
      </c>
      <c r="J8052" s="32">
        <v>0</v>
      </c>
      <c r="K8052" s="32">
        <v>430.67</v>
      </c>
      <c r="L8052" s="32">
        <v>173.35</v>
      </c>
    </row>
    <row r="8053" spans="1:12">
      <c r="A8053" s="28" t="s">
        <v>20447</v>
      </c>
      <c r="B8053" s="28" t="s">
        <v>20448</v>
      </c>
      <c r="C8053" s="28" t="s">
        <v>12859</v>
      </c>
      <c r="D8053" s="30">
        <v>97</v>
      </c>
      <c r="E8053" s="30">
        <v>128</v>
      </c>
      <c r="F8053" s="30">
        <v>159</v>
      </c>
      <c r="G8053" s="32">
        <v>339.15</v>
      </c>
      <c r="H8053" s="32">
        <v>334.74</v>
      </c>
      <c r="I8053" s="32">
        <v>366.26</v>
      </c>
      <c r="J8053" s="32">
        <v>121.43</v>
      </c>
      <c r="K8053" s="32">
        <v>129.38999999999999</v>
      </c>
      <c r="L8053" s="32">
        <v>171.05</v>
      </c>
    </row>
    <row r="8054" spans="1:12">
      <c r="A8054" s="28" t="s">
        <v>20449</v>
      </c>
      <c r="B8054" s="28" t="s">
        <v>20450</v>
      </c>
      <c r="C8054" s="28" t="s">
        <v>9291</v>
      </c>
      <c r="D8054" s="30">
        <v>0</v>
      </c>
      <c r="E8054" s="30">
        <v>0</v>
      </c>
      <c r="F8054" s="30">
        <v>37</v>
      </c>
      <c r="G8054" s="32">
        <v>0</v>
      </c>
      <c r="H8054" s="32">
        <v>0</v>
      </c>
      <c r="I8054" s="32">
        <v>226.81</v>
      </c>
      <c r="J8054" s="32">
        <v>0</v>
      </c>
      <c r="K8054" s="32">
        <v>0</v>
      </c>
      <c r="L8054" s="32">
        <v>171.03</v>
      </c>
    </row>
    <row r="8055" spans="1:12">
      <c r="A8055" s="28" t="s">
        <v>20451</v>
      </c>
      <c r="B8055" s="28" t="s">
        <v>20452</v>
      </c>
      <c r="C8055" s="28" t="s">
        <v>16852</v>
      </c>
      <c r="D8055" s="30">
        <v>148</v>
      </c>
      <c r="E8055" s="30">
        <v>109</v>
      </c>
      <c r="F8055" s="30">
        <v>187</v>
      </c>
      <c r="G8055" s="32">
        <v>337.44</v>
      </c>
      <c r="H8055" s="32">
        <v>165.68</v>
      </c>
      <c r="I8055" s="32">
        <v>269.27999999999997</v>
      </c>
      <c r="J8055" s="32">
        <v>272.01</v>
      </c>
      <c r="K8055" s="32">
        <v>126.31</v>
      </c>
      <c r="L8055" s="32">
        <v>170.49</v>
      </c>
    </row>
    <row r="8056" spans="1:12">
      <c r="A8056" s="28" t="s">
        <v>20453</v>
      </c>
      <c r="B8056" s="28" t="s">
        <v>20454</v>
      </c>
      <c r="C8056" s="28" t="s">
        <v>7087</v>
      </c>
      <c r="D8056" s="30">
        <v>165</v>
      </c>
      <c r="E8056" s="30">
        <v>208</v>
      </c>
      <c r="F8056" s="30">
        <v>75</v>
      </c>
      <c r="G8056" s="32">
        <v>1014.23</v>
      </c>
      <c r="H8056" s="32">
        <v>871.98</v>
      </c>
      <c r="I8056" s="32">
        <v>246.12</v>
      </c>
      <c r="J8056" s="32">
        <v>1009.81</v>
      </c>
      <c r="K8056" s="32">
        <v>844.25</v>
      </c>
      <c r="L8056" s="32">
        <v>170.42</v>
      </c>
    </row>
    <row r="8057" spans="1:12">
      <c r="A8057" s="28" t="s">
        <v>20455</v>
      </c>
      <c r="B8057" s="28" t="s">
        <v>20456</v>
      </c>
      <c r="C8057" s="28" t="s">
        <v>8889</v>
      </c>
      <c r="D8057" s="30">
        <v>110</v>
      </c>
      <c r="E8057" s="30">
        <v>83</v>
      </c>
      <c r="F8057" s="30">
        <v>128</v>
      </c>
      <c r="G8057" s="32">
        <v>455.4</v>
      </c>
      <c r="H8057" s="32">
        <v>282.02</v>
      </c>
      <c r="I8057" s="32">
        <v>401.35</v>
      </c>
      <c r="J8057" s="32">
        <v>165.59</v>
      </c>
      <c r="K8057" s="32">
        <v>121.52</v>
      </c>
      <c r="L8057" s="32">
        <v>170.2</v>
      </c>
    </row>
    <row r="8058" spans="1:12">
      <c r="A8058" s="28" t="s">
        <v>20457</v>
      </c>
      <c r="B8058" s="28" t="s">
        <v>20458</v>
      </c>
      <c r="C8058" s="28" t="s">
        <v>15777</v>
      </c>
      <c r="D8058" s="30">
        <v>154</v>
      </c>
      <c r="E8058" s="30">
        <v>128</v>
      </c>
      <c r="F8058" s="30">
        <v>149</v>
      </c>
      <c r="G8058" s="32">
        <v>589.91</v>
      </c>
      <c r="H8058" s="32">
        <v>326.06</v>
      </c>
      <c r="I8058" s="32">
        <v>366.99</v>
      </c>
      <c r="J8058" s="32">
        <v>271.48</v>
      </c>
      <c r="K8058" s="32">
        <v>137.54</v>
      </c>
      <c r="L8058" s="32">
        <v>169.52</v>
      </c>
    </row>
    <row r="8059" spans="1:12">
      <c r="A8059" s="28" t="s">
        <v>20459</v>
      </c>
      <c r="B8059" s="28" t="s">
        <v>20460</v>
      </c>
      <c r="C8059" s="28" t="s">
        <v>5439</v>
      </c>
      <c r="D8059" s="30">
        <v>144</v>
      </c>
      <c r="E8059" s="30">
        <v>244</v>
      </c>
      <c r="F8059" s="30">
        <v>142</v>
      </c>
      <c r="G8059" s="32">
        <v>385.75</v>
      </c>
      <c r="H8059" s="32">
        <v>467.58</v>
      </c>
      <c r="I8059" s="32">
        <v>250.07</v>
      </c>
      <c r="J8059" s="32">
        <v>256.36</v>
      </c>
      <c r="K8059" s="32">
        <v>322.17</v>
      </c>
      <c r="L8059" s="32">
        <v>169.49</v>
      </c>
    </row>
    <row r="8060" spans="1:12">
      <c r="A8060" s="28" t="s">
        <v>20461</v>
      </c>
      <c r="B8060" s="28" t="s">
        <v>20462</v>
      </c>
      <c r="C8060" s="28" t="s">
        <v>8858</v>
      </c>
      <c r="D8060" s="30">
        <v>1602</v>
      </c>
      <c r="E8060" s="30">
        <v>1470</v>
      </c>
      <c r="F8060" s="30">
        <v>239</v>
      </c>
      <c r="G8060" s="32">
        <v>7487.86</v>
      </c>
      <c r="H8060" s="32">
        <v>5762.7</v>
      </c>
      <c r="I8060" s="32">
        <v>868.71</v>
      </c>
      <c r="J8060" s="32">
        <v>1632.52</v>
      </c>
      <c r="K8060" s="32">
        <v>1282.8</v>
      </c>
      <c r="L8060" s="32">
        <v>169.37</v>
      </c>
    </row>
    <row r="8061" spans="1:12">
      <c r="A8061" s="28" t="s">
        <v>20463</v>
      </c>
      <c r="B8061" s="28" t="s">
        <v>20464</v>
      </c>
      <c r="C8061" s="28" t="s">
        <v>13344</v>
      </c>
      <c r="D8061" s="30">
        <v>24</v>
      </c>
      <c r="E8061" s="30">
        <v>28</v>
      </c>
      <c r="F8061" s="30">
        <v>52</v>
      </c>
      <c r="G8061" s="32">
        <v>129.21</v>
      </c>
      <c r="H8061" s="32">
        <v>133</v>
      </c>
      <c r="I8061" s="32">
        <v>227.76</v>
      </c>
      <c r="J8061" s="32">
        <v>110.26</v>
      </c>
      <c r="K8061" s="32">
        <v>113.05</v>
      </c>
      <c r="L8061" s="32">
        <v>167.97</v>
      </c>
    </row>
    <row r="8062" spans="1:12">
      <c r="A8062" s="28" t="s">
        <v>20465</v>
      </c>
      <c r="B8062" s="28" t="s">
        <v>20466</v>
      </c>
      <c r="C8062" s="28" t="s">
        <v>20467</v>
      </c>
      <c r="D8062" s="30">
        <v>0</v>
      </c>
      <c r="E8062" s="30">
        <v>56</v>
      </c>
      <c r="F8062" s="30">
        <v>129</v>
      </c>
      <c r="G8062" s="32">
        <v>0</v>
      </c>
      <c r="H8062" s="32">
        <v>109.76</v>
      </c>
      <c r="I8062" s="32">
        <v>232.2</v>
      </c>
      <c r="J8062" s="32">
        <v>0</v>
      </c>
      <c r="K8062" s="32">
        <v>69.48</v>
      </c>
      <c r="L8062" s="32">
        <v>167.31</v>
      </c>
    </row>
    <row r="8063" spans="1:12">
      <c r="A8063" s="28" t="s">
        <v>20468</v>
      </c>
      <c r="B8063" s="28" t="s">
        <v>20469</v>
      </c>
      <c r="C8063" s="28" t="s">
        <v>11714</v>
      </c>
      <c r="D8063" s="30">
        <v>0</v>
      </c>
      <c r="E8063" s="30">
        <v>0</v>
      </c>
      <c r="F8063" s="30">
        <v>28</v>
      </c>
      <c r="G8063" s="32">
        <v>0</v>
      </c>
      <c r="H8063" s="32">
        <v>0</v>
      </c>
      <c r="I8063" s="32">
        <v>171.36</v>
      </c>
      <c r="J8063" s="32">
        <v>0</v>
      </c>
      <c r="K8063" s="32">
        <v>0</v>
      </c>
      <c r="L8063" s="32">
        <v>167.08</v>
      </c>
    </row>
    <row r="8064" spans="1:12">
      <c r="A8064" s="28" t="s">
        <v>20470</v>
      </c>
      <c r="B8064" s="28" t="s">
        <v>20471</v>
      </c>
      <c r="C8064" s="28" t="s">
        <v>6280</v>
      </c>
      <c r="D8064" s="30">
        <v>89</v>
      </c>
      <c r="E8064" s="30">
        <v>24</v>
      </c>
      <c r="F8064" s="30">
        <v>12</v>
      </c>
      <c r="G8064" s="32">
        <v>1798.1</v>
      </c>
      <c r="H8064" s="32">
        <v>398.99</v>
      </c>
      <c r="I8064" s="32">
        <v>195.6</v>
      </c>
      <c r="J8064" s="32">
        <v>1662.55</v>
      </c>
      <c r="K8064" s="32">
        <v>358.34</v>
      </c>
      <c r="L8064" s="32">
        <v>167.08</v>
      </c>
    </row>
    <row r="8065" spans="1:12">
      <c r="A8065" s="28" t="s">
        <v>20472</v>
      </c>
      <c r="B8065" s="28" t="s">
        <v>20473</v>
      </c>
      <c r="C8065" s="28" t="s">
        <v>10717</v>
      </c>
      <c r="D8065" s="30">
        <v>19</v>
      </c>
      <c r="E8065" s="30">
        <v>17</v>
      </c>
      <c r="F8065" s="30">
        <v>14</v>
      </c>
      <c r="G8065" s="32">
        <v>349.03</v>
      </c>
      <c r="H8065" s="32">
        <v>276.25</v>
      </c>
      <c r="I8065" s="32">
        <v>221.98</v>
      </c>
      <c r="J8065" s="32">
        <v>271.88</v>
      </c>
      <c r="K8065" s="32">
        <v>219.38</v>
      </c>
      <c r="L8065" s="32">
        <v>165.96</v>
      </c>
    </row>
    <row r="8066" spans="1:12">
      <c r="A8066" s="28" t="s">
        <v>20474</v>
      </c>
      <c r="B8066" s="28" t="s">
        <v>20475</v>
      </c>
      <c r="C8066" s="28" t="s">
        <v>5871</v>
      </c>
      <c r="D8066" s="30">
        <v>0</v>
      </c>
      <c r="E8066" s="30">
        <v>0</v>
      </c>
      <c r="F8066" s="30">
        <v>37</v>
      </c>
      <c r="G8066" s="32">
        <v>0</v>
      </c>
      <c r="H8066" s="32">
        <v>0</v>
      </c>
      <c r="I8066" s="32">
        <v>178.34</v>
      </c>
      <c r="J8066" s="32">
        <v>0</v>
      </c>
      <c r="K8066" s="32">
        <v>0</v>
      </c>
      <c r="L8066" s="32">
        <v>165.09</v>
      </c>
    </row>
    <row r="8067" spans="1:12">
      <c r="A8067" s="28" t="s">
        <v>20476</v>
      </c>
      <c r="B8067" s="28" t="s">
        <v>20477</v>
      </c>
      <c r="C8067" s="28" t="s">
        <v>6988</v>
      </c>
      <c r="D8067" s="30">
        <v>89</v>
      </c>
      <c r="E8067" s="30">
        <v>132</v>
      </c>
      <c r="F8067" s="30">
        <v>64</v>
      </c>
      <c r="G8067" s="32">
        <v>414.74</v>
      </c>
      <c r="H8067" s="32">
        <v>515.79</v>
      </c>
      <c r="I8067" s="32">
        <v>230.4</v>
      </c>
      <c r="J8067" s="32">
        <v>302.2</v>
      </c>
      <c r="K8067" s="32">
        <v>364.32</v>
      </c>
      <c r="L8067" s="32">
        <v>164.34</v>
      </c>
    </row>
    <row r="8068" spans="1:12">
      <c r="A8068" s="28" t="s">
        <v>20478</v>
      </c>
      <c r="B8068" s="28" t="s">
        <v>20479</v>
      </c>
      <c r="C8068" s="28" t="s">
        <v>9322</v>
      </c>
      <c r="D8068" s="30">
        <v>103</v>
      </c>
      <c r="E8068" s="30">
        <v>105</v>
      </c>
      <c r="F8068" s="30">
        <v>86</v>
      </c>
      <c r="G8068" s="32">
        <v>753.36</v>
      </c>
      <c r="H8068" s="32">
        <v>682.16</v>
      </c>
      <c r="I8068" s="32">
        <v>564.22</v>
      </c>
      <c r="J8068" s="32">
        <v>234.18</v>
      </c>
      <c r="K8068" s="32">
        <v>222.99</v>
      </c>
      <c r="L8068" s="32">
        <v>163.78</v>
      </c>
    </row>
    <row r="8069" spans="1:12">
      <c r="A8069" s="28" t="s">
        <v>20480</v>
      </c>
      <c r="B8069" s="28" t="s">
        <v>20481</v>
      </c>
      <c r="C8069" s="28" t="s">
        <v>5385</v>
      </c>
      <c r="D8069" s="30">
        <v>47</v>
      </c>
      <c r="E8069" s="30">
        <v>25</v>
      </c>
      <c r="F8069" s="30">
        <v>27</v>
      </c>
      <c r="G8069" s="32">
        <v>475.5</v>
      </c>
      <c r="H8069" s="32">
        <v>196</v>
      </c>
      <c r="I8069" s="32">
        <v>179.72</v>
      </c>
      <c r="J8069" s="32">
        <v>423.2</v>
      </c>
      <c r="K8069" s="32">
        <v>174.05</v>
      </c>
      <c r="L8069" s="32">
        <v>163</v>
      </c>
    </row>
    <row r="8070" spans="1:12">
      <c r="A8070" s="28" t="s">
        <v>20482</v>
      </c>
      <c r="B8070" s="28" t="s">
        <v>20483</v>
      </c>
      <c r="C8070" s="28" t="s">
        <v>12951</v>
      </c>
      <c r="D8070" s="30">
        <v>126</v>
      </c>
      <c r="E8070" s="30">
        <v>56</v>
      </c>
      <c r="F8070" s="30">
        <v>64</v>
      </c>
      <c r="G8070" s="32">
        <v>399.64</v>
      </c>
      <c r="H8070" s="32">
        <v>162.4</v>
      </c>
      <c r="I8070" s="32">
        <v>167.96</v>
      </c>
      <c r="J8070" s="32">
        <v>377.47</v>
      </c>
      <c r="K8070" s="32">
        <v>157.33000000000001</v>
      </c>
      <c r="L8070" s="32">
        <v>162.46</v>
      </c>
    </row>
    <row r="8071" spans="1:12">
      <c r="A8071" s="28" t="s">
        <v>20484</v>
      </c>
      <c r="B8071" s="28" t="s">
        <v>20485</v>
      </c>
      <c r="C8071" s="28" t="s">
        <v>13450</v>
      </c>
      <c r="D8071" s="30">
        <v>113</v>
      </c>
      <c r="E8071" s="30">
        <v>139</v>
      </c>
      <c r="F8071" s="30">
        <v>90</v>
      </c>
      <c r="G8071" s="32">
        <v>441.84</v>
      </c>
      <c r="H8071" s="32">
        <v>341.67</v>
      </c>
      <c r="I8071" s="32">
        <v>194.66</v>
      </c>
      <c r="J8071" s="32">
        <v>336.65</v>
      </c>
      <c r="K8071" s="32">
        <v>265.95</v>
      </c>
      <c r="L8071" s="32">
        <v>162.16</v>
      </c>
    </row>
    <row r="8072" spans="1:12">
      <c r="A8072" s="28" t="s">
        <v>20486</v>
      </c>
      <c r="B8072" s="28" t="s">
        <v>20487</v>
      </c>
      <c r="C8072" s="28" t="s">
        <v>12425</v>
      </c>
      <c r="D8072" s="30">
        <v>13</v>
      </c>
      <c r="E8072" s="30">
        <v>41</v>
      </c>
      <c r="F8072" s="30">
        <v>27</v>
      </c>
      <c r="G8072" s="32">
        <v>159.21</v>
      </c>
      <c r="H8072" s="32">
        <v>335.47</v>
      </c>
      <c r="I8072" s="32">
        <v>177.8</v>
      </c>
      <c r="J8072" s="32">
        <v>147.26</v>
      </c>
      <c r="K8072" s="32">
        <v>266.05</v>
      </c>
      <c r="L8072" s="32">
        <v>162.12</v>
      </c>
    </row>
    <row r="8073" spans="1:12">
      <c r="A8073" s="28" t="s">
        <v>20488</v>
      </c>
      <c r="B8073" s="28" t="s">
        <v>20489</v>
      </c>
      <c r="C8073" s="28" t="s">
        <v>16910</v>
      </c>
      <c r="D8073" s="30">
        <v>0</v>
      </c>
      <c r="E8073" s="30">
        <v>0</v>
      </c>
      <c r="F8073" s="30">
        <v>21</v>
      </c>
      <c r="G8073" s="32">
        <v>0</v>
      </c>
      <c r="H8073" s="32">
        <v>0</v>
      </c>
      <c r="I8073" s="32">
        <v>176.61</v>
      </c>
      <c r="J8073" s="32">
        <v>0</v>
      </c>
      <c r="K8073" s="32">
        <v>0</v>
      </c>
      <c r="L8073" s="32">
        <v>161.88999999999999</v>
      </c>
    </row>
    <row r="8074" spans="1:12">
      <c r="A8074" s="28" t="s">
        <v>20490</v>
      </c>
      <c r="B8074" s="28" t="s">
        <v>20491</v>
      </c>
      <c r="C8074" s="28" t="s">
        <v>19473</v>
      </c>
      <c r="D8074" s="30">
        <v>0</v>
      </c>
      <c r="E8074" s="30">
        <v>30</v>
      </c>
      <c r="F8074" s="30">
        <v>31</v>
      </c>
      <c r="G8074" s="32">
        <v>0</v>
      </c>
      <c r="H8074" s="32">
        <v>207.44</v>
      </c>
      <c r="I8074" s="32">
        <v>197.16</v>
      </c>
      <c r="J8074" s="32">
        <v>0</v>
      </c>
      <c r="K8074" s="32">
        <v>198.06</v>
      </c>
      <c r="L8074" s="32">
        <v>161.54</v>
      </c>
    </row>
    <row r="8075" spans="1:12">
      <c r="A8075" s="28" t="s">
        <v>20492</v>
      </c>
      <c r="B8075" s="28" t="s">
        <v>20493</v>
      </c>
      <c r="C8075" s="28" t="s">
        <v>6981</v>
      </c>
      <c r="D8075" s="30">
        <v>0</v>
      </c>
      <c r="E8075" s="30">
        <v>15</v>
      </c>
      <c r="F8075" s="30">
        <v>26</v>
      </c>
      <c r="G8075" s="32">
        <v>0</v>
      </c>
      <c r="H8075" s="32">
        <v>103.8</v>
      </c>
      <c r="I8075" s="32">
        <v>165.36</v>
      </c>
      <c r="J8075" s="32">
        <v>0</v>
      </c>
      <c r="K8075" s="32">
        <v>94.32</v>
      </c>
      <c r="L8075" s="32">
        <v>160.91</v>
      </c>
    </row>
    <row r="8076" spans="1:12">
      <c r="A8076" s="28" t="s">
        <v>20494</v>
      </c>
      <c r="B8076" s="28" t="s">
        <v>20495</v>
      </c>
      <c r="C8076" s="28" t="s">
        <v>13148</v>
      </c>
      <c r="D8076" s="30">
        <v>0</v>
      </c>
      <c r="E8076" s="30">
        <v>0</v>
      </c>
      <c r="F8076" s="30">
        <v>21</v>
      </c>
      <c r="G8076" s="32">
        <v>0</v>
      </c>
      <c r="H8076" s="32">
        <v>0</v>
      </c>
      <c r="I8076" s="32">
        <v>169.19</v>
      </c>
      <c r="J8076" s="32">
        <v>0</v>
      </c>
      <c r="K8076" s="32">
        <v>0</v>
      </c>
      <c r="L8076" s="32">
        <v>160.75</v>
      </c>
    </row>
    <row r="8077" spans="1:12">
      <c r="A8077" s="28" t="s">
        <v>20496</v>
      </c>
      <c r="B8077" s="28" t="s">
        <v>20497</v>
      </c>
      <c r="C8077" s="28" t="s">
        <v>14043</v>
      </c>
      <c r="D8077" s="30">
        <v>0</v>
      </c>
      <c r="E8077" s="30">
        <v>78</v>
      </c>
      <c r="F8077" s="30">
        <v>33</v>
      </c>
      <c r="G8077" s="32">
        <v>0</v>
      </c>
      <c r="H8077" s="32">
        <v>517.16999999999996</v>
      </c>
      <c r="I8077" s="32">
        <v>195.61</v>
      </c>
      <c r="J8077" s="32">
        <v>0</v>
      </c>
      <c r="K8077" s="32">
        <v>481.72</v>
      </c>
      <c r="L8077" s="32">
        <v>160.44999999999999</v>
      </c>
    </row>
    <row r="8078" spans="1:12">
      <c r="A8078" s="28" t="s">
        <v>20498</v>
      </c>
      <c r="B8078" s="28" t="s">
        <v>20499</v>
      </c>
      <c r="C8078" s="28" t="s">
        <v>6059</v>
      </c>
      <c r="D8078" s="30">
        <v>55</v>
      </c>
      <c r="E8078" s="30">
        <v>0</v>
      </c>
      <c r="F8078" s="30">
        <v>25</v>
      </c>
      <c r="G8078" s="32">
        <v>627.71</v>
      </c>
      <c r="H8078" s="32">
        <v>0</v>
      </c>
      <c r="I8078" s="32">
        <v>236.5</v>
      </c>
      <c r="J8078" s="32">
        <v>457.74</v>
      </c>
      <c r="K8078" s="32">
        <v>0</v>
      </c>
      <c r="L8078" s="32">
        <v>160.34</v>
      </c>
    </row>
    <row r="8079" spans="1:12">
      <c r="A8079" s="28" t="s">
        <v>20500</v>
      </c>
      <c r="B8079" s="28" t="s">
        <v>20501</v>
      </c>
      <c r="C8079" s="28" t="s">
        <v>15811</v>
      </c>
      <c r="D8079" s="30">
        <v>47</v>
      </c>
      <c r="E8079" s="30">
        <v>39</v>
      </c>
      <c r="F8079" s="30">
        <v>42</v>
      </c>
      <c r="G8079" s="32">
        <v>297.51</v>
      </c>
      <c r="H8079" s="32">
        <v>216.45</v>
      </c>
      <c r="I8079" s="32">
        <v>220.74</v>
      </c>
      <c r="J8079" s="32">
        <v>208.89</v>
      </c>
      <c r="K8079" s="32">
        <v>160.12</v>
      </c>
      <c r="L8079" s="32">
        <v>160.15</v>
      </c>
    </row>
    <row r="8080" spans="1:12">
      <c r="A8080" s="28" t="s">
        <v>20502</v>
      </c>
      <c r="B8080" s="28" t="s">
        <v>20503</v>
      </c>
      <c r="C8080" s="28" t="s">
        <v>8218</v>
      </c>
      <c r="D8080" s="30">
        <v>15</v>
      </c>
      <c r="E8080" s="30">
        <v>0</v>
      </c>
      <c r="F8080" s="30">
        <v>21</v>
      </c>
      <c r="G8080" s="32">
        <v>212.25</v>
      </c>
      <c r="H8080" s="32">
        <v>0</v>
      </c>
      <c r="I8080" s="32">
        <v>170.94</v>
      </c>
      <c r="J8080" s="32">
        <v>167.68</v>
      </c>
      <c r="K8080" s="32">
        <v>0</v>
      </c>
      <c r="L8080" s="32">
        <v>159.54</v>
      </c>
    </row>
    <row r="8081" spans="1:12">
      <c r="A8081" s="28" t="s">
        <v>20504</v>
      </c>
      <c r="B8081" s="28" t="s">
        <v>20505</v>
      </c>
      <c r="C8081" s="28" t="s">
        <v>7087</v>
      </c>
      <c r="D8081" s="30">
        <v>157</v>
      </c>
      <c r="E8081" s="30">
        <v>353</v>
      </c>
      <c r="F8081" s="30">
        <v>89</v>
      </c>
      <c r="G8081" s="32">
        <v>555.11</v>
      </c>
      <c r="H8081" s="32">
        <v>773.07</v>
      </c>
      <c r="I8081" s="32">
        <v>176.22</v>
      </c>
      <c r="J8081" s="32">
        <v>504.06</v>
      </c>
      <c r="K8081" s="32">
        <v>660.06</v>
      </c>
      <c r="L8081" s="32">
        <v>158.99</v>
      </c>
    </row>
    <row r="8082" spans="1:12">
      <c r="A8082" s="28" t="s">
        <v>20506</v>
      </c>
      <c r="B8082" s="28" t="s">
        <v>20507</v>
      </c>
      <c r="C8082" s="28" t="s">
        <v>6199</v>
      </c>
      <c r="D8082" s="30">
        <v>0</v>
      </c>
      <c r="E8082" s="30">
        <v>0</v>
      </c>
      <c r="F8082" s="30">
        <v>48</v>
      </c>
      <c r="G8082" s="32">
        <v>0</v>
      </c>
      <c r="H8082" s="32">
        <v>0</v>
      </c>
      <c r="I8082" s="32">
        <v>238.56</v>
      </c>
      <c r="J8082" s="32">
        <v>0</v>
      </c>
      <c r="K8082" s="32">
        <v>0</v>
      </c>
      <c r="L8082" s="32">
        <v>158.54</v>
      </c>
    </row>
    <row r="8083" spans="1:12">
      <c r="A8083" s="28" t="s">
        <v>20508</v>
      </c>
      <c r="B8083" s="28" t="s">
        <v>20509</v>
      </c>
      <c r="C8083" s="28" t="s">
        <v>7166</v>
      </c>
      <c r="D8083" s="30">
        <v>0</v>
      </c>
      <c r="E8083" s="30">
        <v>40</v>
      </c>
      <c r="F8083" s="30">
        <v>23</v>
      </c>
      <c r="G8083" s="32">
        <v>0</v>
      </c>
      <c r="H8083" s="32">
        <v>416.4</v>
      </c>
      <c r="I8083" s="32">
        <v>232.99</v>
      </c>
      <c r="J8083" s="32">
        <v>0</v>
      </c>
      <c r="K8083" s="32">
        <v>281.58999999999997</v>
      </c>
      <c r="L8083" s="32">
        <v>158.53</v>
      </c>
    </row>
    <row r="8084" spans="1:12">
      <c r="A8084" s="28" t="s">
        <v>20510</v>
      </c>
      <c r="B8084" s="28" t="s">
        <v>20511</v>
      </c>
      <c r="C8084" s="28" t="s">
        <v>15604</v>
      </c>
      <c r="D8084" s="30">
        <v>100</v>
      </c>
      <c r="E8084" s="30">
        <v>78</v>
      </c>
      <c r="F8084" s="30">
        <v>30</v>
      </c>
      <c r="G8084" s="32">
        <v>722.06</v>
      </c>
      <c r="H8084" s="32">
        <v>491.44</v>
      </c>
      <c r="I8084" s="32">
        <v>179.4</v>
      </c>
      <c r="J8084" s="32">
        <v>627.80999999999995</v>
      </c>
      <c r="K8084" s="32">
        <v>392.84</v>
      </c>
      <c r="L8084" s="32">
        <v>158.47</v>
      </c>
    </row>
    <row r="8085" spans="1:12">
      <c r="A8085" s="28" t="s">
        <v>20512</v>
      </c>
      <c r="B8085" s="28" t="s">
        <v>20513</v>
      </c>
      <c r="C8085" s="28" t="s">
        <v>5871</v>
      </c>
      <c r="D8085" s="30">
        <v>0</v>
      </c>
      <c r="E8085" s="30">
        <v>0</v>
      </c>
      <c r="F8085" s="30">
        <v>35</v>
      </c>
      <c r="G8085" s="32">
        <v>0</v>
      </c>
      <c r="H8085" s="32">
        <v>0</v>
      </c>
      <c r="I8085" s="32">
        <v>169.54</v>
      </c>
      <c r="J8085" s="32">
        <v>0</v>
      </c>
      <c r="K8085" s="32">
        <v>0</v>
      </c>
      <c r="L8085" s="32">
        <v>157.53</v>
      </c>
    </row>
    <row r="8086" spans="1:12">
      <c r="A8086" s="28" t="s">
        <v>20514</v>
      </c>
      <c r="B8086" s="28" t="s">
        <v>20515</v>
      </c>
      <c r="C8086" s="28" t="s">
        <v>17594</v>
      </c>
      <c r="D8086" s="30">
        <v>44</v>
      </c>
      <c r="E8086" s="30">
        <v>26</v>
      </c>
      <c r="F8086" s="30">
        <v>39</v>
      </c>
      <c r="G8086" s="32">
        <v>252.56</v>
      </c>
      <c r="H8086" s="32">
        <v>132.88999999999999</v>
      </c>
      <c r="I8086" s="32">
        <v>241.41</v>
      </c>
      <c r="J8086" s="32">
        <v>168.18</v>
      </c>
      <c r="K8086" s="32">
        <v>86.38</v>
      </c>
      <c r="L8086" s="32">
        <v>156.91999999999999</v>
      </c>
    </row>
    <row r="8087" spans="1:12">
      <c r="A8087" s="28" t="s">
        <v>20516</v>
      </c>
      <c r="B8087" s="28" t="s">
        <v>20517</v>
      </c>
      <c r="C8087" s="28" t="s">
        <v>5494</v>
      </c>
      <c r="D8087" s="30">
        <v>37</v>
      </c>
      <c r="E8087" s="30">
        <v>81</v>
      </c>
      <c r="F8087" s="30">
        <v>66</v>
      </c>
      <c r="G8087" s="32">
        <v>153.91999999999999</v>
      </c>
      <c r="H8087" s="32">
        <v>276.13</v>
      </c>
      <c r="I8087" s="32">
        <v>205.18</v>
      </c>
      <c r="J8087" s="32">
        <v>132.5</v>
      </c>
      <c r="K8087" s="32">
        <v>210.33</v>
      </c>
      <c r="L8087" s="32">
        <v>156.47</v>
      </c>
    </row>
    <row r="8088" spans="1:12">
      <c r="A8088" s="28" t="s">
        <v>20518</v>
      </c>
      <c r="B8088" s="28" t="s">
        <v>20519</v>
      </c>
      <c r="C8088" s="28" t="s">
        <v>5227</v>
      </c>
      <c r="D8088" s="30">
        <v>0</v>
      </c>
      <c r="E8088" s="30">
        <v>0</v>
      </c>
      <c r="F8088" s="30">
        <v>61</v>
      </c>
      <c r="G8088" s="32">
        <v>0</v>
      </c>
      <c r="H8088" s="32">
        <v>0</v>
      </c>
      <c r="I8088" s="32">
        <v>229.17</v>
      </c>
      <c r="J8088" s="32">
        <v>0</v>
      </c>
      <c r="K8088" s="32">
        <v>0</v>
      </c>
      <c r="L8088" s="32">
        <v>156.25</v>
      </c>
    </row>
    <row r="8089" spans="1:12">
      <c r="A8089" s="28" t="s">
        <v>20520</v>
      </c>
      <c r="B8089" s="28" t="s">
        <v>20521</v>
      </c>
      <c r="C8089" s="28" t="s">
        <v>8889</v>
      </c>
      <c r="D8089" s="30">
        <v>0</v>
      </c>
      <c r="E8089" s="30">
        <v>0</v>
      </c>
      <c r="F8089" s="30">
        <v>15</v>
      </c>
      <c r="G8089" s="32">
        <v>0</v>
      </c>
      <c r="H8089" s="32">
        <v>0</v>
      </c>
      <c r="I8089" s="32">
        <v>240.14</v>
      </c>
      <c r="J8089" s="32">
        <v>0</v>
      </c>
      <c r="K8089" s="32">
        <v>0</v>
      </c>
      <c r="L8089" s="32">
        <v>156.09</v>
      </c>
    </row>
    <row r="8090" spans="1:12">
      <c r="A8090" s="28" t="s">
        <v>20522</v>
      </c>
      <c r="B8090" s="28" t="s">
        <v>20523</v>
      </c>
      <c r="C8090" s="28" t="s">
        <v>11462</v>
      </c>
      <c r="D8090" s="30">
        <v>25</v>
      </c>
      <c r="E8090" s="30">
        <v>55</v>
      </c>
      <c r="F8090" s="30">
        <v>66</v>
      </c>
      <c r="G8090" s="32">
        <v>174.75</v>
      </c>
      <c r="H8090" s="32">
        <v>344.16</v>
      </c>
      <c r="I8090" s="32">
        <v>390.06</v>
      </c>
      <c r="J8090" s="32">
        <v>57.32</v>
      </c>
      <c r="K8090" s="32">
        <v>129.29</v>
      </c>
      <c r="L8090" s="32">
        <v>155.44</v>
      </c>
    </row>
    <row r="8091" spans="1:12">
      <c r="A8091" s="28" t="s">
        <v>20524</v>
      </c>
      <c r="B8091" s="28" t="s">
        <v>20525</v>
      </c>
      <c r="C8091" s="28" t="s">
        <v>5385</v>
      </c>
      <c r="D8091" s="30">
        <v>0</v>
      </c>
      <c r="E8091" s="30">
        <v>0</v>
      </c>
      <c r="F8091" s="30">
        <v>25</v>
      </c>
      <c r="G8091" s="32">
        <v>0</v>
      </c>
      <c r="H8091" s="32">
        <v>0</v>
      </c>
      <c r="I8091" s="32">
        <v>168.75</v>
      </c>
      <c r="J8091" s="32">
        <v>0</v>
      </c>
      <c r="K8091" s="32">
        <v>0</v>
      </c>
      <c r="L8091" s="32">
        <v>154.57</v>
      </c>
    </row>
    <row r="8092" spans="1:12">
      <c r="A8092" s="28" t="s">
        <v>20526</v>
      </c>
      <c r="B8092" s="28" t="s">
        <v>20527</v>
      </c>
      <c r="C8092" s="28" t="s">
        <v>5471</v>
      </c>
      <c r="D8092" s="30">
        <v>15</v>
      </c>
      <c r="E8092" s="30">
        <v>0</v>
      </c>
      <c r="F8092" s="30">
        <v>12</v>
      </c>
      <c r="G8092" s="32">
        <v>103.63</v>
      </c>
      <c r="H8092" s="32">
        <v>0</v>
      </c>
      <c r="I8092" s="32">
        <v>153.47999999999999</v>
      </c>
      <c r="J8092" s="32">
        <v>103.63</v>
      </c>
      <c r="K8092" s="32">
        <v>0</v>
      </c>
      <c r="L8092" s="32">
        <v>153.47999999999999</v>
      </c>
    </row>
    <row r="8093" spans="1:12">
      <c r="A8093" s="28" t="s">
        <v>20528</v>
      </c>
      <c r="B8093" s="28" t="s">
        <v>20529</v>
      </c>
      <c r="C8093" s="28" t="s">
        <v>8664</v>
      </c>
      <c r="D8093" s="30">
        <v>611</v>
      </c>
      <c r="E8093" s="30">
        <v>314</v>
      </c>
      <c r="F8093" s="30">
        <v>242</v>
      </c>
      <c r="G8093" s="32">
        <v>2162.7199999999998</v>
      </c>
      <c r="H8093" s="32">
        <v>879.02</v>
      </c>
      <c r="I8093" s="32">
        <v>601.32000000000005</v>
      </c>
      <c r="J8093" s="32">
        <v>456.27</v>
      </c>
      <c r="K8093" s="32">
        <v>205.53</v>
      </c>
      <c r="L8093" s="32">
        <v>153.44</v>
      </c>
    </row>
    <row r="8094" spans="1:12">
      <c r="A8094" s="28" t="s">
        <v>20530</v>
      </c>
      <c r="B8094" s="28" t="s">
        <v>20531</v>
      </c>
      <c r="C8094" s="28" t="s">
        <v>10470</v>
      </c>
      <c r="D8094" s="30">
        <v>61</v>
      </c>
      <c r="E8094" s="30">
        <v>25</v>
      </c>
      <c r="F8094" s="30">
        <v>25</v>
      </c>
      <c r="G8094" s="32">
        <v>548.79999999999995</v>
      </c>
      <c r="H8094" s="32">
        <v>175.52</v>
      </c>
      <c r="I8094" s="32">
        <v>164.5</v>
      </c>
      <c r="J8094" s="32">
        <v>511.51</v>
      </c>
      <c r="K8094" s="32">
        <v>173.12</v>
      </c>
      <c r="L8094" s="32">
        <v>153.31</v>
      </c>
    </row>
    <row r="8095" spans="1:12">
      <c r="A8095" s="28" t="s">
        <v>20532</v>
      </c>
      <c r="B8095" s="28" t="s">
        <v>20533</v>
      </c>
      <c r="C8095" s="28" t="s">
        <v>5341</v>
      </c>
      <c r="D8095" s="30">
        <v>110</v>
      </c>
      <c r="E8095" s="30">
        <v>60</v>
      </c>
      <c r="F8095" s="30">
        <v>54</v>
      </c>
      <c r="G8095" s="32">
        <v>452.1</v>
      </c>
      <c r="H8095" s="32">
        <v>198</v>
      </c>
      <c r="I8095" s="32">
        <v>153.9</v>
      </c>
      <c r="J8095" s="32">
        <v>414.9</v>
      </c>
      <c r="K8095" s="32">
        <v>196.85</v>
      </c>
      <c r="L8095" s="32">
        <v>153.04</v>
      </c>
    </row>
    <row r="8096" spans="1:12">
      <c r="A8096" s="28" t="s">
        <v>20534</v>
      </c>
      <c r="B8096" s="28" t="s">
        <v>20535</v>
      </c>
      <c r="C8096" s="28" t="s">
        <v>8262</v>
      </c>
      <c r="D8096" s="30">
        <v>0</v>
      </c>
      <c r="E8096" s="30">
        <v>76</v>
      </c>
      <c r="F8096" s="30">
        <v>84</v>
      </c>
      <c r="G8096" s="32">
        <v>0</v>
      </c>
      <c r="H8096" s="32">
        <v>199.88</v>
      </c>
      <c r="I8096" s="32">
        <v>196.01</v>
      </c>
      <c r="J8096" s="32">
        <v>0</v>
      </c>
      <c r="K8096" s="32">
        <v>169.35</v>
      </c>
      <c r="L8096" s="32">
        <v>152.69</v>
      </c>
    </row>
    <row r="8097" spans="1:12">
      <c r="A8097" s="28" t="s">
        <v>20536</v>
      </c>
      <c r="B8097" s="28" t="s">
        <v>20537</v>
      </c>
      <c r="C8097" s="28" t="s">
        <v>4974</v>
      </c>
      <c r="D8097" s="30">
        <v>5856</v>
      </c>
      <c r="E8097" s="30">
        <v>160</v>
      </c>
      <c r="F8097" s="30">
        <v>149</v>
      </c>
      <c r="G8097" s="32">
        <v>11899.02</v>
      </c>
      <c r="H8097" s="32">
        <v>252.05</v>
      </c>
      <c r="I8097" s="32">
        <v>195.62</v>
      </c>
      <c r="J8097" s="32">
        <v>8799.31</v>
      </c>
      <c r="K8097" s="32">
        <v>170.62</v>
      </c>
      <c r="L8097" s="32">
        <v>152.27000000000001</v>
      </c>
    </row>
    <row r="8098" spans="1:12">
      <c r="A8098" s="28" t="s">
        <v>20538</v>
      </c>
      <c r="B8098" s="28" t="s">
        <v>20539</v>
      </c>
      <c r="C8098" s="28" t="s">
        <v>8187</v>
      </c>
      <c r="D8098" s="30">
        <v>93</v>
      </c>
      <c r="E8098" s="30">
        <v>14</v>
      </c>
      <c r="F8098" s="30">
        <v>22</v>
      </c>
      <c r="G8098" s="32">
        <v>960.81</v>
      </c>
      <c r="H8098" s="32">
        <v>119.68</v>
      </c>
      <c r="I8098" s="32">
        <v>164.78</v>
      </c>
      <c r="J8098" s="32">
        <v>867.52</v>
      </c>
      <c r="K8098" s="32">
        <v>107.4</v>
      </c>
      <c r="L8098" s="32">
        <v>151.66999999999999</v>
      </c>
    </row>
    <row r="8099" spans="1:12">
      <c r="A8099" s="28" t="s">
        <v>20540</v>
      </c>
      <c r="B8099" s="28" t="s">
        <v>20541</v>
      </c>
      <c r="C8099" s="28" t="s">
        <v>16605</v>
      </c>
      <c r="D8099" s="30">
        <v>178</v>
      </c>
      <c r="E8099" s="30">
        <v>126</v>
      </c>
      <c r="F8099" s="30">
        <v>136</v>
      </c>
      <c r="G8099" s="32">
        <v>774.3</v>
      </c>
      <c r="H8099" s="32">
        <v>451.85</v>
      </c>
      <c r="I8099" s="32">
        <v>448.02</v>
      </c>
      <c r="J8099" s="32">
        <v>279.93</v>
      </c>
      <c r="K8099" s="32">
        <v>171.24</v>
      </c>
      <c r="L8099" s="32">
        <v>151.6</v>
      </c>
    </row>
    <row r="8100" spans="1:12">
      <c r="A8100" s="28" t="s">
        <v>20542</v>
      </c>
      <c r="B8100" s="28" t="s">
        <v>20543</v>
      </c>
      <c r="C8100" s="28" t="s">
        <v>12827</v>
      </c>
      <c r="D8100" s="30">
        <v>142</v>
      </c>
      <c r="E8100" s="30">
        <v>134</v>
      </c>
      <c r="F8100" s="30">
        <v>248</v>
      </c>
      <c r="G8100" s="32">
        <v>394.19</v>
      </c>
      <c r="H8100" s="32">
        <v>247.83</v>
      </c>
      <c r="I8100" s="32">
        <v>426.47</v>
      </c>
      <c r="J8100" s="32">
        <v>152.31</v>
      </c>
      <c r="K8100" s="32">
        <v>99.03</v>
      </c>
      <c r="L8100" s="32">
        <v>151.57</v>
      </c>
    </row>
    <row r="8101" spans="1:12">
      <c r="A8101" s="28" t="s">
        <v>20544</v>
      </c>
      <c r="B8101" s="28" t="s">
        <v>20545</v>
      </c>
      <c r="C8101" s="28" t="s">
        <v>3789</v>
      </c>
      <c r="D8101" s="30">
        <v>0</v>
      </c>
      <c r="E8101" s="30">
        <v>49</v>
      </c>
      <c r="F8101" s="30">
        <v>45</v>
      </c>
      <c r="G8101" s="32">
        <v>0</v>
      </c>
      <c r="H8101" s="32">
        <v>202.86</v>
      </c>
      <c r="I8101" s="32">
        <v>174.26</v>
      </c>
      <c r="J8101" s="32">
        <v>0</v>
      </c>
      <c r="K8101" s="32">
        <v>184.44</v>
      </c>
      <c r="L8101" s="32">
        <v>149.75</v>
      </c>
    </row>
    <row r="8102" spans="1:12">
      <c r="A8102" s="28" t="s">
        <v>20546</v>
      </c>
      <c r="B8102" s="28" t="s">
        <v>20547</v>
      </c>
      <c r="C8102" s="28" t="s">
        <v>9013</v>
      </c>
      <c r="D8102" s="30">
        <v>117</v>
      </c>
      <c r="E8102" s="30">
        <v>34</v>
      </c>
      <c r="F8102" s="30">
        <v>18</v>
      </c>
      <c r="G8102" s="32">
        <v>2126.8000000000002</v>
      </c>
      <c r="H8102" s="32">
        <v>424.42</v>
      </c>
      <c r="I8102" s="32">
        <v>173.16</v>
      </c>
      <c r="J8102" s="32">
        <v>1669.91</v>
      </c>
      <c r="K8102" s="32">
        <v>334.18</v>
      </c>
      <c r="L8102" s="32">
        <v>149.59</v>
      </c>
    </row>
    <row r="8103" spans="1:12">
      <c r="A8103" s="28" t="s">
        <v>20548</v>
      </c>
      <c r="B8103" s="28" t="s">
        <v>20549</v>
      </c>
      <c r="C8103" s="28" t="s">
        <v>9269</v>
      </c>
      <c r="D8103" s="30">
        <v>42</v>
      </c>
      <c r="E8103" s="30">
        <v>73</v>
      </c>
      <c r="F8103" s="30">
        <v>17</v>
      </c>
      <c r="G8103" s="32">
        <v>546.41999999999996</v>
      </c>
      <c r="H8103" s="32">
        <v>898.48</v>
      </c>
      <c r="I8103" s="32">
        <v>202.64</v>
      </c>
      <c r="J8103" s="32">
        <v>406.56</v>
      </c>
      <c r="K8103" s="32">
        <v>677.05</v>
      </c>
      <c r="L8103" s="32">
        <v>148.4</v>
      </c>
    </row>
    <row r="8104" spans="1:12">
      <c r="A8104" s="28" t="s">
        <v>20550</v>
      </c>
      <c r="B8104" s="28" t="s">
        <v>20551</v>
      </c>
      <c r="C8104" s="28" t="s">
        <v>12302</v>
      </c>
      <c r="D8104" s="30">
        <v>0</v>
      </c>
      <c r="E8104" s="30">
        <v>39</v>
      </c>
      <c r="F8104" s="30">
        <v>26</v>
      </c>
      <c r="G8104" s="32">
        <v>0</v>
      </c>
      <c r="H8104" s="32">
        <v>274.63</v>
      </c>
      <c r="I8104" s="32">
        <v>160.57</v>
      </c>
      <c r="J8104" s="32">
        <v>0</v>
      </c>
      <c r="K8104" s="32">
        <v>234.44</v>
      </c>
      <c r="L8104" s="32">
        <v>147.49</v>
      </c>
    </row>
    <row r="8105" spans="1:12">
      <c r="A8105" s="28" t="s">
        <v>20552</v>
      </c>
      <c r="B8105" s="28" t="s">
        <v>20553</v>
      </c>
      <c r="C8105" s="28" t="s">
        <v>12425</v>
      </c>
      <c r="D8105" s="30">
        <v>24</v>
      </c>
      <c r="E8105" s="30">
        <v>0</v>
      </c>
      <c r="F8105" s="30">
        <v>31</v>
      </c>
      <c r="G8105" s="32">
        <v>236.28</v>
      </c>
      <c r="H8105" s="32">
        <v>0</v>
      </c>
      <c r="I8105" s="32">
        <v>197.16</v>
      </c>
      <c r="J8105" s="32">
        <v>208.92</v>
      </c>
      <c r="K8105" s="32">
        <v>0</v>
      </c>
      <c r="L8105" s="32">
        <v>147.24</v>
      </c>
    </row>
    <row r="8106" spans="1:12">
      <c r="A8106" s="28" t="s">
        <v>20554</v>
      </c>
      <c r="B8106" s="28" t="s">
        <v>20555</v>
      </c>
      <c r="C8106" s="28" t="s">
        <v>9908</v>
      </c>
      <c r="D8106" s="30">
        <v>88</v>
      </c>
      <c r="E8106" s="30">
        <v>79</v>
      </c>
      <c r="F8106" s="30">
        <v>57</v>
      </c>
      <c r="G8106" s="32">
        <v>351.12</v>
      </c>
      <c r="H8106" s="32">
        <v>262.13</v>
      </c>
      <c r="I8106" s="32">
        <v>170.56</v>
      </c>
      <c r="J8106" s="32">
        <v>309.57</v>
      </c>
      <c r="K8106" s="32">
        <v>233.22</v>
      </c>
      <c r="L8106" s="32">
        <v>147.22999999999999</v>
      </c>
    </row>
    <row r="8107" spans="1:12">
      <c r="A8107" s="28" t="s">
        <v>20556</v>
      </c>
      <c r="B8107" s="28" t="s">
        <v>20557</v>
      </c>
      <c r="C8107" s="28" t="s">
        <v>5322</v>
      </c>
      <c r="D8107" s="30">
        <v>117</v>
      </c>
      <c r="E8107" s="30">
        <v>30</v>
      </c>
      <c r="F8107" s="30">
        <v>25</v>
      </c>
      <c r="G8107" s="32">
        <v>950.04</v>
      </c>
      <c r="H8107" s="32">
        <v>219.9</v>
      </c>
      <c r="I8107" s="32">
        <v>176.81</v>
      </c>
      <c r="J8107" s="32">
        <v>796.57</v>
      </c>
      <c r="K8107" s="32">
        <v>176.29</v>
      </c>
      <c r="L8107" s="32">
        <v>147</v>
      </c>
    </row>
    <row r="8108" spans="1:12">
      <c r="A8108" s="28" t="s">
        <v>20558</v>
      </c>
      <c r="B8108" s="28" t="s">
        <v>20559</v>
      </c>
      <c r="C8108" s="28" t="s">
        <v>20560</v>
      </c>
      <c r="D8108" s="30">
        <v>17</v>
      </c>
      <c r="E8108" s="30">
        <v>57</v>
      </c>
      <c r="F8108" s="30">
        <v>23</v>
      </c>
      <c r="G8108" s="32">
        <v>144.01</v>
      </c>
      <c r="H8108" s="32">
        <v>437.19</v>
      </c>
      <c r="I8108" s="32">
        <v>169.74</v>
      </c>
      <c r="J8108" s="32">
        <v>123.28</v>
      </c>
      <c r="K8108" s="32">
        <v>394.24</v>
      </c>
      <c r="L8108" s="32">
        <v>146.49</v>
      </c>
    </row>
    <row r="8109" spans="1:12">
      <c r="A8109" s="28" t="s">
        <v>20561</v>
      </c>
      <c r="B8109" s="28" t="s">
        <v>20562</v>
      </c>
      <c r="C8109" s="28" t="s">
        <v>6285</v>
      </c>
      <c r="D8109" s="30">
        <v>130</v>
      </c>
      <c r="E8109" s="30">
        <v>0</v>
      </c>
      <c r="F8109" s="30">
        <v>30</v>
      </c>
      <c r="G8109" s="32">
        <v>935.83</v>
      </c>
      <c r="H8109" s="32">
        <v>0</v>
      </c>
      <c r="I8109" s="32">
        <v>210.3</v>
      </c>
      <c r="J8109" s="32">
        <v>765.16</v>
      </c>
      <c r="K8109" s="32">
        <v>0</v>
      </c>
      <c r="L8109" s="32">
        <v>145.6</v>
      </c>
    </row>
    <row r="8110" spans="1:12">
      <c r="A8110" s="28" t="s">
        <v>20563</v>
      </c>
      <c r="B8110" s="28" t="s">
        <v>20564</v>
      </c>
      <c r="C8110" s="28" t="s">
        <v>10717</v>
      </c>
      <c r="D8110" s="30">
        <v>184</v>
      </c>
      <c r="E8110" s="30">
        <v>77</v>
      </c>
      <c r="F8110" s="30">
        <v>31</v>
      </c>
      <c r="G8110" s="32">
        <v>1207.04</v>
      </c>
      <c r="H8110" s="32">
        <v>445.06</v>
      </c>
      <c r="I8110" s="32">
        <v>170.48</v>
      </c>
      <c r="J8110" s="32">
        <v>998.11</v>
      </c>
      <c r="K8110" s="32">
        <v>388.99</v>
      </c>
      <c r="L8110" s="32">
        <v>145.4</v>
      </c>
    </row>
    <row r="8111" spans="1:12">
      <c r="A8111" s="28" t="s">
        <v>20565</v>
      </c>
      <c r="B8111" s="28" t="s">
        <v>20566</v>
      </c>
      <c r="C8111" s="28" t="s">
        <v>4629</v>
      </c>
      <c r="D8111" s="30">
        <v>66</v>
      </c>
      <c r="E8111" s="30">
        <v>28</v>
      </c>
      <c r="F8111" s="30">
        <v>63</v>
      </c>
      <c r="G8111" s="32">
        <v>315.48</v>
      </c>
      <c r="H8111" s="32">
        <v>108.64</v>
      </c>
      <c r="I8111" s="32">
        <v>210.41</v>
      </c>
      <c r="J8111" s="32">
        <v>218.69</v>
      </c>
      <c r="K8111" s="32">
        <v>73.63</v>
      </c>
      <c r="L8111" s="32">
        <v>145.09</v>
      </c>
    </row>
    <row r="8112" spans="1:12">
      <c r="A8112" s="28" t="s">
        <v>20567</v>
      </c>
      <c r="B8112" s="28" t="s">
        <v>20568</v>
      </c>
      <c r="C8112" s="28" t="s">
        <v>6755</v>
      </c>
      <c r="D8112" s="30">
        <v>187</v>
      </c>
      <c r="E8112" s="30">
        <v>182</v>
      </c>
      <c r="F8112" s="30">
        <v>130</v>
      </c>
      <c r="G8112" s="32">
        <v>478.55</v>
      </c>
      <c r="H8112" s="32">
        <v>329.88</v>
      </c>
      <c r="I8112" s="32">
        <v>216.22</v>
      </c>
      <c r="J8112" s="32">
        <v>344.72</v>
      </c>
      <c r="K8112" s="32">
        <v>218.01</v>
      </c>
      <c r="L8112" s="32">
        <v>144.22</v>
      </c>
    </row>
    <row r="8113" spans="1:12">
      <c r="A8113" s="28" t="s">
        <v>20569</v>
      </c>
      <c r="B8113" s="28" t="s">
        <v>20570</v>
      </c>
      <c r="C8113" s="28" t="s">
        <v>6730</v>
      </c>
      <c r="D8113" s="30">
        <v>7677</v>
      </c>
      <c r="E8113" s="30">
        <v>21164</v>
      </c>
      <c r="F8113" s="30">
        <v>60</v>
      </c>
      <c r="G8113" s="32">
        <v>39314.79</v>
      </c>
      <c r="H8113" s="32">
        <v>91342.84</v>
      </c>
      <c r="I8113" s="32">
        <v>258.94</v>
      </c>
      <c r="J8113" s="32">
        <v>18765.259999999998</v>
      </c>
      <c r="K8113" s="32">
        <v>43035.57</v>
      </c>
      <c r="L8113" s="32">
        <v>141.75</v>
      </c>
    </row>
    <row r="8114" spans="1:12">
      <c r="A8114" s="28" t="s">
        <v>20571</v>
      </c>
      <c r="B8114" s="28" t="s">
        <v>20572</v>
      </c>
      <c r="C8114" s="28" t="s">
        <v>11659</v>
      </c>
      <c r="D8114" s="30">
        <v>185</v>
      </c>
      <c r="E8114" s="30">
        <v>137</v>
      </c>
      <c r="F8114" s="30">
        <v>110</v>
      </c>
      <c r="G8114" s="32">
        <v>728.9</v>
      </c>
      <c r="H8114" s="32">
        <v>434.29</v>
      </c>
      <c r="I8114" s="32">
        <v>349.73</v>
      </c>
      <c r="J8114" s="32">
        <v>265.75</v>
      </c>
      <c r="K8114" s="32">
        <v>169.43</v>
      </c>
      <c r="L8114" s="32">
        <v>140.99</v>
      </c>
    </row>
    <row r="8115" spans="1:12">
      <c r="A8115" s="28" t="s">
        <v>20573</v>
      </c>
      <c r="B8115" s="28" t="s">
        <v>20574</v>
      </c>
      <c r="C8115" s="28" t="s">
        <v>10121</v>
      </c>
      <c r="D8115" s="30">
        <v>405</v>
      </c>
      <c r="E8115" s="30">
        <v>150</v>
      </c>
      <c r="F8115" s="30">
        <v>158</v>
      </c>
      <c r="G8115" s="32">
        <v>1182.04</v>
      </c>
      <c r="H8115" s="32">
        <v>295.75</v>
      </c>
      <c r="I8115" s="32">
        <v>288.8</v>
      </c>
      <c r="J8115" s="32">
        <v>606.08000000000004</v>
      </c>
      <c r="K8115" s="32">
        <v>152</v>
      </c>
      <c r="L8115" s="32">
        <v>140.63999999999999</v>
      </c>
    </row>
    <row r="8116" spans="1:12">
      <c r="A8116" s="28" t="s">
        <v>20575</v>
      </c>
      <c r="B8116" s="28" t="s">
        <v>20576</v>
      </c>
      <c r="C8116" s="28" t="s">
        <v>10717</v>
      </c>
      <c r="D8116" s="30">
        <v>50</v>
      </c>
      <c r="E8116" s="30">
        <v>51</v>
      </c>
      <c r="F8116" s="30">
        <v>113</v>
      </c>
      <c r="G8116" s="32">
        <v>113</v>
      </c>
      <c r="H8116" s="32">
        <v>78.02</v>
      </c>
      <c r="I8116" s="32">
        <v>161.66</v>
      </c>
      <c r="J8116" s="32">
        <v>97.18</v>
      </c>
      <c r="K8116" s="32">
        <v>61.22</v>
      </c>
      <c r="L8116" s="32">
        <v>140.54</v>
      </c>
    </row>
    <row r="8117" spans="1:12">
      <c r="A8117" s="28" t="s">
        <v>20577</v>
      </c>
      <c r="B8117" s="28" t="s">
        <v>20578</v>
      </c>
      <c r="C8117" s="28" t="s">
        <v>12302</v>
      </c>
      <c r="D8117" s="30">
        <v>0</v>
      </c>
      <c r="E8117" s="30">
        <v>21</v>
      </c>
      <c r="F8117" s="30">
        <v>28</v>
      </c>
      <c r="G8117" s="32">
        <v>0</v>
      </c>
      <c r="H8117" s="32">
        <v>158.75</v>
      </c>
      <c r="I8117" s="32">
        <v>172.62</v>
      </c>
      <c r="J8117" s="32">
        <v>0</v>
      </c>
      <c r="K8117" s="32">
        <v>143.44</v>
      </c>
      <c r="L8117" s="32">
        <v>140.32</v>
      </c>
    </row>
    <row r="8118" spans="1:12">
      <c r="A8118" s="28" t="s">
        <v>20579</v>
      </c>
      <c r="B8118" s="28" t="s">
        <v>20580</v>
      </c>
      <c r="C8118" s="28" t="s">
        <v>7794</v>
      </c>
      <c r="D8118" s="30">
        <v>42</v>
      </c>
      <c r="E8118" s="30">
        <v>22</v>
      </c>
      <c r="F8118" s="30">
        <v>23</v>
      </c>
      <c r="G8118" s="32">
        <v>434.49</v>
      </c>
      <c r="H8118" s="32">
        <v>172.48</v>
      </c>
      <c r="I8118" s="32">
        <v>149.52000000000001</v>
      </c>
      <c r="J8118" s="32">
        <v>372.33</v>
      </c>
      <c r="K8118" s="32">
        <v>164.25</v>
      </c>
      <c r="L8118" s="32">
        <v>139.84</v>
      </c>
    </row>
    <row r="8119" spans="1:12">
      <c r="A8119" s="28" t="s">
        <v>20581</v>
      </c>
      <c r="B8119" s="28" t="s">
        <v>20582</v>
      </c>
      <c r="C8119" s="28" t="s">
        <v>9773</v>
      </c>
      <c r="D8119" s="30">
        <v>0</v>
      </c>
      <c r="E8119" s="30">
        <v>21</v>
      </c>
      <c r="F8119" s="30">
        <v>49</v>
      </c>
      <c r="G8119" s="32">
        <v>0</v>
      </c>
      <c r="H8119" s="32">
        <v>73.5</v>
      </c>
      <c r="I8119" s="32">
        <v>149.22</v>
      </c>
      <c r="J8119" s="32">
        <v>0</v>
      </c>
      <c r="K8119" s="32">
        <v>64.930000000000007</v>
      </c>
      <c r="L8119" s="32">
        <v>139.08000000000001</v>
      </c>
    </row>
    <row r="8120" spans="1:12">
      <c r="A8120" s="28" t="s">
        <v>20583</v>
      </c>
      <c r="B8120" s="28" t="s">
        <v>20584</v>
      </c>
      <c r="C8120" s="28" t="s">
        <v>14143</v>
      </c>
      <c r="D8120" s="30">
        <v>0</v>
      </c>
      <c r="E8120" s="30">
        <v>0</v>
      </c>
      <c r="F8120" s="30">
        <v>47</v>
      </c>
      <c r="G8120" s="32">
        <v>0</v>
      </c>
      <c r="H8120" s="32">
        <v>0</v>
      </c>
      <c r="I8120" s="32">
        <v>146.46</v>
      </c>
      <c r="J8120" s="32">
        <v>0</v>
      </c>
      <c r="K8120" s="32">
        <v>0</v>
      </c>
      <c r="L8120" s="32">
        <v>138.84</v>
      </c>
    </row>
    <row r="8121" spans="1:12">
      <c r="A8121" s="28" t="s">
        <v>20585</v>
      </c>
      <c r="B8121" s="28" t="s">
        <v>20586</v>
      </c>
      <c r="C8121" s="28" t="s">
        <v>9291</v>
      </c>
      <c r="D8121" s="30">
        <v>131</v>
      </c>
      <c r="E8121" s="30">
        <v>167</v>
      </c>
      <c r="F8121" s="30">
        <v>58</v>
      </c>
      <c r="G8121" s="32">
        <v>623.5</v>
      </c>
      <c r="H8121" s="32">
        <v>666.11</v>
      </c>
      <c r="I8121" s="32">
        <v>214.02</v>
      </c>
      <c r="J8121" s="32">
        <v>404.82</v>
      </c>
      <c r="K8121" s="32">
        <v>432</v>
      </c>
      <c r="L8121" s="32">
        <v>138.75</v>
      </c>
    </row>
    <row r="8122" spans="1:12">
      <c r="A8122" s="28" t="s">
        <v>20587</v>
      </c>
      <c r="B8122" s="28" t="s">
        <v>20588</v>
      </c>
      <c r="C8122" s="28" t="s">
        <v>5400</v>
      </c>
      <c r="D8122" s="30">
        <v>0</v>
      </c>
      <c r="E8122" s="30">
        <v>41</v>
      </c>
      <c r="F8122" s="30">
        <v>57</v>
      </c>
      <c r="G8122" s="32">
        <v>0</v>
      </c>
      <c r="H8122" s="32">
        <v>167.03</v>
      </c>
      <c r="I8122" s="32">
        <v>216.61</v>
      </c>
      <c r="J8122" s="32">
        <v>0</v>
      </c>
      <c r="K8122" s="32">
        <v>110</v>
      </c>
      <c r="L8122" s="32">
        <v>138.33000000000001</v>
      </c>
    </row>
    <row r="8123" spans="1:12">
      <c r="A8123" s="28" t="s">
        <v>20589</v>
      </c>
      <c r="B8123" s="28" t="s">
        <v>20590</v>
      </c>
      <c r="C8123" s="28" t="s">
        <v>14612</v>
      </c>
      <c r="D8123" s="30">
        <v>0</v>
      </c>
      <c r="E8123" s="30">
        <v>0</v>
      </c>
      <c r="F8123" s="30">
        <v>18</v>
      </c>
      <c r="G8123" s="32">
        <v>0</v>
      </c>
      <c r="H8123" s="32">
        <v>0</v>
      </c>
      <c r="I8123" s="32">
        <v>142.84</v>
      </c>
      <c r="J8123" s="32">
        <v>0</v>
      </c>
      <c r="K8123" s="32">
        <v>0</v>
      </c>
      <c r="L8123" s="32">
        <v>137.46</v>
      </c>
    </row>
    <row r="8124" spans="1:12">
      <c r="A8124" s="28" t="s">
        <v>20591</v>
      </c>
      <c r="B8124" s="28" t="s">
        <v>20592</v>
      </c>
      <c r="C8124" s="28" t="s">
        <v>12425</v>
      </c>
      <c r="D8124" s="30">
        <v>22</v>
      </c>
      <c r="E8124" s="30">
        <v>24</v>
      </c>
      <c r="F8124" s="30">
        <v>24</v>
      </c>
      <c r="G8124" s="32">
        <v>267.52</v>
      </c>
      <c r="H8124" s="32">
        <v>196.56</v>
      </c>
      <c r="I8124" s="32">
        <v>152.63999999999999</v>
      </c>
      <c r="J8124" s="32">
        <v>212.19</v>
      </c>
      <c r="K8124" s="32">
        <v>169.52</v>
      </c>
      <c r="L8124" s="32">
        <v>137.06</v>
      </c>
    </row>
    <row r="8125" spans="1:12">
      <c r="A8125" s="28" t="s">
        <v>20593</v>
      </c>
      <c r="B8125" s="28" t="s">
        <v>20594</v>
      </c>
      <c r="C8125" s="28" t="s">
        <v>7753</v>
      </c>
      <c r="D8125" s="30">
        <v>29</v>
      </c>
      <c r="E8125" s="30">
        <v>75</v>
      </c>
      <c r="F8125" s="30">
        <v>135</v>
      </c>
      <c r="G8125" s="32">
        <v>96.57</v>
      </c>
      <c r="H8125" s="32">
        <v>179.4</v>
      </c>
      <c r="I8125" s="32">
        <v>301.98</v>
      </c>
      <c r="J8125" s="32">
        <v>40.630000000000003</v>
      </c>
      <c r="K8125" s="32">
        <v>67.709999999999994</v>
      </c>
      <c r="L8125" s="32">
        <v>135.78</v>
      </c>
    </row>
    <row r="8126" spans="1:12">
      <c r="A8126" s="28" t="s">
        <v>20595</v>
      </c>
      <c r="B8126" s="28" t="s">
        <v>20596</v>
      </c>
      <c r="C8126" s="28" t="s">
        <v>8460</v>
      </c>
      <c r="D8126" s="30">
        <v>0</v>
      </c>
      <c r="E8126" s="30">
        <v>0</v>
      </c>
      <c r="F8126" s="30">
        <v>67</v>
      </c>
      <c r="G8126" s="32">
        <v>0</v>
      </c>
      <c r="H8126" s="32">
        <v>0</v>
      </c>
      <c r="I8126" s="32">
        <v>278.05</v>
      </c>
      <c r="J8126" s="32">
        <v>0</v>
      </c>
      <c r="K8126" s="32">
        <v>0</v>
      </c>
      <c r="L8126" s="32">
        <v>134.47</v>
      </c>
    </row>
    <row r="8127" spans="1:12">
      <c r="A8127" s="28" t="s">
        <v>20597</v>
      </c>
      <c r="B8127" s="28" t="s">
        <v>20598</v>
      </c>
      <c r="C8127" s="28" t="s">
        <v>7467</v>
      </c>
      <c r="D8127" s="30">
        <v>0</v>
      </c>
      <c r="E8127" s="30">
        <v>0</v>
      </c>
      <c r="F8127" s="30">
        <v>61</v>
      </c>
      <c r="G8127" s="32">
        <v>0</v>
      </c>
      <c r="H8127" s="32">
        <v>0</v>
      </c>
      <c r="I8127" s="32">
        <v>202.99</v>
      </c>
      <c r="J8127" s="32">
        <v>0</v>
      </c>
      <c r="K8127" s="32">
        <v>0</v>
      </c>
      <c r="L8127" s="32">
        <v>133.75</v>
      </c>
    </row>
    <row r="8128" spans="1:12">
      <c r="A8128" s="28" t="s">
        <v>20599</v>
      </c>
      <c r="B8128" s="28" t="s">
        <v>20600</v>
      </c>
      <c r="C8128" s="28" t="s">
        <v>4810</v>
      </c>
      <c r="D8128" s="30">
        <v>41401</v>
      </c>
      <c r="E8128" s="30">
        <v>693</v>
      </c>
      <c r="F8128" s="30">
        <v>25</v>
      </c>
      <c r="G8128" s="32">
        <v>329956.49</v>
      </c>
      <c r="H8128" s="32">
        <v>5883.22</v>
      </c>
      <c r="I8128" s="32">
        <v>163.5</v>
      </c>
      <c r="J8128" s="32">
        <v>236742.83</v>
      </c>
      <c r="K8128" s="32">
        <v>4049.82</v>
      </c>
      <c r="L8128" s="32">
        <v>133.74</v>
      </c>
    </row>
    <row r="8129" spans="1:12">
      <c r="A8129" s="28" t="s">
        <v>20601</v>
      </c>
      <c r="B8129" s="28" t="s">
        <v>20602</v>
      </c>
      <c r="C8129" s="28" t="s">
        <v>5227</v>
      </c>
      <c r="D8129" s="30">
        <v>0</v>
      </c>
      <c r="E8129" s="30">
        <v>0</v>
      </c>
      <c r="F8129" s="30">
        <v>53</v>
      </c>
      <c r="G8129" s="32">
        <v>0</v>
      </c>
      <c r="H8129" s="32">
        <v>0</v>
      </c>
      <c r="I8129" s="32">
        <v>200.71</v>
      </c>
      <c r="J8129" s="32">
        <v>0</v>
      </c>
      <c r="K8129" s="32">
        <v>0</v>
      </c>
      <c r="L8129" s="32">
        <v>133.72</v>
      </c>
    </row>
    <row r="8130" spans="1:12">
      <c r="A8130" s="28" t="s">
        <v>20603</v>
      </c>
      <c r="B8130" s="28" t="s">
        <v>20604</v>
      </c>
      <c r="C8130" s="28" t="s">
        <v>4629</v>
      </c>
      <c r="D8130" s="30">
        <v>38</v>
      </c>
      <c r="E8130" s="30">
        <v>17</v>
      </c>
      <c r="F8130" s="30">
        <v>22</v>
      </c>
      <c r="G8130" s="32">
        <v>332.5</v>
      </c>
      <c r="H8130" s="32">
        <v>131.38</v>
      </c>
      <c r="I8130" s="32">
        <v>153.34</v>
      </c>
      <c r="J8130" s="32">
        <v>268.19</v>
      </c>
      <c r="K8130" s="32">
        <v>106.84</v>
      </c>
      <c r="L8130" s="32">
        <v>133.61000000000001</v>
      </c>
    </row>
    <row r="8131" spans="1:12">
      <c r="A8131" s="28" t="s">
        <v>20605</v>
      </c>
      <c r="B8131" s="28" t="s">
        <v>20606</v>
      </c>
      <c r="C8131" s="28" t="s">
        <v>5840</v>
      </c>
      <c r="D8131" s="30">
        <v>35</v>
      </c>
      <c r="E8131" s="30">
        <v>0</v>
      </c>
      <c r="F8131" s="30">
        <v>19</v>
      </c>
      <c r="G8131" s="32">
        <v>350</v>
      </c>
      <c r="H8131" s="32">
        <v>0</v>
      </c>
      <c r="I8131" s="32">
        <v>169.48</v>
      </c>
      <c r="J8131" s="32">
        <v>227.5</v>
      </c>
      <c r="K8131" s="32">
        <v>0</v>
      </c>
      <c r="L8131" s="32">
        <v>133.35</v>
      </c>
    </row>
    <row r="8132" spans="1:12">
      <c r="A8132" s="28" t="s">
        <v>20607</v>
      </c>
      <c r="B8132" s="28" t="s">
        <v>20608</v>
      </c>
      <c r="C8132" s="28" t="s">
        <v>7384</v>
      </c>
      <c r="D8132" s="30">
        <v>0</v>
      </c>
      <c r="E8132" s="30">
        <v>0</v>
      </c>
      <c r="F8132" s="30">
        <v>55</v>
      </c>
      <c r="G8132" s="32">
        <v>0</v>
      </c>
      <c r="H8132" s="32">
        <v>0</v>
      </c>
      <c r="I8132" s="32">
        <v>183.23</v>
      </c>
      <c r="J8132" s="32">
        <v>0</v>
      </c>
      <c r="K8132" s="32">
        <v>0</v>
      </c>
      <c r="L8132" s="32">
        <v>131.61000000000001</v>
      </c>
    </row>
    <row r="8133" spans="1:12">
      <c r="A8133" s="28" t="s">
        <v>20609</v>
      </c>
      <c r="B8133" s="28" t="s">
        <v>20610</v>
      </c>
      <c r="C8133" s="28" t="s">
        <v>17146</v>
      </c>
      <c r="D8133" s="30">
        <v>0</v>
      </c>
      <c r="E8133" s="30">
        <v>0</v>
      </c>
      <c r="F8133" s="30">
        <v>23</v>
      </c>
      <c r="G8133" s="32">
        <v>0</v>
      </c>
      <c r="H8133" s="32">
        <v>0</v>
      </c>
      <c r="I8133" s="32">
        <v>161</v>
      </c>
      <c r="J8133" s="32">
        <v>0</v>
      </c>
      <c r="K8133" s="32">
        <v>0</v>
      </c>
      <c r="L8133" s="32">
        <v>131.6</v>
      </c>
    </row>
    <row r="8134" spans="1:12">
      <c r="A8134" s="28" t="s">
        <v>20611</v>
      </c>
      <c r="B8134" s="28" t="s">
        <v>20612</v>
      </c>
      <c r="C8134" s="28" t="s">
        <v>5341</v>
      </c>
      <c r="D8134" s="30">
        <v>42</v>
      </c>
      <c r="E8134" s="30">
        <v>93</v>
      </c>
      <c r="F8134" s="30">
        <v>30</v>
      </c>
      <c r="G8134" s="32">
        <v>242.34</v>
      </c>
      <c r="H8134" s="32">
        <v>469.53</v>
      </c>
      <c r="I8134" s="32">
        <v>141.58000000000001</v>
      </c>
      <c r="J8134" s="32">
        <v>234.26</v>
      </c>
      <c r="K8134" s="32">
        <v>452.07</v>
      </c>
      <c r="L8134" s="32">
        <v>130.28</v>
      </c>
    </row>
    <row r="8135" spans="1:12">
      <c r="A8135" s="28" t="s">
        <v>20613</v>
      </c>
      <c r="B8135" s="28" t="s">
        <v>13277</v>
      </c>
      <c r="C8135" s="28" t="s">
        <v>4629</v>
      </c>
      <c r="D8135" s="30">
        <v>0</v>
      </c>
      <c r="E8135" s="30">
        <v>0</v>
      </c>
      <c r="F8135" s="30">
        <v>101</v>
      </c>
      <c r="G8135" s="32">
        <v>0</v>
      </c>
      <c r="H8135" s="32">
        <v>0</v>
      </c>
      <c r="I8135" s="32">
        <v>191.67</v>
      </c>
      <c r="J8135" s="32">
        <v>0</v>
      </c>
      <c r="K8135" s="32">
        <v>0</v>
      </c>
      <c r="L8135" s="32">
        <v>129.85</v>
      </c>
    </row>
    <row r="8136" spans="1:12">
      <c r="A8136" s="28" t="s">
        <v>20614</v>
      </c>
      <c r="B8136" s="28" t="s">
        <v>20615</v>
      </c>
      <c r="C8136" s="28" t="s">
        <v>4629</v>
      </c>
      <c r="D8136" s="30">
        <v>16</v>
      </c>
      <c r="E8136" s="30">
        <v>0</v>
      </c>
      <c r="F8136" s="30">
        <v>36</v>
      </c>
      <c r="G8136" s="32">
        <v>156.80000000000001</v>
      </c>
      <c r="H8136" s="32">
        <v>0</v>
      </c>
      <c r="I8136" s="32">
        <v>189.55</v>
      </c>
      <c r="J8136" s="32">
        <v>115.64</v>
      </c>
      <c r="K8136" s="32">
        <v>0</v>
      </c>
      <c r="L8136" s="32">
        <v>129.81</v>
      </c>
    </row>
    <row r="8137" spans="1:12">
      <c r="A8137" s="28" t="s">
        <v>20616</v>
      </c>
      <c r="B8137" s="28" t="s">
        <v>20617</v>
      </c>
      <c r="C8137" s="28" t="s">
        <v>5230</v>
      </c>
      <c r="D8137" s="30">
        <v>45</v>
      </c>
      <c r="E8137" s="30">
        <v>46</v>
      </c>
      <c r="F8137" s="30">
        <v>16</v>
      </c>
      <c r="G8137" s="32">
        <v>447.86</v>
      </c>
      <c r="H8137" s="32">
        <v>535.67999999999995</v>
      </c>
      <c r="I8137" s="32">
        <v>181.12</v>
      </c>
      <c r="J8137" s="32">
        <v>399.15</v>
      </c>
      <c r="K8137" s="32">
        <v>430.03</v>
      </c>
      <c r="L8137" s="32">
        <v>129.62</v>
      </c>
    </row>
    <row r="8138" spans="1:12">
      <c r="A8138" s="28" t="s">
        <v>20618</v>
      </c>
      <c r="B8138" s="28" t="s">
        <v>20619</v>
      </c>
      <c r="C8138" s="28" t="s">
        <v>5292</v>
      </c>
      <c r="D8138" s="30">
        <v>11</v>
      </c>
      <c r="E8138" s="30">
        <v>11</v>
      </c>
      <c r="F8138" s="30">
        <v>65</v>
      </c>
      <c r="G8138" s="32">
        <v>62.64</v>
      </c>
      <c r="H8138" s="32">
        <v>36.85</v>
      </c>
      <c r="I8138" s="32">
        <v>191.19</v>
      </c>
      <c r="J8138" s="32">
        <v>40.72</v>
      </c>
      <c r="K8138" s="32">
        <v>21.78</v>
      </c>
      <c r="L8138" s="32">
        <v>129.44</v>
      </c>
    </row>
    <row r="8139" spans="1:12">
      <c r="A8139" s="28" t="s">
        <v>20620</v>
      </c>
      <c r="B8139" s="28" t="s">
        <v>20621</v>
      </c>
      <c r="C8139" s="28" t="s">
        <v>10322</v>
      </c>
      <c r="D8139" s="30">
        <v>0</v>
      </c>
      <c r="E8139" s="30">
        <v>49</v>
      </c>
      <c r="F8139" s="30">
        <v>21</v>
      </c>
      <c r="G8139" s="32">
        <v>0</v>
      </c>
      <c r="H8139" s="32">
        <v>439.18</v>
      </c>
      <c r="I8139" s="32">
        <v>133.56</v>
      </c>
      <c r="J8139" s="32">
        <v>0</v>
      </c>
      <c r="K8139" s="32">
        <v>356.89</v>
      </c>
      <c r="L8139" s="32">
        <v>129.11000000000001</v>
      </c>
    </row>
    <row r="8140" spans="1:12">
      <c r="A8140" s="28" t="s">
        <v>20622</v>
      </c>
      <c r="B8140" s="28" t="s">
        <v>20623</v>
      </c>
      <c r="C8140" s="28" t="s">
        <v>10322</v>
      </c>
      <c r="D8140" s="30">
        <v>0</v>
      </c>
      <c r="E8140" s="30">
        <v>0</v>
      </c>
      <c r="F8140" s="30">
        <v>21</v>
      </c>
      <c r="G8140" s="32">
        <v>0</v>
      </c>
      <c r="H8140" s="32">
        <v>0</v>
      </c>
      <c r="I8140" s="32">
        <v>133.56</v>
      </c>
      <c r="J8140" s="32">
        <v>0</v>
      </c>
      <c r="K8140" s="32">
        <v>0</v>
      </c>
      <c r="L8140" s="32">
        <v>129.11000000000001</v>
      </c>
    </row>
    <row r="8141" spans="1:12">
      <c r="A8141" s="28" t="s">
        <v>20624</v>
      </c>
      <c r="B8141" s="28" t="s">
        <v>20625</v>
      </c>
      <c r="C8141" s="28" t="s">
        <v>16910</v>
      </c>
      <c r="D8141" s="30">
        <v>20</v>
      </c>
      <c r="E8141" s="30">
        <v>0</v>
      </c>
      <c r="F8141" s="30">
        <v>31</v>
      </c>
      <c r="G8141" s="32">
        <v>113.6</v>
      </c>
      <c r="H8141" s="32">
        <v>0</v>
      </c>
      <c r="I8141" s="32">
        <v>142.88999999999999</v>
      </c>
      <c r="J8141" s="32">
        <v>93.72</v>
      </c>
      <c r="K8141" s="32">
        <v>0</v>
      </c>
      <c r="L8141" s="32">
        <v>128.30000000000001</v>
      </c>
    </row>
    <row r="8142" spans="1:12">
      <c r="A8142" s="28" t="s">
        <v>20626</v>
      </c>
      <c r="B8142" s="28" t="s">
        <v>20627</v>
      </c>
      <c r="C8142" s="28" t="s">
        <v>5748</v>
      </c>
      <c r="D8142" s="30">
        <v>314</v>
      </c>
      <c r="E8142" s="30">
        <v>309</v>
      </c>
      <c r="F8142" s="30">
        <v>244</v>
      </c>
      <c r="G8142" s="32">
        <v>589.53</v>
      </c>
      <c r="H8142" s="32">
        <v>327.92</v>
      </c>
      <c r="I8142" s="32">
        <v>250.46</v>
      </c>
      <c r="J8142" s="32">
        <v>434.4</v>
      </c>
      <c r="K8142" s="32">
        <v>143.51</v>
      </c>
      <c r="L8142" s="32">
        <v>128.29</v>
      </c>
    </row>
    <row r="8143" spans="1:12">
      <c r="A8143" s="28" t="s">
        <v>20628</v>
      </c>
      <c r="B8143" s="28" t="s">
        <v>20629</v>
      </c>
      <c r="C8143" s="28" t="s">
        <v>12154</v>
      </c>
      <c r="D8143" s="30">
        <v>0</v>
      </c>
      <c r="E8143" s="30">
        <v>0</v>
      </c>
      <c r="F8143" s="30">
        <v>66</v>
      </c>
      <c r="G8143" s="32">
        <v>0</v>
      </c>
      <c r="H8143" s="32">
        <v>0</v>
      </c>
      <c r="I8143" s="32">
        <v>397.98</v>
      </c>
      <c r="J8143" s="32">
        <v>0</v>
      </c>
      <c r="K8143" s="32">
        <v>0</v>
      </c>
      <c r="L8143" s="32">
        <v>127.84</v>
      </c>
    </row>
    <row r="8144" spans="1:12">
      <c r="A8144" s="28" t="s">
        <v>20630</v>
      </c>
      <c r="B8144" s="28" t="s">
        <v>20631</v>
      </c>
      <c r="C8144" s="28" t="s">
        <v>8395</v>
      </c>
      <c r="D8144" s="30">
        <v>373</v>
      </c>
      <c r="E8144" s="30">
        <v>373</v>
      </c>
      <c r="F8144" s="30">
        <v>34</v>
      </c>
      <c r="G8144" s="32">
        <v>2458.0700000000002</v>
      </c>
      <c r="H8144" s="32">
        <v>2173.37</v>
      </c>
      <c r="I8144" s="32">
        <v>187.68</v>
      </c>
      <c r="J8144" s="32">
        <v>1600.06</v>
      </c>
      <c r="K8144" s="32">
        <v>1428.95</v>
      </c>
      <c r="L8144" s="32">
        <v>127.78</v>
      </c>
    </row>
    <row r="8145" spans="1:12">
      <c r="A8145" s="28" t="s">
        <v>20632</v>
      </c>
      <c r="B8145" s="28" t="s">
        <v>20633</v>
      </c>
      <c r="C8145" s="28" t="s">
        <v>5485</v>
      </c>
      <c r="D8145" s="30">
        <v>60</v>
      </c>
      <c r="E8145" s="30">
        <v>128</v>
      </c>
      <c r="F8145" s="30">
        <v>49</v>
      </c>
      <c r="G8145" s="32">
        <v>241.2</v>
      </c>
      <c r="H8145" s="32">
        <v>416.28</v>
      </c>
      <c r="I8145" s="32">
        <v>139.49</v>
      </c>
      <c r="J8145" s="32">
        <v>214.47</v>
      </c>
      <c r="K8145" s="32">
        <v>381.78</v>
      </c>
      <c r="L8145" s="32">
        <v>127.41</v>
      </c>
    </row>
    <row r="8146" spans="1:12">
      <c r="A8146" s="28" t="s">
        <v>20634</v>
      </c>
      <c r="B8146" s="28" t="s">
        <v>20635</v>
      </c>
      <c r="C8146" s="28" t="s">
        <v>6592</v>
      </c>
      <c r="D8146" s="30">
        <v>505</v>
      </c>
      <c r="E8146" s="30">
        <v>173</v>
      </c>
      <c r="F8146" s="30">
        <v>211</v>
      </c>
      <c r="G8146" s="32">
        <v>1742.05</v>
      </c>
      <c r="H8146" s="32">
        <v>474.42</v>
      </c>
      <c r="I8146" s="32">
        <v>508.57</v>
      </c>
      <c r="J8146" s="32">
        <v>460.38</v>
      </c>
      <c r="K8146" s="32">
        <v>105.29</v>
      </c>
      <c r="L8146" s="32">
        <v>127.28</v>
      </c>
    </row>
    <row r="8147" spans="1:12">
      <c r="A8147" s="28" t="s">
        <v>20636</v>
      </c>
      <c r="B8147" s="28" t="s">
        <v>20637</v>
      </c>
      <c r="C8147" s="28" t="s">
        <v>4810</v>
      </c>
      <c r="D8147" s="30">
        <v>0</v>
      </c>
      <c r="E8147" s="30">
        <v>22</v>
      </c>
      <c r="F8147" s="30">
        <v>27</v>
      </c>
      <c r="G8147" s="32">
        <v>0</v>
      </c>
      <c r="H8147" s="32">
        <v>150.04</v>
      </c>
      <c r="I8147" s="32">
        <v>176.58</v>
      </c>
      <c r="J8147" s="32">
        <v>0</v>
      </c>
      <c r="K8147" s="32">
        <v>104.69</v>
      </c>
      <c r="L8147" s="32">
        <v>126.22</v>
      </c>
    </row>
    <row r="8148" spans="1:12">
      <c r="A8148" s="28" t="s">
        <v>20638</v>
      </c>
      <c r="B8148" s="28" t="s">
        <v>20639</v>
      </c>
      <c r="C8148" s="28" t="s">
        <v>12425</v>
      </c>
      <c r="D8148" s="30">
        <v>21</v>
      </c>
      <c r="E8148" s="30">
        <v>33</v>
      </c>
      <c r="F8148" s="30">
        <v>25</v>
      </c>
      <c r="G8148" s="32">
        <v>256.49</v>
      </c>
      <c r="H8148" s="32">
        <v>290.94</v>
      </c>
      <c r="I8148" s="32">
        <v>159</v>
      </c>
      <c r="J8148" s="32">
        <v>196.9</v>
      </c>
      <c r="K8148" s="32">
        <v>245.75</v>
      </c>
      <c r="L8148" s="32">
        <v>125.61</v>
      </c>
    </row>
    <row r="8149" spans="1:12">
      <c r="A8149" s="28" t="s">
        <v>20640</v>
      </c>
      <c r="B8149" s="28" t="s">
        <v>20641</v>
      </c>
      <c r="C8149" s="28" t="s">
        <v>4089</v>
      </c>
      <c r="D8149" s="30">
        <v>0</v>
      </c>
      <c r="E8149" s="30">
        <v>0</v>
      </c>
      <c r="F8149" s="30">
        <v>23</v>
      </c>
      <c r="G8149" s="32">
        <v>0</v>
      </c>
      <c r="H8149" s="32">
        <v>0</v>
      </c>
      <c r="I8149" s="32">
        <v>160.31</v>
      </c>
      <c r="J8149" s="32">
        <v>0</v>
      </c>
      <c r="K8149" s="32">
        <v>0</v>
      </c>
      <c r="L8149" s="32">
        <v>125.46</v>
      </c>
    </row>
    <row r="8150" spans="1:12">
      <c r="A8150" s="28" t="s">
        <v>20642</v>
      </c>
      <c r="B8150" s="28" t="s">
        <v>20643</v>
      </c>
      <c r="C8150" s="28" t="s">
        <v>4974</v>
      </c>
      <c r="D8150" s="30">
        <v>387</v>
      </c>
      <c r="E8150" s="30">
        <v>98</v>
      </c>
      <c r="F8150" s="30">
        <v>100</v>
      </c>
      <c r="G8150" s="32">
        <v>1091.3399999999999</v>
      </c>
      <c r="H8150" s="32">
        <v>200.9</v>
      </c>
      <c r="I8150" s="32">
        <v>187.18</v>
      </c>
      <c r="J8150" s="32">
        <v>826.68</v>
      </c>
      <c r="K8150" s="32">
        <v>136.33000000000001</v>
      </c>
      <c r="L8150" s="32">
        <v>124.75</v>
      </c>
    </row>
    <row r="8151" spans="1:12">
      <c r="A8151" s="28" t="s">
        <v>20644</v>
      </c>
      <c r="B8151" s="28" t="s">
        <v>20645</v>
      </c>
      <c r="C8151" s="28" t="s">
        <v>9031</v>
      </c>
      <c r="D8151" s="30">
        <v>22</v>
      </c>
      <c r="E8151" s="30">
        <v>34</v>
      </c>
      <c r="F8151" s="30">
        <v>65</v>
      </c>
      <c r="G8151" s="32">
        <v>80.22</v>
      </c>
      <c r="H8151" s="32">
        <v>98.26</v>
      </c>
      <c r="I8151" s="32">
        <v>170.74</v>
      </c>
      <c r="J8151" s="32">
        <v>57.65</v>
      </c>
      <c r="K8151" s="32">
        <v>31.79</v>
      </c>
      <c r="L8151" s="32">
        <v>124.57</v>
      </c>
    </row>
    <row r="8152" spans="1:12">
      <c r="A8152" s="28" t="s">
        <v>20646</v>
      </c>
      <c r="B8152" s="28" t="s">
        <v>20647</v>
      </c>
      <c r="C8152" s="28" t="s">
        <v>18300</v>
      </c>
      <c r="D8152" s="30">
        <v>134</v>
      </c>
      <c r="E8152" s="30">
        <v>75</v>
      </c>
      <c r="F8152" s="30">
        <v>89</v>
      </c>
      <c r="G8152" s="32">
        <v>1607.33</v>
      </c>
      <c r="H8152" s="32">
        <v>639.75</v>
      </c>
      <c r="I8152" s="32">
        <v>735.37</v>
      </c>
      <c r="J8152" s="32">
        <v>878.89</v>
      </c>
      <c r="K8152" s="32">
        <v>143.30000000000001</v>
      </c>
      <c r="L8152" s="32">
        <v>124.33</v>
      </c>
    </row>
    <row r="8153" spans="1:12">
      <c r="A8153" s="28" t="s">
        <v>20648</v>
      </c>
      <c r="B8153" s="28" t="s">
        <v>20649</v>
      </c>
      <c r="C8153" s="28" t="s">
        <v>7982</v>
      </c>
      <c r="D8153" s="30">
        <v>907</v>
      </c>
      <c r="E8153" s="30">
        <v>430</v>
      </c>
      <c r="F8153" s="30">
        <v>22</v>
      </c>
      <c r="G8153" s="32">
        <v>9232.86</v>
      </c>
      <c r="H8153" s="32">
        <v>3268.58</v>
      </c>
      <c r="I8153" s="32">
        <v>142.91</v>
      </c>
      <c r="J8153" s="32">
        <v>8308.01</v>
      </c>
      <c r="K8153" s="32">
        <v>2916.84</v>
      </c>
      <c r="L8153" s="32">
        <v>124.06</v>
      </c>
    </row>
    <row r="8154" spans="1:12">
      <c r="A8154" s="28" t="s">
        <v>20650</v>
      </c>
      <c r="B8154" s="28" t="s">
        <v>20651</v>
      </c>
      <c r="C8154" s="28" t="s">
        <v>20652</v>
      </c>
      <c r="D8154" s="30">
        <v>757</v>
      </c>
      <c r="E8154" s="30">
        <v>575</v>
      </c>
      <c r="F8154" s="30">
        <v>23</v>
      </c>
      <c r="G8154" s="32">
        <v>6389.48</v>
      </c>
      <c r="H8154" s="32">
        <v>4404.28</v>
      </c>
      <c r="I8154" s="32">
        <v>169.79</v>
      </c>
      <c r="J8154" s="32">
        <v>4614.04</v>
      </c>
      <c r="K8154" s="32">
        <v>3219.67</v>
      </c>
      <c r="L8154" s="32">
        <v>123.35</v>
      </c>
    </row>
    <row r="8155" spans="1:12">
      <c r="A8155" s="28" t="s">
        <v>20653</v>
      </c>
      <c r="B8155" s="28" t="s">
        <v>20654</v>
      </c>
      <c r="C8155" s="28" t="s">
        <v>5843</v>
      </c>
      <c r="D8155" s="30">
        <v>531</v>
      </c>
      <c r="E8155" s="30">
        <v>247</v>
      </c>
      <c r="F8155" s="30">
        <v>168</v>
      </c>
      <c r="G8155" s="32">
        <v>971.73</v>
      </c>
      <c r="H8155" s="32">
        <v>274.19</v>
      </c>
      <c r="I8155" s="32">
        <v>191.32</v>
      </c>
      <c r="J8155" s="32">
        <v>688.9</v>
      </c>
      <c r="K8155" s="32">
        <v>176</v>
      </c>
      <c r="L8155" s="32">
        <v>122.68</v>
      </c>
    </row>
    <row r="8156" spans="1:12">
      <c r="A8156" s="28" t="s">
        <v>20655</v>
      </c>
      <c r="B8156" s="28" t="s">
        <v>20656</v>
      </c>
      <c r="C8156" s="28" t="s">
        <v>6059</v>
      </c>
      <c r="D8156" s="30">
        <v>87</v>
      </c>
      <c r="E8156" s="30">
        <v>94</v>
      </c>
      <c r="F8156" s="30">
        <v>82</v>
      </c>
      <c r="G8156" s="32">
        <v>699.56</v>
      </c>
      <c r="H8156" s="32">
        <v>639.9</v>
      </c>
      <c r="I8156" s="32">
        <v>524.79999999999995</v>
      </c>
      <c r="J8156" s="32">
        <v>218.81</v>
      </c>
      <c r="K8156" s="32">
        <v>222.61</v>
      </c>
      <c r="L8156" s="32">
        <v>122.24</v>
      </c>
    </row>
    <row r="8157" spans="1:12">
      <c r="A8157" s="28" t="s">
        <v>20657</v>
      </c>
      <c r="B8157" s="28" t="s">
        <v>20658</v>
      </c>
      <c r="C8157" s="28" t="s">
        <v>5471</v>
      </c>
      <c r="D8157" s="30">
        <v>0</v>
      </c>
      <c r="E8157" s="30">
        <v>28</v>
      </c>
      <c r="F8157" s="30">
        <v>12</v>
      </c>
      <c r="G8157" s="32">
        <v>0</v>
      </c>
      <c r="H8157" s="32">
        <v>244.86</v>
      </c>
      <c r="I8157" s="32">
        <v>122.06</v>
      </c>
      <c r="J8157" s="32">
        <v>0</v>
      </c>
      <c r="K8157" s="32">
        <v>244.86</v>
      </c>
      <c r="L8157" s="32">
        <v>122.06</v>
      </c>
    </row>
    <row r="8158" spans="1:12">
      <c r="A8158" s="28" t="s">
        <v>20659</v>
      </c>
      <c r="B8158" s="28" t="s">
        <v>20660</v>
      </c>
      <c r="C8158" s="28" t="s">
        <v>5133</v>
      </c>
      <c r="D8158" s="30">
        <v>19</v>
      </c>
      <c r="E8158" s="30">
        <v>33</v>
      </c>
      <c r="F8158" s="30">
        <v>29</v>
      </c>
      <c r="G8158" s="32">
        <v>123.12</v>
      </c>
      <c r="H8158" s="32">
        <v>219.4</v>
      </c>
      <c r="I8158" s="32">
        <v>184.15</v>
      </c>
      <c r="J8158" s="32">
        <v>82.68</v>
      </c>
      <c r="K8158" s="32">
        <v>144.93</v>
      </c>
      <c r="L8158" s="32">
        <v>121.92</v>
      </c>
    </row>
    <row r="8159" spans="1:12">
      <c r="A8159" s="28" t="s">
        <v>20661</v>
      </c>
      <c r="B8159" s="28" t="s">
        <v>20662</v>
      </c>
      <c r="C8159" s="28" t="s">
        <v>20663</v>
      </c>
      <c r="D8159" s="30">
        <v>45</v>
      </c>
      <c r="E8159" s="30">
        <v>44</v>
      </c>
      <c r="F8159" s="30">
        <v>30</v>
      </c>
      <c r="G8159" s="32">
        <v>269.2</v>
      </c>
      <c r="H8159" s="32">
        <v>229.24</v>
      </c>
      <c r="I8159" s="32">
        <v>147.6</v>
      </c>
      <c r="J8159" s="32">
        <v>231.83</v>
      </c>
      <c r="K8159" s="32">
        <v>190.94</v>
      </c>
      <c r="L8159" s="32">
        <v>121.77</v>
      </c>
    </row>
    <row r="8160" spans="1:12">
      <c r="A8160" s="28" t="s">
        <v>20664</v>
      </c>
      <c r="B8160" s="28" t="s">
        <v>20665</v>
      </c>
      <c r="C8160" s="28" t="s">
        <v>15811</v>
      </c>
      <c r="D8160" s="30">
        <v>0</v>
      </c>
      <c r="E8160" s="30">
        <v>0</v>
      </c>
      <c r="F8160" s="30">
        <v>12</v>
      </c>
      <c r="G8160" s="32">
        <v>0</v>
      </c>
      <c r="H8160" s="32">
        <v>0</v>
      </c>
      <c r="I8160" s="32">
        <v>178.32</v>
      </c>
      <c r="J8160" s="32">
        <v>0</v>
      </c>
      <c r="K8160" s="32">
        <v>0</v>
      </c>
      <c r="L8160" s="32">
        <v>121.11</v>
      </c>
    </row>
    <row r="8161" spans="1:12">
      <c r="A8161" s="28" t="s">
        <v>20666</v>
      </c>
      <c r="B8161" s="28" t="s">
        <v>20667</v>
      </c>
      <c r="C8161" s="28" t="s">
        <v>12827</v>
      </c>
      <c r="D8161" s="30">
        <v>133</v>
      </c>
      <c r="E8161" s="30">
        <v>130</v>
      </c>
      <c r="F8161" s="30">
        <v>190</v>
      </c>
      <c r="G8161" s="32">
        <v>348.56</v>
      </c>
      <c r="H8161" s="32">
        <v>241.02</v>
      </c>
      <c r="I8161" s="32">
        <v>316.82</v>
      </c>
      <c r="J8161" s="32">
        <v>137.02000000000001</v>
      </c>
      <c r="K8161" s="32">
        <v>88.38</v>
      </c>
      <c r="L8161" s="32">
        <v>120.92</v>
      </c>
    </row>
    <row r="8162" spans="1:12">
      <c r="A8162" s="28" t="s">
        <v>20668</v>
      </c>
      <c r="B8162" s="28" t="s">
        <v>20669</v>
      </c>
      <c r="C8162" s="28" t="s">
        <v>4341</v>
      </c>
      <c r="D8162" s="30">
        <v>60</v>
      </c>
      <c r="E8162" s="30">
        <v>154</v>
      </c>
      <c r="F8162" s="30">
        <v>98</v>
      </c>
      <c r="G8162" s="32">
        <v>122.4</v>
      </c>
      <c r="H8162" s="32">
        <v>207.76</v>
      </c>
      <c r="I8162" s="32">
        <v>123.48</v>
      </c>
      <c r="J8162" s="32">
        <v>108.12</v>
      </c>
      <c r="K8162" s="32">
        <v>183.44</v>
      </c>
      <c r="L8162" s="32">
        <v>120.84</v>
      </c>
    </row>
    <row r="8163" spans="1:12">
      <c r="A8163" s="28" t="s">
        <v>20670</v>
      </c>
      <c r="B8163" s="28" t="s">
        <v>20671</v>
      </c>
      <c r="C8163" s="28" t="s">
        <v>9322</v>
      </c>
      <c r="D8163" s="30">
        <v>411</v>
      </c>
      <c r="E8163" s="30">
        <v>324</v>
      </c>
      <c r="F8163" s="30">
        <v>290</v>
      </c>
      <c r="G8163" s="32">
        <v>867.55</v>
      </c>
      <c r="H8163" s="32">
        <v>400.22</v>
      </c>
      <c r="I8163" s="32">
        <v>356.39</v>
      </c>
      <c r="J8163" s="32">
        <v>206.13</v>
      </c>
      <c r="K8163" s="32">
        <v>91.71</v>
      </c>
      <c r="L8163" s="32">
        <v>119.93</v>
      </c>
    </row>
    <row r="8164" spans="1:12">
      <c r="A8164" s="28" t="s">
        <v>20672</v>
      </c>
      <c r="B8164" s="28" t="s">
        <v>20673</v>
      </c>
      <c r="C8164" s="28" t="s">
        <v>12827</v>
      </c>
      <c r="D8164" s="30">
        <v>0</v>
      </c>
      <c r="E8164" s="30">
        <v>72</v>
      </c>
      <c r="F8164" s="30">
        <v>218</v>
      </c>
      <c r="G8164" s="32">
        <v>0</v>
      </c>
      <c r="H8164" s="32">
        <v>150.36000000000001</v>
      </c>
      <c r="I8164" s="32">
        <v>401.21</v>
      </c>
      <c r="J8164" s="32">
        <v>0</v>
      </c>
      <c r="K8164" s="32">
        <v>41.83</v>
      </c>
      <c r="L8164" s="32">
        <v>119.92</v>
      </c>
    </row>
    <row r="8165" spans="1:12">
      <c r="A8165" s="28" t="s">
        <v>20674</v>
      </c>
      <c r="B8165" s="28" t="s">
        <v>20675</v>
      </c>
      <c r="C8165" s="28" t="s">
        <v>20676</v>
      </c>
      <c r="D8165" s="30">
        <v>1353</v>
      </c>
      <c r="E8165" s="30">
        <v>1148</v>
      </c>
      <c r="F8165" s="30">
        <v>73</v>
      </c>
      <c r="G8165" s="32">
        <v>4684.42</v>
      </c>
      <c r="H8165" s="32">
        <v>3071.73</v>
      </c>
      <c r="I8165" s="32">
        <v>173.23</v>
      </c>
      <c r="J8165" s="32">
        <v>1987.05</v>
      </c>
      <c r="K8165" s="32">
        <v>1395.75</v>
      </c>
      <c r="L8165" s="32">
        <v>119.87</v>
      </c>
    </row>
    <row r="8166" spans="1:12">
      <c r="A8166" s="28" t="s">
        <v>20677</v>
      </c>
      <c r="B8166" s="28" t="s">
        <v>20678</v>
      </c>
      <c r="C8166" s="28" t="s">
        <v>7384</v>
      </c>
      <c r="D8166" s="30">
        <v>0</v>
      </c>
      <c r="E8166" s="30">
        <v>0</v>
      </c>
      <c r="F8166" s="30">
        <v>44</v>
      </c>
      <c r="G8166" s="32">
        <v>0</v>
      </c>
      <c r="H8166" s="32">
        <v>0</v>
      </c>
      <c r="I8166" s="32">
        <v>167.39</v>
      </c>
      <c r="J8166" s="32">
        <v>0</v>
      </c>
      <c r="K8166" s="32">
        <v>0</v>
      </c>
      <c r="L8166" s="32">
        <v>119.49</v>
      </c>
    </row>
    <row r="8167" spans="1:12">
      <c r="A8167" s="28" t="s">
        <v>20679</v>
      </c>
      <c r="B8167" s="28" t="s">
        <v>20680</v>
      </c>
      <c r="C8167" s="28" t="s">
        <v>3767</v>
      </c>
      <c r="D8167" s="30">
        <v>70</v>
      </c>
      <c r="E8167" s="30">
        <v>73</v>
      </c>
      <c r="F8167" s="30">
        <v>145</v>
      </c>
      <c r="G8167" s="32">
        <v>149.1</v>
      </c>
      <c r="H8167" s="32">
        <v>100.01</v>
      </c>
      <c r="I8167" s="32">
        <v>192.93</v>
      </c>
      <c r="J8167" s="32">
        <v>96.91</v>
      </c>
      <c r="K8167" s="32">
        <v>72.739999999999995</v>
      </c>
      <c r="L8167" s="32">
        <v>118.3</v>
      </c>
    </row>
    <row r="8168" spans="1:12">
      <c r="A8168" s="28" t="s">
        <v>20681</v>
      </c>
      <c r="B8168" s="28" t="s">
        <v>20682</v>
      </c>
      <c r="C8168" s="28" t="s">
        <v>10222</v>
      </c>
      <c r="D8168" s="30">
        <v>386</v>
      </c>
      <c r="E8168" s="30">
        <v>180</v>
      </c>
      <c r="F8168" s="30">
        <v>49</v>
      </c>
      <c r="G8168" s="32">
        <v>1806.48</v>
      </c>
      <c r="H8168" s="32">
        <v>704.34</v>
      </c>
      <c r="I8168" s="32">
        <v>177.18</v>
      </c>
      <c r="J8168" s="32">
        <v>1404.92</v>
      </c>
      <c r="K8168" s="32">
        <v>566.84</v>
      </c>
      <c r="L8168" s="32">
        <v>117.69</v>
      </c>
    </row>
    <row r="8169" spans="1:12">
      <c r="A8169" s="28" t="s">
        <v>20683</v>
      </c>
      <c r="B8169" s="28" t="s">
        <v>11682</v>
      </c>
      <c r="C8169" s="28" t="s">
        <v>4629</v>
      </c>
      <c r="D8169" s="30">
        <v>0</v>
      </c>
      <c r="E8169" s="30">
        <v>0</v>
      </c>
      <c r="F8169" s="30">
        <v>18</v>
      </c>
      <c r="G8169" s="32">
        <v>0</v>
      </c>
      <c r="H8169" s="32">
        <v>0</v>
      </c>
      <c r="I8169" s="32">
        <v>124.94</v>
      </c>
      <c r="J8169" s="32">
        <v>0</v>
      </c>
      <c r="K8169" s="32">
        <v>0</v>
      </c>
      <c r="L8169" s="32">
        <v>117.68</v>
      </c>
    </row>
    <row r="8170" spans="1:12">
      <c r="A8170" s="28" t="s">
        <v>20684</v>
      </c>
      <c r="B8170" s="28" t="s">
        <v>20685</v>
      </c>
      <c r="C8170" s="28" t="s">
        <v>8889</v>
      </c>
      <c r="D8170" s="30">
        <v>13</v>
      </c>
      <c r="E8170" s="30">
        <v>42</v>
      </c>
      <c r="F8170" s="30">
        <v>68</v>
      </c>
      <c r="G8170" s="32">
        <v>68.2</v>
      </c>
      <c r="H8170" s="32">
        <v>159.34</v>
      </c>
      <c r="I8170" s="32">
        <v>222.98</v>
      </c>
      <c r="J8170" s="32">
        <v>35.17</v>
      </c>
      <c r="K8170" s="32">
        <v>67.430000000000007</v>
      </c>
      <c r="L8170" s="32">
        <v>117.6</v>
      </c>
    </row>
    <row r="8171" spans="1:12">
      <c r="A8171" s="28" t="s">
        <v>20686</v>
      </c>
      <c r="B8171" s="28" t="s">
        <v>20687</v>
      </c>
      <c r="C8171" s="28" t="s">
        <v>7467</v>
      </c>
      <c r="D8171" s="30">
        <v>0</v>
      </c>
      <c r="E8171" s="30">
        <v>0</v>
      </c>
      <c r="F8171" s="30">
        <v>46</v>
      </c>
      <c r="G8171" s="32">
        <v>0</v>
      </c>
      <c r="H8171" s="32">
        <v>0</v>
      </c>
      <c r="I8171" s="32">
        <v>171.49</v>
      </c>
      <c r="J8171" s="32">
        <v>0</v>
      </c>
      <c r="K8171" s="32">
        <v>0</v>
      </c>
      <c r="L8171" s="32">
        <v>117.42</v>
      </c>
    </row>
    <row r="8172" spans="1:12">
      <c r="A8172" s="28" t="s">
        <v>20688</v>
      </c>
      <c r="B8172" s="28" t="s">
        <v>20689</v>
      </c>
      <c r="C8172" s="28" t="s">
        <v>13061</v>
      </c>
      <c r="D8172" s="30">
        <v>206</v>
      </c>
      <c r="E8172" s="30">
        <v>94</v>
      </c>
      <c r="F8172" s="30">
        <v>79</v>
      </c>
      <c r="G8172" s="32">
        <v>715.11</v>
      </c>
      <c r="H8172" s="32">
        <v>227.74</v>
      </c>
      <c r="I8172" s="32">
        <v>164.27</v>
      </c>
      <c r="J8172" s="32">
        <v>620.04</v>
      </c>
      <c r="K8172" s="32">
        <v>122.05</v>
      </c>
      <c r="L8172" s="32">
        <v>115.98</v>
      </c>
    </row>
    <row r="8173" spans="1:12">
      <c r="A8173" s="28" t="s">
        <v>20690</v>
      </c>
      <c r="B8173" s="28" t="s">
        <v>20691</v>
      </c>
      <c r="C8173" s="28" t="s">
        <v>20692</v>
      </c>
      <c r="D8173" s="30">
        <v>74</v>
      </c>
      <c r="E8173" s="30">
        <v>100</v>
      </c>
      <c r="F8173" s="30">
        <v>59</v>
      </c>
      <c r="G8173" s="32">
        <v>284.83</v>
      </c>
      <c r="H8173" s="32">
        <v>308.77</v>
      </c>
      <c r="I8173" s="32">
        <v>164.61</v>
      </c>
      <c r="J8173" s="32">
        <v>197.27</v>
      </c>
      <c r="K8173" s="32">
        <v>214.73</v>
      </c>
      <c r="L8173" s="32">
        <v>115.79</v>
      </c>
    </row>
    <row r="8174" spans="1:12">
      <c r="A8174" s="28" t="s">
        <v>20693</v>
      </c>
      <c r="B8174" s="28" t="s">
        <v>20694</v>
      </c>
      <c r="C8174" s="28" t="s">
        <v>5353</v>
      </c>
      <c r="D8174" s="30">
        <v>87345</v>
      </c>
      <c r="E8174" s="30">
        <v>331</v>
      </c>
      <c r="F8174" s="30">
        <v>104</v>
      </c>
      <c r="G8174" s="32">
        <v>302345.64</v>
      </c>
      <c r="H8174" s="32">
        <v>920.48</v>
      </c>
      <c r="I8174" s="32">
        <v>250.64</v>
      </c>
      <c r="J8174" s="32">
        <v>180928.88</v>
      </c>
      <c r="K8174" s="32">
        <v>556.97</v>
      </c>
      <c r="L8174" s="32">
        <v>115.68</v>
      </c>
    </row>
    <row r="8175" spans="1:12">
      <c r="A8175" s="28" t="s">
        <v>20695</v>
      </c>
      <c r="B8175" s="28" t="s">
        <v>20696</v>
      </c>
      <c r="C8175" s="28" t="s">
        <v>10470</v>
      </c>
      <c r="D8175" s="30">
        <v>59</v>
      </c>
      <c r="E8175" s="30">
        <v>25</v>
      </c>
      <c r="F8175" s="30">
        <v>75</v>
      </c>
      <c r="G8175" s="32">
        <v>228.51</v>
      </c>
      <c r="H8175" s="32">
        <v>70.8</v>
      </c>
      <c r="I8175" s="32">
        <v>190.31</v>
      </c>
      <c r="J8175" s="32">
        <v>170.95</v>
      </c>
      <c r="K8175" s="32">
        <v>57.41</v>
      </c>
      <c r="L8175" s="32">
        <v>115.67</v>
      </c>
    </row>
    <row r="8176" spans="1:12">
      <c r="A8176" s="28" t="s">
        <v>20697</v>
      </c>
      <c r="B8176" s="28" t="s">
        <v>20698</v>
      </c>
      <c r="C8176" s="28" t="s">
        <v>12099</v>
      </c>
      <c r="D8176" s="30">
        <v>0</v>
      </c>
      <c r="E8176" s="30">
        <v>0</v>
      </c>
      <c r="F8176" s="30">
        <v>30</v>
      </c>
      <c r="G8176" s="32">
        <v>0</v>
      </c>
      <c r="H8176" s="32">
        <v>0</v>
      </c>
      <c r="I8176" s="32">
        <v>166.78</v>
      </c>
      <c r="J8176" s="32">
        <v>0</v>
      </c>
      <c r="K8176" s="32">
        <v>0</v>
      </c>
      <c r="L8176" s="32">
        <v>114.34</v>
      </c>
    </row>
    <row r="8177" spans="1:12">
      <c r="A8177" s="28" t="s">
        <v>20699</v>
      </c>
      <c r="B8177" s="28" t="s">
        <v>20700</v>
      </c>
      <c r="C8177" s="28" t="s">
        <v>8218</v>
      </c>
      <c r="D8177" s="30">
        <v>25</v>
      </c>
      <c r="E8177" s="30">
        <v>72</v>
      </c>
      <c r="F8177" s="30">
        <v>15</v>
      </c>
      <c r="G8177" s="32">
        <v>350.59</v>
      </c>
      <c r="H8177" s="32">
        <v>643.6</v>
      </c>
      <c r="I8177" s="32">
        <v>122.87</v>
      </c>
      <c r="J8177" s="32">
        <v>320.87</v>
      </c>
      <c r="K8177" s="32">
        <v>498.96</v>
      </c>
      <c r="L8177" s="32">
        <v>114.32</v>
      </c>
    </row>
    <row r="8178" spans="1:12">
      <c r="A8178" s="28" t="s">
        <v>20701</v>
      </c>
      <c r="B8178" s="28" t="s">
        <v>20702</v>
      </c>
      <c r="C8178" s="28" t="s">
        <v>19184</v>
      </c>
      <c r="D8178" s="30">
        <v>1217</v>
      </c>
      <c r="E8178" s="30">
        <v>736</v>
      </c>
      <c r="F8178" s="30">
        <v>149</v>
      </c>
      <c r="G8178" s="32">
        <v>2406.36</v>
      </c>
      <c r="H8178" s="32">
        <v>860</v>
      </c>
      <c r="I8178" s="32">
        <v>169.86</v>
      </c>
      <c r="J8178" s="32">
        <v>1583.51</v>
      </c>
      <c r="K8178" s="32">
        <v>568.04</v>
      </c>
      <c r="L8178" s="32">
        <v>111.66</v>
      </c>
    </row>
    <row r="8179" spans="1:12">
      <c r="A8179" s="28" t="s">
        <v>20703</v>
      </c>
      <c r="B8179" s="28" t="s">
        <v>20704</v>
      </c>
      <c r="C8179" s="28" t="s">
        <v>5471</v>
      </c>
      <c r="D8179" s="30">
        <v>49</v>
      </c>
      <c r="E8179" s="30">
        <v>42</v>
      </c>
      <c r="F8179" s="30">
        <v>13</v>
      </c>
      <c r="G8179" s="32">
        <v>812.73</v>
      </c>
      <c r="H8179" s="32">
        <v>274.39</v>
      </c>
      <c r="I8179" s="32">
        <v>110.83</v>
      </c>
      <c r="J8179" s="32">
        <v>805.83</v>
      </c>
      <c r="K8179" s="32">
        <v>274.39</v>
      </c>
      <c r="L8179" s="32">
        <v>110.83</v>
      </c>
    </row>
    <row r="8180" spans="1:12">
      <c r="A8180" s="28" t="s">
        <v>20705</v>
      </c>
      <c r="B8180" s="28" t="s">
        <v>20706</v>
      </c>
      <c r="C8180" s="28" t="s">
        <v>5550</v>
      </c>
      <c r="D8180" s="30">
        <v>0</v>
      </c>
      <c r="E8180" s="30">
        <v>0</v>
      </c>
      <c r="F8180" s="30">
        <v>13</v>
      </c>
      <c r="G8180" s="32">
        <v>0</v>
      </c>
      <c r="H8180" s="32">
        <v>0</v>
      </c>
      <c r="I8180" s="32">
        <v>239.72</v>
      </c>
      <c r="J8180" s="32">
        <v>0</v>
      </c>
      <c r="K8180" s="32">
        <v>0</v>
      </c>
      <c r="L8180" s="32">
        <v>110.64</v>
      </c>
    </row>
    <row r="8181" spans="1:12">
      <c r="A8181" s="28" t="s">
        <v>20707</v>
      </c>
      <c r="B8181" s="28" t="s">
        <v>20708</v>
      </c>
      <c r="C8181" s="28" t="s">
        <v>9908</v>
      </c>
      <c r="D8181" s="30">
        <v>174</v>
      </c>
      <c r="E8181" s="30">
        <v>129</v>
      </c>
      <c r="F8181" s="30">
        <v>78</v>
      </c>
      <c r="G8181" s="32">
        <v>454.6</v>
      </c>
      <c r="H8181" s="32">
        <v>240.7</v>
      </c>
      <c r="I8181" s="32">
        <v>134.72</v>
      </c>
      <c r="J8181" s="32">
        <v>404.16</v>
      </c>
      <c r="K8181" s="32">
        <v>205.27</v>
      </c>
      <c r="L8181" s="32">
        <v>110.64</v>
      </c>
    </row>
    <row r="8182" spans="1:12">
      <c r="A8182" s="28" t="s">
        <v>20709</v>
      </c>
      <c r="B8182" s="28" t="s">
        <v>20710</v>
      </c>
      <c r="C8182" s="28" t="s">
        <v>19240</v>
      </c>
      <c r="D8182" s="30">
        <v>119</v>
      </c>
      <c r="E8182" s="30">
        <v>154</v>
      </c>
      <c r="F8182" s="30">
        <v>39</v>
      </c>
      <c r="G8182" s="32">
        <v>653.30999999999995</v>
      </c>
      <c r="H8182" s="32">
        <v>564.07000000000005</v>
      </c>
      <c r="I8182" s="32">
        <v>131.71</v>
      </c>
      <c r="J8182" s="32">
        <v>589.65</v>
      </c>
      <c r="K8182" s="32">
        <v>494.4</v>
      </c>
      <c r="L8182" s="32">
        <v>110.38</v>
      </c>
    </row>
    <row r="8183" spans="1:12">
      <c r="A8183" s="28" t="s">
        <v>20711</v>
      </c>
      <c r="B8183" s="28" t="s">
        <v>20712</v>
      </c>
      <c r="C8183" s="28" t="s">
        <v>9651</v>
      </c>
      <c r="D8183" s="30">
        <v>231</v>
      </c>
      <c r="E8183" s="30">
        <v>213</v>
      </c>
      <c r="F8183" s="30">
        <v>65</v>
      </c>
      <c r="G8183" s="32">
        <v>679.14</v>
      </c>
      <c r="H8183" s="32">
        <v>468.37</v>
      </c>
      <c r="I8183" s="32">
        <v>123.13</v>
      </c>
      <c r="J8183" s="32">
        <v>626.07000000000005</v>
      </c>
      <c r="K8183" s="32">
        <v>438.05</v>
      </c>
      <c r="L8183" s="32">
        <v>109.9</v>
      </c>
    </row>
    <row r="8184" spans="1:12">
      <c r="A8184" s="28" t="s">
        <v>20713</v>
      </c>
      <c r="B8184" s="28" t="s">
        <v>20714</v>
      </c>
      <c r="C8184" s="28" t="s">
        <v>9013</v>
      </c>
      <c r="D8184" s="30">
        <v>0</v>
      </c>
      <c r="E8184" s="30">
        <v>35</v>
      </c>
      <c r="F8184" s="30">
        <v>19</v>
      </c>
      <c r="G8184" s="32">
        <v>0</v>
      </c>
      <c r="H8184" s="32">
        <v>293.83</v>
      </c>
      <c r="I8184" s="32">
        <v>121.12</v>
      </c>
      <c r="J8184" s="32">
        <v>0</v>
      </c>
      <c r="K8184" s="32">
        <v>280.67</v>
      </c>
      <c r="L8184" s="32">
        <v>109.89</v>
      </c>
    </row>
    <row r="8185" spans="1:12">
      <c r="A8185" s="28" t="s">
        <v>20715</v>
      </c>
      <c r="B8185" s="28" t="s">
        <v>20716</v>
      </c>
      <c r="C8185" s="28" t="s">
        <v>7467</v>
      </c>
      <c r="D8185" s="30">
        <v>31</v>
      </c>
      <c r="E8185" s="30">
        <v>38</v>
      </c>
      <c r="F8185" s="30">
        <v>32</v>
      </c>
      <c r="G8185" s="32">
        <v>163.06</v>
      </c>
      <c r="H8185" s="32">
        <v>165.11</v>
      </c>
      <c r="I8185" s="32">
        <v>120.61</v>
      </c>
      <c r="J8185" s="32">
        <v>119.4</v>
      </c>
      <c r="K8185" s="32">
        <v>130</v>
      </c>
      <c r="L8185" s="32">
        <v>108.73</v>
      </c>
    </row>
    <row r="8186" spans="1:12">
      <c r="A8186" s="28" t="s">
        <v>20717</v>
      </c>
      <c r="B8186" s="28" t="s">
        <v>20718</v>
      </c>
      <c r="C8186" s="28" t="s">
        <v>10077</v>
      </c>
      <c r="D8186" s="30">
        <v>0</v>
      </c>
      <c r="E8186" s="30">
        <v>0</v>
      </c>
      <c r="F8186" s="30">
        <v>33</v>
      </c>
      <c r="G8186" s="32">
        <v>0</v>
      </c>
      <c r="H8186" s="32">
        <v>0</v>
      </c>
      <c r="I8186" s="32">
        <v>156.41999999999999</v>
      </c>
      <c r="J8186" s="32">
        <v>0</v>
      </c>
      <c r="K8186" s="32">
        <v>0</v>
      </c>
      <c r="L8186" s="32">
        <v>108.31</v>
      </c>
    </row>
    <row r="8187" spans="1:12">
      <c r="A8187" s="28" t="s">
        <v>20719</v>
      </c>
      <c r="B8187" s="28" t="s">
        <v>20720</v>
      </c>
      <c r="C8187" s="28" t="s">
        <v>9651</v>
      </c>
      <c r="D8187" s="30">
        <v>812</v>
      </c>
      <c r="E8187" s="30">
        <v>0</v>
      </c>
      <c r="F8187" s="30">
        <v>78</v>
      </c>
      <c r="G8187" s="32">
        <v>2021.88</v>
      </c>
      <c r="H8187" s="32">
        <v>0</v>
      </c>
      <c r="I8187" s="32">
        <v>119.34</v>
      </c>
      <c r="J8187" s="32">
        <v>1799.78</v>
      </c>
      <c r="K8187" s="32">
        <v>0</v>
      </c>
      <c r="L8187" s="32">
        <v>108.09</v>
      </c>
    </row>
    <row r="8188" spans="1:12">
      <c r="A8188" s="28" t="s">
        <v>20721</v>
      </c>
      <c r="B8188" s="28" t="s">
        <v>20722</v>
      </c>
      <c r="C8188" s="28" t="s">
        <v>5485</v>
      </c>
      <c r="D8188" s="30">
        <v>81</v>
      </c>
      <c r="E8188" s="30">
        <v>0</v>
      </c>
      <c r="F8188" s="30">
        <v>24</v>
      </c>
      <c r="G8188" s="32">
        <v>582.39</v>
      </c>
      <c r="H8188" s="32">
        <v>0</v>
      </c>
      <c r="I8188" s="32">
        <v>140.55000000000001</v>
      </c>
      <c r="J8188" s="32">
        <v>484.97</v>
      </c>
      <c r="K8188" s="32">
        <v>0</v>
      </c>
      <c r="L8188" s="32">
        <v>107.65</v>
      </c>
    </row>
    <row r="8189" spans="1:12">
      <c r="A8189" s="28" t="s">
        <v>20723</v>
      </c>
      <c r="B8189" s="28" t="s">
        <v>20724</v>
      </c>
      <c r="C8189" s="28" t="s">
        <v>6475</v>
      </c>
      <c r="D8189" s="30">
        <v>0</v>
      </c>
      <c r="E8189" s="30">
        <v>0</v>
      </c>
      <c r="F8189" s="30">
        <v>19</v>
      </c>
      <c r="G8189" s="32">
        <v>0</v>
      </c>
      <c r="H8189" s="32">
        <v>0</v>
      </c>
      <c r="I8189" s="32">
        <v>120.84</v>
      </c>
      <c r="J8189" s="32">
        <v>0</v>
      </c>
      <c r="K8189" s="32">
        <v>0</v>
      </c>
      <c r="L8189" s="32">
        <v>107.49</v>
      </c>
    </row>
    <row r="8190" spans="1:12">
      <c r="A8190" s="28" t="s">
        <v>20725</v>
      </c>
      <c r="B8190" s="28" t="s">
        <v>20726</v>
      </c>
      <c r="C8190" s="28" t="s">
        <v>15558</v>
      </c>
      <c r="D8190" s="30">
        <v>81</v>
      </c>
      <c r="E8190" s="30">
        <v>0</v>
      </c>
      <c r="F8190" s="30">
        <v>20</v>
      </c>
      <c r="G8190" s="32">
        <v>407.43</v>
      </c>
      <c r="H8190" s="32">
        <v>0</v>
      </c>
      <c r="I8190" s="32">
        <v>107.18</v>
      </c>
      <c r="J8190" s="32">
        <v>393.35</v>
      </c>
      <c r="K8190" s="32">
        <v>0</v>
      </c>
      <c r="L8190" s="32">
        <v>107.18</v>
      </c>
    </row>
    <row r="8191" spans="1:12">
      <c r="A8191" s="28" t="s">
        <v>20727</v>
      </c>
      <c r="B8191" s="28" t="s">
        <v>20728</v>
      </c>
      <c r="C8191" s="28" t="s">
        <v>4810</v>
      </c>
      <c r="D8191" s="30">
        <v>111</v>
      </c>
      <c r="E8191" s="30">
        <v>70</v>
      </c>
      <c r="F8191" s="30">
        <v>71</v>
      </c>
      <c r="G8191" s="32">
        <v>389.61</v>
      </c>
      <c r="H8191" s="32">
        <v>196.42</v>
      </c>
      <c r="I8191" s="32">
        <v>174.66</v>
      </c>
      <c r="J8191" s="32">
        <v>250.44</v>
      </c>
      <c r="K8191" s="32">
        <v>129.72</v>
      </c>
      <c r="L8191" s="32">
        <v>107.14</v>
      </c>
    </row>
    <row r="8192" spans="1:12">
      <c r="A8192" s="28" t="s">
        <v>20729</v>
      </c>
      <c r="B8192" s="28" t="s">
        <v>20730</v>
      </c>
      <c r="C8192" s="28" t="s">
        <v>7252</v>
      </c>
      <c r="D8192" s="30">
        <v>0</v>
      </c>
      <c r="E8192" s="30">
        <v>0</v>
      </c>
      <c r="F8192" s="30">
        <v>16</v>
      </c>
      <c r="G8192" s="32">
        <v>0</v>
      </c>
      <c r="H8192" s="32">
        <v>0</v>
      </c>
      <c r="I8192" s="32">
        <v>158.96</v>
      </c>
      <c r="J8192" s="32">
        <v>0</v>
      </c>
      <c r="K8192" s="32">
        <v>0</v>
      </c>
      <c r="L8192" s="32">
        <v>106.87</v>
      </c>
    </row>
    <row r="8193" spans="1:12">
      <c r="A8193" s="28" t="s">
        <v>20731</v>
      </c>
      <c r="B8193" s="28" t="s">
        <v>20732</v>
      </c>
      <c r="C8193" s="28" t="s">
        <v>7467</v>
      </c>
      <c r="D8193" s="30">
        <v>301</v>
      </c>
      <c r="E8193" s="30">
        <v>164</v>
      </c>
      <c r="F8193" s="30">
        <v>47</v>
      </c>
      <c r="G8193" s="32">
        <v>1439.58</v>
      </c>
      <c r="H8193" s="32">
        <v>640.35</v>
      </c>
      <c r="I8193" s="32">
        <v>158.53</v>
      </c>
      <c r="J8193" s="32">
        <v>1015.55</v>
      </c>
      <c r="K8193" s="32">
        <v>444.47</v>
      </c>
      <c r="L8193" s="32">
        <v>106.48</v>
      </c>
    </row>
    <row r="8194" spans="1:12">
      <c r="A8194" s="28" t="s">
        <v>20733</v>
      </c>
      <c r="B8194" s="28" t="s">
        <v>20734</v>
      </c>
      <c r="C8194" s="28" t="s">
        <v>10470</v>
      </c>
      <c r="D8194" s="30">
        <v>49</v>
      </c>
      <c r="E8194" s="30">
        <v>29</v>
      </c>
      <c r="F8194" s="30">
        <v>21</v>
      </c>
      <c r="G8194" s="32">
        <v>282.39</v>
      </c>
      <c r="H8194" s="32">
        <v>135.62</v>
      </c>
      <c r="I8194" s="32">
        <v>113.4</v>
      </c>
      <c r="J8194" s="32">
        <v>242.1</v>
      </c>
      <c r="K8194" s="32">
        <v>122.69</v>
      </c>
      <c r="L8194" s="32">
        <v>105.84</v>
      </c>
    </row>
    <row r="8195" spans="1:12">
      <c r="A8195" s="28" t="s">
        <v>20735</v>
      </c>
      <c r="B8195" s="28" t="s">
        <v>5097</v>
      </c>
      <c r="C8195" s="28" t="s">
        <v>4468</v>
      </c>
      <c r="D8195" s="30">
        <v>18655</v>
      </c>
      <c r="E8195" s="30">
        <v>137</v>
      </c>
      <c r="F8195" s="30">
        <v>19</v>
      </c>
      <c r="G8195" s="32">
        <v>163493</v>
      </c>
      <c r="H8195" s="32">
        <v>1078.06</v>
      </c>
      <c r="I8195" s="32">
        <v>132.15</v>
      </c>
      <c r="J8195" s="32">
        <v>140400.54</v>
      </c>
      <c r="K8195" s="32">
        <v>903.92</v>
      </c>
      <c r="L8195" s="32">
        <v>105.62</v>
      </c>
    </row>
    <row r="8196" spans="1:12">
      <c r="A8196" s="28" t="s">
        <v>20736</v>
      </c>
      <c r="B8196" s="28" t="s">
        <v>20737</v>
      </c>
      <c r="C8196" s="28" t="s">
        <v>4629</v>
      </c>
      <c r="D8196" s="30">
        <v>8228</v>
      </c>
      <c r="E8196" s="30">
        <v>819</v>
      </c>
      <c r="F8196" s="30">
        <v>17</v>
      </c>
      <c r="G8196" s="32">
        <v>80231.02</v>
      </c>
      <c r="H8196" s="32">
        <v>7342.33</v>
      </c>
      <c r="I8196" s="32">
        <v>139.78</v>
      </c>
      <c r="J8196" s="32">
        <v>68188.72</v>
      </c>
      <c r="K8196" s="32">
        <v>6385.39</v>
      </c>
      <c r="L8196" s="32">
        <v>105.1</v>
      </c>
    </row>
    <row r="8197" spans="1:12">
      <c r="A8197" s="28" t="s">
        <v>20738</v>
      </c>
      <c r="B8197" s="28" t="s">
        <v>20739</v>
      </c>
      <c r="C8197" s="28" t="s">
        <v>11109</v>
      </c>
      <c r="D8197" s="30">
        <v>14</v>
      </c>
      <c r="E8197" s="30">
        <v>0</v>
      </c>
      <c r="F8197" s="30">
        <v>23</v>
      </c>
      <c r="G8197" s="32">
        <v>112.46</v>
      </c>
      <c r="H8197" s="32">
        <v>0</v>
      </c>
      <c r="I8197" s="32">
        <v>111.32</v>
      </c>
      <c r="J8197" s="32">
        <v>101.38</v>
      </c>
      <c r="K8197" s="32">
        <v>0</v>
      </c>
      <c r="L8197" s="32">
        <v>104.55</v>
      </c>
    </row>
    <row r="8198" spans="1:12">
      <c r="A8198" s="28" t="s">
        <v>20740</v>
      </c>
      <c r="B8198" s="28" t="s">
        <v>20741</v>
      </c>
      <c r="C8198" s="28" t="s">
        <v>7252</v>
      </c>
      <c r="D8198" s="30">
        <v>0</v>
      </c>
      <c r="E8198" s="30">
        <v>0</v>
      </c>
      <c r="F8198" s="30">
        <v>12</v>
      </c>
      <c r="G8198" s="32">
        <v>0</v>
      </c>
      <c r="H8198" s="32">
        <v>0</v>
      </c>
      <c r="I8198" s="32">
        <v>159.72</v>
      </c>
      <c r="J8198" s="32">
        <v>0</v>
      </c>
      <c r="K8198" s="32">
        <v>0</v>
      </c>
      <c r="L8198" s="32">
        <v>103.81</v>
      </c>
    </row>
    <row r="8199" spans="1:12">
      <c r="A8199" s="28" t="s">
        <v>20742</v>
      </c>
      <c r="B8199" s="28" t="s">
        <v>20743</v>
      </c>
      <c r="C8199" s="28" t="s">
        <v>4737</v>
      </c>
      <c r="D8199" s="30">
        <v>0</v>
      </c>
      <c r="E8199" s="30">
        <v>0</v>
      </c>
      <c r="F8199" s="30">
        <v>14</v>
      </c>
      <c r="G8199" s="32">
        <v>0</v>
      </c>
      <c r="H8199" s="32">
        <v>0</v>
      </c>
      <c r="I8199" s="32">
        <v>108.92</v>
      </c>
      <c r="J8199" s="32">
        <v>0</v>
      </c>
      <c r="K8199" s="32">
        <v>0</v>
      </c>
      <c r="L8199" s="32">
        <v>103.47</v>
      </c>
    </row>
    <row r="8200" spans="1:12">
      <c r="A8200" s="28" t="s">
        <v>20744</v>
      </c>
      <c r="B8200" s="28" t="s">
        <v>20745</v>
      </c>
      <c r="C8200" s="28" t="s">
        <v>5439</v>
      </c>
      <c r="D8200" s="30">
        <v>970</v>
      </c>
      <c r="E8200" s="30">
        <v>693</v>
      </c>
      <c r="F8200" s="30">
        <v>250</v>
      </c>
      <c r="G8200" s="32">
        <v>1622.34</v>
      </c>
      <c r="H8200" s="32">
        <v>659.69</v>
      </c>
      <c r="I8200" s="32">
        <v>235</v>
      </c>
      <c r="J8200" s="32">
        <v>770.83</v>
      </c>
      <c r="K8200" s="32">
        <v>348.52</v>
      </c>
      <c r="L8200" s="32">
        <v>102.08</v>
      </c>
    </row>
    <row r="8201" spans="1:12">
      <c r="A8201" s="28" t="s">
        <v>20746</v>
      </c>
      <c r="B8201" s="28" t="s">
        <v>20747</v>
      </c>
      <c r="C8201" s="28" t="s">
        <v>7901</v>
      </c>
      <c r="D8201" s="30">
        <v>111</v>
      </c>
      <c r="E8201" s="30">
        <v>24</v>
      </c>
      <c r="F8201" s="30">
        <v>34</v>
      </c>
      <c r="G8201" s="32">
        <v>581.67999999999995</v>
      </c>
      <c r="H8201" s="32">
        <v>107.04</v>
      </c>
      <c r="I8201" s="32">
        <v>142.68</v>
      </c>
      <c r="J8201" s="32">
        <v>354.23</v>
      </c>
      <c r="K8201" s="32">
        <v>94.55</v>
      </c>
      <c r="L8201" s="32">
        <v>101.52</v>
      </c>
    </row>
    <row r="8202" spans="1:12">
      <c r="A8202" s="28" t="s">
        <v>20748</v>
      </c>
      <c r="B8202" s="28" t="s">
        <v>20749</v>
      </c>
      <c r="C8202" s="28" t="s">
        <v>4912</v>
      </c>
      <c r="D8202" s="30">
        <v>251</v>
      </c>
      <c r="E8202" s="30">
        <v>3573</v>
      </c>
      <c r="F8202" s="30">
        <v>97</v>
      </c>
      <c r="G8202" s="32">
        <v>476.9</v>
      </c>
      <c r="H8202" s="32">
        <v>4260.99</v>
      </c>
      <c r="I8202" s="32">
        <v>110.18</v>
      </c>
      <c r="J8202" s="32">
        <v>426.35</v>
      </c>
      <c r="K8202" s="32">
        <v>3674.27</v>
      </c>
      <c r="L8202" s="32">
        <v>101.52</v>
      </c>
    </row>
    <row r="8203" spans="1:12">
      <c r="A8203" s="28" t="s">
        <v>20750</v>
      </c>
      <c r="B8203" s="28" t="s">
        <v>20751</v>
      </c>
      <c r="C8203" s="28" t="s">
        <v>5385</v>
      </c>
      <c r="D8203" s="30">
        <v>0</v>
      </c>
      <c r="E8203" s="30">
        <v>18</v>
      </c>
      <c r="F8203" s="30">
        <v>16</v>
      </c>
      <c r="G8203" s="32">
        <v>0</v>
      </c>
      <c r="H8203" s="32">
        <v>141.12</v>
      </c>
      <c r="I8203" s="32">
        <v>105.85</v>
      </c>
      <c r="J8203" s="32">
        <v>0</v>
      </c>
      <c r="K8203" s="32">
        <v>124.66</v>
      </c>
      <c r="L8203" s="32">
        <v>101.45</v>
      </c>
    </row>
    <row r="8204" spans="1:12">
      <c r="A8204" s="28" t="s">
        <v>20752</v>
      </c>
      <c r="B8204" s="28" t="s">
        <v>20753</v>
      </c>
      <c r="C8204" s="28" t="s">
        <v>5179</v>
      </c>
      <c r="D8204" s="30">
        <v>0</v>
      </c>
      <c r="E8204" s="30">
        <v>0</v>
      </c>
      <c r="F8204" s="30">
        <v>18</v>
      </c>
      <c r="G8204" s="32">
        <v>0</v>
      </c>
      <c r="H8204" s="32">
        <v>0</v>
      </c>
      <c r="I8204" s="32">
        <v>131.76</v>
      </c>
      <c r="J8204" s="32">
        <v>0</v>
      </c>
      <c r="K8204" s="32">
        <v>0</v>
      </c>
      <c r="L8204" s="32">
        <v>101.02</v>
      </c>
    </row>
    <row r="8205" spans="1:12">
      <c r="A8205" s="28" t="s">
        <v>20754</v>
      </c>
      <c r="B8205" s="28" t="s">
        <v>20755</v>
      </c>
      <c r="C8205" s="28" t="s">
        <v>7384</v>
      </c>
      <c r="D8205" s="30">
        <v>51</v>
      </c>
      <c r="E8205" s="30">
        <v>40</v>
      </c>
      <c r="F8205" s="30">
        <v>38</v>
      </c>
      <c r="G8205" s="32">
        <v>258.57</v>
      </c>
      <c r="H8205" s="32">
        <v>165.45</v>
      </c>
      <c r="I8205" s="32">
        <v>137.74</v>
      </c>
      <c r="J8205" s="32">
        <v>173.9</v>
      </c>
      <c r="K8205" s="32">
        <v>126.94</v>
      </c>
      <c r="L8205" s="32">
        <v>100.73</v>
      </c>
    </row>
    <row r="8206" spans="1:12">
      <c r="A8206" s="28" t="s">
        <v>20756</v>
      </c>
      <c r="B8206" s="28" t="s">
        <v>20757</v>
      </c>
      <c r="C8206" s="28" t="s">
        <v>13955</v>
      </c>
      <c r="D8206" s="30">
        <v>106</v>
      </c>
      <c r="E8206" s="30">
        <v>71</v>
      </c>
      <c r="F8206" s="30">
        <v>81</v>
      </c>
      <c r="G8206" s="32">
        <v>564.67999999999995</v>
      </c>
      <c r="H8206" s="32">
        <v>335.15</v>
      </c>
      <c r="I8206" s="32">
        <v>347.82</v>
      </c>
      <c r="J8206" s="32">
        <v>199.78</v>
      </c>
      <c r="K8206" s="32">
        <v>128.57</v>
      </c>
      <c r="L8206" s="32">
        <v>100.6</v>
      </c>
    </row>
    <row r="8207" spans="1:12">
      <c r="A8207" s="28" t="s">
        <v>20758</v>
      </c>
      <c r="B8207" s="28" t="s">
        <v>20759</v>
      </c>
      <c r="C8207" s="28" t="s">
        <v>4699</v>
      </c>
      <c r="D8207" s="30">
        <v>261</v>
      </c>
      <c r="E8207" s="30">
        <v>203</v>
      </c>
      <c r="F8207" s="30">
        <v>41</v>
      </c>
      <c r="G8207" s="32">
        <v>1378.34</v>
      </c>
      <c r="H8207" s="32">
        <v>828.54</v>
      </c>
      <c r="I8207" s="32">
        <v>125.46</v>
      </c>
      <c r="J8207" s="32">
        <v>1147.98</v>
      </c>
      <c r="K8207" s="32">
        <v>681.32</v>
      </c>
      <c r="L8207" s="32">
        <v>100.22</v>
      </c>
    </row>
    <row r="8208" spans="1:12">
      <c r="A8208" s="28" t="s">
        <v>20760</v>
      </c>
      <c r="B8208" s="28" t="s">
        <v>20761</v>
      </c>
      <c r="C8208" s="28" t="s">
        <v>16329</v>
      </c>
      <c r="D8208" s="30">
        <v>0</v>
      </c>
      <c r="E8208" s="30">
        <v>0</v>
      </c>
      <c r="F8208" s="30">
        <v>34</v>
      </c>
      <c r="G8208" s="32">
        <v>0</v>
      </c>
      <c r="H8208" s="32">
        <v>0</v>
      </c>
      <c r="I8208" s="32">
        <v>132.94</v>
      </c>
      <c r="J8208" s="32">
        <v>0</v>
      </c>
      <c r="K8208" s="32">
        <v>0</v>
      </c>
      <c r="L8208" s="32">
        <v>100.09</v>
      </c>
    </row>
    <row r="8209" spans="1:12">
      <c r="A8209" s="28" t="s">
        <v>20762</v>
      </c>
      <c r="B8209" s="28" t="s">
        <v>20763</v>
      </c>
      <c r="C8209" s="28" t="s">
        <v>9438</v>
      </c>
      <c r="D8209" s="30">
        <v>76</v>
      </c>
      <c r="E8209" s="30">
        <v>66</v>
      </c>
      <c r="F8209" s="30">
        <v>17</v>
      </c>
      <c r="G8209" s="32">
        <v>772.16</v>
      </c>
      <c r="H8209" s="32">
        <v>502.04</v>
      </c>
      <c r="I8209" s="32">
        <v>104.22</v>
      </c>
      <c r="J8209" s="32">
        <v>706.63</v>
      </c>
      <c r="K8209" s="32">
        <v>442.83</v>
      </c>
      <c r="L8209" s="32">
        <v>99.9</v>
      </c>
    </row>
    <row r="8210" spans="1:12">
      <c r="A8210" s="28" t="s">
        <v>20764</v>
      </c>
      <c r="B8210" s="28" t="s">
        <v>20765</v>
      </c>
      <c r="C8210" s="28" t="s">
        <v>10717</v>
      </c>
      <c r="D8210" s="30">
        <v>11</v>
      </c>
      <c r="E8210" s="30">
        <v>0</v>
      </c>
      <c r="F8210" s="30">
        <v>32</v>
      </c>
      <c r="G8210" s="32">
        <v>53.9</v>
      </c>
      <c r="H8210" s="32">
        <v>0</v>
      </c>
      <c r="I8210" s="32">
        <v>123.2</v>
      </c>
      <c r="J8210" s="32">
        <v>43.61</v>
      </c>
      <c r="K8210" s="32">
        <v>0</v>
      </c>
      <c r="L8210" s="32">
        <v>99.72</v>
      </c>
    </row>
    <row r="8211" spans="1:12">
      <c r="A8211" s="28" t="s">
        <v>20766</v>
      </c>
      <c r="B8211" s="28" t="s">
        <v>20767</v>
      </c>
      <c r="C8211" s="28" t="s">
        <v>5843</v>
      </c>
      <c r="D8211" s="30">
        <v>524</v>
      </c>
      <c r="E8211" s="30">
        <v>317</v>
      </c>
      <c r="F8211" s="30">
        <v>112</v>
      </c>
      <c r="G8211" s="32">
        <v>1032.28</v>
      </c>
      <c r="H8211" s="32">
        <v>388.13</v>
      </c>
      <c r="I8211" s="32">
        <v>133.4</v>
      </c>
      <c r="J8211" s="32">
        <v>784.63</v>
      </c>
      <c r="K8211" s="32">
        <v>284.97000000000003</v>
      </c>
      <c r="L8211" s="32">
        <v>99.34</v>
      </c>
    </row>
    <row r="8212" spans="1:12">
      <c r="A8212" s="28" t="s">
        <v>20768</v>
      </c>
      <c r="B8212" s="28" t="s">
        <v>20769</v>
      </c>
      <c r="C8212" s="28" t="s">
        <v>5089</v>
      </c>
      <c r="D8212" s="30">
        <v>37</v>
      </c>
      <c r="E8212" s="30">
        <v>11</v>
      </c>
      <c r="F8212" s="30">
        <v>67</v>
      </c>
      <c r="G8212" s="32">
        <v>119.7</v>
      </c>
      <c r="H8212" s="32">
        <v>29.7</v>
      </c>
      <c r="I8212" s="32">
        <v>145.52000000000001</v>
      </c>
      <c r="J8212" s="32">
        <v>90.55</v>
      </c>
      <c r="K8212" s="32">
        <v>21.2</v>
      </c>
      <c r="L8212" s="32">
        <v>98.52</v>
      </c>
    </row>
    <row r="8213" spans="1:12">
      <c r="A8213" s="28" t="s">
        <v>20770</v>
      </c>
      <c r="B8213" s="28" t="s">
        <v>20771</v>
      </c>
      <c r="C8213" s="28" t="s">
        <v>10013</v>
      </c>
      <c r="D8213" s="30">
        <v>0</v>
      </c>
      <c r="E8213" s="30">
        <v>16</v>
      </c>
      <c r="F8213" s="30">
        <v>22</v>
      </c>
      <c r="G8213" s="32">
        <v>0</v>
      </c>
      <c r="H8213" s="32">
        <v>128.47999999999999</v>
      </c>
      <c r="I8213" s="32">
        <v>170.5</v>
      </c>
      <c r="J8213" s="32">
        <v>0</v>
      </c>
      <c r="K8213" s="32">
        <v>53.4</v>
      </c>
      <c r="L8213" s="32">
        <v>98.04</v>
      </c>
    </row>
    <row r="8214" spans="1:12">
      <c r="A8214" s="28" t="s">
        <v>20772</v>
      </c>
      <c r="B8214" s="28" t="s">
        <v>20773</v>
      </c>
      <c r="C8214" s="28" t="s">
        <v>5400</v>
      </c>
      <c r="D8214" s="30">
        <v>199</v>
      </c>
      <c r="E8214" s="30">
        <v>183</v>
      </c>
      <c r="F8214" s="30">
        <v>103</v>
      </c>
      <c r="G8214" s="32">
        <v>475.61</v>
      </c>
      <c r="H8214" s="32">
        <v>300.29000000000002</v>
      </c>
      <c r="I8214" s="32">
        <v>151.49</v>
      </c>
      <c r="J8214" s="32">
        <v>306.04000000000002</v>
      </c>
      <c r="K8214" s="32">
        <v>196.18</v>
      </c>
      <c r="L8214" s="32">
        <v>97.07</v>
      </c>
    </row>
    <row r="8215" spans="1:12">
      <c r="A8215" s="28" t="s">
        <v>20774</v>
      </c>
      <c r="B8215" s="28" t="s">
        <v>20775</v>
      </c>
      <c r="C8215" s="28" t="s">
        <v>7384</v>
      </c>
      <c r="D8215" s="30">
        <v>34</v>
      </c>
      <c r="E8215" s="30">
        <v>0</v>
      </c>
      <c r="F8215" s="30">
        <v>39</v>
      </c>
      <c r="G8215" s="32">
        <v>175.33</v>
      </c>
      <c r="H8215" s="32">
        <v>0</v>
      </c>
      <c r="I8215" s="32">
        <v>140.79</v>
      </c>
      <c r="J8215" s="32">
        <v>128.37</v>
      </c>
      <c r="K8215" s="32">
        <v>0</v>
      </c>
      <c r="L8215" s="32">
        <v>96.88</v>
      </c>
    </row>
    <row r="8216" spans="1:12">
      <c r="A8216" s="28" t="s">
        <v>20776</v>
      </c>
      <c r="B8216" s="28" t="s">
        <v>20777</v>
      </c>
      <c r="C8216" s="28" t="s">
        <v>4875</v>
      </c>
      <c r="D8216" s="30">
        <v>1030</v>
      </c>
      <c r="E8216" s="30">
        <v>210</v>
      </c>
      <c r="F8216" s="30">
        <v>43</v>
      </c>
      <c r="G8216" s="32">
        <v>4935.92</v>
      </c>
      <c r="H8216" s="32">
        <v>824.03</v>
      </c>
      <c r="I8216" s="32">
        <v>147.27000000000001</v>
      </c>
      <c r="J8216" s="32">
        <v>3559.5</v>
      </c>
      <c r="K8216" s="32">
        <v>586.79999999999995</v>
      </c>
      <c r="L8216" s="32">
        <v>96.88</v>
      </c>
    </row>
    <row r="8217" spans="1:12">
      <c r="A8217" s="28" t="s">
        <v>20778</v>
      </c>
      <c r="B8217" s="28" t="s">
        <v>20779</v>
      </c>
      <c r="C8217" s="28" t="s">
        <v>3767</v>
      </c>
      <c r="D8217" s="30">
        <v>68</v>
      </c>
      <c r="E8217" s="30">
        <v>48</v>
      </c>
      <c r="F8217" s="30">
        <v>110</v>
      </c>
      <c r="G8217" s="32">
        <v>171.68</v>
      </c>
      <c r="H8217" s="32">
        <v>79.59</v>
      </c>
      <c r="I8217" s="32">
        <v>150.72</v>
      </c>
      <c r="J8217" s="32">
        <v>111.59</v>
      </c>
      <c r="K8217" s="32">
        <v>53.35</v>
      </c>
      <c r="L8217" s="32">
        <v>95.91</v>
      </c>
    </row>
    <row r="8218" spans="1:12">
      <c r="A8218" s="28" t="s">
        <v>20780</v>
      </c>
      <c r="B8218" s="28" t="s">
        <v>20781</v>
      </c>
      <c r="C8218" s="28" t="s">
        <v>4629</v>
      </c>
      <c r="D8218" s="30">
        <v>0</v>
      </c>
      <c r="E8218" s="30">
        <v>0</v>
      </c>
      <c r="F8218" s="30">
        <v>35</v>
      </c>
      <c r="G8218" s="32">
        <v>0</v>
      </c>
      <c r="H8218" s="32">
        <v>0</v>
      </c>
      <c r="I8218" s="32">
        <v>129.15</v>
      </c>
      <c r="J8218" s="32">
        <v>0</v>
      </c>
      <c r="K8218" s="32">
        <v>0</v>
      </c>
      <c r="L8218" s="32">
        <v>95.58</v>
      </c>
    </row>
    <row r="8219" spans="1:12">
      <c r="A8219" s="28" t="s">
        <v>20782</v>
      </c>
      <c r="B8219" s="28" t="s">
        <v>20783</v>
      </c>
      <c r="C8219" s="28" t="s">
        <v>8218</v>
      </c>
      <c r="D8219" s="30">
        <v>24</v>
      </c>
      <c r="E8219" s="30">
        <v>32</v>
      </c>
      <c r="F8219" s="30">
        <v>26</v>
      </c>
      <c r="G8219" s="32">
        <v>156.32</v>
      </c>
      <c r="H8219" s="32">
        <v>144</v>
      </c>
      <c r="I8219" s="32">
        <v>109.72</v>
      </c>
      <c r="J8219" s="32">
        <v>133.18</v>
      </c>
      <c r="K8219" s="32">
        <v>128.47999999999999</v>
      </c>
      <c r="L8219" s="32">
        <v>94.95</v>
      </c>
    </row>
    <row r="8220" spans="1:12">
      <c r="A8220" s="28" t="s">
        <v>20784</v>
      </c>
      <c r="B8220" s="28" t="s">
        <v>20785</v>
      </c>
      <c r="C8220" s="28" t="s">
        <v>7384</v>
      </c>
      <c r="D8220" s="30">
        <v>0</v>
      </c>
      <c r="E8220" s="30">
        <v>0</v>
      </c>
      <c r="F8220" s="30">
        <v>33</v>
      </c>
      <c r="G8220" s="32">
        <v>0</v>
      </c>
      <c r="H8220" s="32">
        <v>0</v>
      </c>
      <c r="I8220" s="32">
        <v>126.52</v>
      </c>
      <c r="J8220" s="32">
        <v>0</v>
      </c>
      <c r="K8220" s="32">
        <v>0</v>
      </c>
      <c r="L8220" s="32">
        <v>94.65</v>
      </c>
    </row>
    <row r="8221" spans="1:12">
      <c r="A8221" s="28" t="s">
        <v>20786</v>
      </c>
      <c r="B8221" s="28" t="s">
        <v>20787</v>
      </c>
      <c r="C8221" s="28" t="s">
        <v>10121</v>
      </c>
      <c r="D8221" s="30">
        <v>499</v>
      </c>
      <c r="E8221" s="30">
        <v>369</v>
      </c>
      <c r="F8221" s="30">
        <v>68</v>
      </c>
      <c r="G8221" s="32">
        <v>1696.78</v>
      </c>
      <c r="H8221" s="32">
        <v>845.88</v>
      </c>
      <c r="I8221" s="32">
        <v>150.93</v>
      </c>
      <c r="J8221" s="32">
        <v>1115.7</v>
      </c>
      <c r="K8221" s="32">
        <v>502.1</v>
      </c>
      <c r="L8221" s="32">
        <v>94.57</v>
      </c>
    </row>
    <row r="8222" spans="1:12">
      <c r="A8222" s="28" t="s">
        <v>20788</v>
      </c>
      <c r="B8222" s="28" t="s">
        <v>20789</v>
      </c>
      <c r="C8222" s="28" t="s">
        <v>8730</v>
      </c>
      <c r="D8222" s="30">
        <v>128</v>
      </c>
      <c r="E8222" s="30">
        <v>289</v>
      </c>
      <c r="F8222" s="30">
        <v>56</v>
      </c>
      <c r="G8222" s="32">
        <v>1230.52</v>
      </c>
      <c r="H8222" s="32">
        <v>2552.9299999999998</v>
      </c>
      <c r="I8222" s="32">
        <v>477.97</v>
      </c>
      <c r="J8222" s="32">
        <v>192.74</v>
      </c>
      <c r="K8222" s="32">
        <v>498.48</v>
      </c>
      <c r="L8222" s="32">
        <v>93.45</v>
      </c>
    </row>
    <row r="8223" spans="1:12">
      <c r="A8223" s="28" t="s">
        <v>20790</v>
      </c>
      <c r="B8223" s="28" t="s">
        <v>20791</v>
      </c>
      <c r="C8223" s="28" t="s">
        <v>6542</v>
      </c>
      <c r="D8223" s="30">
        <v>0</v>
      </c>
      <c r="E8223" s="30">
        <v>0</v>
      </c>
      <c r="F8223" s="30">
        <v>20</v>
      </c>
      <c r="G8223" s="32">
        <v>0</v>
      </c>
      <c r="H8223" s="32">
        <v>0</v>
      </c>
      <c r="I8223" s="32">
        <v>106.08</v>
      </c>
      <c r="J8223" s="32">
        <v>0</v>
      </c>
      <c r="K8223" s="32">
        <v>0</v>
      </c>
      <c r="L8223" s="32">
        <v>93.12</v>
      </c>
    </row>
    <row r="8224" spans="1:12">
      <c r="A8224" s="28" t="s">
        <v>20792</v>
      </c>
      <c r="B8224" s="28" t="s">
        <v>20793</v>
      </c>
      <c r="C8224" s="28" t="s">
        <v>14810</v>
      </c>
      <c r="D8224" s="30">
        <v>46</v>
      </c>
      <c r="E8224" s="30">
        <v>50</v>
      </c>
      <c r="F8224" s="30">
        <v>121</v>
      </c>
      <c r="G8224" s="32">
        <v>159.16</v>
      </c>
      <c r="H8224" s="32">
        <v>135.27000000000001</v>
      </c>
      <c r="I8224" s="32">
        <v>291.61</v>
      </c>
      <c r="J8224" s="32">
        <v>50.17</v>
      </c>
      <c r="K8224" s="32">
        <v>39.770000000000003</v>
      </c>
      <c r="L8224" s="32">
        <v>93.03</v>
      </c>
    </row>
    <row r="8225" spans="1:12">
      <c r="A8225" s="28" t="s">
        <v>20794</v>
      </c>
      <c r="B8225" s="28" t="s">
        <v>20795</v>
      </c>
      <c r="C8225" s="28" t="s">
        <v>4875</v>
      </c>
      <c r="D8225" s="30">
        <v>28</v>
      </c>
      <c r="E8225" s="30">
        <v>12</v>
      </c>
      <c r="F8225" s="30">
        <v>32</v>
      </c>
      <c r="G8225" s="32">
        <v>147.28</v>
      </c>
      <c r="H8225" s="32">
        <v>51.39</v>
      </c>
      <c r="I8225" s="32">
        <v>120.08</v>
      </c>
      <c r="J8225" s="32">
        <v>103.1</v>
      </c>
      <c r="K8225" s="32">
        <v>37.92</v>
      </c>
      <c r="L8225" s="32">
        <v>92.78</v>
      </c>
    </row>
    <row r="8226" spans="1:12">
      <c r="A8226" s="28" t="s">
        <v>20796</v>
      </c>
      <c r="B8226" s="28" t="s">
        <v>20797</v>
      </c>
      <c r="C8226" s="28" t="s">
        <v>10717</v>
      </c>
      <c r="D8226" s="30">
        <v>82</v>
      </c>
      <c r="E8226" s="30">
        <v>195</v>
      </c>
      <c r="F8226" s="30">
        <v>76</v>
      </c>
      <c r="G8226" s="32">
        <v>185.13</v>
      </c>
      <c r="H8226" s="32">
        <v>295.54000000000002</v>
      </c>
      <c r="I8226" s="32">
        <v>108.75</v>
      </c>
      <c r="J8226" s="32">
        <v>143.21</v>
      </c>
      <c r="K8226" s="32">
        <v>271.02</v>
      </c>
      <c r="L8226" s="32">
        <v>92.73</v>
      </c>
    </row>
    <row r="8227" spans="1:12">
      <c r="A8227" s="28" t="s">
        <v>20798</v>
      </c>
      <c r="B8227" s="28" t="s">
        <v>20799</v>
      </c>
      <c r="C8227" s="28" t="s">
        <v>15811</v>
      </c>
      <c r="D8227" s="30">
        <v>29</v>
      </c>
      <c r="E8227" s="30">
        <v>15</v>
      </c>
      <c r="F8227" s="30">
        <v>24</v>
      </c>
      <c r="G8227" s="32">
        <v>183.57</v>
      </c>
      <c r="H8227" s="32">
        <v>83.25</v>
      </c>
      <c r="I8227" s="32">
        <v>125.6</v>
      </c>
      <c r="J8227" s="32">
        <v>134.83000000000001</v>
      </c>
      <c r="K8227" s="32">
        <v>75.48</v>
      </c>
      <c r="L8227" s="32">
        <v>92.67</v>
      </c>
    </row>
    <row r="8228" spans="1:12">
      <c r="A8228" s="28" t="s">
        <v>20800</v>
      </c>
      <c r="B8228" s="28" t="s">
        <v>20801</v>
      </c>
      <c r="C8228" s="28" t="s">
        <v>9773</v>
      </c>
      <c r="D8228" s="30">
        <v>0</v>
      </c>
      <c r="E8228" s="30">
        <v>0</v>
      </c>
      <c r="F8228" s="30">
        <v>53</v>
      </c>
      <c r="G8228" s="32">
        <v>0</v>
      </c>
      <c r="H8228" s="32">
        <v>0</v>
      </c>
      <c r="I8228" s="32">
        <v>108.12</v>
      </c>
      <c r="J8228" s="32">
        <v>0</v>
      </c>
      <c r="K8228" s="32">
        <v>0</v>
      </c>
      <c r="L8228" s="32">
        <v>92.61</v>
      </c>
    </row>
    <row r="8229" spans="1:12">
      <c r="A8229" s="28" t="s">
        <v>20802</v>
      </c>
      <c r="B8229" s="28" t="s">
        <v>20803</v>
      </c>
      <c r="C8229" s="28" t="s">
        <v>13148</v>
      </c>
      <c r="D8229" s="30">
        <v>15</v>
      </c>
      <c r="E8229" s="30">
        <v>20</v>
      </c>
      <c r="F8229" s="30">
        <v>17</v>
      </c>
      <c r="G8229" s="32">
        <v>130.5</v>
      </c>
      <c r="H8229" s="32">
        <v>140.5</v>
      </c>
      <c r="I8229" s="32">
        <v>108.12</v>
      </c>
      <c r="J8229" s="32">
        <v>118.32</v>
      </c>
      <c r="K8229" s="32">
        <v>117.74</v>
      </c>
      <c r="L8229" s="32">
        <v>92.54</v>
      </c>
    </row>
    <row r="8230" spans="1:12">
      <c r="A8230" s="28" t="s">
        <v>20804</v>
      </c>
      <c r="B8230" s="28" t="s">
        <v>20805</v>
      </c>
      <c r="C8230" s="28" t="s">
        <v>5676</v>
      </c>
      <c r="D8230" s="30">
        <v>175</v>
      </c>
      <c r="E8230" s="30">
        <v>73</v>
      </c>
      <c r="F8230" s="30">
        <v>31</v>
      </c>
      <c r="G8230" s="32">
        <v>1084.79</v>
      </c>
      <c r="H8230" s="32">
        <v>360.96</v>
      </c>
      <c r="I8230" s="32">
        <v>137.33000000000001</v>
      </c>
      <c r="J8230" s="32">
        <v>939.37</v>
      </c>
      <c r="K8230" s="32">
        <v>302.08</v>
      </c>
      <c r="L8230" s="32">
        <v>92.37</v>
      </c>
    </row>
    <row r="8231" spans="1:12">
      <c r="A8231" s="28" t="s">
        <v>20806</v>
      </c>
      <c r="B8231" s="28" t="s">
        <v>20807</v>
      </c>
      <c r="C8231" s="28" t="s">
        <v>9722</v>
      </c>
      <c r="D8231" s="30">
        <v>0</v>
      </c>
      <c r="E8231" s="30">
        <v>21</v>
      </c>
      <c r="F8231" s="30">
        <v>36</v>
      </c>
      <c r="G8231" s="32">
        <v>0</v>
      </c>
      <c r="H8231" s="32">
        <v>78.75</v>
      </c>
      <c r="I8231" s="32">
        <v>118.8</v>
      </c>
      <c r="J8231" s="32">
        <v>0</v>
      </c>
      <c r="K8231" s="32">
        <v>56.44</v>
      </c>
      <c r="L8231" s="32">
        <v>91.49</v>
      </c>
    </row>
    <row r="8232" spans="1:12">
      <c r="A8232" s="28" t="s">
        <v>20808</v>
      </c>
      <c r="B8232" s="28" t="s">
        <v>20809</v>
      </c>
      <c r="C8232" s="28" t="s">
        <v>4357</v>
      </c>
      <c r="D8232" s="30">
        <v>0</v>
      </c>
      <c r="E8232" s="30">
        <v>0</v>
      </c>
      <c r="F8232" s="30">
        <v>14</v>
      </c>
      <c r="G8232" s="32">
        <v>0</v>
      </c>
      <c r="H8232" s="32">
        <v>0</v>
      </c>
      <c r="I8232" s="32">
        <v>120.4</v>
      </c>
      <c r="J8232" s="32">
        <v>0</v>
      </c>
      <c r="K8232" s="32">
        <v>0</v>
      </c>
      <c r="L8232" s="32">
        <v>90.73</v>
      </c>
    </row>
    <row r="8233" spans="1:12">
      <c r="A8233" s="28" t="s">
        <v>20810</v>
      </c>
      <c r="B8233" s="28" t="s">
        <v>20811</v>
      </c>
      <c r="C8233" s="28" t="s">
        <v>13344</v>
      </c>
      <c r="D8233" s="30">
        <v>0</v>
      </c>
      <c r="E8233" s="30">
        <v>0</v>
      </c>
      <c r="F8233" s="30">
        <v>35</v>
      </c>
      <c r="G8233" s="32">
        <v>0</v>
      </c>
      <c r="H8233" s="32">
        <v>0</v>
      </c>
      <c r="I8233" s="32">
        <v>115.85</v>
      </c>
      <c r="J8233" s="32">
        <v>0</v>
      </c>
      <c r="K8233" s="32">
        <v>0</v>
      </c>
      <c r="L8233" s="32">
        <v>90.36</v>
      </c>
    </row>
    <row r="8234" spans="1:12">
      <c r="A8234" s="28" t="s">
        <v>20812</v>
      </c>
      <c r="B8234" s="28" t="s">
        <v>20813</v>
      </c>
      <c r="C8234" s="28" t="s">
        <v>15491</v>
      </c>
      <c r="D8234" s="30">
        <v>15</v>
      </c>
      <c r="E8234" s="30">
        <v>16</v>
      </c>
      <c r="F8234" s="30">
        <v>17</v>
      </c>
      <c r="G8234" s="32">
        <v>140.55000000000001</v>
      </c>
      <c r="H8234" s="32">
        <v>115.64</v>
      </c>
      <c r="I8234" s="32">
        <v>108.12</v>
      </c>
      <c r="J8234" s="32">
        <v>114.31</v>
      </c>
      <c r="K8234" s="32">
        <v>89.71</v>
      </c>
      <c r="L8234" s="32">
        <v>90.31</v>
      </c>
    </row>
    <row r="8235" spans="1:12">
      <c r="A8235" s="28" t="s">
        <v>20814</v>
      </c>
      <c r="B8235" s="28" t="s">
        <v>20815</v>
      </c>
      <c r="C8235" s="28" t="s">
        <v>10242</v>
      </c>
      <c r="D8235" s="30">
        <v>33</v>
      </c>
      <c r="E8235" s="30">
        <v>69</v>
      </c>
      <c r="F8235" s="30">
        <v>19</v>
      </c>
      <c r="G8235" s="32">
        <v>201.91</v>
      </c>
      <c r="H8235" s="32">
        <v>366.39</v>
      </c>
      <c r="I8235" s="32">
        <v>95.38</v>
      </c>
      <c r="J8235" s="32">
        <v>180.6</v>
      </c>
      <c r="K8235" s="32">
        <v>351.52</v>
      </c>
      <c r="L8235" s="32">
        <v>90.11</v>
      </c>
    </row>
    <row r="8236" spans="1:12">
      <c r="A8236" s="28" t="s">
        <v>20816</v>
      </c>
      <c r="B8236" s="28" t="s">
        <v>20817</v>
      </c>
      <c r="C8236" s="28" t="s">
        <v>7384</v>
      </c>
      <c r="D8236" s="30">
        <v>62</v>
      </c>
      <c r="E8236" s="30">
        <v>78</v>
      </c>
      <c r="F8236" s="30">
        <v>67</v>
      </c>
      <c r="G8236" s="32">
        <v>170.91</v>
      </c>
      <c r="H8236" s="32">
        <v>150.52000000000001</v>
      </c>
      <c r="I8236" s="32">
        <v>118.37</v>
      </c>
      <c r="J8236" s="32">
        <v>118.72</v>
      </c>
      <c r="K8236" s="32">
        <v>114.73</v>
      </c>
      <c r="L8236" s="32">
        <v>88.7</v>
      </c>
    </row>
    <row r="8237" spans="1:12">
      <c r="A8237" s="28" t="s">
        <v>20818</v>
      </c>
      <c r="B8237" s="28" t="s">
        <v>20819</v>
      </c>
      <c r="C8237" s="28" t="s">
        <v>3767</v>
      </c>
      <c r="D8237" s="30">
        <v>15</v>
      </c>
      <c r="E8237" s="30">
        <v>13</v>
      </c>
      <c r="F8237" s="30">
        <v>104</v>
      </c>
      <c r="G8237" s="32">
        <v>31.2</v>
      </c>
      <c r="H8237" s="32">
        <v>17.16</v>
      </c>
      <c r="I8237" s="32">
        <v>134.16</v>
      </c>
      <c r="J8237" s="32">
        <v>20.49</v>
      </c>
      <c r="K8237" s="32">
        <v>11.16</v>
      </c>
      <c r="L8237" s="32">
        <v>87.92</v>
      </c>
    </row>
    <row r="8238" spans="1:12">
      <c r="A8238" s="28" t="s">
        <v>20820</v>
      </c>
      <c r="B8238" s="28" t="s">
        <v>20821</v>
      </c>
      <c r="C8238" s="28" t="s">
        <v>5034</v>
      </c>
      <c r="D8238" s="30">
        <v>0</v>
      </c>
      <c r="E8238" s="30">
        <v>0</v>
      </c>
      <c r="F8238" s="30">
        <v>36</v>
      </c>
      <c r="G8238" s="32">
        <v>0</v>
      </c>
      <c r="H8238" s="32">
        <v>0</v>
      </c>
      <c r="I8238" s="32">
        <v>91.44</v>
      </c>
      <c r="J8238" s="32">
        <v>0</v>
      </c>
      <c r="K8238" s="32">
        <v>0</v>
      </c>
      <c r="L8238" s="32">
        <v>87.88</v>
      </c>
    </row>
    <row r="8239" spans="1:12">
      <c r="A8239" s="28" t="s">
        <v>20822</v>
      </c>
      <c r="B8239" s="28" t="s">
        <v>20823</v>
      </c>
      <c r="C8239" s="28" t="s">
        <v>4629</v>
      </c>
      <c r="D8239" s="30">
        <v>188</v>
      </c>
      <c r="E8239" s="30">
        <v>160</v>
      </c>
      <c r="F8239" s="30">
        <v>69</v>
      </c>
      <c r="G8239" s="32">
        <v>574.47</v>
      </c>
      <c r="H8239" s="32">
        <v>354.96</v>
      </c>
      <c r="I8239" s="32">
        <v>126.84</v>
      </c>
      <c r="J8239" s="32">
        <v>422.38</v>
      </c>
      <c r="K8239" s="32">
        <v>246.19</v>
      </c>
      <c r="L8239" s="32">
        <v>87.77</v>
      </c>
    </row>
    <row r="8240" spans="1:12">
      <c r="A8240" s="28" t="s">
        <v>20824</v>
      </c>
      <c r="B8240" s="28" t="s">
        <v>20825</v>
      </c>
      <c r="C8240" s="28" t="s">
        <v>5485</v>
      </c>
      <c r="D8240" s="30">
        <v>21</v>
      </c>
      <c r="E8240" s="30">
        <v>0</v>
      </c>
      <c r="F8240" s="30">
        <v>13</v>
      </c>
      <c r="G8240" s="32">
        <v>240.24</v>
      </c>
      <c r="H8240" s="32">
        <v>0</v>
      </c>
      <c r="I8240" s="32">
        <v>117.36</v>
      </c>
      <c r="J8240" s="32">
        <v>180.18</v>
      </c>
      <c r="K8240" s="32">
        <v>0</v>
      </c>
      <c r="L8240" s="32">
        <v>87.47</v>
      </c>
    </row>
    <row r="8241" spans="1:12">
      <c r="A8241" s="28" t="s">
        <v>20826</v>
      </c>
      <c r="B8241" s="28" t="s">
        <v>20827</v>
      </c>
      <c r="C8241" s="28" t="s">
        <v>6891</v>
      </c>
      <c r="D8241" s="30">
        <v>59</v>
      </c>
      <c r="E8241" s="30">
        <v>84</v>
      </c>
      <c r="F8241" s="30">
        <v>16</v>
      </c>
      <c r="G8241" s="32">
        <v>513.89</v>
      </c>
      <c r="H8241" s="32">
        <v>641.92999999999995</v>
      </c>
      <c r="I8241" s="32">
        <v>104.76</v>
      </c>
      <c r="J8241" s="32">
        <v>477.31</v>
      </c>
      <c r="K8241" s="32">
        <v>605.04</v>
      </c>
      <c r="L8241" s="32">
        <v>86.43</v>
      </c>
    </row>
    <row r="8242" spans="1:12">
      <c r="A8242" s="28" t="s">
        <v>20828</v>
      </c>
      <c r="B8242" s="28" t="s">
        <v>20829</v>
      </c>
      <c r="C8242" s="28" t="s">
        <v>3767</v>
      </c>
      <c r="D8242" s="30">
        <v>76</v>
      </c>
      <c r="E8242" s="30">
        <v>70</v>
      </c>
      <c r="F8242" s="30">
        <v>74</v>
      </c>
      <c r="G8242" s="32">
        <v>202.92</v>
      </c>
      <c r="H8242" s="32">
        <v>96.87</v>
      </c>
      <c r="I8242" s="32">
        <v>106.02</v>
      </c>
      <c r="J8242" s="32">
        <v>156.33000000000001</v>
      </c>
      <c r="K8242" s="32">
        <v>67.77</v>
      </c>
      <c r="L8242" s="32">
        <v>86.43</v>
      </c>
    </row>
    <row r="8243" spans="1:12">
      <c r="A8243" s="28" t="s">
        <v>20830</v>
      </c>
      <c r="B8243" s="28" t="s">
        <v>20831</v>
      </c>
      <c r="C8243" s="28" t="s">
        <v>11462</v>
      </c>
      <c r="D8243" s="30">
        <v>0</v>
      </c>
      <c r="E8243" s="30">
        <v>13</v>
      </c>
      <c r="F8243" s="30">
        <v>44</v>
      </c>
      <c r="G8243" s="32">
        <v>0</v>
      </c>
      <c r="H8243" s="32">
        <v>84.24</v>
      </c>
      <c r="I8243" s="32">
        <v>272.8</v>
      </c>
      <c r="J8243" s="32">
        <v>0</v>
      </c>
      <c r="K8243" s="32">
        <v>34.340000000000003</v>
      </c>
      <c r="L8243" s="32">
        <v>86.18</v>
      </c>
    </row>
    <row r="8244" spans="1:12">
      <c r="A8244" s="28" t="s">
        <v>20832</v>
      </c>
      <c r="B8244" s="28" t="s">
        <v>20833</v>
      </c>
      <c r="C8244" s="28" t="s">
        <v>5227</v>
      </c>
      <c r="D8244" s="30">
        <v>45</v>
      </c>
      <c r="E8244" s="30">
        <v>31</v>
      </c>
      <c r="F8244" s="30">
        <v>38</v>
      </c>
      <c r="G8244" s="32">
        <v>203.4</v>
      </c>
      <c r="H8244" s="32">
        <v>115.94</v>
      </c>
      <c r="I8244" s="32">
        <v>131.47999999999999</v>
      </c>
      <c r="J8244" s="32">
        <v>132.21</v>
      </c>
      <c r="K8244" s="32">
        <v>84.52</v>
      </c>
      <c r="L8244" s="32">
        <v>85.46</v>
      </c>
    </row>
    <row r="8245" spans="1:12">
      <c r="A8245" s="28" t="s">
        <v>20834</v>
      </c>
      <c r="B8245" s="28" t="s">
        <v>20835</v>
      </c>
      <c r="C8245" s="28" t="s">
        <v>7252</v>
      </c>
      <c r="D8245" s="30">
        <v>0</v>
      </c>
      <c r="E8245" s="30">
        <v>0</v>
      </c>
      <c r="F8245" s="30">
        <v>13</v>
      </c>
      <c r="G8245" s="32">
        <v>0</v>
      </c>
      <c r="H8245" s="32">
        <v>0</v>
      </c>
      <c r="I8245" s="32">
        <v>131.44</v>
      </c>
      <c r="J8245" s="32">
        <v>0</v>
      </c>
      <c r="K8245" s="32">
        <v>0</v>
      </c>
      <c r="L8245" s="32">
        <v>85.44</v>
      </c>
    </row>
    <row r="8246" spans="1:12">
      <c r="A8246" s="28" t="s">
        <v>20836</v>
      </c>
      <c r="B8246" s="28" t="s">
        <v>20837</v>
      </c>
      <c r="C8246" s="28" t="s">
        <v>12503</v>
      </c>
      <c r="D8246" s="30">
        <v>0</v>
      </c>
      <c r="E8246" s="30">
        <v>0</v>
      </c>
      <c r="F8246" s="30">
        <v>14</v>
      </c>
      <c r="G8246" s="32">
        <v>0</v>
      </c>
      <c r="H8246" s="32">
        <v>0</v>
      </c>
      <c r="I8246" s="32">
        <v>92.44</v>
      </c>
      <c r="J8246" s="32">
        <v>0</v>
      </c>
      <c r="K8246" s="32">
        <v>0</v>
      </c>
      <c r="L8246" s="32">
        <v>85.17</v>
      </c>
    </row>
    <row r="8247" spans="1:12">
      <c r="A8247" s="28" t="s">
        <v>20838</v>
      </c>
      <c r="B8247" s="28" t="s">
        <v>20839</v>
      </c>
      <c r="C8247" s="28" t="s">
        <v>4629</v>
      </c>
      <c r="D8247" s="30">
        <v>3364</v>
      </c>
      <c r="E8247" s="30">
        <v>76</v>
      </c>
      <c r="F8247" s="30">
        <v>17</v>
      </c>
      <c r="G8247" s="32">
        <v>30992.55</v>
      </c>
      <c r="H8247" s="32">
        <v>787.66</v>
      </c>
      <c r="I8247" s="32">
        <v>115.53</v>
      </c>
      <c r="J8247" s="32">
        <v>26558.57</v>
      </c>
      <c r="K8247" s="32">
        <v>599.53</v>
      </c>
      <c r="L8247" s="32">
        <v>84.57</v>
      </c>
    </row>
    <row r="8248" spans="1:12">
      <c r="A8248" s="28" t="s">
        <v>20840</v>
      </c>
      <c r="B8248" s="28" t="s">
        <v>20841</v>
      </c>
      <c r="C8248" s="28" t="s">
        <v>4629</v>
      </c>
      <c r="D8248" s="30">
        <v>453</v>
      </c>
      <c r="E8248" s="30">
        <v>57</v>
      </c>
      <c r="F8248" s="30">
        <v>16</v>
      </c>
      <c r="G8248" s="32">
        <v>4819.6400000000003</v>
      </c>
      <c r="H8248" s="32">
        <v>495.9</v>
      </c>
      <c r="I8248" s="32">
        <v>124.36</v>
      </c>
      <c r="J8248" s="32">
        <v>4154.2700000000004</v>
      </c>
      <c r="K8248" s="32">
        <v>385</v>
      </c>
      <c r="L8248" s="32">
        <v>84.45</v>
      </c>
    </row>
    <row r="8249" spans="1:12">
      <c r="A8249" s="28" t="s">
        <v>20842</v>
      </c>
      <c r="B8249" s="28" t="s">
        <v>20843</v>
      </c>
      <c r="C8249" s="28" t="s">
        <v>9722</v>
      </c>
      <c r="D8249" s="30">
        <v>0</v>
      </c>
      <c r="E8249" s="30">
        <v>0</v>
      </c>
      <c r="F8249" s="30">
        <v>16</v>
      </c>
      <c r="G8249" s="32">
        <v>0</v>
      </c>
      <c r="H8249" s="32">
        <v>0</v>
      </c>
      <c r="I8249" s="32">
        <v>113.34</v>
      </c>
      <c r="J8249" s="32">
        <v>0</v>
      </c>
      <c r="K8249" s="32">
        <v>0</v>
      </c>
      <c r="L8249" s="32">
        <v>83.65</v>
      </c>
    </row>
    <row r="8250" spans="1:12">
      <c r="A8250" s="28" t="s">
        <v>20844</v>
      </c>
      <c r="B8250" s="28" t="s">
        <v>20845</v>
      </c>
      <c r="C8250" s="28" t="s">
        <v>4875</v>
      </c>
      <c r="D8250" s="30">
        <v>75</v>
      </c>
      <c r="E8250" s="30">
        <v>12</v>
      </c>
      <c r="F8250" s="30">
        <v>13</v>
      </c>
      <c r="G8250" s="32">
        <v>738.13</v>
      </c>
      <c r="H8250" s="32">
        <v>102.04</v>
      </c>
      <c r="I8250" s="32">
        <v>101.41</v>
      </c>
      <c r="J8250" s="32">
        <v>626.61</v>
      </c>
      <c r="K8250" s="32">
        <v>93.02</v>
      </c>
      <c r="L8250" s="32">
        <v>82.15</v>
      </c>
    </row>
    <row r="8251" spans="1:12">
      <c r="A8251" s="28" t="s">
        <v>20846</v>
      </c>
      <c r="B8251" s="28" t="s">
        <v>20847</v>
      </c>
      <c r="C8251" s="28" t="s">
        <v>5439</v>
      </c>
      <c r="D8251" s="30">
        <v>131</v>
      </c>
      <c r="E8251" s="30">
        <v>37</v>
      </c>
      <c r="F8251" s="30">
        <v>110</v>
      </c>
      <c r="G8251" s="32">
        <v>405.8</v>
      </c>
      <c r="H8251" s="32">
        <v>78.47</v>
      </c>
      <c r="I8251" s="32">
        <v>224.98</v>
      </c>
      <c r="J8251" s="32">
        <v>154.78</v>
      </c>
      <c r="K8251" s="32">
        <v>23.54</v>
      </c>
      <c r="L8251" s="32">
        <v>81.99</v>
      </c>
    </row>
    <row r="8252" spans="1:12">
      <c r="A8252" s="28" t="s">
        <v>20848</v>
      </c>
      <c r="B8252" s="28" t="s">
        <v>20849</v>
      </c>
      <c r="C8252" s="28" t="s">
        <v>7467</v>
      </c>
      <c r="D8252" s="30">
        <v>47</v>
      </c>
      <c r="E8252" s="30">
        <v>51</v>
      </c>
      <c r="F8252" s="30">
        <v>27</v>
      </c>
      <c r="G8252" s="32">
        <v>247.22</v>
      </c>
      <c r="H8252" s="32">
        <v>218.72</v>
      </c>
      <c r="I8252" s="32">
        <v>103.38</v>
      </c>
      <c r="J8252" s="32">
        <v>179.89</v>
      </c>
      <c r="K8252" s="32">
        <v>169.45</v>
      </c>
      <c r="L8252" s="32">
        <v>81.93</v>
      </c>
    </row>
    <row r="8253" spans="1:12">
      <c r="A8253" s="28" t="s">
        <v>20850</v>
      </c>
      <c r="B8253" s="28" t="s">
        <v>20851</v>
      </c>
      <c r="C8253" s="28" t="s">
        <v>6059</v>
      </c>
      <c r="D8253" s="30">
        <v>340</v>
      </c>
      <c r="E8253" s="30">
        <v>184</v>
      </c>
      <c r="F8253" s="30">
        <v>28</v>
      </c>
      <c r="G8253" s="32">
        <v>2919.58</v>
      </c>
      <c r="H8253" s="32">
        <v>1254.1600000000001</v>
      </c>
      <c r="I8253" s="32">
        <v>179.48</v>
      </c>
      <c r="J8253" s="32">
        <v>1051.96</v>
      </c>
      <c r="K8253" s="32">
        <v>437.17</v>
      </c>
      <c r="L8253" s="32">
        <v>81.319999999999993</v>
      </c>
    </row>
    <row r="8254" spans="1:12">
      <c r="A8254" s="28" t="s">
        <v>20852</v>
      </c>
      <c r="B8254" s="28" t="s">
        <v>20853</v>
      </c>
      <c r="C8254" s="28" t="s">
        <v>10242</v>
      </c>
      <c r="D8254" s="30">
        <v>524</v>
      </c>
      <c r="E8254" s="30">
        <v>431</v>
      </c>
      <c r="F8254" s="30">
        <v>15</v>
      </c>
      <c r="G8254" s="32">
        <v>4342.93</v>
      </c>
      <c r="H8254" s="32">
        <v>3290.74</v>
      </c>
      <c r="I8254" s="32">
        <v>96.75</v>
      </c>
      <c r="J8254" s="32">
        <v>3791.03</v>
      </c>
      <c r="K8254" s="32">
        <v>2781.34</v>
      </c>
      <c r="L8254" s="32">
        <v>80.95</v>
      </c>
    </row>
    <row r="8255" spans="1:12">
      <c r="A8255" s="28" t="s">
        <v>20854</v>
      </c>
      <c r="B8255" s="28" t="s">
        <v>20855</v>
      </c>
      <c r="C8255" s="28" t="s">
        <v>3767</v>
      </c>
      <c r="D8255" s="30">
        <v>91771</v>
      </c>
      <c r="E8255" s="30">
        <v>995</v>
      </c>
      <c r="F8255" s="30">
        <v>104</v>
      </c>
      <c r="G8255" s="32">
        <v>174362.8</v>
      </c>
      <c r="H8255" s="32">
        <v>1300.98</v>
      </c>
      <c r="I8255" s="32">
        <v>112.32</v>
      </c>
      <c r="J8255" s="32">
        <v>129777.53</v>
      </c>
      <c r="K8255" s="32">
        <v>980.82</v>
      </c>
      <c r="L8255" s="32">
        <v>80.95</v>
      </c>
    </row>
    <row r="8256" spans="1:12">
      <c r="A8256" s="28" t="s">
        <v>20856</v>
      </c>
      <c r="B8256" s="28" t="s">
        <v>20857</v>
      </c>
      <c r="C8256" s="28" t="s">
        <v>12425</v>
      </c>
      <c r="D8256" s="30">
        <v>18</v>
      </c>
      <c r="E8256" s="30">
        <v>15</v>
      </c>
      <c r="F8256" s="30">
        <v>14</v>
      </c>
      <c r="G8256" s="32">
        <v>175.86</v>
      </c>
      <c r="H8256" s="32">
        <v>113.91</v>
      </c>
      <c r="I8256" s="32">
        <v>89.04</v>
      </c>
      <c r="J8256" s="32">
        <v>169.02</v>
      </c>
      <c r="K8256" s="32">
        <v>90.8</v>
      </c>
      <c r="L8256" s="32">
        <v>80.14</v>
      </c>
    </row>
    <row r="8257" spans="1:12">
      <c r="A8257" s="28" t="s">
        <v>20858</v>
      </c>
      <c r="B8257" s="28" t="s">
        <v>20859</v>
      </c>
      <c r="C8257" s="28" t="s">
        <v>10717</v>
      </c>
      <c r="D8257" s="30">
        <v>91</v>
      </c>
      <c r="E8257" s="30">
        <v>51</v>
      </c>
      <c r="F8257" s="30">
        <v>24</v>
      </c>
      <c r="G8257" s="32">
        <v>537.6</v>
      </c>
      <c r="H8257" s="32">
        <v>203.49</v>
      </c>
      <c r="I8257" s="32">
        <v>88.8</v>
      </c>
      <c r="J8257" s="32">
        <v>432.01</v>
      </c>
      <c r="K8257" s="32">
        <v>177.36</v>
      </c>
      <c r="L8257" s="32">
        <v>79.739999999999995</v>
      </c>
    </row>
    <row r="8258" spans="1:12">
      <c r="A8258" s="28" t="s">
        <v>20860</v>
      </c>
      <c r="B8258" s="28" t="s">
        <v>20861</v>
      </c>
      <c r="C8258" s="28" t="s">
        <v>3767</v>
      </c>
      <c r="D8258" s="30">
        <v>4209</v>
      </c>
      <c r="E8258" s="30">
        <v>65</v>
      </c>
      <c r="F8258" s="30">
        <v>151</v>
      </c>
      <c r="G8258" s="32">
        <v>7996.66</v>
      </c>
      <c r="H8258" s="32">
        <v>82.2</v>
      </c>
      <c r="I8258" s="32">
        <v>163.08000000000001</v>
      </c>
      <c r="J8258" s="32">
        <v>6086.59</v>
      </c>
      <c r="K8258" s="32">
        <v>44.19</v>
      </c>
      <c r="L8258" s="32">
        <v>79.44</v>
      </c>
    </row>
    <row r="8259" spans="1:12">
      <c r="A8259" s="28" t="s">
        <v>20862</v>
      </c>
      <c r="B8259" s="28" t="s">
        <v>20863</v>
      </c>
      <c r="C8259" s="28" t="s">
        <v>9438</v>
      </c>
      <c r="D8259" s="30">
        <v>0</v>
      </c>
      <c r="E8259" s="30">
        <v>0</v>
      </c>
      <c r="F8259" s="30">
        <v>13</v>
      </c>
      <c r="G8259" s="32">
        <v>0</v>
      </c>
      <c r="H8259" s="32">
        <v>0</v>
      </c>
      <c r="I8259" s="32">
        <v>81.12</v>
      </c>
      <c r="J8259" s="32">
        <v>0</v>
      </c>
      <c r="K8259" s="32">
        <v>0</v>
      </c>
      <c r="L8259" s="32">
        <v>79.03</v>
      </c>
    </row>
    <row r="8260" spans="1:12">
      <c r="A8260" s="28" t="s">
        <v>20864</v>
      </c>
      <c r="B8260" s="28" t="s">
        <v>20865</v>
      </c>
      <c r="C8260" s="28" t="s">
        <v>6981</v>
      </c>
      <c r="D8260" s="30">
        <v>118</v>
      </c>
      <c r="E8260" s="30">
        <v>0</v>
      </c>
      <c r="F8260" s="30">
        <v>16</v>
      </c>
      <c r="G8260" s="32">
        <v>914.59</v>
      </c>
      <c r="H8260" s="32">
        <v>0</v>
      </c>
      <c r="I8260" s="32">
        <v>102.32</v>
      </c>
      <c r="J8260" s="32">
        <v>822.49</v>
      </c>
      <c r="K8260" s="32">
        <v>0</v>
      </c>
      <c r="L8260" s="32">
        <v>78.37</v>
      </c>
    </row>
    <row r="8261" spans="1:12">
      <c r="A8261" s="28" t="s">
        <v>20866</v>
      </c>
      <c r="B8261" s="28" t="s">
        <v>20867</v>
      </c>
      <c r="C8261" s="28" t="s">
        <v>11352</v>
      </c>
      <c r="D8261" s="30">
        <v>0</v>
      </c>
      <c r="E8261" s="30">
        <v>0</v>
      </c>
      <c r="F8261" s="30">
        <v>17</v>
      </c>
      <c r="G8261" s="32">
        <v>0</v>
      </c>
      <c r="H8261" s="32">
        <v>0</v>
      </c>
      <c r="I8261" s="32">
        <v>119.61</v>
      </c>
      <c r="J8261" s="32">
        <v>0</v>
      </c>
      <c r="K8261" s="32">
        <v>0</v>
      </c>
      <c r="L8261" s="32">
        <v>77.75</v>
      </c>
    </row>
    <row r="8262" spans="1:12">
      <c r="A8262" s="28" t="s">
        <v>20868</v>
      </c>
      <c r="B8262" s="28" t="s">
        <v>20869</v>
      </c>
      <c r="C8262" s="28" t="s">
        <v>7384</v>
      </c>
      <c r="D8262" s="30">
        <v>34</v>
      </c>
      <c r="E8262" s="30">
        <v>31</v>
      </c>
      <c r="F8262" s="30">
        <v>63</v>
      </c>
      <c r="G8262" s="32">
        <v>91.86</v>
      </c>
      <c r="H8262" s="32">
        <v>59.21</v>
      </c>
      <c r="I8262" s="32">
        <v>110.88</v>
      </c>
      <c r="J8262" s="32">
        <v>63.46</v>
      </c>
      <c r="K8262" s="32">
        <v>41.16</v>
      </c>
      <c r="L8262" s="32">
        <v>77</v>
      </c>
    </row>
    <row r="8263" spans="1:12">
      <c r="A8263" s="28" t="s">
        <v>20870</v>
      </c>
      <c r="B8263" s="28" t="s">
        <v>20871</v>
      </c>
      <c r="C8263" s="28" t="s">
        <v>11462</v>
      </c>
      <c r="D8263" s="30">
        <v>0</v>
      </c>
      <c r="E8263" s="30">
        <v>12</v>
      </c>
      <c r="F8263" s="30">
        <v>23</v>
      </c>
      <c r="G8263" s="32">
        <v>0</v>
      </c>
      <c r="H8263" s="32">
        <v>74.400000000000006</v>
      </c>
      <c r="I8263" s="32">
        <v>135.93</v>
      </c>
      <c r="J8263" s="32">
        <v>0</v>
      </c>
      <c r="K8263" s="32">
        <v>26.66</v>
      </c>
      <c r="L8263" s="32">
        <v>76.83</v>
      </c>
    </row>
    <row r="8264" spans="1:12">
      <c r="A8264" s="28" t="s">
        <v>20872</v>
      </c>
      <c r="B8264" s="28" t="s">
        <v>11678</v>
      </c>
      <c r="C8264" s="28" t="s">
        <v>4629</v>
      </c>
      <c r="D8264" s="30">
        <v>0</v>
      </c>
      <c r="E8264" s="30">
        <v>0</v>
      </c>
      <c r="F8264" s="30">
        <v>29</v>
      </c>
      <c r="G8264" s="32">
        <v>0</v>
      </c>
      <c r="H8264" s="32">
        <v>0</v>
      </c>
      <c r="I8264" s="32">
        <v>108.01</v>
      </c>
      <c r="J8264" s="32">
        <v>0</v>
      </c>
      <c r="K8264" s="32">
        <v>0</v>
      </c>
      <c r="L8264" s="32">
        <v>75.38</v>
      </c>
    </row>
    <row r="8265" spans="1:12">
      <c r="A8265" s="28" t="s">
        <v>20873</v>
      </c>
      <c r="B8265" s="28" t="s">
        <v>20874</v>
      </c>
      <c r="C8265" s="28" t="s">
        <v>9908</v>
      </c>
      <c r="D8265" s="30">
        <v>223</v>
      </c>
      <c r="E8265" s="30">
        <v>160</v>
      </c>
      <c r="F8265" s="30">
        <v>47</v>
      </c>
      <c r="G8265" s="32">
        <v>582.24</v>
      </c>
      <c r="H8265" s="32">
        <v>299.06</v>
      </c>
      <c r="I8265" s="32">
        <v>80.84</v>
      </c>
      <c r="J8265" s="32">
        <v>526.22</v>
      </c>
      <c r="K8265" s="32">
        <v>266.45</v>
      </c>
      <c r="L8265" s="32">
        <v>74.819999999999993</v>
      </c>
    </row>
    <row r="8266" spans="1:12">
      <c r="A8266" s="28" t="s">
        <v>20875</v>
      </c>
      <c r="B8266" s="28" t="s">
        <v>20876</v>
      </c>
      <c r="C8266" s="28" t="s">
        <v>8719</v>
      </c>
      <c r="D8266" s="30">
        <v>516</v>
      </c>
      <c r="E8266" s="30">
        <v>611</v>
      </c>
      <c r="F8266" s="30">
        <v>81</v>
      </c>
      <c r="G8266" s="32">
        <v>1887.02</v>
      </c>
      <c r="H8266" s="32">
        <v>1772.28</v>
      </c>
      <c r="I8266" s="32">
        <v>228.92</v>
      </c>
      <c r="J8266" s="32">
        <v>618.41</v>
      </c>
      <c r="K8266" s="32">
        <v>581.83000000000004</v>
      </c>
      <c r="L8266" s="32">
        <v>74.03</v>
      </c>
    </row>
    <row r="8267" spans="1:12">
      <c r="A8267" s="28" t="s">
        <v>20877</v>
      </c>
      <c r="B8267" s="28" t="s">
        <v>20878</v>
      </c>
      <c r="C8267" s="28" t="s">
        <v>10077</v>
      </c>
      <c r="D8267" s="30">
        <v>0</v>
      </c>
      <c r="E8267" s="30">
        <v>15</v>
      </c>
      <c r="F8267" s="30">
        <v>24</v>
      </c>
      <c r="G8267" s="32">
        <v>0</v>
      </c>
      <c r="H8267" s="32">
        <v>75.45</v>
      </c>
      <c r="I8267" s="32">
        <v>113.76</v>
      </c>
      <c r="J8267" s="32">
        <v>0</v>
      </c>
      <c r="K8267" s="32">
        <v>63.38</v>
      </c>
      <c r="L8267" s="32">
        <v>73.94</v>
      </c>
    </row>
    <row r="8268" spans="1:12">
      <c r="A8268" s="28" t="s">
        <v>20879</v>
      </c>
      <c r="B8268" s="28" t="s">
        <v>20880</v>
      </c>
      <c r="C8268" s="28" t="s">
        <v>20881</v>
      </c>
      <c r="D8268" s="30">
        <v>0</v>
      </c>
      <c r="E8268" s="30">
        <v>0</v>
      </c>
      <c r="F8268" s="30">
        <v>79</v>
      </c>
      <c r="G8268" s="32">
        <v>0</v>
      </c>
      <c r="H8268" s="32">
        <v>0</v>
      </c>
      <c r="I8268" s="32">
        <v>110.6</v>
      </c>
      <c r="J8268" s="32">
        <v>0</v>
      </c>
      <c r="K8268" s="32">
        <v>0</v>
      </c>
      <c r="L8268" s="32">
        <v>73.36</v>
      </c>
    </row>
    <row r="8269" spans="1:12">
      <c r="A8269" s="28" t="s">
        <v>20882</v>
      </c>
      <c r="B8269" s="28" t="s">
        <v>20883</v>
      </c>
      <c r="C8269" s="28" t="s">
        <v>4611</v>
      </c>
      <c r="D8269" s="30">
        <v>3953</v>
      </c>
      <c r="E8269" s="30">
        <v>2359</v>
      </c>
      <c r="F8269" s="30">
        <v>22</v>
      </c>
      <c r="G8269" s="32">
        <v>19906.21</v>
      </c>
      <c r="H8269" s="32">
        <v>10003.77</v>
      </c>
      <c r="I8269" s="32">
        <v>107.19</v>
      </c>
      <c r="J8269" s="32">
        <v>15085.3</v>
      </c>
      <c r="K8269" s="32">
        <v>7598.8</v>
      </c>
      <c r="L8269" s="32">
        <v>72.819999999999993</v>
      </c>
    </row>
    <row r="8270" spans="1:12">
      <c r="A8270" s="28" t="s">
        <v>20884</v>
      </c>
      <c r="B8270" s="28" t="s">
        <v>20885</v>
      </c>
      <c r="C8270" s="28" t="s">
        <v>6853</v>
      </c>
      <c r="D8270" s="30">
        <v>246991</v>
      </c>
      <c r="E8270" s="30">
        <v>14494</v>
      </c>
      <c r="F8270" s="30">
        <v>62</v>
      </c>
      <c r="G8270" s="32">
        <v>493651.68</v>
      </c>
      <c r="H8270" s="32">
        <v>27504.12</v>
      </c>
      <c r="I8270" s="32">
        <v>115.1</v>
      </c>
      <c r="J8270" s="32">
        <v>334310.11</v>
      </c>
      <c r="K8270" s="32">
        <v>18427.68</v>
      </c>
      <c r="L8270" s="32">
        <v>72.44</v>
      </c>
    </row>
    <row r="8271" spans="1:12">
      <c r="A8271" s="28" t="s">
        <v>20886</v>
      </c>
      <c r="B8271" s="28" t="s">
        <v>20887</v>
      </c>
      <c r="C8271" s="28" t="s">
        <v>13061</v>
      </c>
      <c r="D8271" s="30">
        <v>511</v>
      </c>
      <c r="E8271" s="30">
        <v>95</v>
      </c>
      <c r="F8271" s="30">
        <v>98</v>
      </c>
      <c r="G8271" s="32">
        <v>2064.44</v>
      </c>
      <c r="H8271" s="32">
        <v>316.81</v>
      </c>
      <c r="I8271" s="32">
        <v>293.02</v>
      </c>
      <c r="J8271" s="32">
        <v>1316.85</v>
      </c>
      <c r="K8271" s="32">
        <v>142.35</v>
      </c>
      <c r="L8271" s="32">
        <v>71.91</v>
      </c>
    </row>
    <row r="8272" spans="1:12">
      <c r="A8272" s="28" t="s">
        <v>20888</v>
      </c>
      <c r="B8272" s="28" t="s">
        <v>20889</v>
      </c>
      <c r="C8272" s="28" t="s">
        <v>3767</v>
      </c>
      <c r="D8272" s="30">
        <v>73525</v>
      </c>
      <c r="E8272" s="30">
        <v>1697</v>
      </c>
      <c r="F8272" s="30">
        <v>88</v>
      </c>
      <c r="G8272" s="32">
        <v>139973.43</v>
      </c>
      <c r="H8272" s="32">
        <v>2244.15</v>
      </c>
      <c r="I8272" s="32">
        <v>95.04</v>
      </c>
      <c r="J8272" s="32">
        <v>111255.03999999999</v>
      </c>
      <c r="K8272" s="32">
        <v>1741.95</v>
      </c>
      <c r="L8272" s="32">
        <v>71.5</v>
      </c>
    </row>
    <row r="8273" spans="1:12">
      <c r="A8273" s="28" t="s">
        <v>20890</v>
      </c>
      <c r="B8273" s="28" t="s">
        <v>20891</v>
      </c>
      <c r="C8273" s="28" t="s">
        <v>10470</v>
      </c>
      <c r="D8273" s="30">
        <v>25</v>
      </c>
      <c r="E8273" s="30">
        <v>34</v>
      </c>
      <c r="F8273" s="30">
        <v>12</v>
      </c>
      <c r="G8273" s="32">
        <v>205.98</v>
      </c>
      <c r="H8273" s="32">
        <v>239.25</v>
      </c>
      <c r="I8273" s="32">
        <v>77.92</v>
      </c>
      <c r="J8273" s="32">
        <v>189.7</v>
      </c>
      <c r="K8273" s="32">
        <v>232.11</v>
      </c>
      <c r="L8273" s="32">
        <v>71.34</v>
      </c>
    </row>
    <row r="8274" spans="1:12">
      <c r="A8274" s="28" t="s">
        <v>20892</v>
      </c>
      <c r="B8274" s="28" t="s">
        <v>20893</v>
      </c>
      <c r="C8274" s="28" t="s">
        <v>7794</v>
      </c>
      <c r="D8274" s="30">
        <v>0</v>
      </c>
      <c r="E8274" s="30">
        <v>0</v>
      </c>
      <c r="F8274" s="30">
        <v>29</v>
      </c>
      <c r="G8274" s="32">
        <v>0</v>
      </c>
      <c r="H8274" s="32">
        <v>0</v>
      </c>
      <c r="I8274" s="32">
        <v>86.13</v>
      </c>
      <c r="J8274" s="32">
        <v>0</v>
      </c>
      <c r="K8274" s="32">
        <v>0</v>
      </c>
      <c r="L8274" s="32">
        <v>70.540000000000006</v>
      </c>
    </row>
    <row r="8275" spans="1:12">
      <c r="A8275" s="28" t="s">
        <v>20894</v>
      </c>
      <c r="B8275" s="28" t="s">
        <v>20895</v>
      </c>
      <c r="C8275" s="28" t="s">
        <v>4912</v>
      </c>
      <c r="D8275" s="30">
        <v>0</v>
      </c>
      <c r="E8275" s="30">
        <v>13</v>
      </c>
      <c r="F8275" s="30">
        <v>69</v>
      </c>
      <c r="G8275" s="32">
        <v>0</v>
      </c>
      <c r="H8275" s="32">
        <v>14.82</v>
      </c>
      <c r="I8275" s="32">
        <v>78.66</v>
      </c>
      <c r="J8275" s="32">
        <v>0</v>
      </c>
      <c r="K8275" s="32">
        <v>14.42</v>
      </c>
      <c r="L8275" s="32">
        <v>69.94</v>
      </c>
    </row>
    <row r="8276" spans="1:12">
      <c r="A8276" s="28" t="s">
        <v>20896</v>
      </c>
      <c r="B8276" s="28" t="s">
        <v>20897</v>
      </c>
      <c r="C8276" s="28" t="s">
        <v>5034</v>
      </c>
      <c r="D8276" s="30">
        <v>0</v>
      </c>
      <c r="E8276" s="30">
        <v>0</v>
      </c>
      <c r="F8276" s="30">
        <v>14</v>
      </c>
      <c r="G8276" s="32">
        <v>0</v>
      </c>
      <c r="H8276" s="32">
        <v>0</v>
      </c>
      <c r="I8276" s="32">
        <v>72.900000000000006</v>
      </c>
      <c r="J8276" s="32">
        <v>0</v>
      </c>
      <c r="K8276" s="32">
        <v>0</v>
      </c>
      <c r="L8276" s="32">
        <v>69.27</v>
      </c>
    </row>
    <row r="8277" spans="1:12">
      <c r="A8277" s="28" t="s">
        <v>20898</v>
      </c>
      <c r="B8277" s="28" t="s">
        <v>20899</v>
      </c>
      <c r="C8277" s="28" t="s">
        <v>10717</v>
      </c>
      <c r="D8277" s="30">
        <v>1497</v>
      </c>
      <c r="E8277" s="30">
        <v>904</v>
      </c>
      <c r="F8277" s="30">
        <v>15</v>
      </c>
      <c r="G8277" s="32">
        <v>9970.5300000000007</v>
      </c>
      <c r="H8277" s="32">
        <v>5377.33</v>
      </c>
      <c r="I8277" s="32">
        <v>82.64</v>
      </c>
      <c r="J8277" s="32">
        <v>8816.32</v>
      </c>
      <c r="K8277" s="32">
        <v>4699.57</v>
      </c>
      <c r="L8277" s="32">
        <v>69.19</v>
      </c>
    </row>
    <row r="8278" spans="1:12">
      <c r="A8278" s="28" t="s">
        <v>20900</v>
      </c>
      <c r="B8278" s="28" t="s">
        <v>5203</v>
      </c>
      <c r="C8278" s="28" t="s">
        <v>4468</v>
      </c>
      <c r="D8278" s="30">
        <v>12566</v>
      </c>
      <c r="E8278" s="30">
        <v>14</v>
      </c>
      <c r="F8278" s="30">
        <v>12</v>
      </c>
      <c r="G8278" s="32">
        <v>122599.77</v>
      </c>
      <c r="H8278" s="32">
        <v>121.7</v>
      </c>
      <c r="I8278" s="32">
        <v>93.27</v>
      </c>
      <c r="J8278" s="32">
        <v>104423.92</v>
      </c>
      <c r="K8278" s="32">
        <v>106.62</v>
      </c>
      <c r="L8278" s="32">
        <v>69</v>
      </c>
    </row>
    <row r="8279" spans="1:12">
      <c r="A8279" s="28" t="s">
        <v>20901</v>
      </c>
      <c r="B8279" s="28" t="s">
        <v>20902</v>
      </c>
      <c r="C8279" s="28" t="s">
        <v>11462</v>
      </c>
      <c r="D8279" s="30">
        <v>169</v>
      </c>
      <c r="E8279" s="30">
        <v>89</v>
      </c>
      <c r="F8279" s="30">
        <v>34</v>
      </c>
      <c r="G8279" s="32">
        <v>1181.31</v>
      </c>
      <c r="H8279" s="32">
        <v>551.79999999999995</v>
      </c>
      <c r="I8279" s="32">
        <v>200.94</v>
      </c>
      <c r="J8279" s="32">
        <v>484.77</v>
      </c>
      <c r="K8279" s="32">
        <v>255.13</v>
      </c>
      <c r="L8279" s="32">
        <v>68.56</v>
      </c>
    </row>
    <row r="8280" spans="1:12">
      <c r="A8280" s="28" t="s">
        <v>20903</v>
      </c>
      <c r="B8280" s="28" t="s">
        <v>20904</v>
      </c>
      <c r="C8280" s="28" t="s">
        <v>20905</v>
      </c>
      <c r="D8280" s="30">
        <v>0</v>
      </c>
      <c r="E8280" s="30">
        <v>15</v>
      </c>
      <c r="F8280" s="30">
        <v>28</v>
      </c>
      <c r="G8280" s="32">
        <v>0</v>
      </c>
      <c r="H8280" s="32">
        <v>60</v>
      </c>
      <c r="I8280" s="32">
        <v>104.16</v>
      </c>
      <c r="J8280" s="32">
        <v>0</v>
      </c>
      <c r="K8280" s="32">
        <v>40.4</v>
      </c>
      <c r="L8280" s="32">
        <v>67.709999999999994</v>
      </c>
    </row>
    <row r="8281" spans="1:12">
      <c r="A8281" s="28" t="s">
        <v>20906</v>
      </c>
      <c r="B8281" s="28" t="s">
        <v>20907</v>
      </c>
      <c r="C8281" s="28" t="s">
        <v>16672</v>
      </c>
      <c r="D8281" s="30">
        <v>209</v>
      </c>
      <c r="E8281" s="30">
        <v>167</v>
      </c>
      <c r="F8281" s="30">
        <v>140</v>
      </c>
      <c r="G8281" s="32">
        <v>470.25</v>
      </c>
      <c r="H8281" s="32">
        <v>249.59</v>
      </c>
      <c r="I8281" s="32">
        <v>198.87</v>
      </c>
      <c r="J8281" s="32">
        <v>239.41</v>
      </c>
      <c r="K8281" s="32">
        <v>120.18</v>
      </c>
      <c r="L8281" s="32">
        <v>67.62</v>
      </c>
    </row>
    <row r="8282" spans="1:12">
      <c r="A8282" s="28" t="s">
        <v>20908</v>
      </c>
      <c r="B8282" s="28" t="s">
        <v>20909</v>
      </c>
      <c r="C8282" s="28" t="s">
        <v>12827</v>
      </c>
      <c r="D8282" s="30">
        <v>55</v>
      </c>
      <c r="E8282" s="30">
        <v>121</v>
      </c>
      <c r="F8282" s="30">
        <v>62</v>
      </c>
      <c r="G8282" s="32">
        <v>137.5</v>
      </c>
      <c r="H8282" s="32">
        <v>209.33</v>
      </c>
      <c r="I8282" s="32">
        <v>99.82</v>
      </c>
      <c r="J8282" s="32">
        <v>106</v>
      </c>
      <c r="K8282" s="32">
        <v>140.30000000000001</v>
      </c>
      <c r="L8282" s="32">
        <v>66.010000000000005</v>
      </c>
    </row>
    <row r="8283" spans="1:12">
      <c r="A8283" s="28" t="s">
        <v>20910</v>
      </c>
      <c r="B8283" s="28" t="s">
        <v>20911</v>
      </c>
      <c r="C8283" s="28" t="s">
        <v>7794</v>
      </c>
      <c r="D8283" s="30">
        <v>115</v>
      </c>
      <c r="E8283" s="30">
        <v>31</v>
      </c>
      <c r="F8283" s="30">
        <v>22</v>
      </c>
      <c r="G8283" s="32">
        <v>489.9</v>
      </c>
      <c r="H8283" s="32">
        <v>108.96</v>
      </c>
      <c r="I8283" s="32">
        <v>70.400000000000006</v>
      </c>
      <c r="J8283" s="32">
        <v>460.09</v>
      </c>
      <c r="K8283" s="32">
        <v>96.75</v>
      </c>
      <c r="L8283" s="32">
        <v>65.92</v>
      </c>
    </row>
    <row r="8284" spans="1:12">
      <c r="A8284" s="28" t="s">
        <v>20912</v>
      </c>
      <c r="B8284" s="28" t="s">
        <v>20913</v>
      </c>
      <c r="C8284" s="28" t="s">
        <v>10178</v>
      </c>
      <c r="D8284" s="30">
        <v>73</v>
      </c>
      <c r="E8284" s="30">
        <v>0</v>
      </c>
      <c r="F8284" s="30">
        <v>23</v>
      </c>
      <c r="G8284" s="32">
        <v>413.77</v>
      </c>
      <c r="H8284" s="32">
        <v>0</v>
      </c>
      <c r="I8284" s="32">
        <v>70.400000000000006</v>
      </c>
      <c r="J8284" s="32">
        <v>348.13</v>
      </c>
      <c r="K8284" s="32">
        <v>0</v>
      </c>
      <c r="L8284" s="32">
        <v>64.41</v>
      </c>
    </row>
    <row r="8285" spans="1:12">
      <c r="A8285" s="28" t="s">
        <v>20914</v>
      </c>
      <c r="B8285" s="28" t="s">
        <v>20915</v>
      </c>
      <c r="C8285" s="28" t="s">
        <v>9651</v>
      </c>
      <c r="D8285" s="30">
        <v>36</v>
      </c>
      <c r="E8285" s="30">
        <v>0</v>
      </c>
      <c r="F8285" s="30">
        <v>38</v>
      </c>
      <c r="G8285" s="32">
        <v>105.84</v>
      </c>
      <c r="H8285" s="32">
        <v>0</v>
      </c>
      <c r="I8285" s="32">
        <v>72.099999999999994</v>
      </c>
      <c r="J8285" s="32">
        <v>102.75</v>
      </c>
      <c r="K8285" s="32">
        <v>0</v>
      </c>
      <c r="L8285" s="32">
        <v>64.16</v>
      </c>
    </row>
    <row r="8286" spans="1:12">
      <c r="A8286" s="28" t="s">
        <v>20916</v>
      </c>
      <c r="B8286" s="28" t="s">
        <v>20917</v>
      </c>
      <c r="C8286" s="28" t="s">
        <v>5843</v>
      </c>
      <c r="D8286" s="30">
        <v>57592</v>
      </c>
      <c r="E8286" s="30">
        <v>68</v>
      </c>
      <c r="F8286" s="30">
        <v>64</v>
      </c>
      <c r="G8286" s="32">
        <v>131605.46</v>
      </c>
      <c r="H8286" s="32">
        <v>124.95</v>
      </c>
      <c r="I8286" s="32">
        <v>90.88</v>
      </c>
      <c r="J8286" s="32">
        <v>100323.78</v>
      </c>
      <c r="K8286" s="32">
        <v>84</v>
      </c>
      <c r="L8286" s="32">
        <v>62.56</v>
      </c>
    </row>
    <row r="8287" spans="1:12">
      <c r="A8287" s="28" t="s">
        <v>20918</v>
      </c>
      <c r="B8287" s="28" t="s">
        <v>20919</v>
      </c>
      <c r="C8287" s="28" t="s">
        <v>9651</v>
      </c>
      <c r="D8287" s="30">
        <v>790</v>
      </c>
      <c r="E8287" s="30">
        <v>862</v>
      </c>
      <c r="F8287" s="30">
        <v>46</v>
      </c>
      <c r="G8287" s="32">
        <v>1963.87</v>
      </c>
      <c r="H8287" s="32">
        <v>1484.95</v>
      </c>
      <c r="I8287" s="32">
        <v>70.569999999999993</v>
      </c>
      <c r="J8287" s="32">
        <v>1831.28</v>
      </c>
      <c r="K8287" s="32">
        <v>1362.07</v>
      </c>
      <c r="L8287" s="32">
        <v>61.55</v>
      </c>
    </row>
    <row r="8288" spans="1:12">
      <c r="A8288" s="28" t="s">
        <v>20920</v>
      </c>
      <c r="B8288" s="28" t="s">
        <v>20921</v>
      </c>
      <c r="C8288" s="28" t="s">
        <v>12099</v>
      </c>
      <c r="D8288" s="30">
        <v>92</v>
      </c>
      <c r="E8288" s="30">
        <v>60</v>
      </c>
      <c r="F8288" s="30">
        <v>14</v>
      </c>
      <c r="G8288" s="32">
        <v>583.28</v>
      </c>
      <c r="H8288" s="32">
        <v>335.16</v>
      </c>
      <c r="I8288" s="32">
        <v>99.86</v>
      </c>
      <c r="J8288" s="32">
        <v>469.48</v>
      </c>
      <c r="K8288" s="32">
        <v>258.72000000000003</v>
      </c>
      <c r="L8288" s="32">
        <v>60.31</v>
      </c>
    </row>
    <row r="8289" spans="1:12">
      <c r="A8289" s="28" t="s">
        <v>20922</v>
      </c>
      <c r="B8289" s="28" t="s">
        <v>20923</v>
      </c>
      <c r="C8289" s="28" t="s">
        <v>7384</v>
      </c>
      <c r="D8289" s="30">
        <v>11</v>
      </c>
      <c r="E8289" s="30">
        <v>26</v>
      </c>
      <c r="F8289" s="30">
        <v>45</v>
      </c>
      <c r="G8289" s="32">
        <v>29.48</v>
      </c>
      <c r="H8289" s="32">
        <v>50.43</v>
      </c>
      <c r="I8289" s="32">
        <v>79.2</v>
      </c>
      <c r="J8289" s="32">
        <v>20.100000000000001</v>
      </c>
      <c r="K8289" s="32">
        <v>37.840000000000003</v>
      </c>
      <c r="L8289" s="32">
        <v>59.66</v>
      </c>
    </row>
    <row r="8290" spans="1:12">
      <c r="A8290" s="28" t="s">
        <v>20924</v>
      </c>
      <c r="B8290" s="28" t="s">
        <v>20925</v>
      </c>
      <c r="C8290" s="28" t="s">
        <v>7384</v>
      </c>
      <c r="D8290" s="30">
        <v>0</v>
      </c>
      <c r="E8290" s="30">
        <v>0</v>
      </c>
      <c r="F8290" s="30">
        <v>23</v>
      </c>
      <c r="G8290" s="32">
        <v>0</v>
      </c>
      <c r="H8290" s="32">
        <v>0</v>
      </c>
      <c r="I8290" s="32">
        <v>83.35</v>
      </c>
      <c r="J8290" s="32">
        <v>0</v>
      </c>
      <c r="K8290" s="32">
        <v>0</v>
      </c>
      <c r="L8290" s="32">
        <v>59.46</v>
      </c>
    </row>
    <row r="8291" spans="1:12">
      <c r="A8291" s="28" t="s">
        <v>20926</v>
      </c>
      <c r="B8291" s="28" t="s">
        <v>20927</v>
      </c>
      <c r="C8291" s="28" t="s">
        <v>7492</v>
      </c>
      <c r="D8291" s="30">
        <v>185</v>
      </c>
      <c r="E8291" s="30">
        <v>36</v>
      </c>
      <c r="F8291" s="30">
        <v>47</v>
      </c>
      <c r="G8291" s="32">
        <v>927.48</v>
      </c>
      <c r="H8291" s="32">
        <v>150.13999999999999</v>
      </c>
      <c r="I8291" s="32">
        <v>183.36</v>
      </c>
      <c r="J8291" s="32">
        <v>480.83</v>
      </c>
      <c r="K8291" s="32">
        <v>45.05</v>
      </c>
      <c r="L8291" s="32">
        <v>57.97</v>
      </c>
    </row>
    <row r="8292" spans="1:12">
      <c r="A8292" s="28" t="s">
        <v>20928</v>
      </c>
      <c r="B8292" s="28" t="s">
        <v>20929</v>
      </c>
      <c r="C8292" s="28" t="s">
        <v>13061</v>
      </c>
      <c r="D8292" s="30">
        <v>0</v>
      </c>
      <c r="E8292" s="30">
        <v>36</v>
      </c>
      <c r="F8292" s="30">
        <v>15</v>
      </c>
      <c r="G8292" s="32">
        <v>0</v>
      </c>
      <c r="H8292" s="32">
        <v>538.20000000000005</v>
      </c>
      <c r="I8292" s="32">
        <v>220.05</v>
      </c>
      <c r="J8292" s="32">
        <v>0</v>
      </c>
      <c r="K8292" s="32">
        <v>347.59</v>
      </c>
      <c r="L8292" s="32">
        <v>57.95</v>
      </c>
    </row>
    <row r="8293" spans="1:12">
      <c r="A8293" s="28" t="s">
        <v>20930</v>
      </c>
      <c r="B8293" s="28" t="s">
        <v>20931</v>
      </c>
      <c r="C8293" s="28" t="s">
        <v>10717</v>
      </c>
      <c r="D8293" s="30">
        <v>0</v>
      </c>
      <c r="E8293" s="30">
        <v>0</v>
      </c>
      <c r="F8293" s="30">
        <v>11</v>
      </c>
      <c r="G8293" s="32">
        <v>0</v>
      </c>
      <c r="H8293" s="32">
        <v>0</v>
      </c>
      <c r="I8293" s="32">
        <v>77</v>
      </c>
      <c r="J8293" s="32">
        <v>0</v>
      </c>
      <c r="K8293" s="32">
        <v>0</v>
      </c>
      <c r="L8293" s="32">
        <v>57.4</v>
      </c>
    </row>
    <row r="8294" spans="1:12">
      <c r="A8294" s="28" t="s">
        <v>20932</v>
      </c>
      <c r="B8294" s="28" t="s">
        <v>20933</v>
      </c>
      <c r="C8294" s="28" t="s">
        <v>5089</v>
      </c>
      <c r="D8294" s="30">
        <v>5420</v>
      </c>
      <c r="E8294" s="30">
        <v>4011</v>
      </c>
      <c r="F8294" s="30">
        <v>36</v>
      </c>
      <c r="G8294" s="32">
        <v>15770.7</v>
      </c>
      <c r="H8294" s="32">
        <v>8690.57</v>
      </c>
      <c r="I8294" s="32">
        <v>70.44</v>
      </c>
      <c r="J8294" s="32">
        <v>14850.21</v>
      </c>
      <c r="K8294" s="32">
        <v>8265.27</v>
      </c>
      <c r="L8294" s="32">
        <v>57.39</v>
      </c>
    </row>
    <row r="8295" spans="1:12">
      <c r="A8295" s="28" t="s">
        <v>20934</v>
      </c>
      <c r="B8295" s="28" t="s">
        <v>20935</v>
      </c>
      <c r="C8295" s="28" t="s">
        <v>8460</v>
      </c>
      <c r="D8295" s="30">
        <v>51</v>
      </c>
      <c r="E8295" s="30">
        <v>43</v>
      </c>
      <c r="F8295" s="30">
        <v>77</v>
      </c>
      <c r="G8295" s="32">
        <v>156.06</v>
      </c>
      <c r="H8295" s="32">
        <v>97.66</v>
      </c>
      <c r="I8295" s="32">
        <v>151.69</v>
      </c>
      <c r="J8295" s="32">
        <v>74.819999999999993</v>
      </c>
      <c r="K8295" s="32">
        <v>30.9</v>
      </c>
      <c r="L8295" s="32">
        <v>55.17</v>
      </c>
    </row>
    <row r="8296" spans="1:12">
      <c r="A8296" s="28" t="s">
        <v>20936</v>
      </c>
      <c r="B8296" s="28" t="s">
        <v>20937</v>
      </c>
      <c r="C8296" s="28" t="s">
        <v>4629</v>
      </c>
      <c r="D8296" s="30">
        <v>26</v>
      </c>
      <c r="E8296" s="30">
        <v>23</v>
      </c>
      <c r="F8296" s="30">
        <v>22</v>
      </c>
      <c r="G8296" s="32">
        <v>124.28</v>
      </c>
      <c r="H8296" s="32">
        <v>88.78</v>
      </c>
      <c r="I8296" s="32">
        <v>73.7</v>
      </c>
      <c r="J8296" s="32">
        <v>94.16</v>
      </c>
      <c r="K8296" s="32">
        <v>63.14</v>
      </c>
      <c r="L8296" s="32">
        <v>55.01</v>
      </c>
    </row>
    <row r="8297" spans="1:12">
      <c r="A8297" s="28" t="s">
        <v>20938</v>
      </c>
      <c r="B8297" s="28" t="s">
        <v>20939</v>
      </c>
      <c r="C8297" s="28" t="s">
        <v>6755</v>
      </c>
      <c r="D8297" s="30">
        <v>1325</v>
      </c>
      <c r="E8297" s="30">
        <v>100</v>
      </c>
      <c r="F8297" s="30">
        <v>52</v>
      </c>
      <c r="G8297" s="32">
        <v>3245.34</v>
      </c>
      <c r="H8297" s="32">
        <v>169</v>
      </c>
      <c r="I8297" s="32">
        <v>79.38</v>
      </c>
      <c r="J8297" s="32">
        <v>2339.4899999999998</v>
      </c>
      <c r="K8297" s="32">
        <v>117.12</v>
      </c>
      <c r="L8297" s="32">
        <v>54.79</v>
      </c>
    </row>
    <row r="8298" spans="1:12">
      <c r="A8298" s="28" t="s">
        <v>20940</v>
      </c>
      <c r="B8298" s="28" t="s">
        <v>20941</v>
      </c>
      <c r="C8298" s="28" t="s">
        <v>8218</v>
      </c>
      <c r="D8298" s="30">
        <v>0</v>
      </c>
      <c r="E8298" s="30">
        <v>0</v>
      </c>
      <c r="F8298" s="30">
        <v>21</v>
      </c>
      <c r="G8298" s="32">
        <v>0</v>
      </c>
      <c r="H8298" s="32">
        <v>0</v>
      </c>
      <c r="I8298" s="32">
        <v>88.62</v>
      </c>
      <c r="J8298" s="32">
        <v>0</v>
      </c>
      <c r="K8298" s="32">
        <v>0</v>
      </c>
      <c r="L8298" s="32">
        <v>53.81</v>
      </c>
    </row>
    <row r="8299" spans="1:12">
      <c r="A8299" s="28" t="s">
        <v>20942</v>
      </c>
      <c r="B8299" s="28" t="s">
        <v>20943</v>
      </c>
      <c r="C8299" s="28" t="s">
        <v>5089</v>
      </c>
      <c r="D8299" s="30">
        <v>0</v>
      </c>
      <c r="E8299" s="30">
        <v>0</v>
      </c>
      <c r="F8299" s="30">
        <v>37</v>
      </c>
      <c r="G8299" s="32">
        <v>0</v>
      </c>
      <c r="H8299" s="32">
        <v>0</v>
      </c>
      <c r="I8299" s="32">
        <v>61.38</v>
      </c>
      <c r="J8299" s="32">
        <v>0</v>
      </c>
      <c r="K8299" s="32">
        <v>0</v>
      </c>
      <c r="L8299" s="32">
        <v>53.78</v>
      </c>
    </row>
    <row r="8300" spans="1:12">
      <c r="A8300" s="28" t="s">
        <v>20944</v>
      </c>
      <c r="B8300" s="28" t="s">
        <v>20945</v>
      </c>
      <c r="C8300" s="28" t="s">
        <v>5395</v>
      </c>
      <c r="D8300" s="30">
        <v>47</v>
      </c>
      <c r="E8300" s="30">
        <v>13</v>
      </c>
      <c r="F8300" s="30">
        <v>32</v>
      </c>
      <c r="G8300" s="32">
        <v>149.93</v>
      </c>
      <c r="H8300" s="32">
        <v>31.46</v>
      </c>
      <c r="I8300" s="32">
        <v>68.16</v>
      </c>
      <c r="J8300" s="32">
        <v>122.02</v>
      </c>
      <c r="K8300" s="32">
        <v>27.23</v>
      </c>
      <c r="L8300" s="32">
        <v>53.25</v>
      </c>
    </row>
    <row r="8301" spans="1:12">
      <c r="A8301" s="28" t="s">
        <v>20946</v>
      </c>
      <c r="B8301" s="28" t="s">
        <v>20947</v>
      </c>
      <c r="C8301" s="28" t="s">
        <v>10717</v>
      </c>
      <c r="D8301" s="30">
        <v>55</v>
      </c>
      <c r="E8301" s="30">
        <v>16</v>
      </c>
      <c r="F8301" s="30">
        <v>11</v>
      </c>
      <c r="G8301" s="32">
        <v>360.8</v>
      </c>
      <c r="H8301" s="32">
        <v>93.26</v>
      </c>
      <c r="I8301" s="32">
        <v>60.68</v>
      </c>
      <c r="J8301" s="32">
        <v>266.66000000000003</v>
      </c>
      <c r="K8301" s="32">
        <v>74.78</v>
      </c>
      <c r="L8301" s="32">
        <v>52.99</v>
      </c>
    </row>
    <row r="8302" spans="1:12">
      <c r="A8302" s="28" t="s">
        <v>20948</v>
      </c>
      <c r="B8302" s="28" t="s">
        <v>20949</v>
      </c>
      <c r="C8302" s="28" t="s">
        <v>11352</v>
      </c>
      <c r="D8302" s="30">
        <v>0</v>
      </c>
      <c r="E8302" s="30">
        <v>0</v>
      </c>
      <c r="F8302" s="30">
        <v>13</v>
      </c>
      <c r="G8302" s="32">
        <v>0</v>
      </c>
      <c r="H8302" s="32">
        <v>0</v>
      </c>
      <c r="I8302" s="32">
        <v>81.510000000000005</v>
      </c>
      <c r="J8302" s="32">
        <v>0</v>
      </c>
      <c r="K8302" s="32">
        <v>0</v>
      </c>
      <c r="L8302" s="32">
        <v>52.98</v>
      </c>
    </row>
    <row r="8303" spans="1:12">
      <c r="A8303" s="28" t="s">
        <v>20950</v>
      </c>
      <c r="B8303" s="28" t="s">
        <v>20951</v>
      </c>
      <c r="C8303" s="28" t="s">
        <v>9291</v>
      </c>
      <c r="D8303" s="30">
        <v>113</v>
      </c>
      <c r="E8303" s="30">
        <v>128</v>
      </c>
      <c r="F8303" s="30">
        <v>15</v>
      </c>
      <c r="G8303" s="32">
        <v>723.2</v>
      </c>
      <c r="H8303" s="32">
        <v>766.05</v>
      </c>
      <c r="I8303" s="32">
        <v>80.53</v>
      </c>
      <c r="J8303" s="32">
        <v>501.76</v>
      </c>
      <c r="K8303" s="32">
        <v>543.17999999999995</v>
      </c>
      <c r="L8303" s="32">
        <v>52.34</v>
      </c>
    </row>
    <row r="8304" spans="1:12">
      <c r="A8304" s="28" t="s">
        <v>20952</v>
      </c>
      <c r="B8304" s="28" t="s">
        <v>20953</v>
      </c>
      <c r="C8304" s="28" t="s">
        <v>7384</v>
      </c>
      <c r="D8304" s="30">
        <v>17</v>
      </c>
      <c r="E8304" s="30">
        <v>37</v>
      </c>
      <c r="F8304" s="30">
        <v>44</v>
      </c>
      <c r="G8304" s="32">
        <v>45.56</v>
      </c>
      <c r="H8304" s="32">
        <v>70.67</v>
      </c>
      <c r="I8304" s="32">
        <v>77.739999999999995</v>
      </c>
      <c r="J8304" s="32">
        <v>34.299999999999997</v>
      </c>
      <c r="K8304" s="32">
        <v>49.28</v>
      </c>
      <c r="L8304" s="32">
        <v>52.02</v>
      </c>
    </row>
    <row r="8305" spans="1:12">
      <c r="A8305" s="28" t="s">
        <v>20954</v>
      </c>
      <c r="B8305" s="28" t="s">
        <v>20955</v>
      </c>
      <c r="C8305" s="28" t="s">
        <v>10121</v>
      </c>
      <c r="D8305" s="30">
        <v>36</v>
      </c>
      <c r="E8305" s="30">
        <v>14</v>
      </c>
      <c r="F8305" s="30">
        <v>28</v>
      </c>
      <c r="G8305" s="32">
        <v>117.12</v>
      </c>
      <c r="H8305" s="32">
        <v>31.78</v>
      </c>
      <c r="I8305" s="32">
        <v>57.58</v>
      </c>
      <c r="J8305" s="32">
        <v>83.01</v>
      </c>
      <c r="K8305" s="32">
        <v>27.01</v>
      </c>
      <c r="L8305" s="32">
        <v>50.44</v>
      </c>
    </row>
    <row r="8306" spans="1:12">
      <c r="A8306" s="28" t="s">
        <v>20956</v>
      </c>
      <c r="B8306" s="28" t="s">
        <v>20957</v>
      </c>
      <c r="C8306" s="28" t="s">
        <v>7467</v>
      </c>
      <c r="D8306" s="30">
        <v>125</v>
      </c>
      <c r="E8306" s="30">
        <v>62</v>
      </c>
      <c r="F8306" s="30">
        <v>18</v>
      </c>
      <c r="G8306" s="32">
        <v>657.5</v>
      </c>
      <c r="H8306" s="32">
        <v>270.64</v>
      </c>
      <c r="I8306" s="32">
        <v>68.17</v>
      </c>
      <c r="J8306" s="32">
        <v>459.19</v>
      </c>
      <c r="K8306" s="32">
        <v>189.65</v>
      </c>
      <c r="L8306" s="32">
        <v>50.44</v>
      </c>
    </row>
    <row r="8307" spans="1:12">
      <c r="A8307" s="28" t="s">
        <v>20958</v>
      </c>
      <c r="B8307" s="28" t="s">
        <v>20959</v>
      </c>
      <c r="C8307" s="28" t="s">
        <v>13009</v>
      </c>
      <c r="D8307" s="30">
        <v>1172</v>
      </c>
      <c r="E8307" s="30">
        <v>891</v>
      </c>
      <c r="F8307" s="30">
        <v>22</v>
      </c>
      <c r="G8307" s="32">
        <v>5029.3500000000004</v>
      </c>
      <c r="H8307" s="32">
        <v>2967.32</v>
      </c>
      <c r="I8307" s="32">
        <v>65.680000000000007</v>
      </c>
      <c r="J8307" s="32">
        <v>4297.1899999999996</v>
      </c>
      <c r="K8307" s="32">
        <v>2544.08</v>
      </c>
      <c r="L8307" s="32">
        <v>50.14</v>
      </c>
    </row>
    <row r="8308" spans="1:12">
      <c r="A8308" s="28" t="s">
        <v>20960</v>
      </c>
      <c r="B8308" s="28" t="s">
        <v>20961</v>
      </c>
      <c r="C8308" s="28" t="s">
        <v>10077</v>
      </c>
      <c r="D8308" s="30">
        <v>12</v>
      </c>
      <c r="E8308" s="30">
        <v>0</v>
      </c>
      <c r="F8308" s="30">
        <v>15</v>
      </c>
      <c r="G8308" s="32">
        <v>69.84</v>
      </c>
      <c r="H8308" s="32">
        <v>0</v>
      </c>
      <c r="I8308" s="32">
        <v>71.099999999999994</v>
      </c>
      <c r="J8308" s="32">
        <v>45.4</v>
      </c>
      <c r="K8308" s="32">
        <v>0</v>
      </c>
      <c r="L8308" s="32">
        <v>49.53</v>
      </c>
    </row>
    <row r="8309" spans="1:12">
      <c r="A8309" s="28" t="s">
        <v>20962</v>
      </c>
      <c r="B8309" s="28" t="s">
        <v>20963</v>
      </c>
      <c r="C8309" s="28" t="s">
        <v>4629</v>
      </c>
      <c r="D8309" s="30">
        <v>70</v>
      </c>
      <c r="E8309" s="30">
        <v>36</v>
      </c>
      <c r="F8309" s="30">
        <v>24</v>
      </c>
      <c r="G8309" s="32">
        <v>341.64</v>
      </c>
      <c r="H8309" s="32">
        <v>140.55000000000001</v>
      </c>
      <c r="I8309" s="32">
        <v>80.959999999999994</v>
      </c>
      <c r="J8309" s="32">
        <v>238.84</v>
      </c>
      <c r="K8309" s="32">
        <v>99.51</v>
      </c>
      <c r="L8309" s="32">
        <v>49.52</v>
      </c>
    </row>
    <row r="8310" spans="1:12">
      <c r="A8310" s="28" t="s">
        <v>20964</v>
      </c>
      <c r="B8310" s="28" t="s">
        <v>7102</v>
      </c>
      <c r="C8310" s="28" t="s">
        <v>6730</v>
      </c>
      <c r="D8310" s="30">
        <v>0</v>
      </c>
      <c r="E8310" s="30">
        <v>0</v>
      </c>
      <c r="F8310" s="30">
        <v>34</v>
      </c>
      <c r="G8310" s="32">
        <v>0</v>
      </c>
      <c r="H8310" s="32">
        <v>0</v>
      </c>
      <c r="I8310" s="32">
        <v>136.34</v>
      </c>
      <c r="J8310" s="32">
        <v>0</v>
      </c>
      <c r="K8310" s="32">
        <v>0</v>
      </c>
      <c r="L8310" s="32">
        <v>49.33</v>
      </c>
    </row>
    <row r="8311" spans="1:12">
      <c r="A8311" s="28" t="s">
        <v>20965</v>
      </c>
      <c r="B8311" s="28" t="s">
        <v>20966</v>
      </c>
      <c r="C8311" s="28" t="s">
        <v>7467</v>
      </c>
      <c r="D8311" s="30">
        <v>45</v>
      </c>
      <c r="E8311" s="30">
        <v>16</v>
      </c>
      <c r="F8311" s="30">
        <v>21</v>
      </c>
      <c r="G8311" s="32">
        <v>215.1</v>
      </c>
      <c r="H8311" s="32">
        <v>62.39</v>
      </c>
      <c r="I8311" s="32">
        <v>70.430000000000007</v>
      </c>
      <c r="J8311" s="32">
        <v>159.9</v>
      </c>
      <c r="K8311" s="32">
        <v>41.95</v>
      </c>
      <c r="L8311" s="32">
        <v>49.29</v>
      </c>
    </row>
    <row r="8312" spans="1:12">
      <c r="A8312" s="28" t="s">
        <v>20967</v>
      </c>
      <c r="B8312" s="28" t="s">
        <v>20968</v>
      </c>
      <c r="C8312" s="28" t="s">
        <v>7467</v>
      </c>
      <c r="D8312" s="30">
        <v>11</v>
      </c>
      <c r="E8312" s="30">
        <v>16</v>
      </c>
      <c r="F8312" s="30">
        <v>14</v>
      </c>
      <c r="G8312" s="32">
        <v>57.86</v>
      </c>
      <c r="H8312" s="32">
        <v>71.099999999999994</v>
      </c>
      <c r="I8312" s="32">
        <v>53.16</v>
      </c>
      <c r="J8312" s="32">
        <v>46.81</v>
      </c>
      <c r="K8312" s="32">
        <v>57.27</v>
      </c>
      <c r="L8312" s="32">
        <v>49.11</v>
      </c>
    </row>
    <row r="8313" spans="1:12">
      <c r="A8313" s="28" t="s">
        <v>20969</v>
      </c>
      <c r="B8313" s="28" t="s">
        <v>20970</v>
      </c>
      <c r="C8313" s="28" t="s">
        <v>5400</v>
      </c>
      <c r="D8313" s="30">
        <v>155</v>
      </c>
      <c r="E8313" s="30">
        <v>98</v>
      </c>
      <c r="F8313" s="30">
        <v>49</v>
      </c>
      <c r="G8313" s="32">
        <v>369.52</v>
      </c>
      <c r="H8313" s="32">
        <v>155.82</v>
      </c>
      <c r="I8313" s="32">
        <v>72.27</v>
      </c>
      <c r="J8313" s="32">
        <v>241.15</v>
      </c>
      <c r="K8313" s="32">
        <v>105.35</v>
      </c>
      <c r="L8313" s="32">
        <v>48.52</v>
      </c>
    </row>
    <row r="8314" spans="1:12">
      <c r="A8314" s="28" t="s">
        <v>20971</v>
      </c>
      <c r="B8314" s="28" t="s">
        <v>20972</v>
      </c>
      <c r="C8314" s="28" t="s">
        <v>9722</v>
      </c>
      <c r="D8314" s="30">
        <v>0</v>
      </c>
      <c r="E8314" s="30">
        <v>0</v>
      </c>
      <c r="F8314" s="30">
        <v>18</v>
      </c>
      <c r="G8314" s="32">
        <v>0</v>
      </c>
      <c r="H8314" s="32">
        <v>0</v>
      </c>
      <c r="I8314" s="32">
        <v>62.57</v>
      </c>
      <c r="J8314" s="32">
        <v>0</v>
      </c>
      <c r="K8314" s="32">
        <v>0</v>
      </c>
      <c r="L8314" s="32">
        <v>48.04</v>
      </c>
    </row>
    <row r="8315" spans="1:12">
      <c r="A8315" s="28" t="s">
        <v>20973</v>
      </c>
      <c r="B8315" s="28" t="s">
        <v>20974</v>
      </c>
      <c r="C8315" s="28" t="s">
        <v>6396</v>
      </c>
      <c r="D8315" s="30">
        <v>55</v>
      </c>
      <c r="E8315" s="30">
        <v>0</v>
      </c>
      <c r="F8315" s="30">
        <v>31</v>
      </c>
      <c r="G8315" s="32">
        <v>176.99</v>
      </c>
      <c r="H8315" s="32">
        <v>0</v>
      </c>
      <c r="I8315" s="32">
        <v>64.239999999999995</v>
      </c>
      <c r="J8315" s="32">
        <v>162.34</v>
      </c>
      <c r="K8315" s="32">
        <v>0</v>
      </c>
      <c r="L8315" s="32">
        <v>46.06</v>
      </c>
    </row>
    <row r="8316" spans="1:12">
      <c r="A8316" s="28" t="s">
        <v>20975</v>
      </c>
      <c r="B8316" s="28" t="s">
        <v>20976</v>
      </c>
      <c r="C8316" s="28" t="s">
        <v>9322</v>
      </c>
      <c r="D8316" s="30">
        <v>38</v>
      </c>
      <c r="E8316" s="30">
        <v>46</v>
      </c>
      <c r="F8316" s="30">
        <v>62</v>
      </c>
      <c r="G8316" s="32">
        <v>140.68</v>
      </c>
      <c r="H8316" s="32">
        <v>105.48</v>
      </c>
      <c r="I8316" s="32">
        <v>126.09</v>
      </c>
      <c r="J8316" s="32">
        <v>50.06</v>
      </c>
      <c r="K8316" s="32">
        <v>34.130000000000003</v>
      </c>
      <c r="L8316" s="32">
        <v>45.91</v>
      </c>
    </row>
    <row r="8317" spans="1:12">
      <c r="A8317" s="28" t="s">
        <v>20977</v>
      </c>
      <c r="B8317" s="28" t="s">
        <v>20978</v>
      </c>
      <c r="C8317" s="28" t="s">
        <v>16852</v>
      </c>
      <c r="D8317" s="30">
        <v>0</v>
      </c>
      <c r="E8317" s="30">
        <v>0</v>
      </c>
      <c r="F8317" s="30">
        <v>19</v>
      </c>
      <c r="G8317" s="32">
        <v>0</v>
      </c>
      <c r="H8317" s="32">
        <v>0</v>
      </c>
      <c r="I8317" s="32">
        <v>60.99</v>
      </c>
      <c r="J8317" s="32">
        <v>0</v>
      </c>
      <c r="K8317" s="32">
        <v>0</v>
      </c>
      <c r="L8317" s="32">
        <v>45.26</v>
      </c>
    </row>
    <row r="8318" spans="1:12">
      <c r="A8318" s="28" t="s">
        <v>20979</v>
      </c>
      <c r="B8318" s="28" t="s">
        <v>20980</v>
      </c>
      <c r="C8318" s="28" t="s">
        <v>5341</v>
      </c>
      <c r="D8318" s="30">
        <v>64</v>
      </c>
      <c r="E8318" s="30">
        <v>0</v>
      </c>
      <c r="F8318" s="30">
        <v>20</v>
      </c>
      <c r="G8318" s="32">
        <v>247.6</v>
      </c>
      <c r="H8318" s="32">
        <v>0</v>
      </c>
      <c r="I8318" s="32">
        <v>57</v>
      </c>
      <c r="J8318" s="32">
        <v>242.14</v>
      </c>
      <c r="K8318" s="32">
        <v>0</v>
      </c>
      <c r="L8318" s="32">
        <v>45.03</v>
      </c>
    </row>
    <row r="8319" spans="1:12">
      <c r="A8319" s="28" t="s">
        <v>20981</v>
      </c>
      <c r="B8319" s="28" t="s">
        <v>20982</v>
      </c>
      <c r="C8319" s="28" t="s">
        <v>7384</v>
      </c>
      <c r="D8319" s="30">
        <v>0</v>
      </c>
      <c r="E8319" s="30">
        <v>0</v>
      </c>
      <c r="F8319" s="30">
        <v>17</v>
      </c>
      <c r="G8319" s="32">
        <v>0</v>
      </c>
      <c r="H8319" s="32">
        <v>0</v>
      </c>
      <c r="I8319" s="32">
        <v>63.23</v>
      </c>
      <c r="J8319" s="32">
        <v>0</v>
      </c>
      <c r="K8319" s="32">
        <v>0</v>
      </c>
      <c r="L8319" s="32">
        <v>44.97</v>
      </c>
    </row>
    <row r="8320" spans="1:12">
      <c r="A8320" s="28" t="s">
        <v>20983</v>
      </c>
      <c r="B8320" s="28" t="s">
        <v>20984</v>
      </c>
      <c r="C8320" s="28" t="s">
        <v>4629</v>
      </c>
      <c r="D8320" s="30">
        <v>0</v>
      </c>
      <c r="E8320" s="30">
        <v>19</v>
      </c>
      <c r="F8320" s="30">
        <v>20</v>
      </c>
      <c r="G8320" s="32">
        <v>0</v>
      </c>
      <c r="H8320" s="32">
        <v>73.239999999999995</v>
      </c>
      <c r="I8320" s="32">
        <v>67.44</v>
      </c>
      <c r="J8320" s="32">
        <v>0</v>
      </c>
      <c r="K8320" s="32">
        <v>54.28</v>
      </c>
      <c r="L8320" s="32">
        <v>43.83</v>
      </c>
    </row>
    <row r="8321" spans="1:12">
      <c r="A8321" s="28" t="s">
        <v>20985</v>
      </c>
      <c r="B8321" s="28" t="s">
        <v>20986</v>
      </c>
      <c r="C8321" s="28" t="s">
        <v>4875</v>
      </c>
      <c r="D8321" s="30">
        <v>992</v>
      </c>
      <c r="E8321" s="30">
        <v>87</v>
      </c>
      <c r="F8321" s="30">
        <v>17</v>
      </c>
      <c r="G8321" s="32">
        <v>4746.08</v>
      </c>
      <c r="H8321" s="32">
        <v>338.52</v>
      </c>
      <c r="I8321" s="32">
        <v>59.61</v>
      </c>
      <c r="J8321" s="32">
        <v>3293.16</v>
      </c>
      <c r="K8321" s="32">
        <v>227.13</v>
      </c>
      <c r="L8321" s="32">
        <v>43.74</v>
      </c>
    </row>
    <row r="8322" spans="1:12">
      <c r="A8322" s="28" t="s">
        <v>20987</v>
      </c>
      <c r="B8322" s="28" t="s">
        <v>20988</v>
      </c>
      <c r="C8322" s="28" t="s">
        <v>4239</v>
      </c>
      <c r="D8322" s="30">
        <v>103</v>
      </c>
      <c r="E8322" s="30">
        <v>144</v>
      </c>
      <c r="F8322" s="30">
        <v>47</v>
      </c>
      <c r="G8322" s="32">
        <v>267.8</v>
      </c>
      <c r="H8322" s="32">
        <v>268</v>
      </c>
      <c r="I8322" s="32">
        <v>80.03</v>
      </c>
      <c r="J8322" s="32">
        <v>232.31</v>
      </c>
      <c r="K8322" s="32">
        <v>206.17</v>
      </c>
      <c r="L8322" s="32">
        <v>43.36</v>
      </c>
    </row>
    <row r="8323" spans="1:12">
      <c r="A8323" s="28" t="s">
        <v>20989</v>
      </c>
      <c r="B8323" s="28" t="s">
        <v>20990</v>
      </c>
      <c r="C8323" s="28" t="s">
        <v>4409</v>
      </c>
      <c r="D8323" s="30">
        <v>24</v>
      </c>
      <c r="E8323" s="30">
        <v>45</v>
      </c>
      <c r="F8323" s="30">
        <v>29</v>
      </c>
      <c r="G8323" s="32">
        <v>78.97</v>
      </c>
      <c r="H8323" s="32">
        <v>116.87</v>
      </c>
      <c r="I8323" s="32">
        <v>66.41</v>
      </c>
      <c r="J8323" s="32">
        <v>52.5</v>
      </c>
      <c r="K8323" s="32">
        <v>82.29</v>
      </c>
      <c r="L8323" s="32">
        <v>43.17</v>
      </c>
    </row>
    <row r="8324" spans="1:12">
      <c r="A8324" s="28" t="s">
        <v>20991</v>
      </c>
      <c r="B8324" s="28" t="s">
        <v>20992</v>
      </c>
      <c r="C8324" s="28" t="s">
        <v>19868</v>
      </c>
      <c r="D8324" s="30">
        <v>1230</v>
      </c>
      <c r="E8324" s="30">
        <v>950</v>
      </c>
      <c r="F8324" s="30">
        <v>60</v>
      </c>
      <c r="G8324" s="32">
        <v>3605.81</v>
      </c>
      <c r="H8324" s="32">
        <v>2101.6999999999998</v>
      </c>
      <c r="I8324" s="32">
        <v>116.4</v>
      </c>
      <c r="J8324" s="32">
        <v>1181.9100000000001</v>
      </c>
      <c r="K8324" s="32">
        <v>724.64</v>
      </c>
      <c r="L8324" s="32">
        <v>43.03</v>
      </c>
    </row>
    <row r="8325" spans="1:12">
      <c r="A8325" s="28" t="s">
        <v>20993</v>
      </c>
      <c r="B8325" s="28" t="s">
        <v>20994</v>
      </c>
      <c r="C8325" s="28" t="s">
        <v>4909</v>
      </c>
      <c r="D8325" s="30">
        <v>0</v>
      </c>
      <c r="E8325" s="30">
        <v>0</v>
      </c>
      <c r="F8325" s="30">
        <v>24</v>
      </c>
      <c r="G8325" s="32">
        <v>0</v>
      </c>
      <c r="H8325" s="32">
        <v>0</v>
      </c>
      <c r="I8325" s="32">
        <v>51.63</v>
      </c>
      <c r="J8325" s="32">
        <v>0</v>
      </c>
      <c r="K8325" s="32">
        <v>0</v>
      </c>
      <c r="L8325" s="32">
        <v>42.83</v>
      </c>
    </row>
    <row r="8326" spans="1:12">
      <c r="A8326" s="28" t="s">
        <v>20995</v>
      </c>
      <c r="B8326" s="28" t="s">
        <v>20996</v>
      </c>
      <c r="C8326" s="28" t="s">
        <v>4912</v>
      </c>
      <c r="D8326" s="30">
        <v>0</v>
      </c>
      <c r="E8326" s="30">
        <v>0</v>
      </c>
      <c r="F8326" s="30">
        <v>34</v>
      </c>
      <c r="G8326" s="32">
        <v>0</v>
      </c>
      <c r="H8326" s="32">
        <v>0</v>
      </c>
      <c r="I8326" s="32">
        <v>47.64</v>
      </c>
      <c r="J8326" s="32">
        <v>0</v>
      </c>
      <c r="K8326" s="32">
        <v>0</v>
      </c>
      <c r="L8326" s="32">
        <v>41.81</v>
      </c>
    </row>
    <row r="8327" spans="1:12">
      <c r="A8327" s="28" t="s">
        <v>20997</v>
      </c>
      <c r="B8327" s="28" t="s">
        <v>20998</v>
      </c>
      <c r="C8327" s="28" t="s">
        <v>4909</v>
      </c>
      <c r="D8327" s="30">
        <v>17</v>
      </c>
      <c r="E8327" s="30">
        <v>0</v>
      </c>
      <c r="F8327" s="30">
        <v>21</v>
      </c>
      <c r="G8327" s="32">
        <v>65.790000000000006</v>
      </c>
      <c r="H8327" s="32">
        <v>0</v>
      </c>
      <c r="I8327" s="32">
        <v>59.22</v>
      </c>
      <c r="J8327" s="32">
        <v>45.47</v>
      </c>
      <c r="K8327" s="32">
        <v>0</v>
      </c>
      <c r="L8327" s="32">
        <v>41.45</v>
      </c>
    </row>
    <row r="8328" spans="1:12">
      <c r="A8328" s="28" t="s">
        <v>20999</v>
      </c>
      <c r="B8328" s="28" t="s">
        <v>21000</v>
      </c>
      <c r="C8328" s="28" t="s">
        <v>7467</v>
      </c>
      <c r="D8328" s="30">
        <v>40</v>
      </c>
      <c r="E8328" s="30">
        <v>57</v>
      </c>
      <c r="F8328" s="30">
        <v>18</v>
      </c>
      <c r="G8328" s="32">
        <v>191.2</v>
      </c>
      <c r="H8328" s="32">
        <v>220.87</v>
      </c>
      <c r="I8328" s="32">
        <v>61.72</v>
      </c>
      <c r="J8328" s="32">
        <v>127.87</v>
      </c>
      <c r="K8328" s="32">
        <v>150.86000000000001</v>
      </c>
      <c r="L8328" s="32">
        <v>41.26</v>
      </c>
    </row>
    <row r="8329" spans="1:12">
      <c r="A8329" s="28" t="s">
        <v>21001</v>
      </c>
      <c r="B8329" s="28" t="s">
        <v>21002</v>
      </c>
      <c r="C8329" s="28" t="s">
        <v>10013</v>
      </c>
      <c r="D8329" s="30">
        <v>389</v>
      </c>
      <c r="E8329" s="30">
        <v>364</v>
      </c>
      <c r="F8329" s="30">
        <v>16</v>
      </c>
      <c r="G8329" s="32">
        <v>1648.16</v>
      </c>
      <c r="H8329" s="32">
        <v>1160.04</v>
      </c>
      <c r="I8329" s="32">
        <v>46.08</v>
      </c>
      <c r="J8329" s="32">
        <v>1385.23</v>
      </c>
      <c r="K8329" s="32">
        <v>894.21</v>
      </c>
      <c r="L8329" s="32">
        <v>41.18</v>
      </c>
    </row>
    <row r="8330" spans="1:12">
      <c r="A8330" s="28" t="s">
        <v>21003</v>
      </c>
      <c r="B8330" s="28" t="s">
        <v>21004</v>
      </c>
      <c r="C8330" s="28" t="s">
        <v>5439</v>
      </c>
      <c r="D8330" s="30">
        <v>82</v>
      </c>
      <c r="E8330" s="30">
        <v>129</v>
      </c>
      <c r="F8330" s="30">
        <v>75</v>
      </c>
      <c r="G8330" s="32">
        <v>208.28</v>
      </c>
      <c r="H8330" s="32">
        <v>230.38</v>
      </c>
      <c r="I8330" s="32">
        <v>119.44</v>
      </c>
      <c r="J8330" s="32">
        <v>90.93</v>
      </c>
      <c r="K8330" s="32">
        <v>78.989999999999995</v>
      </c>
      <c r="L8330" s="32">
        <v>40.159999999999997</v>
      </c>
    </row>
    <row r="8331" spans="1:12">
      <c r="A8331" s="28" t="s">
        <v>21005</v>
      </c>
      <c r="B8331" s="28" t="s">
        <v>21006</v>
      </c>
      <c r="C8331" s="28" t="s">
        <v>10121</v>
      </c>
      <c r="D8331" s="30">
        <v>52</v>
      </c>
      <c r="E8331" s="30">
        <v>33</v>
      </c>
      <c r="F8331" s="30">
        <v>30</v>
      </c>
      <c r="G8331" s="32">
        <v>168.4</v>
      </c>
      <c r="H8331" s="32">
        <v>74.91</v>
      </c>
      <c r="I8331" s="32">
        <v>61.2</v>
      </c>
      <c r="J8331" s="32">
        <v>111.67</v>
      </c>
      <c r="K8331" s="32">
        <v>64.7</v>
      </c>
      <c r="L8331" s="32">
        <v>39.979999999999997</v>
      </c>
    </row>
    <row r="8332" spans="1:12">
      <c r="A8332" s="28" t="s">
        <v>21007</v>
      </c>
      <c r="B8332" s="28" t="s">
        <v>21008</v>
      </c>
      <c r="C8332" s="28" t="s">
        <v>8702</v>
      </c>
      <c r="D8332" s="30">
        <v>1220</v>
      </c>
      <c r="E8332" s="30">
        <v>82</v>
      </c>
      <c r="F8332" s="30">
        <v>12</v>
      </c>
      <c r="G8332" s="32">
        <v>7168.83</v>
      </c>
      <c r="H8332" s="32">
        <v>448.1</v>
      </c>
      <c r="I8332" s="32">
        <v>60.96</v>
      </c>
      <c r="J8332" s="32">
        <v>4846.0200000000004</v>
      </c>
      <c r="K8332" s="32">
        <v>310.85000000000002</v>
      </c>
      <c r="L8332" s="32">
        <v>39.619999999999997</v>
      </c>
    </row>
    <row r="8333" spans="1:12">
      <c r="A8333" s="28" t="s">
        <v>21009</v>
      </c>
      <c r="B8333" s="28" t="s">
        <v>21010</v>
      </c>
      <c r="C8333" s="28" t="s">
        <v>5439</v>
      </c>
      <c r="D8333" s="30">
        <v>0</v>
      </c>
      <c r="E8333" s="30">
        <v>0</v>
      </c>
      <c r="F8333" s="30">
        <v>45</v>
      </c>
      <c r="G8333" s="32">
        <v>0</v>
      </c>
      <c r="H8333" s="32">
        <v>0</v>
      </c>
      <c r="I8333" s="32">
        <v>71.55</v>
      </c>
      <c r="J8333" s="32">
        <v>0</v>
      </c>
      <c r="K8333" s="32">
        <v>0</v>
      </c>
      <c r="L8333" s="32">
        <v>39.6</v>
      </c>
    </row>
    <row r="8334" spans="1:12">
      <c r="A8334" s="28" t="s">
        <v>21011</v>
      </c>
      <c r="B8334" s="28" t="s">
        <v>21012</v>
      </c>
      <c r="C8334" s="28" t="s">
        <v>3767</v>
      </c>
      <c r="D8334" s="30">
        <v>364</v>
      </c>
      <c r="E8334" s="30">
        <v>42</v>
      </c>
      <c r="F8334" s="30">
        <v>53</v>
      </c>
      <c r="G8334" s="32">
        <v>713.6</v>
      </c>
      <c r="H8334" s="32">
        <v>47.18</v>
      </c>
      <c r="I8334" s="32">
        <v>57.24</v>
      </c>
      <c r="J8334" s="32">
        <v>524.5</v>
      </c>
      <c r="K8334" s="32">
        <v>33.799999999999997</v>
      </c>
      <c r="L8334" s="32">
        <v>39.479999999999997</v>
      </c>
    </row>
    <row r="8335" spans="1:12">
      <c r="A8335" s="28" t="s">
        <v>21013</v>
      </c>
      <c r="B8335" s="28" t="s">
        <v>21014</v>
      </c>
      <c r="C8335" s="28" t="s">
        <v>9651</v>
      </c>
      <c r="D8335" s="30">
        <v>0</v>
      </c>
      <c r="E8335" s="30">
        <v>0</v>
      </c>
      <c r="F8335" s="30">
        <v>24</v>
      </c>
      <c r="G8335" s="32">
        <v>0</v>
      </c>
      <c r="H8335" s="32">
        <v>0</v>
      </c>
      <c r="I8335" s="32">
        <v>45.36</v>
      </c>
      <c r="J8335" s="32">
        <v>0</v>
      </c>
      <c r="K8335" s="32">
        <v>0</v>
      </c>
      <c r="L8335" s="32">
        <v>39.409999999999997</v>
      </c>
    </row>
    <row r="8336" spans="1:12">
      <c r="A8336" s="28" t="s">
        <v>21015</v>
      </c>
      <c r="B8336" s="28" t="s">
        <v>21016</v>
      </c>
      <c r="C8336" s="28" t="s">
        <v>5748</v>
      </c>
      <c r="D8336" s="30">
        <v>70</v>
      </c>
      <c r="E8336" s="30">
        <v>74</v>
      </c>
      <c r="F8336" s="30">
        <v>102</v>
      </c>
      <c r="G8336" s="32">
        <v>126</v>
      </c>
      <c r="H8336" s="32">
        <v>78.44</v>
      </c>
      <c r="I8336" s="32">
        <v>108.12</v>
      </c>
      <c r="J8336" s="32">
        <v>98.1</v>
      </c>
      <c r="K8336" s="32">
        <v>41.51</v>
      </c>
      <c r="L8336" s="32">
        <v>37.85</v>
      </c>
    </row>
    <row r="8337" spans="1:12">
      <c r="A8337" s="28" t="s">
        <v>21017</v>
      </c>
      <c r="B8337" s="28" t="s">
        <v>21018</v>
      </c>
      <c r="C8337" s="28" t="s">
        <v>10717</v>
      </c>
      <c r="D8337" s="30">
        <v>54</v>
      </c>
      <c r="E8337" s="30">
        <v>50</v>
      </c>
      <c r="F8337" s="30">
        <v>31</v>
      </c>
      <c r="G8337" s="32">
        <v>122.04</v>
      </c>
      <c r="H8337" s="32">
        <v>77.72</v>
      </c>
      <c r="I8337" s="32">
        <v>44.33</v>
      </c>
      <c r="J8337" s="32">
        <v>98.31</v>
      </c>
      <c r="K8337" s="32">
        <v>67.86</v>
      </c>
      <c r="L8337" s="32">
        <v>37.82</v>
      </c>
    </row>
    <row r="8338" spans="1:12">
      <c r="A8338" s="28" t="s">
        <v>21019</v>
      </c>
      <c r="B8338" s="28" t="s">
        <v>21020</v>
      </c>
      <c r="C8338" s="28" t="s">
        <v>5843</v>
      </c>
      <c r="D8338" s="30">
        <v>38868</v>
      </c>
      <c r="E8338" s="30">
        <v>21523</v>
      </c>
      <c r="F8338" s="30">
        <v>31</v>
      </c>
      <c r="G8338" s="32">
        <v>111396.07</v>
      </c>
      <c r="H8338" s="32">
        <v>46128.55</v>
      </c>
      <c r="I8338" s="32">
        <v>57.04</v>
      </c>
      <c r="J8338" s="32">
        <v>80876.09</v>
      </c>
      <c r="K8338" s="32">
        <v>33400.47</v>
      </c>
      <c r="L8338" s="32">
        <v>37.07</v>
      </c>
    </row>
    <row r="8339" spans="1:12">
      <c r="A8339" s="28" t="s">
        <v>21021</v>
      </c>
      <c r="B8339" s="28" t="s">
        <v>21022</v>
      </c>
      <c r="C8339" s="28" t="s">
        <v>14248</v>
      </c>
      <c r="D8339" s="30">
        <v>144</v>
      </c>
      <c r="E8339" s="30">
        <v>226</v>
      </c>
      <c r="F8339" s="30">
        <v>36</v>
      </c>
      <c r="G8339" s="32">
        <v>354.24</v>
      </c>
      <c r="H8339" s="32">
        <v>381.94</v>
      </c>
      <c r="I8339" s="32">
        <v>56.88</v>
      </c>
      <c r="J8339" s="32">
        <v>237.14</v>
      </c>
      <c r="K8339" s="32">
        <v>254.76</v>
      </c>
      <c r="L8339" s="32">
        <v>36.979999999999997</v>
      </c>
    </row>
    <row r="8340" spans="1:12">
      <c r="A8340" s="28" t="s">
        <v>21023</v>
      </c>
      <c r="B8340" s="28" t="s">
        <v>21024</v>
      </c>
      <c r="C8340" s="28" t="s">
        <v>11714</v>
      </c>
      <c r="D8340" s="30">
        <v>180</v>
      </c>
      <c r="E8340" s="30">
        <v>168</v>
      </c>
      <c r="F8340" s="30">
        <v>26</v>
      </c>
      <c r="G8340" s="32">
        <v>423</v>
      </c>
      <c r="H8340" s="32">
        <v>267.12</v>
      </c>
      <c r="I8340" s="32">
        <v>37.44</v>
      </c>
      <c r="J8340" s="32">
        <v>422.18</v>
      </c>
      <c r="K8340" s="32">
        <v>264.42</v>
      </c>
      <c r="L8340" s="32">
        <v>36.43</v>
      </c>
    </row>
    <row r="8341" spans="1:12">
      <c r="A8341" s="28" t="s">
        <v>21025</v>
      </c>
      <c r="B8341" s="28" t="s">
        <v>21026</v>
      </c>
      <c r="C8341" s="28" t="s">
        <v>3767</v>
      </c>
      <c r="D8341" s="30">
        <v>0</v>
      </c>
      <c r="E8341" s="30">
        <v>0</v>
      </c>
      <c r="F8341" s="30">
        <v>43</v>
      </c>
      <c r="G8341" s="32">
        <v>0</v>
      </c>
      <c r="H8341" s="32">
        <v>0</v>
      </c>
      <c r="I8341" s="32">
        <v>53.75</v>
      </c>
      <c r="J8341" s="32">
        <v>0</v>
      </c>
      <c r="K8341" s="32">
        <v>0</v>
      </c>
      <c r="L8341" s="32">
        <v>35.82</v>
      </c>
    </row>
    <row r="8342" spans="1:12">
      <c r="A8342" s="28" t="s">
        <v>21027</v>
      </c>
      <c r="B8342" s="28" t="s">
        <v>21028</v>
      </c>
      <c r="C8342" s="28" t="s">
        <v>4611</v>
      </c>
      <c r="D8342" s="30">
        <v>106289</v>
      </c>
      <c r="E8342" s="30">
        <v>1469</v>
      </c>
      <c r="F8342" s="30">
        <v>14</v>
      </c>
      <c r="G8342" s="32">
        <v>524978.55000000005</v>
      </c>
      <c r="H8342" s="32">
        <v>7005.86</v>
      </c>
      <c r="I8342" s="32">
        <v>51.01</v>
      </c>
      <c r="J8342" s="32">
        <v>399530.8</v>
      </c>
      <c r="K8342" s="32">
        <v>5160.76</v>
      </c>
      <c r="L8342" s="32">
        <v>35.81</v>
      </c>
    </row>
    <row r="8343" spans="1:12">
      <c r="A8343" s="28" t="s">
        <v>21029</v>
      </c>
      <c r="B8343" s="28" t="s">
        <v>21030</v>
      </c>
      <c r="C8343" s="28" t="s">
        <v>4875</v>
      </c>
      <c r="D8343" s="30">
        <v>29</v>
      </c>
      <c r="E8343" s="30">
        <v>28</v>
      </c>
      <c r="F8343" s="30">
        <v>28</v>
      </c>
      <c r="G8343" s="32">
        <v>88.45</v>
      </c>
      <c r="H8343" s="32">
        <v>61.2</v>
      </c>
      <c r="I8343" s="32">
        <v>50.96</v>
      </c>
      <c r="J8343" s="32">
        <v>62.07</v>
      </c>
      <c r="K8343" s="32">
        <v>39.130000000000003</v>
      </c>
      <c r="L8343" s="32">
        <v>35.020000000000003</v>
      </c>
    </row>
    <row r="8344" spans="1:12">
      <c r="A8344" s="28" t="s">
        <v>21031</v>
      </c>
      <c r="B8344" s="28" t="s">
        <v>21032</v>
      </c>
      <c r="C8344" s="28" t="s">
        <v>6755</v>
      </c>
      <c r="D8344" s="30">
        <v>79</v>
      </c>
      <c r="E8344" s="30">
        <v>44</v>
      </c>
      <c r="F8344" s="30">
        <v>28</v>
      </c>
      <c r="G8344" s="32">
        <v>202.24</v>
      </c>
      <c r="H8344" s="32">
        <v>79.2</v>
      </c>
      <c r="I8344" s="32">
        <v>53.22</v>
      </c>
      <c r="J8344" s="32">
        <v>147.58000000000001</v>
      </c>
      <c r="K8344" s="32">
        <v>53.37</v>
      </c>
      <c r="L8344" s="32">
        <v>34.6</v>
      </c>
    </row>
    <row r="8345" spans="1:12">
      <c r="A8345" s="28" t="s">
        <v>21033</v>
      </c>
      <c r="B8345" s="28" t="s">
        <v>21034</v>
      </c>
      <c r="C8345" s="28" t="s">
        <v>7384</v>
      </c>
      <c r="D8345" s="30">
        <v>0</v>
      </c>
      <c r="E8345" s="30">
        <v>27</v>
      </c>
      <c r="F8345" s="30">
        <v>12</v>
      </c>
      <c r="G8345" s="32">
        <v>0</v>
      </c>
      <c r="H8345" s="32">
        <v>113.03</v>
      </c>
      <c r="I8345" s="32">
        <v>42.84</v>
      </c>
      <c r="J8345" s="32">
        <v>0</v>
      </c>
      <c r="K8345" s="32">
        <v>88.71</v>
      </c>
      <c r="L8345" s="32">
        <v>34.19</v>
      </c>
    </row>
    <row r="8346" spans="1:12">
      <c r="A8346" s="28" t="s">
        <v>21035</v>
      </c>
      <c r="B8346" s="28" t="s">
        <v>21036</v>
      </c>
      <c r="C8346" s="28" t="s">
        <v>7431</v>
      </c>
      <c r="D8346" s="30">
        <v>451</v>
      </c>
      <c r="E8346" s="30">
        <v>138</v>
      </c>
      <c r="F8346" s="30">
        <v>15</v>
      </c>
      <c r="G8346" s="32">
        <v>2061.83</v>
      </c>
      <c r="H8346" s="32">
        <v>549.02</v>
      </c>
      <c r="I8346" s="32">
        <v>49.64</v>
      </c>
      <c r="J8346" s="32">
        <v>1319.36</v>
      </c>
      <c r="K8346" s="32">
        <v>349.14</v>
      </c>
      <c r="L8346" s="32">
        <v>32.92</v>
      </c>
    </row>
    <row r="8347" spans="1:12">
      <c r="A8347" s="28" t="s">
        <v>21037</v>
      </c>
      <c r="B8347" s="28" t="s">
        <v>21038</v>
      </c>
      <c r="C8347" s="28" t="s">
        <v>10121</v>
      </c>
      <c r="D8347" s="30">
        <v>68</v>
      </c>
      <c r="E8347" s="30">
        <v>58</v>
      </c>
      <c r="F8347" s="30">
        <v>35</v>
      </c>
      <c r="G8347" s="32">
        <v>275.64</v>
      </c>
      <c r="H8347" s="32">
        <v>145.58000000000001</v>
      </c>
      <c r="I8347" s="32">
        <v>80.650000000000006</v>
      </c>
      <c r="J8347" s="32">
        <v>177.13</v>
      </c>
      <c r="K8347" s="32">
        <v>94.63</v>
      </c>
      <c r="L8347" s="32">
        <v>32.03</v>
      </c>
    </row>
    <row r="8348" spans="1:12">
      <c r="A8348" s="28" t="s">
        <v>21039</v>
      </c>
      <c r="B8348" s="28" t="s">
        <v>21040</v>
      </c>
      <c r="C8348" s="28" t="s">
        <v>7384</v>
      </c>
      <c r="D8348" s="30">
        <v>0</v>
      </c>
      <c r="E8348" s="30">
        <v>0</v>
      </c>
      <c r="F8348" s="30">
        <v>11</v>
      </c>
      <c r="G8348" s="32">
        <v>0</v>
      </c>
      <c r="H8348" s="32">
        <v>0</v>
      </c>
      <c r="I8348" s="32">
        <v>40.840000000000003</v>
      </c>
      <c r="J8348" s="32">
        <v>0</v>
      </c>
      <c r="K8348" s="32">
        <v>0</v>
      </c>
      <c r="L8348" s="32">
        <v>31.8</v>
      </c>
    </row>
    <row r="8349" spans="1:12">
      <c r="A8349" s="28" t="s">
        <v>21041</v>
      </c>
      <c r="B8349" s="28" t="s">
        <v>21042</v>
      </c>
      <c r="C8349" s="28" t="s">
        <v>9322</v>
      </c>
      <c r="D8349" s="30">
        <v>162</v>
      </c>
      <c r="E8349" s="30">
        <v>163</v>
      </c>
      <c r="F8349" s="30">
        <v>44</v>
      </c>
      <c r="G8349" s="32">
        <v>644.05999999999995</v>
      </c>
      <c r="H8349" s="32">
        <v>404.09</v>
      </c>
      <c r="I8349" s="32">
        <v>96.8</v>
      </c>
      <c r="J8349" s="32">
        <v>245.06</v>
      </c>
      <c r="K8349" s="32">
        <v>187.78</v>
      </c>
      <c r="L8349" s="32">
        <v>31.57</v>
      </c>
    </row>
    <row r="8350" spans="1:12">
      <c r="A8350" s="28" t="s">
        <v>21043</v>
      </c>
      <c r="B8350" s="28" t="s">
        <v>21044</v>
      </c>
      <c r="C8350" s="28" t="s">
        <v>8460</v>
      </c>
      <c r="D8350" s="30">
        <v>467</v>
      </c>
      <c r="E8350" s="30">
        <v>179</v>
      </c>
      <c r="F8350" s="30">
        <v>17</v>
      </c>
      <c r="G8350" s="32">
        <v>1429.8</v>
      </c>
      <c r="H8350" s="32">
        <v>407.94</v>
      </c>
      <c r="I8350" s="32">
        <v>34.07</v>
      </c>
      <c r="J8350" s="32">
        <v>735.85</v>
      </c>
      <c r="K8350" s="32">
        <v>266.02</v>
      </c>
      <c r="L8350" s="32">
        <v>31.11</v>
      </c>
    </row>
    <row r="8351" spans="1:12">
      <c r="A8351" s="28" t="s">
        <v>21045</v>
      </c>
      <c r="B8351" s="28" t="s">
        <v>21046</v>
      </c>
      <c r="C8351" s="28" t="s">
        <v>7384</v>
      </c>
      <c r="D8351" s="30">
        <v>0</v>
      </c>
      <c r="E8351" s="30">
        <v>0</v>
      </c>
      <c r="F8351" s="30">
        <v>12</v>
      </c>
      <c r="G8351" s="32">
        <v>0</v>
      </c>
      <c r="H8351" s="32">
        <v>0</v>
      </c>
      <c r="I8351" s="32">
        <v>45.03</v>
      </c>
      <c r="J8351" s="32">
        <v>0</v>
      </c>
      <c r="K8351" s="32">
        <v>0</v>
      </c>
      <c r="L8351" s="32">
        <v>30.65</v>
      </c>
    </row>
    <row r="8352" spans="1:12">
      <c r="A8352" s="28" t="s">
        <v>21047</v>
      </c>
      <c r="B8352" s="28" t="s">
        <v>21048</v>
      </c>
      <c r="C8352" s="28" t="s">
        <v>5843</v>
      </c>
      <c r="D8352" s="30">
        <v>7210</v>
      </c>
      <c r="E8352" s="30">
        <v>2321</v>
      </c>
      <c r="F8352" s="30">
        <v>42</v>
      </c>
      <c r="G8352" s="32">
        <v>13689.88</v>
      </c>
      <c r="H8352" s="32">
        <v>2777.11</v>
      </c>
      <c r="I8352" s="32">
        <v>45.36</v>
      </c>
      <c r="J8352" s="32">
        <v>8873.2800000000007</v>
      </c>
      <c r="K8352" s="32">
        <v>1790.44</v>
      </c>
      <c r="L8352" s="32">
        <v>29.48</v>
      </c>
    </row>
    <row r="8353" spans="1:12">
      <c r="A8353" s="28" t="s">
        <v>21049</v>
      </c>
      <c r="B8353" s="28" t="s">
        <v>21050</v>
      </c>
      <c r="C8353" s="28" t="s">
        <v>4629</v>
      </c>
      <c r="D8353" s="30">
        <v>66</v>
      </c>
      <c r="E8353" s="30">
        <v>48</v>
      </c>
      <c r="F8353" s="30">
        <v>11</v>
      </c>
      <c r="G8353" s="32">
        <v>347.16</v>
      </c>
      <c r="H8353" s="32">
        <v>206.31</v>
      </c>
      <c r="I8353" s="32">
        <v>42.59</v>
      </c>
      <c r="J8353" s="32">
        <v>229.86</v>
      </c>
      <c r="K8353" s="32">
        <v>150.11000000000001</v>
      </c>
      <c r="L8353" s="32">
        <v>29.06</v>
      </c>
    </row>
    <row r="8354" spans="1:12">
      <c r="A8354" s="28" t="s">
        <v>21051</v>
      </c>
      <c r="B8354" s="28" t="s">
        <v>21052</v>
      </c>
      <c r="C8354" s="28" t="s">
        <v>6130</v>
      </c>
      <c r="D8354" s="30">
        <v>20971</v>
      </c>
      <c r="E8354" s="30">
        <v>135</v>
      </c>
      <c r="F8354" s="30">
        <v>34</v>
      </c>
      <c r="G8354" s="32">
        <v>36070.120000000003</v>
      </c>
      <c r="H8354" s="32">
        <v>129.6</v>
      </c>
      <c r="I8354" s="32">
        <v>32.64</v>
      </c>
      <c r="J8354" s="32">
        <v>31417.74</v>
      </c>
      <c r="K8354" s="32">
        <v>112.17</v>
      </c>
      <c r="L8354" s="32">
        <v>27.6</v>
      </c>
    </row>
    <row r="8355" spans="1:12">
      <c r="A8355" s="28" t="s">
        <v>21053</v>
      </c>
      <c r="B8355" s="28" t="s">
        <v>21054</v>
      </c>
      <c r="C8355" s="28" t="s">
        <v>10121</v>
      </c>
      <c r="D8355" s="30">
        <v>153</v>
      </c>
      <c r="E8355" s="30">
        <v>0</v>
      </c>
      <c r="F8355" s="30">
        <v>14</v>
      </c>
      <c r="G8355" s="32">
        <v>499.44</v>
      </c>
      <c r="H8355" s="32">
        <v>0</v>
      </c>
      <c r="I8355" s="32">
        <v>28.56</v>
      </c>
      <c r="J8355" s="32">
        <v>342.84</v>
      </c>
      <c r="K8355" s="32">
        <v>0</v>
      </c>
      <c r="L8355" s="32">
        <v>27.13</v>
      </c>
    </row>
    <row r="8356" spans="1:12">
      <c r="A8356" s="28" t="s">
        <v>21055</v>
      </c>
      <c r="B8356" s="28" t="s">
        <v>21056</v>
      </c>
      <c r="C8356" s="28" t="s">
        <v>5292</v>
      </c>
      <c r="D8356" s="30">
        <v>1024</v>
      </c>
      <c r="E8356" s="30">
        <v>1469</v>
      </c>
      <c r="F8356" s="30">
        <v>12</v>
      </c>
      <c r="G8356" s="32">
        <v>5193.7700000000004</v>
      </c>
      <c r="H8356" s="32">
        <v>4937.79</v>
      </c>
      <c r="I8356" s="32">
        <v>36.659999999999997</v>
      </c>
      <c r="J8356" s="32">
        <v>3743.5</v>
      </c>
      <c r="K8356" s="32">
        <v>3675.31</v>
      </c>
      <c r="L8356" s="32">
        <v>26.82</v>
      </c>
    </row>
    <row r="8357" spans="1:12">
      <c r="A8357" s="28" t="s">
        <v>21057</v>
      </c>
      <c r="B8357" s="28" t="s">
        <v>21058</v>
      </c>
      <c r="C8357" s="28" t="s">
        <v>11462</v>
      </c>
      <c r="D8357" s="30">
        <v>0</v>
      </c>
      <c r="E8357" s="30">
        <v>0</v>
      </c>
      <c r="F8357" s="30">
        <v>30</v>
      </c>
      <c r="G8357" s="32">
        <v>0</v>
      </c>
      <c r="H8357" s="32">
        <v>0</v>
      </c>
      <c r="I8357" s="32">
        <v>56.4</v>
      </c>
      <c r="J8357" s="32">
        <v>0</v>
      </c>
      <c r="K8357" s="32">
        <v>0</v>
      </c>
      <c r="L8357" s="32">
        <v>26.13</v>
      </c>
    </row>
    <row r="8358" spans="1:12">
      <c r="A8358" s="28" t="s">
        <v>21059</v>
      </c>
      <c r="B8358" s="28" t="s">
        <v>21060</v>
      </c>
      <c r="C8358" s="28" t="s">
        <v>7467</v>
      </c>
      <c r="D8358" s="30">
        <v>21</v>
      </c>
      <c r="E8358" s="30">
        <v>25</v>
      </c>
      <c r="F8358" s="30">
        <v>12</v>
      </c>
      <c r="G8358" s="32">
        <v>100.38</v>
      </c>
      <c r="H8358" s="32">
        <v>97.01</v>
      </c>
      <c r="I8358" s="32">
        <v>40.78</v>
      </c>
      <c r="J8358" s="32">
        <v>66.930000000000007</v>
      </c>
      <c r="K8358" s="32">
        <v>64.37</v>
      </c>
      <c r="L8358" s="32">
        <v>25.19</v>
      </c>
    </row>
    <row r="8359" spans="1:12">
      <c r="A8359" s="28" t="s">
        <v>21061</v>
      </c>
      <c r="B8359" s="28" t="s">
        <v>21062</v>
      </c>
      <c r="C8359" s="28" t="s">
        <v>21063</v>
      </c>
      <c r="D8359" s="30">
        <v>22</v>
      </c>
      <c r="E8359" s="30">
        <v>22</v>
      </c>
      <c r="F8359" s="30">
        <v>27</v>
      </c>
      <c r="G8359" s="32">
        <v>41.8</v>
      </c>
      <c r="H8359" s="32">
        <v>27.5</v>
      </c>
      <c r="I8359" s="32">
        <v>33.21</v>
      </c>
      <c r="J8359" s="32">
        <v>29.28</v>
      </c>
      <c r="K8359" s="32">
        <v>20.5</v>
      </c>
      <c r="L8359" s="32">
        <v>23.74</v>
      </c>
    </row>
    <row r="8360" spans="1:12">
      <c r="A8360" s="28" t="s">
        <v>21064</v>
      </c>
      <c r="B8360" s="28" t="s">
        <v>17683</v>
      </c>
      <c r="C8360" s="28" t="s">
        <v>4629</v>
      </c>
      <c r="D8360" s="30">
        <v>0</v>
      </c>
      <c r="E8360" s="30">
        <v>0</v>
      </c>
      <c r="F8360" s="30">
        <v>11</v>
      </c>
      <c r="G8360" s="32">
        <v>0</v>
      </c>
      <c r="H8360" s="32">
        <v>0</v>
      </c>
      <c r="I8360" s="32">
        <v>35.97</v>
      </c>
      <c r="J8360" s="32">
        <v>0</v>
      </c>
      <c r="K8360" s="32">
        <v>0</v>
      </c>
      <c r="L8360" s="32">
        <v>23.38</v>
      </c>
    </row>
    <row r="8361" spans="1:12">
      <c r="A8361" s="28" t="s">
        <v>21065</v>
      </c>
      <c r="B8361" s="28" t="s">
        <v>21066</v>
      </c>
      <c r="C8361" s="28" t="s">
        <v>10013</v>
      </c>
      <c r="D8361" s="30">
        <v>135</v>
      </c>
      <c r="E8361" s="30">
        <v>111</v>
      </c>
      <c r="F8361" s="30">
        <v>16</v>
      </c>
      <c r="G8361" s="32">
        <v>343.39</v>
      </c>
      <c r="H8361" s="32">
        <v>182.45</v>
      </c>
      <c r="I8361" s="32">
        <v>24.48</v>
      </c>
      <c r="J8361" s="32">
        <v>310.89</v>
      </c>
      <c r="K8361" s="32">
        <v>172.11</v>
      </c>
      <c r="L8361" s="32">
        <v>23.18</v>
      </c>
    </row>
    <row r="8362" spans="1:12">
      <c r="A8362" s="28" t="s">
        <v>21067</v>
      </c>
      <c r="B8362" s="28" t="s">
        <v>21068</v>
      </c>
      <c r="C8362" s="28" t="s">
        <v>15802</v>
      </c>
      <c r="D8362" s="30">
        <v>12</v>
      </c>
      <c r="E8362" s="30">
        <v>2262</v>
      </c>
      <c r="F8362" s="30">
        <v>50</v>
      </c>
      <c r="G8362" s="32">
        <v>33.36</v>
      </c>
      <c r="H8362" s="32">
        <v>4732.8100000000004</v>
      </c>
      <c r="I8362" s="32">
        <v>101.44</v>
      </c>
      <c r="J8362" s="32">
        <v>5</v>
      </c>
      <c r="K8362" s="32">
        <v>1246.3900000000001</v>
      </c>
      <c r="L8362" s="32">
        <v>22.52</v>
      </c>
    </row>
    <row r="8363" spans="1:12">
      <c r="A8363" s="28" t="s">
        <v>21069</v>
      </c>
      <c r="B8363" s="28" t="s">
        <v>21070</v>
      </c>
      <c r="C8363" s="28" t="s">
        <v>7384</v>
      </c>
      <c r="D8363" s="30">
        <v>14</v>
      </c>
      <c r="E8363" s="30">
        <v>0</v>
      </c>
      <c r="F8363" s="30">
        <v>19</v>
      </c>
      <c r="G8363" s="32">
        <v>37.520000000000003</v>
      </c>
      <c r="H8363" s="32">
        <v>0</v>
      </c>
      <c r="I8363" s="32">
        <v>33.44</v>
      </c>
      <c r="J8363" s="32">
        <v>29.08</v>
      </c>
      <c r="K8363" s="32">
        <v>0</v>
      </c>
      <c r="L8363" s="32">
        <v>22.36</v>
      </c>
    </row>
    <row r="8364" spans="1:12">
      <c r="A8364" s="28" t="s">
        <v>21071</v>
      </c>
      <c r="B8364" s="28" t="s">
        <v>21072</v>
      </c>
      <c r="C8364" s="28" t="s">
        <v>7753</v>
      </c>
      <c r="D8364" s="30">
        <v>2382</v>
      </c>
      <c r="E8364" s="30">
        <v>1874</v>
      </c>
      <c r="F8364" s="30">
        <v>21</v>
      </c>
      <c r="G8364" s="32">
        <v>8701.77</v>
      </c>
      <c r="H8364" s="32">
        <v>4744.53</v>
      </c>
      <c r="I8364" s="32">
        <v>52.5</v>
      </c>
      <c r="J8364" s="32">
        <v>3744.78</v>
      </c>
      <c r="K8364" s="32">
        <v>2063.31</v>
      </c>
      <c r="L8364" s="32">
        <v>20.12</v>
      </c>
    </row>
    <row r="8365" spans="1:12">
      <c r="A8365" s="28" t="s">
        <v>21073</v>
      </c>
      <c r="B8365" s="28" t="s">
        <v>21074</v>
      </c>
      <c r="C8365" s="28" t="s">
        <v>6443</v>
      </c>
      <c r="D8365" s="30">
        <v>9095</v>
      </c>
      <c r="E8365" s="30">
        <v>2702</v>
      </c>
      <c r="F8365" s="30">
        <v>27</v>
      </c>
      <c r="G8365" s="32">
        <v>23828.9</v>
      </c>
      <c r="H8365" s="32">
        <v>5128.26</v>
      </c>
      <c r="I8365" s="32">
        <v>43.98</v>
      </c>
      <c r="J8365" s="32">
        <v>10389.84</v>
      </c>
      <c r="K8365" s="32">
        <v>2242.48</v>
      </c>
      <c r="L8365" s="32">
        <v>20</v>
      </c>
    </row>
    <row r="8366" spans="1:12">
      <c r="A8366" s="28" t="s">
        <v>21075</v>
      </c>
      <c r="B8366" s="28" t="s">
        <v>21076</v>
      </c>
      <c r="C8366" s="28" t="s">
        <v>9322</v>
      </c>
      <c r="D8366" s="30">
        <v>88</v>
      </c>
      <c r="E8366" s="30">
        <v>101</v>
      </c>
      <c r="F8366" s="30">
        <v>22</v>
      </c>
      <c r="G8366" s="32">
        <v>320.48</v>
      </c>
      <c r="H8366" s="32">
        <v>229.06</v>
      </c>
      <c r="I8366" s="32">
        <v>45.12</v>
      </c>
      <c r="J8366" s="32">
        <v>221.46</v>
      </c>
      <c r="K8366" s="32">
        <v>132.55000000000001</v>
      </c>
      <c r="L8366" s="32">
        <v>19.84</v>
      </c>
    </row>
    <row r="8367" spans="1:12">
      <c r="A8367" s="28" t="s">
        <v>21077</v>
      </c>
      <c r="B8367" s="28" t="s">
        <v>21078</v>
      </c>
      <c r="C8367" s="28" t="s">
        <v>8460</v>
      </c>
      <c r="D8367" s="30">
        <v>0</v>
      </c>
      <c r="E8367" s="30">
        <v>0</v>
      </c>
      <c r="F8367" s="30">
        <v>16</v>
      </c>
      <c r="G8367" s="32">
        <v>0</v>
      </c>
      <c r="H8367" s="32">
        <v>0</v>
      </c>
      <c r="I8367" s="32">
        <v>31.52</v>
      </c>
      <c r="J8367" s="32">
        <v>0</v>
      </c>
      <c r="K8367" s="32">
        <v>0</v>
      </c>
      <c r="L8367" s="32">
        <v>19.11</v>
      </c>
    </row>
    <row r="8368" spans="1:12">
      <c r="A8368" s="28" t="s">
        <v>21079</v>
      </c>
      <c r="B8368" s="28" t="s">
        <v>21080</v>
      </c>
      <c r="C8368" s="28" t="s">
        <v>5843</v>
      </c>
      <c r="D8368" s="30">
        <v>14854</v>
      </c>
      <c r="E8368" s="30">
        <v>9658</v>
      </c>
      <c r="F8368" s="30">
        <v>21</v>
      </c>
      <c r="G8368" s="32">
        <v>34658.480000000003</v>
      </c>
      <c r="H8368" s="32">
        <v>15495.7</v>
      </c>
      <c r="I8368" s="32">
        <v>29.22</v>
      </c>
      <c r="J8368" s="32">
        <v>22570.87</v>
      </c>
      <c r="K8368" s="32">
        <v>10009.59</v>
      </c>
      <c r="L8368" s="32">
        <v>18.989999999999998</v>
      </c>
    </row>
    <row r="8369" spans="1:12">
      <c r="A8369" s="28" t="s">
        <v>21081</v>
      </c>
      <c r="B8369" s="28" t="s">
        <v>21082</v>
      </c>
      <c r="C8369" s="28" t="s">
        <v>8537</v>
      </c>
      <c r="D8369" s="30">
        <v>0</v>
      </c>
      <c r="E8369" s="30">
        <v>0</v>
      </c>
      <c r="F8369" s="30">
        <v>19</v>
      </c>
      <c r="G8369" s="32">
        <v>0</v>
      </c>
      <c r="H8369" s="32">
        <v>0</v>
      </c>
      <c r="I8369" s="32">
        <v>42.56</v>
      </c>
      <c r="J8369" s="32">
        <v>0</v>
      </c>
      <c r="K8369" s="32">
        <v>0</v>
      </c>
      <c r="L8369" s="32">
        <v>18.37</v>
      </c>
    </row>
    <row r="8370" spans="1:12">
      <c r="A8370" s="28" t="s">
        <v>21083</v>
      </c>
      <c r="B8370" s="28" t="s">
        <v>21084</v>
      </c>
      <c r="C8370" s="28" t="s">
        <v>5843</v>
      </c>
      <c r="D8370" s="30">
        <v>81</v>
      </c>
      <c r="E8370" s="30">
        <v>40</v>
      </c>
      <c r="F8370" s="30">
        <v>22</v>
      </c>
      <c r="G8370" s="32">
        <v>148.22999999999999</v>
      </c>
      <c r="H8370" s="32">
        <v>43.95</v>
      </c>
      <c r="I8370" s="32">
        <v>23.76</v>
      </c>
      <c r="J8370" s="32">
        <v>99.1</v>
      </c>
      <c r="K8370" s="32">
        <v>30.08</v>
      </c>
      <c r="L8370" s="32">
        <v>17.87</v>
      </c>
    </row>
    <row r="8371" spans="1:12">
      <c r="A8371" s="28" t="s">
        <v>21085</v>
      </c>
      <c r="B8371" s="28" t="s">
        <v>21086</v>
      </c>
      <c r="C8371" s="28" t="s">
        <v>4384</v>
      </c>
      <c r="D8371" s="30">
        <v>16623</v>
      </c>
      <c r="E8371" s="30">
        <v>51</v>
      </c>
      <c r="F8371" s="30">
        <v>55</v>
      </c>
      <c r="G8371" s="32">
        <v>38570.67</v>
      </c>
      <c r="H8371" s="32">
        <v>69.87</v>
      </c>
      <c r="I8371" s="32">
        <v>73.31</v>
      </c>
      <c r="J8371" s="32">
        <v>15350.1</v>
      </c>
      <c r="K8371" s="32">
        <v>34.94</v>
      </c>
      <c r="L8371" s="32">
        <v>17.78</v>
      </c>
    </row>
    <row r="8372" spans="1:12">
      <c r="A8372" s="28" t="s">
        <v>21087</v>
      </c>
      <c r="B8372" s="28" t="s">
        <v>21088</v>
      </c>
      <c r="C8372" s="28" t="s">
        <v>4629</v>
      </c>
      <c r="D8372" s="30">
        <v>7171</v>
      </c>
      <c r="E8372" s="30">
        <v>148</v>
      </c>
      <c r="F8372" s="30">
        <v>13</v>
      </c>
      <c r="G8372" s="32">
        <v>24086.77</v>
      </c>
      <c r="H8372" s="32">
        <v>465.52</v>
      </c>
      <c r="I8372" s="32">
        <v>23.36</v>
      </c>
      <c r="J8372" s="32">
        <v>16635.86</v>
      </c>
      <c r="K8372" s="32">
        <v>319.57</v>
      </c>
      <c r="L8372" s="32">
        <v>17.649999999999999</v>
      </c>
    </row>
    <row r="8373" spans="1:12">
      <c r="A8373" s="28" t="s">
        <v>21089</v>
      </c>
      <c r="B8373" s="28" t="s">
        <v>21090</v>
      </c>
      <c r="C8373" s="28" t="s">
        <v>9322</v>
      </c>
      <c r="D8373" s="30">
        <v>79</v>
      </c>
      <c r="E8373" s="30">
        <v>74</v>
      </c>
      <c r="F8373" s="30">
        <v>48</v>
      </c>
      <c r="G8373" s="32">
        <v>156.02000000000001</v>
      </c>
      <c r="H8373" s="32">
        <v>86.58</v>
      </c>
      <c r="I8373" s="32">
        <v>55.68</v>
      </c>
      <c r="J8373" s="32">
        <v>33.5</v>
      </c>
      <c r="K8373" s="32">
        <v>18.95</v>
      </c>
      <c r="L8373" s="32">
        <v>17.23</v>
      </c>
    </row>
    <row r="8374" spans="1:12">
      <c r="A8374" s="28" t="s">
        <v>21091</v>
      </c>
      <c r="B8374" s="28" t="s">
        <v>21092</v>
      </c>
      <c r="C8374" s="28" t="s">
        <v>4679</v>
      </c>
      <c r="D8374" s="30">
        <v>0</v>
      </c>
      <c r="E8374" s="30">
        <v>0</v>
      </c>
      <c r="F8374" s="30">
        <v>16</v>
      </c>
      <c r="G8374" s="32">
        <v>0</v>
      </c>
      <c r="H8374" s="32">
        <v>0</v>
      </c>
      <c r="I8374" s="32">
        <v>18.559999999999999</v>
      </c>
      <c r="J8374" s="32">
        <v>0</v>
      </c>
      <c r="K8374" s="32">
        <v>0</v>
      </c>
      <c r="L8374" s="32">
        <v>16.940000000000001</v>
      </c>
    </row>
    <row r="8375" spans="1:12">
      <c r="A8375" s="28" t="s">
        <v>21093</v>
      </c>
      <c r="B8375" s="28" t="s">
        <v>21094</v>
      </c>
      <c r="C8375" s="28" t="s">
        <v>4875</v>
      </c>
      <c r="D8375" s="30">
        <v>0</v>
      </c>
      <c r="E8375" s="30">
        <v>30</v>
      </c>
      <c r="F8375" s="30">
        <v>14</v>
      </c>
      <c r="G8375" s="32">
        <v>0</v>
      </c>
      <c r="H8375" s="32">
        <v>65.88</v>
      </c>
      <c r="I8375" s="32">
        <v>25.12</v>
      </c>
      <c r="J8375" s="32">
        <v>0</v>
      </c>
      <c r="K8375" s="32">
        <v>47.69</v>
      </c>
      <c r="L8375" s="32">
        <v>16.940000000000001</v>
      </c>
    </row>
    <row r="8376" spans="1:12">
      <c r="A8376" s="28" t="s">
        <v>21095</v>
      </c>
      <c r="B8376" s="28" t="s">
        <v>21096</v>
      </c>
      <c r="C8376" s="28" t="s">
        <v>6755</v>
      </c>
      <c r="D8376" s="30">
        <v>21</v>
      </c>
      <c r="E8376" s="30">
        <v>13</v>
      </c>
      <c r="F8376" s="30">
        <v>12</v>
      </c>
      <c r="G8376" s="32">
        <v>67.2</v>
      </c>
      <c r="H8376" s="32">
        <v>32.479999999999997</v>
      </c>
      <c r="I8376" s="32">
        <v>26.04</v>
      </c>
      <c r="J8376" s="32">
        <v>44.96</v>
      </c>
      <c r="K8376" s="32">
        <v>21.12</v>
      </c>
      <c r="L8376" s="32">
        <v>16.93</v>
      </c>
    </row>
    <row r="8377" spans="1:12">
      <c r="A8377" s="28" t="s">
        <v>21097</v>
      </c>
      <c r="B8377" s="28" t="s">
        <v>21098</v>
      </c>
      <c r="C8377" s="28" t="s">
        <v>10121</v>
      </c>
      <c r="D8377" s="30">
        <v>144</v>
      </c>
      <c r="E8377" s="30">
        <v>77</v>
      </c>
      <c r="F8377" s="30">
        <v>20</v>
      </c>
      <c r="G8377" s="32">
        <v>409.53</v>
      </c>
      <c r="H8377" s="32">
        <v>147.06</v>
      </c>
      <c r="I8377" s="32">
        <v>35</v>
      </c>
      <c r="J8377" s="32">
        <v>205.99</v>
      </c>
      <c r="K8377" s="32">
        <v>71.67</v>
      </c>
      <c r="L8377" s="32">
        <v>14.18</v>
      </c>
    </row>
    <row r="8378" spans="1:12">
      <c r="A8378" s="28" t="s">
        <v>21099</v>
      </c>
      <c r="B8378" s="28" t="s">
        <v>21100</v>
      </c>
      <c r="C8378" s="28" t="s">
        <v>9322</v>
      </c>
      <c r="D8378" s="30">
        <v>15</v>
      </c>
      <c r="E8378" s="30">
        <v>36</v>
      </c>
      <c r="F8378" s="30">
        <v>14</v>
      </c>
      <c r="G8378" s="32">
        <v>59.65</v>
      </c>
      <c r="H8378" s="32">
        <v>88.56</v>
      </c>
      <c r="I8378" s="32">
        <v>30.8</v>
      </c>
      <c r="J8378" s="32">
        <v>28.17</v>
      </c>
      <c r="K8378" s="32">
        <v>31.74</v>
      </c>
      <c r="L8378" s="32">
        <v>13.86</v>
      </c>
    </row>
    <row r="8379" spans="1:12">
      <c r="A8379" s="28" t="s">
        <v>21101</v>
      </c>
      <c r="B8379" s="28" t="s">
        <v>21102</v>
      </c>
      <c r="C8379" s="28" t="s">
        <v>9829</v>
      </c>
      <c r="D8379" s="30">
        <v>0</v>
      </c>
      <c r="E8379" s="30">
        <v>13</v>
      </c>
      <c r="F8379" s="30">
        <v>16</v>
      </c>
      <c r="G8379" s="32">
        <v>0</v>
      </c>
      <c r="H8379" s="32">
        <v>44.33</v>
      </c>
      <c r="I8379" s="32">
        <v>50.08</v>
      </c>
      <c r="J8379" s="32">
        <v>0</v>
      </c>
      <c r="K8379" s="32">
        <v>6.65</v>
      </c>
      <c r="L8379" s="32">
        <v>12.83</v>
      </c>
    </row>
    <row r="8380" spans="1:12">
      <c r="A8380" s="28" t="s">
        <v>21103</v>
      </c>
      <c r="B8380" s="28" t="s">
        <v>21104</v>
      </c>
      <c r="C8380" s="28" t="s">
        <v>5400</v>
      </c>
      <c r="D8380" s="30">
        <v>0</v>
      </c>
      <c r="E8380" s="30">
        <v>17</v>
      </c>
      <c r="F8380" s="30">
        <v>14</v>
      </c>
      <c r="G8380" s="32">
        <v>0</v>
      </c>
      <c r="H8380" s="32">
        <v>27.12</v>
      </c>
      <c r="I8380" s="32">
        <v>20.58</v>
      </c>
      <c r="J8380" s="32">
        <v>0</v>
      </c>
      <c r="K8380" s="32">
        <v>17.63</v>
      </c>
      <c r="L8380" s="32">
        <v>12.42</v>
      </c>
    </row>
    <row r="8381" spans="1:12">
      <c r="A8381" s="28" t="s">
        <v>21105</v>
      </c>
      <c r="B8381" s="28" t="s">
        <v>21106</v>
      </c>
      <c r="C8381" s="28" t="s">
        <v>4826</v>
      </c>
      <c r="D8381" s="30">
        <v>44</v>
      </c>
      <c r="E8381" s="30">
        <v>0</v>
      </c>
      <c r="F8381" s="30">
        <v>14</v>
      </c>
      <c r="G8381" s="32">
        <v>95.04</v>
      </c>
      <c r="H8381" s="32">
        <v>0</v>
      </c>
      <c r="I8381" s="32">
        <v>18.54</v>
      </c>
      <c r="J8381" s="32">
        <v>78.41</v>
      </c>
      <c r="K8381" s="32">
        <v>0</v>
      </c>
      <c r="L8381" s="32">
        <v>11.99</v>
      </c>
    </row>
    <row r="8382" spans="1:12">
      <c r="A8382" s="28" t="s">
        <v>21107</v>
      </c>
      <c r="B8382" s="28" t="s">
        <v>21108</v>
      </c>
      <c r="C8382" s="28" t="s">
        <v>10121</v>
      </c>
      <c r="D8382" s="30">
        <v>0</v>
      </c>
      <c r="E8382" s="30">
        <v>0</v>
      </c>
      <c r="F8382" s="30">
        <v>19</v>
      </c>
      <c r="G8382" s="32">
        <v>0</v>
      </c>
      <c r="H8382" s="32">
        <v>0</v>
      </c>
      <c r="I8382" s="32">
        <v>38.76</v>
      </c>
      <c r="J8382" s="32">
        <v>0</v>
      </c>
      <c r="K8382" s="32">
        <v>0</v>
      </c>
      <c r="L8382" s="32">
        <v>11.63</v>
      </c>
    </row>
    <row r="8383" spans="1:12">
      <c r="A8383" s="28" t="s">
        <v>21109</v>
      </c>
      <c r="B8383" s="28" t="s">
        <v>21110</v>
      </c>
      <c r="C8383" s="28" t="s">
        <v>5823</v>
      </c>
      <c r="D8383" s="30">
        <v>0</v>
      </c>
      <c r="E8383" s="30">
        <v>0</v>
      </c>
      <c r="F8383" s="30">
        <v>18</v>
      </c>
      <c r="G8383" s="32">
        <v>0</v>
      </c>
      <c r="H8383" s="32">
        <v>0</v>
      </c>
      <c r="I8383" s="32">
        <v>27.54</v>
      </c>
      <c r="J8383" s="32">
        <v>0</v>
      </c>
      <c r="K8383" s="32">
        <v>0</v>
      </c>
      <c r="L8383" s="32">
        <v>10.63</v>
      </c>
    </row>
    <row r="8384" spans="1:12">
      <c r="A8384" s="28" t="s">
        <v>21111</v>
      </c>
      <c r="B8384" s="28" t="s">
        <v>21112</v>
      </c>
      <c r="C8384" s="28" t="s">
        <v>6334</v>
      </c>
      <c r="D8384" s="30">
        <v>0</v>
      </c>
      <c r="E8384" s="30">
        <v>12</v>
      </c>
      <c r="F8384" s="30">
        <v>24</v>
      </c>
      <c r="G8384" s="32">
        <v>0</v>
      </c>
      <c r="H8384" s="32">
        <v>17.52</v>
      </c>
      <c r="I8384" s="32">
        <v>33.6</v>
      </c>
      <c r="J8384" s="32">
        <v>0</v>
      </c>
      <c r="K8384" s="32">
        <v>5.26</v>
      </c>
      <c r="L8384" s="32">
        <v>10.08</v>
      </c>
    </row>
    <row r="8385" spans="1:12">
      <c r="A8385" s="28" t="s">
        <v>21113</v>
      </c>
      <c r="B8385" s="28" t="s">
        <v>21114</v>
      </c>
      <c r="C8385" s="28" t="s">
        <v>6549</v>
      </c>
      <c r="D8385" s="30">
        <v>62</v>
      </c>
      <c r="E8385" s="30">
        <v>40</v>
      </c>
      <c r="F8385" s="30">
        <v>21</v>
      </c>
      <c r="G8385" s="32">
        <v>117.18</v>
      </c>
      <c r="H8385" s="32">
        <v>45.2</v>
      </c>
      <c r="I8385" s="32">
        <v>22.29</v>
      </c>
      <c r="J8385" s="32">
        <v>88.46</v>
      </c>
      <c r="K8385" s="32">
        <v>19.28</v>
      </c>
      <c r="L8385" s="32">
        <v>6.92</v>
      </c>
    </row>
    <row r="8386" spans="1:12">
      <c r="A8386" s="28" t="s">
        <v>21115</v>
      </c>
      <c r="B8386" s="28" t="s">
        <v>21116</v>
      </c>
      <c r="C8386" s="28" t="s">
        <v>5439</v>
      </c>
      <c r="D8386" s="30">
        <v>296</v>
      </c>
      <c r="E8386" s="30">
        <v>227</v>
      </c>
      <c r="F8386" s="30">
        <v>16</v>
      </c>
      <c r="G8386" s="32">
        <v>650.79999999999995</v>
      </c>
      <c r="H8386" s="32">
        <v>329.16</v>
      </c>
      <c r="I8386" s="32">
        <v>22.08</v>
      </c>
      <c r="J8386" s="32">
        <v>201.62</v>
      </c>
      <c r="K8386" s="32">
        <v>105.24</v>
      </c>
      <c r="L8386" s="32">
        <v>6.62</v>
      </c>
    </row>
    <row r="8387" spans="1:12">
      <c r="A8387" s="28" t="s">
        <v>21117</v>
      </c>
      <c r="B8387" s="28" t="s">
        <v>21118</v>
      </c>
      <c r="C8387" s="28" t="s">
        <v>6490</v>
      </c>
      <c r="D8387" s="30">
        <v>1223</v>
      </c>
      <c r="E8387" s="30">
        <v>125</v>
      </c>
      <c r="F8387" s="30">
        <v>21</v>
      </c>
      <c r="G8387" s="32">
        <v>2812.9</v>
      </c>
      <c r="H8387" s="32">
        <v>196.3</v>
      </c>
      <c r="I8387" s="32">
        <v>30.66</v>
      </c>
      <c r="J8387" s="32">
        <v>833.71</v>
      </c>
      <c r="K8387" s="32">
        <v>45.16</v>
      </c>
      <c r="L8387" s="32">
        <v>5.84</v>
      </c>
    </row>
    <row r="8388" spans="1:12">
      <c r="A8388" s="28" t="s">
        <v>21119</v>
      </c>
      <c r="B8388" s="28" t="s">
        <v>21120</v>
      </c>
      <c r="C8388" s="28" t="s">
        <v>5341</v>
      </c>
      <c r="D8388" s="30">
        <v>14211</v>
      </c>
      <c r="E8388" s="30">
        <v>0</v>
      </c>
      <c r="F8388" s="30">
        <v>0</v>
      </c>
      <c r="G8388" s="32">
        <v>146196.01</v>
      </c>
      <c r="H8388" s="32">
        <v>0</v>
      </c>
      <c r="I8388" s="32">
        <v>0</v>
      </c>
      <c r="J8388" s="32">
        <v>139617.71</v>
      </c>
      <c r="K8388" s="32">
        <v>0</v>
      </c>
      <c r="L8388" s="32">
        <v>0</v>
      </c>
    </row>
    <row r="8389" spans="1:12">
      <c r="A8389" s="28" t="s">
        <v>21121</v>
      </c>
      <c r="B8389" s="28" t="s">
        <v>21122</v>
      </c>
      <c r="C8389" s="28" t="s">
        <v>6542</v>
      </c>
      <c r="D8389" s="30">
        <v>565</v>
      </c>
      <c r="E8389" s="30">
        <v>0</v>
      </c>
      <c r="F8389" s="30">
        <v>0</v>
      </c>
      <c r="G8389" s="32">
        <v>4254.4399999999996</v>
      </c>
      <c r="H8389" s="32">
        <v>0</v>
      </c>
      <c r="I8389" s="32">
        <v>0</v>
      </c>
      <c r="J8389" s="32">
        <v>3918.48</v>
      </c>
      <c r="K8389" s="32">
        <v>0</v>
      </c>
      <c r="L8389" s="32">
        <v>0</v>
      </c>
    </row>
    <row r="8390" spans="1:12">
      <c r="A8390" s="28" t="s">
        <v>21123</v>
      </c>
      <c r="B8390" s="28" t="s">
        <v>21124</v>
      </c>
      <c r="C8390" s="28" t="s">
        <v>6542</v>
      </c>
      <c r="D8390" s="30">
        <v>17</v>
      </c>
      <c r="E8390" s="30">
        <v>0</v>
      </c>
      <c r="F8390" s="30">
        <v>0</v>
      </c>
      <c r="G8390" s="32">
        <v>387.33</v>
      </c>
      <c r="H8390" s="32">
        <v>0</v>
      </c>
      <c r="I8390" s="32">
        <v>0</v>
      </c>
      <c r="J8390" s="32">
        <v>298.8</v>
      </c>
      <c r="K8390" s="32">
        <v>0</v>
      </c>
      <c r="L8390" s="32">
        <v>0</v>
      </c>
    </row>
    <row r="8391" spans="1:12">
      <c r="A8391" s="28" t="s">
        <v>21125</v>
      </c>
      <c r="B8391" s="28" t="s">
        <v>21126</v>
      </c>
      <c r="C8391" s="28" t="s">
        <v>10717</v>
      </c>
      <c r="D8391" s="30">
        <v>78</v>
      </c>
      <c r="E8391" s="30">
        <v>59</v>
      </c>
      <c r="F8391" s="30">
        <v>0</v>
      </c>
      <c r="G8391" s="32">
        <v>1432.86</v>
      </c>
      <c r="H8391" s="32">
        <v>958.75</v>
      </c>
      <c r="I8391" s="32">
        <v>0</v>
      </c>
      <c r="J8391" s="32">
        <v>1177.51</v>
      </c>
      <c r="K8391" s="32">
        <v>780.01</v>
      </c>
      <c r="L8391" s="32">
        <v>0</v>
      </c>
    </row>
    <row r="8392" spans="1:12">
      <c r="A8392" s="28" t="s">
        <v>21127</v>
      </c>
      <c r="B8392" s="28" t="s">
        <v>21128</v>
      </c>
      <c r="C8392" s="28" t="s">
        <v>21129</v>
      </c>
      <c r="D8392" s="30">
        <v>6797</v>
      </c>
      <c r="E8392" s="30">
        <v>881</v>
      </c>
      <c r="F8392" s="30">
        <v>0</v>
      </c>
      <c r="G8392" s="32">
        <v>87476.4</v>
      </c>
      <c r="H8392" s="32">
        <v>10705.52</v>
      </c>
      <c r="I8392" s="32">
        <v>0</v>
      </c>
      <c r="J8392" s="32">
        <v>25799</v>
      </c>
      <c r="K8392" s="32">
        <v>2887.71</v>
      </c>
      <c r="L8392" s="32">
        <v>0</v>
      </c>
    </row>
    <row r="8393" spans="1:12">
      <c r="A8393" s="28" t="s">
        <v>21130</v>
      </c>
      <c r="B8393" s="28" t="s">
        <v>21131</v>
      </c>
      <c r="C8393" s="28" t="s">
        <v>6542</v>
      </c>
      <c r="D8393" s="30">
        <v>13</v>
      </c>
      <c r="E8393" s="30">
        <v>0</v>
      </c>
      <c r="F8393" s="30">
        <v>0</v>
      </c>
      <c r="G8393" s="32">
        <v>420.24</v>
      </c>
      <c r="H8393" s="32">
        <v>0</v>
      </c>
      <c r="I8393" s="32">
        <v>0</v>
      </c>
      <c r="J8393" s="32">
        <v>373.02</v>
      </c>
      <c r="K8393" s="32">
        <v>0</v>
      </c>
      <c r="L8393" s="32">
        <v>0</v>
      </c>
    </row>
    <row r="8394" spans="1:12">
      <c r="A8394" s="28" t="s">
        <v>21132</v>
      </c>
      <c r="B8394" s="28" t="s">
        <v>21133</v>
      </c>
      <c r="C8394" s="28" t="s">
        <v>10717</v>
      </c>
      <c r="D8394" s="30">
        <v>54</v>
      </c>
      <c r="E8394" s="30">
        <v>24</v>
      </c>
      <c r="F8394" s="30">
        <v>0</v>
      </c>
      <c r="G8394" s="32">
        <v>1226.3399999999999</v>
      </c>
      <c r="H8394" s="32">
        <v>493.44</v>
      </c>
      <c r="I8394" s="32">
        <v>0</v>
      </c>
      <c r="J8394" s="32">
        <v>971.99</v>
      </c>
      <c r="K8394" s="32">
        <v>450.26</v>
      </c>
      <c r="L8394" s="32">
        <v>0</v>
      </c>
    </row>
    <row r="8395" spans="1:12">
      <c r="A8395" s="28" t="s">
        <v>21134</v>
      </c>
      <c r="B8395" s="28" t="s">
        <v>21135</v>
      </c>
      <c r="C8395" s="28" t="s">
        <v>3767</v>
      </c>
      <c r="D8395" s="30">
        <v>13987</v>
      </c>
      <c r="E8395" s="30">
        <v>2511</v>
      </c>
      <c r="F8395" s="30">
        <v>0</v>
      </c>
      <c r="G8395" s="32">
        <v>26564.959999999999</v>
      </c>
      <c r="H8395" s="32">
        <v>2916.18</v>
      </c>
      <c r="I8395" s="32">
        <v>0</v>
      </c>
      <c r="J8395" s="32">
        <v>19811.39</v>
      </c>
      <c r="K8395" s="32">
        <v>2099.89</v>
      </c>
      <c r="L8395" s="32">
        <v>0</v>
      </c>
    </row>
    <row r="8396" spans="1:12">
      <c r="A8396" s="28" t="s">
        <v>21136</v>
      </c>
      <c r="B8396" s="28" t="s">
        <v>21137</v>
      </c>
      <c r="C8396" s="28" t="s">
        <v>7563</v>
      </c>
      <c r="D8396" s="30">
        <v>25</v>
      </c>
      <c r="E8396" s="30">
        <v>0</v>
      </c>
      <c r="F8396" s="30">
        <v>0</v>
      </c>
      <c r="G8396" s="32">
        <v>772.01</v>
      </c>
      <c r="H8396" s="32">
        <v>0</v>
      </c>
      <c r="I8396" s="32">
        <v>0</v>
      </c>
      <c r="J8396" s="32">
        <v>772.01</v>
      </c>
      <c r="K8396" s="32">
        <v>0</v>
      </c>
      <c r="L8396" s="32">
        <v>0</v>
      </c>
    </row>
    <row r="8397" spans="1:12">
      <c r="A8397" s="28" t="s">
        <v>21138</v>
      </c>
      <c r="B8397" s="28" t="s">
        <v>21139</v>
      </c>
      <c r="C8397" s="28" t="s">
        <v>7195</v>
      </c>
      <c r="D8397" s="30">
        <v>450</v>
      </c>
      <c r="E8397" s="30">
        <v>109</v>
      </c>
      <c r="F8397" s="30">
        <v>0</v>
      </c>
      <c r="G8397" s="32">
        <v>12533.38</v>
      </c>
      <c r="H8397" s="32">
        <v>2485.19</v>
      </c>
      <c r="I8397" s="32">
        <v>0</v>
      </c>
      <c r="J8397" s="32">
        <v>11245.96</v>
      </c>
      <c r="K8397" s="32">
        <v>2261.75</v>
      </c>
      <c r="L8397" s="32">
        <v>0</v>
      </c>
    </row>
    <row r="8398" spans="1:12">
      <c r="A8398" s="28" t="s">
        <v>21140</v>
      </c>
      <c r="B8398" s="28" t="s">
        <v>21141</v>
      </c>
      <c r="C8398" s="28" t="s">
        <v>4089</v>
      </c>
      <c r="D8398" s="30">
        <v>34</v>
      </c>
      <c r="E8398" s="30">
        <v>0</v>
      </c>
      <c r="F8398" s="30">
        <v>0</v>
      </c>
      <c r="G8398" s="32">
        <v>270.7</v>
      </c>
      <c r="H8398" s="32">
        <v>0</v>
      </c>
      <c r="I8398" s="32">
        <v>0</v>
      </c>
      <c r="J8398" s="32">
        <v>162.06</v>
      </c>
      <c r="K8398" s="32">
        <v>0</v>
      </c>
      <c r="L8398" s="32">
        <v>0</v>
      </c>
    </row>
    <row r="8399" spans="1:12">
      <c r="A8399" s="28" t="s">
        <v>21142</v>
      </c>
      <c r="B8399" s="28" t="s">
        <v>21143</v>
      </c>
      <c r="C8399" s="28" t="s">
        <v>12086</v>
      </c>
      <c r="D8399" s="30">
        <v>50</v>
      </c>
      <c r="E8399" s="30">
        <v>0</v>
      </c>
      <c r="F8399" s="30">
        <v>0</v>
      </c>
      <c r="G8399" s="32">
        <v>229.5</v>
      </c>
      <c r="H8399" s="32">
        <v>0</v>
      </c>
      <c r="I8399" s="32">
        <v>0</v>
      </c>
      <c r="J8399" s="32">
        <v>170.06</v>
      </c>
      <c r="K8399" s="32">
        <v>0</v>
      </c>
      <c r="L8399" s="32">
        <v>0</v>
      </c>
    </row>
    <row r="8400" spans="1:12">
      <c r="A8400" s="28" t="s">
        <v>21144</v>
      </c>
      <c r="B8400" s="28" t="s">
        <v>21145</v>
      </c>
      <c r="C8400" s="28" t="s">
        <v>8358</v>
      </c>
      <c r="D8400" s="30">
        <v>34</v>
      </c>
      <c r="E8400" s="30">
        <v>30</v>
      </c>
      <c r="F8400" s="30">
        <v>0</v>
      </c>
      <c r="G8400" s="32">
        <v>621.52</v>
      </c>
      <c r="H8400" s="32">
        <v>483.91</v>
      </c>
      <c r="I8400" s="32">
        <v>0</v>
      </c>
      <c r="J8400" s="32">
        <v>505.74</v>
      </c>
      <c r="K8400" s="32">
        <v>415.72</v>
      </c>
      <c r="L8400" s="32">
        <v>0</v>
      </c>
    </row>
    <row r="8401" spans="1:12">
      <c r="A8401" s="28" t="s">
        <v>21146</v>
      </c>
      <c r="B8401" s="28" t="s">
        <v>21147</v>
      </c>
      <c r="C8401" s="28" t="s">
        <v>3767</v>
      </c>
      <c r="D8401" s="30">
        <v>2522</v>
      </c>
      <c r="E8401" s="30">
        <v>1042</v>
      </c>
      <c r="F8401" s="30">
        <v>0</v>
      </c>
      <c r="G8401" s="32">
        <v>5171.55</v>
      </c>
      <c r="H8401" s="32">
        <v>1355.82</v>
      </c>
      <c r="I8401" s="32">
        <v>0</v>
      </c>
      <c r="J8401" s="32">
        <v>3344.88</v>
      </c>
      <c r="K8401" s="32">
        <v>850.97</v>
      </c>
      <c r="L8401" s="32">
        <v>0</v>
      </c>
    </row>
    <row r="8402" spans="1:12">
      <c r="A8402" s="28" t="s">
        <v>21148</v>
      </c>
      <c r="B8402" s="28" t="s">
        <v>21149</v>
      </c>
      <c r="C8402" s="28" t="s">
        <v>8187</v>
      </c>
      <c r="D8402" s="30">
        <v>30</v>
      </c>
      <c r="E8402" s="30">
        <v>38</v>
      </c>
      <c r="F8402" s="30">
        <v>0</v>
      </c>
      <c r="G8402" s="32">
        <v>529.71</v>
      </c>
      <c r="H8402" s="32">
        <v>575.4</v>
      </c>
      <c r="I8402" s="32">
        <v>0</v>
      </c>
      <c r="J8402" s="32">
        <v>480.21</v>
      </c>
      <c r="K8402" s="32">
        <v>528.02</v>
      </c>
      <c r="L8402" s="32">
        <v>0</v>
      </c>
    </row>
    <row r="8403" spans="1:12">
      <c r="A8403" s="28" t="s">
        <v>21150</v>
      </c>
      <c r="B8403" s="28" t="s">
        <v>21151</v>
      </c>
      <c r="C8403" s="28" t="s">
        <v>5034</v>
      </c>
      <c r="D8403" s="30">
        <v>0</v>
      </c>
      <c r="E8403" s="30">
        <v>24</v>
      </c>
      <c r="F8403" s="30">
        <v>0</v>
      </c>
      <c r="G8403" s="32">
        <v>0</v>
      </c>
      <c r="H8403" s="32">
        <v>377.23</v>
      </c>
      <c r="I8403" s="32">
        <v>0</v>
      </c>
      <c r="J8403" s="32">
        <v>0</v>
      </c>
      <c r="K8403" s="32">
        <v>349.88</v>
      </c>
      <c r="L8403" s="32">
        <v>0</v>
      </c>
    </row>
    <row r="8404" spans="1:12">
      <c r="A8404" s="28" t="s">
        <v>21152</v>
      </c>
      <c r="B8404" s="28" t="s">
        <v>21153</v>
      </c>
      <c r="C8404" s="28" t="s">
        <v>7563</v>
      </c>
      <c r="D8404" s="30">
        <v>0</v>
      </c>
      <c r="E8404" s="30">
        <v>21</v>
      </c>
      <c r="F8404" s="30">
        <v>0</v>
      </c>
      <c r="G8404" s="32">
        <v>0</v>
      </c>
      <c r="H8404" s="32">
        <v>1042.44</v>
      </c>
      <c r="I8404" s="32">
        <v>0</v>
      </c>
      <c r="J8404" s="32">
        <v>0</v>
      </c>
      <c r="K8404" s="32">
        <v>789.28</v>
      </c>
      <c r="L8404" s="32">
        <v>0</v>
      </c>
    </row>
    <row r="8405" spans="1:12">
      <c r="A8405" s="28" t="s">
        <v>21154</v>
      </c>
      <c r="B8405" s="28" t="s">
        <v>21155</v>
      </c>
      <c r="C8405" s="28" t="s">
        <v>5519</v>
      </c>
      <c r="D8405" s="30">
        <v>1035</v>
      </c>
      <c r="E8405" s="30">
        <v>611</v>
      </c>
      <c r="F8405" s="30">
        <v>0</v>
      </c>
      <c r="G8405" s="32">
        <v>17636.400000000001</v>
      </c>
      <c r="H8405" s="32">
        <v>9913.44</v>
      </c>
      <c r="I8405" s="32">
        <v>0</v>
      </c>
      <c r="J8405" s="32">
        <v>15871.07</v>
      </c>
      <c r="K8405" s="32">
        <v>9118.2900000000009</v>
      </c>
      <c r="L8405" s="32">
        <v>0</v>
      </c>
    </row>
    <row r="8406" spans="1:12">
      <c r="A8406" s="28" t="s">
        <v>21156</v>
      </c>
      <c r="B8406" s="28" t="s">
        <v>21157</v>
      </c>
      <c r="C8406" s="28" t="s">
        <v>7563</v>
      </c>
      <c r="D8406" s="30">
        <v>248</v>
      </c>
      <c r="E8406" s="30">
        <v>164</v>
      </c>
      <c r="F8406" s="30">
        <v>0</v>
      </c>
      <c r="G8406" s="32">
        <v>14196.37</v>
      </c>
      <c r="H8406" s="32">
        <v>8177.74</v>
      </c>
      <c r="I8406" s="32">
        <v>0</v>
      </c>
      <c r="J8406" s="32">
        <v>13001.62</v>
      </c>
      <c r="K8406" s="32">
        <v>7593.63</v>
      </c>
      <c r="L8406" s="32">
        <v>0</v>
      </c>
    </row>
    <row r="8407" spans="1:12">
      <c r="A8407" s="28" t="s">
        <v>21158</v>
      </c>
      <c r="B8407" s="28" t="s">
        <v>21159</v>
      </c>
      <c r="C8407" s="28" t="s">
        <v>5395</v>
      </c>
      <c r="D8407" s="30">
        <v>35</v>
      </c>
      <c r="E8407" s="30">
        <v>0</v>
      </c>
      <c r="F8407" s="30">
        <v>0</v>
      </c>
      <c r="G8407" s="32">
        <v>141.4</v>
      </c>
      <c r="H8407" s="32">
        <v>0</v>
      </c>
      <c r="I8407" s="32">
        <v>0</v>
      </c>
      <c r="J8407" s="32">
        <v>125.85</v>
      </c>
      <c r="K8407" s="32">
        <v>0</v>
      </c>
      <c r="L8407" s="32">
        <v>0</v>
      </c>
    </row>
    <row r="8408" spans="1:12">
      <c r="A8408" s="28" t="s">
        <v>21160</v>
      </c>
      <c r="B8408" s="28" t="s">
        <v>21161</v>
      </c>
      <c r="C8408" s="28" t="s">
        <v>10197</v>
      </c>
      <c r="D8408" s="30">
        <v>223</v>
      </c>
      <c r="E8408" s="30">
        <v>137</v>
      </c>
      <c r="F8408" s="30">
        <v>0</v>
      </c>
      <c r="G8408" s="32">
        <v>3273.97</v>
      </c>
      <c r="H8408" s="32">
        <v>1846.24</v>
      </c>
      <c r="I8408" s="32">
        <v>0</v>
      </c>
      <c r="J8408" s="32">
        <v>1587.58</v>
      </c>
      <c r="K8408" s="32">
        <v>970.02</v>
      </c>
      <c r="L8408" s="32">
        <v>0</v>
      </c>
    </row>
    <row r="8409" spans="1:12">
      <c r="A8409" s="28" t="s">
        <v>21162</v>
      </c>
      <c r="B8409" s="28" t="s">
        <v>21163</v>
      </c>
      <c r="C8409" s="28" t="s">
        <v>7195</v>
      </c>
      <c r="D8409" s="30">
        <v>102</v>
      </c>
      <c r="E8409" s="30">
        <v>108</v>
      </c>
      <c r="F8409" s="30">
        <v>0</v>
      </c>
      <c r="G8409" s="32">
        <v>3011.57</v>
      </c>
      <c r="H8409" s="32">
        <v>2481.11</v>
      </c>
      <c r="I8409" s="32">
        <v>0</v>
      </c>
      <c r="J8409" s="32">
        <v>2863.35</v>
      </c>
      <c r="K8409" s="32">
        <v>2257.67</v>
      </c>
      <c r="L8409" s="32">
        <v>0</v>
      </c>
    </row>
    <row r="8410" spans="1:12">
      <c r="A8410" s="28" t="s">
        <v>21164</v>
      </c>
      <c r="B8410" s="28" t="s">
        <v>21165</v>
      </c>
      <c r="C8410" s="28" t="s">
        <v>5341</v>
      </c>
      <c r="D8410" s="30">
        <v>9314</v>
      </c>
      <c r="E8410" s="30">
        <v>5877</v>
      </c>
      <c r="F8410" s="30">
        <v>0</v>
      </c>
      <c r="G8410" s="32">
        <v>95936.29</v>
      </c>
      <c r="H8410" s="32">
        <v>55511.61</v>
      </c>
      <c r="I8410" s="32">
        <v>0</v>
      </c>
      <c r="J8410" s="32">
        <v>91376.01</v>
      </c>
      <c r="K8410" s="32">
        <v>52642.94</v>
      </c>
      <c r="L8410" s="32">
        <v>0</v>
      </c>
    </row>
    <row r="8411" spans="1:12">
      <c r="A8411" s="28" t="s">
        <v>21166</v>
      </c>
      <c r="B8411" s="28" t="s">
        <v>21167</v>
      </c>
      <c r="C8411" s="28" t="s">
        <v>6542</v>
      </c>
      <c r="D8411" s="30">
        <v>415</v>
      </c>
      <c r="E8411" s="30">
        <v>0</v>
      </c>
      <c r="F8411" s="30">
        <v>0</v>
      </c>
      <c r="G8411" s="32">
        <v>3844.01</v>
      </c>
      <c r="H8411" s="32">
        <v>0</v>
      </c>
      <c r="I8411" s="32">
        <v>0</v>
      </c>
      <c r="J8411" s="32">
        <v>3577.44</v>
      </c>
      <c r="K8411" s="32">
        <v>0</v>
      </c>
      <c r="L8411" s="32">
        <v>0</v>
      </c>
    </row>
    <row r="8412" spans="1:12">
      <c r="A8412" s="28" t="s">
        <v>21168</v>
      </c>
      <c r="B8412" s="28" t="s">
        <v>21169</v>
      </c>
      <c r="C8412" s="28" t="s">
        <v>9438</v>
      </c>
      <c r="D8412" s="30">
        <v>57</v>
      </c>
      <c r="E8412" s="30">
        <v>0</v>
      </c>
      <c r="F8412" s="30">
        <v>0</v>
      </c>
      <c r="G8412" s="32">
        <v>1243.74</v>
      </c>
      <c r="H8412" s="32">
        <v>0</v>
      </c>
      <c r="I8412" s="32">
        <v>0</v>
      </c>
      <c r="J8412" s="32">
        <v>1037.55</v>
      </c>
      <c r="K8412" s="32">
        <v>0</v>
      </c>
      <c r="L8412" s="32">
        <v>0</v>
      </c>
    </row>
    <row r="8413" spans="1:12">
      <c r="A8413" s="28" t="s">
        <v>21170</v>
      </c>
      <c r="B8413" s="28" t="s">
        <v>21171</v>
      </c>
      <c r="C8413" s="28" t="s">
        <v>6285</v>
      </c>
      <c r="D8413" s="30">
        <v>21</v>
      </c>
      <c r="E8413" s="30">
        <v>0</v>
      </c>
      <c r="F8413" s="30">
        <v>0</v>
      </c>
      <c r="G8413" s="32">
        <v>122.09</v>
      </c>
      <c r="H8413" s="32">
        <v>0</v>
      </c>
      <c r="I8413" s="32">
        <v>0</v>
      </c>
      <c r="J8413" s="32">
        <v>81.38</v>
      </c>
      <c r="K8413" s="32">
        <v>0</v>
      </c>
      <c r="L8413" s="32">
        <v>0</v>
      </c>
    </row>
    <row r="8414" spans="1:12">
      <c r="A8414" s="28" t="s">
        <v>21172</v>
      </c>
      <c r="B8414" s="28" t="s">
        <v>21173</v>
      </c>
      <c r="C8414" s="28" t="s">
        <v>8889</v>
      </c>
      <c r="D8414" s="30">
        <v>109</v>
      </c>
      <c r="E8414" s="30">
        <v>0</v>
      </c>
      <c r="F8414" s="30">
        <v>0</v>
      </c>
      <c r="G8414" s="32">
        <v>2979.38</v>
      </c>
      <c r="H8414" s="32">
        <v>0</v>
      </c>
      <c r="I8414" s="32">
        <v>0</v>
      </c>
      <c r="J8414" s="32">
        <v>2398.4899999999998</v>
      </c>
      <c r="K8414" s="32">
        <v>0</v>
      </c>
      <c r="L8414" s="32">
        <v>0</v>
      </c>
    </row>
    <row r="8415" spans="1:12">
      <c r="A8415" s="28" t="s">
        <v>21174</v>
      </c>
      <c r="B8415" s="28" t="s">
        <v>21175</v>
      </c>
      <c r="C8415" s="28" t="s">
        <v>5034</v>
      </c>
      <c r="D8415" s="30">
        <v>139</v>
      </c>
      <c r="E8415" s="30">
        <v>0</v>
      </c>
      <c r="F8415" s="30">
        <v>0</v>
      </c>
      <c r="G8415" s="32">
        <v>2467.48</v>
      </c>
      <c r="H8415" s="32">
        <v>0</v>
      </c>
      <c r="I8415" s="32">
        <v>0</v>
      </c>
      <c r="J8415" s="32">
        <v>2289.9699999999998</v>
      </c>
      <c r="K8415" s="32">
        <v>0</v>
      </c>
      <c r="L8415" s="32">
        <v>0</v>
      </c>
    </row>
    <row r="8416" spans="1:12">
      <c r="A8416" s="28" t="s">
        <v>21176</v>
      </c>
      <c r="B8416" s="28" t="s">
        <v>19144</v>
      </c>
      <c r="C8416" s="28" t="s">
        <v>4761</v>
      </c>
      <c r="D8416" s="30">
        <v>0</v>
      </c>
      <c r="E8416" s="30">
        <v>13</v>
      </c>
      <c r="F8416" s="30">
        <v>0</v>
      </c>
      <c r="G8416" s="32">
        <v>0</v>
      </c>
      <c r="H8416" s="32">
        <v>792.47</v>
      </c>
      <c r="I8416" s="32">
        <v>0</v>
      </c>
      <c r="J8416" s="32">
        <v>0</v>
      </c>
      <c r="K8416" s="32">
        <v>410.31</v>
      </c>
      <c r="L8416" s="32">
        <v>0</v>
      </c>
    </row>
    <row r="8417" spans="1:12">
      <c r="A8417" s="28" t="s">
        <v>21177</v>
      </c>
      <c r="B8417" s="28" t="s">
        <v>21178</v>
      </c>
      <c r="C8417" s="28" t="s">
        <v>7794</v>
      </c>
      <c r="D8417" s="30">
        <v>22</v>
      </c>
      <c r="E8417" s="30">
        <v>19</v>
      </c>
      <c r="F8417" s="30">
        <v>0</v>
      </c>
      <c r="G8417" s="32">
        <v>611.78</v>
      </c>
      <c r="H8417" s="32">
        <v>433.2</v>
      </c>
      <c r="I8417" s="32">
        <v>0</v>
      </c>
      <c r="J8417" s="32">
        <v>468.1</v>
      </c>
      <c r="K8417" s="32">
        <v>340.86</v>
      </c>
      <c r="L8417" s="32">
        <v>0</v>
      </c>
    </row>
    <row r="8418" spans="1:12">
      <c r="A8418" s="28" t="s">
        <v>21179</v>
      </c>
      <c r="B8418" s="28" t="s">
        <v>21180</v>
      </c>
      <c r="C8418" s="28" t="s">
        <v>11271</v>
      </c>
      <c r="D8418" s="30">
        <v>0</v>
      </c>
      <c r="E8418" s="30">
        <v>16</v>
      </c>
      <c r="F8418" s="30">
        <v>0</v>
      </c>
      <c r="G8418" s="32">
        <v>0</v>
      </c>
      <c r="H8418" s="32">
        <v>699.2</v>
      </c>
      <c r="I8418" s="32">
        <v>0</v>
      </c>
      <c r="J8418" s="32">
        <v>0</v>
      </c>
      <c r="K8418" s="32">
        <v>622.73</v>
      </c>
      <c r="L8418" s="32">
        <v>0</v>
      </c>
    </row>
    <row r="8419" spans="1:12">
      <c r="A8419" s="28" t="s">
        <v>21181</v>
      </c>
      <c r="B8419" s="28" t="s">
        <v>21182</v>
      </c>
      <c r="C8419" s="28" t="s">
        <v>6199</v>
      </c>
      <c r="D8419" s="30">
        <v>1442</v>
      </c>
      <c r="E8419" s="30">
        <v>321</v>
      </c>
      <c r="F8419" s="30">
        <v>0</v>
      </c>
      <c r="G8419" s="32">
        <v>6635.74</v>
      </c>
      <c r="H8419" s="32">
        <v>1145.33</v>
      </c>
      <c r="I8419" s="32">
        <v>0</v>
      </c>
      <c r="J8419" s="32">
        <v>5694.12</v>
      </c>
      <c r="K8419" s="32">
        <v>908.05</v>
      </c>
      <c r="L8419" s="32">
        <v>0</v>
      </c>
    </row>
    <row r="8420" spans="1:12">
      <c r="A8420" s="28" t="s">
        <v>21183</v>
      </c>
      <c r="B8420" s="28" t="s">
        <v>21184</v>
      </c>
      <c r="C8420" s="28" t="s">
        <v>10717</v>
      </c>
      <c r="D8420" s="30">
        <v>319</v>
      </c>
      <c r="E8420" s="30">
        <v>135</v>
      </c>
      <c r="F8420" s="30">
        <v>0</v>
      </c>
      <c r="G8420" s="32">
        <v>2577.52</v>
      </c>
      <c r="H8420" s="32">
        <v>985.2</v>
      </c>
      <c r="I8420" s="32">
        <v>0</v>
      </c>
      <c r="J8420" s="32">
        <v>2292.29</v>
      </c>
      <c r="K8420" s="32">
        <v>897.49</v>
      </c>
      <c r="L8420" s="32">
        <v>0</v>
      </c>
    </row>
    <row r="8421" spans="1:12">
      <c r="A8421" s="28" t="s">
        <v>21185</v>
      </c>
      <c r="B8421" s="28" t="s">
        <v>21186</v>
      </c>
      <c r="C8421" s="28" t="s">
        <v>10717</v>
      </c>
      <c r="D8421" s="30">
        <v>13</v>
      </c>
      <c r="E8421" s="30">
        <v>0</v>
      </c>
      <c r="F8421" s="30">
        <v>0</v>
      </c>
      <c r="G8421" s="32">
        <v>294.70999999999998</v>
      </c>
      <c r="H8421" s="32">
        <v>0</v>
      </c>
      <c r="I8421" s="32">
        <v>0</v>
      </c>
      <c r="J8421" s="32">
        <v>262.97000000000003</v>
      </c>
      <c r="K8421" s="32">
        <v>0</v>
      </c>
      <c r="L8421" s="32">
        <v>0</v>
      </c>
    </row>
    <row r="8422" spans="1:12">
      <c r="A8422" s="28" t="s">
        <v>21187</v>
      </c>
      <c r="B8422" s="28" t="s">
        <v>21188</v>
      </c>
      <c r="C8422" s="28" t="s">
        <v>6542</v>
      </c>
      <c r="D8422" s="30">
        <v>354</v>
      </c>
      <c r="E8422" s="30">
        <v>0</v>
      </c>
      <c r="F8422" s="30">
        <v>0</v>
      </c>
      <c r="G8422" s="32">
        <v>4798.6899999999996</v>
      </c>
      <c r="H8422" s="32">
        <v>0</v>
      </c>
      <c r="I8422" s="32">
        <v>0</v>
      </c>
      <c r="J8422" s="32">
        <v>4460.03</v>
      </c>
      <c r="K8422" s="32">
        <v>0</v>
      </c>
      <c r="L8422" s="32">
        <v>0</v>
      </c>
    </row>
    <row r="8423" spans="1:12">
      <c r="A8423" s="28" t="s">
        <v>21189</v>
      </c>
      <c r="B8423" s="28" t="s">
        <v>21190</v>
      </c>
      <c r="C8423" s="28" t="s">
        <v>21191</v>
      </c>
      <c r="D8423" s="30">
        <v>232</v>
      </c>
      <c r="E8423" s="30">
        <v>0</v>
      </c>
      <c r="F8423" s="30">
        <v>0</v>
      </c>
      <c r="G8423" s="32">
        <v>13310.68</v>
      </c>
      <c r="H8423" s="32">
        <v>0</v>
      </c>
      <c r="I8423" s="32">
        <v>0</v>
      </c>
      <c r="J8423" s="32">
        <v>12056.62</v>
      </c>
      <c r="K8423" s="32">
        <v>0</v>
      </c>
      <c r="L8423" s="32">
        <v>0</v>
      </c>
    </row>
    <row r="8424" spans="1:12">
      <c r="A8424" s="28" t="s">
        <v>21192</v>
      </c>
      <c r="B8424" s="28" t="s">
        <v>13670</v>
      </c>
      <c r="C8424" s="28" t="s">
        <v>7195</v>
      </c>
      <c r="D8424" s="30">
        <v>123</v>
      </c>
      <c r="E8424" s="30">
        <v>0</v>
      </c>
      <c r="F8424" s="30">
        <v>0</v>
      </c>
      <c r="G8424" s="32">
        <v>4271.13</v>
      </c>
      <c r="H8424" s="32">
        <v>0</v>
      </c>
      <c r="I8424" s="32">
        <v>0</v>
      </c>
      <c r="J8424" s="32">
        <v>4017.17</v>
      </c>
      <c r="K8424" s="32">
        <v>0</v>
      </c>
      <c r="L8424" s="32">
        <v>0</v>
      </c>
    </row>
    <row r="8425" spans="1:12">
      <c r="A8425" s="28" t="s">
        <v>21193</v>
      </c>
      <c r="B8425" s="28" t="s">
        <v>21194</v>
      </c>
      <c r="C8425" s="28" t="s">
        <v>10242</v>
      </c>
      <c r="D8425" s="30">
        <v>48</v>
      </c>
      <c r="E8425" s="30">
        <v>0</v>
      </c>
      <c r="F8425" s="30">
        <v>0</v>
      </c>
      <c r="G8425" s="32">
        <v>299.83999999999997</v>
      </c>
      <c r="H8425" s="32">
        <v>0</v>
      </c>
      <c r="I8425" s="32">
        <v>0</v>
      </c>
      <c r="J8425" s="32">
        <v>267.87</v>
      </c>
      <c r="K8425" s="32">
        <v>0</v>
      </c>
      <c r="L8425" s="32">
        <v>0</v>
      </c>
    </row>
    <row r="8426" spans="1:12">
      <c r="A8426" s="28" t="s">
        <v>21195</v>
      </c>
      <c r="B8426" s="28" t="s">
        <v>21196</v>
      </c>
      <c r="C8426" s="28" t="s">
        <v>7982</v>
      </c>
      <c r="D8426" s="30">
        <v>84</v>
      </c>
      <c r="E8426" s="30">
        <v>24</v>
      </c>
      <c r="F8426" s="30">
        <v>0</v>
      </c>
      <c r="G8426" s="32">
        <v>855.12</v>
      </c>
      <c r="H8426" s="32">
        <v>178.02</v>
      </c>
      <c r="I8426" s="32">
        <v>0</v>
      </c>
      <c r="J8426" s="32">
        <v>776.74</v>
      </c>
      <c r="K8426" s="32">
        <v>174.75</v>
      </c>
      <c r="L8426" s="32">
        <v>0</v>
      </c>
    </row>
    <row r="8427" spans="1:12">
      <c r="A8427" s="28" t="s">
        <v>21197</v>
      </c>
      <c r="B8427" s="28" t="s">
        <v>21198</v>
      </c>
      <c r="C8427" s="28" t="s">
        <v>12302</v>
      </c>
      <c r="D8427" s="30">
        <v>396</v>
      </c>
      <c r="E8427" s="30">
        <v>0</v>
      </c>
      <c r="F8427" s="30">
        <v>0</v>
      </c>
      <c r="G8427" s="32">
        <v>4320.3599999999997</v>
      </c>
      <c r="H8427" s="32">
        <v>0</v>
      </c>
      <c r="I8427" s="32">
        <v>0</v>
      </c>
      <c r="J8427" s="32">
        <v>3785.24</v>
      </c>
      <c r="K8427" s="32">
        <v>0</v>
      </c>
      <c r="L8427" s="32">
        <v>0</v>
      </c>
    </row>
    <row r="8428" spans="1:12">
      <c r="A8428" s="28" t="s">
        <v>21199</v>
      </c>
      <c r="B8428" s="28" t="s">
        <v>21200</v>
      </c>
      <c r="C8428" s="28" t="s">
        <v>8358</v>
      </c>
      <c r="D8428" s="30">
        <v>76</v>
      </c>
      <c r="E8428" s="30">
        <v>0</v>
      </c>
      <c r="F8428" s="30">
        <v>0</v>
      </c>
      <c r="G8428" s="32">
        <v>1392.14</v>
      </c>
      <c r="H8428" s="32">
        <v>0</v>
      </c>
      <c r="I8428" s="32">
        <v>0</v>
      </c>
      <c r="J8428" s="32">
        <v>1200.3800000000001</v>
      </c>
      <c r="K8428" s="32">
        <v>0</v>
      </c>
      <c r="L8428" s="32">
        <v>0</v>
      </c>
    </row>
    <row r="8429" spans="1:12">
      <c r="A8429" s="28" t="s">
        <v>21201</v>
      </c>
      <c r="B8429" s="28" t="s">
        <v>7249</v>
      </c>
      <c r="C8429" s="28" t="s">
        <v>6981</v>
      </c>
      <c r="D8429" s="30">
        <v>27</v>
      </c>
      <c r="E8429" s="30">
        <v>0</v>
      </c>
      <c r="F8429" s="30">
        <v>0</v>
      </c>
      <c r="G8429" s="32">
        <v>278.33</v>
      </c>
      <c r="H8429" s="32">
        <v>0</v>
      </c>
      <c r="I8429" s="32">
        <v>0</v>
      </c>
      <c r="J8429" s="32">
        <v>274.74</v>
      </c>
      <c r="K8429" s="32">
        <v>0</v>
      </c>
      <c r="L8429" s="32">
        <v>0</v>
      </c>
    </row>
    <row r="8430" spans="1:12">
      <c r="A8430" s="28" t="s">
        <v>21202</v>
      </c>
      <c r="B8430" s="28" t="s">
        <v>21203</v>
      </c>
      <c r="C8430" s="28" t="s">
        <v>9438</v>
      </c>
      <c r="D8430" s="30">
        <v>134</v>
      </c>
      <c r="E8430" s="30">
        <v>0</v>
      </c>
      <c r="F8430" s="30">
        <v>0</v>
      </c>
      <c r="G8430" s="32">
        <v>4087</v>
      </c>
      <c r="H8430" s="32">
        <v>0</v>
      </c>
      <c r="I8430" s="32">
        <v>0</v>
      </c>
      <c r="J8430" s="32">
        <v>3725.6</v>
      </c>
      <c r="K8430" s="32">
        <v>0</v>
      </c>
      <c r="L8430" s="32">
        <v>0</v>
      </c>
    </row>
    <row r="8431" spans="1:12">
      <c r="A8431" s="28" t="s">
        <v>21204</v>
      </c>
      <c r="B8431" s="28" t="s">
        <v>7290</v>
      </c>
      <c r="C8431" s="28" t="s">
        <v>5840</v>
      </c>
      <c r="D8431" s="30">
        <v>15</v>
      </c>
      <c r="E8431" s="30">
        <v>0</v>
      </c>
      <c r="F8431" s="30">
        <v>0</v>
      </c>
      <c r="G8431" s="32">
        <v>419.25</v>
      </c>
      <c r="H8431" s="32">
        <v>0</v>
      </c>
      <c r="I8431" s="32">
        <v>0</v>
      </c>
      <c r="J8431" s="32">
        <v>389.9</v>
      </c>
      <c r="K8431" s="32">
        <v>0</v>
      </c>
      <c r="L8431" s="32">
        <v>0</v>
      </c>
    </row>
    <row r="8432" spans="1:12">
      <c r="A8432" s="28" t="s">
        <v>21205</v>
      </c>
      <c r="B8432" s="28" t="s">
        <v>21206</v>
      </c>
      <c r="C8432" s="28" t="s">
        <v>10717</v>
      </c>
      <c r="D8432" s="30">
        <v>142</v>
      </c>
      <c r="E8432" s="30">
        <v>0</v>
      </c>
      <c r="F8432" s="30">
        <v>0</v>
      </c>
      <c r="G8432" s="32">
        <v>3224.82</v>
      </c>
      <c r="H8432" s="32">
        <v>0</v>
      </c>
      <c r="I8432" s="32">
        <v>0</v>
      </c>
      <c r="J8432" s="32">
        <v>2803.55</v>
      </c>
      <c r="K8432" s="32">
        <v>0</v>
      </c>
      <c r="L8432" s="32">
        <v>0</v>
      </c>
    </row>
    <row r="8433" spans="1:12">
      <c r="A8433" s="28" t="s">
        <v>21207</v>
      </c>
      <c r="B8433" s="28" t="s">
        <v>21208</v>
      </c>
      <c r="C8433" s="28" t="s">
        <v>6542</v>
      </c>
      <c r="D8433" s="30">
        <v>362</v>
      </c>
      <c r="E8433" s="30">
        <v>0</v>
      </c>
      <c r="F8433" s="30">
        <v>0</v>
      </c>
      <c r="G8433" s="32">
        <v>2331.9899999999998</v>
      </c>
      <c r="H8433" s="32">
        <v>0</v>
      </c>
      <c r="I8433" s="32">
        <v>0</v>
      </c>
      <c r="J8433" s="32">
        <v>2119.2399999999998</v>
      </c>
      <c r="K8433" s="32">
        <v>0</v>
      </c>
      <c r="L8433" s="32">
        <v>0</v>
      </c>
    </row>
    <row r="8434" spans="1:12">
      <c r="A8434" s="28" t="s">
        <v>21209</v>
      </c>
      <c r="B8434" s="28" t="s">
        <v>21210</v>
      </c>
      <c r="C8434" s="28" t="s">
        <v>10717</v>
      </c>
      <c r="D8434" s="30">
        <v>0</v>
      </c>
      <c r="E8434" s="30">
        <v>18</v>
      </c>
      <c r="F8434" s="30">
        <v>0</v>
      </c>
      <c r="G8434" s="32">
        <v>0</v>
      </c>
      <c r="H8434" s="32">
        <v>376.34</v>
      </c>
      <c r="I8434" s="32">
        <v>0</v>
      </c>
      <c r="J8434" s="32">
        <v>0</v>
      </c>
      <c r="K8434" s="32">
        <v>280.54000000000002</v>
      </c>
      <c r="L8434" s="32">
        <v>0</v>
      </c>
    </row>
    <row r="8435" spans="1:12">
      <c r="A8435" s="28" t="s">
        <v>21211</v>
      </c>
      <c r="B8435" s="28" t="s">
        <v>21212</v>
      </c>
      <c r="C8435" s="28" t="s">
        <v>4174</v>
      </c>
      <c r="D8435" s="30">
        <v>57</v>
      </c>
      <c r="E8435" s="30">
        <v>0</v>
      </c>
      <c r="F8435" s="30">
        <v>0</v>
      </c>
      <c r="G8435" s="32">
        <v>666.9</v>
      </c>
      <c r="H8435" s="32">
        <v>0</v>
      </c>
      <c r="I8435" s="32">
        <v>0</v>
      </c>
      <c r="J8435" s="32">
        <v>547.55999999999995</v>
      </c>
      <c r="K8435" s="32">
        <v>0</v>
      </c>
      <c r="L8435" s="32">
        <v>0</v>
      </c>
    </row>
    <row r="8436" spans="1:12">
      <c r="A8436" s="28" t="s">
        <v>21213</v>
      </c>
      <c r="B8436" s="28" t="s">
        <v>21214</v>
      </c>
      <c r="C8436" s="28" t="s">
        <v>4722</v>
      </c>
      <c r="D8436" s="30">
        <v>254</v>
      </c>
      <c r="E8436" s="30">
        <v>21</v>
      </c>
      <c r="F8436" s="30">
        <v>0</v>
      </c>
      <c r="G8436" s="32">
        <v>5551.92</v>
      </c>
      <c r="H8436" s="32">
        <v>361.41</v>
      </c>
      <c r="I8436" s="32">
        <v>0</v>
      </c>
      <c r="J8436" s="32">
        <v>5109.79</v>
      </c>
      <c r="K8436" s="32">
        <v>222.01</v>
      </c>
      <c r="L8436" s="32">
        <v>0</v>
      </c>
    </row>
    <row r="8437" spans="1:12">
      <c r="A8437" s="28" t="s">
        <v>21215</v>
      </c>
      <c r="B8437" s="28" t="s">
        <v>21216</v>
      </c>
      <c r="C8437" s="28" t="s">
        <v>6542</v>
      </c>
      <c r="D8437" s="30">
        <v>15</v>
      </c>
      <c r="E8437" s="30">
        <v>0</v>
      </c>
      <c r="F8437" s="30">
        <v>0</v>
      </c>
      <c r="G8437" s="32">
        <v>250.85</v>
      </c>
      <c r="H8437" s="32">
        <v>0</v>
      </c>
      <c r="I8437" s="32">
        <v>0</v>
      </c>
      <c r="J8437" s="32">
        <v>238.37</v>
      </c>
      <c r="K8437" s="32">
        <v>0</v>
      </c>
      <c r="L8437" s="32">
        <v>0</v>
      </c>
    </row>
    <row r="8438" spans="1:12">
      <c r="A8438" s="28" t="s">
        <v>21217</v>
      </c>
      <c r="B8438" s="28" t="s">
        <v>11050</v>
      </c>
      <c r="C8438" s="28" t="s">
        <v>7195</v>
      </c>
      <c r="D8438" s="30">
        <v>1277</v>
      </c>
      <c r="E8438" s="30">
        <v>0</v>
      </c>
      <c r="F8438" s="30">
        <v>0</v>
      </c>
      <c r="G8438" s="32">
        <v>17572.3</v>
      </c>
      <c r="H8438" s="32">
        <v>0</v>
      </c>
      <c r="I8438" s="32">
        <v>0</v>
      </c>
      <c r="J8438" s="32">
        <v>16641.59</v>
      </c>
      <c r="K8438" s="32">
        <v>0</v>
      </c>
      <c r="L8438" s="32">
        <v>0</v>
      </c>
    </row>
    <row r="8439" spans="1:12">
      <c r="A8439" s="28" t="s">
        <v>21218</v>
      </c>
      <c r="B8439" s="28" t="s">
        <v>21219</v>
      </c>
      <c r="C8439" s="28" t="s">
        <v>5341</v>
      </c>
      <c r="D8439" s="30">
        <v>2474</v>
      </c>
      <c r="E8439" s="30">
        <v>0</v>
      </c>
      <c r="F8439" s="30">
        <v>0</v>
      </c>
      <c r="G8439" s="32">
        <v>25452</v>
      </c>
      <c r="H8439" s="32">
        <v>0</v>
      </c>
      <c r="I8439" s="32">
        <v>0</v>
      </c>
      <c r="J8439" s="32">
        <v>23798.49</v>
      </c>
      <c r="K8439" s="32">
        <v>0</v>
      </c>
      <c r="L8439" s="32">
        <v>0</v>
      </c>
    </row>
    <row r="8440" spans="1:12">
      <c r="A8440" s="28" t="s">
        <v>21220</v>
      </c>
      <c r="B8440" s="28" t="s">
        <v>9384</v>
      </c>
      <c r="C8440" s="28" t="s">
        <v>7195</v>
      </c>
      <c r="D8440" s="30">
        <v>3383</v>
      </c>
      <c r="E8440" s="30">
        <v>0</v>
      </c>
      <c r="F8440" s="30">
        <v>0</v>
      </c>
      <c r="G8440" s="32">
        <v>41336.089999999997</v>
      </c>
      <c r="H8440" s="32">
        <v>0</v>
      </c>
      <c r="I8440" s="32">
        <v>0</v>
      </c>
      <c r="J8440" s="32">
        <v>38223.699999999997</v>
      </c>
      <c r="K8440" s="32">
        <v>0</v>
      </c>
      <c r="L8440" s="32">
        <v>0</v>
      </c>
    </row>
    <row r="8441" spans="1:12">
      <c r="A8441" s="28" t="s">
        <v>21221</v>
      </c>
      <c r="B8441" s="28" t="s">
        <v>11417</v>
      </c>
      <c r="C8441" s="28" t="s">
        <v>7195</v>
      </c>
      <c r="D8441" s="30">
        <v>366</v>
      </c>
      <c r="E8441" s="30">
        <v>0</v>
      </c>
      <c r="F8441" s="30">
        <v>0</v>
      </c>
      <c r="G8441" s="32">
        <v>11715.7</v>
      </c>
      <c r="H8441" s="32">
        <v>0</v>
      </c>
      <c r="I8441" s="32">
        <v>0</v>
      </c>
      <c r="J8441" s="32">
        <v>10595.87</v>
      </c>
      <c r="K8441" s="32">
        <v>0</v>
      </c>
      <c r="L8441" s="32">
        <v>0</v>
      </c>
    </row>
    <row r="8442" spans="1:12">
      <c r="A8442" s="28" t="s">
        <v>21222</v>
      </c>
      <c r="B8442" s="28" t="s">
        <v>21223</v>
      </c>
      <c r="C8442" s="28" t="s">
        <v>7195</v>
      </c>
      <c r="D8442" s="30">
        <v>47</v>
      </c>
      <c r="E8442" s="30">
        <v>43</v>
      </c>
      <c r="F8442" s="30">
        <v>0</v>
      </c>
      <c r="G8442" s="32">
        <v>1356.67</v>
      </c>
      <c r="H8442" s="32">
        <v>980.4</v>
      </c>
      <c r="I8442" s="32">
        <v>0</v>
      </c>
      <c r="J8442" s="32">
        <v>1326.19</v>
      </c>
      <c r="K8442" s="32">
        <v>924.54</v>
      </c>
      <c r="L8442" s="32">
        <v>0</v>
      </c>
    </row>
    <row r="8443" spans="1:12">
      <c r="A8443" s="28" t="s">
        <v>21224</v>
      </c>
      <c r="B8443" s="28" t="s">
        <v>21225</v>
      </c>
      <c r="C8443" s="28" t="s">
        <v>5341</v>
      </c>
      <c r="D8443" s="30">
        <v>372</v>
      </c>
      <c r="E8443" s="30">
        <v>0</v>
      </c>
      <c r="F8443" s="30">
        <v>0</v>
      </c>
      <c r="G8443" s="32">
        <v>2146.5100000000002</v>
      </c>
      <c r="H8443" s="32">
        <v>0</v>
      </c>
      <c r="I8443" s="32">
        <v>0</v>
      </c>
      <c r="J8443" s="32">
        <v>1930.69</v>
      </c>
      <c r="K8443" s="32">
        <v>0</v>
      </c>
      <c r="L8443" s="32">
        <v>0</v>
      </c>
    </row>
    <row r="8444" spans="1:12">
      <c r="A8444" s="28" t="s">
        <v>21226</v>
      </c>
      <c r="B8444" s="28" t="s">
        <v>21227</v>
      </c>
      <c r="C8444" s="28" t="s">
        <v>6475</v>
      </c>
      <c r="D8444" s="30">
        <v>365</v>
      </c>
      <c r="E8444" s="30">
        <v>151</v>
      </c>
      <c r="F8444" s="30">
        <v>0</v>
      </c>
      <c r="G8444" s="32">
        <v>3510.52</v>
      </c>
      <c r="H8444" s="32">
        <v>1113.82</v>
      </c>
      <c r="I8444" s="32">
        <v>0</v>
      </c>
      <c r="J8444" s="32">
        <v>3158.3</v>
      </c>
      <c r="K8444" s="32">
        <v>1034.3599999999999</v>
      </c>
      <c r="L8444" s="32">
        <v>0</v>
      </c>
    </row>
    <row r="8445" spans="1:12">
      <c r="A8445" s="28" t="s">
        <v>21228</v>
      </c>
      <c r="B8445" s="28" t="s">
        <v>21229</v>
      </c>
      <c r="C8445" s="28" t="s">
        <v>5341</v>
      </c>
      <c r="D8445" s="30">
        <v>0</v>
      </c>
      <c r="E8445" s="30">
        <v>16</v>
      </c>
      <c r="F8445" s="30">
        <v>0</v>
      </c>
      <c r="G8445" s="32">
        <v>0</v>
      </c>
      <c r="H8445" s="32">
        <v>149.44</v>
      </c>
      <c r="I8445" s="32">
        <v>0</v>
      </c>
      <c r="J8445" s="32">
        <v>0</v>
      </c>
      <c r="K8445" s="32">
        <v>140.1</v>
      </c>
      <c r="L8445" s="32">
        <v>0</v>
      </c>
    </row>
    <row r="8446" spans="1:12">
      <c r="A8446" s="28" t="s">
        <v>21230</v>
      </c>
      <c r="B8446" s="28" t="s">
        <v>21231</v>
      </c>
      <c r="C8446" s="28" t="s">
        <v>5341</v>
      </c>
      <c r="D8446" s="30">
        <v>909</v>
      </c>
      <c r="E8446" s="30">
        <v>0</v>
      </c>
      <c r="F8446" s="30">
        <v>0</v>
      </c>
      <c r="G8446" s="32">
        <v>8808.42</v>
      </c>
      <c r="H8446" s="32">
        <v>0</v>
      </c>
      <c r="I8446" s="32">
        <v>0</v>
      </c>
      <c r="J8446" s="32">
        <v>8140.8</v>
      </c>
      <c r="K8446" s="32">
        <v>0</v>
      </c>
      <c r="L8446" s="32">
        <v>0</v>
      </c>
    </row>
    <row r="8447" spans="1:12">
      <c r="A8447" s="28" t="s">
        <v>21232</v>
      </c>
      <c r="B8447" s="28" t="s">
        <v>21233</v>
      </c>
      <c r="C8447" s="28" t="s">
        <v>8735</v>
      </c>
      <c r="D8447" s="30">
        <v>80</v>
      </c>
      <c r="E8447" s="30">
        <v>23</v>
      </c>
      <c r="F8447" s="30">
        <v>0</v>
      </c>
      <c r="G8447" s="32">
        <v>1134.74</v>
      </c>
      <c r="H8447" s="32">
        <v>277.83999999999997</v>
      </c>
      <c r="I8447" s="32">
        <v>0</v>
      </c>
      <c r="J8447" s="32">
        <v>967.29</v>
      </c>
      <c r="K8447" s="32">
        <v>265.16000000000003</v>
      </c>
      <c r="L8447" s="32">
        <v>0</v>
      </c>
    </row>
    <row r="8448" spans="1:12">
      <c r="A8448" s="28" t="s">
        <v>21234</v>
      </c>
      <c r="B8448" s="28" t="s">
        <v>21235</v>
      </c>
      <c r="C8448" s="28" t="s">
        <v>17146</v>
      </c>
      <c r="D8448" s="30">
        <v>45</v>
      </c>
      <c r="E8448" s="30">
        <v>0</v>
      </c>
      <c r="F8448" s="30">
        <v>0</v>
      </c>
      <c r="G8448" s="32">
        <v>343.09</v>
      </c>
      <c r="H8448" s="32">
        <v>0</v>
      </c>
      <c r="I8448" s="32">
        <v>0</v>
      </c>
      <c r="J8448" s="32">
        <v>310.22000000000003</v>
      </c>
      <c r="K8448" s="32">
        <v>0</v>
      </c>
      <c r="L8448" s="32">
        <v>0</v>
      </c>
    </row>
    <row r="8449" spans="1:12">
      <c r="A8449" s="28" t="s">
        <v>21236</v>
      </c>
      <c r="B8449" s="28" t="s">
        <v>21237</v>
      </c>
      <c r="C8449" s="28" t="s">
        <v>9095</v>
      </c>
      <c r="D8449" s="30">
        <v>36</v>
      </c>
      <c r="E8449" s="30">
        <v>0</v>
      </c>
      <c r="F8449" s="30">
        <v>0</v>
      </c>
      <c r="G8449" s="32">
        <v>7861.71</v>
      </c>
      <c r="H8449" s="32">
        <v>0</v>
      </c>
      <c r="I8449" s="32">
        <v>0</v>
      </c>
      <c r="J8449" s="32">
        <v>7393.27</v>
      </c>
      <c r="K8449" s="32">
        <v>0</v>
      </c>
      <c r="L8449" s="32">
        <v>0</v>
      </c>
    </row>
    <row r="8450" spans="1:12">
      <c r="A8450" s="28" t="s">
        <v>21238</v>
      </c>
      <c r="B8450" s="28" t="s">
        <v>21239</v>
      </c>
      <c r="C8450" s="28" t="s">
        <v>8187</v>
      </c>
      <c r="D8450" s="30">
        <v>21</v>
      </c>
      <c r="E8450" s="30">
        <v>43</v>
      </c>
      <c r="F8450" s="30">
        <v>0</v>
      </c>
      <c r="G8450" s="32">
        <v>133.56</v>
      </c>
      <c r="H8450" s="32">
        <v>233.21</v>
      </c>
      <c r="I8450" s="32">
        <v>0</v>
      </c>
      <c r="J8450" s="32">
        <v>124.97</v>
      </c>
      <c r="K8450" s="32">
        <v>229.31</v>
      </c>
      <c r="L8450" s="32">
        <v>0</v>
      </c>
    </row>
    <row r="8451" spans="1:12">
      <c r="A8451" s="28" t="s">
        <v>21240</v>
      </c>
      <c r="B8451" s="28" t="s">
        <v>21241</v>
      </c>
      <c r="C8451" s="28" t="s">
        <v>9438</v>
      </c>
      <c r="D8451" s="30">
        <v>1790</v>
      </c>
      <c r="E8451" s="30">
        <v>16</v>
      </c>
      <c r="F8451" s="30">
        <v>0</v>
      </c>
      <c r="G8451" s="32">
        <v>13982.42</v>
      </c>
      <c r="H8451" s="32">
        <v>113.02</v>
      </c>
      <c r="I8451" s="32">
        <v>0</v>
      </c>
      <c r="J8451" s="32">
        <v>12417.63</v>
      </c>
      <c r="K8451" s="32">
        <v>105.67</v>
      </c>
      <c r="L8451" s="32">
        <v>0</v>
      </c>
    </row>
    <row r="8452" spans="1:12">
      <c r="A8452" s="28" t="s">
        <v>21242</v>
      </c>
      <c r="B8452" s="28" t="s">
        <v>21243</v>
      </c>
      <c r="C8452" s="28" t="s">
        <v>6891</v>
      </c>
      <c r="D8452" s="30">
        <v>30</v>
      </c>
      <c r="E8452" s="30">
        <v>36</v>
      </c>
      <c r="F8452" s="30">
        <v>0</v>
      </c>
      <c r="G8452" s="32">
        <v>1107.67</v>
      </c>
      <c r="H8452" s="32">
        <v>1127.3399999999999</v>
      </c>
      <c r="I8452" s="32">
        <v>0</v>
      </c>
      <c r="J8452" s="32">
        <v>1042.99</v>
      </c>
      <c r="K8452" s="32">
        <v>1034.75</v>
      </c>
      <c r="L8452" s="32">
        <v>0</v>
      </c>
    </row>
    <row r="8453" spans="1:12">
      <c r="A8453" s="28" t="s">
        <v>21244</v>
      </c>
      <c r="B8453" s="28" t="s">
        <v>21245</v>
      </c>
      <c r="C8453" s="28" t="s">
        <v>4174</v>
      </c>
      <c r="D8453" s="30">
        <v>77</v>
      </c>
      <c r="E8453" s="30">
        <v>0</v>
      </c>
      <c r="F8453" s="30">
        <v>0</v>
      </c>
      <c r="G8453" s="32">
        <v>3218.6</v>
      </c>
      <c r="H8453" s="32">
        <v>0</v>
      </c>
      <c r="I8453" s="32">
        <v>0</v>
      </c>
      <c r="J8453" s="32">
        <v>2911.37</v>
      </c>
      <c r="K8453" s="32">
        <v>0</v>
      </c>
      <c r="L8453" s="32">
        <v>0</v>
      </c>
    </row>
    <row r="8454" spans="1:12">
      <c r="A8454" s="28" t="s">
        <v>21246</v>
      </c>
      <c r="B8454" s="28" t="s">
        <v>21247</v>
      </c>
      <c r="C8454" s="28" t="s">
        <v>18434</v>
      </c>
      <c r="D8454" s="30">
        <v>27</v>
      </c>
      <c r="E8454" s="30">
        <v>0</v>
      </c>
      <c r="F8454" s="30">
        <v>0</v>
      </c>
      <c r="G8454" s="32">
        <v>1171.53</v>
      </c>
      <c r="H8454" s="32">
        <v>0</v>
      </c>
      <c r="I8454" s="32">
        <v>0</v>
      </c>
      <c r="J8454" s="32">
        <v>958.92</v>
      </c>
      <c r="K8454" s="32">
        <v>0</v>
      </c>
      <c r="L8454" s="32">
        <v>0</v>
      </c>
    </row>
    <row r="8455" spans="1:12">
      <c r="A8455" s="28" t="s">
        <v>21248</v>
      </c>
      <c r="B8455" s="28" t="s">
        <v>21249</v>
      </c>
      <c r="C8455" s="28" t="s">
        <v>6542</v>
      </c>
      <c r="D8455" s="30">
        <v>72</v>
      </c>
      <c r="E8455" s="30">
        <v>0</v>
      </c>
      <c r="F8455" s="30">
        <v>0</v>
      </c>
      <c r="G8455" s="32">
        <v>412.08</v>
      </c>
      <c r="H8455" s="32">
        <v>0</v>
      </c>
      <c r="I8455" s="32">
        <v>0</v>
      </c>
      <c r="J8455" s="32">
        <v>383.5</v>
      </c>
      <c r="K8455" s="32">
        <v>0</v>
      </c>
      <c r="L8455" s="32">
        <v>0</v>
      </c>
    </row>
    <row r="8456" spans="1:12">
      <c r="A8456" s="28" t="s">
        <v>21250</v>
      </c>
      <c r="B8456" s="28" t="s">
        <v>21251</v>
      </c>
      <c r="C8456" s="28" t="s">
        <v>6078</v>
      </c>
      <c r="D8456" s="30">
        <v>0</v>
      </c>
      <c r="E8456" s="30">
        <v>110</v>
      </c>
      <c r="F8456" s="30">
        <v>0</v>
      </c>
      <c r="G8456" s="32">
        <v>0</v>
      </c>
      <c r="H8456" s="32">
        <v>963.6</v>
      </c>
      <c r="I8456" s="32">
        <v>0</v>
      </c>
      <c r="J8456" s="32">
        <v>0</v>
      </c>
      <c r="K8456" s="32">
        <v>663.13</v>
      </c>
      <c r="L8456" s="32">
        <v>0</v>
      </c>
    </row>
    <row r="8457" spans="1:12">
      <c r="A8457" s="28" t="s">
        <v>21252</v>
      </c>
      <c r="B8457" s="28" t="s">
        <v>21253</v>
      </c>
      <c r="C8457" s="28" t="s">
        <v>3767</v>
      </c>
      <c r="D8457" s="30">
        <v>2817</v>
      </c>
      <c r="E8457" s="30">
        <v>0</v>
      </c>
      <c r="F8457" s="30">
        <v>0</v>
      </c>
      <c r="G8457" s="32">
        <v>5477.5</v>
      </c>
      <c r="H8457" s="32">
        <v>0</v>
      </c>
      <c r="I8457" s="32">
        <v>0</v>
      </c>
      <c r="J8457" s="32">
        <v>3970.77</v>
      </c>
      <c r="K8457" s="32">
        <v>0</v>
      </c>
      <c r="L8457" s="32">
        <v>0</v>
      </c>
    </row>
    <row r="8458" spans="1:12">
      <c r="A8458" s="28" t="s">
        <v>21254</v>
      </c>
      <c r="B8458" s="28" t="s">
        <v>21255</v>
      </c>
      <c r="C8458" s="28" t="s">
        <v>8358</v>
      </c>
      <c r="D8458" s="30">
        <v>55</v>
      </c>
      <c r="E8458" s="30">
        <v>129</v>
      </c>
      <c r="F8458" s="30">
        <v>0</v>
      </c>
      <c r="G8458" s="32">
        <v>1042.0999999999999</v>
      </c>
      <c r="H8458" s="32">
        <v>2075.96</v>
      </c>
      <c r="I8458" s="32">
        <v>0</v>
      </c>
      <c r="J8458" s="32">
        <v>933.8</v>
      </c>
      <c r="K8458" s="32">
        <v>1729.12</v>
      </c>
      <c r="L8458" s="32">
        <v>0</v>
      </c>
    </row>
    <row r="8459" spans="1:12">
      <c r="A8459" s="28" t="s">
        <v>21256</v>
      </c>
      <c r="B8459" s="28" t="s">
        <v>21257</v>
      </c>
      <c r="C8459" s="28" t="s">
        <v>6542</v>
      </c>
      <c r="D8459" s="30">
        <v>12</v>
      </c>
      <c r="E8459" s="30">
        <v>0</v>
      </c>
      <c r="F8459" s="30">
        <v>0</v>
      </c>
      <c r="G8459" s="32">
        <v>303.33999999999997</v>
      </c>
      <c r="H8459" s="32">
        <v>0</v>
      </c>
      <c r="I8459" s="32">
        <v>0</v>
      </c>
      <c r="J8459" s="32">
        <v>294.35000000000002</v>
      </c>
      <c r="K8459" s="32">
        <v>0</v>
      </c>
      <c r="L8459" s="32">
        <v>0</v>
      </c>
    </row>
    <row r="8460" spans="1:12">
      <c r="A8460" s="28" t="s">
        <v>21258</v>
      </c>
      <c r="B8460" s="28" t="s">
        <v>21259</v>
      </c>
      <c r="C8460" s="28" t="s">
        <v>6870</v>
      </c>
      <c r="D8460" s="30">
        <v>0</v>
      </c>
      <c r="E8460" s="30">
        <v>63</v>
      </c>
      <c r="F8460" s="30">
        <v>0</v>
      </c>
      <c r="G8460" s="32">
        <v>0</v>
      </c>
      <c r="H8460" s="32">
        <v>646.38</v>
      </c>
      <c r="I8460" s="32">
        <v>0</v>
      </c>
      <c r="J8460" s="32">
        <v>0</v>
      </c>
      <c r="K8460" s="32">
        <v>337.55</v>
      </c>
      <c r="L8460" s="32">
        <v>0</v>
      </c>
    </row>
    <row r="8461" spans="1:12">
      <c r="A8461" s="28" t="s">
        <v>21260</v>
      </c>
      <c r="B8461" s="28" t="s">
        <v>21261</v>
      </c>
      <c r="C8461" s="28" t="s">
        <v>10470</v>
      </c>
      <c r="D8461" s="30">
        <v>282</v>
      </c>
      <c r="E8461" s="30">
        <v>0</v>
      </c>
      <c r="F8461" s="30">
        <v>0</v>
      </c>
      <c r="G8461" s="32">
        <v>2311.52</v>
      </c>
      <c r="H8461" s="32">
        <v>0</v>
      </c>
      <c r="I8461" s="32">
        <v>0</v>
      </c>
      <c r="J8461" s="32">
        <v>2230.77</v>
      </c>
      <c r="K8461" s="32">
        <v>0</v>
      </c>
      <c r="L8461" s="32">
        <v>0</v>
      </c>
    </row>
    <row r="8462" spans="1:12">
      <c r="A8462" s="28" t="s">
        <v>21262</v>
      </c>
      <c r="B8462" s="28" t="s">
        <v>21263</v>
      </c>
      <c r="C8462" s="28" t="s">
        <v>8551</v>
      </c>
      <c r="D8462" s="30">
        <v>11784</v>
      </c>
      <c r="E8462" s="30">
        <v>5440</v>
      </c>
      <c r="F8462" s="30">
        <v>0</v>
      </c>
      <c r="G8462" s="32">
        <v>74841.78</v>
      </c>
      <c r="H8462" s="32">
        <v>30419.69</v>
      </c>
      <c r="I8462" s="32">
        <v>0</v>
      </c>
      <c r="J8462" s="32">
        <v>34259.49</v>
      </c>
      <c r="K8462" s="32">
        <v>13406.68</v>
      </c>
      <c r="L8462" s="32">
        <v>0</v>
      </c>
    </row>
    <row r="8463" spans="1:12">
      <c r="A8463" s="28" t="s">
        <v>21264</v>
      </c>
      <c r="B8463" s="28" t="s">
        <v>21265</v>
      </c>
      <c r="C8463" s="28" t="s">
        <v>6542</v>
      </c>
      <c r="D8463" s="30">
        <v>13</v>
      </c>
      <c r="E8463" s="30">
        <v>0</v>
      </c>
      <c r="F8463" s="30">
        <v>0</v>
      </c>
      <c r="G8463" s="32">
        <v>250.38</v>
      </c>
      <c r="H8463" s="32">
        <v>0</v>
      </c>
      <c r="I8463" s="32">
        <v>0</v>
      </c>
      <c r="J8463" s="32">
        <v>238.64</v>
      </c>
      <c r="K8463" s="32">
        <v>0</v>
      </c>
      <c r="L8463" s="32">
        <v>0</v>
      </c>
    </row>
    <row r="8464" spans="1:12">
      <c r="A8464" s="28" t="s">
        <v>21266</v>
      </c>
      <c r="B8464" s="28" t="s">
        <v>21267</v>
      </c>
      <c r="C8464" s="28" t="s">
        <v>10470</v>
      </c>
      <c r="D8464" s="30">
        <v>39</v>
      </c>
      <c r="E8464" s="30">
        <v>0</v>
      </c>
      <c r="F8464" s="30">
        <v>0</v>
      </c>
      <c r="G8464" s="32">
        <v>255.4</v>
      </c>
      <c r="H8464" s="32">
        <v>0</v>
      </c>
      <c r="I8464" s="32">
        <v>0</v>
      </c>
      <c r="J8464" s="32">
        <v>251.54</v>
      </c>
      <c r="K8464" s="32">
        <v>0</v>
      </c>
      <c r="L8464" s="32">
        <v>0</v>
      </c>
    </row>
    <row r="8465" spans="1:12">
      <c r="A8465" s="28" t="s">
        <v>21268</v>
      </c>
      <c r="B8465" s="28" t="s">
        <v>21269</v>
      </c>
      <c r="C8465" s="28" t="s">
        <v>3767</v>
      </c>
      <c r="D8465" s="30">
        <v>428</v>
      </c>
      <c r="E8465" s="30">
        <v>0</v>
      </c>
      <c r="F8465" s="30">
        <v>0</v>
      </c>
      <c r="G8465" s="32">
        <v>866.92</v>
      </c>
      <c r="H8465" s="32">
        <v>0</v>
      </c>
      <c r="I8465" s="32">
        <v>0</v>
      </c>
      <c r="J8465" s="32">
        <v>727.89</v>
      </c>
      <c r="K8465" s="32">
        <v>0</v>
      </c>
      <c r="L8465" s="32">
        <v>0</v>
      </c>
    </row>
    <row r="8466" spans="1:12">
      <c r="A8466" s="28" t="s">
        <v>21270</v>
      </c>
      <c r="B8466" s="28" t="s">
        <v>21271</v>
      </c>
      <c r="C8466" s="28" t="s">
        <v>6870</v>
      </c>
      <c r="D8466" s="30">
        <v>1568</v>
      </c>
      <c r="E8466" s="30">
        <v>829</v>
      </c>
      <c r="F8466" s="30">
        <v>0</v>
      </c>
      <c r="G8466" s="32">
        <v>33802.300000000003</v>
      </c>
      <c r="H8466" s="32">
        <v>17178.18</v>
      </c>
      <c r="I8466" s="32">
        <v>0</v>
      </c>
      <c r="J8466" s="32">
        <v>18232.46</v>
      </c>
      <c r="K8466" s="32">
        <v>8886.83</v>
      </c>
      <c r="L8466" s="32">
        <v>0</v>
      </c>
    </row>
    <row r="8467" spans="1:12">
      <c r="A8467" s="28" t="s">
        <v>21272</v>
      </c>
      <c r="B8467" s="28" t="s">
        <v>21273</v>
      </c>
      <c r="C8467" s="28" t="s">
        <v>14143</v>
      </c>
      <c r="D8467" s="30">
        <v>26</v>
      </c>
      <c r="E8467" s="30">
        <v>22</v>
      </c>
      <c r="F8467" s="30">
        <v>0</v>
      </c>
      <c r="G8467" s="32">
        <v>510.08</v>
      </c>
      <c r="H8467" s="32">
        <v>342.1</v>
      </c>
      <c r="I8467" s="32">
        <v>0</v>
      </c>
      <c r="J8467" s="32">
        <v>479.14</v>
      </c>
      <c r="K8467" s="32">
        <v>331.22</v>
      </c>
      <c r="L8467" s="32">
        <v>0</v>
      </c>
    </row>
    <row r="8468" spans="1:12">
      <c r="A8468" s="28" t="s">
        <v>21274</v>
      </c>
      <c r="B8468" s="28" t="s">
        <v>21275</v>
      </c>
      <c r="C8468" s="28" t="s">
        <v>10470</v>
      </c>
      <c r="D8468" s="30">
        <v>64</v>
      </c>
      <c r="E8468" s="30">
        <v>0</v>
      </c>
      <c r="F8468" s="30">
        <v>0</v>
      </c>
      <c r="G8468" s="32">
        <v>474.24</v>
      </c>
      <c r="H8468" s="32">
        <v>0</v>
      </c>
      <c r="I8468" s="32">
        <v>0</v>
      </c>
      <c r="J8468" s="32">
        <v>448.76</v>
      </c>
      <c r="K8468" s="32">
        <v>0</v>
      </c>
      <c r="L8468" s="32">
        <v>0</v>
      </c>
    </row>
    <row r="8469" spans="1:12">
      <c r="A8469" s="28" t="s">
        <v>21276</v>
      </c>
      <c r="B8469" s="28" t="s">
        <v>21277</v>
      </c>
      <c r="C8469" s="28" t="s">
        <v>11003</v>
      </c>
      <c r="D8469" s="30">
        <v>24</v>
      </c>
      <c r="E8469" s="30">
        <v>0</v>
      </c>
      <c r="F8469" s="30">
        <v>0</v>
      </c>
      <c r="G8469" s="32">
        <v>206.62</v>
      </c>
      <c r="H8469" s="32">
        <v>0</v>
      </c>
      <c r="I8469" s="32">
        <v>0</v>
      </c>
      <c r="J8469" s="32">
        <v>188.34</v>
      </c>
      <c r="K8469" s="32">
        <v>0</v>
      </c>
      <c r="L8469" s="32">
        <v>0</v>
      </c>
    </row>
    <row r="8470" spans="1:12">
      <c r="A8470" s="28" t="s">
        <v>21278</v>
      </c>
      <c r="B8470" s="28" t="s">
        <v>21279</v>
      </c>
      <c r="C8470" s="28" t="s">
        <v>7855</v>
      </c>
      <c r="D8470" s="30">
        <v>0</v>
      </c>
      <c r="E8470" s="30">
        <v>86</v>
      </c>
      <c r="F8470" s="30">
        <v>0</v>
      </c>
      <c r="G8470" s="32">
        <v>0</v>
      </c>
      <c r="H8470" s="32">
        <v>1428.46</v>
      </c>
      <c r="I8470" s="32">
        <v>0</v>
      </c>
      <c r="J8470" s="32">
        <v>0</v>
      </c>
      <c r="K8470" s="32">
        <v>1288.94</v>
      </c>
      <c r="L8470" s="32">
        <v>0</v>
      </c>
    </row>
    <row r="8471" spans="1:12">
      <c r="A8471" s="28" t="s">
        <v>21280</v>
      </c>
      <c r="B8471" s="28" t="s">
        <v>10287</v>
      </c>
      <c r="C8471" s="28" t="s">
        <v>3880</v>
      </c>
      <c r="D8471" s="30">
        <v>21</v>
      </c>
      <c r="E8471" s="30">
        <v>19</v>
      </c>
      <c r="F8471" s="30">
        <v>0</v>
      </c>
      <c r="G8471" s="32">
        <v>1947.87</v>
      </c>
      <c r="H8471" s="32">
        <v>1494.71</v>
      </c>
      <c r="I8471" s="32">
        <v>0</v>
      </c>
      <c r="J8471" s="32">
        <v>1947.87</v>
      </c>
      <c r="K8471" s="32">
        <v>1494.71</v>
      </c>
      <c r="L8471" s="32">
        <v>0</v>
      </c>
    </row>
    <row r="8472" spans="1:12">
      <c r="A8472" s="28" t="s">
        <v>21281</v>
      </c>
      <c r="B8472" s="28" t="s">
        <v>21282</v>
      </c>
      <c r="C8472" s="28" t="s">
        <v>4349</v>
      </c>
      <c r="D8472" s="30">
        <v>648</v>
      </c>
      <c r="E8472" s="30">
        <v>248</v>
      </c>
      <c r="F8472" s="30">
        <v>0</v>
      </c>
      <c r="G8472" s="32">
        <v>8657.2800000000007</v>
      </c>
      <c r="H8472" s="32">
        <v>3058.06</v>
      </c>
      <c r="I8472" s="32">
        <v>0</v>
      </c>
      <c r="J8472" s="32">
        <v>7703.38</v>
      </c>
      <c r="K8472" s="32">
        <v>2524.64</v>
      </c>
      <c r="L8472" s="32">
        <v>0</v>
      </c>
    </row>
    <row r="8473" spans="1:12">
      <c r="A8473" s="28" t="s">
        <v>21283</v>
      </c>
      <c r="B8473" s="28" t="s">
        <v>21284</v>
      </c>
      <c r="C8473" s="28" t="s">
        <v>10197</v>
      </c>
      <c r="D8473" s="30">
        <v>4815</v>
      </c>
      <c r="E8473" s="30">
        <v>4632</v>
      </c>
      <c r="F8473" s="30">
        <v>0</v>
      </c>
      <c r="G8473" s="32">
        <v>69989.64</v>
      </c>
      <c r="H8473" s="32">
        <v>62481.24</v>
      </c>
      <c r="I8473" s="32">
        <v>0</v>
      </c>
      <c r="J8473" s="32">
        <v>38638.61</v>
      </c>
      <c r="K8473" s="32">
        <v>33322.129999999997</v>
      </c>
      <c r="L8473" s="32">
        <v>0</v>
      </c>
    </row>
    <row r="8474" spans="1:12">
      <c r="A8474" s="28" t="s">
        <v>21285</v>
      </c>
      <c r="B8474" s="28" t="s">
        <v>21286</v>
      </c>
      <c r="C8474" s="28" t="s">
        <v>4349</v>
      </c>
      <c r="D8474" s="30">
        <v>117</v>
      </c>
      <c r="E8474" s="30">
        <v>0</v>
      </c>
      <c r="F8474" s="30">
        <v>0</v>
      </c>
      <c r="G8474" s="32">
        <v>815.49</v>
      </c>
      <c r="H8474" s="32">
        <v>0</v>
      </c>
      <c r="I8474" s="32">
        <v>0</v>
      </c>
      <c r="J8474" s="32">
        <v>666.68</v>
      </c>
      <c r="K8474" s="32">
        <v>0</v>
      </c>
      <c r="L8474" s="32">
        <v>0</v>
      </c>
    </row>
    <row r="8475" spans="1:12">
      <c r="A8475" s="28" t="s">
        <v>21287</v>
      </c>
      <c r="B8475" s="28" t="s">
        <v>21288</v>
      </c>
      <c r="C8475" s="28" t="s">
        <v>9438</v>
      </c>
      <c r="D8475" s="30">
        <v>1167</v>
      </c>
      <c r="E8475" s="30">
        <v>0</v>
      </c>
      <c r="F8475" s="30">
        <v>0</v>
      </c>
      <c r="G8475" s="32">
        <v>11915.76</v>
      </c>
      <c r="H8475" s="32">
        <v>0</v>
      </c>
      <c r="I8475" s="32">
        <v>0</v>
      </c>
      <c r="J8475" s="32">
        <v>10829.88</v>
      </c>
      <c r="K8475" s="32">
        <v>0</v>
      </c>
      <c r="L8475" s="32">
        <v>0</v>
      </c>
    </row>
    <row r="8476" spans="1:12">
      <c r="A8476" s="28" t="s">
        <v>21289</v>
      </c>
      <c r="B8476" s="28" t="s">
        <v>21290</v>
      </c>
      <c r="C8476" s="28" t="s">
        <v>7794</v>
      </c>
      <c r="D8476" s="30">
        <v>198</v>
      </c>
      <c r="E8476" s="30">
        <v>263</v>
      </c>
      <c r="F8476" s="30">
        <v>0</v>
      </c>
      <c r="G8476" s="32">
        <v>846.87</v>
      </c>
      <c r="H8476" s="32">
        <v>940.27</v>
      </c>
      <c r="I8476" s="32">
        <v>0</v>
      </c>
      <c r="J8476" s="32">
        <v>773.42</v>
      </c>
      <c r="K8476" s="32">
        <v>838.01</v>
      </c>
      <c r="L8476" s="32">
        <v>0</v>
      </c>
    </row>
    <row r="8477" spans="1:12">
      <c r="A8477" s="28" t="s">
        <v>21291</v>
      </c>
      <c r="B8477" s="28" t="s">
        <v>21292</v>
      </c>
      <c r="C8477" s="28" t="s">
        <v>4468</v>
      </c>
      <c r="D8477" s="30">
        <v>150</v>
      </c>
      <c r="E8477" s="30">
        <v>55</v>
      </c>
      <c r="F8477" s="30">
        <v>0</v>
      </c>
      <c r="G8477" s="32">
        <v>2037</v>
      </c>
      <c r="H8477" s="32">
        <v>674.4</v>
      </c>
      <c r="I8477" s="32">
        <v>0</v>
      </c>
      <c r="J8477" s="32">
        <v>1804.78</v>
      </c>
      <c r="K8477" s="32">
        <v>585.85</v>
      </c>
      <c r="L8477" s="32">
        <v>0</v>
      </c>
    </row>
    <row r="8478" spans="1:12">
      <c r="A8478" s="28" t="s">
        <v>21293</v>
      </c>
      <c r="B8478" s="28" t="s">
        <v>21294</v>
      </c>
      <c r="C8478" s="28" t="s">
        <v>8218</v>
      </c>
      <c r="D8478" s="30">
        <v>15</v>
      </c>
      <c r="E8478" s="30">
        <v>20</v>
      </c>
      <c r="F8478" s="30">
        <v>0</v>
      </c>
      <c r="G8478" s="32">
        <v>280.14999999999998</v>
      </c>
      <c r="H8478" s="32">
        <v>252.49</v>
      </c>
      <c r="I8478" s="32">
        <v>0</v>
      </c>
      <c r="J8478" s="32">
        <v>221.43</v>
      </c>
      <c r="K8478" s="32">
        <v>181.65</v>
      </c>
      <c r="L8478" s="32">
        <v>0</v>
      </c>
    </row>
    <row r="8479" spans="1:12">
      <c r="A8479" s="28" t="s">
        <v>21295</v>
      </c>
      <c r="B8479" s="28" t="s">
        <v>21296</v>
      </c>
      <c r="C8479" s="28" t="s">
        <v>6396</v>
      </c>
      <c r="D8479" s="30">
        <v>145</v>
      </c>
      <c r="E8479" s="30">
        <v>0</v>
      </c>
      <c r="F8479" s="30">
        <v>0</v>
      </c>
      <c r="G8479" s="32">
        <v>662.85</v>
      </c>
      <c r="H8479" s="32">
        <v>0</v>
      </c>
      <c r="I8479" s="32">
        <v>0</v>
      </c>
      <c r="J8479" s="32">
        <v>552.34</v>
      </c>
      <c r="K8479" s="32">
        <v>0</v>
      </c>
      <c r="L8479" s="32">
        <v>0</v>
      </c>
    </row>
    <row r="8480" spans="1:12">
      <c r="A8480" s="28" t="s">
        <v>21297</v>
      </c>
      <c r="B8480" s="28" t="s">
        <v>21298</v>
      </c>
      <c r="C8480" s="28" t="s">
        <v>15703</v>
      </c>
      <c r="D8480" s="30">
        <v>0</v>
      </c>
      <c r="E8480" s="30">
        <v>32</v>
      </c>
      <c r="F8480" s="30">
        <v>0</v>
      </c>
      <c r="G8480" s="32">
        <v>0</v>
      </c>
      <c r="H8480" s="32">
        <v>391.04</v>
      </c>
      <c r="I8480" s="32">
        <v>0</v>
      </c>
      <c r="J8480" s="32">
        <v>0</v>
      </c>
      <c r="K8480" s="32">
        <v>391.04</v>
      </c>
      <c r="L8480" s="32">
        <v>0</v>
      </c>
    </row>
    <row r="8481" spans="1:12">
      <c r="A8481" s="28" t="s">
        <v>21299</v>
      </c>
      <c r="B8481" s="28" t="s">
        <v>21300</v>
      </c>
      <c r="C8481" s="28" t="s">
        <v>10717</v>
      </c>
      <c r="D8481" s="30">
        <v>38</v>
      </c>
      <c r="E8481" s="30">
        <v>21</v>
      </c>
      <c r="F8481" s="30">
        <v>0</v>
      </c>
      <c r="G8481" s="32">
        <v>698.06</v>
      </c>
      <c r="H8481" s="32">
        <v>343.37</v>
      </c>
      <c r="I8481" s="32">
        <v>0</v>
      </c>
      <c r="J8481" s="32">
        <v>556.61</v>
      </c>
      <c r="K8481" s="32">
        <v>286.5</v>
      </c>
      <c r="L8481" s="32">
        <v>0</v>
      </c>
    </row>
    <row r="8482" spans="1:12">
      <c r="A8482" s="28" t="s">
        <v>21301</v>
      </c>
      <c r="B8482" s="28" t="s">
        <v>21302</v>
      </c>
      <c r="C8482" s="28" t="s">
        <v>14990</v>
      </c>
      <c r="D8482" s="30">
        <v>26</v>
      </c>
      <c r="E8482" s="30">
        <v>62</v>
      </c>
      <c r="F8482" s="30">
        <v>0</v>
      </c>
      <c r="G8482" s="32">
        <v>168.28</v>
      </c>
      <c r="H8482" s="32">
        <v>287.68</v>
      </c>
      <c r="I8482" s="32">
        <v>0</v>
      </c>
      <c r="J8482" s="32">
        <v>134.63999999999999</v>
      </c>
      <c r="K8482" s="32">
        <v>212.28</v>
      </c>
      <c r="L8482" s="32">
        <v>0</v>
      </c>
    </row>
    <row r="8483" spans="1:12">
      <c r="A8483" s="28" t="s">
        <v>21303</v>
      </c>
      <c r="B8483" s="28" t="s">
        <v>21304</v>
      </c>
      <c r="C8483" s="28" t="s">
        <v>14612</v>
      </c>
      <c r="D8483" s="30">
        <v>35</v>
      </c>
      <c r="E8483" s="30">
        <v>0</v>
      </c>
      <c r="F8483" s="30">
        <v>0</v>
      </c>
      <c r="G8483" s="32">
        <v>251.3</v>
      </c>
      <c r="H8483" s="32">
        <v>0</v>
      </c>
      <c r="I8483" s="32">
        <v>0</v>
      </c>
      <c r="J8483" s="32">
        <v>188.48</v>
      </c>
      <c r="K8483" s="32">
        <v>0</v>
      </c>
      <c r="L8483" s="32">
        <v>0</v>
      </c>
    </row>
    <row r="8484" spans="1:12">
      <c r="A8484" s="28" t="s">
        <v>21305</v>
      </c>
      <c r="B8484" s="28" t="s">
        <v>21306</v>
      </c>
      <c r="C8484" s="28" t="s">
        <v>4810</v>
      </c>
      <c r="D8484" s="30">
        <v>29822</v>
      </c>
      <c r="E8484" s="30">
        <v>3648</v>
      </c>
      <c r="F8484" s="30">
        <v>0</v>
      </c>
      <c r="G8484" s="32">
        <v>192609.32</v>
      </c>
      <c r="H8484" s="32">
        <v>22076.02</v>
      </c>
      <c r="I8484" s="32">
        <v>0</v>
      </c>
      <c r="J8484" s="32">
        <v>136878.92000000001</v>
      </c>
      <c r="K8484" s="32">
        <v>15486.7</v>
      </c>
      <c r="L8484" s="32">
        <v>0</v>
      </c>
    </row>
    <row r="8485" spans="1:12">
      <c r="A8485" s="28" t="s">
        <v>21307</v>
      </c>
      <c r="B8485" s="28" t="s">
        <v>21308</v>
      </c>
      <c r="C8485" s="28" t="s">
        <v>4737</v>
      </c>
      <c r="D8485" s="30">
        <v>143</v>
      </c>
      <c r="E8485" s="30">
        <v>52</v>
      </c>
      <c r="F8485" s="30">
        <v>0</v>
      </c>
      <c r="G8485" s="32">
        <v>1301.6600000000001</v>
      </c>
      <c r="H8485" s="32">
        <v>419.91</v>
      </c>
      <c r="I8485" s="32">
        <v>0</v>
      </c>
      <c r="J8485" s="32">
        <v>1247.96</v>
      </c>
      <c r="K8485" s="32">
        <v>399.76</v>
      </c>
      <c r="L8485" s="32">
        <v>0</v>
      </c>
    </row>
    <row r="8486" spans="1:12">
      <c r="A8486" s="28" t="s">
        <v>21309</v>
      </c>
      <c r="B8486" s="28" t="s">
        <v>21310</v>
      </c>
      <c r="C8486" s="28" t="s">
        <v>4437</v>
      </c>
      <c r="D8486" s="30">
        <v>36453</v>
      </c>
      <c r="E8486" s="30">
        <v>10982</v>
      </c>
      <c r="F8486" s="30">
        <v>0</v>
      </c>
      <c r="G8486" s="32">
        <v>1739580.68</v>
      </c>
      <c r="H8486" s="32">
        <v>513792.34</v>
      </c>
      <c r="I8486" s="32">
        <v>0</v>
      </c>
      <c r="J8486" s="32">
        <v>1658087.28</v>
      </c>
      <c r="K8486" s="32">
        <v>490019.94</v>
      </c>
      <c r="L8486" s="32">
        <v>0</v>
      </c>
    </row>
    <row r="8487" spans="1:12">
      <c r="A8487" s="28" t="s">
        <v>21311</v>
      </c>
      <c r="B8487" s="28" t="s">
        <v>21312</v>
      </c>
      <c r="C8487" s="28" t="s">
        <v>7794</v>
      </c>
      <c r="D8487" s="30">
        <v>13</v>
      </c>
      <c r="E8487" s="30">
        <v>20</v>
      </c>
      <c r="F8487" s="30">
        <v>0</v>
      </c>
      <c r="G8487" s="32">
        <v>367.93</v>
      </c>
      <c r="H8487" s="32">
        <v>456</v>
      </c>
      <c r="I8487" s="32">
        <v>0</v>
      </c>
      <c r="J8487" s="32">
        <v>329.92</v>
      </c>
      <c r="K8487" s="32">
        <v>416.1</v>
      </c>
      <c r="L8487" s="32">
        <v>0</v>
      </c>
    </row>
    <row r="8488" spans="1:12">
      <c r="A8488" s="28" t="s">
        <v>21313</v>
      </c>
      <c r="B8488" s="28" t="s">
        <v>21314</v>
      </c>
      <c r="C8488" s="28" t="s">
        <v>7794</v>
      </c>
      <c r="D8488" s="30">
        <v>418</v>
      </c>
      <c r="E8488" s="30">
        <v>330</v>
      </c>
      <c r="F8488" s="30">
        <v>0</v>
      </c>
      <c r="G8488" s="32">
        <v>11165.6</v>
      </c>
      <c r="H8488" s="32">
        <v>7537.97</v>
      </c>
      <c r="I8488" s="32">
        <v>0</v>
      </c>
      <c r="J8488" s="32">
        <v>9825.6200000000008</v>
      </c>
      <c r="K8488" s="32">
        <v>6746.04</v>
      </c>
      <c r="L8488" s="32">
        <v>0</v>
      </c>
    </row>
    <row r="8489" spans="1:12">
      <c r="A8489" s="28" t="s">
        <v>21315</v>
      </c>
      <c r="B8489" s="28" t="s">
        <v>21316</v>
      </c>
      <c r="C8489" s="28" t="s">
        <v>6981</v>
      </c>
      <c r="D8489" s="30">
        <v>82</v>
      </c>
      <c r="E8489" s="30">
        <v>0</v>
      </c>
      <c r="F8489" s="30">
        <v>0</v>
      </c>
      <c r="G8489" s="32">
        <v>1447.2</v>
      </c>
      <c r="H8489" s="32">
        <v>0</v>
      </c>
      <c r="I8489" s="32">
        <v>0</v>
      </c>
      <c r="J8489" s="32">
        <v>1288.5899999999999</v>
      </c>
      <c r="K8489" s="32">
        <v>0</v>
      </c>
      <c r="L8489" s="32">
        <v>0</v>
      </c>
    </row>
    <row r="8490" spans="1:12">
      <c r="A8490" s="28" t="s">
        <v>21317</v>
      </c>
      <c r="B8490" s="28" t="s">
        <v>21318</v>
      </c>
      <c r="C8490" s="28" t="s">
        <v>6981</v>
      </c>
      <c r="D8490" s="30">
        <v>35</v>
      </c>
      <c r="E8490" s="30">
        <v>0</v>
      </c>
      <c r="F8490" s="30">
        <v>0</v>
      </c>
      <c r="G8490" s="32">
        <v>1726.94</v>
      </c>
      <c r="H8490" s="32">
        <v>0</v>
      </c>
      <c r="I8490" s="32">
        <v>0</v>
      </c>
      <c r="J8490" s="32">
        <v>1517.77</v>
      </c>
      <c r="K8490" s="32">
        <v>0</v>
      </c>
      <c r="L8490" s="32">
        <v>0</v>
      </c>
    </row>
    <row r="8491" spans="1:12">
      <c r="A8491" s="28" t="s">
        <v>21319</v>
      </c>
      <c r="B8491" s="28" t="s">
        <v>13019</v>
      </c>
      <c r="C8491" s="28" t="s">
        <v>3767</v>
      </c>
      <c r="D8491" s="30">
        <v>45</v>
      </c>
      <c r="E8491" s="30">
        <v>0</v>
      </c>
      <c r="F8491" s="30">
        <v>0</v>
      </c>
      <c r="G8491" s="32">
        <v>85.5</v>
      </c>
      <c r="H8491" s="32">
        <v>0</v>
      </c>
      <c r="I8491" s="32">
        <v>0</v>
      </c>
      <c r="J8491" s="32">
        <v>59</v>
      </c>
      <c r="K8491" s="32">
        <v>0</v>
      </c>
      <c r="L8491" s="32">
        <v>0</v>
      </c>
    </row>
    <row r="8492" spans="1:12">
      <c r="A8492" s="28" t="s">
        <v>21320</v>
      </c>
      <c r="B8492" s="28" t="s">
        <v>21321</v>
      </c>
      <c r="C8492" s="28" t="s">
        <v>5292</v>
      </c>
      <c r="D8492" s="30">
        <v>565</v>
      </c>
      <c r="E8492" s="30">
        <v>0</v>
      </c>
      <c r="F8492" s="30">
        <v>0</v>
      </c>
      <c r="G8492" s="32">
        <v>2086.06</v>
      </c>
      <c r="H8492" s="32">
        <v>0</v>
      </c>
      <c r="I8492" s="32">
        <v>0</v>
      </c>
      <c r="J8492" s="32">
        <v>904.12</v>
      </c>
      <c r="K8492" s="32">
        <v>0</v>
      </c>
      <c r="L8492" s="32">
        <v>0</v>
      </c>
    </row>
    <row r="8493" spans="1:12">
      <c r="A8493" s="28" t="s">
        <v>21322</v>
      </c>
      <c r="B8493" s="28" t="s">
        <v>21323</v>
      </c>
      <c r="C8493" s="28" t="s">
        <v>10470</v>
      </c>
      <c r="D8493" s="30">
        <v>32</v>
      </c>
      <c r="E8493" s="30">
        <v>0</v>
      </c>
      <c r="F8493" s="30">
        <v>0</v>
      </c>
      <c r="G8493" s="32">
        <v>123.12</v>
      </c>
      <c r="H8493" s="32">
        <v>0</v>
      </c>
      <c r="I8493" s="32">
        <v>0</v>
      </c>
      <c r="J8493" s="32">
        <v>115.37</v>
      </c>
      <c r="K8493" s="32">
        <v>0</v>
      </c>
      <c r="L8493" s="32">
        <v>0</v>
      </c>
    </row>
    <row r="8494" spans="1:12">
      <c r="A8494" s="28" t="s">
        <v>21324</v>
      </c>
      <c r="B8494" s="28" t="s">
        <v>21325</v>
      </c>
      <c r="C8494" s="28" t="s">
        <v>5322</v>
      </c>
      <c r="D8494" s="30">
        <v>0</v>
      </c>
      <c r="E8494" s="30">
        <v>34</v>
      </c>
      <c r="F8494" s="30">
        <v>0</v>
      </c>
      <c r="G8494" s="32">
        <v>0</v>
      </c>
      <c r="H8494" s="32">
        <v>249.22</v>
      </c>
      <c r="I8494" s="32">
        <v>0</v>
      </c>
      <c r="J8494" s="32">
        <v>0</v>
      </c>
      <c r="K8494" s="32">
        <v>233.83</v>
      </c>
      <c r="L8494" s="32">
        <v>0</v>
      </c>
    </row>
    <row r="8495" spans="1:12">
      <c r="A8495" s="28" t="s">
        <v>21326</v>
      </c>
      <c r="B8495" s="28" t="s">
        <v>21327</v>
      </c>
      <c r="C8495" s="28" t="s">
        <v>7483</v>
      </c>
      <c r="D8495" s="30">
        <v>112</v>
      </c>
      <c r="E8495" s="30">
        <v>0</v>
      </c>
      <c r="F8495" s="30">
        <v>0</v>
      </c>
      <c r="G8495" s="32">
        <v>906.29</v>
      </c>
      <c r="H8495" s="32">
        <v>0</v>
      </c>
      <c r="I8495" s="32">
        <v>0</v>
      </c>
      <c r="J8495" s="32">
        <v>741.91</v>
      </c>
      <c r="K8495" s="32">
        <v>0</v>
      </c>
      <c r="L8495" s="32">
        <v>0</v>
      </c>
    </row>
    <row r="8496" spans="1:12">
      <c r="A8496" s="28" t="s">
        <v>21328</v>
      </c>
      <c r="B8496" s="28" t="s">
        <v>21329</v>
      </c>
      <c r="C8496" s="28" t="s">
        <v>3552</v>
      </c>
      <c r="D8496" s="30">
        <v>16792</v>
      </c>
      <c r="E8496" s="30">
        <v>5956</v>
      </c>
      <c r="F8496" s="30">
        <v>0</v>
      </c>
      <c r="G8496" s="32">
        <v>986682.95</v>
      </c>
      <c r="H8496" s="32">
        <v>333874.49</v>
      </c>
      <c r="I8496" s="32">
        <v>0</v>
      </c>
      <c r="J8496" s="32">
        <v>980334.37</v>
      </c>
      <c r="K8496" s="32">
        <v>331551.83</v>
      </c>
      <c r="L8496" s="32">
        <v>0</v>
      </c>
    </row>
    <row r="8497" spans="1:12">
      <c r="A8497" s="28" t="s">
        <v>21330</v>
      </c>
      <c r="B8497" s="28" t="s">
        <v>21331</v>
      </c>
      <c r="C8497" s="28" t="s">
        <v>9031</v>
      </c>
      <c r="D8497" s="30">
        <v>1023</v>
      </c>
      <c r="E8497" s="30">
        <v>0</v>
      </c>
      <c r="F8497" s="30">
        <v>0</v>
      </c>
      <c r="G8497" s="32">
        <v>2792.79</v>
      </c>
      <c r="H8497" s="32">
        <v>0</v>
      </c>
      <c r="I8497" s="32">
        <v>0</v>
      </c>
      <c r="J8497" s="32">
        <v>1903.26</v>
      </c>
      <c r="K8497" s="32">
        <v>0</v>
      </c>
      <c r="L8497" s="32">
        <v>0</v>
      </c>
    </row>
    <row r="8498" spans="1:12">
      <c r="A8498" s="28" t="s">
        <v>21332</v>
      </c>
      <c r="B8498" s="28" t="s">
        <v>21333</v>
      </c>
      <c r="C8498" s="28" t="s">
        <v>8551</v>
      </c>
      <c r="D8498" s="30">
        <v>2688</v>
      </c>
      <c r="E8498" s="30">
        <v>857</v>
      </c>
      <c r="F8498" s="30">
        <v>0</v>
      </c>
      <c r="G8498" s="32">
        <v>11442.78</v>
      </c>
      <c r="H8498" s="32">
        <v>2995.62</v>
      </c>
      <c r="I8498" s="32">
        <v>0</v>
      </c>
      <c r="J8498" s="32">
        <v>5260.03</v>
      </c>
      <c r="K8498" s="32">
        <v>1635.68</v>
      </c>
      <c r="L8498" s="32">
        <v>0</v>
      </c>
    </row>
    <row r="8499" spans="1:12">
      <c r="A8499" s="28" t="s">
        <v>21334</v>
      </c>
      <c r="B8499" s="28" t="s">
        <v>21335</v>
      </c>
      <c r="C8499" s="28" t="s">
        <v>7384</v>
      </c>
      <c r="D8499" s="30">
        <v>0</v>
      </c>
      <c r="E8499" s="30">
        <v>18</v>
      </c>
      <c r="F8499" s="30">
        <v>0</v>
      </c>
      <c r="G8499" s="32">
        <v>0</v>
      </c>
      <c r="H8499" s="32">
        <v>151.66</v>
      </c>
      <c r="I8499" s="32">
        <v>0</v>
      </c>
      <c r="J8499" s="32">
        <v>0</v>
      </c>
      <c r="K8499" s="32">
        <v>142.69999999999999</v>
      </c>
      <c r="L8499" s="32">
        <v>0</v>
      </c>
    </row>
    <row r="8500" spans="1:12">
      <c r="A8500" s="28" t="s">
        <v>21336</v>
      </c>
      <c r="B8500" s="28" t="s">
        <v>21337</v>
      </c>
      <c r="C8500" s="28" t="s">
        <v>14612</v>
      </c>
      <c r="D8500" s="30">
        <v>0</v>
      </c>
      <c r="E8500" s="30">
        <v>29</v>
      </c>
      <c r="F8500" s="30">
        <v>0</v>
      </c>
      <c r="G8500" s="32">
        <v>0</v>
      </c>
      <c r="H8500" s="32">
        <v>185.6</v>
      </c>
      <c r="I8500" s="32">
        <v>0</v>
      </c>
      <c r="J8500" s="32">
        <v>0</v>
      </c>
      <c r="K8500" s="32">
        <v>158.72</v>
      </c>
      <c r="L8500" s="32">
        <v>0</v>
      </c>
    </row>
    <row r="8501" spans="1:12">
      <c r="A8501" s="28" t="s">
        <v>21338</v>
      </c>
      <c r="B8501" s="28" t="s">
        <v>21339</v>
      </c>
      <c r="C8501" s="28" t="s">
        <v>3629</v>
      </c>
      <c r="D8501" s="30">
        <v>11268</v>
      </c>
      <c r="E8501" s="30">
        <v>13</v>
      </c>
      <c r="F8501" s="30">
        <v>0</v>
      </c>
      <c r="G8501" s="32">
        <v>436077.01</v>
      </c>
      <c r="H8501" s="32">
        <v>383.5</v>
      </c>
      <c r="I8501" s="32">
        <v>0</v>
      </c>
      <c r="J8501" s="32">
        <v>406329.59</v>
      </c>
      <c r="K8501" s="32">
        <v>352.51</v>
      </c>
      <c r="L8501" s="32">
        <v>0</v>
      </c>
    </row>
    <row r="8502" spans="1:12">
      <c r="A8502" s="28" t="s">
        <v>21340</v>
      </c>
      <c r="B8502" s="28" t="s">
        <v>21341</v>
      </c>
      <c r="C8502" s="28" t="s">
        <v>3629</v>
      </c>
      <c r="D8502" s="30">
        <v>5056</v>
      </c>
      <c r="E8502" s="30">
        <v>0</v>
      </c>
      <c r="F8502" s="30">
        <v>0</v>
      </c>
      <c r="G8502" s="32">
        <v>196857.46</v>
      </c>
      <c r="H8502" s="32">
        <v>0</v>
      </c>
      <c r="I8502" s="32">
        <v>0</v>
      </c>
      <c r="J8502" s="32">
        <v>175581.64</v>
      </c>
      <c r="K8502" s="32">
        <v>0</v>
      </c>
      <c r="L8502" s="32">
        <v>0</v>
      </c>
    </row>
    <row r="8503" spans="1:12">
      <c r="A8503" s="28" t="s">
        <v>21342</v>
      </c>
      <c r="B8503" s="28" t="s">
        <v>21343</v>
      </c>
      <c r="C8503" s="28" t="s">
        <v>7384</v>
      </c>
      <c r="D8503" s="30">
        <v>13</v>
      </c>
      <c r="E8503" s="30">
        <v>0</v>
      </c>
      <c r="F8503" s="30">
        <v>0</v>
      </c>
      <c r="G8503" s="32">
        <v>35.58</v>
      </c>
      <c r="H8503" s="32">
        <v>0</v>
      </c>
      <c r="I8503" s="32">
        <v>0</v>
      </c>
      <c r="J8503" s="32">
        <v>24.33</v>
      </c>
      <c r="K8503" s="32">
        <v>0</v>
      </c>
      <c r="L8503" s="32">
        <v>0</v>
      </c>
    </row>
    <row r="8504" spans="1:12">
      <c r="A8504" s="28" t="s">
        <v>21344</v>
      </c>
      <c r="B8504" s="28" t="s">
        <v>21345</v>
      </c>
      <c r="C8504" s="28" t="s">
        <v>3629</v>
      </c>
      <c r="D8504" s="30">
        <v>468</v>
      </c>
      <c r="E8504" s="30">
        <v>26</v>
      </c>
      <c r="F8504" s="30">
        <v>0</v>
      </c>
      <c r="G8504" s="32">
        <v>18658.330000000002</v>
      </c>
      <c r="H8504" s="32">
        <v>768.83</v>
      </c>
      <c r="I8504" s="32">
        <v>0</v>
      </c>
      <c r="J8504" s="32">
        <v>16939.79</v>
      </c>
      <c r="K8504" s="32">
        <v>571.71</v>
      </c>
      <c r="L8504" s="32">
        <v>0</v>
      </c>
    </row>
    <row r="8505" spans="1:12">
      <c r="A8505" s="28" t="s">
        <v>21346</v>
      </c>
      <c r="B8505" s="28" t="s">
        <v>21347</v>
      </c>
      <c r="C8505" s="28" t="s">
        <v>3629</v>
      </c>
      <c r="D8505" s="30">
        <v>86</v>
      </c>
      <c r="E8505" s="30">
        <v>0</v>
      </c>
      <c r="F8505" s="30">
        <v>0</v>
      </c>
      <c r="G8505" s="32">
        <v>3955.66</v>
      </c>
      <c r="H8505" s="32">
        <v>0</v>
      </c>
      <c r="I8505" s="32">
        <v>0</v>
      </c>
      <c r="J8505" s="32">
        <v>3398.16</v>
      </c>
      <c r="K8505" s="32">
        <v>0</v>
      </c>
      <c r="L8505" s="32">
        <v>0</v>
      </c>
    </row>
    <row r="8506" spans="1:12">
      <c r="A8506" s="28" t="s">
        <v>21348</v>
      </c>
      <c r="B8506" s="28" t="s">
        <v>21349</v>
      </c>
      <c r="C8506" s="28" t="s">
        <v>4722</v>
      </c>
      <c r="D8506" s="30">
        <v>670</v>
      </c>
      <c r="E8506" s="30">
        <v>0</v>
      </c>
      <c r="F8506" s="30">
        <v>0</v>
      </c>
      <c r="G8506" s="32">
        <v>13926.29</v>
      </c>
      <c r="H8506" s="32">
        <v>0</v>
      </c>
      <c r="I8506" s="32">
        <v>0</v>
      </c>
      <c r="J8506" s="32">
        <v>12921.44</v>
      </c>
      <c r="K8506" s="32">
        <v>0</v>
      </c>
      <c r="L8506" s="32">
        <v>0</v>
      </c>
    </row>
    <row r="8507" spans="1:12">
      <c r="A8507" s="28" t="s">
        <v>21350</v>
      </c>
      <c r="B8507" s="28" t="s">
        <v>4745</v>
      </c>
      <c r="C8507" s="28" t="s">
        <v>3567</v>
      </c>
      <c r="D8507" s="30">
        <v>8638</v>
      </c>
      <c r="E8507" s="30">
        <v>1906</v>
      </c>
      <c r="F8507" s="30">
        <v>0</v>
      </c>
      <c r="G8507" s="32">
        <v>2329899.3199999998</v>
      </c>
      <c r="H8507" s="32">
        <v>517619.84</v>
      </c>
      <c r="I8507" s="32">
        <v>0</v>
      </c>
      <c r="J8507" s="32">
        <v>2328569.5699999998</v>
      </c>
      <c r="K8507" s="32">
        <v>517619.84</v>
      </c>
      <c r="L8507" s="32">
        <v>0</v>
      </c>
    </row>
    <row r="8508" spans="1:12">
      <c r="A8508" s="28" t="s">
        <v>21351</v>
      </c>
      <c r="B8508" s="28" t="s">
        <v>21352</v>
      </c>
      <c r="C8508" s="28" t="s">
        <v>9013</v>
      </c>
      <c r="D8508" s="30">
        <v>3141</v>
      </c>
      <c r="E8508" s="30">
        <v>0</v>
      </c>
      <c r="F8508" s="30">
        <v>0</v>
      </c>
      <c r="G8508" s="32">
        <v>25948.09</v>
      </c>
      <c r="H8508" s="32">
        <v>0</v>
      </c>
      <c r="I8508" s="32">
        <v>0</v>
      </c>
      <c r="J8508" s="32">
        <v>23932.58</v>
      </c>
      <c r="K8508" s="32">
        <v>0</v>
      </c>
      <c r="L8508" s="32">
        <v>0</v>
      </c>
    </row>
    <row r="8509" spans="1:12">
      <c r="A8509" s="28" t="s">
        <v>21353</v>
      </c>
      <c r="B8509" s="28" t="s">
        <v>21354</v>
      </c>
      <c r="C8509" s="28" t="s">
        <v>7982</v>
      </c>
      <c r="D8509" s="30">
        <v>339</v>
      </c>
      <c r="E8509" s="30">
        <v>0</v>
      </c>
      <c r="F8509" s="30">
        <v>0</v>
      </c>
      <c r="G8509" s="32">
        <v>2325.54</v>
      </c>
      <c r="H8509" s="32">
        <v>0</v>
      </c>
      <c r="I8509" s="32">
        <v>0</v>
      </c>
      <c r="J8509" s="32">
        <v>2052.1799999999998</v>
      </c>
      <c r="K8509" s="32">
        <v>0</v>
      </c>
      <c r="L8509" s="32">
        <v>0</v>
      </c>
    </row>
    <row r="8510" spans="1:12">
      <c r="A8510" s="28" t="s">
        <v>21355</v>
      </c>
      <c r="B8510" s="28" t="s">
        <v>21356</v>
      </c>
      <c r="C8510" s="28" t="s">
        <v>7982</v>
      </c>
      <c r="D8510" s="30">
        <v>38</v>
      </c>
      <c r="E8510" s="30">
        <v>0</v>
      </c>
      <c r="F8510" s="30">
        <v>0</v>
      </c>
      <c r="G8510" s="32">
        <v>723.9</v>
      </c>
      <c r="H8510" s="32">
        <v>0</v>
      </c>
      <c r="I8510" s="32">
        <v>0</v>
      </c>
      <c r="J8510" s="32">
        <v>657.23</v>
      </c>
      <c r="K8510" s="32">
        <v>0</v>
      </c>
      <c r="L8510" s="32">
        <v>0</v>
      </c>
    </row>
    <row r="8511" spans="1:12">
      <c r="A8511" s="28" t="s">
        <v>21357</v>
      </c>
      <c r="B8511" s="28" t="s">
        <v>21358</v>
      </c>
      <c r="C8511" s="28" t="s">
        <v>9013</v>
      </c>
      <c r="D8511" s="30">
        <v>5944</v>
      </c>
      <c r="E8511" s="30">
        <v>0</v>
      </c>
      <c r="F8511" s="30">
        <v>0</v>
      </c>
      <c r="G8511" s="32">
        <v>59054.74</v>
      </c>
      <c r="H8511" s="32">
        <v>0</v>
      </c>
      <c r="I8511" s="32">
        <v>0</v>
      </c>
      <c r="J8511" s="32">
        <v>53579.95</v>
      </c>
      <c r="K8511" s="32">
        <v>0</v>
      </c>
      <c r="L8511" s="32">
        <v>0</v>
      </c>
    </row>
    <row r="8512" spans="1:12">
      <c r="A8512" s="28" t="s">
        <v>21359</v>
      </c>
      <c r="B8512" s="28" t="s">
        <v>21360</v>
      </c>
      <c r="C8512" s="28" t="s">
        <v>9013</v>
      </c>
      <c r="D8512" s="30">
        <v>374</v>
      </c>
      <c r="E8512" s="30">
        <v>0</v>
      </c>
      <c r="F8512" s="30">
        <v>0</v>
      </c>
      <c r="G8512" s="32">
        <v>10262.14</v>
      </c>
      <c r="H8512" s="32">
        <v>0</v>
      </c>
      <c r="I8512" s="32">
        <v>0</v>
      </c>
      <c r="J8512" s="32">
        <v>9129.23</v>
      </c>
      <c r="K8512" s="32">
        <v>0</v>
      </c>
      <c r="L8512" s="32">
        <v>0</v>
      </c>
    </row>
    <row r="8513" spans="1:12">
      <c r="A8513" s="28" t="s">
        <v>21361</v>
      </c>
      <c r="B8513" s="28" t="s">
        <v>21362</v>
      </c>
      <c r="C8513" s="28" t="s">
        <v>7982</v>
      </c>
      <c r="D8513" s="30">
        <v>121</v>
      </c>
      <c r="E8513" s="30">
        <v>0</v>
      </c>
      <c r="F8513" s="30">
        <v>0</v>
      </c>
      <c r="G8513" s="32">
        <v>3444.87</v>
      </c>
      <c r="H8513" s="32">
        <v>0</v>
      </c>
      <c r="I8513" s="32">
        <v>0</v>
      </c>
      <c r="J8513" s="32">
        <v>2945.23</v>
      </c>
      <c r="K8513" s="32">
        <v>0</v>
      </c>
      <c r="L8513" s="32">
        <v>0</v>
      </c>
    </row>
    <row r="8514" spans="1:12">
      <c r="A8514" s="28" t="s">
        <v>21363</v>
      </c>
      <c r="B8514" s="28" t="s">
        <v>21364</v>
      </c>
      <c r="C8514" s="28" t="s">
        <v>7982</v>
      </c>
      <c r="D8514" s="30">
        <v>771</v>
      </c>
      <c r="E8514" s="30">
        <v>31</v>
      </c>
      <c r="F8514" s="30">
        <v>0</v>
      </c>
      <c r="G8514" s="32">
        <v>10462.469999999999</v>
      </c>
      <c r="H8514" s="32">
        <v>359.89</v>
      </c>
      <c r="I8514" s="32">
        <v>0</v>
      </c>
      <c r="J8514" s="32">
        <v>9361.93</v>
      </c>
      <c r="K8514" s="32">
        <v>307.77999999999997</v>
      </c>
      <c r="L8514" s="32">
        <v>0</v>
      </c>
    </row>
    <row r="8515" spans="1:12">
      <c r="A8515" s="28" t="s">
        <v>21365</v>
      </c>
      <c r="B8515" s="28" t="s">
        <v>21366</v>
      </c>
      <c r="C8515" s="28" t="s">
        <v>9013</v>
      </c>
      <c r="D8515" s="30">
        <v>3983</v>
      </c>
      <c r="E8515" s="30">
        <v>0</v>
      </c>
      <c r="F8515" s="30">
        <v>0</v>
      </c>
      <c r="G8515" s="32">
        <v>49864.15</v>
      </c>
      <c r="H8515" s="32">
        <v>0</v>
      </c>
      <c r="I8515" s="32">
        <v>0</v>
      </c>
      <c r="J8515" s="32">
        <v>45845.85</v>
      </c>
      <c r="K8515" s="32">
        <v>0</v>
      </c>
      <c r="L8515" s="32">
        <v>0</v>
      </c>
    </row>
    <row r="8516" spans="1:12">
      <c r="A8516" s="28" t="s">
        <v>21367</v>
      </c>
      <c r="B8516" s="28" t="s">
        <v>21368</v>
      </c>
      <c r="C8516" s="28" t="s">
        <v>9013</v>
      </c>
      <c r="D8516" s="30">
        <v>78</v>
      </c>
      <c r="E8516" s="30">
        <v>0</v>
      </c>
      <c r="F8516" s="30">
        <v>0</v>
      </c>
      <c r="G8516" s="32">
        <v>2689.68</v>
      </c>
      <c r="H8516" s="32">
        <v>0</v>
      </c>
      <c r="I8516" s="32">
        <v>0</v>
      </c>
      <c r="J8516" s="32">
        <v>2458.08</v>
      </c>
      <c r="K8516" s="32">
        <v>0</v>
      </c>
      <c r="L8516" s="32">
        <v>0</v>
      </c>
    </row>
    <row r="8517" spans="1:12">
      <c r="A8517" s="28" t="s">
        <v>21369</v>
      </c>
      <c r="B8517" s="28" t="s">
        <v>21370</v>
      </c>
      <c r="C8517" s="28" t="s">
        <v>4875</v>
      </c>
      <c r="D8517" s="30">
        <v>63</v>
      </c>
      <c r="E8517" s="30">
        <v>0</v>
      </c>
      <c r="F8517" s="30">
        <v>0</v>
      </c>
      <c r="G8517" s="32">
        <v>301.14</v>
      </c>
      <c r="H8517" s="32">
        <v>0</v>
      </c>
      <c r="I8517" s="32">
        <v>0</v>
      </c>
      <c r="J8517" s="32">
        <v>219.16</v>
      </c>
      <c r="K8517" s="32">
        <v>0</v>
      </c>
      <c r="L8517" s="32">
        <v>0</v>
      </c>
    </row>
    <row r="8518" spans="1:12">
      <c r="A8518" s="28" t="s">
        <v>21371</v>
      </c>
      <c r="B8518" s="28" t="s">
        <v>4768</v>
      </c>
      <c r="C8518" s="28" t="s">
        <v>3567</v>
      </c>
      <c r="D8518" s="30">
        <v>4428</v>
      </c>
      <c r="E8518" s="30">
        <v>932</v>
      </c>
      <c r="F8518" s="30">
        <v>0</v>
      </c>
      <c r="G8518" s="32">
        <v>5567031.5999999996</v>
      </c>
      <c r="H8518" s="32">
        <v>1191270.2</v>
      </c>
      <c r="I8518" s="32">
        <v>0</v>
      </c>
      <c r="J8518" s="32">
        <v>5562059.7199999997</v>
      </c>
      <c r="K8518" s="32">
        <v>1188789.94</v>
      </c>
      <c r="L8518" s="32">
        <v>0</v>
      </c>
    </row>
    <row r="8519" spans="1:12">
      <c r="A8519" s="28" t="s">
        <v>21372</v>
      </c>
      <c r="B8519" s="28" t="s">
        <v>21373</v>
      </c>
      <c r="C8519" s="28" t="s">
        <v>4875</v>
      </c>
      <c r="D8519" s="30">
        <v>12</v>
      </c>
      <c r="E8519" s="30">
        <v>0</v>
      </c>
      <c r="F8519" s="30">
        <v>0</v>
      </c>
      <c r="G8519" s="32">
        <v>37.04</v>
      </c>
      <c r="H8519" s="32">
        <v>0</v>
      </c>
      <c r="I8519" s="32">
        <v>0</v>
      </c>
      <c r="J8519" s="32">
        <v>22.09</v>
      </c>
      <c r="K8519" s="32">
        <v>0</v>
      </c>
      <c r="L8519" s="32">
        <v>0</v>
      </c>
    </row>
    <row r="8520" spans="1:12">
      <c r="A8520" s="28" t="s">
        <v>21374</v>
      </c>
      <c r="B8520" s="28" t="s">
        <v>21375</v>
      </c>
      <c r="C8520" s="28" t="s">
        <v>4180</v>
      </c>
      <c r="D8520" s="30">
        <v>514</v>
      </c>
      <c r="E8520" s="30">
        <v>0</v>
      </c>
      <c r="F8520" s="30">
        <v>0</v>
      </c>
      <c r="G8520" s="32">
        <v>24905.81</v>
      </c>
      <c r="H8520" s="32">
        <v>0</v>
      </c>
      <c r="I8520" s="32">
        <v>0</v>
      </c>
      <c r="J8520" s="32">
        <v>22217.85</v>
      </c>
      <c r="K8520" s="32">
        <v>0</v>
      </c>
      <c r="L8520" s="32">
        <v>0</v>
      </c>
    </row>
    <row r="8521" spans="1:12">
      <c r="A8521" s="28" t="s">
        <v>21376</v>
      </c>
      <c r="B8521" s="28" t="s">
        <v>21377</v>
      </c>
      <c r="C8521" s="28" t="s">
        <v>15777</v>
      </c>
      <c r="D8521" s="30">
        <v>1549</v>
      </c>
      <c r="E8521" s="30">
        <v>0</v>
      </c>
      <c r="F8521" s="30">
        <v>0</v>
      </c>
      <c r="G8521" s="32">
        <v>5953.49</v>
      </c>
      <c r="H8521" s="32">
        <v>0</v>
      </c>
      <c r="I8521" s="32">
        <v>0</v>
      </c>
      <c r="J8521" s="32">
        <v>2793.77</v>
      </c>
      <c r="K8521" s="32">
        <v>0</v>
      </c>
      <c r="L8521" s="32">
        <v>0</v>
      </c>
    </row>
    <row r="8522" spans="1:12">
      <c r="A8522" s="28" t="s">
        <v>21378</v>
      </c>
      <c r="B8522" s="28" t="s">
        <v>21379</v>
      </c>
      <c r="C8522" s="28" t="s">
        <v>15777</v>
      </c>
      <c r="D8522" s="30">
        <v>122</v>
      </c>
      <c r="E8522" s="30">
        <v>0</v>
      </c>
      <c r="F8522" s="30">
        <v>0</v>
      </c>
      <c r="G8522" s="32">
        <v>474.58</v>
      </c>
      <c r="H8522" s="32">
        <v>0</v>
      </c>
      <c r="I8522" s="32">
        <v>0</v>
      </c>
      <c r="J8522" s="32">
        <v>207.73</v>
      </c>
      <c r="K8522" s="32">
        <v>0</v>
      </c>
      <c r="L8522" s="32">
        <v>0</v>
      </c>
    </row>
    <row r="8523" spans="1:12">
      <c r="A8523" s="28" t="s">
        <v>21380</v>
      </c>
      <c r="B8523" s="28" t="s">
        <v>21381</v>
      </c>
      <c r="C8523" s="28" t="s">
        <v>4336</v>
      </c>
      <c r="D8523" s="30">
        <v>76</v>
      </c>
      <c r="E8523" s="30">
        <v>0</v>
      </c>
      <c r="F8523" s="30">
        <v>0</v>
      </c>
      <c r="G8523" s="32">
        <v>14122.32</v>
      </c>
      <c r="H8523" s="32">
        <v>0</v>
      </c>
      <c r="I8523" s="32">
        <v>0</v>
      </c>
      <c r="J8523" s="32">
        <v>13276.84</v>
      </c>
      <c r="K8523" s="32">
        <v>0</v>
      </c>
      <c r="L8523" s="32">
        <v>0</v>
      </c>
    </row>
    <row r="8524" spans="1:12">
      <c r="A8524" s="28" t="s">
        <v>21382</v>
      </c>
      <c r="B8524" s="28" t="s">
        <v>21383</v>
      </c>
      <c r="C8524" s="28" t="s">
        <v>7794</v>
      </c>
      <c r="D8524" s="30">
        <v>15</v>
      </c>
      <c r="E8524" s="30">
        <v>0</v>
      </c>
      <c r="F8524" s="30">
        <v>0</v>
      </c>
      <c r="G8524" s="32">
        <v>455.15</v>
      </c>
      <c r="H8524" s="32">
        <v>0</v>
      </c>
      <c r="I8524" s="32">
        <v>0</v>
      </c>
      <c r="J8524" s="32">
        <v>434.55</v>
      </c>
      <c r="K8524" s="32">
        <v>0</v>
      </c>
      <c r="L8524" s="32">
        <v>0</v>
      </c>
    </row>
    <row r="8525" spans="1:12">
      <c r="A8525" s="28" t="s">
        <v>21384</v>
      </c>
      <c r="B8525" s="28" t="s">
        <v>21385</v>
      </c>
      <c r="C8525" s="28" t="s">
        <v>7384</v>
      </c>
      <c r="D8525" s="30">
        <v>0</v>
      </c>
      <c r="E8525" s="30">
        <v>33</v>
      </c>
      <c r="F8525" s="30">
        <v>0</v>
      </c>
      <c r="G8525" s="32">
        <v>0</v>
      </c>
      <c r="H8525" s="32">
        <v>283.36</v>
      </c>
      <c r="I8525" s="32">
        <v>0</v>
      </c>
      <c r="J8525" s="32">
        <v>0</v>
      </c>
      <c r="K8525" s="32">
        <v>259.26</v>
      </c>
      <c r="L8525" s="32">
        <v>0</v>
      </c>
    </row>
    <row r="8526" spans="1:12">
      <c r="A8526" s="28" t="s">
        <v>21386</v>
      </c>
      <c r="B8526" s="28" t="s">
        <v>21387</v>
      </c>
      <c r="C8526" s="28" t="s">
        <v>5059</v>
      </c>
      <c r="D8526" s="30">
        <v>35</v>
      </c>
      <c r="E8526" s="30">
        <v>0</v>
      </c>
      <c r="F8526" s="30">
        <v>0</v>
      </c>
      <c r="G8526" s="32">
        <v>1083.01</v>
      </c>
      <c r="H8526" s="32">
        <v>0</v>
      </c>
      <c r="I8526" s="32">
        <v>0</v>
      </c>
      <c r="J8526" s="32">
        <v>963.85</v>
      </c>
      <c r="K8526" s="32">
        <v>0</v>
      </c>
      <c r="L8526" s="32">
        <v>0</v>
      </c>
    </row>
    <row r="8527" spans="1:12">
      <c r="A8527" s="28" t="s">
        <v>21388</v>
      </c>
      <c r="B8527" s="28" t="s">
        <v>21389</v>
      </c>
      <c r="C8527" s="28" t="s">
        <v>3629</v>
      </c>
      <c r="D8527" s="30">
        <v>0</v>
      </c>
      <c r="E8527" s="30">
        <v>17</v>
      </c>
      <c r="F8527" s="30">
        <v>0</v>
      </c>
      <c r="G8527" s="32">
        <v>0</v>
      </c>
      <c r="H8527" s="32">
        <v>597.38</v>
      </c>
      <c r="I8527" s="32">
        <v>0</v>
      </c>
      <c r="J8527" s="32">
        <v>0</v>
      </c>
      <c r="K8527" s="32">
        <v>425.19</v>
      </c>
      <c r="L8527" s="32">
        <v>0</v>
      </c>
    </row>
    <row r="8528" spans="1:12">
      <c r="A8528" s="28" t="s">
        <v>21390</v>
      </c>
      <c r="B8528" s="28" t="s">
        <v>21391</v>
      </c>
      <c r="C8528" s="28" t="s">
        <v>5292</v>
      </c>
      <c r="D8528" s="30">
        <v>35</v>
      </c>
      <c r="E8528" s="30">
        <v>0</v>
      </c>
      <c r="F8528" s="30">
        <v>0</v>
      </c>
      <c r="G8528" s="32">
        <v>132.30000000000001</v>
      </c>
      <c r="H8528" s="32">
        <v>0</v>
      </c>
      <c r="I8528" s="32">
        <v>0</v>
      </c>
      <c r="J8528" s="32">
        <v>65.010000000000005</v>
      </c>
      <c r="K8528" s="32">
        <v>0</v>
      </c>
      <c r="L8528" s="32">
        <v>0</v>
      </c>
    </row>
    <row r="8529" spans="1:12">
      <c r="A8529" s="28" t="s">
        <v>21392</v>
      </c>
      <c r="B8529" s="28" t="s">
        <v>5830</v>
      </c>
      <c r="C8529" s="28" t="s">
        <v>3567</v>
      </c>
      <c r="D8529" s="30">
        <v>1233</v>
      </c>
      <c r="E8529" s="30">
        <v>331</v>
      </c>
      <c r="F8529" s="30">
        <v>0</v>
      </c>
      <c r="G8529" s="32">
        <v>3014463.06</v>
      </c>
      <c r="H8529" s="32">
        <v>794191.4</v>
      </c>
      <c r="I8529" s="32">
        <v>0</v>
      </c>
      <c r="J8529" s="32">
        <v>3014463.06</v>
      </c>
      <c r="K8529" s="32">
        <v>794191.4</v>
      </c>
      <c r="L8529" s="32">
        <v>0</v>
      </c>
    </row>
    <row r="8530" spans="1:12">
      <c r="A8530" s="28" t="s">
        <v>21393</v>
      </c>
      <c r="B8530" s="28" t="s">
        <v>21394</v>
      </c>
      <c r="C8530" s="28" t="s">
        <v>3880</v>
      </c>
      <c r="D8530" s="30">
        <v>0</v>
      </c>
      <c r="E8530" s="30">
        <v>55</v>
      </c>
      <c r="F8530" s="30">
        <v>0</v>
      </c>
      <c r="G8530" s="32">
        <v>0</v>
      </c>
      <c r="H8530" s="32">
        <v>3315.79</v>
      </c>
      <c r="I8530" s="32">
        <v>0</v>
      </c>
      <c r="J8530" s="32">
        <v>0</v>
      </c>
      <c r="K8530" s="32">
        <v>3315.79</v>
      </c>
      <c r="L8530" s="32">
        <v>0</v>
      </c>
    </row>
    <row r="8531" spans="1:12">
      <c r="A8531" s="28" t="s">
        <v>21395</v>
      </c>
      <c r="B8531" s="28" t="s">
        <v>21396</v>
      </c>
      <c r="C8531" s="28" t="s">
        <v>3629</v>
      </c>
      <c r="D8531" s="30">
        <v>17</v>
      </c>
      <c r="E8531" s="30">
        <v>0</v>
      </c>
      <c r="F8531" s="30">
        <v>0</v>
      </c>
      <c r="G8531" s="32">
        <v>478.32</v>
      </c>
      <c r="H8531" s="32">
        <v>0</v>
      </c>
      <c r="I8531" s="32">
        <v>0</v>
      </c>
      <c r="J8531" s="32">
        <v>372.75</v>
      </c>
      <c r="K8531" s="32">
        <v>0</v>
      </c>
      <c r="L8531" s="32">
        <v>0</v>
      </c>
    </row>
    <row r="8532" spans="1:12">
      <c r="A8532" s="28" t="s">
        <v>21397</v>
      </c>
      <c r="B8532" s="28" t="s">
        <v>21398</v>
      </c>
      <c r="C8532" s="28" t="s">
        <v>6638</v>
      </c>
      <c r="D8532" s="30">
        <v>30</v>
      </c>
      <c r="E8532" s="30">
        <v>0</v>
      </c>
      <c r="F8532" s="30">
        <v>0</v>
      </c>
      <c r="G8532" s="32">
        <v>488.1</v>
      </c>
      <c r="H8532" s="32">
        <v>0</v>
      </c>
      <c r="I8532" s="32">
        <v>0</v>
      </c>
      <c r="J8532" s="32">
        <v>317.27</v>
      </c>
      <c r="K8532" s="32">
        <v>0</v>
      </c>
      <c r="L8532" s="32">
        <v>0</v>
      </c>
    </row>
    <row r="8533" spans="1:12">
      <c r="A8533" s="28" t="s">
        <v>21399</v>
      </c>
      <c r="B8533" s="28" t="s">
        <v>21400</v>
      </c>
      <c r="C8533" s="28" t="s">
        <v>4722</v>
      </c>
      <c r="D8533" s="30">
        <v>27645</v>
      </c>
      <c r="E8533" s="30">
        <v>564</v>
      </c>
      <c r="F8533" s="30">
        <v>0</v>
      </c>
      <c r="G8533" s="32">
        <v>559030.06000000006</v>
      </c>
      <c r="H8533" s="32">
        <v>10222.56</v>
      </c>
      <c r="I8533" s="32">
        <v>0</v>
      </c>
      <c r="J8533" s="32">
        <v>520060.39</v>
      </c>
      <c r="K8533" s="32">
        <v>9484.66</v>
      </c>
      <c r="L8533" s="32">
        <v>0</v>
      </c>
    </row>
    <row r="8534" spans="1:12">
      <c r="A8534" s="28" t="s">
        <v>21401</v>
      </c>
      <c r="B8534" s="28" t="s">
        <v>21402</v>
      </c>
      <c r="C8534" s="28" t="s">
        <v>9031</v>
      </c>
      <c r="D8534" s="30">
        <v>33552</v>
      </c>
      <c r="E8534" s="30">
        <v>15390</v>
      </c>
      <c r="F8534" s="30">
        <v>0</v>
      </c>
      <c r="G8534" s="32">
        <v>77780.06</v>
      </c>
      <c r="H8534" s="32">
        <v>24698.58</v>
      </c>
      <c r="I8534" s="32">
        <v>0</v>
      </c>
      <c r="J8534" s="32">
        <v>29266.5</v>
      </c>
      <c r="K8534" s="32">
        <v>8581.24</v>
      </c>
      <c r="L8534" s="32">
        <v>0</v>
      </c>
    </row>
    <row r="8535" spans="1:12">
      <c r="A8535" s="28" t="s">
        <v>21403</v>
      </c>
      <c r="B8535" s="28" t="s">
        <v>21404</v>
      </c>
      <c r="C8535" s="28" t="s">
        <v>12425</v>
      </c>
      <c r="D8535" s="30">
        <v>132</v>
      </c>
      <c r="E8535" s="30">
        <v>0</v>
      </c>
      <c r="F8535" s="30">
        <v>0</v>
      </c>
      <c r="G8535" s="32">
        <v>4516.26</v>
      </c>
      <c r="H8535" s="32">
        <v>0</v>
      </c>
      <c r="I8535" s="32">
        <v>0</v>
      </c>
      <c r="J8535" s="32">
        <v>3946.26</v>
      </c>
      <c r="K8535" s="32">
        <v>0</v>
      </c>
      <c r="L8535" s="32">
        <v>0</v>
      </c>
    </row>
    <row r="8536" spans="1:12">
      <c r="A8536" s="28" t="s">
        <v>21405</v>
      </c>
      <c r="B8536" s="28" t="s">
        <v>21406</v>
      </c>
      <c r="C8536" s="28" t="s">
        <v>5332</v>
      </c>
      <c r="D8536" s="30">
        <v>22743</v>
      </c>
      <c r="E8536" s="30">
        <v>25</v>
      </c>
      <c r="F8536" s="30">
        <v>0</v>
      </c>
      <c r="G8536" s="32">
        <v>540514.19999999995</v>
      </c>
      <c r="H8536" s="32">
        <v>576.85</v>
      </c>
      <c r="I8536" s="32">
        <v>0</v>
      </c>
      <c r="J8536" s="32">
        <v>356247.85</v>
      </c>
      <c r="K8536" s="32">
        <v>382.91</v>
      </c>
      <c r="L8536" s="32">
        <v>0</v>
      </c>
    </row>
    <row r="8537" spans="1:12">
      <c r="A8537" s="28" t="s">
        <v>21407</v>
      </c>
      <c r="B8537" s="28" t="s">
        <v>21408</v>
      </c>
      <c r="C8537" s="28" t="s">
        <v>10684</v>
      </c>
      <c r="D8537" s="30">
        <v>159</v>
      </c>
      <c r="E8537" s="30">
        <v>29</v>
      </c>
      <c r="F8537" s="30">
        <v>0</v>
      </c>
      <c r="G8537" s="32">
        <v>5441.7</v>
      </c>
      <c r="H8537" s="32">
        <v>893.8</v>
      </c>
      <c r="I8537" s="32">
        <v>0</v>
      </c>
      <c r="J8537" s="32">
        <v>5353.86</v>
      </c>
      <c r="K8537" s="32">
        <v>867.82</v>
      </c>
      <c r="L8537" s="32">
        <v>0</v>
      </c>
    </row>
    <row r="8538" spans="1:12">
      <c r="A8538" s="28" t="s">
        <v>21409</v>
      </c>
      <c r="B8538" s="28" t="s">
        <v>21410</v>
      </c>
      <c r="C8538" s="28" t="s">
        <v>7384</v>
      </c>
      <c r="D8538" s="30">
        <v>169</v>
      </c>
      <c r="E8538" s="30">
        <v>253</v>
      </c>
      <c r="F8538" s="30">
        <v>0</v>
      </c>
      <c r="G8538" s="32">
        <v>1584.53</v>
      </c>
      <c r="H8538" s="32">
        <v>2094.87</v>
      </c>
      <c r="I8538" s="32">
        <v>0</v>
      </c>
      <c r="J8538" s="32">
        <v>1392.39</v>
      </c>
      <c r="K8538" s="32">
        <v>1750.82</v>
      </c>
      <c r="L8538" s="32">
        <v>0</v>
      </c>
    </row>
    <row r="8539" spans="1:12">
      <c r="A8539" s="28" t="s">
        <v>21411</v>
      </c>
      <c r="B8539" s="28" t="s">
        <v>21412</v>
      </c>
      <c r="C8539" s="28" t="s">
        <v>4370</v>
      </c>
      <c r="D8539" s="30">
        <v>311</v>
      </c>
      <c r="E8539" s="30">
        <v>0</v>
      </c>
      <c r="F8539" s="30">
        <v>0</v>
      </c>
      <c r="G8539" s="32">
        <v>1078.0999999999999</v>
      </c>
      <c r="H8539" s="32">
        <v>0</v>
      </c>
      <c r="I8539" s="32">
        <v>0</v>
      </c>
      <c r="J8539" s="32">
        <v>711.76</v>
      </c>
      <c r="K8539" s="32">
        <v>0</v>
      </c>
      <c r="L8539" s="32">
        <v>0</v>
      </c>
    </row>
    <row r="8540" spans="1:12">
      <c r="A8540" s="28" t="s">
        <v>21413</v>
      </c>
      <c r="B8540" s="28" t="s">
        <v>5232</v>
      </c>
      <c r="C8540" s="28" t="s">
        <v>4180</v>
      </c>
      <c r="D8540" s="30">
        <v>4375</v>
      </c>
      <c r="E8540" s="30">
        <v>0</v>
      </c>
      <c r="F8540" s="30">
        <v>0</v>
      </c>
      <c r="G8540" s="32">
        <v>126483.6</v>
      </c>
      <c r="H8540" s="32">
        <v>0</v>
      </c>
      <c r="I8540" s="32">
        <v>0</v>
      </c>
      <c r="J8540" s="32">
        <v>113380.05</v>
      </c>
      <c r="K8540" s="32">
        <v>0</v>
      </c>
      <c r="L8540" s="32">
        <v>0</v>
      </c>
    </row>
    <row r="8541" spans="1:12">
      <c r="A8541" s="28" t="s">
        <v>21414</v>
      </c>
      <c r="B8541" s="28" t="s">
        <v>21415</v>
      </c>
      <c r="C8541" s="28" t="s">
        <v>5034</v>
      </c>
      <c r="D8541" s="30">
        <v>4104</v>
      </c>
      <c r="E8541" s="30">
        <v>0</v>
      </c>
      <c r="F8541" s="30">
        <v>0</v>
      </c>
      <c r="G8541" s="32">
        <v>27103.55</v>
      </c>
      <c r="H8541" s="32">
        <v>0</v>
      </c>
      <c r="I8541" s="32">
        <v>0</v>
      </c>
      <c r="J8541" s="32">
        <v>24459.85</v>
      </c>
      <c r="K8541" s="32">
        <v>0</v>
      </c>
      <c r="L8541" s="32">
        <v>0</v>
      </c>
    </row>
    <row r="8542" spans="1:12">
      <c r="A8542" s="28" t="s">
        <v>21416</v>
      </c>
      <c r="B8542" s="28" t="s">
        <v>21417</v>
      </c>
      <c r="C8542" s="28" t="s">
        <v>12425</v>
      </c>
      <c r="D8542" s="30">
        <v>1785</v>
      </c>
      <c r="E8542" s="30">
        <v>0</v>
      </c>
      <c r="F8542" s="30">
        <v>0</v>
      </c>
      <c r="G8542" s="32">
        <v>23108.91</v>
      </c>
      <c r="H8542" s="32">
        <v>0</v>
      </c>
      <c r="I8542" s="32">
        <v>0</v>
      </c>
      <c r="J8542" s="32">
        <v>20852.54</v>
      </c>
      <c r="K8542" s="32">
        <v>0</v>
      </c>
      <c r="L8542" s="32">
        <v>0</v>
      </c>
    </row>
    <row r="8543" spans="1:12">
      <c r="A8543" s="28" t="s">
        <v>21418</v>
      </c>
      <c r="B8543" s="28" t="s">
        <v>21419</v>
      </c>
      <c r="C8543" s="28" t="s">
        <v>5562</v>
      </c>
      <c r="D8543" s="30">
        <v>0</v>
      </c>
      <c r="E8543" s="30">
        <v>65</v>
      </c>
      <c r="F8543" s="30">
        <v>0</v>
      </c>
      <c r="G8543" s="32">
        <v>0</v>
      </c>
      <c r="H8543" s="32">
        <v>2299.6999999999998</v>
      </c>
      <c r="I8543" s="32">
        <v>0</v>
      </c>
      <c r="J8543" s="32">
        <v>0</v>
      </c>
      <c r="K8543" s="32">
        <v>1903.44</v>
      </c>
      <c r="L8543" s="32">
        <v>0</v>
      </c>
    </row>
    <row r="8544" spans="1:12">
      <c r="A8544" s="28" t="s">
        <v>21420</v>
      </c>
      <c r="B8544" s="28" t="s">
        <v>21421</v>
      </c>
      <c r="C8544" s="28" t="s">
        <v>8551</v>
      </c>
      <c r="D8544" s="30">
        <v>56</v>
      </c>
      <c r="E8544" s="30">
        <v>0</v>
      </c>
      <c r="F8544" s="30">
        <v>0</v>
      </c>
      <c r="G8544" s="32">
        <v>351.68</v>
      </c>
      <c r="H8544" s="32">
        <v>0</v>
      </c>
      <c r="I8544" s="32">
        <v>0</v>
      </c>
      <c r="J8544" s="32">
        <v>95.45</v>
      </c>
      <c r="K8544" s="32">
        <v>0</v>
      </c>
      <c r="L8544" s="32">
        <v>0</v>
      </c>
    </row>
    <row r="8545" spans="1:12">
      <c r="A8545" s="28" t="s">
        <v>21422</v>
      </c>
      <c r="B8545" s="28" t="s">
        <v>21423</v>
      </c>
      <c r="C8545" s="28" t="s">
        <v>7384</v>
      </c>
      <c r="D8545" s="30">
        <v>230</v>
      </c>
      <c r="E8545" s="30">
        <v>0</v>
      </c>
      <c r="F8545" s="30">
        <v>0</v>
      </c>
      <c r="G8545" s="32">
        <v>2240.1999999999998</v>
      </c>
      <c r="H8545" s="32">
        <v>0</v>
      </c>
      <c r="I8545" s="32">
        <v>0</v>
      </c>
      <c r="J8545" s="32">
        <v>1906.13</v>
      </c>
      <c r="K8545" s="32">
        <v>0</v>
      </c>
      <c r="L8545" s="32">
        <v>0</v>
      </c>
    </row>
    <row r="8546" spans="1:12">
      <c r="A8546" s="28" t="s">
        <v>21424</v>
      </c>
      <c r="B8546" s="28" t="s">
        <v>21425</v>
      </c>
      <c r="C8546" s="28" t="s">
        <v>7384</v>
      </c>
      <c r="D8546" s="30">
        <v>38</v>
      </c>
      <c r="E8546" s="30">
        <v>0</v>
      </c>
      <c r="F8546" s="30">
        <v>0</v>
      </c>
      <c r="G8546" s="32">
        <v>193.84</v>
      </c>
      <c r="H8546" s="32">
        <v>0</v>
      </c>
      <c r="I8546" s="32">
        <v>0</v>
      </c>
      <c r="J8546" s="32">
        <v>124.73</v>
      </c>
      <c r="K8546" s="32">
        <v>0</v>
      </c>
      <c r="L8546" s="32">
        <v>0</v>
      </c>
    </row>
    <row r="8547" spans="1:12">
      <c r="A8547" s="28" t="s">
        <v>21426</v>
      </c>
      <c r="B8547" s="28" t="s">
        <v>21427</v>
      </c>
      <c r="C8547" s="28" t="s">
        <v>8551</v>
      </c>
      <c r="D8547" s="30">
        <v>560</v>
      </c>
      <c r="E8547" s="30">
        <v>77</v>
      </c>
      <c r="F8547" s="30">
        <v>0</v>
      </c>
      <c r="G8547" s="32">
        <v>3516.8</v>
      </c>
      <c r="H8547" s="32">
        <v>427.47</v>
      </c>
      <c r="I8547" s="32">
        <v>0</v>
      </c>
      <c r="J8547" s="32">
        <v>1106.8499999999999</v>
      </c>
      <c r="K8547" s="32">
        <v>127.81</v>
      </c>
      <c r="L8547" s="32">
        <v>0</v>
      </c>
    </row>
    <row r="8548" spans="1:12">
      <c r="A8548" s="28" t="s">
        <v>21428</v>
      </c>
      <c r="B8548" s="28" t="s">
        <v>21429</v>
      </c>
      <c r="C8548" s="28" t="s">
        <v>7384</v>
      </c>
      <c r="D8548" s="30">
        <v>0</v>
      </c>
      <c r="E8548" s="30">
        <v>11</v>
      </c>
      <c r="F8548" s="30">
        <v>0</v>
      </c>
      <c r="G8548" s="32">
        <v>0</v>
      </c>
      <c r="H8548" s="32">
        <v>21.01</v>
      </c>
      <c r="I8548" s="32">
        <v>0</v>
      </c>
      <c r="J8548" s="32">
        <v>0</v>
      </c>
      <c r="K8548" s="32">
        <v>14.33</v>
      </c>
      <c r="L8548" s="32">
        <v>0</v>
      </c>
    </row>
    <row r="8549" spans="1:12">
      <c r="A8549" s="28" t="s">
        <v>21430</v>
      </c>
      <c r="B8549" s="28" t="s">
        <v>21431</v>
      </c>
      <c r="C8549" s="28" t="s">
        <v>3767</v>
      </c>
      <c r="D8549" s="30">
        <v>20</v>
      </c>
      <c r="E8549" s="30">
        <v>0</v>
      </c>
      <c r="F8549" s="30">
        <v>0</v>
      </c>
      <c r="G8549" s="32">
        <v>66.400000000000006</v>
      </c>
      <c r="H8549" s="32">
        <v>0</v>
      </c>
      <c r="I8549" s="32">
        <v>0</v>
      </c>
      <c r="J8549" s="32">
        <v>38.85</v>
      </c>
      <c r="K8549" s="32">
        <v>0</v>
      </c>
      <c r="L8549" s="32">
        <v>0</v>
      </c>
    </row>
    <row r="8550" spans="1:12">
      <c r="A8550" s="28" t="s">
        <v>21432</v>
      </c>
      <c r="B8550" s="28" t="s">
        <v>21433</v>
      </c>
      <c r="C8550" s="28" t="s">
        <v>4370</v>
      </c>
      <c r="D8550" s="30">
        <v>1235</v>
      </c>
      <c r="E8550" s="30">
        <v>655</v>
      </c>
      <c r="F8550" s="30">
        <v>0</v>
      </c>
      <c r="G8550" s="32">
        <v>9569.6200000000008</v>
      </c>
      <c r="H8550" s="32">
        <v>4306.66</v>
      </c>
      <c r="I8550" s="32">
        <v>0</v>
      </c>
      <c r="J8550" s="32">
        <v>6530.63</v>
      </c>
      <c r="K8550" s="32">
        <v>2833.83</v>
      </c>
      <c r="L8550" s="32">
        <v>0</v>
      </c>
    </row>
    <row r="8551" spans="1:12">
      <c r="A8551" s="28" t="s">
        <v>21434</v>
      </c>
      <c r="B8551" s="28" t="s">
        <v>21435</v>
      </c>
      <c r="C8551" s="28" t="s">
        <v>6542</v>
      </c>
      <c r="D8551" s="30">
        <v>57</v>
      </c>
      <c r="E8551" s="30">
        <v>0</v>
      </c>
      <c r="F8551" s="30">
        <v>0</v>
      </c>
      <c r="G8551" s="32">
        <v>1242.03</v>
      </c>
      <c r="H8551" s="32">
        <v>0</v>
      </c>
      <c r="I8551" s="32">
        <v>0</v>
      </c>
      <c r="J8551" s="32">
        <v>1140.71</v>
      </c>
      <c r="K8551" s="32">
        <v>0</v>
      </c>
      <c r="L8551" s="32">
        <v>0</v>
      </c>
    </row>
    <row r="8552" spans="1:12">
      <c r="A8552" s="28" t="s">
        <v>21436</v>
      </c>
      <c r="B8552" s="28" t="s">
        <v>21437</v>
      </c>
      <c r="C8552" s="28" t="s">
        <v>3727</v>
      </c>
      <c r="D8552" s="30">
        <v>2044</v>
      </c>
      <c r="E8552" s="30">
        <v>79</v>
      </c>
      <c r="F8552" s="30">
        <v>0</v>
      </c>
      <c r="G8552" s="32">
        <v>195079.36</v>
      </c>
      <c r="H8552" s="32">
        <v>7419.36</v>
      </c>
      <c r="I8552" s="32">
        <v>0</v>
      </c>
      <c r="J8552" s="32">
        <v>194124.96</v>
      </c>
      <c r="K8552" s="32">
        <v>7419.36</v>
      </c>
      <c r="L8552" s="32">
        <v>0</v>
      </c>
    </row>
    <row r="8553" spans="1:12">
      <c r="A8553" s="28" t="s">
        <v>21438</v>
      </c>
      <c r="B8553" s="28" t="s">
        <v>6954</v>
      </c>
      <c r="C8553" s="28" t="s">
        <v>3629</v>
      </c>
      <c r="D8553" s="30">
        <v>0</v>
      </c>
      <c r="E8553" s="30">
        <v>63</v>
      </c>
      <c r="F8553" s="30">
        <v>0</v>
      </c>
      <c r="G8553" s="32">
        <v>0</v>
      </c>
      <c r="H8553" s="32">
        <v>1856.79</v>
      </c>
      <c r="I8553" s="32">
        <v>0</v>
      </c>
      <c r="J8553" s="32">
        <v>0</v>
      </c>
      <c r="K8553" s="32">
        <v>1672.37</v>
      </c>
      <c r="L8553" s="32">
        <v>0</v>
      </c>
    </row>
    <row r="8554" spans="1:12">
      <c r="A8554" s="28" t="s">
        <v>21439</v>
      </c>
      <c r="B8554" s="28" t="s">
        <v>21440</v>
      </c>
      <c r="C8554" s="28" t="s">
        <v>9300</v>
      </c>
      <c r="D8554" s="30">
        <v>18</v>
      </c>
      <c r="E8554" s="30">
        <v>0</v>
      </c>
      <c r="F8554" s="30">
        <v>0</v>
      </c>
      <c r="G8554" s="32">
        <v>277.04000000000002</v>
      </c>
      <c r="H8554" s="32">
        <v>0</v>
      </c>
      <c r="I8554" s="32">
        <v>0</v>
      </c>
      <c r="J8554" s="32">
        <v>206.91</v>
      </c>
      <c r="K8554" s="32">
        <v>0</v>
      </c>
      <c r="L8554" s="32">
        <v>0</v>
      </c>
    </row>
    <row r="8555" spans="1:12">
      <c r="A8555" s="28" t="s">
        <v>21441</v>
      </c>
      <c r="B8555" s="28" t="s">
        <v>21442</v>
      </c>
      <c r="C8555" s="28" t="s">
        <v>15411</v>
      </c>
      <c r="D8555" s="30">
        <v>25</v>
      </c>
      <c r="E8555" s="30">
        <v>0</v>
      </c>
      <c r="F8555" s="30">
        <v>0</v>
      </c>
      <c r="G8555" s="32">
        <v>67.25</v>
      </c>
      <c r="H8555" s="32">
        <v>0</v>
      </c>
      <c r="I8555" s="32">
        <v>0</v>
      </c>
      <c r="J8555" s="32">
        <v>56.89</v>
      </c>
      <c r="K8555" s="32">
        <v>0</v>
      </c>
      <c r="L8555" s="32">
        <v>0</v>
      </c>
    </row>
    <row r="8556" spans="1:12">
      <c r="A8556" s="28" t="s">
        <v>21443</v>
      </c>
      <c r="B8556" s="28" t="s">
        <v>21444</v>
      </c>
      <c r="C8556" s="28" t="s">
        <v>4174</v>
      </c>
      <c r="D8556" s="30">
        <v>56</v>
      </c>
      <c r="E8556" s="30">
        <v>0</v>
      </c>
      <c r="F8556" s="30">
        <v>0</v>
      </c>
      <c r="G8556" s="32">
        <v>655.20000000000005</v>
      </c>
      <c r="H8556" s="32">
        <v>0</v>
      </c>
      <c r="I8556" s="32">
        <v>0</v>
      </c>
      <c r="J8556" s="32">
        <v>544.64</v>
      </c>
      <c r="K8556" s="32">
        <v>0</v>
      </c>
      <c r="L8556" s="32">
        <v>0</v>
      </c>
    </row>
    <row r="8557" spans="1:12">
      <c r="A8557" s="28" t="s">
        <v>21445</v>
      </c>
      <c r="B8557" s="28" t="s">
        <v>21446</v>
      </c>
      <c r="C8557" s="28" t="s">
        <v>4174</v>
      </c>
      <c r="D8557" s="30">
        <v>37</v>
      </c>
      <c r="E8557" s="30">
        <v>0</v>
      </c>
      <c r="F8557" s="30">
        <v>0</v>
      </c>
      <c r="G8557" s="32">
        <v>1546.6</v>
      </c>
      <c r="H8557" s="32">
        <v>0</v>
      </c>
      <c r="I8557" s="32">
        <v>0</v>
      </c>
      <c r="J8557" s="32">
        <v>1385.67</v>
      </c>
      <c r="K8557" s="32">
        <v>0</v>
      </c>
      <c r="L8557" s="32">
        <v>0</v>
      </c>
    </row>
    <row r="8558" spans="1:12">
      <c r="A8558" s="28" t="s">
        <v>21447</v>
      </c>
      <c r="B8558" s="28" t="s">
        <v>21448</v>
      </c>
      <c r="C8558" s="28" t="s">
        <v>4415</v>
      </c>
      <c r="D8558" s="30">
        <v>51</v>
      </c>
      <c r="E8558" s="30">
        <v>0</v>
      </c>
      <c r="F8558" s="30">
        <v>0</v>
      </c>
      <c r="G8558" s="32">
        <v>7066.88</v>
      </c>
      <c r="H8558" s="32">
        <v>0</v>
      </c>
      <c r="I8558" s="32">
        <v>0</v>
      </c>
      <c r="J8558" s="32">
        <v>7066.88</v>
      </c>
      <c r="K8558" s="32">
        <v>0</v>
      </c>
      <c r="L8558" s="32">
        <v>0</v>
      </c>
    </row>
    <row r="8559" spans="1:12">
      <c r="A8559" s="28" t="s">
        <v>21449</v>
      </c>
      <c r="B8559" s="28" t="s">
        <v>21450</v>
      </c>
      <c r="C8559" s="28" t="s">
        <v>3629</v>
      </c>
      <c r="D8559" s="30">
        <v>21805</v>
      </c>
      <c r="E8559" s="30">
        <v>6316</v>
      </c>
      <c r="F8559" s="30">
        <v>0</v>
      </c>
      <c r="G8559" s="32">
        <v>725238.6</v>
      </c>
      <c r="H8559" s="32">
        <v>191246.01</v>
      </c>
      <c r="I8559" s="32">
        <v>0</v>
      </c>
      <c r="J8559" s="32">
        <v>670630.5</v>
      </c>
      <c r="K8559" s="32">
        <v>175942.12</v>
      </c>
      <c r="L8559" s="32">
        <v>0</v>
      </c>
    </row>
    <row r="8560" spans="1:12">
      <c r="A8560" s="28" t="s">
        <v>21451</v>
      </c>
      <c r="B8560" s="28" t="s">
        <v>21452</v>
      </c>
      <c r="C8560" s="28" t="s">
        <v>3629</v>
      </c>
      <c r="D8560" s="30">
        <v>13442</v>
      </c>
      <c r="E8560" s="30">
        <v>479</v>
      </c>
      <c r="F8560" s="30">
        <v>0</v>
      </c>
      <c r="G8560" s="32">
        <v>450150.56</v>
      </c>
      <c r="H8560" s="32">
        <v>15350.61</v>
      </c>
      <c r="I8560" s="32">
        <v>0</v>
      </c>
      <c r="J8560" s="32">
        <v>398827.51</v>
      </c>
      <c r="K8560" s="32">
        <v>13466.95</v>
      </c>
      <c r="L8560" s="32">
        <v>0</v>
      </c>
    </row>
    <row r="8561" spans="1:12">
      <c r="A8561" s="28" t="s">
        <v>21453</v>
      </c>
      <c r="B8561" s="28" t="s">
        <v>21454</v>
      </c>
      <c r="C8561" s="28" t="s">
        <v>3629</v>
      </c>
      <c r="D8561" s="30">
        <v>7330</v>
      </c>
      <c r="E8561" s="30">
        <v>0</v>
      </c>
      <c r="F8561" s="30">
        <v>0</v>
      </c>
      <c r="G8561" s="32">
        <v>132919.57999999999</v>
      </c>
      <c r="H8561" s="32">
        <v>0</v>
      </c>
      <c r="I8561" s="32">
        <v>0</v>
      </c>
      <c r="J8561" s="32">
        <v>113605.32</v>
      </c>
      <c r="K8561" s="32">
        <v>0</v>
      </c>
      <c r="L8561" s="32">
        <v>0</v>
      </c>
    </row>
    <row r="8562" spans="1:12">
      <c r="A8562" s="28" t="s">
        <v>21455</v>
      </c>
      <c r="B8562" s="28" t="s">
        <v>21456</v>
      </c>
      <c r="C8562" s="28" t="s">
        <v>5034</v>
      </c>
      <c r="D8562" s="30">
        <v>72</v>
      </c>
      <c r="E8562" s="30">
        <v>0</v>
      </c>
      <c r="F8562" s="30">
        <v>0</v>
      </c>
      <c r="G8562" s="32">
        <v>498.96</v>
      </c>
      <c r="H8562" s="32">
        <v>0</v>
      </c>
      <c r="I8562" s="32">
        <v>0</v>
      </c>
      <c r="J8562" s="32">
        <v>457.63</v>
      </c>
      <c r="K8562" s="32">
        <v>0</v>
      </c>
      <c r="L8562" s="32">
        <v>0</v>
      </c>
    </row>
    <row r="8563" spans="1:12">
      <c r="A8563" s="28" t="s">
        <v>21457</v>
      </c>
      <c r="B8563" s="28" t="s">
        <v>21458</v>
      </c>
      <c r="C8563" s="28" t="s">
        <v>9013</v>
      </c>
      <c r="D8563" s="30">
        <v>89</v>
      </c>
      <c r="E8563" s="30">
        <v>0</v>
      </c>
      <c r="F8563" s="30">
        <v>0</v>
      </c>
      <c r="G8563" s="32">
        <v>2057.02</v>
      </c>
      <c r="H8563" s="32">
        <v>0</v>
      </c>
      <c r="I8563" s="32">
        <v>0</v>
      </c>
      <c r="J8563" s="32">
        <v>1999.51</v>
      </c>
      <c r="K8563" s="32">
        <v>0</v>
      </c>
      <c r="L8563" s="32">
        <v>0</v>
      </c>
    </row>
    <row r="8564" spans="1:12">
      <c r="A8564" s="28" t="s">
        <v>21459</v>
      </c>
      <c r="B8564" s="28" t="s">
        <v>21460</v>
      </c>
      <c r="C8564" s="28" t="s">
        <v>5341</v>
      </c>
      <c r="D8564" s="30">
        <v>64</v>
      </c>
      <c r="E8564" s="30">
        <v>0</v>
      </c>
      <c r="F8564" s="30">
        <v>0</v>
      </c>
      <c r="G8564" s="32">
        <v>620.16</v>
      </c>
      <c r="H8564" s="32">
        <v>0</v>
      </c>
      <c r="I8564" s="32">
        <v>0</v>
      </c>
      <c r="J8564" s="32">
        <v>603.20000000000005</v>
      </c>
      <c r="K8564" s="32">
        <v>0</v>
      </c>
      <c r="L8564" s="32">
        <v>0</v>
      </c>
    </row>
    <row r="8565" spans="1:12">
      <c r="A8565" s="28" t="s">
        <v>21461</v>
      </c>
      <c r="B8565" s="28" t="s">
        <v>21462</v>
      </c>
      <c r="C8565" s="28" t="s">
        <v>3629</v>
      </c>
      <c r="D8565" s="30">
        <v>3200</v>
      </c>
      <c r="E8565" s="30">
        <v>0</v>
      </c>
      <c r="F8565" s="30">
        <v>0</v>
      </c>
      <c r="G8565" s="32">
        <v>68398.13</v>
      </c>
      <c r="H8565" s="32">
        <v>0</v>
      </c>
      <c r="I8565" s="32">
        <v>0</v>
      </c>
      <c r="J8565" s="32">
        <v>58321.04</v>
      </c>
      <c r="K8565" s="32">
        <v>0</v>
      </c>
      <c r="L8565" s="32">
        <v>0</v>
      </c>
    </row>
    <row r="8566" spans="1:12">
      <c r="A8566" s="28" t="s">
        <v>21463</v>
      </c>
      <c r="B8566" s="28" t="s">
        <v>21464</v>
      </c>
      <c r="C8566" s="28" t="s">
        <v>5385</v>
      </c>
      <c r="D8566" s="30">
        <v>25</v>
      </c>
      <c r="E8566" s="30">
        <v>38</v>
      </c>
      <c r="F8566" s="30">
        <v>0</v>
      </c>
      <c r="G8566" s="32">
        <v>221.84</v>
      </c>
      <c r="H8566" s="32">
        <v>298.73</v>
      </c>
      <c r="I8566" s="32">
        <v>0</v>
      </c>
      <c r="J8566" s="32">
        <v>221.84</v>
      </c>
      <c r="K8566" s="32">
        <v>298.73</v>
      </c>
      <c r="L8566" s="32">
        <v>0</v>
      </c>
    </row>
    <row r="8567" spans="1:12">
      <c r="A8567" s="28" t="s">
        <v>21465</v>
      </c>
      <c r="B8567" s="28" t="s">
        <v>21466</v>
      </c>
      <c r="C8567" s="28" t="s">
        <v>12425</v>
      </c>
      <c r="D8567" s="30">
        <v>1367</v>
      </c>
      <c r="E8567" s="30">
        <v>0</v>
      </c>
      <c r="F8567" s="30">
        <v>0</v>
      </c>
      <c r="G8567" s="32">
        <v>13637.4</v>
      </c>
      <c r="H8567" s="32">
        <v>0</v>
      </c>
      <c r="I8567" s="32">
        <v>0</v>
      </c>
      <c r="J8567" s="32">
        <v>12198.59</v>
      </c>
      <c r="K8567" s="32">
        <v>0</v>
      </c>
      <c r="L8567" s="32">
        <v>0</v>
      </c>
    </row>
    <row r="8568" spans="1:12">
      <c r="A8568" s="28" t="s">
        <v>21467</v>
      </c>
      <c r="B8568" s="28" t="s">
        <v>21468</v>
      </c>
      <c r="C8568" s="28" t="s">
        <v>7384</v>
      </c>
      <c r="D8568" s="30">
        <v>14</v>
      </c>
      <c r="E8568" s="30">
        <v>0</v>
      </c>
      <c r="F8568" s="30">
        <v>0</v>
      </c>
      <c r="G8568" s="32">
        <v>70.98</v>
      </c>
      <c r="H8568" s="32">
        <v>0</v>
      </c>
      <c r="I8568" s="32">
        <v>0</v>
      </c>
      <c r="J8568" s="32">
        <v>46.14</v>
      </c>
      <c r="K8568" s="32">
        <v>0</v>
      </c>
      <c r="L8568" s="32">
        <v>0</v>
      </c>
    </row>
    <row r="8569" spans="1:12">
      <c r="A8569" s="28" t="s">
        <v>21469</v>
      </c>
      <c r="B8569" s="28" t="s">
        <v>21470</v>
      </c>
      <c r="C8569" s="28" t="s">
        <v>5034</v>
      </c>
      <c r="D8569" s="30">
        <v>7709</v>
      </c>
      <c r="E8569" s="30">
        <v>0</v>
      </c>
      <c r="F8569" s="30">
        <v>0</v>
      </c>
      <c r="G8569" s="32">
        <v>50471.519999999997</v>
      </c>
      <c r="H8569" s="32">
        <v>0</v>
      </c>
      <c r="I8569" s="32">
        <v>0</v>
      </c>
      <c r="J8569" s="32">
        <v>45520.53</v>
      </c>
      <c r="K8569" s="32">
        <v>0</v>
      </c>
      <c r="L8569" s="32">
        <v>0</v>
      </c>
    </row>
    <row r="8570" spans="1:12">
      <c r="A8570" s="28" t="s">
        <v>21471</v>
      </c>
      <c r="B8570" s="28" t="s">
        <v>21472</v>
      </c>
      <c r="C8570" s="28" t="s">
        <v>7753</v>
      </c>
      <c r="D8570" s="30">
        <v>2525</v>
      </c>
      <c r="E8570" s="30">
        <v>1987</v>
      </c>
      <c r="F8570" s="30">
        <v>0</v>
      </c>
      <c r="G8570" s="32">
        <v>17470.62</v>
      </c>
      <c r="H8570" s="32">
        <v>10914.4</v>
      </c>
      <c r="I8570" s="32">
        <v>0</v>
      </c>
      <c r="J8570" s="32">
        <v>8814.64</v>
      </c>
      <c r="K8570" s="32">
        <v>5508.42</v>
      </c>
      <c r="L8570" s="32">
        <v>0</v>
      </c>
    </row>
    <row r="8571" spans="1:12">
      <c r="A8571" s="28" t="s">
        <v>21473</v>
      </c>
      <c r="B8571" s="28" t="s">
        <v>21474</v>
      </c>
      <c r="C8571" s="28" t="s">
        <v>12425</v>
      </c>
      <c r="D8571" s="30">
        <v>84</v>
      </c>
      <c r="E8571" s="30">
        <v>0</v>
      </c>
      <c r="F8571" s="30">
        <v>0</v>
      </c>
      <c r="G8571" s="32">
        <v>2316.5100000000002</v>
      </c>
      <c r="H8571" s="32">
        <v>0</v>
      </c>
      <c r="I8571" s="32">
        <v>0</v>
      </c>
      <c r="J8571" s="32">
        <v>1899.35</v>
      </c>
      <c r="K8571" s="32">
        <v>0</v>
      </c>
      <c r="L8571" s="32">
        <v>0</v>
      </c>
    </row>
    <row r="8572" spans="1:12">
      <c r="A8572" s="28" t="s">
        <v>21475</v>
      </c>
      <c r="B8572" s="28" t="s">
        <v>6183</v>
      </c>
      <c r="C8572" s="28" t="s">
        <v>4180</v>
      </c>
      <c r="D8572" s="30">
        <v>12749</v>
      </c>
      <c r="E8572" s="30">
        <v>0</v>
      </c>
      <c r="F8572" s="30">
        <v>0</v>
      </c>
      <c r="G8572" s="32">
        <v>336637.37</v>
      </c>
      <c r="H8572" s="32">
        <v>0</v>
      </c>
      <c r="I8572" s="32">
        <v>0</v>
      </c>
      <c r="J8572" s="32">
        <v>309112.78999999998</v>
      </c>
      <c r="K8572" s="32">
        <v>0</v>
      </c>
      <c r="L8572" s="32">
        <v>0</v>
      </c>
    </row>
    <row r="8573" spans="1:12">
      <c r="A8573" s="28" t="s">
        <v>21476</v>
      </c>
      <c r="B8573" s="28" t="s">
        <v>21477</v>
      </c>
      <c r="C8573" s="28" t="s">
        <v>12425</v>
      </c>
      <c r="D8573" s="30">
        <v>1241</v>
      </c>
      <c r="E8573" s="30">
        <v>0</v>
      </c>
      <c r="F8573" s="30">
        <v>0</v>
      </c>
      <c r="G8573" s="32">
        <v>15797.22</v>
      </c>
      <c r="H8573" s="32">
        <v>0</v>
      </c>
      <c r="I8573" s="32">
        <v>0</v>
      </c>
      <c r="J8573" s="32">
        <v>13868.08</v>
      </c>
      <c r="K8573" s="32">
        <v>0</v>
      </c>
      <c r="L8573" s="32">
        <v>0</v>
      </c>
    </row>
    <row r="8574" spans="1:12">
      <c r="A8574" s="28" t="s">
        <v>21478</v>
      </c>
      <c r="B8574" s="28" t="s">
        <v>21479</v>
      </c>
      <c r="C8574" s="28" t="s">
        <v>12425</v>
      </c>
      <c r="D8574" s="30">
        <v>21</v>
      </c>
      <c r="E8574" s="30">
        <v>0</v>
      </c>
      <c r="F8574" s="30">
        <v>0</v>
      </c>
      <c r="G8574" s="32">
        <v>723.42</v>
      </c>
      <c r="H8574" s="32">
        <v>0</v>
      </c>
      <c r="I8574" s="32">
        <v>0</v>
      </c>
      <c r="J8574" s="32">
        <v>652.02</v>
      </c>
      <c r="K8574" s="32">
        <v>0</v>
      </c>
      <c r="L8574" s="32">
        <v>0</v>
      </c>
    </row>
    <row r="8575" spans="1:12">
      <c r="A8575" s="28" t="s">
        <v>21480</v>
      </c>
      <c r="B8575" s="28" t="s">
        <v>6859</v>
      </c>
      <c r="C8575" s="28" t="s">
        <v>3629</v>
      </c>
      <c r="D8575" s="30">
        <v>0</v>
      </c>
      <c r="E8575" s="30">
        <v>41</v>
      </c>
      <c r="F8575" s="30">
        <v>0</v>
      </c>
      <c r="G8575" s="32">
        <v>0</v>
      </c>
      <c r="H8575" s="32">
        <v>1204.58</v>
      </c>
      <c r="I8575" s="32">
        <v>0</v>
      </c>
      <c r="J8575" s="32">
        <v>0</v>
      </c>
      <c r="K8575" s="32">
        <v>1194.3</v>
      </c>
      <c r="L8575" s="32">
        <v>0</v>
      </c>
    </row>
    <row r="8576" spans="1:12">
      <c r="A8576" s="28" t="s">
        <v>21481</v>
      </c>
      <c r="B8576" s="28" t="s">
        <v>21482</v>
      </c>
      <c r="C8576" s="28" t="s">
        <v>4426</v>
      </c>
      <c r="D8576" s="30">
        <v>0</v>
      </c>
      <c r="E8576" s="30">
        <v>57</v>
      </c>
      <c r="F8576" s="30">
        <v>0</v>
      </c>
      <c r="G8576" s="32">
        <v>0</v>
      </c>
      <c r="H8576" s="32">
        <v>2911.7</v>
      </c>
      <c r="I8576" s="32">
        <v>0</v>
      </c>
      <c r="J8576" s="32">
        <v>0</v>
      </c>
      <c r="K8576" s="32">
        <v>2579.29</v>
      </c>
      <c r="L8576" s="32">
        <v>0</v>
      </c>
    </row>
    <row r="8577" spans="1:12">
      <c r="A8577" s="28" t="s">
        <v>21483</v>
      </c>
      <c r="B8577" s="28" t="s">
        <v>21484</v>
      </c>
      <c r="C8577" s="28" t="s">
        <v>4939</v>
      </c>
      <c r="D8577" s="30">
        <v>0</v>
      </c>
      <c r="E8577" s="30">
        <v>31</v>
      </c>
      <c r="F8577" s="30">
        <v>0</v>
      </c>
      <c r="G8577" s="32">
        <v>0</v>
      </c>
      <c r="H8577" s="32">
        <v>1680.2</v>
      </c>
      <c r="I8577" s="32">
        <v>0</v>
      </c>
      <c r="J8577" s="32">
        <v>0</v>
      </c>
      <c r="K8577" s="32">
        <v>1680.2</v>
      </c>
      <c r="L8577" s="32">
        <v>0</v>
      </c>
    </row>
    <row r="8578" spans="1:12">
      <c r="A8578" s="28" t="s">
        <v>21485</v>
      </c>
      <c r="B8578" s="28" t="s">
        <v>21486</v>
      </c>
      <c r="C8578" s="28" t="s">
        <v>21487</v>
      </c>
      <c r="D8578" s="30">
        <v>2235</v>
      </c>
      <c r="E8578" s="30">
        <v>0</v>
      </c>
      <c r="F8578" s="30">
        <v>0</v>
      </c>
      <c r="G8578" s="32">
        <v>61801.77</v>
      </c>
      <c r="H8578" s="32">
        <v>0</v>
      </c>
      <c r="I8578" s="32">
        <v>0</v>
      </c>
      <c r="J8578" s="32">
        <v>60825.75</v>
      </c>
      <c r="K8578" s="32">
        <v>0</v>
      </c>
      <c r="L8578" s="32">
        <v>0</v>
      </c>
    </row>
    <row r="8579" spans="1:12">
      <c r="A8579" s="28" t="s">
        <v>21488</v>
      </c>
      <c r="B8579" s="28" t="s">
        <v>21489</v>
      </c>
      <c r="C8579" s="28" t="s">
        <v>5676</v>
      </c>
      <c r="D8579" s="30">
        <v>163</v>
      </c>
      <c r="E8579" s="30">
        <v>0</v>
      </c>
      <c r="F8579" s="30">
        <v>0</v>
      </c>
      <c r="G8579" s="32">
        <v>2671.9</v>
      </c>
      <c r="H8579" s="32">
        <v>0</v>
      </c>
      <c r="I8579" s="32">
        <v>0</v>
      </c>
      <c r="J8579" s="32">
        <v>2484.71</v>
      </c>
      <c r="K8579" s="32">
        <v>0</v>
      </c>
      <c r="L8579" s="32">
        <v>0</v>
      </c>
    </row>
    <row r="8580" spans="1:12">
      <c r="A8580" s="28" t="s">
        <v>21490</v>
      </c>
      <c r="B8580" s="28" t="s">
        <v>21491</v>
      </c>
      <c r="C8580" s="28" t="s">
        <v>5676</v>
      </c>
      <c r="D8580" s="30">
        <v>199</v>
      </c>
      <c r="E8580" s="30">
        <v>0</v>
      </c>
      <c r="F8580" s="30">
        <v>0</v>
      </c>
      <c r="G8580" s="32">
        <v>1691.85</v>
      </c>
      <c r="H8580" s="32">
        <v>0</v>
      </c>
      <c r="I8580" s="32">
        <v>0</v>
      </c>
      <c r="J8580" s="32">
        <v>1389.13</v>
      </c>
      <c r="K8580" s="32">
        <v>0</v>
      </c>
      <c r="L8580" s="32">
        <v>0</v>
      </c>
    </row>
    <row r="8581" spans="1:12">
      <c r="A8581" s="28" t="s">
        <v>21492</v>
      </c>
      <c r="B8581" s="28" t="s">
        <v>21493</v>
      </c>
      <c r="C8581" s="28" t="s">
        <v>4875</v>
      </c>
      <c r="D8581" s="30">
        <v>145</v>
      </c>
      <c r="E8581" s="30">
        <v>0</v>
      </c>
      <c r="F8581" s="30">
        <v>0</v>
      </c>
      <c r="G8581" s="32">
        <v>767.67</v>
      </c>
      <c r="H8581" s="32">
        <v>0</v>
      </c>
      <c r="I8581" s="32">
        <v>0</v>
      </c>
      <c r="J8581" s="32">
        <v>586.25</v>
      </c>
      <c r="K8581" s="32">
        <v>0</v>
      </c>
      <c r="L8581" s="32">
        <v>0</v>
      </c>
    </row>
    <row r="8582" spans="1:12">
      <c r="A8582" s="28" t="s">
        <v>21494</v>
      </c>
      <c r="B8582" s="28" t="s">
        <v>21495</v>
      </c>
      <c r="C8582" s="28" t="s">
        <v>4611</v>
      </c>
      <c r="D8582" s="30">
        <v>20</v>
      </c>
      <c r="E8582" s="30">
        <v>18</v>
      </c>
      <c r="F8582" s="30">
        <v>0</v>
      </c>
      <c r="G8582" s="32">
        <v>293.39999999999998</v>
      </c>
      <c r="H8582" s="32">
        <v>248.78</v>
      </c>
      <c r="I8582" s="32">
        <v>0</v>
      </c>
      <c r="J8582" s="32">
        <v>262.58999999999997</v>
      </c>
      <c r="K8582" s="32">
        <v>158.37</v>
      </c>
      <c r="L8582" s="32">
        <v>0</v>
      </c>
    </row>
    <row r="8583" spans="1:12">
      <c r="A8583" s="28" t="s">
        <v>21496</v>
      </c>
      <c r="B8583" s="28" t="s">
        <v>21497</v>
      </c>
      <c r="C8583" s="28" t="s">
        <v>4875</v>
      </c>
      <c r="D8583" s="30">
        <v>2033</v>
      </c>
      <c r="E8583" s="30">
        <v>0</v>
      </c>
      <c r="F8583" s="30">
        <v>0</v>
      </c>
      <c r="G8583" s="32">
        <v>19819.66</v>
      </c>
      <c r="H8583" s="32">
        <v>0</v>
      </c>
      <c r="I8583" s="32">
        <v>0</v>
      </c>
      <c r="J8583" s="32">
        <v>16899.36</v>
      </c>
      <c r="K8583" s="32">
        <v>0</v>
      </c>
      <c r="L8583" s="32">
        <v>0</v>
      </c>
    </row>
    <row r="8584" spans="1:12">
      <c r="A8584" s="28" t="s">
        <v>21498</v>
      </c>
      <c r="B8584" s="28" t="s">
        <v>21499</v>
      </c>
      <c r="C8584" s="28" t="s">
        <v>19473</v>
      </c>
      <c r="D8584" s="30">
        <v>0</v>
      </c>
      <c r="E8584" s="30">
        <v>28</v>
      </c>
      <c r="F8584" s="30">
        <v>0</v>
      </c>
      <c r="G8584" s="32">
        <v>0</v>
      </c>
      <c r="H8584" s="32">
        <v>169.68</v>
      </c>
      <c r="I8584" s="32">
        <v>0</v>
      </c>
      <c r="J8584" s="32">
        <v>0</v>
      </c>
      <c r="K8584" s="32">
        <v>169.68</v>
      </c>
      <c r="L8584" s="32">
        <v>0</v>
      </c>
    </row>
    <row r="8585" spans="1:12">
      <c r="A8585" s="28" t="s">
        <v>21500</v>
      </c>
      <c r="B8585" s="28" t="s">
        <v>21501</v>
      </c>
      <c r="C8585" s="28" t="s">
        <v>4180</v>
      </c>
      <c r="D8585" s="30">
        <v>84</v>
      </c>
      <c r="E8585" s="30">
        <v>44</v>
      </c>
      <c r="F8585" s="30">
        <v>0</v>
      </c>
      <c r="G8585" s="32">
        <v>2217.0500000000002</v>
      </c>
      <c r="H8585" s="32">
        <v>1046.32</v>
      </c>
      <c r="I8585" s="32">
        <v>0</v>
      </c>
      <c r="J8585" s="32">
        <v>1859.91</v>
      </c>
      <c r="K8585" s="32">
        <v>979.74</v>
      </c>
      <c r="L8585" s="32">
        <v>0</v>
      </c>
    </row>
    <row r="8586" spans="1:12">
      <c r="A8586" s="28" t="s">
        <v>21502</v>
      </c>
      <c r="B8586" s="28" t="s">
        <v>21503</v>
      </c>
      <c r="C8586" s="28" t="s">
        <v>5341</v>
      </c>
      <c r="D8586" s="30">
        <v>218</v>
      </c>
      <c r="E8586" s="30">
        <v>0</v>
      </c>
      <c r="F8586" s="30">
        <v>0</v>
      </c>
      <c r="G8586" s="32">
        <v>1257.8599999999999</v>
      </c>
      <c r="H8586" s="32">
        <v>0</v>
      </c>
      <c r="I8586" s="32">
        <v>0</v>
      </c>
      <c r="J8586" s="32">
        <v>1151.67</v>
      </c>
      <c r="K8586" s="32">
        <v>0</v>
      </c>
      <c r="L8586" s="32">
        <v>0</v>
      </c>
    </row>
    <row r="8587" spans="1:12">
      <c r="A8587" s="28" t="s">
        <v>21504</v>
      </c>
      <c r="B8587" s="28" t="s">
        <v>21505</v>
      </c>
      <c r="C8587" s="28" t="s">
        <v>11462</v>
      </c>
      <c r="D8587" s="30">
        <v>118</v>
      </c>
      <c r="E8587" s="30">
        <v>0</v>
      </c>
      <c r="F8587" s="30">
        <v>0</v>
      </c>
      <c r="G8587" s="32">
        <v>998.28</v>
      </c>
      <c r="H8587" s="32">
        <v>0</v>
      </c>
      <c r="I8587" s="32">
        <v>0</v>
      </c>
      <c r="J8587" s="32">
        <v>342.63</v>
      </c>
      <c r="K8587" s="32">
        <v>0</v>
      </c>
      <c r="L8587" s="32">
        <v>0</v>
      </c>
    </row>
    <row r="8588" spans="1:12">
      <c r="A8588" s="28" t="s">
        <v>21506</v>
      </c>
      <c r="B8588" s="28" t="s">
        <v>21507</v>
      </c>
      <c r="C8588" s="28" t="s">
        <v>5341</v>
      </c>
      <c r="D8588" s="30">
        <v>315</v>
      </c>
      <c r="E8588" s="30">
        <v>0</v>
      </c>
      <c r="F8588" s="30">
        <v>0</v>
      </c>
      <c r="G8588" s="32">
        <v>3052.98</v>
      </c>
      <c r="H8588" s="32">
        <v>0</v>
      </c>
      <c r="I8588" s="32">
        <v>0</v>
      </c>
      <c r="J8588" s="32">
        <v>2855.33</v>
      </c>
      <c r="K8588" s="32">
        <v>0</v>
      </c>
      <c r="L8588" s="32">
        <v>0</v>
      </c>
    </row>
    <row r="8589" spans="1:12">
      <c r="A8589" s="28" t="s">
        <v>21508</v>
      </c>
      <c r="B8589" s="28" t="s">
        <v>21509</v>
      </c>
      <c r="C8589" s="28" t="s">
        <v>4426</v>
      </c>
      <c r="D8589" s="30">
        <v>0</v>
      </c>
      <c r="E8589" s="30">
        <v>24</v>
      </c>
      <c r="F8589" s="30">
        <v>0</v>
      </c>
      <c r="G8589" s="32">
        <v>0</v>
      </c>
      <c r="H8589" s="32">
        <v>981.97</v>
      </c>
      <c r="I8589" s="32">
        <v>0</v>
      </c>
      <c r="J8589" s="32">
        <v>0</v>
      </c>
      <c r="K8589" s="32">
        <v>935.62</v>
      </c>
      <c r="L8589" s="32">
        <v>0</v>
      </c>
    </row>
    <row r="8590" spans="1:12">
      <c r="A8590" s="28" t="s">
        <v>21510</v>
      </c>
      <c r="B8590" s="28" t="s">
        <v>21511</v>
      </c>
      <c r="C8590" s="28" t="s">
        <v>4180</v>
      </c>
      <c r="D8590" s="30">
        <v>796</v>
      </c>
      <c r="E8590" s="30">
        <v>731</v>
      </c>
      <c r="F8590" s="30">
        <v>0</v>
      </c>
      <c r="G8590" s="32">
        <v>39299.43</v>
      </c>
      <c r="H8590" s="32">
        <v>31955.43</v>
      </c>
      <c r="I8590" s="32">
        <v>0</v>
      </c>
      <c r="J8590" s="32">
        <v>34250.230000000003</v>
      </c>
      <c r="K8590" s="32">
        <v>29650.49</v>
      </c>
      <c r="L8590" s="32">
        <v>0</v>
      </c>
    </row>
    <row r="8591" spans="1:12">
      <c r="A8591" s="28" t="s">
        <v>21512</v>
      </c>
      <c r="B8591" s="28" t="s">
        <v>21513</v>
      </c>
      <c r="C8591" s="28" t="s">
        <v>6443</v>
      </c>
      <c r="D8591" s="30">
        <v>11030</v>
      </c>
      <c r="E8591" s="30">
        <v>7637</v>
      </c>
      <c r="F8591" s="30">
        <v>0</v>
      </c>
      <c r="G8591" s="32">
        <v>29242.81</v>
      </c>
      <c r="H8591" s="32">
        <v>14479.51</v>
      </c>
      <c r="I8591" s="32">
        <v>0</v>
      </c>
      <c r="J8591" s="32">
        <v>12286.33</v>
      </c>
      <c r="K8591" s="32">
        <v>6177.46</v>
      </c>
      <c r="L8591" s="32">
        <v>0</v>
      </c>
    </row>
    <row r="8592" spans="1:12">
      <c r="A8592" s="28" t="s">
        <v>21514</v>
      </c>
      <c r="B8592" s="28" t="s">
        <v>21515</v>
      </c>
      <c r="C8592" s="28" t="s">
        <v>4180</v>
      </c>
      <c r="D8592" s="30">
        <v>52</v>
      </c>
      <c r="E8592" s="30">
        <v>0</v>
      </c>
      <c r="F8592" s="30">
        <v>0</v>
      </c>
      <c r="G8592" s="32">
        <v>1423.7</v>
      </c>
      <c r="H8592" s="32">
        <v>0</v>
      </c>
      <c r="I8592" s="32">
        <v>0</v>
      </c>
      <c r="J8592" s="32">
        <v>1310.77</v>
      </c>
      <c r="K8592" s="32">
        <v>0</v>
      </c>
      <c r="L8592" s="32">
        <v>0</v>
      </c>
    </row>
    <row r="8593" spans="1:12">
      <c r="A8593" s="28" t="s">
        <v>21516</v>
      </c>
      <c r="B8593" s="28" t="s">
        <v>21517</v>
      </c>
      <c r="C8593" s="28" t="s">
        <v>4180</v>
      </c>
      <c r="D8593" s="30">
        <v>608</v>
      </c>
      <c r="E8593" s="30">
        <v>0</v>
      </c>
      <c r="F8593" s="30">
        <v>0</v>
      </c>
      <c r="G8593" s="32">
        <v>16145.44</v>
      </c>
      <c r="H8593" s="32">
        <v>0</v>
      </c>
      <c r="I8593" s="32">
        <v>0</v>
      </c>
      <c r="J8593" s="32">
        <v>14266.11</v>
      </c>
      <c r="K8593" s="32">
        <v>0</v>
      </c>
      <c r="L8593" s="32">
        <v>0</v>
      </c>
    </row>
    <row r="8594" spans="1:12">
      <c r="A8594" s="28" t="s">
        <v>21518</v>
      </c>
      <c r="B8594" s="28" t="s">
        <v>21519</v>
      </c>
      <c r="C8594" s="28" t="s">
        <v>3584</v>
      </c>
      <c r="D8594" s="30">
        <v>78</v>
      </c>
      <c r="E8594" s="30">
        <v>73</v>
      </c>
      <c r="F8594" s="30">
        <v>0</v>
      </c>
      <c r="G8594" s="32">
        <v>29321.22</v>
      </c>
      <c r="H8594" s="32">
        <v>26506.02</v>
      </c>
      <c r="I8594" s="32">
        <v>0</v>
      </c>
      <c r="J8594" s="32">
        <v>29193.19</v>
      </c>
      <c r="K8594" s="32">
        <v>26251.96</v>
      </c>
      <c r="L8594" s="32">
        <v>0</v>
      </c>
    </row>
    <row r="8595" spans="1:12">
      <c r="A8595" s="28" t="s">
        <v>21520</v>
      </c>
      <c r="B8595" s="28" t="s">
        <v>21521</v>
      </c>
      <c r="C8595" s="28" t="s">
        <v>14612</v>
      </c>
      <c r="D8595" s="30">
        <v>0</v>
      </c>
      <c r="E8595" s="30">
        <v>76</v>
      </c>
      <c r="F8595" s="30">
        <v>0</v>
      </c>
      <c r="G8595" s="32">
        <v>0</v>
      </c>
      <c r="H8595" s="32">
        <v>2661.44</v>
      </c>
      <c r="I8595" s="32">
        <v>0</v>
      </c>
      <c r="J8595" s="32">
        <v>0</v>
      </c>
      <c r="K8595" s="32">
        <v>2538.9699999999998</v>
      </c>
      <c r="L8595" s="32">
        <v>0</v>
      </c>
    </row>
    <row r="8596" spans="1:12">
      <c r="A8596" s="28" t="s">
        <v>21522</v>
      </c>
      <c r="B8596" s="28" t="s">
        <v>8701</v>
      </c>
      <c r="C8596" s="28" t="s">
        <v>8702</v>
      </c>
      <c r="D8596" s="30">
        <v>43</v>
      </c>
      <c r="E8596" s="30">
        <v>0</v>
      </c>
      <c r="F8596" s="30">
        <v>0</v>
      </c>
      <c r="G8596" s="32">
        <v>180.6</v>
      </c>
      <c r="H8596" s="32">
        <v>0</v>
      </c>
      <c r="I8596" s="32">
        <v>0</v>
      </c>
      <c r="J8596" s="32">
        <v>117.39</v>
      </c>
      <c r="K8596" s="32">
        <v>0</v>
      </c>
      <c r="L8596" s="32">
        <v>0</v>
      </c>
    </row>
    <row r="8597" spans="1:12">
      <c r="A8597" s="28" t="s">
        <v>21523</v>
      </c>
      <c r="B8597" s="28" t="s">
        <v>21524</v>
      </c>
      <c r="C8597" s="28" t="s">
        <v>14420</v>
      </c>
      <c r="D8597" s="30">
        <v>34</v>
      </c>
      <c r="E8597" s="30">
        <v>0</v>
      </c>
      <c r="F8597" s="30">
        <v>0</v>
      </c>
      <c r="G8597" s="32">
        <v>313</v>
      </c>
      <c r="H8597" s="32">
        <v>0</v>
      </c>
      <c r="I8597" s="32">
        <v>0</v>
      </c>
      <c r="J8597" s="32">
        <v>278.42</v>
      </c>
      <c r="K8597" s="32">
        <v>0</v>
      </c>
      <c r="L8597" s="32">
        <v>0</v>
      </c>
    </row>
    <row r="8598" spans="1:12">
      <c r="A8598" s="28" t="s">
        <v>21525</v>
      </c>
      <c r="B8598" s="28" t="s">
        <v>21526</v>
      </c>
      <c r="C8598" s="28" t="s">
        <v>4106</v>
      </c>
      <c r="D8598" s="30">
        <v>304</v>
      </c>
      <c r="E8598" s="30">
        <v>0</v>
      </c>
      <c r="F8598" s="30">
        <v>0</v>
      </c>
      <c r="G8598" s="32">
        <v>231959.52</v>
      </c>
      <c r="H8598" s="32">
        <v>0</v>
      </c>
      <c r="I8598" s="32">
        <v>0</v>
      </c>
      <c r="J8598" s="32">
        <v>231425.7</v>
      </c>
      <c r="K8598" s="32">
        <v>0</v>
      </c>
      <c r="L8598" s="32">
        <v>0</v>
      </c>
    </row>
    <row r="8599" spans="1:12">
      <c r="A8599" s="28" t="s">
        <v>21527</v>
      </c>
      <c r="B8599" s="28" t="s">
        <v>21528</v>
      </c>
      <c r="C8599" s="28" t="s">
        <v>4349</v>
      </c>
      <c r="D8599" s="30">
        <v>8479</v>
      </c>
      <c r="E8599" s="30">
        <v>334</v>
      </c>
      <c r="F8599" s="30">
        <v>0</v>
      </c>
      <c r="G8599" s="32">
        <v>113279.44</v>
      </c>
      <c r="H8599" s="32">
        <v>4240.04</v>
      </c>
      <c r="I8599" s="32">
        <v>0</v>
      </c>
      <c r="J8599" s="32">
        <v>97922.11</v>
      </c>
      <c r="K8599" s="32">
        <v>3562.5</v>
      </c>
      <c r="L8599" s="32">
        <v>0</v>
      </c>
    </row>
    <row r="8600" spans="1:12">
      <c r="A8600" s="28" t="s">
        <v>21529</v>
      </c>
      <c r="B8600" s="28" t="s">
        <v>21530</v>
      </c>
      <c r="C8600" s="28" t="s">
        <v>9095</v>
      </c>
      <c r="D8600" s="30">
        <v>19</v>
      </c>
      <c r="E8600" s="30">
        <v>0</v>
      </c>
      <c r="F8600" s="30">
        <v>0</v>
      </c>
      <c r="G8600" s="32">
        <v>6010.78</v>
      </c>
      <c r="H8600" s="32">
        <v>0</v>
      </c>
      <c r="I8600" s="32">
        <v>0</v>
      </c>
      <c r="J8600" s="32">
        <v>6010.78</v>
      </c>
      <c r="K8600" s="32">
        <v>0</v>
      </c>
      <c r="L8600" s="32">
        <v>0</v>
      </c>
    </row>
    <row r="8601" spans="1:12">
      <c r="A8601" s="28" t="s">
        <v>21531</v>
      </c>
      <c r="B8601" s="28" t="s">
        <v>21532</v>
      </c>
      <c r="C8601" s="28" t="s">
        <v>4006</v>
      </c>
      <c r="D8601" s="30">
        <v>136</v>
      </c>
      <c r="E8601" s="30">
        <v>0</v>
      </c>
      <c r="F8601" s="30">
        <v>0</v>
      </c>
      <c r="G8601" s="32">
        <v>9205.4599999999991</v>
      </c>
      <c r="H8601" s="32">
        <v>0</v>
      </c>
      <c r="I8601" s="32">
        <v>0</v>
      </c>
      <c r="J8601" s="32">
        <v>9132.92</v>
      </c>
      <c r="K8601" s="32">
        <v>0</v>
      </c>
      <c r="L8601" s="32">
        <v>0</v>
      </c>
    </row>
    <row r="8602" spans="1:12">
      <c r="A8602" s="28" t="s">
        <v>21533</v>
      </c>
      <c r="B8602" s="28" t="s">
        <v>21534</v>
      </c>
      <c r="C8602" s="28" t="s">
        <v>14612</v>
      </c>
      <c r="D8602" s="30">
        <v>19</v>
      </c>
      <c r="E8602" s="30">
        <v>42</v>
      </c>
      <c r="F8602" s="30">
        <v>0</v>
      </c>
      <c r="G8602" s="32">
        <v>383.8</v>
      </c>
      <c r="H8602" s="32">
        <v>759.36</v>
      </c>
      <c r="I8602" s="32">
        <v>0</v>
      </c>
      <c r="J8602" s="32">
        <v>320.17</v>
      </c>
      <c r="K8602" s="32">
        <v>658.11</v>
      </c>
      <c r="L8602" s="32">
        <v>0</v>
      </c>
    </row>
    <row r="8603" spans="1:12">
      <c r="A8603" s="28" t="s">
        <v>21535</v>
      </c>
      <c r="B8603" s="28" t="s">
        <v>21536</v>
      </c>
      <c r="C8603" s="28" t="s">
        <v>6361</v>
      </c>
      <c r="D8603" s="30">
        <v>13813</v>
      </c>
      <c r="E8603" s="30">
        <v>37</v>
      </c>
      <c r="F8603" s="30">
        <v>0</v>
      </c>
      <c r="G8603" s="32">
        <v>99667.81</v>
      </c>
      <c r="H8603" s="32">
        <v>267.64999999999998</v>
      </c>
      <c r="I8603" s="32">
        <v>0</v>
      </c>
      <c r="J8603" s="32">
        <v>91400.63</v>
      </c>
      <c r="K8603" s="32">
        <v>247.85</v>
      </c>
      <c r="L8603" s="32">
        <v>0</v>
      </c>
    </row>
    <row r="8604" spans="1:12">
      <c r="A8604" s="28" t="s">
        <v>21537</v>
      </c>
      <c r="B8604" s="28" t="s">
        <v>21538</v>
      </c>
      <c r="C8604" s="28" t="s">
        <v>5553</v>
      </c>
      <c r="D8604" s="30">
        <v>3117</v>
      </c>
      <c r="E8604" s="30">
        <v>25</v>
      </c>
      <c r="F8604" s="30">
        <v>0</v>
      </c>
      <c r="G8604" s="32">
        <v>240354.81</v>
      </c>
      <c r="H8604" s="32">
        <v>1890.75</v>
      </c>
      <c r="I8604" s="32">
        <v>0</v>
      </c>
      <c r="J8604" s="32">
        <v>172655.27</v>
      </c>
      <c r="K8604" s="32">
        <v>1440.76</v>
      </c>
      <c r="L8604" s="32">
        <v>0</v>
      </c>
    </row>
    <row r="8605" spans="1:12">
      <c r="A8605" s="28" t="s">
        <v>21539</v>
      </c>
      <c r="B8605" s="28" t="s">
        <v>21540</v>
      </c>
      <c r="C8605" s="28" t="s">
        <v>9095</v>
      </c>
      <c r="D8605" s="30">
        <v>0</v>
      </c>
      <c r="E8605" s="30">
        <v>70</v>
      </c>
      <c r="F8605" s="30">
        <v>0</v>
      </c>
      <c r="G8605" s="32">
        <v>0</v>
      </c>
      <c r="H8605" s="32">
        <v>14737.1</v>
      </c>
      <c r="I8605" s="32">
        <v>0</v>
      </c>
      <c r="J8605" s="32">
        <v>0</v>
      </c>
      <c r="K8605" s="32">
        <v>14516.04</v>
      </c>
      <c r="L8605" s="32">
        <v>0</v>
      </c>
    </row>
    <row r="8606" spans="1:12">
      <c r="A8606" s="28" t="s">
        <v>21541</v>
      </c>
      <c r="B8606" s="28" t="s">
        <v>21542</v>
      </c>
      <c r="C8606" s="28" t="s">
        <v>9291</v>
      </c>
      <c r="D8606" s="30">
        <v>416</v>
      </c>
      <c r="E8606" s="30">
        <v>0</v>
      </c>
      <c r="F8606" s="30">
        <v>0</v>
      </c>
      <c r="G8606" s="32">
        <v>3194.88</v>
      </c>
      <c r="H8606" s="32">
        <v>0</v>
      </c>
      <c r="I8606" s="32">
        <v>0</v>
      </c>
      <c r="J8606" s="32">
        <v>2115.83</v>
      </c>
      <c r="K8606" s="32">
        <v>0</v>
      </c>
      <c r="L8606" s="32">
        <v>0</v>
      </c>
    </row>
    <row r="8607" spans="1:12">
      <c r="A8607" s="28" t="s">
        <v>21543</v>
      </c>
      <c r="B8607" s="28" t="s">
        <v>21544</v>
      </c>
      <c r="C8607" s="28" t="s">
        <v>9291</v>
      </c>
      <c r="D8607" s="30">
        <v>39</v>
      </c>
      <c r="E8607" s="30">
        <v>0</v>
      </c>
      <c r="F8607" s="30">
        <v>0</v>
      </c>
      <c r="G8607" s="32">
        <v>185.25</v>
      </c>
      <c r="H8607" s="32">
        <v>0</v>
      </c>
      <c r="I8607" s="32">
        <v>0</v>
      </c>
      <c r="J8607" s="32">
        <v>120.42</v>
      </c>
      <c r="K8607" s="32">
        <v>0</v>
      </c>
      <c r="L8607" s="32">
        <v>0</v>
      </c>
    </row>
    <row r="8608" spans="1:12">
      <c r="A8608" s="28" t="s">
        <v>21545</v>
      </c>
      <c r="B8608" s="28" t="s">
        <v>21546</v>
      </c>
      <c r="C8608" s="28" t="s">
        <v>9291</v>
      </c>
      <c r="D8608" s="30">
        <v>14</v>
      </c>
      <c r="E8608" s="30">
        <v>0</v>
      </c>
      <c r="F8608" s="30">
        <v>0</v>
      </c>
      <c r="G8608" s="32">
        <v>107.52</v>
      </c>
      <c r="H8608" s="32">
        <v>0</v>
      </c>
      <c r="I8608" s="32">
        <v>0</v>
      </c>
      <c r="J8608" s="32">
        <v>72.58</v>
      </c>
      <c r="K8608" s="32">
        <v>0</v>
      </c>
      <c r="L8608" s="32">
        <v>0</v>
      </c>
    </row>
    <row r="8609" spans="1:12">
      <c r="A8609" s="28" t="s">
        <v>21547</v>
      </c>
      <c r="B8609" s="28" t="s">
        <v>21548</v>
      </c>
      <c r="C8609" s="28" t="s">
        <v>5341</v>
      </c>
      <c r="D8609" s="30">
        <v>724</v>
      </c>
      <c r="E8609" s="30">
        <v>0</v>
      </c>
      <c r="F8609" s="30">
        <v>0</v>
      </c>
      <c r="G8609" s="32">
        <v>1895.34</v>
      </c>
      <c r="H8609" s="32">
        <v>0</v>
      </c>
      <c r="I8609" s="32">
        <v>0</v>
      </c>
      <c r="J8609" s="32">
        <v>1741.79</v>
      </c>
      <c r="K8609" s="32">
        <v>0</v>
      </c>
      <c r="L8609" s="32">
        <v>0</v>
      </c>
    </row>
    <row r="8610" spans="1:12">
      <c r="A8610" s="28" t="s">
        <v>21549</v>
      </c>
      <c r="B8610" s="28" t="s">
        <v>21550</v>
      </c>
      <c r="C8610" s="28" t="s">
        <v>4349</v>
      </c>
      <c r="D8610" s="30">
        <v>852</v>
      </c>
      <c r="E8610" s="30">
        <v>0</v>
      </c>
      <c r="F8610" s="30">
        <v>0</v>
      </c>
      <c r="G8610" s="32">
        <v>5938.44</v>
      </c>
      <c r="H8610" s="32">
        <v>0</v>
      </c>
      <c r="I8610" s="32">
        <v>0</v>
      </c>
      <c r="J8610" s="32">
        <v>5001.67</v>
      </c>
      <c r="K8610" s="32">
        <v>0</v>
      </c>
      <c r="L8610" s="32">
        <v>0</v>
      </c>
    </row>
    <row r="8611" spans="1:12">
      <c r="A8611" s="28" t="s">
        <v>21551</v>
      </c>
      <c r="B8611" s="28" t="s">
        <v>21552</v>
      </c>
      <c r="C8611" s="28" t="s">
        <v>21553</v>
      </c>
      <c r="D8611" s="30">
        <v>91</v>
      </c>
      <c r="E8611" s="30">
        <v>0</v>
      </c>
      <c r="F8611" s="30">
        <v>0</v>
      </c>
      <c r="G8611" s="32">
        <v>3292.03</v>
      </c>
      <c r="H8611" s="32">
        <v>0</v>
      </c>
      <c r="I8611" s="32">
        <v>0</v>
      </c>
      <c r="J8611" s="32">
        <v>3278.96</v>
      </c>
      <c r="K8611" s="32">
        <v>0</v>
      </c>
      <c r="L8611" s="32">
        <v>0</v>
      </c>
    </row>
    <row r="8612" spans="1:12">
      <c r="A8612" s="28" t="s">
        <v>21554</v>
      </c>
      <c r="B8612" s="28" t="s">
        <v>21555</v>
      </c>
      <c r="C8612" s="28" t="s">
        <v>4875</v>
      </c>
      <c r="D8612" s="30">
        <v>3322</v>
      </c>
      <c r="E8612" s="30">
        <v>0</v>
      </c>
      <c r="F8612" s="30">
        <v>0</v>
      </c>
      <c r="G8612" s="32">
        <v>29111.83</v>
      </c>
      <c r="H8612" s="32">
        <v>0</v>
      </c>
      <c r="I8612" s="32">
        <v>0</v>
      </c>
      <c r="J8612" s="32">
        <v>24868.240000000002</v>
      </c>
      <c r="K8612" s="32">
        <v>0</v>
      </c>
      <c r="L8612" s="32">
        <v>0</v>
      </c>
    </row>
    <row r="8613" spans="1:12">
      <c r="A8613" s="28" t="s">
        <v>21556</v>
      </c>
      <c r="B8613" s="28" t="s">
        <v>21557</v>
      </c>
      <c r="C8613" s="28" t="s">
        <v>11003</v>
      </c>
      <c r="D8613" s="30">
        <v>25</v>
      </c>
      <c r="E8613" s="30">
        <v>19</v>
      </c>
      <c r="F8613" s="30">
        <v>0</v>
      </c>
      <c r="G8613" s="32">
        <v>585.41999999999996</v>
      </c>
      <c r="H8613" s="32">
        <v>370.61</v>
      </c>
      <c r="I8613" s="32">
        <v>0</v>
      </c>
      <c r="J8613" s="32">
        <v>536.76</v>
      </c>
      <c r="K8613" s="32">
        <v>364.23</v>
      </c>
      <c r="L8613" s="32">
        <v>0</v>
      </c>
    </row>
    <row r="8614" spans="1:12">
      <c r="A8614" s="28" t="s">
        <v>21558</v>
      </c>
      <c r="B8614" s="28" t="s">
        <v>21559</v>
      </c>
      <c r="C8614" s="28" t="s">
        <v>21560</v>
      </c>
      <c r="D8614" s="30">
        <v>17</v>
      </c>
      <c r="E8614" s="30">
        <v>17</v>
      </c>
      <c r="F8614" s="30">
        <v>0</v>
      </c>
      <c r="G8614" s="32">
        <v>158.78</v>
      </c>
      <c r="H8614" s="32">
        <v>109.43</v>
      </c>
      <c r="I8614" s="32">
        <v>0</v>
      </c>
      <c r="J8614" s="32">
        <v>135.9</v>
      </c>
      <c r="K8614" s="32">
        <v>86.61</v>
      </c>
      <c r="L8614" s="32">
        <v>0</v>
      </c>
    </row>
    <row r="8615" spans="1:12">
      <c r="A8615" s="28" t="s">
        <v>21561</v>
      </c>
      <c r="B8615" s="28" t="s">
        <v>21562</v>
      </c>
      <c r="C8615" s="28" t="s">
        <v>10242</v>
      </c>
      <c r="D8615" s="30">
        <v>249</v>
      </c>
      <c r="E8615" s="30">
        <v>126</v>
      </c>
      <c r="F8615" s="30">
        <v>0</v>
      </c>
      <c r="G8615" s="32">
        <v>4319.6899999999996</v>
      </c>
      <c r="H8615" s="32">
        <v>1886.22</v>
      </c>
      <c r="I8615" s="32">
        <v>0</v>
      </c>
      <c r="J8615" s="32">
        <v>3919.97</v>
      </c>
      <c r="K8615" s="32">
        <v>1593.81</v>
      </c>
      <c r="L8615" s="32">
        <v>0</v>
      </c>
    </row>
    <row r="8616" spans="1:12">
      <c r="A8616" s="28" t="s">
        <v>21563</v>
      </c>
      <c r="B8616" s="28" t="s">
        <v>21564</v>
      </c>
      <c r="C8616" s="28" t="s">
        <v>10242</v>
      </c>
      <c r="D8616" s="30">
        <v>2340</v>
      </c>
      <c r="E8616" s="30">
        <v>1501</v>
      </c>
      <c r="F8616" s="30">
        <v>0</v>
      </c>
      <c r="G8616" s="32">
        <v>14488.62</v>
      </c>
      <c r="H8616" s="32">
        <v>8006.93</v>
      </c>
      <c r="I8616" s="32">
        <v>0</v>
      </c>
      <c r="J8616" s="32">
        <v>12939.8</v>
      </c>
      <c r="K8616" s="32">
        <v>7217.42</v>
      </c>
      <c r="L8616" s="32">
        <v>0</v>
      </c>
    </row>
    <row r="8617" spans="1:12">
      <c r="A8617" s="28" t="s">
        <v>21565</v>
      </c>
      <c r="B8617" s="28" t="s">
        <v>21566</v>
      </c>
      <c r="C8617" s="28" t="s">
        <v>4875</v>
      </c>
      <c r="D8617" s="30">
        <v>19</v>
      </c>
      <c r="E8617" s="30">
        <v>0</v>
      </c>
      <c r="F8617" s="30">
        <v>0</v>
      </c>
      <c r="G8617" s="32">
        <v>58.39</v>
      </c>
      <c r="H8617" s="32">
        <v>0</v>
      </c>
      <c r="I8617" s="32">
        <v>0</v>
      </c>
      <c r="J8617" s="32">
        <v>39.17</v>
      </c>
      <c r="K8617" s="32">
        <v>0</v>
      </c>
      <c r="L8617" s="32">
        <v>0</v>
      </c>
    </row>
    <row r="8618" spans="1:12">
      <c r="A8618" s="28" t="s">
        <v>21567</v>
      </c>
      <c r="B8618" s="28" t="s">
        <v>21568</v>
      </c>
      <c r="C8618" s="28" t="s">
        <v>21487</v>
      </c>
      <c r="D8618" s="30">
        <v>350</v>
      </c>
      <c r="E8618" s="30">
        <v>0</v>
      </c>
      <c r="F8618" s="30">
        <v>0</v>
      </c>
      <c r="G8618" s="32">
        <v>46465.35</v>
      </c>
      <c r="H8618" s="32">
        <v>0</v>
      </c>
      <c r="I8618" s="32">
        <v>0</v>
      </c>
      <c r="J8618" s="32">
        <v>41018.43</v>
      </c>
      <c r="K8618" s="32">
        <v>0</v>
      </c>
      <c r="L8618" s="32">
        <v>0</v>
      </c>
    </row>
    <row r="8619" spans="1:12">
      <c r="A8619" s="28" t="s">
        <v>21569</v>
      </c>
      <c r="B8619" s="28" t="s">
        <v>21570</v>
      </c>
      <c r="C8619" s="28" t="s">
        <v>5292</v>
      </c>
      <c r="D8619" s="30">
        <v>6186</v>
      </c>
      <c r="E8619" s="30">
        <v>0</v>
      </c>
      <c r="F8619" s="30">
        <v>0</v>
      </c>
      <c r="G8619" s="32">
        <v>23190.03</v>
      </c>
      <c r="H8619" s="32">
        <v>0</v>
      </c>
      <c r="I8619" s="32">
        <v>0</v>
      </c>
      <c r="J8619" s="32">
        <v>11122.89</v>
      </c>
      <c r="K8619" s="32">
        <v>0</v>
      </c>
      <c r="L8619" s="32">
        <v>0</v>
      </c>
    </row>
    <row r="8620" spans="1:12">
      <c r="A8620" s="28" t="s">
        <v>21571</v>
      </c>
      <c r="B8620" s="28" t="s">
        <v>21572</v>
      </c>
      <c r="C8620" s="28" t="s">
        <v>5292</v>
      </c>
      <c r="D8620" s="30">
        <v>1079</v>
      </c>
      <c r="E8620" s="30">
        <v>88</v>
      </c>
      <c r="F8620" s="30">
        <v>0</v>
      </c>
      <c r="G8620" s="32">
        <v>2652.47</v>
      </c>
      <c r="H8620" s="32">
        <v>147.32</v>
      </c>
      <c r="I8620" s="32">
        <v>0</v>
      </c>
      <c r="J8620" s="32">
        <v>1195.73</v>
      </c>
      <c r="K8620" s="32">
        <v>63.87</v>
      </c>
      <c r="L8620" s="32">
        <v>0</v>
      </c>
    </row>
    <row r="8621" spans="1:12">
      <c r="A8621" s="28" t="s">
        <v>21573</v>
      </c>
      <c r="B8621" s="28" t="s">
        <v>21574</v>
      </c>
      <c r="C8621" s="28" t="s">
        <v>6361</v>
      </c>
      <c r="D8621" s="30">
        <v>1172</v>
      </c>
      <c r="E8621" s="30">
        <v>0</v>
      </c>
      <c r="F8621" s="30">
        <v>0</v>
      </c>
      <c r="G8621" s="32">
        <v>23559.360000000001</v>
      </c>
      <c r="H8621" s="32">
        <v>0</v>
      </c>
      <c r="I8621" s="32">
        <v>0</v>
      </c>
      <c r="J8621" s="32">
        <v>21638.63</v>
      </c>
      <c r="K8621" s="32">
        <v>0</v>
      </c>
      <c r="L8621" s="32">
        <v>0</v>
      </c>
    </row>
    <row r="8622" spans="1:12">
      <c r="A8622" s="28" t="s">
        <v>21575</v>
      </c>
      <c r="B8622" s="28" t="s">
        <v>21576</v>
      </c>
      <c r="C8622" s="28" t="s">
        <v>5385</v>
      </c>
      <c r="D8622" s="30">
        <v>804</v>
      </c>
      <c r="E8622" s="30">
        <v>119</v>
      </c>
      <c r="F8622" s="30">
        <v>0</v>
      </c>
      <c r="G8622" s="32">
        <v>8777.3799999999992</v>
      </c>
      <c r="H8622" s="32">
        <v>935.39</v>
      </c>
      <c r="I8622" s="32">
        <v>0</v>
      </c>
      <c r="J8622" s="32">
        <v>8084.73</v>
      </c>
      <c r="K8622" s="32">
        <v>858.57</v>
      </c>
      <c r="L8622" s="32">
        <v>0</v>
      </c>
    </row>
    <row r="8623" spans="1:12">
      <c r="A8623" s="28" t="s">
        <v>21577</v>
      </c>
      <c r="B8623" s="28" t="s">
        <v>21578</v>
      </c>
      <c r="C8623" s="28" t="s">
        <v>6396</v>
      </c>
      <c r="D8623" s="30">
        <v>152</v>
      </c>
      <c r="E8623" s="30">
        <v>236</v>
      </c>
      <c r="F8623" s="30">
        <v>0</v>
      </c>
      <c r="G8623" s="32">
        <v>612.78</v>
      </c>
      <c r="H8623" s="32">
        <v>540.29999999999995</v>
      </c>
      <c r="I8623" s="32">
        <v>0</v>
      </c>
      <c r="J8623" s="32">
        <v>570.54</v>
      </c>
      <c r="K8623" s="32">
        <v>507.58</v>
      </c>
      <c r="L8623" s="32">
        <v>0</v>
      </c>
    </row>
    <row r="8624" spans="1:12">
      <c r="A8624" s="28" t="s">
        <v>21579</v>
      </c>
      <c r="B8624" s="28" t="s">
        <v>15474</v>
      </c>
      <c r="C8624" s="28" t="s">
        <v>4426</v>
      </c>
      <c r="D8624" s="30">
        <v>435</v>
      </c>
      <c r="E8624" s="30">
        <v>0</v>
      </c>
      <c r="F8624" s="30">
        <v>0</v>
      </c>
      <c r="G8624" s="32">
        <v>7665.3</v>
      </c>
      <c r="H8624" s="32">
        <v>0</v>
      </c>
      <c r="I8624" s="32">
        <v>0</v>
      </c>
      <c r="J8624" s="32">
        <v>7110.14</v>
      </c>
      <c r="K8624" s="32">
        <v>0</v>
      </c>
      <c r="L8624" s="32">
        <v>0</v>
      </c>
    </row>
    <row r="8625" spans="1:12">
      <c r="A8625" s="28" t="s">
        <v>21580</v>
      </c>
      <c r="B8625" s="28" t="s">
        <v>17928</v>
      </c>
      <c r="C8625" s="28" t="s">
        <v>4426</v>
      </c>
      <c r="D8625" s="30">
        <v>29</v>
      </c>
      <c r="E8625" s="30">
        <v>0</v>
      </c>
      <c r="F8625" s="30">
        <v>0</v>
      </c>
      <c r="G8625" s="32">
        <v>966.2</v>
      </c>
      <c r="H8625" s="32">
        <v>0</v>
      </c>
      <c r="I8625" s="32">
        <v>0</v>
      </c>
      <c r="J8625" s="32">
        <v>954.37</v>
      </c>
      <c r="K8625" s="32">
        <v>0</v>
      </c>
      <c r="L8625" s="32">
        <v>0</v>
      </c>
    </row>
    <row r="8626" spans="1:12">
      <c r="A8626" s="28" t="s">
        <v>21581</v>
      </c>
      <c r="B8626" s="28" t="s">
        <v>13414</v>
      </c>
      <c r="C8626" s="28" t="s">
        <v>4426</v>
      </c>
      <c r="D8626" s="30">
        <v>1149</v>
      </c>
      <c r="E8626" s="30">
        <v>0</v>
      </c>
      <c r="F8626" s="30">
        <v>0</v>
      </c>
      <c r="G8626" s="32">
        <v>13822.92</v>
      </c>
      <c r="H8626" s="32">
        <v>0</v>
      </c>
      <c r="I8626" s="32">
        <v>0</v>
      </c>
      <c r="J8626" s="32">
        <v>12283.47</v>
      </c>
      <c r="K8626" s="32">
        <v>0</v>
      </c>
      <c r="L8626" s="32">
        <v>0</v>
      </c>
    </row>
    <row r="8627" spans="1:12">
      <c r="A8627" s="28" t="s">
        <v>21582</v>
      </c>
      <c r="B8627" s="28" t="s">
        <v>21583</v>
      </c>
      <c r="C8627" s="28" t="s">
        <v>12859</v>
      </c>
      <c r="D8627" s="30">
        <v>19</v>
      </c>
      <c r="E8627" s="30">
        <v>0</v>
      </c>
      <c r="F8627" s="30">
        <v>0</v>
      </c>
      <c r="G8627" s="32">
        <v>66.55</v>
      </c>
      <c r="H8627" s="32">
        <v>0</v>
      </c>
      <c r="I8627" s="32">
        <v>0</v>
      </c>
      <c r="J8627" s="32">
        <v>27.22</v>
      </c>
      <c r="K8627" s="32">
        <v>0</v>
      </c>
      <c r="L8627" s="32">
        <v>0</v>
      </c>
    </row>
    <row r="8628" spans="1:12">
      <c r="A8628" s="28" t="s">
        <v>21584</v>
      </c>
      <c r="B8628" s="28" t="s">
        <v>21585</v>
      </c>
      <c r="C8628" s="28" t="s">
        <v>5385</v>
      </c>
      <c r="D8628" s="30">
        <v>2268</v>
      </c>
      <c r="E8628" s="30">
        <v>629</v>
      </c>
      <c r="F8628" s="30">
        <v>0</v>
      </c>
      <c r="G8628" s="32">
        <v>19930.810000000001</v>
      </c>
      <c r="H8628" s="32">
        <v>4947.18</v>
      </c>
      <c r="I8628" s="32">
        <v>0</v>
      </c>
      <c r="J8628" s="32">
        <v>18562.580000000002</v>
      </c>
      <c r="K8628" s="32">
        <v>4560.1400000000003</v>
      </c>
      <c r="L8628" s="32">
        <v>0</v>
      </c>
    </row>
    <row r="8629" spans="1:12">
      <c r="A8629" s="28" t="s">
        <v>21586</v>
      </c>
      <c r="B8629" s="28" t="s">
        <v>21587</v>
      </c>
      <c r="C8629" s="28" t="s">
        <v>10077</v>
      </c>
      <c r="D8629" s="30">
        <v>37</v>
      </c>
      <c r="E8629" s="30">
        <v>0</v>
      </c>
      <c r="F8629" s="30">
        <v>0</v>
      </c>
      <c r="G8629" s="32">
        <v>391.09</v>
      </c>
      <c r="H8629" s="32">
        <v>0</v>
      </c>
      <c r="I8629" s="32">
        <v>0</v>
      </c>
      <c r="J8629" s="32">
        <v>276.94</v>
      </c>
      <c r="K8629" s="32">
        <v>0</v>
      </c>
      <c r="L8629" s="32">
        <v>0</v>
      </c>
    </row>
    <row r="8630" spans="1:12">
      <c r="A8630" s="28" t="s">
        <v>21588</v>
      </c>
      <c r="B8630" s="28" t="s">
        <v>21589</v>
      </c>
      <c r="C8630" s="28" t="s">
        <v>5385</v>
      </c>
      <c r="D8630" s="30">
        <v>238</v>
      </c>
      <c r="E8630" s="30">
        <v>39</v>
      </c>
      <c r="F8630" s="30">
        <v>0</v>
      </c>
      <c r="G8630" s="32">
        <v>6380.25</v>
      </c>
      <c r="H8630" s="32">
        <v>963.21</v>
      </c>
      <c r="I8630" s="32">
        <v>0</v>
      </c>
      <c r="J8630" s="32">
        <v>5792.81</v>
      </c>
      <c r="K8630" s="32">
        <v>894.69</v>
      </c>
      <c r="L8630" s="32">
        <v>0</v>
      </c>
    </row>
    <row r="8631" spans="1:12">
      <c r="A8631" s="28" t="s">
        <v>21590</v>
      </c>
      <c r="B8631" s="28" t="s">
        <v>21591</v>
      </c>
      <c r="C8631" s="28" t="s">
        <v>6443</v>
      </c>
      <c r="D8631" s="30">
        <v>23460</v>
      </c>
      <c r="E8631" s="30">
        <v>11212</v>
      </c>
      <c r="F8631" s="30">
        <v>0</v>
      </c>
      <c r="G8631" s="32">
        <v>61480.54</v>
      </c>
      <c r="H8631" s="32">
        <v>21183.11</v>
      </c>
      <c r="I8631" s="32">
        <v>0</v>
      </c>
      <c r="J8631" s="32">
        <v>26206.04</v>
      </c>
      <c r="K8631" s="32">
        <v>9307.56</v>
      </c>
      <c r="L8631" s="32">
        <v>0</v>
      </c>
    </row>
    <row r="8632" spans="1:12">
      <c r="A8632" s="28" t="s">
        <v>21592</v>
      </c>
      <c r="B8632" s="28" t="s">
        <v>21593</v>
      </c>
      <c r="C8632" s="28" t="s">
        <v>5385</v>
      </c>
      <c r="D8632" s="30">
        <v>50</v>
      </c>
      <c r="E8632" s="30">
        <v>0</v>
      </c>
      <c r="F8632" s="30">
        <v>0</v>
      </c>
      <c r="G8632" s="32">
        <v>1801.02</v>
      </c>
      <c r="H8632" s="32">
        <v>0</v>
      </c>
      <c r="I8632" s="32">
        <v>0</v>
      </c>
      <c r="J8632" s="32">
        <v>1603.98</v>
      </c>
      <c r="K8632" s="32">
        <v>0</v>
      </c>
      <c r="L8632" s="32">
        <v>0</v>
      </c>
    </row>
    <row r="8633" spans="1:12">
      <c r="A8633" s="28" t="s">
        <v>21594</v>
      </c>
      <c r="B8633" s="28" t="s">
        <v>21595</v>
      </c>
      <c r="C8633" s="28" t="s">
        <v>5676</v>
      </c>
      <c r="D8633" s="30">
        <v>42</v>
      </c>
      <c r="E8633" s="30">
        <v>0</v>
      </c>
      <c r="F8633" s="30">
        <v>0</v>
      </c>
      <c r="G8633" s="32">
        <v>334.13</v>
      </c>
      <c r="H8633" s="32">
        <v>0</v>
      </c>
      <c r="I8633" s="32">
        <v>0</v>
      </c>
      <c r="J8633" s="32">
        <v>273</v>
      </c>
      <c r="K8633" s="32">
        <v>0</v>
      </c>
      <c r="L8633" s="32">
        <v>0</v>
      </c>
    </row>
    <row r="8634" spans="1:12">
      <c r="A8634" s="28" t="s">
        <v>21596</v>
      </c>
      <c r="B8634" s="28" t="s">
        <v>21597</v>
      </c>
      <c r="C8634" s="28" t="s">
        <v>5385</v>
      </c>
      <c r="D8634" s="30">
        <v>1354</v>
      </c>
      <c r="E8634" s="30">
        <v>324</v>
      </c>
      <c r="F8634" s="30">
        <v>0</v>
      </c>
      <c r="G8634" s="32">
        <v>16233.25</v>
      </c>
      <c r="H8634" s="32">
        <v>2558.11</v>
      </c>
      <c r="I8634" s="32">
        <v>0</v>
      </c>
      <c r="J8634" s="32">
        <v>14673.61</v>
      </c>
      <c r="K8634" s="32">
        <v>2339.0300000000002</v>
      </c>
      <c r="L8634" s="32">
        <v>0</v>
      </c>
    </row>
    <row r="8635" spans="1:12">
      <c r="A8635" s="28" t="s">
        <v>21598</v>
      </c>
      <c r="B8635" s="28" t="s">
        <v>21599</v>
      </c>
      <c r="C8635" s="28" t="s">
        <v>21129</v>
      </c>
      <c r="D8635" s="30">
        <v>391</v>
      </c>
      <c r="E8635" s="30">
        <v>19</v>
      </c>
      <c r="F8635" s="30">
        <v>0</v>
      </c>
      <c r="G8635" s="32">
        <v>4981.34</v>
      </c>
      <c r="H8635" s="32">
        <v>226.67</v>
      </c>
      <c r="I8635" s="32">
        <v>0</v>
      </c>
      <c r="J8635" s="32">
        <v>2193.1999999999998</v>
      </c>
      <c r="K8635" s="32">
        <v>166.52</v>
      </c>
      <c r="L8635" s="32">
        <v>0</v>
      </c>
    </row>
    <row r="8636" spans="1:12">
      <c r="A8636" s="28" t="s">
        <v>21600</v>
      </c>
      <c r="B8636" s="28" t="s">
        <v>21601</v>
      </c>
      <c r="C8636" s="28" t="s">
        <v>19473</v>
      </c>
      <c r="D8636" s="30">
        <v>13</v>
      </c>
      <c r="E8636" s="30">
        <v>0</v>
      </c>
      <c r="F8636" s="30">
        <v>0</v>
      </c>
      <c r="G8636" s="32">
        <v>90.62</v>
      </c>
      <c r="H8636" s="32">
        <v>0</v>
      </c>
      <c r="I8636" s="32">
        <v>0</v>
      </c>
      <c r="J8636" s="32">
        <v>85.83</v>
      </c>
      <c r="K8636" s="32">
        <v>0</v>
      </c>
      <c r="L8636" s="32">
        <v>0</v>
      </c>
    </row>
    <row r="8637" spans="1:12">
      <c r="A8637" s="28" t="s">
        <v>21602</v>
      </c>
      <c r="B8637" s="28" t="s">
        <v>21603</v>
      </c>
      <c r="C8637" s="28" t="s">
        <v>4939</v>
      </c>
      <c r="D8637" s="30">
        <v>74</v>
      </c>
      <c r="E8637" s="30">
        <v>0</v>
      </c>
      <c r="F8637" s="30">
        <v>0</v>
      </c>
      <c r="G8637" s="32">
        <v>4099.6000000000004</v>
      </c>
      <c r="H8637" s="32">
        <v>0</v>
      </c>
      <c r="I8637" s="32">
        <v>0</v>
      </c>
      <c r="J8637" s="32">
        <v>4099.6000000000004</v>
      </c>
      <c r="K8637" s="32">
        <v>0</v>
      </c>
      <c r="L8637" s="32">
        <v>0</v>
      </c>
    </row>
    <row r="8638" spans="1:12">
      <c r="A8638" s="28" t="s">
        <v>21604</v>
      </c>
      <c r="B8638" s="28" t="s">
        <v>21605</v>
      </c>
      <c r="C8638" s="28" t="s">
        <v>5385</v>
      </c>
      <c r="D8638" s="30">
        <v>19</v>
      </c>
      <c r="E8638" s="30">
        <v>0</v>
      </c>
      <c r="F8638" s="30">
        <v>0</v>
      </c>
      <c r="G8638" s="32">
        <v>746.02</v>
      </c>
      <c r="H8638" s="32">
        <v>0</v>
      </c>
      <c r="I8638" s="32">
        <v>0</v>
      </c>
      <c r="J8638" s="32">
        <v>736.68</v>
      </c>
      <c r="K8638" s="32">
        <v>0</v>
      </c>
      <c r="L8638" s="32">
        <v>0</v>
      </c>
    </row>
    <row r="8639" spans="1:12">
      <c r="A8639" s="28" t="s">
        <v>21606</v>
      </c>
      <c r="B8639" s="28" t="s">
        <v>21607</v>
      </c>
      <c r="C8639" s="28" t="s">
        <v>4415</v>
      </c>
      <c r="D8639" s="30">
        <v>299</v>
      </c>
      <c r="E8639" s="30">
        <v>0</v>
      </c>
      <c r="F8639" s="30">
        <v>0</v>
      </c>
      <c r="G8639" s="32">
        <v>16531.21</v>
      </c>
      <c r="H8639" s="32">
        <v>0</v>
      </c>
      <c r="I8639" s="32">
        <v>0</v>
      </c>
      <c r="J8639" s="32">
        <v>16001.52</v>
      </c>
      <c r="K8639" s="32">
        <v>0</v>
      </c>
      <c r="L8639" s="32">
        <v>0</v>
      </c>
    </row>
    <row r="8640" spans="1:12">
      <c r="A8640" s="28" t="s">
        <v>21608</v>
      </c>
      <c r="B8640" s="28" t="s">
        <v>21609</v>
      </c>
      <c r="C8640" s="28" t="s">
        <v>10242</v>
      </c>
      <c r="D8640" s="30">
        <v>67</v>
      </c>
      <c r="E8640" s="30">
        <v>50</v>
      </c>
      <c r="F8640" s="30">
        <v>0</v>
      </c>
      <c r="G8640" s="32">
        <v>1316.89</v>
      </c>
      <c r="H8640" s="32">
        <v>997.82</v>
      </c>
      <c r="I8640" s="32">
        <v>0</v>
      </c>
      <c r="J8640" s="32">
        <v>1053.45</v>
      </c>
      <c r="K8640" s="32">
        <v>774</v>
      </c>
      <c r="L8640" s="32">
        <v>0</v>
      </c>
    </row>
    <row r="8641" spans="1:12">
      <c r="A8641" s="28" t="s">
        <v>21610</v>
      </c>
      <c r="B8641" s="28" t="s">
        <v>21611</v>
      </c>
      <c r="C8641" s="28" t="s">
        <v>6199</v>
      </c>
      <c r="D8641" s="30">
        <v>5411</v>
      </c>
      <c r="E8641" s="30">
        <v>0</v>
      </c>
      <c r="F8641" s="30">
        <v>0</v>
      </c>
      <c r="G8641" s="32">
        <v>43561.18</v>
      </c>
      <c r="H8641" s="32">
        <v>0</v>
      </c>
      <c r="I8641" s="32">
        <v>0</v>
      </c>
      <c r="J8641" s="32">
        <v>36432.57</v>
      </c>
      <c r="K8641" s="32">
        <v>0</v>
      </c>
      <c r="L8641" s="32">
        <v>0</v>
      </c>
    </row>
    <row r="8642" spans="1:12">
      <c r="A8642" s="28" t="s">
        <v>21612</v>
      </c>
      <c r="B8642" s="28" t="s">
        <v>21613</v>
      </c>
      <c r="C8642" s="28" t="s">
        <v>5471</v>
      </c>
      <c r="D8642" s="30">
        <v>15</v>
      </c>
      <c r="E8642" s="30">
        <v>14</v>
      </c>
      <c r="F8642" s="30">
        <v>0</v>
      </c>
      <c r="G8642" s="32">
        <v>229.94</v>
      </c>
      <c r="H8642" s="32">
        <v>420.15</v>
      </c>
      <c r="I8642" s="32">
        <v>0</v>
      </c>
      <c r="J8642" s="32">
        <v>216.95</v>
      </c>
      <c r="K8642" s="32">
        <v>420.15</v>
      </c>
      <c r="L8642" s="32">
        <v>0</v>
      </c>
    </row>
    <row r="8643" spans="1:12">
      <c r="A8643" s="28" t="s">
        <v>21614</v>
      </c>
      <c r="B8643" s="28" t="s">
        <v>21615</v>
      </c>
      <c r="C8643" s="28" t="s">
        <v>10077</v>
      </c>
      <c r="D8643" s="30">
        <v>145</v>
      </c>
      <c r="E8643" s="30">
        <v>0</v>
      </c>
      <c r="F8643" s="30">
        <v>0</v>
      </c>
      <c r="G8643" s="32">
        <v>2112.65</v>
      </c>
      <c r="H8643" s="32">
        <v>0</v>
      </c>
      <c r="I8643" s="32">
        <v>0</v>
      </c>
      <c r="J8643" s="32">
        <v>1564.09</v>
      </c>
      <c r="K8643" s="32">
        <v>0</v>
      </c>
      <c r="L8643" s="32">
        <v>0</v>
      </c>
    </row>
    <row r="8644" spans="1:12">
      <c r="A8644" s="28" t="s">
        <v>21616</v>
      </c>
      <c r="B8644" s="28" t="s">
        <v>21617</v>
      </c>
      <c r="C8644" s="28" t="s">
        <v>5676</v>
      </c>
      <c r="D8644" s="30">
        <v>114</v>
      </c>
      <c r="E8644" s="30">
        <v>0</v>
      </c>
      <c r="F8644" s="30">
        <v>0</v>
      </c>
      <c r="G8644" s="32">
        <v>909.11</v>
      </c>
      <c r="H8644" s="32">
        <v>0</v>
      </c>
      <c r="I8644" s="32">
        <v>0</v>
      </c>
      <c r="J8644" s="32">
        <v>724.99</v>
      </c>
      <c r="K8644" s="32">
        <v>0</v>
      </c>
      <c r="L8644" s="32">
        <v>0</v>
      </c>
    </row>
    <row r="8645" spans="1:12">
      <c r="A8645" s="28" t="s">
        <v>21618</v>
      </c>
      <c r="B8645" s="28" t="s">
        <v>21619</v>
      </c>
      <c r="C8645" s="28" t="s">
        <v>7794</v>
      </c>
      <c r="D8645" s="30">
        <v>36</v>
      </c>
      <c r="E8645" s="30">
        <v>0</v>
      </c>
      <c r="F8645" s="30">
        <v>0</v>
      </c>
      <c r="G8645" s="32">
        <v>1037.56</v>
      </c>
      <c r="H8645" s="32">
        <v>0</v>
      </c>
      <c r="I8645" s="32">
        <v>0</v>
      </c>
      <c r="J8645" s="32">
        <v>867.25</v>
      </c>
      <c r="K8645" s="32">
        <v>0</v>
      </c>
      <c r="L8645" s="32">
        <v>0</v>
      </c>
    </row>
    <row r="8646" spans="1:12">
      <c r="A8646" s="28" t="s">
        <v>21620</v>
      </c>
      <c r="B8646" s="28" t="s">
        <v>21621</v>
      </c>
      <c r="C8646" s="28" t="s">
        <v>21553</v>
      </c>
      <c r="D8646" s="30">
        <v>111</v>
      </c>
      <c r="E8646" s="30">
        <v>0</v>
      </c>
      <c r="F8646" s="30">
        <v>0</v>
      </c>
      <c r="G8646" s="32">
        <v>7532.35</v>
      </c>
      <c r="H8646" s="32">
        <v>0</v>
      </c>
      <c r="I8646" s="32">
        <v>0</v>
      </c>
      <c r="J8646" s="32">
        <v>7460.93</v>
      </c>
      <c r="K8646" s="32">
        <v>0</v>
      </c>
      <c r="L8646" s="32">
        <v>0</v>
      </c>
    </row>
    <row r="8647" spans="1:12">
      <c r="A8647" s="28" t="s">
        <v>21622</v>
      </c>
      <c r="B8647" s="28" t="s">
        <v>21623</v>
      </c>
      <c r="C8647" s="28" t="s">
        <v>11714</v>
      </c>
      <c r="D8647" s="30">
        <v>34</v>
      </c>
      <c r="E8647" s="30">
        <v>0</v>
      </c>
      <c r="F8647" s="30">
        <v>0</v>
      </c>
      <c r="G8647" s="32">
        <v>79.900000000000006</v>
      </c>
      <c r="H8647" s="32">
        <v>0</v>
      </c>
      <c r="I8647" s="32">
        <v>0</v>
      </c>
      <c r="J8647" s="32">
        <v>78.260000000000005</v>
      </c>
      <c r="K8647" s="32">
        <v>0</v>
      </c>
      <c r="L8647" s="32">
        <v>0</v>
      </c>
    </row>
    <row r="8648" spans="1:12">
      <c r="A8648" s="28" t="s">
        <v>21624</v>
      </c>
      <c r="B8648" s="28" t="s">
        <v>21625</v>
      </c>
      <c r="C8648" s="28" t="s">
        <v>11003</v>
      </c>
      <c r="D8648" s="30">
        <v>41</v>
      </c>
      <c r="E8648" s="30">
        <v>0</v>
      </c>
      <c r="F8648" s="30">
        <v>0</v>
      </c>
      <c r="G8648" s="32">
        <v>619.49</v>
      </c>
      <c r="H8648" s="32">
        <v>0</v>
      </c>
      <c r="I8648" s="32">
        <v>0</v>
      </c>
      <c r="J8648" s="32">
        <v>576.54</v>
      </c>
      <c r="K8648" s="32">
        <v>0</v>
      </c>
      <c r="L8648" s="32">
        <v>0</v>
      </c>
    </row>
    <row r="8649" spans="1:12">
      <c r="A8649" s="28" t="s">
        <v>21626</v>
      </c>
      <c r="B8649" s="28" t="s">
        <v>21627</v>
      </c>
      <c r="C8649" s="28" t="s">
        <v>18585</v>
      </c>
      <c r="D8649" s="30">
        <v>16</v>
      </c>
      <c r="E8649" s="30">
        <v>0</v>
      </c>
      <c r="F8649" s="30">
        <v>0</v>
      </c>
      <c r="G8649" s="32">
        <v>133.44999999999999</v>
      </c>
      <c r="H8649" s="32">
        <v>0</v>
      </c>
      <c r="I8649" s="32">
        <v>0</v>
      </c>
      <c r="J8649" s="32">
        <v>124.96</v>
      </c>
      <c r="K8649" s="32">
        <v>0</v>
      </c>
      <c r="L8649" s="32">
        <v>0</v>
      </c>
    </row>
    <row r="8650" spans="1:12">
      <c r="A8650" s="28" t="s">
        <v>21628</v>
      </c>
      <c r="B8650" s="28" t="s">
        <v>21629</v>
      </c>
      <c r="C8650" s="28" t="s">
        <v>5840</v>
      </c>
      <c r="D8650" s="30">
        <v>172</v>
      </c>
      <c r="E8650" s="30">
        <v>195</v>
      </c>
      <c r="F8650" s="30">
        <v>0</v>
      </c>
      <c r="G8650" s="32">
        <v>5048.2</v>
      </c>
      <c r="H8650" s="32">
        <v>5306.37</v>
      </c>
      <c r="I8650" s="32">
        <v>0</v>
      </c>
      <c r="J8650" s="32">
        <v>4864.78</v>
      </c>
      <c r="K8650" s="32">
        <v>5088.84</v>
      </c>
      <c r="L8650" s="32">
        <v>0</v>
      </c>
    </row>
    <row r="8651" spans="1:12">
      <c r="A8651" s="28" t="s">
        <v>21630</v>
      </c>
      <c r="B8651" s="28" t="s">
        <v>21631</v>
      </c>
      <c r="C8651" s="28" t="s">
        <v>5840</v>
      </c>
      <c r="D8651" s="30">
        <v>189</v>
      </c>
      <c r="E8651" s="30">
        <v>0</v>
      </c>
      <c r="F8651" s="30">
        <v>0</v>
      </c>
      <c r="G8651" s="32">
        <v>1890</v>
      </c>
      <c r="H8651" s="32">
        <v>0</v>
      </c>
      <c r="I8651" s="32">
        <v>0</v>
      </c>
      <c r="J8651" s="32">
        <v>1841</v>
      </c>
      <c r="K8651" s="32">
        <v>0</v>
      </c>
      <c r="L8651" s="32">
        <v>0</v>
      </c>
    </row>
    <row r="8652" spans="1:12">
      <c r="A8652" s="28" t="s">
        <v>21632</v>
      </c>
      <c r="B8652" s="28" t="s">
        <v>21633</v>
      </c>
      <c r="C8652" s="28" t="s">
        <v>5840</v>
      </c>
      <c r="D8652" s="30">
        <v>267</v>
      </c>
      <c r="E8652" s="30">
        <v>100</v>
      </c>
      <c r="F8652" s="30">
        <v>0</v>
      </c>
      <c r="G8652" s="32">
        <v>1493.17</v>
      </c>
      <c r="H8652" s="32">
        <v>482.56</v>
      </c>
      <c r="I8652" s="32">
        <v>0</v>
      </c>
      <c r="J8652" s="32">
        <v>1426.08</v>
      </c>
      <c r="K8652" s="32">
        <v>474.15</v>
      </c>
      <c r="L8652" s="32">
        <v>0</v>
      </c>
    </row>
    <row r="8653" spans="1:12">
      <c r="A8653" s="28" t="s">
        <v>21634</v>
      </c>
      <c r="B8653" s="28" t="s">
        <v>21635</v>
      </c>
      <c r="C8653" s="28" t="s">
        <v>5840</v>
      </c>
      <c r="D8653" s="30">
        <v>138</v>
      </c>
      <c r="E8653" s="30">
        <v>174</v>
      </c>
      <c r="F8653" s="30">
        <v>0</v>
      </c>
      <c r="G8653" s="32">
        <v>1380.62</v>
      </c>
      <c r="H8653" s="32">
        <v>1604.12</v>
      </c>
      <c r="I8653" s="32">
        <v>0</v>
      </c>
      <c r="J8653" s="32">
        <v>1314.62</v>
      </c>
      <c r="K8653" s="32">
        <v>1483.93</v>
      </c>
      <c r="L8653" s="32">
        <v>0</v>
      </c>
    </row>
    <row r="8654" spans="1:12">
      <c r="A8654" s="28" t="s">
        <v>21636</v>
      </c>
      <c r="B8654" s="28" t="s">
        <v>21637</v>
      </c>
      <c r="C8654" s="28" t="s">
        <v>5840</v>
      </c>
      <c r="D8654" s="30">
        <v>385</v>
      </c>
      <c r="E8654" s="30">
        <v>261</v>
      </c>
      <c r="F8654" s="30">
        <v>0</v>
      </c>
      <c r="G8654" s="32">
        <v>2184.71</v>
      </c>
      <c r="H8654" s="32">
        <v>1300.45</v>
      </c>
      <c r="I8654" s="32">
        <v>0</v>
      </c>
      <c r="J8654" s="32">
        <v>2070.38</v>
      </c>
      <c r="K8654" s="32">
        <v>1203.8599999999999</v>
      </c>
      <c r="L8654" s="32">
        <v>0</v>
      </c>
    </row>
    <row r="8655" spans="1:12">
      <c r="A8655" s="28" t="s">
        <v>21638</v>
      </c>
      <c r="B8655" s="28" t="s">
        <v>21639</v>
      </c>
      <c r="C8655" s="28" t="s">
        <v>4426</v>
      </c>
      <c r="D8655" s="30">
        <v>39</v>
      </c>
      <c r="E8655" s="30">
        <v>32</v>
      </c>
      <c r="F8655" s="30">
        <v>0</v>
      </c>
      <c r="G8655" s="32">
        <v>1324.04</v>
      </c>
      <c r="H8655" s="32">
        <v>1046.1300000000001</v>
      </c>
      <c r="I8655" s="32">
        <v>0</v>
      </c>
      <c r="J8655" s="32">
        <v>1324.04</v>
      </c>
      <c r="K8655" s="32">
        <v>1046.1300000000001</v>
      </c>
      <c r="L8655" s="32">
        <v>0</v>
      </c>
    </row>
    <row r="8656" spans="1:12">
      <c r="A8656" s="28" t="s">
        <v>21640</v>
      </c>
      <c r="B8656" s="28" t="s">
        <v>21641</v>
      </c>
      <c r="C8656" s="28" t="s">
        <v>4180</v>
      </c>
      <c r="D8656" s="30">
        <v>74</v>
      </c>
      <c r="E8656" s="30">
        <v>0</v>
      </c>
      <c r="F8656" s="30">
        <v>0</v>
      </c>
      <c r="G8656" s="32">
        <v>1987.96</v>
      </c>
      <c r="H8656" s="32">
        <v>0</v>
      </c>
      <c r="I8656" s="32">
        <v>0</v>
      </c>
      <c r="J8656" s="32">
        <v>1713.24</v>
      </c>
      <c r="K8656" s="32">
        <v>0</v>
      </c>
      <c r="L8656" s="32">
        <v>0</v>
      </c>
    </row>
    <row r="8657" spans="1:12">
      <c r="A8657" s="28" t="s">
        <v>21642</v>
      </c>
      <c r="B8657" s="28" t="s">
        <v>21643</v>
      </c>
      <c r="C8657" s="28" t="s">
        <v>14420</v>
      </c>
      <c r="D8657" s="30">
        <v>80</v>
      </c>
      <c r="E8657" s="30">
        <v>0</v>
      </c>
      <c r="F8657" s="30">
        <v>0</v>
      </c>
      <c r="G8657" s="32">
        <v>1188.8900000000001</v>
      </c>
      <c r="H8657" s="32">
        <v>0</v>
      </c>
      <c r="I8657" s="32">
        <v>0</v>
      </c>
      <c r="J8657" s="32">
        <v>1003.45</v>
      </c>
      <c r="K8657" s="32">
        <v>0</v>
      </c>
      <c r="L8657" s="32">
        <v>0</v>
      </c>
    </row>
    <row r="8658" spans="1:12">
      <c r="A8658" s="28" t="s">
        <v>21644</v>
      </c>
      <c r="B8658" s="28" t="s">
        <v>21645</v>
      </c>
      <c r="C8658" s="28" t="s">
        <v>5341</v>
      </c>
      <c r="D8658" s="30">
        <v>1796</v>
      </c>
      <c r="E8658" s="30">
        <v>0</v>
      </c>
      <c r="F8658" s="30">
        <v>0</v>
      </c>
      <c r="G8658" s="32">
        <v>18481.28</v>
      </c>
      <c r="H8658" s="32">
        <v>0</v>
      </c>
      <c r="I8658" s="32">
        <v>0</v>
      </c>
      <c r="J8658" s="32">
        <v>17864.919999999998</v>
      </c>
      <c r="K8658" s="32">
        <v>0</v>
      </c>
      <c r="L8658" s="32">
        <v>0</v>
      </c>
    </row>
    <row r="8659" spans="1:12">
      <c r="A8659" s="28" t="s">
        <v>21646</v>
      </c>
      <c r="B8659" s="28" t="s">
        <v>21647</v>
      </c>
      <c r="C8659" s="28" t="s">
        <v>5341</v>
      </c>
      <c r="D8659" s="30">
        <v>718</v>
      </c>
      <c r="E8659" s="30">
        <v>0</v>
      </c>
      <c r="F8659" s="30">
        <v>0</v>
      </c>
      <c r="G8659" s="32">
        <v>6957.63</v>
      </c>
      <c r="H8659" s="32">
        <v>0</v>
      </c>
      <c r="I8659" s="32">
        <v>0</v>
      </c>
      <c r="J8659" s="32">
        <v>6569.08</v>
      </c>
      <c r="K8659" s="32">
        <v>0</v>
      </c>
      <c r="L8659" s="32">
        <v>0</v>
      </c>
    </row>
    <row r="8660" spans="1:12">
      <c r="A8660" s="28" t="s">
        <v>21648</v>
      </c>
      <c r="B8660" s="28" t="s">
        <v>21649</v>
      </c>
      <c r="C8660" s="28" t="s">
        <v>5341</v>
      </c>
      <c r="D8660" s="30">
        <v>216</v>
      </c>
      <c r="E8660" s="30">
        <v>0</v>
      </c>
      <c r="F8660" s="30">
        <v>0</v>
      </c>
      <c r="G8660" s="32">
        <v>1246.46</v>
      </c>
      <c r="H8660" s="32">
        <v>0</v>
      </c>
      <c r="I8660" s="32">
        <v>0</v>
      </c>
      <c r="J8660" s="32">
        <v>1141.42</v>
      </c>
      <c r="K8660" s="32">
        <v>0</v>
      </c>
      <c r="L8660" s="32">
        <v>0</v>
      </c>
    </row>
    <row r="8661" spans="1:12">
      <c r="A8661" s="28" t="s">
        <v>21650</v>
      </c>
      <c r="B8661" s="28" t="s">
        <v>21651</v>
      </c>
      <c r="C8661" s="28" t="s">
        <v>4180</v>
      </c>
      <c r="D8661" s="30">
        <v>540</v>
      </c>
      <c r="E8661" s="30">
        <v>0</v>
      </c>
      <c r="F8661" s="30">
        <v>0</v>
      </c>
      <c r="G8661" s="32">
        <v>26534.6</v>
      </c>
      <c r="H8661" s="32">
        <v>0</v>
      </c>
      <c r="I8661" s="32">
        <v>0</v>
      </c>
      <c r="J8661" s="32">
        <v>25117.23</v>
      </c>
      <c r="K8661" s="32">
        <v>0</v>
      </c>
      <c r="L8661" s="32">
        <v>0</v>
      </c>
    </row>
    <row r="8662" spans="1:12">
      <c r="A8662" s="28" t="s">
        <v>21652</v>
      </c>
      <c r="B8662" s="28" t="s">
        <v>21653</v>
      </c>
      <c r="C8662" s="28" t="s">
        <v>14420</v>
      </c>
      <c r="D8662" s="30">
        <v>54</v>
      </c>
      <c r="E8662" s="30">
        <v>34</v>
      </c>
      <c r="F8662" s="30">
        <v>0</v>
      </c>
      <c r="G8662" s="32">
        <v>824.58</v>
      </c>
      <c r="H8662" s="32">
        <v>257.68</v>
      </c>
      <c r="I8662" s="32">
        <v>0</v>
      </c>
      <c r="J8662" s="32">
        <v>781.63</v>
      </c>
      <c r="K8662" s="32">
        <v>257.68</v>
      </c>
      <c r="L8662" s="32">
        <v>0</v>
      </c>
    </row>
    <row r="8663" spans="1:12">
      <c r="A8663" s="28" t="s">
        <v>21654</v>
      </c>
      <c r="B8663" s="28" t="s">
        <v>21655</v>
      </c>
      <c r="C8663" s="28" t="s">
        <v>14420</v>
      </c>
      <c r="D8663" s="30">
        <v>18</v>
      </c>
      <c r="E8663" s="30">
        <v>0</v>
      </c>
      <c r="F8663" s="30">
        <v>0</v>
      </c>
      <c r="G8663" s="32">
        <v>167.58</v>
      </c>
      <c r="H8663" s="32">
        <v>0</v>
      </c>
      <c r="I8663" s="32">
        <v>0</v>
      </c>
      <c r="J8663" s="32">
        <v>155.03</v>
      </c>
      <c r="K8663" s="32">
        <v>0</v>
      </c>
      <c r="L8663" s="32">
        <v>0</v>
      </c>
    </row>
    <row r="8664" spans="1:12">
      <c r="A8664" s="28" t="s">
        <v>21656</v>
      </c>
      <c r="B8664" s="28" t="s">
        <v>21657</v>
      </c>
      <c r="C8664" s="28" t="s">
        <v>15491</v>
      </c>
      <c r="D8664" s="30">
        <v>17</v>
      </c>
      <c r="E8664" s="30">
        <v>19</v>
      </c>
      <c r="F8664" s="30">
        <v>0</v>
      </c>
      <c r="G8664" s="32">
        <v>1008.29</v>
      </c>
      <c r="H8664" s="32">
        <v>718.24</v>
      </c>
      <c r="I8664" s="32">
        <v>0</v>
      </c>
      <c r="J8664" s="32">
        <v>966.29</v>
      </c>
      <c r="K8664" s="32">
        <v>654.09</v>
      </c>
      <c r="L8664" s="32">
        <v>0</v>
      </c>
    </row>
    <row r="8665" spans="1:12">
      <c r="A8665" s="28" t="s">
        <v>21658</v>
      </c>
      <c r="B8665" s="28" t="s">
        <v>21659</v>
      </c>
      <c r="C8665" s="28" t="s">
        <v>5385</v>
      </c>
      <c r="D8665" s="30">
        <v>18</v>
      </c>
      <c r="E8665" s="30">
        <v>0</v>
      </c>
      <c r="F8665" s="30">
        <v>0</v>
      </c>
      <c r="G8665" s="32">
        <v>323.14999999999998</v>
      </c>
      <c r="H8665" s="32">
        <v>0</v>
      </c>
      <c r="I8665" s="32">
        <v>0</v>
      </c>
      <c r="J8665" s="32">
        <v>310.2</v>
      </c>
      <c r="K8665" s="32">
        <v>0</v>
      </c>
      <c r="L8665" s="32">
        <v>0</v>
      </c>
    </row>
    <row r="8666" spans="1:12">
      <c r="A8666" s="28" t="s">
        <v>21660</v>
      </c>
      <c r="B8666" s="28" t="s">
        <v>21661</v>
      </c>
      <c r="C8666" s="28" t="s">
        <v>8735</v>
      </c>
      <c r="D8666" s="30">
        <v>65</v>
      </c>
      <c r="E8666" s="30">
        <v>0</v>
      </c>
      <c r="F8666" s="30">
        <v>0</v>
      </c>
      <c r="G8666" s="32">
        <v>335.4</v>
      </c>
      <c r="H8666" s="32">
        <v>0</v>
      </c>
      <c r="I8666" s="32">
        <v>0</v>
      </c>
      <c r="J8666" s="32">
        <v>288.44</v>
      </c>
      <c r="K8666" s="32">
        <v>0</v>
      </c>
      <c r="L8666" s="32">
        <v>0</v>
      </c>
    </row>
    <row r="8667" spans="1:12">
      <c r="A8667" s="28" t="s">
        <v>21662</v>
      </c>
      <c r="B8667" s="28" t="s">
        <v>21663</v>
      </c>
      <c r="C8667" s="28" t="s">
        <v>5874</v>
      </c>
      <c r="D8667" s="30">
        <v>103</v>
      </c>
      <c r="E8667" s="30">
        <v>0</v>
      </c>
      <c r="F8667" s="30">
        <v>0</v>
      </c>
      <c r="G8667" s="32">
        <v>193.3</v>
      </c>
      <c r="H8667" s="32">
        <v>0</v>
      </c>
      <c r="I8667" s="32">
        <v>0</v>
      </c>
      <c r="J8667" s="32">
        <v>177.51</v>
      </c>
      <c r="K8667" s="32">
        <v>0</v>
      </c>
      <c r="L8667" s="32">
        <v>0</v>
      </c>
    </row>
    <row r="8668" spans="1:12">
      <c r="A8668" s="28" t="s">
        <v>21664</v>
      </c>
      <c r="B8668" s="28" t="s">
        <v>21665</v>
      </c>
      <c r="C8668" s="28" t="s">
        <v>5871</v>
      </c>
      <c r="D8668" s="30">
        <v>41</v>
      </c>
      <c r="E8668" s="30">
        <v>0</v>
      </c>
      <c r="F8668" s="30">
        <v>0</v>
      </c>
      <c r="G8668" s="32">
        <v>830.75</v>
      </c>
      <c r="H8668" s="32">
        <v>0</v>
      </c>
      <c r="I8668" s="32">
        <v>0</v>
      </c>
      <c r="J8668" s="32">
        <v>738.87</v>
      </c>
      <c r="K8668" s="32">
        <v>0</v>
      </c>
      <c r="L8668" s="32">
        <v>0</v>
      </c>
    </row>
    <row r="8669" spans="1:12">
      <c r="A8669" s="28" t="s">
        <v>21666</v>
      </c>
      <c r="B8669" s="28" t="s">
        <v>21667</v>
      </c>
      <c r="C8669" s="28" t="s">
        <v>4810</v>
      </c>
      <c r="D8669" s="30">
        <v>1402</v>
      </c>
      <c r="E8669" s="30">
        <v>0</v>
      </c>
      <c r="F8669" s="30">
        <v>0</v>
      </c>
      <c r="G8669" s="32">
        <v>4920.82</v>
      </c>
      <c r="H8669" s="32">
        <v>0</v>
      </c>
      <c r="I8669" s="32">
        <v>0</v>
      </c>
      <c r="J8669" s="32">
        <v>3218.7</v>
      </c>
      <c r="K8669" s="32">
        <v>0</v>
      </c>
      <c r="L8669" s="32">
        <v>0</v>
      </c>
    </row>
    <row r="8670" spans="1:12">
      <c r="A8670" s="28" t="s">
        <v>21668</v>
      </c>
      <c r="B8670" s="28" t="s">
        <v>21669</v>
      </c>
      <c r="C8670" s="28" t="s">
        <v>4810</v>
      </c>
      <c r="D8670" s="30">
        <v>3050</v>
      </c>
      <c r="E8670" s="30">
        <v>0</v>
      </c>
      <c r="F8670" s="30">
        <v>0</v>
      </c>
      <c r="G8670" s="32">
        <v>17507.07</v>
      </c>
      <c r="H8670" s="32">
        <v>0</v>
      </c>
      <c r="I8670" s="32">
        <v>0</v>
      </c>
      <c r="J8670" s="32">
        <v>11571.05</v>
      </c>
      <c r="K8670" s="32">
        <v>0</v>
      </c>
      <c r="L8670" s="32">
        <v>0</v>
      </c>
    </row>
    <row r="8671" spans="1:12">
      <c r="A8671" s="28" t="s">
        <v>21670</v>
      </c>
      <c r="B8671" s="28" t="s">
        <v>21671</v>
      </c>
      <c r="C8671" s="28" t="s">
        <v>4810</v>
      </c>
      <c r="D8671" s="30">
        <v>13949</v>
      </c>
      <c r="E8671" s="30">
        <v>2261</v>
      </c>
      <c r="F8671" s="30">
        <v>0</v>
      </c>
      <c r="G8671" s="32">
        <v>106140.55</v>
      </c>
      <c r="H8671" s="32">
        <v>15347.57</v>
      </c>
      <c r="I8671" s="32">
        <v>0</v>
      </c>
      <c r="J8671" s="32">
        <v>77608.84</v>
      </c>
      <c r="K8671" s="32">
        <v>11345.47</v>
      </c>
      <c r="L8671" s="32">
        <v>0</v>
      </c>
    </row>
    <row r="8672" spans="1:12">
      <c r="A8672" s="28" t="s">
        <v>21672</v>
      </c>
      <c r="B8672" s="28" t="s">
        <v>21673</v>
      </c>
      <c r="C8672" s="28" t="s">
        <v>4810</v>
      </c>
      <c r="D8672" s="30">
        <v>6415</v>
      </c>
      <c r="E8672" s="30">
        <v>1446</v>
      </c>
      <c r="F8672" s="30">
        <v>0</v>
      </c>
      <c r="G8672" s="32">
        <v>39773.4</v>
      </c>
      <c r="H8672" s="32">
        <v>7860.36</v>
      </c>
      <c r="I8672" s="32">
        <v>0</v>
      </c>
      <c r="J8672" s="32">
        <v>29008.52</v>
      </c>
      <c r="K8672" s="32">
        <v>5484.38</v>
      </c>
      <c r="L8672" s="32">
        <v>0</v>
      </c>
    </row>
    <row r="8673" spans="1:12">
      <c r="A8673" s="28" t="s">
        <v>21674</v>
      </c>
      <c r="B8673" s="28" t="s">
        <v>21675</v>
      </c>
      <c r="C8673" s="28" t="s">
        <v>9013</v>
      </c>
      <c r="D8673" s="30">
        <v>0</v>
      </c>
      <c r="E8673" s="30">
        <v>16</v>
      </c>
      <c r="F8673" s="30">
        <v>0</v>
      </c>
      <c r="G8673" s="32">
        <v>0</v>
      </c>
      <c r="H8673" s="32">
        <v>107.56</v>
      </c>
      <c r="I8673" s="32">
        <v>0</v>
      </c>
      <c r="J8673" s="32">
        <v>0</v>
      </c>
      <c r="K8673" s="32">
        <v>100.57</v>
      </c>
      <c r="L8673" s="32">
        <v>0</v>
      </c>
    </row>
    <row r="8674" spans="1:12">
      <c r="A8674" s="28" t="s">
        <v>21676</v>
      </c>
      <c r="B8674" s="28" t="s">
        <v>21677</v>
      </c>
      <c r="C8674" s="28" t="s">
        <v>20433</v>
      </c>
      <c r="D8674" s="30">
        <v>16</v>
      </c>
      <c r="E8674" s="30">
        <v>0</v>
      </c>
      <c r="F8674" s="30">
        <v>0</v>
      </c>
      <c r="G8674" s="32">
        <v>210.88</v>
      </c>
      <c r="H8674" s="32">
        <v>0</v>
      </c>
      <c r="I8674" s="32">
        <v>0</v>
      </c>
      <c r="J8674" s="32">
        <v>173.98</v>
      </c>
      <c r="K8674" s="32">
        <v>0</v>
      </c>
      <c r="L8674" s="32">
        <v>0</v>
      </c>
    </row>
    <row r="8675" spans="1:12">
      <c r="A8675" s="28" t="s">
        <v>21678</v>
      </c>
      <c r="B8675" s="28" t="s">
        <v>21679</v>
      </c>
      <c r="C8675" s="28" t="s">
        <v>4875</v>
      </c>
      <c r="D8675" s="30">
        <v>79</v>
      </c>
      <c r="E8675" s="30">
        <v>0</v>
      </c>
      <c r="F8675" s="30">
        <v>0</v>
      </c>
      <c r="G8675" s="32">
        <v>760.44</v>
      </c>
      <c r="H8675" s="32">
        <v>0</v>
      </c>
      <c r="I8675" s="32">
        <v>0</v>
      </c>
      <c r="J8675" s="32">
        <v>651.97</v>
      </c>
      <c r="K8675" s="32">
        <v>0</v>
      </c>
      <c r="L8675" s="32">
        <v>0</v>
      </c>
    </row>
    <row r="8676" spans="1:12">
      <c r="A8676" s="28" t="s">
        <v>21680</v>
      </c>
      <c r="B8676" s="28" t="s">
        <v>21681</v>
      </c>
      <c r="C8676" s="28" t="s">
        <v>12503</v>
      </c>
      <c r="D8676" s="30">
        <v>37</v>
      </c>
      <c r="E8676" s="30">
        <v>0</v>
      </c>
      <c r="F8676" s="30">
        <v>0</v>
      </c>
      <c r="G8676" s="32">
        <v>307.10000000000002</v>
      </c>
      <c r="H8676" s="32">
        <v>0</v>
      </c>
      <c r="I8676" s="32">
        <v>0</v>
      </c>
      <c r="J8676" s="32">
        <v>301.29000000000002</v>
      </c>
      <c r="K8676" s="32">
        <v>0</v>
      </c>
      <c r="L8676" s="32">
        <v>0</v>
      </c>
    </row>
    <row r="8677" spans="1:12">
      <c r="A8677" s="28" t="s">
        <v>21682</v>
      </c>
      <c r="B8677" s="28" t="s">
        <v>21683</v>
      </c>
      <c r="C8677" s="28" t="s">
        <v>5224</v>
      </c>
      <c r="D8677" s="30">
        <v>141</v>
      </c>
      <c r="E8677" s="30">
        <v>0</v>
      </c>
      <c r="F8677" s="30">
        <v>0</v>
      </c>
      <c r="G8677" s="32">
        <v>1331.04</v>
      </c>
      <c r="H8677" s="32">
        <v>0</v>
      </c>
      <c r="I8677" s="32">
        <v>0</v>
      </c>
      <c r="J8677" s="32">
        <v>1149.32</v>
      </c>
      <c r="K8677" s="32">
        <v>0</v>
      </c>
      <c r="L8677" s="32">
        <v>0</v>
      </c>
    </row>
    <row r="8678" spans="1:12">
      <c r="A8678" s="28" t="s">
        <v>21684</v>
      </c>
      <c r="B8678" s="28" t="s">
        <v>21685</v>
      </c>
      <c r="C8678" s="28" t="s">
        <v>5146</v>
      </c>
      <c r="D8678" s="30">
        <v>93</v>
      </c>
      <c r="E8678" s="30">
        <v>77</v>
      </c>
      <c r="F8678" s="30">
        <v>0</v>
      </c>
      <c r="G8678" s="32">
        <v>1389.42</v>
      </c>
      <c r="H8678" s="32">
        <v>1089.7</v>
      </c>
      <c r="I8678" s="32">
        <v>0</v>
      </c>
      <c r="J8678" s="32">
        <v>1373.73</v>
      </c>
      <c r="K8678" s="32">
        <v>1064.99</v>
      </c>
      <c r="L8678" s="32">
        <v>0</v>
      </c>
    </row>
    <row r="8679" spans="1:12">
      <c r="A8679" s="28" t="s">
        <v>21686</v>
      </c>
      <c r="B8679" s="28" t="s">
        <v>21687</v>
      </c>
      <c r="C8679" s="28" t="s">
        <v>6981</v>
      </c>
      <c r="D8679" s="30">
        <v>16</v>
      </c>
      <c r="E8679" s="30">
        <v>0</v>
      </c>
      <c r="F8679" s="30">
        <v>0</v>
      </c>
      <c r="G8679" s="32">
        <v>485.92</v>
      </c>
      <c r="H8679" s="32">
        <v>0</v>
      </c>
      <c r="I8679" s="32">
        <v>0</v>
      </c>
      <c r="J8679" s="32">
        <v>443.4</v>
      </c>
      <c r="K8679" s="32">
        <v>0</v>
      </c>
      <c r="L8679" s="32">
        <v>0</v>
      </c>
    </row>
    <row r="8680" spans="1:12">
      <c r="A8680" s="28" t="s">
        <v>21688</v>
      </c>
      <c r="B8680" s="28" t="s">
        <v>21689</v>
      </c>
      <c r="C8680" s="28" t="s">
        <v>5871</v>
      </c>
      <c r="D8680" s="30">
        <v>66</v>
      </c>
      <c r="E8680" s="30">
        <v>0</v>
      </c>
      <c r="F8680" s="30">
        <v>0</v>
      </c>
      <c r="G8680" s="32">
        <v>1319.9</v>
      </c>
      <c r="H8680" s="32">
        <v>0</v>
      </c>
      <c r="I8680" s="32">
        <v>0</v>
      </c>
      <c r="J8680" s="32">
        <v>1168.43</v>
      </c>
      <c r="K8680" s="32">
        <v>0</v>
      </c>
      <c r="L8680" s="32">
        <v>0</v>
      </c>
    </row>
    <row r="8681" spans="1:12">
      <c r="A8681" s="28" t="s">
        <v>21690</v>
      </c>
      <c r="B8681" s="28" t="s">
        <v>21691</v>
      </c>
      <c r="C8681" s="28" t="s">
        <v>13270</v>
      </c>
      <c r="D8681" s="30">
        <v>0</v>
      </c>
      <c r="E8681" s="30">
        <v>43</v>
      </c>
      <c r="F8681" s="30">
        <v>0</v>
      </c>
      <c r="G8681" s="32">
        <v>0</v>
      </c>
      <c r="H8681" s="32">
        <v>597.25</v>
      </c>
      <c r="I8681" s="32">
        <v>0</v>
      </c>
      <c r="J8681" s="32">
        <v>0</v>
      </c>
      <c r="K8681" s="32">
        <v>446.56</v>
      </c>
      <c r="L8681" s="32">
        <v>0</v>
      </c>
    </row>
    <row r="8682" spans="1:12">
      <c r="A8682" s="28" t="s">
        <v>21692</v>
      </c>
      <c r="B8682" s="28" t="s">
        <v>21693</v>
      </c>
      <c r="C8682" s="28" t="s">
        <v>13270</v>
      </c>
      <c r="D8682" s="30">
        <v>0</v>
      </c>
      <c r="E8682" s="30">
        <v>16</v>
      </c>
      <c r="F8682" s="30">
        <v>0</v>
      </c>
      <c r="G8682" s="32">
        <v>0</v>
      </c>
      <c r="H8682" s="32">
        <v>623.78</v>
      </c>
      <c r="I8682" s="32">
        <v>0</v>
      </c>
      <c r="J8682" s="32">
        <v>0</v>
      </c>
      <c r="K8682" s="32">
        <v>446.27</v>
      </c>
      <c r="L8682" s="32">
        <v>0</v>
      </c>
    </row>
    <row r="8683" spans="1:12">
      <c r="A8683" s="28" t="s">
        <v>21694</v>
      </c>
      <c r="B8683" s="28" t="s">
        <v>21695</v>
      </c>
      <c r="C8683" s="28" t="s">
        <v>5871</v>
      </c>
      <c r="D8683" s="30">
        <v>429</v>
      </c>
      <c r="E8683" s="30">
        <v>0</v>
      </c>
      <c r="F8683" s="30">
        <v>0</v>
      </c>
      <c r="G8683" s="32">
        <v>3216.91</v>
      </c>
      <c r="H8683" s="32">
        <v>0</v>
      </c>
      <c r="I8683" s="32">
        <v>0</v>
      </c>
      <c r="J8683" s="32">
        <v>2931.36</v>
      </c>
      <c r="K8683" s="32">
        <v>0</v>
      </c>
      <c r="L8683" s="32">
        <v>0</v>
      </c>
    </row>
    <row r="8684" spans="1:12">
      <c r="A8684" s="28" t="s">
        <v>21696</v>
      </c>
      <c r="B8684" s="28" t="s">
        <v>21697</v>
      </c>
      <c r="C8684" s="28" t="s">
        <v>5871</v>
      </c>
      <c r="D8684" s="30">
        <v>132</v>
      </c>
      <c r="E8684" s="30">
        <v>0</v>
      </c>
      <c r="F8684" s="30">
        <v>0</v>
      </c>
      <c r="G8684" s="32">
        <v>1012.6</v>
      </c>
      <c r="H8684" s="32">
        <v>0</v>
      </c>
      <c r="I8684" s="32">
        <v>0</v>
      </c>
      <c r="J8684" s="32">
        <v>917.66</v>
      </c>
      <c r="K8684" s="32">
        <v>0</v>
      </c>
      <c r="L8684" s="32">
        <v>0</v>
      </c>
    </row>
    <row r="8685" spans="1:12">
      <c r="A8685" s="28" t="s">
        <v>21698</v>
      </c>
      <c r="B8685" s="28" t="s">
        <v>21699</v>
      </c>
      <c r="C8685" s="28" t="s">
        <v>5400</v>
      </c>
      <c r="D8685" s="30">
        <v>452</v>
      </c>
      <c r="E8685" s="30">
        <v>116</v>
      </c>
      <c r="F8685" s="30">
        <v>0</v>
      </c>
      <c r="G8685" s="32">
        <v>2279.14</v>
      </c>
      <c r="H8685" s="32">
        <v>476.36</v>
      </c>
      <c r="I8685" s="32">
        <v>0</v>
      </c>
      <c r="J8685" s="32">
        <v>1503.89</v>
      </c>
      <c r="K8685" s="32">
        <v>323.91000000000003</v>
      </c>
      <c r="L8685" s="32">
        <v>0</v>
      </c>
    </row>
    <row r="8686" spans="1:12">
      <c r="A8686" s="28" t="s">
        <v>21700</v>
      </c>
      <c r="B8686" s="28" t="s">
        <v>21701</v>
      </c>
      <c r="C8686" s="28" t="s">
        <v>21702</v>
      </c>
      <c r="D8686" s="30">
        <v>1994</v>
      </c>
      <c r="E8686" s="30">
        <v>0</v>
      </c>
      <c r="F8686" s="30">
        <v>0</v>
      </c>
      <c r="G8686" s="32">
        <v>28398.14</v>
      </c>
      <c r="H8686" s="32">
        <v>0</v>
      </c>
      <c r="I8686" s="32">
        <v>0</v>
      </c>
      <c r="J8686" s="32">
        <v>27356.34</v>
      </c>
      <c r="K8686" s="32">
        <v>0</v>
      </c>
      <c r="L8686" s="32">
        <v>0</v>
      </c>
    </row>
    <row r="8687" spans="1:12">
      <c r="A8687" s="28" t="s">
        <v>21703</v>
      </c>
      <c r="B8687" s="28" t="s">
        <v>21704</v>
      </c>
      <c r="C8687" s="28" t="s">
        <v>3767</v>
      </c>
      <c r="D8687" s="30">
        <v>1105</v>
      </c>
      <c r="E8687" s="30">
        <v>313</v>
      </c>
      <c r="F8687" s="30">
        <v>0</v>
      </c>
      <c r="G8687" s="32">
        <v>2097.7399999999998</v>
      </c>
      <c r="H8687" s="32">
        <v>358.7</v>
      </c>
      <c r="I8687" s="32">
        <v>0</v>
      </c>
      <c r="J8687" s="32">
        <v>1564.85</v>
      </c>
      <c r="K8687" s="32">
        <v>262.13</v>
      </c>
      <c r="L8687" s="32">
        <v>0</v>
      </c>
    </row>
    <row r="8688" spans="1:12">
      <c r="A8688" s="28" t="s">
        <v>21705</v>
      </c>
      <c r="B8688" s="28" t="s">
        <v>21706</v>
      </c>
      <c r="C8688" s="28" t="s">
        <v>21560</v>
      </c>
      <c r="D8688" s="30">
        <v>14</v>
      </c>
      <c r="E8688" s="30">
        <v>0</v>
      </c>
      <c r="F8688" s="30">
        <v>0</v>
      </c>
      <c r="G8688" s="32">
        <v>130.76</v>
      </c>
      <c r="H8688" s="32">
        <v>0</v>
      </c>
      <c r="I8688" s="32">
        <v>0</v>
      </c>
      <c r="J8688" s="32">
        <v>98.07</v>
      </c>
      <c r="K8688" s="32">
        <v>0</v>
      </c>
      <c r="L8688" s="32">
        <v>0</v>
      </c>
    </row>
    <row r="8689" spans="1:12">
      <c r="A8689" s="28" t="s">
        <v>21707</v>
      </c>
      <c r="B8689" s="28" t="s">
        <v>21708</v>
      </c>
      <c r="C8689" s="28" t="s">
        <v>4875</v>
      </c>
      <c r="D8689" s="30">
        <v>59</v>
      </c>
      <c r="E8689" s="30">
        <v>0</v>
      </c>
      <c r="F8689" s="30">
        <v>0</v>
      </c>
      <c r="G8689" s="32">
        <v>574.66</v>
      </c>
      <c r="H8689" s="32">
        <v>0</v>
      </c>
      <c r="I8689" s="32">
        <v>0</v>
      </c>
      <c r="J8689" s="32">
        <v>489.93</v>
      </c>
      <c r="K8689" s="32">
        <v>0</v>
      </c>
      <c r="L8689" s="32">
        <v>0</v>
      </c>
    </row>
    <row r="8690" spans="1:12">
      <c r="A8690" s="28" t="s">
        <v>21709</v>
      </c>
      <c r="B8690" s="28" t="s">
        <v>21710</v>
      </c>
      <c r="C8690" s="28" t="s">
        <v>4336</v>
      </c>
      <c r="D8690" s="30">
        <v>0</v>
      </c>
      <c r="E8690" s="30">
        <v>73</v>
      </c>
      <c r="F8690" s="30">
        <v>0</v>
      </c>
      <c r="G8690" s="32">
        <v>0</v>
      </c>
      <c r="H8690" s="32">
        <v>11803.98</v>
      </c>
      <c r="I8690" s="32">
        <v>0</v>
      </c>
      <c r="J8690" s="32">
        <v>0</v>
      </c>
      <c r="K8690" s="32">
        <v>11238.7</v>
      </c>
      <c r="L8690" s="32">
        <v>0</v>
      </c>
    </row>
    <row r="8691" spans="1:12">
      <c r="A8691" s="28" t="s">
        <v>21711</v>
      </c>
      <c r="B8691" s="28" t="s">
        <v>21712</v>
      </c>
      <c r="C8691" s="28" t="s">
        <v>6727</v>
      </c>
      <c r="D8691" s="30">
        <v>26</v>
      </c>
      <c r="E8691" s="30">
        <v>0</v>
      </c>
      <c r="F8691" s="30">
        <v>0</v>
      </c>
      <c r="G8691" s="32">
        <v>641.94000000000005</v>
      </c>
      <c r="H8691" s="32">
        <v>0</v>
      </c>
      <c r="I8691" s="32">
        <v>0</v>
      </c>
      <c r="J8691" s="32">
        <v>633.29999999999995</v>
      </c>
      <c r="K8691" s="32">
        <v>0</v>
      </c>
      <c r="L8691" s="32">
        <v>0</v>
      </c>
    </row>
    <row r="8692" spans="1:12">
      <c r="A8692" s="28" t="s">
        <v>21713</v>
      </c>
      <c r="B8692" s="28" t="s">
        <v>21714</v>
      </c>
      <c r="C8692" s="28" t="s">
        <v>4884</v>
      </c>
      <c r="D8692" s="30">
        <v>2637</v>
      </c>
      <c r="E8692" s="30">
        <v>0</v>
      </c>
      <c r="F8692" s="30">
        <v>0</v>
      </c>
      <c r="G8692" s="32">
        <v>13511.12</v>
      </c>
      <c r="H8692" s="32">
        <v>0</v>
      </c>
      <c r="I8692" s="32">
        <v>0</v>
      </c>
      <c r="J8692" s="32">
        <v>11493.78</v>
      </c>
      <c r="K8692" s="32">
        <v>0</v>
      </c>
      <c r="L8692" s="32">
        <v>0</v>
      </c>
    </row>
    <row r="8693" spans="1:12">
      <c r="A8693" s="28" t="s">
        <v>21715</v>
      </c>
      <c r="B8693" s="28" t="s">
        <v>21716</v>
      </c>
      <c r="C8693" s="28" t="s">
        <v>6727</v>
      </c>
      <c r="D8693" s="30">
        <v>3238</v>
      </c>
      <c r="E8693" s="30">
        <v>265</v>
      </c>
      <c r="F8693" s="30">
        <v>0</v>
      </c>
      <c r="G8693" s="32">
        <v>28587.16</v>
      </c>
      <c r="H8693" s="32">
        <v>2142.09</v>
      </c>
      <c r="I8693" s="32">
        <v>0</v>
      </c>
      <c r="J8693" s="32">
        <v>27766.95</v>
      </c>
      <c r="K8693" s="32">
        <v>2066.5100000000002</v>
      </c>
      <c r="L8693" s="32">
        <v>0</v>
      </c>
    </row>
    <row r="8694" spans="1:12">
      <c r="A8694" s="28" t="s">
        <v>21717</v>
      </c>
      <c r="B8694" s="28" t="s">
        <v>21718</v>
      </c>
      <c r="C8694" s="28" t="s">
        <v>6727</v>
      </c>
      <c r="D8694" s="30">
        <v>965</v>
      </c>
      <c r="E8694" s="30">
        <v>0</v>
      </c>
      <c r="F8694" s="30">
        <v>0</v>
      </c>
      <c r="G8694" s="32">
        <v>8528.1</v>
      </c>
      <c r="H8694" s="32">
        <v>0</v>
      </c>
      <c r="I8694" s="32">
        <v>0</v>
      </c>
      <c r="J8694" s="32">
        <v>8261.91</v>
      </c>
      <c r="K8694" s="32">
        <v>0</v>
      </c>
      <c r="L8694" s="32">
        <v>0</v>
      </c>
    </row>
    <row r="8695" spans="1:12">
      <c r="A8695" s="28" t="s">
        <v>21719</v>
      </c>
      <c r="B8695" s="28" t="s">
        <v>21720</v>
      </c>
      <c r="C8695" s="28" t="s">
        <v>6638</v>
      </c>
      <c r="D8695" s="30">
        <v>74</v>
      </c>
      <c r="E8695" s="30">
        <v>66</v>
      </c>
      <c r="F8695" s="30">
        <v>0</v>
      </c>
      <c r="G8695" s="32">
        <v>11206.38</v>
      </c>
      <c r="H8695" s="32">
        <v>9583.86</v>
      </c>
      <c r="I8695" s="32">
        <v>0</v>
      </c>
      <c r="J8695" s="32">
        <v>9468.4699999999993</v>
      </c>
      <c r="K8695" s="32">
        <v>8378.6200000000008</v>
      </c>
      <c r="L8695" s="32">
        <v>0</v>
      </c>
    </row>
    <row r="8696" spans="1:12">
      <c r="A8696" s="28" t="s">
        <v>21721</v>
      </c>
      <c r="B8696" s="28" t="s">
        <v>21722</v>
      </c>
      <c r="C8696" s="28" t="s">
        <v>9095</v>
      </c>
      <c r="D8696" s="30">
        <v>44</v>
      </c>
      <c r="E8696" s="30">
        <v>0</v>
      </c>
      <c r="F8696" s="30">
        <v>0</v>
      </c>
      <c r="G8696" s="32">
        <v>3201.46</v>
      </c>
      <c r="H8696" s="32">
        <v>0</v>
      </c>
      <c r="I8696" s="32">
        <v>0</v>
      </c>
      <c r="J8696" s="32">
        <v>3047.99</v>
      </c>
      <c r="K8696" s="32">
        <v>0</v>
      </c>
      <c r="L8696" s="32">
        <v>0</v>
      </c>
    </row>
    <row r="8697" spans="1:12">
      <c r="A8697" s="28" t="s">
        <v>21723</v>
      </c>
      <c r="B8697" s="28" t="s">
        <v>21724</v>
      </c>
      <c r="C8697" s="28" t="s">
        <v>15491</v>
      </c>
      <c r="D8697" s="30">
        <v>200</v>
      </c>
      <c r="E8697" s="30">
        <v>39</v>
      </c>
      <c r="F8697" s="30">
        <v>0</v>
      </c>
      <c r="G8697" s="32">
        <v>4633.08</v>
      </c>
      <c r="H8697" s="32">
        <v>683.13</v>
      </c>
      <c r="I8697" s="32">
        <v>0</v>
      </c>
      <c r="J8697" s="32">
        <v>3993.53</v>
      </c>
      <c r="K8697" s="32">
        <v>581.54999999999995</v>
      </c>
      <c r="L8697" s="32">
        <v>0</v>
      </c>
    </row>
    <row r="8698" spans="1:12">
      <c r="A8698" s="28" t="s">
        <v>21725</v>
      </c>
      <c r="B8698" s="28" t="s">
        <v>21726</v>
      </c>
      <c r="C8698" s="28" t="s">
        <v>15491</v>
      </c>
      <c r="D8698" s="30">
        <v>18</v>
      </c>
      <c r="E8698" s="30">
        <v>0</v>
      </c>
      <c r="F8698" s="30">
        <v>0</v>
      </c>
      <c r="G8698" s="32">
        <v>316.8</v>
      </c>
      <c r="H8698" s="32">
        <v>0</v>
      </c>
      <c r="I8698" s="32">
        <v>0</v>
      </c>
      <c r="J8698" s="32">
        <v>274.56</v>
      </c>
      <c r="K8698" s="32">
        <v>0</v>
      </c>
      <c r="L8698" s="32">
        <v>0</v>
      </c>
    </row>
    <row r="8699" spans="1:12">
      <c r="A8699" s="28" t="s">
        <v>21727</v>
      </c>
      <c r="B8699" s="28" t="s">
        <v>21728</v>
      </c>
      <c r="C8699" s="28" t="s">
        <v>13148</v>
      </c>
      <c r="D8699" s="30">
        <v>425</v>
      </c>
      <c r="E8699" s="30">
        <v>68</v>
      </c>
      <c r="F8699" s="30">
        <v>0</v>
      </c>
      <c r="G8699" s="32">
        <v>6015.16</v>
      </c>
      <c r="H8699" s="32">
        <v>789.99</v>
      </c>
      <c r="I8699" s="32">
        <v>0</v>
      </c>
      <c r="J8699" s="32">
        <v>5384.56</v>
      </c>
      <c r="K8699" s="32">
        <v>673.72</v>
      </c>
      <c r="L8699" s="32">
        <v>0</v>
      </c>
    </row>
    <row r="8700" spans="1:12">
      <c r="A8700" s="28" t="s">
        <v>21729</v>
      </c>
      <c r="B8700" s="28" t="s">
        <v>21730</v>
      </c>
      <c r="C8700" s="28" t="s">
        <v>4810</v>
      </c>
      <c r="D8700" s="30">
        <v>8286</v>
      </c>
      <c r="E8700" s="30">
        <v>2333</v>
      </c>
      <c r="F8700" s="30">
        <v>0</v>
      </c>
      <c r="G8700" s="32">
        <v>51373.7</v>
      </c>
      <c r="H8700" s="32">
        <v>12710.1</v>
      </c>
      <c r="I8700" s="32">
        <v>0</v>
      </c>
      <c r="J8700" s="32">
        <v>36719.519999999997</v>
      </c>
      <c r="K8700" s="32">
        <v>8861.56</v>
      </c>
      <c r="L8700" s="32">
        <v>0</v>
      </c>
    </row>
    <row r="8701" spans="1:12">
      <c r="A8701" s="28" t="s">
        <v>21731</v>
      </c>
      <c r="B8701" s="28" t="s">
        <v>21732</v>
      </c>
      <c r="C8701" s="28" t="s">
        <v>5423</v>
      </c>
      <c r="D8701" s="30">
        <v>805</v>
      </c>
      <c r="E8701" s="30">
        <v>734</v>
      </c>
      <c r="F8701" s="30">
        <v>0</v>
      </c>
      <c r="G8701" s="32">
        <v>5611.74</v>
      </c>
      <c r="H8701" s="32">
        <v>4547.97</v>
      </c>
      <c r="I8701" s="32">
        <v>0</v>
      </c>
      <c r="J8701" s="32">
        <v>4987.18</v>
      </c>
      <c r="K8701" s="32">
        <v>4020.11</v>
      </c>
      <c r="L8701" s="32">
        <v>0</v>
      </c>
    </row>
    <row r="8702" spans="1:12">
      <c r="A8702" s="28" t="s">
        <v>21733</v>
      </c>
      <c r="B8702" s="28" t="s">
        <v>21734</v>
      </c>
      <c r="C8702" s="28" t="s">
        <v>4810</v>
      </c>
      <c r="D8702" s="30">
        <v>10893</v>
      </c>
      <c r="E8702" s="30">
        <v>3444</v>
      </c>
      <c r="F8702" s="30">
        <v>0</v>
      </c>
      <c r="G8702" s="32">
        <v>82896.37</v>
      </c>
      <c r="H8702" s="32">
        <v>22965.54</v>
      </c>
      <c r="I8702" s="32">
        <v>0</v>
      </c>
      <c r="J8702" s="32">
        <v>59663.37</v>
      </c>
      <c r="K8702" s="32">
        <v>16321.77</v>
      </c>
      <c r="L8702" s="32">
        <v>0</v>
      </c>
    </row>
    <row r="8703" spans="1:12">
      <c r="A8703" s="28" t="s">
        <v>21735</v>
      </c>
      <c r="B8703" s="28" t="s">
        <v>21736</v>
      </c>
      <c r="C8703" s="28" t="s">
        <v>4426</v>
      </c>
      <c r="D8703" s="30">
        <v>55</v>
      </c>
      <c r="E8703" s="30">
        <v>0</v>
      </c>
      <c r="F8703" s="30">
        <v>0</v>
      </c>
      <c r="G8703" s="32">
        <v>11378.87</v>
      </c>
      <c r="H8703" s="32">
        <v>0</v>
      </c>
      <c r="I8703" s="32">
        <v>0</v>
      </c>
      <c r="J8703" s="32">
        <v>11378.87</v>
      </c>
      <c r="K8703" s="32">
        <v>0</v>
      </c>
      <c r="L8703" s="32">
        <v>0</v>
      </c>
    </row>
    <row r="8704" spans="1:12">
      <c r="A8704" s="28" t="s">
        <v>21737</v>
      </c>
      <c r="B8704" s="28" t="s">
        <v>21738</v>
      </c>
      <c r="C8704" s="28" t="s">
        <v>15703</v>
      </c>
      <c r="D8704" s="30">
        <v>226</v>
      </c>
      <c r="E8704" s="30">
        <v>0</v>
      </c>
      <c r="F8704" s="30">
        <v>0</v>
      </c>
      <c r="G8704" s="32">
        <v>2617.59</v>
      </c>
      <c r="H8704" s="32">
        <v>0</v>
      </c>
      <c r="I8704" s="32">
        <v>0</v>
      </c>
      <c r="J8704" s="32">
        <v>2517.7199999999998</v>
      </c>
      <c r="K8704" s="32">
        <v>0</v>
      </c>
      <c r="L8704" s="32">
        <v>0</v>
      </c>
    </row>
    <row r="8705" spans="1:12">
      <c r="A8705" s="28" t="s">
        <v>21739</v>
      </c>
      <c r="B8705" s="28" t="s">
        <v>21740</v>
      </c>
      <c r="C8705" s="28" t="s">
        <v>4426</v>
      </c>
      <c r="D8705" s="30">
        <v>0</v>
      </c>
      <c r="E8705" s="30">
        <v>184</v>
      </c>
      <c r="F8705" s="30">
        <v>0</v>
      </c>
      <c r="G8705" s="32">
        <v>0</v>
      </c>
      <c r="H8705" s="32">
        <v>4287.59</v>
      </c>
      <c r="I8705" s="32">
        <v>0</v>
      </c>
      <c r="J8705" s="32">
        <v>0</v>
      </c>
      <c r="K8705" s="32">
        <v>3915.04</v>
      </c>
      <c r="L8705" s="32">
        <v>0</v>
      </c>
    </row>
    <row r="8706" spans="1:12">
      <c r="A8706" s="28" t="s">
        <v>21741</v>
      </c>
      <c r="B8706" s="28" t="s">
        <v>21742</v>
      </c>
      <c r="C8706" s="28" t="s">
        <v>5174</v>
      </c>
      <c r="D8706" s="30">
        <v>198</v>
      </c>
      <c r="E8706" s="30">
        <v>0</v>
      </c>
      <c r="F8706" s="30">
        <v>0</v>
      </c>
      <c r="G8706" s="32">
        <v>857.34</v>
      </c>
      <c r="H8706" s="32">
        <v>0</v>
      </c>
      <c r="I8706" s="32">
        <v>0</v>
      </c>
      <c r="J8706" s="32">
        <v>677.64</v>
      </c>
      <c r="K8706" s="32">
        <v>0</v>
      </c>
      <c r="L8706" s="32">
        <v>0</v>
      </c>
    </row>
    <row r="8707" spans="1:12">
      <c r="A8707" s="28" t="s">
        <v>21743</v>
      </c>
      <c r="B8707" s="28" t="s">
        <v>21744</v>
      </c>
      <c r="C8707" s="28" t="s">
        <v>5174</v>
      </c>
      <c r="D8707" s="30">
        <v>7914</v>
      </c>
      <c r="E8707" s="30">
        <v>15</v>
      </c>
      <c r="F8707" s="30">
        <v>0</v>
      </c>
      <c r="G8707" s="32">
        <v>34261.26</v>
      </c>
      <c r="H8707" s="32">
        <v>56.37</v>
      </c>
      <c r="I8707" s="32">
        <v>0</v>
      </c>
      <c r="J8707" s="32">
        <v>26976.41</v>
      </c>
      <c r="K8707" s="32">
        <v>37.880000000000003</v>
      </c>
      <c r="L8707" s="32">
        <v>0</v>
      </c>
    </row>
    <row r="8708" spans="1:12">
      <c r="A8708" s="28" t="s">
        <v>21745</v>
      </c>
      <c r="B8708" s="28" t="s">
        <v>21746</v>
      </c>
      <c r="C8708" s="28" t="s">
        <v>7135</v>
      </c>
      <c r="D8708" s="30">
        <v>24</v>
      </c>
      <c r="E8708" s="30">
        <v>33</v>
      </c>
      <c r="F8708" s="30">
        <v>0</v>
      </c>
      <c r="G8708" s="32">
        <v>583.67999999999995</v>
      </c>
      <c r="H8708" s="32">
        <v>721.15</v>
      </c>
      <c r="I8708" s="32">
        <v>0</v>
      </c>
      <c r="J8708" s="32">
        <v>558.14</v>
      </c>
      <c r="K8708" s="32">
        <v>713.57</v>
      </c>
      <c r="L8708" s="32">
        <v>0</v>
      </c>
    </row>
    <row r="8709" spans="1:12">
      <c r="A8709" s="28" t="s">
        <v>21747</v>
      </c>
      <c r="B8709" s="28" t="s">
        <v>21748</v>
      </c>
      <c r="C8709" s="28" t="s">
        <v>10409</v>
      </c>
      <c r="D8709" s="30">
        <v>12</v>
      </c>
      <c r="E8709" s="30">
        <v>0</v>
      </c>
      <c r="F8709" s="30">
        <v>0</v>
      </c>
      <c r="G8709" s="32">
        <v>146.76</v>
      </c>
      <c r="H8709" s="32">
        <v>0</v>
      </c>
      <c r="I8709" s="32">
        <v>0</v>
      </c>
      <c r="J8709" s="32">
        <v>140.03</v>
      </c>
      <c r="K8709" s="32">
        <v>0</v>
      </c>
      <c r="L8709" s="32">
        <v>0</v>
      </c>
    </row>
    <row r="8710" spans="1:12">
      <c r="A8710" s="28" t="s">
        <v>21749</v>
      </c>
      <c r="B8710" s="28" t="s">
        <v>21750</v>
      </c>
      <c r="C8710" s="28" t="s">
        <v>6727</v>
      </c>
      <c r="D8710" s="30">
        <v>332</v>
      </c>
      <c r="E8710" s="30">
        <v>0</v>
      </c>
      <c r="F8710" s="30">
        <v>0</v>
      </c>
      <c r="G8710" s="32">
        <v>2929.04</v>
      </c>
      <c r="H8710" s="32">
        <v>0</v>
      </c>
      <c r="I8710" s="32">
        <v>0</v>
      </c>
      <c r="J8710" s="32">
        <v>2834.21</v>
      </c>
      <c r="K8710" s="32">
        <v>0</v>
      </c>
      <c r="L8710" s="32">
        <v>0</v>
      </c>
    </row>
    <row r="8711" spans="1:12">
      <c r="A8711" s="28" t="s">
        <v>21751</v>
      </c>
      <c r="B8711" s="28" t="s">
        <v>21752</v>
      </c>
      <c r="C8711" s="28" t="s">
        <v>7982</v>
      </c>
      <c r="D8711" s="30">
        <v>15</v>
      </c>
      <c r="E8711" s="30">
        <v>0</v>
      </c>
      <c r="F8711" s="30">
        <v>0</v>
      </c>
      <c r="G8711" s="32">
        <v>258.56</v>
      </c>
      <c r="H8711" s="32">
        <v>0</v>
      </c>
      <c r="I8711" s="32">
        <v>0</v>
      </c>
      <c r="J8711" s="32">
        <v>234.55</v>
      </c>
      <c r="K8711" s="32">
        <v>0</v>
      </c>
      <c r="L8711" s="32">
        <v>0</v>
      </c>
    </row>
    <row r="8712" spans="1:12">
      <c r="A8712" s="28" t="s">
        <v>21753</v>
      </c>
      <c r="B8712" s="28" t="s">
        <v>21754</v>
      </c>
      <c r="C8712" s="28" t="s">
        <v>15491</v>
      </c>
      <c r="D8712" s="30">
        <v>31</v>
      </c>
      <c r="E8712" s="30">
        <v>0</v>
      </c>
      <c r="F8712" s="30">
        <v>0</v>
      </c>
      <c r="G8712" s="32">
        <v>1502.69</v>
      </c>
      <c r="H8712" s="32">
        <v>0</v>
      </c>
      <c r="I8712" s="32">
        <v>0</v>
      </c>
      <c r="J8712" s="32">
        <v>1297.9100000000001</v>
      </c>
      <c r="K8712" s="32">
        <v>0</v>
      </c>
      <c r="L8712" s="32">
        <v>0</v>
      </c>
    </row>
    <row r="8713" spans="1:12">
      <c r="A8713" s="28" t="s">
        <v>21755</v>
      </c>
      <c r="B8713" s="28" t="s">
        <v>21756</v>
      </c>
      <c r="C8713" s="28" t="s">
        <v>7195</v>
      </c>
      <c r="D8713" s="30">
        <v>206</v>
      </c>
      <c r="E8713" s="30">
        <v>0</v>
      </c>
      <c r="F8713" s="30">
        <v>0</v>
      </c>
      <c r="G8713" s="32">
        <v>2063.11</v>
      </c>
      <c r="H8713" s="32">
        <v>0</v>
      </c>
      <c r="I8713" s="32">
        <v>0</v>
      </c>
      <c r="J8713" s="32">
        <v>1944.44</v>
      </c>
      <c r="K8713" s="32">
        <v>0</v>
      </c>
      <c r="L8713" s="32">
        <v>0</v>
      </c>
    </row>
    <row r="8714" spans="1:12">
      <c r="A8714" s="28" t="s">
        <v>21757</v>
      </c>
      <c r="B8714" s="28" t="s">
        <v>21758</v>
      </c>
      <c r="C8714" s="28" t="s">
        <v>6361</v>
      </c>
      <c r="D8714" s="30">
        <v>0</v>
      </c>
      <c r="E8714" s="30">
        <v>20</v>
      </c>
      <c r="F8714" s="30">
        <v>0</v>
      </c>
      <c r="G8714" s="32">
        <v>0</v>
      </c>
      <c r="H8714" s="32">
        <v>358</v>
      </c>
      <c r="I8714" s="32">
        <v>0</v>
      </c>
      <c r="J8714" s="32">
        <v>0</v>
      </c>
      <c r="K8714" s="32">
        <v>351.74</v>
      </c>
      <c r="L8714" s="32">
        <v>0</v>
      </c>
    </row>
    <row r="8715" spans="1:12">
      <c r="A8715" s="28" t="s">
        <v>21759</v>
      </c>
      <c r="B8715" s="28" t="s">
        <v>21760</v>
      </c>
      <c r="C8715" s="28" t="s">
        <v>8444</v>
      </c>
      <c r="D8715" s="30">
        <v>1727</v>
      </c>
      <c r="E8715" s="30">
        <v>1364</v>
      </c>
      <c r="F8715" s="30">
        <v>0</v>
      </c>
      <c r="G8715" s="32">
        <v>5794.97</v>
      </c>
      <c r="H8715" s="32">
        <v>3365.17</v>
      </c>
      <c r="I8715" s="32">
        <v>0</v>
      </c>
      <c r="J8715" s="32">
        <v>3039.4</v>
      </c>
      <c r="K8715" s="32">
        <v>1795.61</v>
      </c>
      <c r="L8715" s="32">
        <v>0</v>
      </c>
    </row>
    <row r="8716" spans="1:12">
      <c r="A8716" s="28" t="s">
        <v>21761</v>
      </c>
      <c r="B8716" s="28" t="s">
        <v>21762</v>
      </c>
      <c r="C8716" s="28" t="s">
        <v>7982</v>
      </c>
      <c r="D8716" s="30">
        <v>294</v>
      </c>
      <c r="E8716" s="30">
        <v>0</v>
      </c>
      <c r="F8716" s="30">
        <v>0</v>
      </c>
      <c r="G8716" s="32">
        <v>2016.84</v>
      </c>
      <c r="H8716" s="32">
        <v>0</v>
      </c>
      <c r="I8716" s="32">
        <v>0</v>
      </c>
      <c r="J8716" s="32">
        <v>1923.55</v>
      </c>
      <c r="K8716" s="32">
        <v>0</v>
      </c>
      <c r="L8716" s="32">
        <v>0</v>
      </c>
    </row>
    <row r="8717" spans="1:12">
      <c r="A8717" s="28" t="s">
        <v>21763</v>
      </c>
      <c r="B8717" s="28" t="s">
        <v>21764</v>
      </c>
      <c r="C8717" s="28" t="s">
        <v>7794</v>
      </c>
      <c r="D8717" s="30">
        <v>15</v>
      </c>
      <c r="E8717" s="30">
        <v>0</v>
      </c>
      <c r="F8717" s="30">
        <v>0</v>
      </c>
      <c r="G8717" s="32">
        <v>60.45</v>
      </c>
      <c r="H8717" s="32">
        <v>0</v>
      </c>
      <c r="I8717" s="32">
        <v>0</v>
      </c>
      <c r="J8717" s="32">
        <v>50.58</v>
      </c>
      <c r="K8717" s="32">
        <v>0</v>
      </c>
      <c r="L8717" s="32">
        <v>0</v>
      </c>
    </row>
    <row r="8718" spans="1:12">
      <c r="A8718" s="28" t="s">
        <v>21765</v>
      </c>
      <c r="B8718" s="28" t="s">
        <v>21766</v>
      </c>
      <c r="C8718" s="28" t="s">
        <v>10470</v>
      </c>
      <c r="D8718" s="30">
        <v>0</v>
      </c>
      <c r="E8718" s="30">
        <v>23</v>
      </c>
      <c r="F8718" s="30">
        <v>0</v>
      </c>
      <c r="G8718" s="32">
        <v>0</v>
      </c>
      <c r="H8718" s="32">
        <v>174.19</v>
      </c>
      <c r="I8718" s="32">
        <v>0</v>
      </c>
      <c r="J8718" s="32">
        <v>0</v>
      </c>
      <c r="K8718" s="32">
        <v>166.16</v>
      </c>
      <c r="L8718" s="32">
        <v>0</v>
      </c>
    </row>
    <row r="8719" spans="1:12">
      <c r="A8719" s="28" t="s">
        <v>21767</v>
      </c>
      <c r="B8719" s="28" t="s">
        <v>7249</v>
      </c>
      <c r="C8719" s="28" t="s">
        <v>6981</v>
      </c>
      <c r="D8719" s="30">
        <v>471</v>
      </c>
      <c r="E8719" s="30">
        <v>0</v>
      </c>
      <c r="F8719" s="30">
        <v>0</v>
      </c>
      <c r="G8719" s="32">
        <v>5000.84</v>
      </c>
      <c r="H8719" s="32">
        <v>0</v>
      </c>
      <c r="I8719" s="32">
        <v>0</v>
      </c>
      <c r="J8719" s="32">
        <v>4541.67</v>
      </c>
      <c r="K8719" s="32">
        <v>0</v>
      </c>
      <c r="L8719" s="32">
        <v>0</v>
      </c>
    </row>
    <row r="8720" spans="1:12">
      <c r="A8720" s="28" t="s">
        <v>21768</v>
      </c>
      <c r="B8720" s="28" t="s">
        <v>21769</v>
      </c>
      <c r="C8720" s="28" t="s">
        <v>21770</v>
      </c>
      <c r="D8720" s="30">
        <v>1515</v>
      </c>
      <c r="E8720" s="30">
        <v>133</v>
      </c>
      <c r="F8720" s="30">
        <v>0</v>
      </c>
      <c r="G8720" s="32">
        <v>37936.199999999997</v>
      </c>
      <c r="H8720" s="32">
        <v>3220.7</v>
      </c>
      <c r="I8720" s="32">
        <v>0</v>
      </c>
      <c r="J8720" s="32">
        <v>35569.910000000003</v>
      </c>
      <c r="K8720" s="32">
        <v>3119.18</v>
      </c>
      <c r="L8720" s="32">
        <v>0</v>
      </c>
    </row>
    <row r="8721" spans="1:12">
      <c r="A8721" s="28" t="s">
        <v>21771</v>
      </c>
      <c r="B8721" s="28" t="s">
        <v>21772</v>
      </c>
      <c r="C8721" s="28" t="s">
        <v>3523</v>
      </c>
      <c r="D8721" s="30">
        <v>176</v>
      </c>
      <c r="E8721" s="30">
        <v>0</v>
      </c>
      <c r="F8721" s="30">
        <v>0</v>
      </c>
      <c r="G8721" s="32">
        <v>16607.36</v>
      </c>
      <c r="H8721" s="32">
        <v>0</v>
      </c>
      <c r="I8721" s="32">
        <v>0</v>
      </c>
      <c r="J8721" s="32">
        <v>16607.36</v>
      </c>
      <c r="K8721" s="32">
        <v>0</v>
      </c>
      <c r="L8721" s="32">
        <v>0</v>
      </c>
    </row>
    <row r="8722" spans="1:12">
      <c r="A8722" s="28" t="s">
        <v>21773</v>
      </c>
      <c r="B8722" s="28" t="s">
        <v>21774</v>
      </c>
      <c r="C8722" s="28" t="s">
        <v>7195</v>
      </c>
      <c r="D8722" s="30">
        <v>264</v>
      </c>
      <c r="E8722" s="30">
        <v>380</v>
      </c>
      <c r="F8722" s="30">
        <v>0</v>
      </c>
      <c r="G8722" s="32">
        <v>1658.88</v>
      </c>
      <c r="H8722" s="32">
        <v>2090.94</v>
      </c>
      <c r="I8722" s="32">
        <v>0</v>
      </c>
      <c r="J8722" s="32">
        <v>1514.44</v>
      </c>
      <c r="K8722" s="32">
        <v>1925.14</v>
      </c>
      <c r="L8722" s="32">
        <v>0</v>
      </c>
    </row>
    <row r="8723" spans="1:12">
      <c r="A8723" s="28" t="s">
        <v>21775</v>
      </c>
      <c r="B8723" s="28" t="s">
        <v>21776</v>
      </c>
      <c r="C8723" s="28" t="s">
        <v>21770</v>
      </c>
      <c r="D8723" s="30">
        <v>156</v>
      </c>
      <c r="E8723" s="30">
        <v>0</v>
      </c>
      <c r="F8723" s="30">
        <v>0</v>
      </c>
      <c r="G8723" s="32">
        <v>3906.24</v>
      </c>
      <c r="H8723" s="32">
        <v>0</v>
      </c>
      <c r="I8723" s="32">
        <v>0</v>
      </c>
      <c r="J8723" s="32">
        <v>3740.97</v>
      </c>
      <c r="K8723" s="32">
        <v>0</v>
      </c>
      <c r="L8723" s="32">
        <v>0</v>
      </c>
    </row>
    <row r="8724" spans="1:12">
      <c r="A8724" s="28" t="s">
        <v>21777</v>
      </c>
      <c r="B8724" s="28" t="s">
        <v>21778</v>
      </c>
      <c r="C8724" s="28" t="s">
        <v>7195</v>
      </c>
      <c r="D8724" s="30">
        <v>698</v>
      </c>
      <c r="E8724" s="30">
        <v>112</v>
      </c>
      <c r="F8724" s="30">
        <v>0</v>
      </c>
      <c r="G8724" s="32">
        <v>6672.04</v>
      </c>
      <c r="H8724" s="32">
        <v>878.89</v>
      </c>
      <c r="I8724" s="32">
        <v>0</v>
      </c>
      <c r="J8724" s="32">
        <v>6140.23</v>
      </c>
      <c r="K8724" s="32">
        <v>688.38</v>
      </c>
      <c r="L8724" s="32">
        <v>0</v>
      </c>
    </row>
    <row r="8725" spans="1:12">
      <c r="A8725" s="28" t="s">
        <v>21779</v>
      </c>
      <c r="B8725" s="28" t="s">
        <v>21780</v>
      </c>
      <c r="C8725" s="28" t="s">
        <v>7384</v>
      </c>
      <c r="D8725" s="30">
        <v>17</v>
      </c>
      <c r="E8725" s="30">
        <v>19</v>
      </c>
      <c r="F8725" s="30">
        <v>0</v>
      </c>
      <c r="G8725" s="32">
        <v>178.67</v>
      </c>
      <c r="H8725" s="32">
        <v>184.49</v>
      </c>
      <c r="I8725" s="32">
        <v>0</v>
      </c>
      <c r="J8725" s="32">
        <v>160.28</v>
      </c>
      <c r="K8725" s="32">
        <v>147.11000000000001</v>
      </c>
      <c r="L8725" s="32">
        <v>0</v>
      </c>
    </row>
    <row r="8726" spans="1:12">
      <c r="A8726" s="28" t="s">
        <v>21781</v>
      </c>
      <c r="B8726" s="28" t="s">
        <v>21782</v>
      </c>
      <c r="C8726" s="28" t="s">
        <v>7252</v>
      </c>
      <c r="D8726" s="30">
        <v>0</v>
      </c>
      <c r="E8726" s="30">
        <v>36</v>
      </c>
      <c r="F8726" s="30">
        <v>0</v>
      </c>
      <c r="G8726" s="32">
        <v>0</v>
      </c>
      <c r="H8726" s="32">
        <v>738.33</v>
      </c>
      <c r="I8726" s="32">
        <v>0</v>
      </c>
      <c r="J8726" s="32">
        <v>0</v>
      </c>
      <c r="K8726" s="32">
        <v>487.07</v>
      </c>
      <c r="L8726" s="32">
        <v>0</v>
      </c>
    </row>
    <row r="8727" spans="1:12">
      <c r="A8727" s="28" t="s">
        <v>21783</v>
      </c>
      <c r="B8727" s="28" t="s">
        <v>21784</v>
      </c>
      <c r="C8727" s="28" t="s">
        <v>6542</v>
      </c>
      <c r="D8727" s="30">
        <v>356</v>
      </c>
      <c r="E8727" s="30">
        <v>0</v>
      </c>
      <c r="F8727" s="30">
        <v>0</v>
      </c>
      <c r="G8727" s="32">
        <v>2002.6</v>
      </c>
      <c r="H8727" s="32">
        <v>0</v>
      </c>
      <c r="I8727" s="32">
        <v>0</v>
      </c>
      <c r="J8727" s="32">
        <v>1848.1</v>
      </c>
      <c r="K8727" s="32">
        <v>0</v>
      </c>
      <c r="L8727" s="32">
        <v>0</v>
      </c>
    </row>
    <row r="8728" spans="1:12">
      <c r="A8728" s="28" t="s">
        <v>21785</v>
      </c>
      <c r="B8728" s="28" t="s">
        <v>21786</v>
      </c>
      <c r="C8728" s="28" t="s">
        <v>5840</v>
      </c>
      <c r="D8728" s="30">
        <v>19</v>
      </c>
      <c r="E8728" s="30">
        <v>0</v>
      </c>
      <c r="F8728" s="30">
        <v>0</v>
      </c>
      <c r="G8728" s="32">
        <v>190</v>
      </c>
      <c r="H8728" s="32">
        <v>0</v>
      </c>
      <c r="I8728" s="32">
        <v>0</v>
      </c>
      <c r="J8728" s="32">
        <v>183</v>
      </c>
      <c r="K8728" s="32">
        <v>0</v>
      </c>
      <c r="L8728" s="32">
        <v>0</v>
      </c>
    </row>
    <row r="8729" spans="1:12">
      <c r="A8729" s="28" t="s">
        <v>21787</v>
      </c>
      <c r="B8729" s="28" t="s">
        <v>21788</v>
      </c>
      <c r="C8729" s="28" t="s">
        <v>5840</v>
      </c>
      <c r="D8729" s="30">
        <v>72</v>
      </c>
      <c r="E8729" s="30">
        <v>50</v>
      </c>
      <c r="F8729" s="30">
        <v>0</v>
      </c>
      <c r="G8729" s="32">
        <v>402.48</v>
      </c>
      <c r="H8729" s="32">
        <v>242.06</v>
      </c>
      <c r="I8729" s="32">
        <v>0</v>
      </c>
      <c r="J8729" s="32">
        <v>392.7</v>
      </c>
      <c r="K8729" s="32">
        <v>224.96</v>
      </c>
      <c r="L8729" s="32">
        <v>0</v>
      </c>
    </row>
    <row r="8730" spans="1:12">
      <c r="A8730" s="28" t="s">
        <v>21789</v>
      </c>
      <c r="B8730" s="28" t="s">
        <v>21790</v>
      </c>
      <c r="C8730" s="28" t="s">
        <v>6285</v>
      </c>
      <c r="D8730" s="30">
        <v>22</v>
      </c>
      <c r="E8730" s="30">
        <v>0</v>
      </c>
      <c r="F8730" s="30">
        <v>0</v>
      </c>
      <c r="G8730" s="32">
        <v>163.15</v>
      </c>
      <c r="H8730" s="32">
        <v>0</v>
      </c>
      <c r="I8730" s="32">
        <v>0</v>
      </c>
      <c r="J8730" s="32">
        <v>116.34</v>
      </c>
      <c r="K8730" s="32">
        <v>0</v>
      </c>
      <c r="L8730" s="32">
        <v>0</v>
      </c>
    </row>
    <row r="8731" spans="1:12">
      <c r="A8731" s="28" t="s">
        <v>21791</v>
      </c>
      <c r="B8731" s="28" t="s">
        <v>21792</v>
      </c>
      <c r="C8731" s="28" t="s">
        <v>20433</v>
      </c>
      <c r="D8731" s="30">
        <v>21</v>
      </c>
      <c r="E8731" s="30">
        <v>0</v>
      </c>
      <c r="F8731" s="30">
        <v>0</v>
      </c>
      <c r="G8731" s="32">
        <v>209.16</v>
      </c>
      <c r="H8731" s="32">
        <v>0</v>
      </c>
      <c r="I8731" s="32">
        <v>0</v>
      </c>
      <c r="J8731" s="32">
        <v>163.84</v>
      </c>
      <c r="K8731" s="32">
        <v>0</v>
      </c>
      <c r="L8731" s="32">
        <v>0</v>
      </c>
    </row>
    <row r="8732" spans="1:12">
      <c r="A8732" s="28" t="s">
        <v>21793</v>
      </c>
      <c r="B8732" s="28" t="s">
        <v>21794</v>
      </c>
      <c r="C8732" s="28" t="s">
        <v>7135</v>
      </c>
      <c r="D8732" s="30">
        <v>0</v>
      </c>
      <c r="E8732" s="30">
        <v>20</v>
      </c>
      <c r="F8732" s="30">
        <v>0</v>
      </c>
      <c r="G8732" s="32">
        <v>0</v>
      </c>
      <c r="H8732" s="32">
        <v>435.65</v>
      </c>
      <c r="I8732" s="32">
        <v>0</v>
      </c>
      <c r="J8732" s="32">
        <v>0</v>
      </c>
      <c r="K8732" s="32">
        <v>435.65</v>
      </c>
      <c r="L8732" s="32">
        <v>0</v>
      </c>
    </row>
    <row r="8733" spans="1:12">
      <c r="A8733" s="28" t="s">
        <v>21795</v>
      </c>
      <c r="B8733" s="28" t="s">
        <v>21796</v>
      </c>
      <c r="C8733" s="28" t="s">
        <v>6727</v>
      </c>
      <c r="D8733" s="30">
        <v>88</v>
      </c>
      <c r="E8733" s="30">
        <v>0</v>
      </c>
      <c r="F8733" s="30">
        <v>0</v>
      </c>
      <c r="G8733" s="32">
        <v>779.36</v>
      </c>
      <c r="H8733" s="32">
        <v>0</v>
      </c>
      <c r="I8733" s="32">
        <v>0</v>
      </c>
      <c r="J8733" s="32">
        <v>754.55</v>
      </c>
      <c r="K8733" s="32">
        <v>0</v>
      </c>
      <c r="L8733" s="32">
        <v>0</v>
      </c>
    </row>
    <row r="8734" spans="1:12">
      <c r="A8734" s="28" t="s">
        <v>21797</v>
      </c>
      <c r="B8734" s="28" t="s">
        <v>21798</v>
      </c>
      <c r="C8734" s="28" t="s">
        <v>6727</v>
      </c>
      <c r="D8734" s="30">
        <v>150</v>
      </c>
      <c r="E8734" s="30">
        <v>0</v>
      </c>
      <c r="F8734" s="30">
        <v>0</v>
      </c>
      <c r="G8734" s="32">
        <v>1323.8</v>
      </c>
      <c r="H8734" s="32">
        <v>0</v>
      </c>
      <c r="I8734" s="32">
        <v>0</v>
      </c>
      <c r="J8734" s="32">
        <v>1289.8499999999999</v>
      </c>
      <c r="K8734" s="32">
        <v>0</v>
      </c>
      <c r="L8734" s="32">
        <v>0</v>
      </c>
    </row>
    <row r="8735" spans="1:12">
      <c r="A8735" s="28" t="s">
        <v>21799</v>
      </c>
      <c r="B8735" s="28" t="s">
        <v>21800</v>
      </c>
      <c r="C8735" s="28" t="s">
        <v>8014</v>
      </c>
      <c r="D8735" s="30">
        <v>659</v>
      </c>
      <c r="E8735" s="30">
        <v>1075</v>
      </c>
      <c r="F8735" s="30">
        <v>0</v>
      </c>
      <c r="G8735" s="32">
        <v>9977.8799999999992</v>
      </c>
      <c r="H8735" s="32">
        <v>14519.36</v>
      </c>
      <c r="I8735" s="32">
        <v>0</v>
      </c>
      <c r="J8735" s="32">
        <v>5738.24</v>
      </c>
      <c r="K8735" s="32">
        <v>8544.09</v>
      </c>
      <c r="L8735" s="32">
        <v>0</v>
      </c>
    </row>
    <row r="8736" spans="1:12">
      <c r="A8736" s="28" t="s">
        <v>21801</v>
      </c>
      <c r="B8736" s="28" t="s">
        <v>21802</v>
      </c>
      <c r="C8736" s="28" t="s">
        <v>7982</v>
      </c>
      <c r="D8736" s="30">
        <v>44</v>
      </c>
      <c r="E8736" s="30">
        <v>0</v>
      </c>
      <c r="F8736" s="30">
        <v>0</v>
      </c>
      <c r="G8736" s="32">
        <v>447.92</v>
      </c>
      <c r="H8736" s="32">
        <v>0</v>
      </c>
      <c r="I8736" s="32">
        <v>0</v>
      </c>
      <c r="J8736" s="32">
        <v>426.54</v>
      </c>
      <c r="K8736" s="32">
        <v>0</v>
      </c>
      <c r="L8736" s="32">
        <v>0</v>
      </c>
    </row>
    <row r="8737" spans="1:12">
      <c r="A8737" s="28" t="s">
        <v>21803</v>
      </c>
      <c r="B8737" s="28" t="s">
        <v>21804</v>
      </c>
      <c r="C8737" s="28" t="s">
        <v>17146</v>
      </c>
      <c r="D8737" s="30">
        <v>71</v>
      </c>
      <c r="E8737" s="30">
        <v>24</v>
      </c>
      <c r="F8737" s="30">
        <v>0</v>
      </c>
      <c r="G8737" s="32">
        <v>1388.82</v>
      </c>
      <c r="H8737" s="32">
        <v>373.68</v>
      </c>
      <c r="I8737" s="32">
        <v>0</v>
      </c>
      <c r="J8737" s="32">
        <v>1264.48</v>
      </c>
      <c r="K8737" s="32">
        <v>351.88</v>
      </c>
      <c r="L8737" s="32">
        <v>0</v>
      </c>
    </row>
    <row r="8738" spans="1:12">
      <c r="A8738" s="28" t="s">
        <v>21805</v>
      </c>
      <c r="B8738" s="28" t="s">
        <v>21806</v>
      </c>
      <c r="C8738" s="28" t="s">
        <v>12710</v>
      </c>
      <c r="D8738" s="30">
        <v>106</v>
      </c>
      <c r="E8738" s="30">
        <v>49</v>
      </c>
      <c r="F8738" s="30">
        <v>0</v>
      </c>
      <c r="G8738" s="32">
        <v>838.28</v>
      </c>
      <c r="H8738" s="32">
        <v>282.24</v>
      </c>
      <c r="I8738" s="32">
        <v>0</v>
      </c>
      <c r="J8738" s="32">
        <v>777.56</v>
      </c>
      <c r="K8738" s="32">
        <v>254.02</v>
      </c>
      <c r="L8738" s="32">
        <v>0</v>
      </c>
    </row>
    <row r="8739" spans="1:12">
      <c r="A8739" s="28" t="s">
        <v>21807</v>
      </c>
      <c r="B8739" s="28" t="s">
        <v>21808</v>
      </c>
      <c r="C8739" s="28" t="s">
        <v>4415</v>
      </c>
      <c r="D8739" s="30">
        <v>69</v>
      </c>
      <c r="E8739" s="30">
        <v>0</v>
      </c>
      <c r="F8739" s="30">
        <v>0</v>
      </c>
      <c r="G8739" s="32">
        <v>10891.41</v>
      </c>
      <c r="H8739" s="32">
        <v>0</v>
      </c>
      <c r="I8739" s="32">
        <v>0</v>
      </c>
      <c r="J8739" s="32">
        <v>10891.41</v>
      </c>
      <c r="K8739" s="32">
        <v>0</v>
      </c>
      <c r="L8739" s="32">
        <v>0</v>
      </c>
    </row>
    <row r="8740" spans="1:12">
      <c r="A8740" s="28" t="s">
        <v>21809</v>
      </c>
      <c r="B8740" s="28" t="s">
        <v>21810</v>
      </c>
      <c r="C8740" s="28" t="s">
        <v>4180</v>
      </c>
      <c r="D8740" s="30">
        <v>59</v>
      </c>
      <c r="E8740" s="30">
        <v>0</v>
      </c>
      <c r="F8740" s="30">
        <v>0</v>
      </c>
      <c r="G8740" s="32">
        <v>2840.91</v>
      </c>
      <c r="H8740" s="32">
        <v>0</v>
      </c>
      <c r="I8740" s="32">
        <v>0</v>
      </c>
      <c r="J8740" s="32">
        <v>2805.82</v>
      </c>
      <c r="K8740" s="32">
        <v>0</v>
      </c>
      <c r="L8740" s="32">
        <v>0</v>
      </c>
    </row>
    <row r="8741" spans="1:12">
      <c r="A8741" s="28" t="s">
        <v>21811</v>
      </c>
      <c r="B8741" s="28" t="s">
        <v>21812</v>
      </c>
      <c r="C8741" s="28" t="s">
        <v>5400</v>
      </c>
      <c r="D8741" s="30">
        <v>74</v>
      </c>
      <c r="E8741" s="30">
        <v>30</v>
      </c>
      <c r="F8741" s="30">
        <v>0</v>
      </c>
      <c r="G8741" s="32">
        <v>176.16</v>
      </c>
      <c r="H8741" s="32">
        <v>46.5</v>
      </c>
      <c r="I8741" s="32">
        <v>0</v>
      </c>
      <c r="J8741" s="32">
        <v>113.83</v>
      </c>
      <c r="K8741" s="32">
        <v>30.23</v>
      </c>
      <c r="L8741" s="32">
        <v>0</v>
      </c>
    </row>
    <row r="8742" spans="1:12">
      <c r="A8742" s="28" t="s">
        <v>21813</v>
      </c>
      <c r="B8742" s="28" t="s">
        <v>21814</v>
      </c>
      <c r="C8742" s="28" t="s">
        <v>15411</v>
      </c>
      <c r="D8742" s="30">
        <v>39</v>
      </c>
      <c r="E8742" s="30">
        <v>0</v>
      </c>
      <c r="F8742" s="30">
        <v>0</v>
      </c>
      <c r="G8742" s="32">
        <v>112.35</v>
      </c>
      <c r="H8742" s="32">
        <v>0</v>
      </c>
      <c r="I8742" s="32">
        <v>0</v>
      </c>
      <c r="J8742" s="32">
        <v>94.21</v>
      </c>
      <c r="K8742" s="32">
        <v>0</v>
      </c>
      <c r="L8742" s="32">
        <v>0</v>
      </c>
    </row>
    <row r="8743" spans="1:12">
      <c r="A8743" s="28" t="s">
        <v>21815</v>
      </c>
      <c r="B8743" s="28" t="s">
        <v>21816</v>
      </c>
      <c r="C8743" s="28" t="s">
        <v>6981</v>
      </c>
      <c r="D8743" s="30">
        <v>28</v>
      </c>
      <c r="E8743" s="30">
        <v>0</v>
      </c>
      <c r="F8743" s="30">
        <v>0</v>
      </c>
      <c r="G8743" s="32">
        <v>855.44</v>
      </c>
      <c r="H8743" s="32">
        <v>0</v>
      </c>
      <c r="I8743" s="32">
        <v>0</v>
      </c>
      <c r="J8743" s="32">
        <v>662.33</v>
      </c>
      <c r="K8743" s="32">
        <v>0</v>
      </c>
      <c r="L8743" s="32">
        <v>0</v>
      </c>
    </row>
    <row r="8744" spans="1:12">
      <c r="A8744" s="28" t="s">
        <v>21817</v>
      </c>
      <c r="B8744" s="28" t="s">
        <v>21818</v>
      </c>
      <c r="C8744" s="28" t="s">
        <v>6981</v>
      </c>
      <c r="D8744" s="30">
        <v>484</v>
      </c>
      <c r="E8744" s="30">
        <v>0</v>
      </c>
      <c r="F8744" s="30">
        <v>0</v>
      </c>
      <c r="G8744" s="32">
        <v>5333.96</v>
      </c>
      <c r="H8744" s="32">
        <v>0</v>
      </c>
      <c r="I8744" s="32">
        <v>0</v>
      </c>
      <c r="J8744" s="32">
        <v>4833.93</v>
      </c>
      <c r="K8744" s="32">
        <v>0</v>
      </c>
      <c r="L8744" s="32">
        <v>0</v>
      </c>
    </row>
    <row r="8745" spans="1:12">
      <c r="A8745" s="28" t="s">
        <v>21819</v>
      </c>
      <c r="B8745" s="28" t="s">
        <v>21820</v>
      </c>
      <c r="C8745" s="28" t="s">
        <v>6981</v>
      </c>
      <c r="D8745" s="30">
        <v>182</v>
      </c>
      <c r="E8745" s="30">
        <v>24</v>
      </c>
      <c r="F8745" s="30">
        <v>0</v>
      </c>
      <c r="G8745" s="32">
        <v>1432.81</v>
      </c>
      <c r="H8745" s="32">
        <v>165.77</v>
      </c>
      <c r="I8745" s="32">
        <v>0</v>
      </c>
      <c r="J8745" s="32">
        <v>1301</v>
      </c>
      <c r="K8745" s="32">
        <v>156.18</v>
      </c>
      <c r="L8745" s="32">
        <v>0</v>
      </c>
    </row>
    <row r="8746" spans="1:12">
      <c r="A8746" s="28" t="s">
        <v>21821</v>
      </c>
      <c r="B8746" s="28" t="s">
        <v>21822</v>
      </c>
      <c r="C8746" s="28" t="s">
        <v>4426</v>
      </c>
      <c r="D8746" s="30">
        <v>38</v>
      </c>
      <c r="E8746" s="30">
        <v>0</v>
      </c>
      <c r="F8746" s="30">
        <v>0</v>
      </c>
      <c r="G8746" s="32">
        <v>717.89</v>
      </c>
      <c r="H8746" s="32">
        <v>0</v>
      </c>
      <c r="I8746" s="32">
        <v>0</v>
      </c>
      <c r="J8746" s="32">
        <v>641.44000000000005</v>
      </c>
      <c r="K8746" s="32">
        <v>0</v>
      </c>
      <c r="L8746" s="32">
        <v>0</v>
      </c>
    </row>
    <row r="8747" spans="1:12">
      <c r="A8747" s="28" t="s">
        <v>21823</v>
      </c>
      <c r="B8747" s="28" t="s">
        <v>21824</v>
      </c>
      <c r="C8747" s="28" t="s">
        <v>12099</v>
      </c>
      <c r="D8747" s="30">
        <v>47</v>
      </c>
      <c r="E8747" s="30">
        <v>0</v>
      </c>
      <c r="F8747" s="30">
        <v>0</v>
      </c>
      <c r="G8747" s="32">
        <v>270.72000000000003</v>
      </c>
      <c r="H8747" s="32">
        <v>0</v>
      </c>
      <c r="I8747" s="32">
        <v>0</v>
      </c>
      <c r="J8747" s="32">
        <v>180</v>
      </c>
      <c r="K8747" s="32">
        <v>0</v>
      </c>
      <c r="L8747" s="32">
        <v>0</v>
      </c>
    </row>
    <row r="8748" spans="1:12">
      <c r="A8748" s="28" t="s">
        <v>21825</v>
      </c>
      <c r="B8748" s="28" t="s">
        <v>10780</v>
      </c>
      <c r="C8748" s="28" t="s">
        <v>3629</v>
      </c>
      <c r="D8748" s="30">
        <v>21</v>
      </c>
      <c r="E8748" s="30">
        <v>0</v>
      </c>
      <c r="F8748" s="30">
        <v>0</v>
      </c>
      <c r="G8748" s="32">
        <v>210.07</v>
      </c>
      <c r="H8748" s="32">
        <v>0</v>
      </c>
      <c r="I8748" s="32">
        <v>0</v>
      </c>
      <c r="J8748" s="32">
        <v>162.59</v>
      </c>
      <c r="K8748" s="32">
        <v>0</v>
      </c>
      <c r="L8748" s="32">
        <v>0</v>
      </c>
    </row>
    <row r="8749" spans="1:12">
      <c r="A8749" s="28" t="s">
        <v>21826</v>
      </c>
      <c r="B8749" s="28" t="s">
        <v>21827</v>
      </c>
      <c r="C8749" s="28" t="s">
        <v>4384</v>
      </c>
      <c r="D8749" s="30">
        <v>21</v>
      </c>
      <c r="E8749" s="30">
        <v>0</v>
      </c>
      <c r="F8749" s="30">
        <v>0</v>
      </c>
      <c r="G8749" s="32">
        <v>48.72</v>
      </c>
      <c r="H8749" s="32">
        <v>0</v>
      </c>
      <c r="I8749" s="32">
        <v>0</v>
      </c>
      <c r="J8749" s="32">
        <v>9.2799999999999994</v>
      </c>
      <c r="K8749" s="32">
        <v>0</v>
      </c>
      <c r="L8749" s="32">
        <v>0</v>
      </c>
    </row>
    <row r="8750" spans="1:12">
      <c r="A8750" s="28" t="s">
        <v>21828</v>
      </c>
      <c r="B8750" s="28" t="s">
        <v>21829</v>
      </c>
      <c r="C8750" s="28" t="s">
        <v>5341</v>
      </c>
      <c r="D8750" s="30">
        <v>976</v>
      </c>
      <c r="E8750" s="30">
        <v>49</v>
      </c>
      <c r="F8750" s="30">
        <v>0</v>
      </c>
      <c r="G8750" s="32">
        <v>3806.4</v>
      </c>
      <c r="H8750" s="32">
        <v>155.68</v>
      </c>
      <c r="I8750" s="32">
        <v>0</v>
      </c>
      <c r="J8750" s="32">
        <v>3584.9</v>
      </c>
      <c r="K8750" s="32">
        <v>153.49</v>
      </c>
      <c r="L8750" s="32">
        <v>0</v>
      </c>
    </row>
    <row r="8751" spans="1:12">
      <c r="A8751" s="28" t="s">
        <v>21830</v>
      </c>
      <c r="B8751" s="28" t="s">
        <v>21831</v>
      </c>
      <c r="C8751" s="28" t="s">
        <v>5341</v>
      </c>
      <c r="D8751" s="30">
        <v>821</v>
      </c>
      <c r="E8751" s="30">
        <v>0</v>
      </c>
      <c r="F8751" s="30">
        <v>0</v>
      </c>
      <c r="G8751" s="32">
        <v>2118.1799999999998</v>
      </c>
      <c r="H8751" s="32">
        <v>0</v>
      </c>
      <c r="I8751" s="32">
        <v>0</v>
      </c>
      <c r="J8751" s="32">
        <v>1982.59</v>
      </c>
      <c r="K8751" s="32">
        <v>0</v>
      </c>
      <c r="L8751" s="32">
        <v>0</v>
      </c>
    </row>
    <row r="8752" spans="1:12">
      <c r="A8752" s="28" t="s">
        <v>21832</v>
      </c>
      <c r="B8752" s="28" t="s">
        <v>21833</v>
      </c>
      <c r="C8752" s="28" t="s">
        <v>5341</v>
      </c>
      <c r="D8752" s="30">
        <v>2067</v>
      </c>
      <c r="E8752" s="30">
        <v>177</v>
      </c>
      <c r="F8752" s="30">
        <v>0</v>
      </c>
      <c r="G8752" s="32">
        <v>8495.3700000000008</v>
      </c>
      <c r="H8752" s="32">
        <v>588.47</v>
      </c>
      <c r="I8752" s="32">
        <v>0</v>
      </c>
      <c r="J8752" s="32">
        <v>8071.82</v>
      </c>
      <c r="K8752" s="32">
        <v>579.22</v>
      </c>
      <c r="L8752" s="32">
        <v>0</v>
      </c>
    </row>
    <row r="8753" spans="1:12">
      <c r="A8753" s="28" t="s">
        <v>21834</v>
      </c>
      <c r="B8753" s="28" t="s">
        <v>21835</v>
      </c>
      <c r="C8753" s="28" t="s">
        <v>12099</v>
      </c>
      <c r="D8753" s="30">
        <v>0</v>
      </c>
      <c r="E8753" s="30">
        <v>22</v>
      </c>
      <c r="F8753" s="30">
        <v>0</v>
      </c>
      <c r="G8753" s="32">
        <v>0</v>
      </c>
      <c r="H8753" s="32">
        <v>109.56</v>
      </c>
      <c r="I8753" s="32">
        <v>0</v>
      </c>
      <c r="J8753" s="32">
        <v>0</v>
      </c>
      <c r="K8753" s="32">
        <v>71.209999999999994</v>
      </c>
      <c r="L8753" s="32">
        <v>0</v>
      </c>
    </row>
    <row r="8754" spans="1:12">
      <c r="A8754" s="28" t="s">
        <v>21836</v>
      </c>
      <c r="B8754" s="28" t="s">
        <v>21837</v>
      </c>
      <c r="C8754" s="28" t="s">
        <v>5843</v>
      </c>
      <c r="D8754" s="30">
        <v>524</v>
      </c>
      <c r="E8754" s="30">
        <v>0</v>
      </c>
      <c r="F8754" s="30">
        <v>0</v>
      </c>
      <c r="G8754" s="32">
        <v>2745.76</v>
      </c>
      <c r="H8754" s="32">
        <v>0</v>
      </c>
      <c r="I8754" s="32">
        <v>0</v>
      </c>
      <c r="J8754" s="32">
        <v>1933.31</v>
      </c>
      <c r="K8754" s="32">
        <v>0</v>
      </c>
      <c r="L8754" s="32">
        <v>0</v>
      </c>
    </row>
    <row r="8755" spans="1:12">
      <c r="A8755" s="28" t="s">
        <v>21838</v>
      </c>
      <c r="B8755" s="28" t="s">
        <v>21839</v>
      </c>
      <c r="C8755" s="28" t="s">
        <v>5843</v>
      </c>
      <c r="D8755" s="30">
        <v>787</v>
      </c>
      <c r="E8755" s="30">
        <v>99</v>
      </c>
      <c r="F8755" s="30">
        <v>0</v>
      </c>
      <c r="G8755" s="32">
        <v>2187.6999999999998</v>
      </c>
      <c r="H8755" s="32">
        <v>204.38</v>
      </c>
      <c r="I8755" s="32">
        <v>0</v>
      </c>
      <c r="J8755" s="32">
        <v>1515.41</v>
      </c>
      <c r="K8755" s="32">
        <v>122.81</v>
      </c>
      <c r="L8755" s="32">
        <v>0</v>
      </c>
    </row>
    <row r="8756" spans="1:12">
      <c r="A8756" s="28" t="s">
        <v>21840</v>
      </c>
      <c r="B8756" s="28" t="s">
        <v>8746</v>
      </c>
      <c r="C8756" s="28" t="s">
        <v>6981</v>
      </c>
      <c r="D8756" s="30">
        <v>54</v>
      </c>
      <c r="E8756" s="30">
        <v>0</v>
      </c>
      <c r="F8756" s="30">
        <v>0</v>
      </c>
      <c r="G8756" s="32">
        <v>915.1</v>
      </c>
      <c r="H8756" s="32">
        <v>0</v>
      </c>
      <c r="I8756" s="32">
        <v>0</v>
      </c>
      <c r="J8756" s="32">
        <v>845.63</v>
      </c>
      <c r="K8756" s="32">
        <v>0</v>
      </c>
      <c r="L8756" s="32">
        <v>0</v>
      </c>
    </row>
    <row r="8757" spans="1:12">
      <c r="A8757" s="28" t="s">
        <v>21841</v>
      </c>
      <c r="B8757" s="28" t="s">
        <v>21842</v>
      </c>
      <c r="C8757" s="28" t="s">
        <v>7982</v>
      </c>
      <c r="D8757" s="30">
        <v>26</v>
      </c>
      <c r="E8757" s="30">
        <v>0</v>
      </c>
      <c r="F8757" s="30">
        <v>0</v>
      </c>
      <c r="G8757" s="32">
        <v>495.3</v>
      </c>
      <c r="H8757" s="32">
        <v>0</v>
      </c>
      <c r="I8757" s="32">
        <v>0</v>
      </c>
      <c r="J8757" s="32">
        <v>435.29</v>
      </c>
      <c r="K8757" s="32">
        <v>0</v>
      </c>
      <c r="L8757" s="32">
        <v>0</v>
      </c>
    </row>
    <row r="8758" spans="1:12">
      <c r="A8758" s="28" t="s">
        <v>21843</v>
      </c>
      <c r="B8758" s="28" t="s">
        <v>21844</v>
      </c>
      <c r="C8758" s="28" t="s">
        <v>12099</v>
      </c>
      <c r="D8758" s="30">
        <v>156</v>
      </c>
      <c r="E8758" s="30">
        <v>0</v>
      </c>
      <c r="F8758" s="30">
        <v>0</v>
      </c>
      <c r="G8758" s="32">
        <v>898.56</v>
      </c>
      <c r="H8758" s="32">
        <v>0</v>
      </c>
      <c r="I8758" s="32">
        <v>0</v>
      </c>
      <c r="J8758" s="32">
        <v>644.54999999999995</v>
      </c>
      <c r="K8758" s="32">
        <v>0</v>
      </c>
      <c r="L8758" s="32">
        <v>0</v>
      </c>
    </row>
    <row r="8759" spans="1:12">
      <c r="A8759" s="28" t="s">
        <v>21845</v>
      </c>
      <c r="B8759" s="28" t="s">
        <v>21846</v>
      </c>
      <c r="C8759" s="28" t="s">
        <v>5146</v>
      </c>
      <c r="D8759" s="30">
        <v>41</v>
      </c>
      <c r="E8759" s="30">
        <v>0</v>
      </c>
      <c r="F8759" s="30">
        <v>0</v>
      </c>
      <c r="G8759" s="32">
        <v>986.96</v>
      </c>
      <c r="H8759" s="32">
        <v>0</v>
      </c>
      <c r="I8759" s="32">
        <v>0</v>
      </c>
      <c r="J8759" s="32">
        <v>943.41</v>
      </c>
      <c r="K8759" s="32">
        <v>0</v>
      </c>
      <c r="L8759" s="32">
        <v>0</v>
      </c>
    </row>
    <row r="8760" spans="1:12">
      <c r="A8760" s="28" t="s">
        <v>21847</v>
      </c>
      <c r="B8760" s="28" t="s">
        <v>21848</v>
      </c>
      <c r="C8760" s="28" t="s">
        <v>6542</v>
      </c>
      <c r="D8760" s="30">
        <v>1046</v>
      </c>
      <c r="E8760" s="30">
        <v>38</v>
      </c>
      <c r="F8760" s="30">
        <v>0</v>
      </c>
      <c r="G8760" s="32">
        <v>8217.7999999999993</v>
      </c>
      <c r="H8760" s="32">
        <v>231.64</v>
      </c>
      <c r="I8760" s="32">
        <v>0</v>
      </c>
      <c r="J8760" s="32">
        <v>7609.18</v>
      </c>
      <c r="K8760" s="32">
        <v>218</v>
      </c>
      <c r="L8760" s="32">
        <v>0</v>
      </c>
    </row>
    <row r="8761" spans="1:12">
      <c r="A8761" s="28" t="s">
        <v>21849</v>
      </c>
      <c r="B8761" s="28" t="s">
        <v>21850</v>
      </c>
      <c r="C8761" s="28" t="s">
        <v>5292</v>
      </c>
      <c r="D8761" s="30">
        <v>10234</v>
      </c>
      <c r="E8761" s="30">
        <v>1166</v>
      </c>
      <c r="F8761" s="30">
        <v>0</v>
      </c>
      <c r="G8761" s="32">
        <v>37972.01</v>
      </c>
      <c r="H8761" s="32">
        <v>2740.79</v>
      </c>
      <c r="I8761" s="32">
        <v>0</v>
      </c>
      <c r="J8761" s="32">
        <v>17683.52</v>
      </c>
      <c r="K8761" s="32">
        <v>1327.79</v>
      </c>
      <c r="L8761" s="32">
        <v>0</v>
      </c>
    </row>
    <row r="8762" spans="1:12">
      <c r="A8762" s="28" t="s">
        <v>21851</v>
      </c>
      <c r="B8762" s="28" t="s">
        <v>21852</v>
      </c>
      <c r="C8762" s="28" t="s">
        <v>5471</v>
      </c>
      <c r="D8762" s="30">
        <v>0</v>
      </c>
      <c r="E8762" s="30">
        <v>13</v>
      </c>
      <c r="F8762" s="30">
        <v>0</v>
      </c>
      <c r="G8762" s="32">
        <v>0</v>
      </c>
      <c r="H8762" s="32">
        <v>318.10000000000002</v>
      </c>
      <c r="I8762" s="32">
        <v>0</v>
      </c>
      <c r="J8762" s="32">
        <v>0</v>
      </c>
      <c r="K8762" s="32">
        <v>318.10000000000002</v>
      </c>
      <c r="L8762" s="32">
        <v>0</v>
      </c>
    </row>
    <row r="8763" spans="1:12">
      <c r="A8763" s="28" t="s">
        <v>21853</v>
      </c>
      <c r="B8763" s="28" t="s">
        <v>21854</v>
      </c>
      <c r="C8763" s="28" t="s">
        <v>5471</v>
      </c>
      <c r="D8763" s="30">
        <v>11</v>
      </c>
      <c r="E8763" s="30">
        <v>0</v>
      </c>
      <c r="F8763" s="30">
        <v>0</v>
      </c>
      <c r="G8763" s="32">
        <v>115</v>
      </c>
      <c r="H8763" s="32">
        <v>0</v>
      </c>
      <c r="I8763" s="32">
        <v>0</v>
      </c>
      <c r="J8763" s="32">
        <v>115</v>
      </c>
      <c r="K8763" s="32">
        <v>0</v>
      </c>
      <c r="L8763" s="32">
        <v>0</v>
      </c>
    </row>
    <row r="8764" spans="1:12">
      <c r="A8764" s="28" t="s">
        <v>21855</v>
      </c>
      <c r="B8764" s="28" t="s">
        <v>21856</v>
      </c>
      <c r="C8764" s="28" t="s">
        <v>8444</v>
      </c>
      <c r="D8764" s="30">
        <v>2745</v>
      </c>
      <c r="E8764" s="30">
        <v>2398</v>
      </c>
      <c r="F8764" s="30">
        <v>0</v>
      </c>
      <c r="G8764" s="32">
        <v>10966.78</v>
      </c>
      <c r="H8764" s="32">
        <v>6721.38</v>
      </c>
      <c r="I8764" s="32">
        <v>0</v>
      </c>
      <c r="J8764" s="32">
        <v>4143.16</v>
      </c>
      <c r="K8764" s="32">
        <v>2659.85</v>
      </c>
      <c r="L8764" s="32">
        <v>0</v>
      </c>
    </row>
    <row r="8765" spans="1:12">
      <c r="A8765" s="28" t="s">
        <v>21857</v>
      </c>
      <c r="B8765" s="28" t="s">
        <v>21858</v>
      </c>
      <c r="C8765" s="28" t="s">
        <v>9013</v>
      </c>
      <c r="D8765" s="30">
        <v>0</v>
      </c>
      <c r="E8765" s="30">
        <v>121</v>
      </c>
      <c r="F8765" s="30">
        <v>0</v>
      </c>
      <c r="G8765" s="32">
        <v>0</v>
      </c>
      <c r="H8765" s="32">
        <v>822.82</v>
      </c>
      <c r="I8765" s="32">
        <v>0</v>
      </c>
      <c r="J8765" s="32">
        <v>0</v>
      </c>
      <c r="K8765" s="32">
        <v>751.17</v>
      </c>
      <c r="L8765" s="32">
        <v>0</v>
      </c>
    </row>
    <row r="8766" spans="1:12">
      <c r="A8766" s="28" t="s">
        <v>21859</v>
      </c>
      <c r="B8766" s="28" t="s">
        <v>21860</v>
      </c>
      <c r="C8766" s="28" t="s">
        <v>5871</v>
      </c>
      <c r="D8766" s="30">
        <v>0</v>
      </c>
      <c r="E8766" s="30">
        <v>19</v>
      </c>
      <c r="F8766" s="30">
        <v>0</v>
      </c>
      <c r="G8766" s="32">
        <v>0</v>
      </c>
      <c r="H8766" s="32">
        <v>272.74</v>
      </c>
      <c r="I8766" s="32">
        <v>0</v>
      </c>
      <c r="J8766" s="32">
        <v>0</v>
      </c>
      <c r="K8766" s="32">
        <v>217.45</v>
      </c>
      <c r="L8766" s="32">
        <v>0</v>
      </c>
    </row>
    <row r="8767" spans="1:12">
      <c r="A8767" s="28" t="s">
        <v>21861</v>
      </c>
      <c r="B8767" s="28" t="s">
        <v>21862</v>
      </c>
      <c r="C8767" s="28" t="s">
        <v>8014</v>
      </c>
      <c r="D8767" s="30">
        <v>22</v>
      </c>
      <c r="E8767" s="30">
        <v>0</v>
      </c>
      <c r="F8767" s="30">
        <v>0</v>
      </c>
      <c r="G8767" s="32">
        <v>355.96</v>
      </c>
      <c r="H8767" s="32">
        <v>0</v>
      </c>
      <c r="I8767" s="32">
        <v>0</v>
      </c>
      <c r="J8767" s="32">
        <v>231.37</v>
      </c>
      <c r="K8767" s="32">
        <v>0</v>
      </c>
      <c r="L8767" s="32">
        <v>0</v>
      </c>
    </row>
    <row r="8768" spans="1:12">
      <c r="A8768" s="28" t="s">
        <v>21863</v>
      </c>
      <c r="B8768" s="28" t="s">
        <v>21864</v>
      </c>
      <c r="C8768" s="28" t="s">
        <v>5686</v>
      </c>
      <c r="D8768" s="30">
        <v>0</v>
      </c>
      <c r="E8768" s="30">
        <v>26</v>
      </c>
      <c r="F8768" s="30">
        <v>0</v>
      </c>
      <c r="G8768" s="32">
        <v>0</v>
      </c>
      <c r="H8768" s="32">
        <v>1366.43</v>
      </c>
      <c r="I8768" s="32">
        <v>0</v>
      </c>
      <c r="J8768" s="32">
        <v>0</v>
      </c>
      <c r="K8768" s="32">
        <v>1109.1300000000001</v>
      </c>
      <c r="L8768" s="32">
        <v>0</v>
      </c>
    </row>
    <row r="8769" spans="1:12">
      <c r="A8769" s="28" t="s">
        <v>21865</v>
      </c>
      <c r="B8769" s="28" t="s">
        <v>21866</v>
      </c>
      <c r="C8769" s="28" t="s">
        <v>10121</v>
      </c>
      <c r="D8769" s="30">
        <v>2684</v>
      </c>
      <c r="E8769" s="30">
        <v>771</v>
      </c>
      <c r="F8769" s="30">
        <v>0</v>
      </c>
      <c r="G8769" s="32">
        <v>14564.03</v>
      </c>
      <c r="H8769" s="32">
        <v>2965.44</v>
      </c>
      <c r="I8769" s="32">
        <v>0</v>
      </c>
      <c r="J8769" s="32">
        <v>7774.51</v>
      </c>
      <c r="K8769" s="32">
        <v>1549.95</v>
      </c>
      <c r="L8769" s="32">
        <v>0</v>
      </c>
    </row>
    <row r="8770" spans="1:12">
      <c r="A8770" s="28" t="s">
        <v>21867</v>
      </c>
      <c r="B8770" s="28" t="s">
        <v>21868</v>
      </c>
      <c r="C8770" s="28" t="s">
        <v>4849</v>
      </c>
      <c r="D8770" s="30">
        <v>5083</v>
      </c>
      <c r="E8770" s="30">
        <v>0</v>
      </c>
      <c r="F8770" s="30">
        <v>0</v>
      </c>
      <c r="G8770" s="32">
        <v>50931.45</v>
      </c>
      <c r="H8770" s="32">
        <v>0</v>
      </c>
      <c r="I8770" s="32">
        <v>0</v>
      </c>
      <c r="J8770" s="32">
        <v>45089.35</v>
      </c>
      <c r="K8770" s="32">
        <v>0</v>
      </c>
      <c r="L8770" s="32">
        <v>0</v>
      </c>
    </row>
    <row r="8771" spans="1:12">
      <c r="A8771" s="28" t="s">
        <v>21869</v>
      </c>
      <c r="B8771" s="28" t="s">
        <v>21870</v>
      </c>
      <c r="C8771" s="28" t="s">
        <v>9291</v>
      </c>
      <c r="D8771" s="30">
        <v>301</v>
      </c>
      <c r="E8771" s="30">
        <v>0</v>
      </c>
      <c r="F8771" s="30">
        <v>0</v>
      </c>
      <c r="G8771" s="32">
        <v>2173.2199999999998</v>
      </c>
      <c r="H8771" s="32">
        <v>0</v>
      </c>
      <c r="I8771" s="32">
        <v>0</v>
      </c>
      <c r="J8771" s="32">
        <v>1617.27</v>
      </c>
      <c r="K8771" s="32">
        <v>0</v>
      </c>
      <c r="L8771" s="32">
        <v>0</v>
      </c>
    </row>
    <row r="8772" spans="1:12">
      <c r="A8772" s="28" t="s">
        <v>21871</v>
      </c>
      <c r="B8772" s="28" t="s">
        <v>21872</v>
      </c>
      <c r="C8772" s="28" t="s">
        <v>8218</v>
      </c>
      <c r="D8772" s="30">
        <v>326</v>
      </c>
      <c r="E8772" s="30">
        <v>0</v>
      </c>
      <c r="F8772" s="30">
        <v>0</v>
      </c>
      <c r="G8772" s="32">
        <v>1558.28</v>
      </c>
      <c r="H8772" s="32">
        <v>0</v>
      </c>
      <c r="I8772" s="32">
        <v>0</v>
      </c>
      <c r="J8772" s="32">
        <v>1444.29</v>
      </c>
      <c r="K8772" s="32">
        <v>0</v>
      </c>
      <c r="L8772" s="32">
        <v>0</v>
      </c>
    </row>
    <row r="8773" spans="1:12">
      <c r="A8773" s="28" t="s">
        <v>21873</v>
      </c>
      <c r="B8773" s="28" t="s">
        <v>21874</v>
      </c>
      <c r="C8773" s="28" t="s">
        <v>6638</v>
      </c>
      <c r="D8773" s="30">
        <v>0</v>
      </c>
      <c r="E8773" s="30">
        <v>27</v>
      </c>
      <c r="F8773" s="30">
        <v>0</v>
      </c>
      <c r="G8773" s="32">
        <v>0</v>
      </c>
      <c r="H8773" s="32">
        <v>400.36</v>
      </c>
      <c r="I8773" s="32">
        <v>0</v>
      </c>
      <c r="J8773" s="32">
        <v>0</v>
      </c>
      <c r="K8773" s="32">
        <v>210.28</v>
      </c>
      <c r="L8773" s="32">
        <v>0</v>
      </c>
    </row>
    <row r="8774" spans="1:12">
      <c r="A8774" s="28" t="s">
        <v>21875</v>
      </c>
      <c r="B8774" s="28" t="s">
        <v>21876</v>
      </c>
      <c r="C8774" s="28" t="s">
        <v>9013</v>
      </c>
      <c r="D8774" s="30">
        <v>22</v>
      </c>
      <c r="E8774" s="30">
        <v>28</v>
      </c>
      <c r="F8774" s="30">
        <v>0</v>
      </c>
      <c r="G8774" s="32">
        <v>601.04</v>
      </c>
      <c r="H8774" s="32">
        <v>598.16999999999996</v>
      </c>
      <c r="I8774" s="32">
        <v>0</v>
      </c>
      <c r="J8774" s="32">
        <v>572.35</v>
      </c>
      <c r="K8774" s="32">
        <v>492.85</v>
      </c>
      <c r="L8774" s="32">
        <v>0</v>
      </c>
    </row>
    <row r="8775" spans="1:12">
      <c r="A8775" s="28" t="s">
        <v>21877</v>
      </c>
      <c r="B8775" s="28" t="s">
        <v>21878</v>
      </c>
      <c r="C8775" s="28" t="s">
        <v>9013</v>
      </c>
      <c r="D8775" s="30">
        <v>18</v>
      </c>
      <c r="E8775" s="30">
        <v>273</v>
      </c>
      <c r="F8775" s="30">
        <v>0</v>
      </c>
      <c r="G8775" s="32">
        <v>218.88</v>
      </c>
      <c r="H8775" s="32">
        <v>2281.34</v>
      </c>
      <c r="I8775" s="32">
        <v>0</v>
      </c>
      <c r="J8775" s="32">
        <v>184.83</v>
      </c>
      <c r="K8775" s="32">
        <v>2031.24</v>
      </c>
      <c r="L8775" s="32">
        <v>0</v>
      </c>
    </row>
    <row r="8776" spans="1:12">
      <c r="A8776" s="28" t="s">
        <v>21879</v>
      </c>
      <c r="B8776" s="28" t="s">
        <v>21880</v>
      </c>
      <c r="C8776" s="28" t="s">
        <v>9013</v>
      </c>
      <c r="D8776" s="30">
        <v>0</v>
      </c>
      <c r="E8776" s="30">
        <v>19</v>
      </c>
      <c r="F8776" s="30">
        <v>0</v>
      </c>
      <c r="G8776" s="32">
        <v>0</v>
      </c>
      <c r="H8776" s="32">
        <v>443.42</v>
      </c>
      <c r="I8776" s="32">
        <v>0</v>
      </c>
      <c r="J8776" s="32">
        <v>0</v>
      </c>
      <c r="K8776" s="32">
        <v>384.26</v>
      </c>
      <c r="L8776" s="32">
        <v>0</v>
      </c>
    </row>
    <row r="8777" spans="1:12">
      <c r="A8777" s="28" t="s">
        <v>21881</v>
      </c>
      <c r="B8777" s="28" t="s">
        <v>21882</v>
      </c>
      <c r="C8777" s="28" t="s">
        <v>6542</v>
      </c>
      <c r="D8777" s="30">
        <v>962</v>
      </c>
      <c r="E8777" s="30">
        <v>17</v>
      </c>
      <c r="F8777" s="30">
        <v>0</v>
      </c>
      <c r="G8777" s="32">
        <v>6261.43</v>
      </c>
      <c r="H8777" s="32">
        <v>92.75</v>
      </c>
      <c r="I8777" s="32">
        <v>0</v>
      </c>
      <c r="J8777" s="32">
        <v>5668.58</v>
      </c>
      <c r="K8777" s="32">
        <v>75.38</v>
      </c>
      <c r="L8777" s="32">
        <v>0</v>
      </c>
    </row>
    <row r="8778" spans="1:12">
      <c r="A8778" s="28" t="s">
        <v>21883</v>
      </c>
      <c r="B8778" s="28" t="s">
        <v>21884</v>
      </c>
      <c r="C8778" s="28" t="s">
        <v>4645</v>
      </c>
      <c r="D8778" s="30">
        <v>0</v>
      </c>
      <c r="E8778" s="30">
        <v>1032</v>
      </c>
      <c r="F8778" s="30">
        <v>0</v>
      </c>
      <c r="G8778" s="32">
        <v>0</v>
      </c>
      <c r="H8778" s="32">
        <v>17507.88</v>
      </c>
      <c r="I8778" s="32">
        <v>0</v>
      </c>
      <c r="J8778" s="32">
        <v>0</v>
      </c>
      <c r="K8778" s="32">
        <v>16685.830000000002</v>
      </c>
      <c r="L8778" s="32">
        <v>0</v>
      </c>
    </row>
    <row r="8779" spans="1:12">
      <c r="A8779" s="28" t="s">
        <v>21885</v>
      </c>
      <c r="B8779" s="28" t="s">
        <v>21886</v>
      </c>
      <c r="C8779" s="28" t="s">
        <v>4645</v>
      </c>
      <c r="D8779" s="30">
        <v>4158</v>
      </c>
      <c r="E8779" s="30">
        <v>489</v>
      </c>
      <c r="F8779" s="30">
        <v>0</v>
      </c>
      <c r="G8779" s="32">
        <v>37047.78</v>
      </c>
      <c r="H8779" s="32">
        <v>4326.21</v>
      </c>
      <c r="I8779" s="32">
        <v>0</v>
      </c>
      <c r="J8779" s="32">
        <v>35937.589999999997</v>
      </c>
      <c r="K8779" s="32">
        <v>3970.7</v>
      </c>
      <c r="L8779" s="32">
        <v>0</v>
      </c>
    </row>
    <row r="8780" spans="1:12">
      <c r="A8780" s="28" t="s">
        <v>21887</v>
      </c>
      <c r="B8780" s="28" t="s">
        <v>21888</v>
      </c>
      <c r="C8780" s="28" t="s">
        <v>19658</v>
      </c>
      <c r="D8780" s="30">
        <v>62</v>
      </c>
      <c r="E8780" s="30">
        <v>0</v>
      </c>
      <c r="F8780" s="30">
        <v>0</v>
      </c>
      <c r="G8780" s="32">
        <v>579.08000000000004</v>
      </c>
      <c r="H8780" s="32">
        <v>0</v>
      </c>
      <c r="I8780" s="32">
        <v>0</v>
      </c>
      <c r="J8780" s="32">
        <v>572.54</v>
      </c>
      <c r="K8780" s="32">
        <v>0</v>
      </c>
      <c r="L8780" s="32">
        <v>0</v>
      </c>
    </row>
    <row r="8781" spans="1:12">
      <c r="A8781" s="28" t="s">
        <v>21889</v>
      </c>
      <c r="B8781" s="28" t="s">
        <v>21890</v>
      </c>
      <c r="C8781" s="28" t="s">
        <v>9013</v>
      </c>
      <c r="D8781" s="30">
        <v>213</v>
      </c>
      <c r="E8781" s="30">
        <v>721</v>
      </c>
      <c r="F8781" s="30">
        <v>0</v>
      </c>
      <c r="G8781" s="32">
        <v>2078.81</v>
      </c>
      <c r="H8781" s="32">
        <v>5470.83</v>
      </c>
      <c r="I8781" s="32">
        <v>0</v>
      </c>
      <c r="J8781" s="32">
        <v>1848.91</v>
      </c>
      <c r="K8781" s="32">
        <v>4986.9399999999996</v>
      </c>
      <c r="L8781" s="32">
        <v>0</v>
      </c>
    </row>
    <row r="8782" spans="1:12">
      <c r="A8782" s="28" t="s">
        <v>21891</v>
      </c>
      <c r="B8782" s="28" t="s">
        <v>21892</v>
      </c>
      <c r="C8782" s="28" t="s">
        <v>5471</v>
      </c>
      <c r="D8782" s="30">
        <v>15</v>
      </c>
      <c r="E8782" s="30">
        <v>0</v>
      </c>
      <c r="F8782" s="30">
        <v>0</v>
      </c>
      <c r="G8782" s="32">
        <v>388.69</v>
      </c>
      <c r="H8782" s="32">
        <v>0</v>
      </c>
      <c r="I8782" s="32">
        <v>0</v>
      </c>
      <c r="J8782" s="32">
        <v>388.69</v>
      </c>
      <c r="K8782" s="32">
        <v>0</v>
      </c>
      <c r="L8782" s="32">
        <v>0</v>
      </c>
    </row>
    <row r="8783" spans="1:12">
      <c r="A8783" s="28" t="s">
        <v>21893</v>
      </c>
      <c r="B8783" s="28" t="s">
        <v>21894</v>
      </c>
      <c r="C8783" s="28" t="s">
        <v>10077</v>
      </c>
      <c r="D8783" s="30">
        <v>568</v>
      </c>
      <c r="E8783" s="30">
        <v>0</v>
      </c>
      <c r="F8783" s="30">
        <v>0</v>
      </c>
      <c r="G8783" s="32">
        <v>6034.14</v>
      </c>
      <c r="H8783" s="32">
        <v>0</v>
      </c>
      <c r="I8783" s="32">
        <v>0</v>
      </c>
      <c r="J8783" s="32">
        <v>4653.18</v>
      </c>
      <c r="K8783" s="32">
        <v>0</v>
      </c>
      <c r="L8783" s="32">
        <v>0</v>
      </c>
    </row>
    <row r="8784" spans="1:12">
      <c r="A8784" s="28" t="s">
        <v>21895</v>
      </c>
      <c r="B8784" s="28" t="s">
        <v>21896</v>
      </c>
      <c r="C8784" s="28" t="s">
        <v>4174</v>
      </c>
      <c r="D8784" s="30">
        <v>139</v>
      </c>
      <c r="E8784" s="30">
        <v>0</v>
      </c>
      <c r="F8784" s="30">
        <v>0</v>
      </c>
      <c r="G8784" s="32">
        <v>1626.3</v>
      </c>
      <c r="H8784" s="32">
        <v>0</v>
      </c>
      <c r="I8784" s="32">
        <v>0</v>
      </c>
      <c r="J8784" s="32">
        <v>1564.88</v>
      </c>
      <c r="K8784" s="32">
        <v>0</v>
      </c>
      <c r="L8784" s="32">
        <v>0</v>
      </c>
    </row>
    <row r="8785" spans="1:12">
      <c r="A8785" s="28" t="s">
        <v>21897</v>
      </c>
      <c r="B8785" s="28" t="s">
        <v>21898</v>
      </c>
      <c r="C8785" s="28" t="s">
        <v>10077</v>
      </c>
      <c r="D8785" s="30">
        <v>117</v>
      </c>
      <c r="E8785" s="30">
        <v>0</v>
      </c>
      <c r="F8785" s="30">
        <v>0</v>
      </c>
      <c r="G8785" s="32">
        <v>680.94</v>
      </c>
      <c r="H8785" s="32">
        <v>0</v>
      </c>
      <c r="I8785" s="32">
        <v>0</v>
      </c>
      <c r="J8785" s="32">
        <v>499.94</v>
      </c>
      <c r="K8785" s="32">
        <v>0</v>
      </c>
      <c r="L8785" s="32">
        <v>0</v>
      </c>
    </row>
    <row r="8786" spans="1:12">
      <c r="A8786" s="28" t="s">
        <v>21899</v>
      </c>
      <c r="B8786" s="28" t="s">
        <v>21900</v>
      </c>
      <c r="C8786" s="28" t="s">
        <v>14420</v>
      </c>
      <c r="D8786" s="30">
        <v>18</v>
      </c>
      <c r="E8786" s="30">
        <v>0</v>
      </c>
      <c r="F8786" s="30">
        <v>0</v>
      </c>
      <c r="G8786" s="32">
        <v>790</v>
      </c>
      <c r="H8786" s="32">
        <v>0</v>
      </c>
      <c r="I8786" s="32">
        <v>0</v>
      </c>
      <c r="J8786" s="32">
        <v>759.47</v>
      </c>
      <c r="K8786" s="32">
        <v>0</v>
      </c>
      <c r="L8786" s="32">
        <v>0</v>
      </c>
    </row>
    <row r="8787" spans="1:12">
      <c r="A8787" s="28" t="s">
        <v>21901</v>
      </c>
      <c r="B8787" s="28" t="s">
        <v>21902</v>
      </c>
      <c r="C8787" s="28" t="s">
        <v>8889</v>
      </c>
      <c r="D8787" s="30">
        <v>18</v>
      </c>
      <c r="E8787" s="30">
        <v>19</v>
      </c>
      <c r="F8787" s="30">
        <v>0</v>
      </c>
      <c r="G8787" s="32">
        <v>479.64</v>
      </c>
      <c r="H8787" s="32">
        <v>472.94</v>
      </c>
      <c r="I8787" s="32">
        <v>0</v>
      </c>
      <c r="J8787" s="32">
        <v>320.89</v>
      </c>
      <c r="K8787" s="32">
        <v>342.25</v>
      </c>
      <c r="L8787" s="32">
        <v>0</v>
      </c>
    </row>
    <row r="8788" spans="1:12">
      <c r="A8788" s="28" t="s">
        <v>21903</v>
      </c>
      <c r="B8788" s="28" t="s">
        <v>21904</v>
      </c>
      <c r="C8788" s="28" t="s">
        <v>9013</v>
      </c>
      <c r="D8788" s="30">
        <v>79</v>
      </c>
      <c r="E8788" s="30">
        <v>108</v>
      </c>
      <c r="F8788" s="30">
        <v>0</v>
      </c>
      <c r="G8788" s="32">
        <v>787.48</v>
      </c>
      <c r="H8788" s="32">
        <v>790.02</v>
      </c>
      <c r="I8788" s="32">
        <v>0</v>
      </c>
      <c r="J8788" s="32">
        <v>760.12</v>
      </c>
      <c r="K8788" s="32">
        <v>710.11</v>
      </c>
      <c r="L8788" s="32">
        <v>0</v>
      </c>
    </row>
    <row r="8789" spans="1:12">
      <c r="A8789" s="28" t="s">
        <v>21905</v>
      </c>
      <c r="B8789" s="28" t="s">
        <v>10857</v>
      </c>
      <c r="C8789" s="28" t="s">
        <v>3567</v>
      </c>
      <c r="D8789" s="30">
        <v>192</v>
      </c>
      <c r="E8789" s="30">
        <v>36</v>
      </c>
      <c r="F8789" s="30">
        <v>0</v>
      </c>
      <c r="G8789" s="32">
        <v>135308.1</v>
      </c>
      <c r="H8789" s="32">
        <v>29090.15</v>
      </c>
      <c r="I8789" s="32">
        <v>0</v>
      </c>
      <c r="J8789" s="32">
        <v>135308.1</v>
      </c>
      <c r="K8789" s="32">
        <v>29090.15</v>
      </c>
      <c r="L8789" s="32">
        <v>0</v>
      </c>
    </row>
    <row r="8790" spans="1:12">
      <c r="A8790" s="28" t="s">
        <v>21906</v>
      </c>
      <c r="B8790" s="28" t="s">
        <v>9550</v>
      </c>
      <c r="C8790" s="28" t="s">
        <v>3567</v>
      </c>
      <c r="D8790" s="30">
        <v>166</v>
      </c>
      <c r="E8790" s="30">
        <v>0</v>
      </c>
      <c r="F8790" s="30">
        <v>0</v>
      </c>
      <c r="G8790" s="32">
        <v>22675.599999999999</v>
      </c>
      <c r="H8790" s="32">
        <v>0</v>
      </c>
      <c r="I8790" s="32">
        <v>0</v>
      </c>
      <c r="J8790" s="32">
        <v>22675.599999999999</v>
      </c>
      <c r="K8790" s="32">
        <v>0</v>
      </c>
      <c r="L8790" s="32">
        <v>0</v>
      </c>
    </row>
    <row r="8791" spans="1:12">
      <c r="A8791" s="28" t="s">
        <v>21907</v>
      </c>
      <c r="B8791" s="28" t="s">
        <v>21908</v>
      </c>
      <c r="C8791" s="28" t="s">
        <v>21129</v>
      </c>
      <c r="D8791" s="30">
        <v>7233</v>
      </c>
      <c r="E8791" s="30">
        <v>884</v>
      </c>
      <c r="F8791" s="30">
        <v>0</v>
      </c>
      <c r="G8791" s="32">
        <v>93406.54</v>
      </c>
      <c r="H8791" s="32">
        <v>10724.8</v>
      </c>
      <c r="I8791" s="32">
        <v>0</v>
      </c>
      <c r="J8791" s="32">
        <v>24404.49</v>
      </c>
      <c r="K8791" s="32">
        <v>2661.59</v>
      </c>
      <c r="L8791" s="32">
        <v>0</v>
      </c>
    </row>
    <row r="8792" spans="1:12">
      <c r="A8792" s="28" t="s">
        <v>21909</v>
      </c>
      <c r="B8792" s="28" t="s">
        <v>21910</v>
      </c>
      <c r="C8792" s="28" t="s">
        <v>5341</v>
      </c>
      <c r="D8792" s="30">
        <v>2060</v>
      </c>
      <c r="E8792" s="30">
        <v>0</v>
      </c>
      <c r="F8792" s="30">
        <v>0</v>
      </c>
      <c r="G8792" s="32">
        <v>9481.3799999999992</v>
      </c>
      <c r="H8792" s="32">
        <v>0</v>
      </c>
      <c r="I8792" s="32">
        <v>0</v>
      </c>
      <c r="J8792" s="32">
        <v>9165.48</v>
      </c>
      <c r="K8792" s="32">
        <v>0</v>
      </c>
      <c r="L8792" s="32">
        <v>0</v>
      </c>
    </row>
    <row r="8793" spans="1:12">
      <c r="A8793" s="28" t="s">
        <v>21911</v>
      </c>
      <c r="B8793" s="28" t="s">
        <v>21912</v>
      </c>
      <c r="C8793" s="28" t="s">
        <v>8889</v>
      </c>
      <c r="D8793" s="30">
        <v>187</v>
      </c>
      <c r="E8793" s="30">
        <v>0</v>
      </c>
      <c r="F8793" s="30">
        <v>0</v>
      </c>
      <c r="G8793" s="32">
        <v>5219.42</v>
      </c>
      <c r="H8793" s="32">
        <v>0</v>
      </c>
      <c r="I8793" s="32">
        <v>0</v>
      </c>
      <c r="J8793" s="32">
        <v>3651.32</v>
      </c>
      <c r="K8793" s="32">
        <v>0</v>
      </c>
      <c r="L8793" s="32">
        <v>0</v>
      </c>
    </row>
    <row r="8794" spans="1:12">
      <c r="A8794" s="28" t="s">
        <v>21913</v>
      </c>
      <c r="B8794" s="28" t="s">
        <v>21914</v>
      </c>
      <c r="C8794" s="28" t="s">
        <v>4031</v>
      </c>
      <c r="D8794" s="30">
        <v>0</v>
      </c>
      <c r="E8794" s="30">
        <v>114</v>
      </c>
      <c r="F8794" s="30">
        <v>0</v>
      </c>
      <c r="G8794" s="32">
        <v>0</v>
      </c>
      <c r="H8794" s="32">
        <v>4021.49</v>
      </c>
      <c r="I8794" s="32">
        <v>0</v>
      </c>
      <c r="J8794" s="32">
        <v>0</v>
      </c>
      <c r="K8794" s="32">
        <v>3712.52</v>
      </c>
      <c r="L8794" s="32">
        <v>0</v>
      </c>
    </row>
    <row r="8795" spans="1:12">
      <c r="A8795" s="28" t="s">
        <v>21915</v>
      </c>
      <c r="B8795" s="28" t="s">
        <v>21916</v>
      </c>
      <c r="C8795" s="28" t="s">
        <v>6343</v>
      </c>
      <c r="D8795" s="30">
        <v>3575</v>
      </c>
      <c r="E8795" s="30">
        <v>129</v>
      </c>
      <c r="F8795" s="30">
        <v>0</v>
      </c>
      <c r="G8795" s="32">
        <v>9958.51</v>
      </c>
      <c r="H8795" s="32">
        <v>249.29</v>
      </c>
      <c r="I8795" s="32">
        <v>0</v>
      </c>
      <c r="J8795" s="32">
        <v>8396.42</v>
      </c>
      <c r="K8795" s="32">
        <v>218.26</v>
      </c>
      <c r="L8795" s="32">
        <v>0</v>
      </c>
    </row>
    <row r="8796" spans="1:12">
      <c r="A8796" s="28" t="s">
        <v>21917</v>
      </c>
      <c r="B8796" s="28" t="s">
        <v>21918</v>
      </c>
      <c r="C8796" s="28" t="s">
        <v>11714</v>
      </c>
      <c r="D8796" s="30">
        <v>0</v>
      </c>
      <c r="E8796" s="30">
        <v>80</v>
      </c>
      <c r="F8796" s="30">
        <v>0</v>
      </c>
      <c r="G8796" s="32">
        <v>0</v>
      </c>
      <c r="H8796" s="32">
        <v>534.4</v>
      </c>
      <c r="I8796" s="32">
        <v>0</v>
      </c>
      <c r="J8796" s="32">
        <v>0</v>
      </c>
      <c r="K8796" s="32">
        <v>515.69000000000005</v>
      </c>
      <c r="L8796" s="32">
        <v>0</v>
      </c>
    </row>
    <row r="8797" spans="1:12">
      <c r="A8797" s="28" t="s">
        <v>21919</v>
      </c>
      <c r="B8797" s="28" t="s">
        <v>21920</v>
      </c>
      <c r="C8797" s="28" t="s">
        <v>14612</v>
      </c>
      <c r="D8797" s="30">
        <v>96</v>
      </c>
      <c r="E8797" s="30">
        <v>57</v>
      </c>
      <c r="F8797" s="30">
        <v>0</v>
      </c>
      <c r="G8797" s="32">
        <v>1274.1600000000001</v>
      </c>
      <c r="H8797" s="32">
        <v>712.77</v>
      </c>
      <c r="I8797" s="32">
        <v>0</v>
      </c>
      <c r="J8797" s="32">
        <v>1241.82</v>
      </c>
      <c r="K8797" s="32">
        <v>669.4</v>
      </c>
      <c r="L8797" s="32">
        <v>0</v>
      </c>
    </row>
    <row r="8798" spans="1:12">
      <c r="A8798" s="28" t="s">
        <v>21921</v>
      </c>
      <c r="B8798" s="28" t="s">
        <v>21922</v>
      </c>
      <c r="C8798" s="28" t="s">
        <v>14612</v>
      </c>
      <c r="D8798" s="30">
        <v>0</v>
      </c>
      <c r="E8798" s="30">
        <v>38</v>
      </c>
      <c r="F8798" s="30">
        <v>0</v>
      </c>
      <c r="G8798" s="32">
        <v>0</v>
      </c>
      <c r="H8798" s="32">
        <v>612.89</v>
      </c>
      <c r="I8798" s="32">
        <v>0</v>
      </c>
      <c r="J8798" s="32">
        <v>0</v>
      </c>
      <c r="K8798" s="32">
        <v>567</v>
      </c>
      <c r="L8798" s="32">
        <v>0</v>
      </c>
    </row>
    <row r="8799" spans="1:12">
      <c r="A8799" s="28" t="s">
        <v>21923</v>
      </c>
      <c r="B8799" s="28" t="s">
        <v>21924</v>
      </c>
      <c r="C8799" s="28" t="s">
        <v>12425</v>
      </c>
      <c r="D8799" s="30">
        <v>0</v>
      </c>
      <c r="E8799" s="30">
        <v>13</v>
      </c>
      <c r="F8799" s="30">
        <v>0</v>
      </c>
      <c r="G8799" s="32">
        <v>0</v>
      </c>
      <c r="H8799" s="32">
        <v>289.52999999999997</v>
      </c>
      <c r="I8799" s="32">
        <v>0</v>
      </c>
      <c r="J8799" s="32">
        <v>0</v>
      </c>
      <c r="K8799" s="32">
        <v>249.82</v>
      </c>
      <c r="L8799" s="32">
        <v>0</v>
      </c>
    </row>
    <row r="8800" spans="1:12">
      <c r="A8800" s="28" t="s">
        <v>21925</v>
      </c>
      <c r="B8800" s="28" t="s">
        <v>21926</v>
      </c>
      <c r="C8800" s="28" t="s">
        <v>5341</v>
      </c>
      <c r="D8800" s="30">
        <v>413</v>
      </c>
      <c r="E8800" s="30">
        <v>0</v>
      </c>
      <c r="F8800" s="30">
        <v>0</v>
      </c>
      <c r="G8800" s="32">
        <v>1227.08</v>
      </c>
      <c r="H8800" s="32">
        <v>0</v>
      </c>
      <c r="I8800" s="32">
        <v>0</v>
      </c>
      <c r="J8800" s="32">
        <v>1166.5899999999999</v>
      </c>
      <c r="K8800" s="32">
        <v>0</v>
      </c>
      <c r="L8800" s="32">
        <v>0</v>
      </c>
    </row>
    <row r="8801" spans="1:12">
      <c r="A8801" s="28" t="s">
        <v>21927</v>
      </c>
      <c r="B8801" s="28" t="s">
        <v>21928</v>
      </c>
      <c r="C8801" s="28" t="s">
        <v>5341</v>
      </c>
      <c r="D8801" s="30">
        <v>1117</v>
      </c>
      <c r="E8801" s="30">
        <v>0</v>
      </c>
      <c r="F8801" s="30">
        <v>0</v>
      </c>
      <c r="G8801" s="32">
        <v>4948.3999999999996</v>
      </c>
      <c r="H8801" s="32">
        <v>0</v>
      </c>
      <c r="I8801" s="32">
        <v>0</v>
      </c>
      <c r="J8801" s="32">
        <v>4803.1499999999996</v>
      </c>
      <c r="K8801" s="32">
        <v>0</v>
      </c>
      <c r="L8801" s="32">
        <v>0</v>
      </c>
    </row>
    <row r="8802" spans="1:12">
      <c r="A8802" s="28" t="s">
        <v>21929</v>
      </c>
      <c r="B8802" s="28" t="s">
        <v>21930</v>
      </c>
      <c r="C8802" s="28" t="s">
        <v>4629</v>
      </c>
      <c r="D8802" s="30">
        <v>0</v>
      </c>
      <c r="E8802" s="30">
        <v>11</v>
      </c>
      <c r="F8802" s="30">
        <v>0</v>
      </c>
      <c r="G8802" s="32">
        <v>0</v>
      </c>
      <c r="H8802" s="32">
        <v>24.36</v>
      </c>
      <c r="I8802" s="32">
        <v>0</v>
      </c>
      <c r="J8802" s="32">
        <v>0</v>
      </c>
      <c r="K8802" s="32">
        <v>16.59</v>
      </c>
      <c r="L8802" s="32">
        <v>0</v>
      </c>
    </row>
    <row r="8803" spans="1:12">
      <c r="A8803" s="28" t="s">
        <v>21931</v>
      </c>
      <c r="B8803" s="28" t="s">
        <v>21932</v>
      </c>
      <c r="C8803" s="28" t="s">
        <v>4629</v>
      </c>
      <c r="D8803" s="30">
        <v>16</v>
      </c>
      <c r="E8803" s="30">
        <v>26</v>
      </c>
      <c r="F8803" s="30">
        <v>0</v>
      </c>
      <c r="G8803" s="32">
        <v>84.16</v>
      </c>
      <c r="H8803" s="32">
        <v>113.22</v>
      </c>
      <c r="I8803" s="32">
        <v>0</v>
      </c>
      <c r="J8803" s="32">
        <v>58.65</v>
      </c>
      <c r="K8803" s="32">
        <v>79.760000000000005</v>
      </c>
      <c r="L8803" s="32">
        <v>0</v>
      </c>
    </row>
    <row r="8804" spans="1:12">
      <c r="A8804" s="28" t="s">
        <v>21933</v>
      </c>
      <c r="B8804" s="28" t="s">
        <v>21934</v>
      </c>
      <c r="C8804" s="28" t="s">
        <v>9013</v>
      </c>
      <c r="D8804" s="30">
        <v>26</v>
      </c>
      <c r="E8804" s="30">
        <v>21</v>
      </c>
      <c r="F8804" s="30">
        <v>0</v>
      </c>
      <c r="G8804" s="32">
        <v>318.42</v>
      </c>
      <c r="H8804" s="32">
        <v>172.64</v>
      </c>
      <c r="I8804" s="32">
        <v>0</v>
      </c>
      <c r="J8804" s="32">
        <v>296.74</v>
      </c>
      <c r="K8804" s="32">
        <v>161.16999999999999</v>
      </c>
      <c r="L8804" s="32">
        <v>0</v>
      </c>
    </row>
    <row r="8805" spans="1:12">
      <c r="A8805" s="28" t="s">
        <v>21935</v>
      </c>
      <c r="B8805" s="28" t="s">
        <v>21936</v>
      </c>
      <c r="C8805" s="28" t="s">
        <v>9013</v>
      </c>
      <c r="D8805" s="30">
        <v>209</v>
      </c>
      <c r="E8805" s="30">
        <v>0</v>
      </c>
      <c r="F8805" s="30">
        <v>0</v>
      </c>
      <c r="G8805" s="32">
        <v>2161.75</v>
      </c>
      <c r="H8805" s="32">
        <v>0</v>
      </c>
      <c r="I8805" s="32">
        <v>0</v>
      </c>
      <c r="J8805" s="32">
        <v>1985.06</v>
      </c>
      <c r="K8805" s="32">
        <v>0</v>
      </c>
      <c r="L8805" s="32">
        <v>0</v>
      </c>
    </row>
    <row r="8806" spans="1:12">
      <c r="A8806" s="28" t="s">
        <v>21937</v>
      </c>
      <c r="B8806" s="28" t="s">
        <v>21938</v>
      </c>
      <c r="C8806" s="28" t="s">
        <v>17146</v>
      </c>
      <c r="D8806" s="30">
        <v>22</v>
      </c>
      <c r="E8806" s="30">
        <v>0</v>
      </c>
      <c r="F8806" s="30">
        <v>0</v>
      </c>
      <c r="G8806" s="32">
        <v>469.5</v>
      </c>
      <c r="H8806" s="32">
        <v>0</v>
      </c>
      <c r="I8806" s="32">
        <v>0</v>
      </c>
      <c r="J8806" s="32">
        <v>443.12</v>
      </c>
      <c r="K8806" s="32">
        <v>0</v>
      </c>
      <c r="L8806" s="32">
        <v>0</v>
      </c>
    </row>
    <row r="8807" spans="1:12">
      <c r="A8807" s="28" t="s">
        <v>21939</v>
      </c>
      <c r="B8807" s="28" t="s">
        <v>21940</v>
      </c>
      <c r="C8807" s="28" t="s">
        <v>4349</v>
      </c>
      <c r="D8807" s="30">
        <v>6171</v>
      </c>
      <c r="E8807" s="30">
        <v>0</v>
      </c>
      <c r="F8807" s="30">
        <v>0</v>
      </c>
      <c r="G8807" s="32">
        <v>82438.38</v>
      </c>
      <c r="H8807" s="32">
        <v>0</v>
      </c>
      <c r="I8807" s="32">
        <v>0</v>
      </c>
      <c r="J8807" s="32">
        <v>68870.81</v>
      </c>
      <c r="K8807" s="32">
        <v>0</v>
      </c>
      <c r="L8807" s="32">
        <v>0</v>
      </c>
    </row>
    <row r="8808" spans="1:12">
      <c r="A8808" s="28" t="s">
        <v>21941</v>
      </c>
      <c r="B8808" s="28" t="s">
        <v>21942</v>
      </c>
      <c r="C8808" s="28" t="s">
        <v>4722</v>
      </c>
      <c r="D8808" s="30">
        <v>115</v>
      </c>
      <c r="E8808" s="30">
        <v>0</v>
      </c>
      <c r="F8808" s="30">
        <v>0</v>
      </c>
      <c r="G8808" s="32">
        <v>2401.4899999999998</v>
      </c>
      <c r="H8808" s="32">
        <v>0</v>
      </c>
      <c r="I8808" s="32">
        <v>0</v>
      </c>
      <c r="J8808" s="32">
        <v>2243.06</v>
      </c>
      <c r="K8808" s="32">
        <v>0</v>
      </c>
      <c r="L8808" s="32">
        <v>0</v>
      </c>
    </row>
    <row r="8809" spans="1:12">
      <c r="A8809" s="28" t="s">
        <v>21943</v>
      </c>
      <c r="B8809" s="28" t="s">
        <v>21944</v>
      </c>
      <c r="C8809" s="28" t="s">
        <v>9291</v>
      </c>
      <c r="D8809" s="30">
        <v>121</v>
      </c>
      <c r="E8809" s="30">
        <v>0</v>
      </c>
      <c r="F8809" s="30">
        <v>0</v>
      </c>
      <c r="G8809" s="32">
        <v>873.62</v>
      </c>
      <c r="H8809" s="32">
        <v>0</v>
      </c>
      <c r="I8809" s="32">
        <v>0</v>
      </c>
      <c r="J8809" s="32">
        <v>620.91999999999996</v>
      </c>
      <c r="K8809" s="32">
        <v>0</v>
      </c>
      <c r="L8809" s="32">
        <v>0</v>
      </c>
    </row>
    <row r="8810" spans="1:12">
      <c r="A8810" s="28" t="s">
        <v>21945</v>
      </c>
      <c r="B8810" s="28" t="s">
        <v>21946</v>
      </c>
      <c r="C8810" s="28" t="s">
        <v>7384</v>
      </c>
      <c r="D8810" s="30">
        <v>230</v>
      </c>
      <c r="E8810" s="30">
        <v>0</v>
      </c>
      <c r="F8810" s="30">
        <v>0</v>
      </c>
      <c r="G8810" s="32">
        <v>2241.52</v>
      </c>
      <c r="H8810" s="32">
        <v>0</v>
      </c>
      <c r="I8810" s="32">
        <v>0</v>
      </c>
      <c r="J8810" s="32">
        <v>1958.11</v>
      </c>
      <c r="K8810" s="32">
        <v>0</v>
      </c>
      <c r="L8810" s="32">
        <v>0</v>
      </c>
    </row>
    <row r="8811" spans="1:12">
      <c r="A8811" s="28" t="s">
        <v>21947</v>
      </c>
      <c r="B8811" s="28" t="s">
        <v>21948</v>
      </c>
      <c r="C8811" s="28" t="s">
        <v>7384</v>
      </c>
      <c r="D8811" s="30">
        <v>32</v>
      </c>
      <c r="E8811" s="30">
        <v>0</v>
      </c>
      <c r="F8811" s="30">
        <v>0</v>
      </c>
      <c r="G8811" s="32">
        <v>299.2</v>
      </c>
      <c r="H8811" s="32">
        <v>0</v>
      </c>
      <c r="I8811" s="32">
        <v>0</v>
      </c>
      <c r="J8811" s="32">
        <v>243.57</v>
      </c>
      <c r="K8811" s="32">
        <v>0</v>
      </c>
      <c r="L8811" s="32">
        <v>0</v>
      </c>
    </row>
    <row r="8812" spans="1:12">
      <c r="A8812" s="28" t="s">
        <v>21949</v>
      </c>
      <c r="B8812" s="28" t="s">
        <v>21950</v>
      </c>
      <c r="C8812" s="28" t="s">
        <v>7384</v>
      </c>
      <c r="D8812" s="30">
        <v>39</v>
      </c>
      <c r="E8812" s="30">
        <v>12</v>
      </c>
      <c r="F8812" s="30">
        <v>0</v>
      </c>
      <c r="G8812" s="32">
        <v>199.5</v>
      </c>
      <c r="H8812" s="32">
        <v>50.67</v>
      </c>
      <c r="I8812" s="32">
        <v>0</v>
      </c>
      <c r="J8812" s="32">
        <v>140.32</v>
      </c>
      <c r="K8812" s="32">
        <v>32.94</v>
      </c>
      <c r="L8812" s="32">
        <v>0</v>
      </c>
    </row>
    <row r="8813" spans="1:12">
      <c r="A8813" s="28" t="s">
        <v>21951</v>
      </c>
      <c r="B8813" s="28" t="s">
        <v>21952</v>
      </c>
      <c r="C8813" s="28" t="s">
        <v>21129</v>
      </c>
      <c r="D8813" s="30">
        <v>3384</v>
      </c>
      <c r="E8813" s="30">
        <v>304</v>
      </c>
      <c r="F8813" s="30">
        <v>0</v>
      </c>
      <c r="G8813" s="32">
        <v>43112.46</v>
      </c>
      <c r="H8813" s="32">
        <v>3646.97</v>
      </c>
      <c r="I8813" s="32">
        <v>0</v>
      </c>
      <c r="J8813" s="32">
        <v>10034.040000000001</v>
      </c>
      <c r="K8813" s="32">
        <v>824.6</v>
      </c>
      <c r="L8813" s="32">
        <v>0</v>
      </c>
    </row>
    <row r="8814" spans="1:12">
      <c r="A8814" s="28" t="s">
        <v>21953</v>
      </c>
      <c r="B8814" s="28" t="s">
        <v>21954</v>
      </c>
      <c r="C8814" s="28" t="s">
        <v>4875</v>
      </c>
      <c r="D8814" s="30">
        <v>226</v>
      </c>
      <c r="E8814" s="30">
        <v>0</v>
      </c>
      <c r="F8814" s="30">
        <v>0</v>
      </c>
      <c r="G8814" s="32">
        <v>1087.43</v>
      </c>
      <c r="H8814" s="32">
        <v>0</v>
      </c>
      <c r="I8814" s="32">
        <v>0</v>
      </c>
      <c r="J8814" s="32">
        <v>762</v>
      </c>
      <c r="K8814" s="32">
        <v>0</v>
      </c>
      <c r="L8814" s="32">
        <v>0</v>
      </c>
    </row>
    <row r="8815" spans="1:12">
      <c r="A8815" s="28" t="s">
        <v>21955</v>
      </c>
      <c r="B8815" s="28" t="s">
        <v>21956</v>
      </c>
      <c r="C8815" s="28" t="s">
        <v>4849</v>
      </c>
      <c r="D8815" s="30">
        <v>15803</v>
      </c>
      <c r="E8815" s="30">
        <v>16</v>
      </c>
      <c r="F8815" s="30">
        <v>0</v>
      </c>
      <c r="G8815" s="32">
        <v>158349.84</v>
      </c>
      <c r="H8815" s="32">
        <v>159.32</v>
      </c>
      <c r="I8815" s="32">
        <v>0</v>
      </c>
      <c r="J8815" s="32">
        <v>141205.26</v>
      </c>
      <c r="K8815" s="32">
        <v>110.22</v>
      </c>
      <c r="L8815" s="32">
        <v>0</v>
      </c>
    </row>
    <row r="8816" spans="1:12">
      <c r="A8816" s="28" t="s">
        <v>21957</v>
      </c>
      <c r="B8816" s="28" t="s">
        <v>21958</v>
      </c>
      <c r="C8816" s="28" t="s">
        <v>9013</v>
      </c>
      <c r="D8816" s="30">
        <v>158</v>
      </c>
      <c r="E8816" s="30">
        <v>0</v>
      </c>
      <c r="F8816" s="30">
        <v>0</v>
      </c>
      <c r="G8816" s="32">
        <v>1368.33</v>
      </c>
      <c r="H8816" s="32">
        <v>0</v>
      </c>
      <c r="I8816" s="32">
        <v>0</v>
      </c>
      <c r="J8816" s="32">
        <v>1329.98</v>
      </c>
      <c r="K8816" s="32">
        <v>0</v>
      </c>
      <c r="L8816" s="32">
        <v>0</v>
      </c>
    </row>
    <row r="8817" spans="1:12">
      <c r="A8817" s="28" t="s">
        <v>21959</v>
      </c>
      <c r="B8817" s="28" t="s">
        <v>21960</v>
      </c>
      <c r="C8817" s="28" t="s">
        <v>4849</v>
      </c>
      <c r="D8817" s="30">
        <v>94</v>
      </c>
      <c r="E8817" s="30">
        <v>0</v>
      </c>
      <c r="F8817" s="30">
        <v>0</v>
      </c>
      <c r="G8817" s="32">
        <v>941.88</v>
      </c>
      <c r="H8817" s="32">
        <v>0</v>
      </c>
      <c r="I8817" s="32">
        <v>0</v>
      </c>
      <c r="J8817" s="32">
        <v>773.55</v>
      </c>
      <c r="K8817" s="32">
        <v>0</v>
      </c>
      <c r="L8817" s="32">
        <v>0</v>
      </c>
    </row>
    <row r="8818" spans="1:12">
      <c r="A8818" s="28" t="s">
        <v>21961</v>
      </c>
      <c r="B8818" s="28" t="s">
        <v>21962</v>
      </c>
      <c r="C8818" s="28" t="s">
        <v>9013</v>
      </c>
      <c r="D8818" s="30">
        <v>157</v>
      </c>
      <c r="E8818" s="30">
        <v>0</v>
      </c>
      <c r="F8818" s="30">
        <v>0</v>
      </c>
      <c r="G8818" s="32">
        <v>2090.59</v>
      </c>
      <c r="H8818" s="32">
        <v>0</v>
      </c>
      <c r="I8818" s="32">
        <v>0</v>
      </c>
      <c r="J8818" s="32">
        <v>1893.67</v>
      </c>
      <c r="K8818" s="32">
        <v>0</v>
      </c>
      <c r="L8818" s="32">
        <v>0</v>
      </c>
    </row>
    <row r="8819" spans="1:12">
      <c r="A8819" s="28" t="s">
        <v>21963</v>
      </c>
      <c r="B8819" s="28" t="s">
        <v>21964</v>
      </c>
      <c r="C8819" s="28" t="s">
        <v>19039</v>
      </c>
      <c r="D8819" s="30">
        <v>42</v>
      </c>
      <c r="E8819" s="30">
        <v>30</v>
      </c>
      <c r="F8819" s="30">
        <v>0</v>
      </c>
      <c r="G8819" s="32">
        <v>353.49</v>
      </c>
      <c r="H8819" s="32">
        <v>204.94</v>
      </c>
      <c r="I8819" s="32">
        <v>0</v>
      </c>
      <c r="J8819" s="32">
        <v>344.86</v>
      </c>
      <c r="K8819" s="32">
        <v>173.43</v>
      </c>
      <c r="L8819" s="32">
        <v>0</v>
      </c>
    </row>
    <row r="8820" spans="1:12">
      <c r="A8820" s="28" t="s">
        <v>21965</v>
      </c>
      <c r="B8820" s="28" t="s">
        <v>21966</v>
      </c>
      <c r="C8820" s="28" t="s">
        <v>4875</v>
      </c>
      <c r="D8820" s="30">
        <v>25</v>
      </c>
      <c r="E8820" s="30">
        <v>0</v>
      </c>
      <c r="F8820" s="30">
        <v>0</v>
      </c>
      <c r="G8820" s="32">
        <v>76.25</v>
      </c>
      <c r="H8820" s="32">
        <v>0</v>
      </c>
      <c r="I8820" s="32">
        <v>0</v>
      </c>
      <c r="J8820" s="32">
        <v>57.34</v>
      </c>
      <c r="K8820" s="32">
        <v>0</v>
      </c>
      <c r="L8820" s="32">
        <v>0</v>
      </c>
    </row>
    <row r="8821" spans="1:12">
      <c r="A8821" s="28" t="s">
        <v>21967</v>
      </c>
      <c r="B8821" s="28" t="s">
        <v>21968</v>
      </c>
      <c r="C8821" s="28" t="s">
        <v>4875</v>
      </c>
      <c r="D8821" s="30">
        <v>17</v>
      </c>
      <c r="E8821" s="30">
        <v>0</v>
      </c>
      <c r="F8821" s="30">
        <v>0</v>
      </c>
      <c r="G8821" s="32">
        <v>92.26</v>
      </c>
      <c r="H8821" s="32">
        <v>0</v>
      </c>
      <c r="I8821" s="32">
        <v>0</v>
      </c>
      <c r="J8821" s="32">
        <v>69.42</v>
      </c>
      <c r="K8821" s="32">
        <v>0</v>
      </c>
      <c r="L8821" s="32">
        <v>0</v>
      </c>
    </row>
    <row r="8822" spans="1:12">
      <c r="A8822" s="28" t="s">
        <v>21969</v>
      </c>
      <c r="B8822" s="28" t="s">
        <v>21970</v>
      </c>
      <c r="C8822" s="28" t="s">
        <v>14420</v>
      </c>
      <c r="D8822" s="30">
        <v>22</v>
      </c>
      <c r="E8822" s="30">
        <v>19</v>
      </c>
      <c r="F8822" s="30">
        <v>0</v>
      </c>
      <c r="G8822" s="32">
        <v>934.86</v>
      </c>
      <c r="H8822" s="32">
        <v>487.37</v>
      </c>
      <c r="I8822" s="32">
        <v>0</v>
      </c>
      <c r="J8822" s="32">
        <v>849.73</v>
      </c>
      <c r="K8822" s="32">
        <v>480.58</v>
      </c>
      <c r="L8822" s="32">
        <v>0</v>
      </c>
    </row>
    <row r="8823" spans="1:12">
      <c r="A8823" s="28" t="s">
        <v>21971</v>
      </c>
      <c r="B8823" s="28" t="s">
        <v>21972</v>
      </c>
      <c r="C8823" s="28" t="s">
        <v>6727</v>
      </c>
      <c r="D8823" s="30">
        <v>22</v>
      </c>
      <c r="E8823" s="30">
        <v>22</v>
      </c>
      <c r="F8823" s="30">
        <v>0</v>
      </c>
      <c r="G8823" s="32">
        <v>543.17999999999995</v>
      </c>
      <c r="H8823" s="32">
        <v>494.78</v>
      </c>
      <c r="I8823" s="32">
        <v>0</v>
      </c>
      <c r="J8823" s="32">
        <v>499.97</v>
      </c>
      <c r="K8823" s="32">
        <v>463.29</v>
      </c>
      <c r="L8823" s="32">
        <v>0</v>
      </c>
    </row>
    <row r="8824" spans="1:12">
      <c r="A8824" s="28" t="s">
        <v>21973</v>
      </c>
      <c r="B8824" s="28" t="s">
        <v>21974</v>
      </c>
      <c r="C8824" s="28" t="s">
        <v>6592</v>
      </c>
      <c r="D8824" s="30">
        <v>423</v>
      </c>
      <c r="E8824" s="30">
        <v>0</v>
      </c>
      <c r="F8824" s="30">
        <v>0</v>
      </c>
      <c r="G8824" s="32">
        <v>1156.94</v>
      </c>
      <c r="H8824" s="32">
        <v>0</v>
      </c>
      <c r="I8824" s="32">
        <v>0</v>
      </c>
      <c r="J8824" s="32">
        <v>381.1</v>
      </c>
      <c r="K8824" s="32">
        <v>0</v>
      </c>
      <c r="L8824" s="32">
        <v>0</v>
      </c>
    </row>
    <row r="8825" spans="1:12">
      <c r="A8825" s="28" t="s">
        <v>21975</v>
      </c>
      <c r="B8825" s="28" t="s">
        <v>21976</v>
      </c>
      <c r="C8825" s="28" t="s">
        <v>4349</v>
      </c>
      <c r="D8825" s="30">
        <v>516</v>
      </c>
      <c r="E8825" s="30">
        <v>0</v>
      </c>
      <c r="F8825" s="30">
        <v>0</v>
      </c>
      <c r="G8825" s="32">
        <v>3596.52</v>
      </c>
      <c r="H8825" s="32">
        <v>0</v>
      </c>
      <c r="I8825" s="32">
        <v>0</v>
      </c>
      <c r="J8825" s="32">
        <v>2953.54</v>
      </c>
      <c r="K8825" s="32">
        <v>0</v>
      </c>
      <c r="L8825" s="32">
        <v>0</v>
      </c>
    </row>
    <row r="8826" spans="1:12">
      <c r="A8826" s="28" t="s">
        <v>21977</v>
      </c>
      <c r="B8826" s="28" t="s">
        <v>21978</v>
      </c>
      <c r="C8826" s="28" t="s">
        <v>6727</v>
      </c>
      <c r="D8826" s="30">
        <v>650</v>
      </c>
      <c r="E8826" s="30">
        <v>0</v>
      </c>
      <c r="F8826" s="30">
        <v>0</v>
      </c>
      <c r="G8826" s="32">
        <v>5784.87</v>
      </c>
      <c r="H8826" s="32">
        <v>0</v>
      </c>
      <c r="I8826" s="32">
        <v>0</v>
      </c>
      <c r="J8826" s="32">
        <v>5659.38</v>
      </c>
      <c r="K8826" s="32">
        <v>0</v>
      </c>
      <c r="L8826" s="32">
        <v>0</v>
      </c>
    </row>
    <row r="8827" spans="1:12">
      <c r="A8827" s="28" t="s">
        <v>21979</v>
      </c>
      <c r="B8827" s="28" t="s">
        <v>21980</v>
      </c>
      <c r="C8827" s="28" t="s">
        <v>4875</v>
      </c>
      <c r="D8827" s="30">
        <v>340</v>
      </c>
      <c r="E8827" s="30">
        <v>0</v>
      </c>
      <c r="F8827" s="30">
        <v>0</v>
      </c>
      <c r="G8827" s="32">
        <v>3013.63</v>
      </c>
      <c r="H8827" s="32">
        <v>0</v>
      </c>
      <c r="I8827" s="32">
        <v>0</v>
      </c>
      <c r="J8827" s="32">
        <v>2611.02</v>
      </c>
      <c r="K8827" s="32">
        <v>0</v>
      </c>
      <c r="L8827" s="32">
        <v>0</v>
      </c>
    </row>
    <row r="8828" spans="1:12">
      <c r="A8828" s="28" t="s">
        <v>21981</v>
      </c>
      <c r="B8828" s="28" t="s">
        <v>21982</v>
      </c>
      <c r="C8828" s="28" t="s">
        <v>6542</v>
      </c>
      <c r="D8828" s="30">
        <v>2022</v>
      </c>
      <c r="E8828" s="30">
        <v>18</v>
      </c>
      <c r="F8828" s="30">
        <v>0</v>
      </c>
      <c r="G8828" s="32">
        <v>44351.05</v>
      </c>
      <c r="H8828" s="32">
        <v>321.45</v>
      </c>
      <c r="I8828" s="32">
        <v>0</v>
      </c>
      <c r="J8828" s="32">
        <v>39941.29</v>
      </c>
      <c r="K8828" s="32">
        <v>310.56</v>
      </c>
      <c r="L8828" s="32">
        <v>0</v>
      </c>
    </row>
    <row r="8829" spans="1:12">
      <c r="A8829" s="28" t="s">
        <v>21983</v>
      </c>
      <c r="B8829" s="28" t="s">
        <v>21984</v>
      </c>
      <c r="C8829" s="28" t="s">
        <v>4810</v>
      </c>
      <c r="D8829" s="30">
        <v>20043</v>
      </c>
      <c r="E8829" s="30">
        <v>953</v>
      </c>
      <c r="F8829" s="30">
        <v>0</v>
      </c>
      <c r="G8829" s="32">
        <v>123584.77</v>
      </c>
      <c r="H8829" s="32">
        <v>6109</v>
      </c>
      <c r="I8829" s="32">
        <v>0</v>
      </c>
      <c r="J8829" s="32">
        <v>81835.100000000006</v>
      </c>
      <c r="K8829" s="32">
        <v>3990.36</v>
      </c>
      <c r="L8829" s="32">
        <v>0</v>
      </c>
    </row>
    <row r="8830" spans="1:12">
      <c r="A8830" s="28" t="s">
        <v>21985</v>
      </c>
      <c r="B8830" s="28" t="s">
        <v>21986</v>
      </c>
      <c r="C8830" s="28" t="s">
        <v>4810</v>
      </c>
      <c r="D8830" s="30">
        <v>4436</v>
      </c>
      <c r="E8830" s="30">
        <v>277</v>
      </c>
      <c r="F8830" s="30">
        <v>0</v>
      </c>
      <c r="G8830" s="32">
        <v>17153.87</v>
      </c>
      <c r="H8830" s="32">
        <v>1027.9000000000001</v>
      </c>
      <c r="I8830" s="32">
        <v>0</v>
      </c>
      <c r="J8830" s="32">
        <v>11145.06</v>
      </c>
      <c r="K8830" s="32">
        <v>632.20000000000005</v>
      </c>
      <c r="L8830" s="32">
        <v>0</v>
      </c>
    </row>
    <row r="8831" spans="1:12">
      <c r="A8831" s="28" t="s">
        <v>21987</v>
      </c>
      <c r="B8831" s="28" t="s">
        <v>21988</v>
      </c>
      <c r="C8831" s="28" t="s">
        <v>4810</v>
      </c>
      <c r="D8831" s="30">
        <v>10646</v>
      </c>
      <c r="E8831" s="30">
        <v>367</v>
      </c>
      <c r="F8831" s="30">
        <v>0</v>
      </c>
      <c r="G8831" s="32">
        <v>80994.880000000005</v>
      </c>
      <c r="H8831" s="32">
        <v>2537.73</v>
      </c>
      <c r="I8831" s="32">
        <v>0</v>
      </c>
      <c r="J8831" s="32">
        <v>58505.79</v>
      </c>
      <c r="K8831" s="32">
        <v>1753.72</v>
      </c>
      <c r="L8831" s="32">
        <v>0</v>
      </c>
    </row>
    <row r="8832" spans="1:12">
      <c r="A8832" s="28" t="s">
        <v>21989</v>
      </c>
      <c r="B8832" s="28" t="s">
        <v>21990</v>
      </c>
      <c r="C8832" s="28" t="s">
        <v>4810</v>
      </c>
      <c r="D8832" s="30">
        <v>7142</v>
      </c>
      <c r="E8832" s="30">
        <v>554</v>
      </c>
      <c r="F8832" s="30">
        <v>0</v>
      </c>
      <c r="G8832" s="32">
        <v>44270.63</v>
      </c>
      <c r="H8832" s="32">
        <v>3052.6</v>
      </c>
      <c r="I8832" s="32">
        <v>0</v>
      </c>
      <c r="J8832" s="32">
        <v>31590.85</v>
      </c>
      <c r="K8832" s="32">
        <v>2213.7800000000002</v>
      </c>
      <c r="L8832" s="32">
        <v>0</v>
      </c>
    </row>
    <row r="8833" spans="1:12">
      <c r="A8833" s="28" t="s">
        <v>21991</v>
      </c>
      <c r="B8833" s="28" t="s">
        <v>21992</v>
      </c>
      <c r="C8833" s="28" t="s">
        <v>4810</v>
      </c>
      <c r="D8833" s="30">
        <v>3309</v>
      </c>
      <c r="E8833" s="30">
        <v>70</v>
      </c>
      <c r="F8833" s="30">
        <v>0</v>
      </c>
      <c r="G8833" s="32">
        <v>18993.939999999999</v>
      </c>
      <c r="H8833" s="32">
        <v>348.76</v>
      </c>
      <c r="I8833" s="32">
        <v>0</v>
      </c>
      <c r="J8833" s="32">
        <v>12798.67</v>
      </c>
      <c r="K8833" s="32">
        <v>254.47</v>
      </c>
      <c r="L8833" s="32">
        <v>0</v>
      </c>
    </row>
    <row r="8834" spans="1:12">
      <c r="A8834" s="28" t="s">
        <v>21993</v>
      </c>
      <c r="B8834" s="28" t="s">
        <v>21994</v>
      </c>
      <c r="C8834" s="28" t="s">
        <v>4810</v>
      </c>
      <c r="D8834" s="30">
        <v>777</v>
      </c>
      <c r="E8834" s="30">
        <v>273</v>
      </c>
      <c r="F8834" s="30">
        <v>0</v>
      </c>
      <c r="G8834" s="32">
        <v>2727.07</v>
      </c>
      <c r="H8834" s="32">
        <v>752.64</v>
      </c>
      <c r="I8834" s="32">
        <v>0</v>
      </c>
      <c r="J8834" s="32">
        <v>1789.08</v>
      </c>
      <c r="K8834" s="32">
        <v>483.74</v>
      </c>
      <c r="L8834" s="32">
        <v>0</v>
      </c>
    </row>
    <row r="8835" spans="1:12">
      <c r="A8835" s="28" t="s">
        <v>21995</v>
      </c>
      <c r="B8835" s="28" t="s">
        <v>21996</v>
      </c>
      <c r="C8835" s="28" t="s">
        <v>9291</v>
      </c>
      <c r="D8835" s="30">
        <v>313</v>
      </c>
      <c r="E8835" s="30">
        <v>0</v>
      </c>
      <c r="F8835" s="30">
        <v>0</v>
      </c>
      <c r="G8835" s="32">
        <v>2259.86</v>
      </c>
      <c r="H8835" s="32">
        <v>0</v>
      </c>
      <c r="I8835" s="32">
        <v>0</v>
      </c>
      <c r="J8835" s="32">
        <v>1622.68</v>
      </c>
      <c r="K8835" s="32">
        <v>0</v>
      </c>
      <c r="L8835" s="32">
        <v>0</v>
      </c>
    </row>
    <row r="8836" spans="1:12">
      <c r="A8836" s="28" t="s">
        <v>21997</v>
      </c>
      <c r="B8836" s="28" t="s">
        <v>21998</v>
      </c>
      <c r="C8836" s="28" t="s">
        <v>6542</v>
      </c>
      <c r="D8836" s="30">
        <v>117</v>
      </c>
      <c r="E8836" s="30">
        <v>0</v>
      </c>
      <c r="F8836" s="30">
        <v>0</v>
      </c>
      <c r="G8836" s="32">
        <v>1396.56</v>
      </c>
      <c r="H8836" s="32">
        <v>0</v>
      </c>
      <c r="I8836" s="32">
        <v>0</v>
      </c>
      <c r="J8836" s="32">
        <v>1243.6500000000001</v>
      </c>
      <c r="K8836" s="32">
        <v>0</v>
      </c>
      <c r="L8836" s="32">
        <v>0</v>
      </c>
    </row>
    <row r="8837" spans="1:12">
      <c r="A8837" s="28" t="s">
        <v>21999</v>
      </c>
      <c r="B8837" s="28" t="s">
        <v>22000</v>
      </c>
      <c r="C8837" s="28" t="s">
        <v>12425</v>
      </c>
      <c r="D8837" s="30">
        <v>55</v>
      </c>
      <c r="E8837" s="30">
        <v>36</v>
      </c>
      <c r="F8837" s="30">
        <v>0</v>
      </c>
      <c r="G8837" s="32">
        <v>1032.3699999999999</v>
      </c>
      <c r="H8837" s="32">
        <v>572.66</v>
      </c>
      <c r="I8837" s="32">
        <v>0</v>
      </c>
      <c r="J8837" s="32">
        <v>798.5</v>
      </c>
      <c r="K8837" s="32">
        <v>444.75</v>
      </c>
      <c r="L8837" s="32">
        <v>0</v>
      </c>
    </row>
    <row r="8838" spans="1:12">
      <c r="A8838" s="28" t="s">
        <v>22001</v>
      </c>
      <c r="B8838" s="28" t="s">
        <v>22002</v>
      </c>
      <c r="C8838" s="28" t="s">
        <v>3880</v>
      </c>
      <c r="D8838" s="30">
        <v>45</v>
      </c>
      <c r="E8838" s="30">
        <v>0</v>
      </c>
      <c r="F8838" s="30">
        <v>0</v>
      </c>
      <c r="G8838" s="32">
        <v>2858.36</v>
      </c>
      <c r="H8838" s="32">
        <v>0</v>
      </c>
      <c r="I8838" s="32">
        <v>0</v>
      </c>
      <c r="J8838" s="32">
        <v>2858.36</v>
      </c>
      <c r="K8838" s="32">
        <v>0</v>
      </c>
      <c r="L8838" s="32">
        <v>0</v>
      </c>
    </row>
    <row r="8839" spans="1:12">
      <c r="A8839" s="28" t="s">
        <v>22003</v>
      </c>
      <c r="B8839" s="28" t="s">
        <v>22004</v>
      </c>
      <c r="C8839" s="28" t="s">
        <v>6542</v>
      </c>
      <c r="D8839" s="30">
        <v>1136</v>
      </c>
      <c r="E8839" s="30">
        <v>49</v>
      </c>
      <c r="F8839" s="30">
        <v>0</v>
      </c>
      <c r="G8839" s="32">
        <v>36281.86</v>
      </c>
      <c r="H8839" s="32">
        <v>1223.76</v>
      </c>
      <c r="I8839" s="32">
        <v>0</v>
      </c>
      <c r="J8839" s="32">
        <v>33511.29</v>
      </c>
      <c r="K8839" s="32">
        <v>1000.06</v>
      </c>
      <c r="L8839" s="32">
        <v>0</v>
      </c>
    </row>
    <row r="8840" spans="1:12">
      <c r="A8840" s="28" t="s">
        <v>22005</v>
      </c>
      <c r="B8840" s="28" t="s">
        <v>22006</v>
      </c>
      <c r="C8840" s="28" t="s">
        <v>8889</v>
      </c>
      <c r="D8840" s="30">
        <v>478</v>
      </c>
      <c r="E8840" s="30">
        <v>69</v>
      </c>
      <c r="F8840" s="30">
        <v>0</v>
      </c>
      <c r="G8840" s="32">
        <v>12946.3</v>
      </c>
      <c r="H8840" s="32">
        <v>1729.96</v>
      </c>
      <c r="I8840" s="32">
        <v>0</v>
      </c>
      <c r="J8840" s="32">
        <v>9670.42</v>
      </c>
      <c r="K8840" s="32">
        <v>1220.8599999999999</v>
      </c>
      <c r="L8840" s="32">
        <v>0</v>
      </c>
    </row>
    <row r="8841" spans="1:12">
      <c r="A8841" s="28" t="s">
        <v>22007</v>
      </c>
      <c r="B8841" s="28" t="s">
        <v>22008</v>
      </c>
      <c r="C8841" s="28" t="s">
        <v>6542</v>
      </c>
      <c r="D8841" s="30">
        <v>1708</v>
      </c>
      <c r="E8841" s="30">
        <v>0</v>
      </c>
      <c r="F8841" s="30">
        <v>0</v>
      </c>
      <c r="G8841" s="32">
        <v>30251.26</v>
      </c>
      <c r="H8841" s="32">
        <v>0</v>
      </c>
      <c r="I8841" s="32">
        <v>0</v>
      </c>
      <c r="J8841" s="32">
        <v>27529.63</v>
      </c>
      <c r="K8841" s="32">
        <v>0</v>
      </c>
      <c r="L8841" s="32">
        <v>0</v>
      </c>
    </row>
    <row r="8842" spans="1:12">
      <c r="A8842" s="28" t="s">
        <v>22009</v>
      </c>
      <c r="B8842" s="28" t="s">
        <v>22010</v>
      </c>
      <c r="C8842" s="28" t="s">
        <v>6542</v>
      </c>
      <c r="D8842" s="30">
        <v>603</v>
      </c>
      <c r="E8842" s="30">
        <v>0</v>
      </c>
      <c r="F8842" s="30">
        <v>0</v>
      </c>
      <c r="G8842" s="32">
        <v>9414.7800000000007</v>
      </c>
      <c r="H8842" s="32">
        <v>0</v>
      </c>
      <c r="I8842" s="32">
        <v>0</v>
      </c>
      <c r="J8842" s="32">
        <v>8580.84</v>
      </c>
      <c r="K8842" s="32">
        <v>0</v>
      </c>
      <c r="L8842" s="32">
        <v>0</v>
      </c>
    </row>
    <row r="8843" spans="1:12">
      <c r="A8843" s="28" t="s">
        <v>22011</v>
      </c>
      <c r="B8843" s="28" t="s">
        <v>22012</v>
      </c>
      <c r="C8843" s="28" t="s">
        <v>4031</v>
      </c>
      <c r="D8843" s="30">
        <v>107</v>
      </c>
      <c r="E8843" s="30">
        <v>0</v>
      </c>
      <c r="F8843" s="30">
        <v>0</v>
      </c>
      <c r="G8843" s="32">
        <v>3899.06</v>
      </c>
      <c r="H8843" s="32">
        <v>0</v>
      </c>
      <c r="I8843" s="32">
        <v>0</v>
      </c>
      <c r="J8843" s="32">
        <v>3605.81</v>
      </c>
      <c r="K8843" s="32">
        <v>0</v>
      </c>
      <c r="L8843" s="32">
        <v>0</v>
      </c>
    </row>
    <row r="8844" spans="1:12">
      <c r="A8844" s="28" t="s">
        <v>22013</v>
      </c>
      <c r="B8844" s="28" t="s">
        <v>22014</v>
      </c>
      <c r="C8844" s="28" t="s">
        <v>6490</v>
      </c>
      <c r="D8844" s="30">
        <v>5960</v>
      </c>
      <c r="E8844" s="30">
        <v>1677</v>
      </c>
      <c r="F8844" s="30">
        <v>0</v>
      </c>
      <c r="G8844" s="32">
        <v>13707.81</v>
      </c>
      <c r="H8844" s="32">
        <v>2606.9</v>
      </c>
      <c r="I8844" s="32">
        <v>0</v>
      </c>
      <c r="J8844" s="32">
        <v>4258.4399999999996</v>
      </c>
      <c r="K8844" s="32">
        <v>566.15</v>
      </c>
      <c r="L8844" s="32">
        <v>0</v>
      </c>
    </row>
    <row r="8845" spans="1:12">
      <c r="A8845" s="28" t="s">
        <v>22015</v>
      </c>
      <c r="B8845" s="28" t="s">
        <v>22016</v>
      </c>
      <c r="C8845" s="28" t="s">
        <v>22017</v>
      </c>
      <c r="D8845" s="30">
        <v>56</v>
      </c>
      <c r="E8845" s="30">
        <v>0</v>
      </c>
      <c r="F8845" s="30">
        <v>0</v>
      </c>
      <c r="G8845" s="32">
        <v>185577.28</v>
      </c>
      <c r="H8845" s="32">
        <v>0</v>
      </c>
      <c r="I8845" s="32">
        <v>0</v>
      </c>
      <c r="J8845" s="32">
        <v>122613.56</v>
      </c>
      <c r="K8845" s="32">
        <v>0</v>
      </c>
      <c r="L8845" s="32">
        <v>0</v>
      </c>
    </row>
    <row r="8846" spans="1:12">
      <c r="A8846" s="28" t="s">
        <v>22018</v>
      </c>
      <c r="B8846" s="28" t="s">
        <v>22019</v>
      </c>
      <c r="C8846" s="28" t="s">
        <v>5224</v>
      </c>
      <c r="D8846" s="30">
        <v>1585</v>
      </c>
      <c r="E8846" s="30">
        <v>0</v>
      </c>
      <c r="F8846" s="30">
        <v>0</v>
      </c>
      <c r="G8846" s="32">
        <v>14964</v>
      </c>
      <c r="H8846" s="32">
        <v>0</v>
      </c>
      <c r="I8846" s="32">
        <v>0</v>
      </c>
      <c r="J8846" s="32">
        <v>12917.78</v>
      </c>
      <c r="K8846" s="32">
        <v>0</v>
      </c>
      <c r="L8846" s="32">
        <v>0</v>
      </c>
    </row>
    <row r="8847" spans="1:12">
      <c r="A8847" s="28" t="s">
        <v>22020</v>
      </c>
      <c r="B8847" s="28" t="s">
        <v>22021</v>
      </c>
      <c r="C8847" s="28" t="s">
        <v>12503</v>
      </c>
      <c r="D8847" s="30">
        <v>0</v>
      </c>
      <c r="E8847" s="30">
        <v>69</v>
      </c>
      <c r="F8847" s="30">
        <v>0</v>
      </c>
      <c r="G8847" s="32">
        <v>0</v>
      </c>
      <c r="H8847" s="32">
        <v>518.29999999999995</v>
      </c>
      <c r="I8847" s="32">
        <v>0</v>
      </c>
      <c r="J8847" s="32">
        <v>0</v>
      </c>
      <c r="K8847" s="32">
        <v>476.31</v>
      </c>
      <c r="L8847" s="32">
        <v>0</v>
      </c>
    </row>
    <row r="8848" spans="1:12">
      <c r="A8848" s="28" t="s">
        <v>22022</v>
      </c>
      <c r="B8848" s="28" t="s">
        <v>22023</v>
      </c>
      <c r="C8848" s="28" t="s">
        <v>12503</v>
      </c>
      <c r="D8848" s="30">
        <v>58</v>
      </c>
      <c r="E8848" s="30">
        <v>0</v>
      </c>
      <c r="F8848" s="30">
        <v>0</v>
      </c>
      <c r="G8848" s="32">
        <v>482.14</v>
      </c>
      <c r="H8848" s="32">
        <v>0</v>
      </c>
      <c r="I8848" s="32">
        <v>0</v>
      </c>
      <c r="J8848" s="32">
        <v>461.81</v>
      </c>
      <c r="K8848" s="32">
        <v>0</v>
      </c>
      <c r="L8848" s="32">
        <v>0</v>
      </c>
    </row>
    <row r="8849" spans="1:12">
      <c r="A8849" s="28" t="s">
        <v>22024</v>
      </c>
      <c r="B8849" s="28" t="s">
        <v>22025</v>
      </c>
      <c r="C8849" s="28" t="s">
        <v>12503</v>
      </c>
      <c r="D8849" s="30">
        <v>96</v>
      </c>
      <c r="E8849" s="30">
        <v>0</v>
      </c>
      <c r="F8849" s="30">
        <v>0</v>
      </c>
      <c r="G8849" s="32">
        <v>799.02</v>
      </c>
      <c r="H8849" s="32">
        <v>0</v>
      </c>
      <c r="I8849" s="32">
        <v>0</v>
      </c>
      <c r="J8849" s="32">
        <v>775.79</v>
      </c>
      <c r="K8849" s="32">
        <v>0</v>
      </c>
      <c r="L8849" s="32">
        <v>0</v>
      </c>
    </row>
    <row r="8850" spans="1:12">
      <c r="A8850" s="28" t="s">
        <v>22026</v>
      </c>
      <c r="B8850" s="28" t="s">
        <v>22027</v>
      </c>
      <c r="C8850" s="28" t="s">
        <v>4722</v>
      </c>
      <c r="D8850" s="30">
        <v>1469</v>
      </c>
      <c r="E8850" s="30">
        <v>424</v>
      </c>
      <c r="F8850" s="30">
        <v>0</v>
      </c>
      <c r="G8850" s="32">
        <v>29379.83</v>
      </c>
      <c r="H8850" s="32">
        <v>7316.44</v>
      </c>
      <c r="I8850" s="32">
        <v>0</v>
      </c>
      <c r="J8850" s="32">
        <v>27372.58</v>
      </c>
      <c r="K8850" s="32">
        <v>6818.02</v>
      </c>
      <c r="L8850" s="32">
        <v>0</v>
      </c>
    </row>
    <row r="8851" spans="1:12">
      <c r="A8851" s="28" t="s">
        <v>22028</v>
      </c>
      <c r="B8851" s="28" t="s">
        <v>22029</v>
      </c>
      <c r="C8851" s="28" t="s">
        <v>4875</v>
      </c>
      <c r="D8851" s="30">
        <v>628</v>
      </c>
      <c r="E8851" s="30">
        <v>90</v>
      </c>
      <c r="F8851" s="30">
        <v>0</v>
      </c>
      <c r="G8851" s="32">
        <v>5495</v>
      </c>
      <c r="H8851" s="32">
        <v>695.88</v>
      </c>
      <c r="I8851" s="32">
        <v>0</v>
      </c>
      <c r="J8851" s="32">
        <v>4578.93</v>
      </c>
      <c r="K8851" s="32">
        <v>536.71</v>
      </c>
      <c r="L8851" s="32">
        <v>0</v>
      </c>
    </row>
    <row r="8852" spans="1:12">
      <c r="A8852" s="28" t="s">
        <v>22030</v>
      </c>
      <c r="B8852" s="28" t="s">
        <v>10834</v>
      </c>
      <c r="C8852" s="28" t="s">
        <v>4468</v>
      </c>
      <c r="D8852" s="30">
        <v>5840</v>
      </c>
      <c r="E8852" s="30">
        <v>12</v>
      </c>
      <c r="F8852" s="30">
        <v>0</v>
      </c>
      <c r="G8852" s="32">
        <v>28320.400000000001</v>
      </c>
      <c r="H8852" s="32">
        <v>47.86</v>
      </c>
      <c r="I8852" s="32">
        <v>0</v>
      </c>
      <c r="J8852" s="32">
        <v>20207.39</v>
      </c>
      <c r="K8852" s="32">
        <v>36.549999999999997</v>
      </c>
      <c r="L8852" s="32">
        <v>0</v>
      </c>
    </row>
    <row r="8853" spans="1:12">
      <c r="A8853" s="28" t="s">
        <v>22031</v>
      </c>
      <c r="B8853" s="28" t="s">
        <v>5329</v>
      </c>
      <c r="C8853" s="28" t="s">
        <v>4468</v>
      </c>
      <c r="D8853" s="30">
        <v>26048</v>
      </c>
      <c r="E8853" s="30">
        <v>208</v>
      </c>
      <c r="F8853" s="30">
        <v>0</v>
      </c>
      <c r="G8853" s="32">
        <v>230286.48</v>
      </c>
      <c r="H8853" s="32">
        <v>1613.09</v>
      </c>
      <c r="I8853" s="32">
        <v>0</v>
      </c>
      <c r="J8853" s="32">
        <v>197922.31</v>
      </c>
      <c r="K8853" s="32">
        <v>1372.71</v>
      </c>
      <c r="L8853" s="32">
        <v>0</v>
      </c>
    </row>
    <row r="8854" spans="1:12">
      <c r="A8854" s="28" t="s">
        <v>22032</v>
      </c>
      <c r="B8854" s="28" t="s">
        <v>11489</v>
      </c>
      <c r="C8854" s="28" t="s">
        <v>4468</v>
      </c>
      <c r="D8854" s="30">
        <v>3424</v>
      </c>
      <c r="E8854" s="30">
        <v>0</v>
      </c>
      <c r="F8854" s="30">
        <v>0</v>
      </c>
      <c r="G8854" s="32">
        <v>18520.43</v>
      </c>
      <c r="H8854" s="32">
        <v>0</v>
      </c>
      <c r="I8854" s="32">
        <v>0</v>
      </c>
      <c r="J8854" s="32">
        <v>13106.66</v>
      </c>
      <c r="K8854" s="32">
        <v>0</v>
      </c>
      <c r="L8854" s="32">
        <v>0</v>
      </c>
    </row>
    <row r="8855" spans="1:12">
      <c r="A8855" s="28" t="s">
        <v>22033</v>
      </c>
      <c r="B8855" s="28" t="s">
        <v>22034</v>
      </c>
      <c r="C8855" s="28" t="s">
        <v>7195</v>
      </c>
      <c r="D8855" s="30">
        <v>40</v>
      </c>
      <c r="E8855" s="30">
        <v>0</v>
      </c>
      <c r="F8855" s="30">
        <v>0</v>
      </c>
      <c r="G8855" s="32">
        <v>349.25</v>
      </c>
      <c r="H8855" s="32">
        <v>0</v>
      </c>
      <c r="I8855" s="32">
        <v>0</v>
      </c>
      <c r="J8855" s="32">
        <v>340.17</v>
      </c>
      <c r="K8855" s="32">
        <v>0</v>
      </c>
      <c r="L8855" s="32">
        <v>0</v>
      </c>
    </row>
    <row r="8856" spans="1:12">
      <c r="A8856" s="28" t="s">
        <v>22035</v>
      </c>
      <c r="B8856" s="28" t="s">
        <v>22036</v>
      </c>
      <c r="C8856" s="28" t="s">
        <v>5840</v>
      </c>
      <c r="D8856" s="30">
        <v>20</v>
      </c>
      <c r="E8856" s="30">
        <v>22</v>
      </c>
      <c r="F8856" s="30">
        <v>0</v>
      </c>
      <c r="G8856" s="32">
        <v>111.8</v>
      </c>
      <c r="H8856" s="32">
        <v>105.82</v>
      </c>
      <c r="I8856" s="32">
        <v>0</v>
      </c>
      <c r="J8856" s="32">
        <v>98.1</v>
      </c>
      <c r="K8856" s="32">
        <v>94.52</v>
      </c>
      <c r="L8856" s="32">
        <v>0</v>
      </c>
    </row>
    <row r="8857" spans="1:12">
      <c r="A8857" s="28" t="s">
        <v>22037</v>
      </c>
      <c r="B8857" s="28" t="s">
        <v>22038</v>
      </c>
      <c r="C8857" s="28" t="s">
        <v>4875</v>
      </c>
      <c r="D8857" s="30">
        <v>91</v>
      </c>
      <c r="E8857" s="30">
        <v>11</v>
      </c>
      <c r="F8857" s="30">
        <v>0</v>
      </c>
      <c r="G8857" s="32">
        <v>434.98</v>
      </c>
      <c r="H8857" s="32">
        <v>43.31</v>
      </c>
      <c r="I8857" s="32">
        <v>0</v>
      </c>
      <c r="J8857" s="32">
        <v>312.13</v>
      </c>
      <c r="K8857" s="32">
        <v>32.270000000000003</v>
      </c>
      <c r="L8857" s="32">
        <v>0</v>
      </c>
    </row>
    <row r="8858" spans="1:12">
      <c r="A8858" s="28" t="s">
        <v>22039</v>
      </c>
      <c r="B8858" s="28" t="s">
        <v>22040</v>
      </c>
      <c r="C8858" s="28" t="s">
        <v>15802</v>
      </c>
      <c r="D8858" s="30">
        <v>38</v>
      </c>
      <c r="E8858" s="30">
        <v>0</v>
      </c>
      <c r="F8858" s="30">
        <v>0</v>
      </c>
      <c r="G8858" s="32">
        <v>106.97</v>
      </c>
      <c r="H8858" s="32">
        <v>0</v>
      </c>
      <c r="I8858" s="32">
        <v>0</v>
      </c>
      <c r="J8858" s="32">
        <v>18.41</v>
      </c>
      <c r="K8858" s="32">
        <v>0</v>
      </c>
      <c r="L8858" s="32">
        <v>0</v>
      </c>
    </row>
    <row r="8859" spans="1:12">
      <c r="A8859" s="28" t="s">
        <v>22041</v>
      </c>
      <c r="B8859" s="28" t="s">
        <v>22042</v>
      </c>
      <c r="C8859" s="28" t="s">
        <v>15802</v>
      </c>
      <c r="D8859" s="30">
        <v>48</v>
      </c>
      <c r="E8859" s="30">
        <v>15</v>
      </c>
      <c r="F8859" s="30">
        <v>0</v>
      </c>
      <c r="G8859" s="32">
        <v>135.75</v>
      </c>
      <c r="H8859" s="32">
        <v>30.92</v>
      </c>
      <c r="I8859" s="32">
        <v>0</v>
      </c>
      <c r="J8859" s="32">
        <v>20.36</v>
      </c>
      <c r="K8859" s="32">
        <v>4.6399999999999997</v>
      </c>
      <c r="L8859" s="32">
        <v>0</v>
      </c>
    </row>
    <row r="8860" spans="1:12">
      <c r="A8860" s="28" t="s">
        <v>22043</v>
      </c>
      <c r="B8860" s="28" t="s">
        <v>22044</v>
      </c>
      <c r="C8860" s="28" t="s">
        <v>5385</v>
      </c>
      <c r="D8860" s="30">
        <v>125</v>
      </c>
      <c r="E8860" s="30">
        <v>0</v>
      </c>
      <c r="F8860" s="30">
        <v>0</v>
      </c>
      <c r="G8860" s="32">
        <v>1114.79</v>
      </c>
      <c r="H8860" s="32">
        <v>0</v>
      </c>
      <c r="I8860" s="32">
        <v>0</v>
      </c>
      <c r="J8860" s="32">
        <v>1009.15</v>
      </c>
      <c r="K8860" s="32">
        <v>0</v>
      </c>
      <c r="L8860" s="32">
        <v>0</v>
      </c>
    </row>
    <row r="8861" spans="1:12">
      <c r="A8861" s="28" t="s">
        <v>22045</v>
      </c>
      <c r="B8861" s="28" t="s">
        <v>22046</v>
      </c>
      <c r="C8861" s="28" t="s">
        <v>3880</v>
      </c>
      <c r="D8861" s="30">
        <v>2700</v>
      </c>
      <c r="E8861" s="30">
        <v>201</v>
      </c>
      <c r="F8861" s="30">
        <v>0</v>
      </c>
      <c r="G8861" s="32">
        <v>171375.47</v>
      </c>
      <c r="H8861" s="32">
        <v>12156.84</v>
      </c>
      <c r="I8861" s="32">
        <v>0</v>
      </c>
      <c r="J8861" s="32">
        <v>170614.67</v>
      </c>
      <c r="K8861" s="32">
        <v>12156.84</v>
      </c>
      <c r="L8861" s="32">
        <v>0</v>
      </c>
    </row>
    <row r="8862" spans="1:12">
      <c r="A8862" s="28" t="s">
        <v>22047</v>
      </c>
      <c r="B8862" s="28" t="s">
        <v>22048</v>
      </c>
      <c r="C8862" s="28" t="s">
        <v>4180</v>
      </c>
      <c r="D8862" s="30">
        <v>124</v>
      </c>
      <c r="E8862" s="30">
        <v>0</v>
      </c>
      <c r="F8862" s="30">
        <v>0</v>
      </c>
      <c r="G8862" s="32">
        <v>3213.15</v>
      </c>
      <c r="H8862" s="32">
        <v>0</v>
      </c>
      <c r="I8862" s="32">
        <v>0</v>
      </c>
      <c r="J8862" s="32">
        <v>2874.65</v>
      </c>
      <c r="K8862" s="32">
        <v>0</v>
      </c>
      <c r="L8862" s="32">
        <v>0</v>
      </c>
    </row>
    <row r="8863" spans="1:12">
      <c r="A8863" s="28" t="s">
        <v>22049</v>
      </c>
      <c r="B8863" s="28" t="s">
        <v>5500</v>
      </c>
      <c r="C8863" s="28" t="s">
        <v>4468</v>
      </c>
      <c r="D8863" s="30">
        <v>33646</v>
      </c>
      <c r="E8863" s="30">
        <v>87</v>
      </c>
      <c r="F8863" s="30">
        <v>0</v>
      </c>
      <c r="G8863" s="32">
        <v>330202.18</v>
      </c>
      <c r="H8863" s="32">
        <v>764</v>
      </c>
      <c r="I8863" s="32">
        <v>0</v>
      </c>
      <c r="J8863" s="32">
        <v>278649.15999999997</v>
      </c>
      <c r="K8863" s="32">
        <v>654.26</v>
      </c>
      <c r="L8863" s="32">
        <v>0</v>
      </c>
    </row>
    <row r="8864" spans="1:12">
      <c r="A8864" s="28" t="s">
        <v>22050</v>
      </c>
      <c r="B8864" s="28" t="s">
        <v>22051</v>
      </c>
      <c r="C8864" s="28" t="s">
        <v>4611</v>
      </c>
      <c r="D8864" s="30">
        <v>315</v>
      </c>
      <c r="E8864" s="30">
        <v>0</v>
      </c>
      <c r="F8864" s="30">
        <v>0</v>
      </c>
      <c r="G8864" s="32">
        <v>1547.55</v>
      </c>
      <c r="H8864" s="32">
        <v>0</v>
      </c>
      <c r="I8864" s="32">
        <v>0</v>
      </c>
      <c r="J8864" s="32">
        <v>1257.5999999999999</v>
      </c>
      <c r="K8864" s="32">
        <v>0</v>
      </c>
      <c r="L8864" s="32">
        <v>0</v>
      </c>
    </row>
    <row r="8865" spans="1:12">
      <c r="A8865" s="28" t="s">
        <v>22052</v>
      </c>
      <c r="B8865" s="28" t="s">
        <v>22053</v>
      </c>
      <c r="C8865" s="28" t="s">
        <v>4875</v>
      </c>
      <c r="D8865" s="30">
        <v>295</v>
      </c>
      <c r="E8865" s="30">
        <v>0</v>
      </c>
      <c r="F8865" s="30">
        <v>0</v>
      </c>
      <c r="G8865" s="32">
        <v>2873.3</v>
      </c>
      <c r="H8865" s="32">
        <v>0</v>
      </c>
      <c r="I8865" s="32">
        <v>0</v>
      </c>
      <c r="J8865" s="32">
        <v>2407.2399999999998</v>
      </c>
      <c r="K8865" s="32">
        <v>0</v>
      </c>
      <c r="L8865" s="32">
        <v>0</v>
      </c>
    </row>
    <row r="8866" spans="1:12">
      <c r="A8866" s="28" t="s">
        <v>22054</v>
      </c>
      <c r="B8866" s="28" t="s">
        <v>22055</v>
      </c>
      <c r="C8866" s="28" t="s">
        <v>5385</v>
      </c>
      <c r="D8866" s="30">
        <v>18</v>
      </c>
      <c r="E8866" s="30">
        <v>0</v>
      </c>
      <c r="F8866" s="30">
        <v>0</v>
      </c>
      <c r="G8866" s="32">
        <v>264.05</v>
      </c>
      <c r="H8866" s="32">
        <v>0</v>
      </c>
      <c r="I8866" s="32">
        <v>0</v>
      </c>
      <c r="J8866" s="32">
        <v>232.1</v>
      </c>
      <c r="K8866" s="32">
        <v>0</v>
      </c>
      <c r="L8866" s="32">
        <v>0</v>
      </c>
    </row>
    <row r="8867" spans="1:12">
      <c r="A8867" s="28" t="s">
        <v>22056</v>
      </c>
      <c r="B8867" s="28" t="s">
        <v>22057</v>
      </c>
      <c r="C8867" s="28" t="s">
        <v>12086</v>
      </c>
      <c r="D8867" s="30">
        <v>12</v>
      </c>
      <c r="E8867" s="30">
        <v>0</v>
      </c>
      <c r="F8867" s="30">
        <v>0</v>
      </c>
      <c r="G8867" s="32">
        <v>55.08</v>
      </c>
      <c r="H8867" s="32">
        <v>0</v>
      </c>
      <c r="I8867" s="32">
        <v>0</v>
      </c>
      <c r="J8867" s="32">
        <v>35.799999999999997</v>
      </c>
      <c r="K8867" s="32">
        <v>0</v>
      </c>
      <c r="L8867" s="32">
        <v>0</v>
      </c>
    </row>
    <row r="8868" spans="1:12">
      <c r="A8868" s="28" t="s">
        <v>22058</v>
      </c>
      <c r="B8868" s="28" t="s">
        <v>22059</v>
      </c>
      <c r="C8868" s="28" t="s">
        <v>5062</v>
      </c>
      <c r="D8868" s="30">
        <v>102</v>
      </c>
      <c r="E8868" s="30">
        <v>0</v>
      </c>
      <c r="F8868" s="30">
        <v>0</v>
      </c>
      <c r="G8868" s="32">
        <v>3748.98</v>
      </c>
      <c r="H8868" s="32">
        <v>0</v>
      </c>
      <c r="I8868" s="32">
        <v>0</v>
      </c>
      <c r="J8868" s="32">
        <v>3214.3</v>
      </c>
      <c r="K8868" s="32">
        <v>0</v>
      </c>
      <c r="L8868" s="32">
        <v>0</v>
      </c>
    </row>
    <row r="8869" spans="1:12">
      <c r="A8869" s="28" t="s">
        <v>22060</v>
      </c>
      <c r="B8869" s="28" t="s">
        <v>22061</v>
      </c>
      <c r="C8869" s="28" t="s">
        <v>5385</v>
      </c>
      <c r="D8869" s="30">
        <v>1187</v>
      </c>
      <c r="E8869" s="30">
        <v>0</v>
      </c>
      <c r="F8869" s="30">
        <v>0</v>
      </c>
      <c r="G8869" s="32">
        <v>14828.1</v>
      </c>
      <c r="H8869" s="32">
        <v>0</v>
      </c>
      <c r="I8869" s="32">
        <v>0</v>
      </c>
      <c r="J8869" s="32">
        <v>13476.22</v>
      </c>
      <c r="K8869" s="32">
        <v>0</v>
      </c>
      <c r="L8869" s="32">
        <v>0</v>
      </c>
    </row>
    <row r="8870" spans="1:12">
      <c r="A8870" s="28" t="s">
        <v>22062</v>
      </c>
      <c r="B8870" s="28" t="s">
        <v>22063</v>
      </c>
      <c r="C8870" s="28" t="s">
        <v>5385</v>
      </c>
      <c r="D8870" s="30">
        <v>111</v>
      </c>
      <c r="E8870" s="30">
        <v>14</v>
      </c>
      <c r="F8870" s="30">
        <v>0</v>
      </c>
      <c r="G8870" s="32">
        <v>3693.79</v>
      </c>
      <c r="H8870" s="32">
        <v>347.02</v>
      </c>
      <c r="I8870" s="32">
        <v>0</v>
      </c>
      <c r="J8870" s="32">
        <v>3204.14</v>
      </c>
      <c r="K8870" s="32">
        <v>337.68</v>
      </c>
      <c r="L8870" s="32">
        <v>0</v>
      </c>
    </row>
    <row r="8871" spans="1:12">
      <c r="A8871" s="28" t="s">
        <v>22064</v>
      </c>
      <c r="B8871" s="28" t="s">
        <v>22065</v>
      </c>
      <c r="C8871" s="28" t="s">
        <v>5385</v>
      </c>
      <c r="D8871" s="30">
        <v>556</v>
      </c>
      <c r="E8871" s="30">
        <v>12</v>
      </c>
      <c r="F8871" s="30">
        <v>0</v>
      </c>
      <c r="G8871" s="32">
        <v>6638.92</v>
      </c>
      <c r="H8871" s="32">
        <v>94.08</v>
      </c>
      <c r="I8871" s="32">
        <v>0</v>
      </c>
      <c r="J8871" s="32">
        <v>6101.15</v>
      </c>
      <c r="K8871" s="32">
        <v>88.59</v>
      </c>
      <c r="L8871" s="32">
        <v>0</v>
      </c>
    </row>
    <row r="8872" spans="1:12">
      <c r="A8872" s="28" t="s">
        <v>22066</v>
      </c>
      <c r="B8872" s="28" t="s">
        <v>22067</v>
      </c>
      <c r="C8872" s="28" t="s">
        <v>5385</v>
      </c>
      <c r="D8872" s="30">
        <v>292</v>
      </c>
      <c r="E8872" s="30">
        <v>0</v>
      </c>
      <c r="F8872" s="30">
        <v>0</v>
      </c>
      <c r="G8872" s="32">
        <v>7840.69</v>
      </c>
      <c r="H8872" s="32">
        <v>0</v>
      </c>
      <c r="I8872" s="32">
        <v>0</v>
      </c>
      <c r="J8872" s="32">
        <v>6790.02</v>
      </c>
      <c r="K8872" s="32">
        <v>0</v>
      </c>
      <c r="L8872" s="32">
        <v>0</v>
      </c>
    </row>
    <row r="8873" spans="1:12">
      <c r="A8873" s="28" t="s">
        <v>22068</v>
      </c>
      <c r="B8873" s="28" t="s">
        <v>22069</v>
      </c>
      <c r="C8873" s="28" t="s">
        <v>5385</v>
      </c>
      <c r="D8873" s="30">
        <v>1645</v>
      </c>
      <c r="E8873" s="30">
        <v>0</v>
      </c>
      <c r="F8873" s="30">
        <v>0</v>
      </c>
      <c r="G8873" s="32">
        <v>14533.41</v>
      </c>
      <c r="H8873" s="32">
        <v>0</v>
      </c>
      <c r="I8873" s="32">
        <v>0</v>
      </c>
      <c r="J8873" s="32">
        <v>13465.01</v>
      </c>
      <c r="K8873" s="32">
        <v>0</v>
      </c>
      <c r="L8873" s="32">
        <v>0</v>
      </c>
    </row>
    <row r="8874" spans="1:12">
      <c r="A8874" s="28" t="s">
        <v>22070</v>
      </c>
      <c r="B8874" s="28" t="s">
        <v>22071</v>
      </c>
      <c r="C8874" s="28" t="s">
        <v>10322</v>
      </c>
      <c r="D8874" s="30">
        <v>0</v>
      </c>
      <c r="E8874" s="30">
        <v>13</v>
      </c>
      <c r="F8874" s="30">
        <v>0</v>
      </c>
      <c r="G8874" s="32">
        <v>0</v>
      </c>
      <c r="H8874" s="32">
        <v>98.36</v>
      </c>
      <c r="I8874" s="32">
        <v>0</v>
      </c>
      <c r="J8874" s="32">
        <v>0</v>
      </c>
      <c r="K8874" s="32">
        <v>73.81</v>
      </c>
      <c r="L8874" s="32">
        <v>0</v>
      </c>
    </row>
    <row r="8875" spans="1:12">
      <c r="A8875" s="28" t="s">
        <v>22072</v>
      </c>
      <c r="B8875" s="28" t="s">
        <v>22073</v>
      </c>
      <c r="C8875" s="28" t="s">
        <v>4006</v>
      </c>
      <c r="D8875" s="30">
        <v>3600</v>
      </c>
      <c r="E8875" s="30">
        <v>827</v>
      </c>
      <c r="F8875" s="30">
        <v>0</v>
      </c>
      <c r="G8875" s="32">
        <v>242493.5</v>
      </c>
      <c r="H8875" s="32">
        <v>54538.16</v>
      </c>
      <c r="I8875" s="32">
        <v>0</v>
      </c>
      <c r="J8875" s="32">
        <v>241821.6</v>
      </c>
      <c r="K8875" s="32">
        <v>54538.16</v>
      </c>
      <c r="L8875" s="32">
        <v>0</v>
      </c>
    </row>
    <row r="8876" spans="1:12">
      <c r="A8876" s="28" t="s">
        <v>22074</v>
      </c>
      <c r="B8876" s="28" t="s">
        <v>22075</v>
      </c>
      <c r="C8876" s="28" t="s">
        <v>6727</v>
      </c>
      <c r="D8876" s="30">
        <v>300</v>
      </c>
      <c r="E8876" s="30">
        <v>123</v>
      </c>
      <c r="F8876" s="30">
        <v>0</v>
      </c>
      <c r="G8876" s="32">
        <v>2646</v>
      </c>
      <c r="H8876" s="32">
        <v>989.28</v>
      </c>
      <c r="I8876" s="32">
        <v>0</v>
      </c>
      <c r="J8876" s="32">
        <v>2578.09</v>
      </c>
      <c r="K8876" s="32">
        <v>952.96</v>
      </c>
      <c r="L8876" s="32">
        <v>0</v>
      </c>
    </row>
    <row r="8877" spans="1:12">
      <c r="A8877" s="28" t="s">
        <v>22076</v>
      </c>
      <c r="B8877" s="28" t="s">
        <v>22077</v>
      </c>
      <c r="C8877" s="28" t="s">
        <v>6727</v>
      </c>
      <c r="D8877" s="30">
        <v>534</v>
      </c>
      <c r="E8877" s="30">
        <v>0</v>
      </c>
      <c r="F8877" s="30">
        <v>0</v>
      </c>
      <c r="G8877" s="32">
        <v>4710.68</v>
      </c>
      <c r="H8877" s="32">
        <v>0</v>
      </c>
      <c r="I8877" s="32">
        <v>0</v>
      </c>
      <c r="J8877" s="32">
        <v>4584.1000000000004</v>
      </c>
      <c r="K8877" s="32">
        <v>0</v>
      </c>
      <c r="L8877" s="32">
        <v>0</v>
      </c>
    </row>
    <row r="8878" spans="1:12">
      <c r="A8878" s="28" t="s">
        <v>22078</v>
      </c>
      <c r="B8878" s="28" t="s">
        <v>22079</v>
      </c>
      <c r="C8878" s="28" t="s">
        <v>5319</v>
      </c>
      <c r="D8878" s="30">
        <v>1167</v>
      </c>
      <c r="E8878" s="30">
        <v>148</v>
      </c>
      <c r="F8878" s="30">
        <v>0</v>
      </c>
      <c r="G8878" s="32">
        <v>11238.21</v>
      </c>
      <c r="H8878" s="32">
        <v>1300.0999999999999</v>
      </c>
      <c r="I8878" s="32">
        <v>0</v>
      </c>
      <c r="J8878" s="32">
        <v>10296.99</v>
      </c>
      <c r="K8878" s="32">
        <v>1155.07</v>
      </c>
      <c r="L8878" s="32">
        <v>0</v>
      </c>
    </row>
    <row r="8879" spans="1:12">
      <c r="A8879" s="28" t="s">
        <v>22080</v>
      </c>
      <c r="B8879" s="28" t="s">
        <v>22081</v>
      </c>
      <c r="C8879" s="28" t="s">
        <v>5385</v>
      </c>
      <c r="D8879" s="30">
        <v>14</v>
      </c>
      <c r="E8879" s="30">
        <v>0</v>
      </c>
      <c r="F8879" s="30">
        <v>0</v>
      </c>
      <c r="G8879" s="32">
        <v>571.48</v>
      </c>
      <c r="H8879" s="32">
        <v>0</v>
      </c>
      <c r="I8879" s="32">
        <v>0</v>
      </c>
      <c r="J8879" s="32">
        <v>552.79999999999995</v>
      </c>
      <c r="K8879" s="32">
        <v>0</v>
      </c>
      <c r="L8879" s="32">
        <v>0</v>
      </c>
    </row>
    <row r="8880" spans="1:12">
      <c r="A8880" s="28" t="s">
        <v>22082</v>
      </c>
      <c r="B8880" s="28" t="s">
        <v>22083</v>
      </c>
      <c r="C8880" s="28" t="s">
        <v>3552</v>
      </c>
      <c r="D8880" s="30">
        <v>304</v>
      </c>
      <c r="E8880" s="30">
        <v>91</v>
      </c>
      <c r="F8880" s="30">
        <v>0</v>
      </c>
      <c r="G8880" s="32">
        <v>21973.27</v>
      </c>
      <c r="H8880" s="32">
        <v>5064.47</v>
      </c>
      <c r="I8880" s="32">
        <v>0</v>
      </c>
      <c r="J8880" s="32">
        <v>21973.27</v>
      </c>
      <c r="K8880" s="32">
        <v>5064.47</v>
      </c>
      <c r="L8880" s="32">
        <v>0</v>
      </c>
    </row>
    <row r="8881" spans="1:12">
      <c r="A8881" s="28" t="s">
        <v>22084</v>
      </c>
      <c r="B8881" s="28" t="s">
        <v>22085</v>
      </c>
      <c r="C8881" s="28" t="s">
        <v>3552</v>
      </c>
      <c r="D8881" s="30">
        <v>23</v>
      </c>
      <c r="E8881" s="30">
        <v>0</v>
      </c>
      <c r="F8881" s="30">
        <v>0</v>
      </c>
      <c r="G8881" s="32">
        <v>1661.61</v>
      </c>
      <c r="H8881" s="32">
        <v>0</v>
      </c>
      <c r="I8881" s="32">
        <v>0</v>
      </c>
      <c r="J8881" s="32">
        <v>1661.61</v>
      </c>
      <c r="K8881" s="32">
        <v>0</v>
      </c>
      <c r="L8881" s="32">
        <v>0</v>
      </c>
    </row>
    <row r="8882" spans="1:12">
      <c r="A8882" s="28" t="s">
        <v>22086</v>
      </c>
      <c r="B8882" s="28" t="s">
        <v>22087</v>
      </c>
      <c r="C8882" s="28" t="s">
        <v>4089</v>
      </c>
      <c r="D8882" s="30">
        <v>494</v>
      </c>
      <c r="E8882" s="30">
        <v>81</v>
      </c>
      <c r="F8882" s="30">
        <v>0</v>
      </c>
      <c r="G8882" s="32">
        <v>10330.94</v>
      </c>
      <c r="H8882" s="32">
        <v>1543.14</v>
      </c>
      <c r="I8882" s="32">
        <v>0</v>
      </c>
      <c r="J8882" s="32">
        <v>7342.62</v>
      </c>
      <c r="K8882" s="32">
        <v>1123.1600000000001</v>
      </c>
      <c r="L8882" s="32">
        <v>0</v>
      </c>
    </row>
    <row r="8883" spans="1:12">
      <c r="A8883" s="28" t="s">
        <v>22088</v>
      </c>
      <c r="B8883" s="28" t="s">
        <v>22089</v>
      </c>
      <c r="C8883" s="28" t="s">
        <v>4632</v>
      </c>
      <c r="D8883" s="30">
        <v>57</v>
      </c>
      <c r="E8883" s="30">
        <v>0</v>
      </c>
      <c r="F8883" s="30">
        <v>0</v>
      </c>
      <c r="G8883" s="32">
        <v>3555.09</v>
      </c>
      <c r="H8883" s="32">
        <v>0</v>
      </c>
      <c r="I8883" s="32">
        <v>0</v>
      </c>
      <c r="J8883" s="32">
        <v>2111.23</v>
      </c>
      <c r="K8883" s="32">
        <v>0</v>
      </c>
      <c r="L8883" s="32">
        <v>0</v>
      </c>
    </row>
    <row r="8884" spans="1:12">
      <c r="A8884" s="28" t="s">
        <v>22090</v>
      </c>
      <c r="B8884" s="28" t="s">
        <v>22091</v>
      </c>
      <c r="C8884" s="28" t="s">
        <v>8974</v>
      </c>
      <c r="D8884" s="30">
        <v>766</v>
      </c>
      <c r="E8884" s="30">
        <v>0</v>
      </c>
      <c r="F8884" s="30">
        <v>0</v>
      </c>
      <c r="G8884" s="32">
        <v>24971.599999999999</v>
      </c>
      <c r="H8884" s="32">
        <v>0</v>
      </c>
      <c r="I8884" s="32">
        <v>0</v>
      </c>
      <c r="J8884" s="32">
        <v>19375.810000000001</v>
      </c>
      <c r="K8884" s="32">
        <v>0</v>
      </c>
      <c r="L8884" s="32">
        <v>0</v>
      </c>
    </row>
    <row r="8885" spans="1:12">
      <c r="A8885" s="28" t="s">
        <v>22092</v>
      </c>
      <c r="B8885" s="28" t="s">
        <v>22093</v>
      </c>
      <c r="C8885" s="28" t="s">
        <v>7467</v>
      </c>
      <c r="D8885" s="30">
        <v>51</v>
      </c>
      <c r="E8885" s="30">
        <v>0</v>
      </c>
      <c r="F8885" s="30">
        <v>0</v>
      </c>
      <c r="G8885" s="32">
        <v>243.98</v>
      </c>
      <c r="H8885" s="32">
        <v>0</v>
      </c>
      <c r="I8885" s="32">
        <v>0</v>
      </c>
      <c r="J8885" s="32">
        <v>179.14</v>
      </c>
      <c r="K8885" s="32">
        <v>0</v>
      </c>
      <c r="L8885" s="32">
        <v>0</v>
      </c>
    </row>
    <row r="8886" spans="1:12">
      <c r="A8886" s="28" t="s">
        <v>22094</v>
      </c>
      <c r="B8886" s="28" t="s">
        <v>22095</v>
      </c>
      <c r="C8886" s="28" t="s">
        <v>7467</v>
      </c>
      <c r="D8886" s="30">
        <v>75</v>
      </c>
      <c r="E8886" s="30">
        <v>0</v>
      </c>
      <c r="F8886" s="30">
        <v>0</v>
      </c>
      <c r="G8886" s="32">
        <v>394.5</v>
      </c>
      <c r="H8886" s="32">
        <v>0</v>
      </c>
      <c r="I8886" s="32">
        <v>0</v>
      </c>
      <c r="J8886" s="32">
        <v>308.5</v>
      </c>
      <c r="K8886" s="32">
        <v>0</v>
      </c>
      <c r="L8886" s="32">
        <v>0</v>
      </c>
    </row>
    <row r="8887" spans="1:12">
      <c r="A8887" s="28" t="s">
        <v>22096</v>
      </c>
      <c r="B8887" s="28" t="s">
        <v>22097</v>
      </c>
      <c r="C8887" s="28" t="s">
        <v>4599</v>
      </c>
      <c r="D8887" s="30">
        <v>12704</v>
      </c>
      <c r="E8887" s="30">
        <v>70</v>
      </c>
      <c r="F8887" s="30">
        <v>0</v>
      </c>
      <c r="G8887" s="32">
        <v>440749.55</v>
      </c>
      <c r="H8887" s="32">
        <v>2367.15</v>
      </c>
      <c r="I8887" s="32">
        <v>0</v>
      </c>
      <c r="J8887" s="32">
        <v>373243.05</v>
      </c>
      <c r="K8887" s="32">
        <v>2166.35</v>
      </c>
      <c r="L8887" s="32">
        <v>0</v>
      </c>
    </row>
    <row r="8888" spans="1:12">
      <c r="A8888" s="28" t="s">
        <v>22098</v>
      </c>
      <c r="B8888" s="28" t="s">
        <v>22099</v>
      </c>
      <c r="C8888" s="28" t="s">
        <v>9651</v>
      </c>
      <c r="D8888" s="30">
        <v>101</v>
      </c>
      <c r="E8888" s="30">
        <v>0</v>
      </c>
      <c r="F8888" s="30">
        <v>0</v>
      </c>
      <c r="G8888" s="32">
        <v>189.88</v>
      </c>
      <c r="H8888" s="32">
        <v>0</v>
      </c>
      <c r="I8888" s="32">
        <v>0</v>
      </c>
      <c r="J8888" s="32">
        <v>176.62</v>
      </c>
      <c r="K8888" s="32">
        <v>0</v>
      </c>
      <c r="L8888" s="32">
        <v>0</v>
      </c>
    </row>
    <row r="8889" spans="1:12">
      <c r="A8889" s="28" t="s">
        <v>22100</v>
      </c>
      <c r="B8889" s="28" t="s">
        <v>22101</v>
      </c>
      <c r="C8889" s="28" t="s">
        <v>5871</v>
      </c>
      <c r="D8889" s="30">
        <v>2383</v>
      </c>
      <c r="E8889" s="30">
        <v>239</v>
      </c>
      <c r="F8889" s="30">
        <v>0</v>
      </c>
      <c r="G8889" s="32">
        <v>15366.63</v>
      </c>
      <c r="H8889" s="32">
        <v>1271.82</v>
      </c>
      <c r="I8889" s="32">
        <v>0</v>
      </c>
      <c r="J8889" s="32">
        <v>13953.65</v>
      </c>
      <c r="K8889" s="32">
        <v>1133.8900000000001</v>
      </c>
      <c r="L8889" s="32">
        <v>0</v>
      </c>
    </row>
    <row r="8890" spans="1:12">
      <c r="A8890" s="28" t="s">
        <v>22102</v>
      </c>
      <c r="B8890" s="28" t="s">
        <v>22103</v>
      </c>
      <c r="C8890" s="28" t="s">
        <v>7252</v>
      </c>
      <c r="D8890" s="30">
        <v>23</v>
      </c>
      <c r="E8890" s="30">
        <v>0</v>
      </c>
      <c r="F8890" s="30">
        <v>0</v>
      </c>
      <c r="G8890" s="32">
        <v>567.37</v>
      </c>
      <c r="H8890" s="32">
        <v>0</v>
      </c>
      <c r="I8890" s="32">
        <v>0</v>
      </c>
      <c r="J8890" s="32">
        <v>444.32</v>
      </c>
      <c r="K8890" s="32">
        <v>0</v>
      </c>
      <c r="L8890" s="32">
        <v>0</v>
      </c>
    </row>
    <row r="8891" spans="1:12">
      <c r="A8891" s="28" t="s">
        <v>22104</v>
      </c>
      <c r="B8891" s="28" t="s">
        <v>22105</v>
      </c>
      <c r="C8891" s="28" t="s">
        <v>8086</v>
      </c>
      <c r="D8891" s="30">
        <v>0</v>
      </c>
      <c r="E8891" s="30">
        <v>18</v>
      </c>
      <c r="F8891" s="30">
        <v>0</v>
      </c>
      <c r="G8891" s="32">
        <v>0</v>
      </c>
      <c r="H8891" s="32">
        <v>788.4</v>
      </c>
      <c r="I8891" s="32">
        <v>0</v>
      </c>
      <c r="J8891" s="32">
        <v>0</v>
      </c>
      <c r="K8891" s="32">
        <v>670.14</v>
      </c>
      <c r="L8891" s="32">
        <v>0</v>
      </c>
    </row>
    <row r="8892" spans="1:12">
      <c r="A8892" s="28" t="s">
        <v>22106</v>
      </c>
      <c r="B8892" s="28" t="s">
        <v>22107</v>
      </c>
      <c r="C8892" s="28" t="s">
        <v>8086</v>
      </c>
      <c r="D8892" s="30">
        <v>104</v>
      </c>
      <c r="E8892" s="30">
        <v>67</v>
      </c>
      <c r="F8892" s="30">
        <v>0</v>
      </c>
      <c r="G8892" s="32">
        <v>1712.88</v>
      </c>
      <c r="H8892" s="32">
        <v>1046.94</v>
      </c>
      <c r="I8892" s="32">
        <v>0</v>
      </c>
      <c r="J8892" s="32">
        <v>1643.71</v>
      </c>
      <c r="K8892" s="32">
        <v>997.8</v>
      </c>
      <c r="L8892" s="32">
        <v>0</v>
      </c>
    </row>
    <row r="8893" spans="1:12">
      <c r="A8893" s="28" t="s">
        <v>22108</v>
      </c>
      <c r="B8893" s="28" t="s">
        <v>22109</v>
      </c>
      <c r="C8893" s="28" t="s">
        <v>8086</v>
      </c>
      <c r="D8893" s="30">
        <v>2409</v>
      </c>
      <c r="E8893" s="30">
        <v>1049</v>
      </c>
      <c r="F8893" s="30">
        <v>0</v>
      </c>
      <c r="G8893" s="32">
        <v>111206.5</v>
      </c>
      <c r="H8893" s="32">
        <v>46032.78</v>
      </c>
      <c r="I8893" s="32">
        <v>0</v>
      </c>
      <c r="J8893" s="32">
        <v>101176.22</v>
      </c>
      <c r="K8893" s="32">
        <v>42022.35</v>
      </c>
      <c r="L8893" s="32">
        <v>0</v>
      </c>
    </row>
    <row r="8894" spans="1:12">
      <c r="A8894" s="28" t="s">
        <v>22110</v>
      </c>
      <c r="B8894" s="28" t="s">
        <v>22111</v>
      </c>
      <c r="C8894" s="28" t="s">
        <v>8086</v>
      </c>
      <c r="D8894" s="30">
        <v>6381</v>
      </c>
      <c r="E8894" s="30">
        <v>4145</v>
      </c>
      <c r="F8894" s="30">
        <v>0</v>
      </c>
      <c r="G8894" s="32">
        <v>105598.59</v>
      </c>
      <c r="H8894" s="32">
        <v>64978.82</v>
      </c>
      <c r="I8894" s="32">
        <v>0</v>
      </c>
      <c r="J8894" s="32">
        <v>97541.2</v>
      </c>
      <c r="K8894" s="32">
        <v>59407.38</v>
      </c>
      <c r="L8894" s="32">
        <v>0</v>
      </c>
    </row>
    <row r="8895" spans="1:12">
      <c r="A8895" s="28" t="s">
        <v>22112</v>
      </c>
      <c r="B8895" s="28" t="s">
        <v>22113</v>
      </c>
      <c r="C8895" s="28" t="s">
        <v>4629</v>
      </c>
      <c r="D8895" s="30">
        <v>184</v>
      </c>
      <c r="E8895" s="30">
        <v>400</v>
      </c>
      <c r="F8895" s="30">
        <v>0</v>
      </c>
      <c r="G8895" s="32">
        <v>561.05999999999995</v>
      </c>
      <c r="H8895" s="32">
        <v>893.82</v>
      </c>
      <c r="I8895" s="32">
        <v>0</v>
      </c>
      <c r="J8895" s="32">
        <v>390.64</v>
      </c>
      <c r="K8895" s="32">
        <v>618.79</v>
      </c>
      <c r="L8895" s="32">
        <v>0</v>
      </c>
    </row>
    <row r="8896" spans="1:12">
      <c r="A8896" s="28" t="s">
        <v>22114</v>
      </c>
      <c r="B8896" s="28" t="s">
        <v>22115</v>
      </c>
      <c r="C8896" s="28" t="s">
        <v>4629</v>
      </c>
      <c r="D8896" s="30">
        <v>486</v>
      </c>
      <c r="E8896" s="30">
        <v>323</v>
      </c>
      <c r="F8896" s="30">
        <v>0</v>
      </c>
      <c r="G8896" s="32">
        <v>4733.6400000000003</v>
      </c>
      <c r="H8896" s="32">
        <v>2795.76</v>
      </c>
      <c r="I8896" s="32">
        <v>0</v>
      </c>
      <c r="J8896" s="32">
        <v>3894.07</v>
      </c>
      <c r="K8896" s="32">
        <v>2373.6999999999998</v>
      </c>
      <c r="L8896" s="32">
        <v>0</v>
      </c>
    </row>
    <row r="8897" spans="1:12">
      <c r="A8897" s="28" t="s">
        <v>22116</v>
      </c>
      <c r="B8897" s="28" t="s">
        <v>22117</v>
      </c>
      <c r="C8897" s="28" t="s">
        <v>5871</v>
      </c>
      <c r="D8897" s="30">
        <v>13</v>
      </c>
      <c r="E8897" s="30">
        <v>0</v>
      </c>
      <c r="F8897" s="30">
        <v>0</v>
      </c>
      <c r="G8897" s="32">
        <v>232.95</v>
      </c>
      <c r="H8897" s="32">
        <v>0</v>
      </c>
      <c r="I8897" s="32">
        <v>0</v>
      </c>
      <c r="J8897" s="32">
        <v>182.54</v>
      </c>
      <c r="K8897" s="32">
        <v>0</v>
      </c>
      <c r="L8897" s="32">
        <v>0</v>
      </c>
    </row>
    <row r="8898" spans="1:12">
      <c r="A8898" s="28" t="s">
        <v>22118</v>
      </c>
      <c r="B8898" s="28" t="s">
        <v>22119</v>
      </c>
      <c r="C8898" s="28" t="s">
        <v>5385</v>
      </c>
      <c r="D8898" s="30">
        <v>65</v>
      </c>
      <c r="E8898" s="30">
        <v>0</v>
      </c>
      <c r="F8898" s="30">
        <v>0</v>
      </c>
      <c r="G8898" s="32">
        <v>2554.39</v>
      </c>
      <c r="H8898" s="32">
        <v>0</v>
      </c>
      <c r="I8898" s="32">
        <v>0</v>
      </c>
      <c r="J8898" s="32">
        <v>2368.89</v>
      </c>
      <c r="K8898" s="32">
        <v>0</v>
      </c>
      <c r="L8898" s="32">
        <v>0</v>
      </c>
    </row>
    <row r="8899" spans="1:12">
      <c r="A8899" s="28" t="s">
        <v>22120</v>
      </c>
      <c r="B8899" s="28" t="s">
        <v>22121</v>
      </c>
      <c r="C8899" s="28" t="s">
        <v>5871</v>
      </c>
      <c r="D8899" s="30">
        <v>107</v>
      </c>
      <c r="E8899" s="30">
        <v>0</v>
      </c>
      <c r="F8899" s="30">
        <v>0</v>
      </c>
      <c r="G8899" s="32">
        <v>1900.89</v>
      </c>
      <c r="H8899" s="32">
        <v>0</v>
      </c>
      <c r="I8899" s="32">
        <v>0</v>
      </c>
      <c r="J8899" s="32">
        <v>1738.68</v>
      </c>
      <c r="K8899" s="32">
        <v>0</v>
      </c>
      <c r="L8899" s="32">
        <v>0</v>
      </c>
    </row>
    <row r="8900" spans="1:12">
      <c r="A8900" s="28" t="s">
        <v>22122</v>
      </c>
      <c r="B8900" s="28" t="s">
        <v>22123</v>
      </c>
      <c r="C8900" s="28" t="s">
        <v>5385</v>
      </c>
      <c r="D8900" s="30">
        <v>303</v>
      </c>
      <c r="E8900" s="30">
        <v>33</v>
      </c>
      <c r="F8900" s="30">
        <v>0</v>
      </c>
      <c r="G8900" s="32">
        <v>3655.2</v>
      </c>
      <c r="H8900" s="32">
        <v>260.33999999999997</v>
      </c>
      <c r="I8900" s="32">
        <v>0</v>
      </c>
      <c r="J8900" s="32">
        <v>3221.83</v>
      </c>
      <c r="K8900" s="32">
        <v>247.01</v>
      </c>
      <c r="L8900" s="32">
        <v>0</v>
      </c>
    </row>
    <row r="8901" spans="1:12">
      <c r="A8901" s="28" t="s">
        <v>22124</v>
      </c>
      <c r="B8901" s="28" t="s">
        <v>22125</v>
      </c>
      <c r="C8901" s="28" t="s">
        <v>6981</v>
      </c>
      <c r="D8901" s="30">
        <v>244</v>
      </c>
      <c r="E8901" s="30">
        <v>58</v>
      </c>
      <c r="F8901" s="30">
        <v>0</v>
      </c>
      <c r="G8901" s="32">
        <v>1915.23</v>
      </c>
      <c r="H8901" s="32">
        <v>402.1</v>
      </c>
      <c r="I8901" s="32">
        <v>0</v>
      </c>
      <c r="J8901" s="32">
        <v>1702.02</v>
      </c>
      <c r="K8901" s="32">
        <v>358.9</v>
      </c>
      <c r="L8901" s="32">
        <v>0</v>
      </c>
    </row>
    <row r="8902" spans="1:12">
      <c r="A8902" s="28" t="s">
        <v>22126</v>
      </c>
      <c r="B8902" s="28" t="s">
        <v>22127</v>
      </c>
      <c r="C8902" s="28" t="s">
        <v>6981</v>
      </c>
      <c r="D8902" s="30">
        <v>328</v>
      </c>
      <c r="E8902" s="30">
        <v>71</v>
      </c>
      <c r="F8902" s="30">
        <v>0</v>
      </c>
      <c r="G8902" s="32">
        <v>3562.52</v>
      </c>
      <c r="H8902" s="32">
        <v>647</v>
      </c>
      <c r="I8902" s="32">
        <v>0</v>
      </c>
      <c r="J8902" s="32">
        <v>3174.8</v>
      </c>
      <c r="K8902" s="32">
        <v>568.6</v>
      </c>
      <c r="L8902" s="32">
        <v>0</v>
      </c>
    </row>
    <row r="8903" spans="1:12">
      <c r="A8903" s="28" t="s">
        <v>22128</v>
      </c>
      <c r="B8903" s="28" t="s">
        <v>22129</v>
      </c>
      <c r="C8903" s="28" t="s">
        <v>10197</v>
      </c>
      <c r="D8903" s="30">
        <v>15</v>
      </c>
      <c r="E8903" s="30">
        <v>0</v>
      </c>
      <c r="F8903" s="30">
        <v>0</v>
      </c>
      <c r="G8903" s="32">
        <v>215.9</v>
      </c>
      <c r="H8903" s="32">
        <v>0</v>
      </c>
      <c r="I8903" s="32">
        <v>0</v>
      </c>
      <c r="J8903" s="32">
        <v>75.56</v>
      </c>
      <c r="K8903" s="32">
        <v>0</v>
      </c>
      <c r="L8903" s="32">
        <v>0</v>
      </c>
    </row>
    <row r="8904" spans="1:12">
      <c r="A8904" s="28" t="s">
        <v>22130</v>
      </c>
      <c r="B8904" s="28" t="s">
        <v>22131</v>
      </c>
      <c r="C8904" s="28" t="s">
        <v>9031</v>
      </c>
      <c r="D8904" s="30">
        <v>2928</v>
      </c>
      <c r="E8904" s="30">
        <v>0</v>
      </c>
      <c r="F8904" s="30">
        <v>0</v>
      </c>
      <c r="G8904" s="32">
        <v>11568.94</v>
      </c>
      <c r="H8904" s="32">
        <v>0</v>
      </c>
      <c r="I8904" s="32">
        <v>0</v>
      </c>
      <c r="J8904" s="32">
        <v>5658.94</v>
      </c>
      <c r="K8904" s="32">
        <v>0</v>
      </c>
      <c r="L8904" s="32">
        <v>0</v>
      </c>
    </row>
    <row r="8905" spans="1:12">
      <c r="A8905" s="28" t="s">
        <v>22132</v>
      </c>
      <c r="B8905" s="28" t="s">
        <v>22133</v>
      </c>
      <c r="C8905" s="28" t="s">
        <v>10197</v>
      </c>
      <c r="D8905" s="30">
        <v>171</v>
      </c>
      <c r="E8905" s="30">
        <v>15</v>
      </c>
      <c r="F8905" s="30">
        <v>0</v>
      </c>
      <c r="G8905" s="32">
        <v>2504.8200000000002</v>
      </c>
      <c r="H8905" s="32">
        <v>202.05</v>
      </c>
      <c r="I8905" s="32">
        <v>0</v>
      </c>
      <c r="J8905" s="32">
        <v>1243.27</v>
      </c>
      <c r="K8905" s="32">
        <v>79.47</v>
      </c>
      <c r="L8905" s="32">
        <v>0</v>
      </c>
    </row>
    <row r="8906" spans="1:12">
      <c r="A8906" s="28" t="s">
        <v>22134</v>
      </c>
      <c r="B8906" s="28" t="s">
        <v>22135</v>
      </c>
      <c r="C8906" s="28" t="s">
        <v>4884</v>
      </c>
      <c r="D8906" s="30">
        <v>2974</v>
      </c>
      <c r="E8906" s="30">
        <v>244</v>
      </c>
      <c r="F8906" s="30">
        <v>0</v>
      </c>
      <c r="G8906" s="32">
        <v>14124.46</v>
      </c>
      <c r="H8906" s="32">
        <v>873.22</v>
      </c>
      <c r="I8906" s="32">
        <v>0</v>
      </c>
      <c r="J8906" s="32">
        <v>12027.42</v>
      </c>
      <c r="K8906" s="32">
        <v>727.01</v>
      </c>
      <c r="L8906" s="32">
        <v>0</v>
      </c>
    </row>
    <row r="8907" spans="1:12">
      <c r="A8907" s="28" t="s">
        <v>22136</v>
      </c>
      <c r="B8907" s="28" t="s">
        <v>22137</v>
      </c>
      <c r="C8907" s="28" t="s">
        <v>8086</v>
      </c>
      <c r="D8907" s="30">
        <v>53</v>
      </c>
      <c r="E8907" s="30">
        <v>0</v>
      </c>
      <c r="F8907" s="30">
        <v>0</v>
      </c>
      <c r="G8907" s="32">
        <v>2458.17</v>
      </c>
      <c r="H8907" s="32">
        <v>0</v>
      </c>
      <c r="I8907" s="32">
        <v>0</v>
      </c>
      <c r="J8907" s="32">
        <v>2036.81</v>
      </c>
      <c r="K8907" s="32">
        <v>0</v>
      </c>
      <c r="L8907" s="32">
        <v>0</v>
      </c>
    </row>
    <row r="8908" spans="1:12">
      <c r="A8908" s="28" t="s">
        <v>22138</v>
      </c>
      <c r="B8908" s="28" t="s">
        <v>22139</v>
      </c>
      <c r="C8908" s="28" t="s">
        <v>8086</v>
      </c>
      <c r="D8908" s="30">
        <v>20</v>
      </c>
      <c r="E8908" s="30">
        <v>0</v>
      </c>
      <c r="F8908" s="30">
        <v>0</v>
      </c>
      <c r="G8908" s="32">
        <v>329.4</v>
      </c>
      <c r="H8908" s="32">
        <v>0</v>
      </c>
      <c r="I8908" s="32">
        <v>0</v>
      </c>
      <c r="J8908" s="32">
        <v>323.64</v>
      </c>
      <c r="K8908" s="32">
        <v>0</v>
      </c>
      <c r="L8908" s="32">
        <v>0</v>
      </c>
    </row>
    <row r="8909" spans="1:12">
      <c r="A8909" s="28" t="s">
        <v>22140</v>
      </c>
      <c r="B8909" s="28" t="s">
        <v>22141</v>
      </c>
      <c r="C8909" s="28" t="s">
        <v>9651</v>
      </c>
      <c r="D8909" s="30">
        <v>63</v>
      </c>
      <c r="E8909" s="30">
        <v>0</v>
      </c>
      <c r="F8909" s="30">
        <v>0</v>
      </c>
      <c r="G8909" s="32">
        <v>156.87</v>
      </c>
      <c r="H8909" s="32">
        <v>0</v>
      </c>
      <c r="I8909" s="32">
        <v>0</v>
      </c>
      <c r="J8909" s="32">
        <v>142.05000000000001</v>
      </c>
      <c r="K8909" s="32">
        <v>0</v>
      </c>
      <c r="L8909" s="32">
        <v>0</v>
      </c>
    </row>
    <row r="8910" spans="1:12">
      <c r="A8910" s="28" t="s">
        <v>22142</v>
      </c>
      <c r="B8910" s="28" t="s">
        <v>22143</v>
      </c>
      <c r="C8910" s="28" t="s">
        <v>5871</v>
      </c>
      <c r="D8910" s="30">
        <v>704</v>
      </c>
      <c r="E8910" s="30">
        <v>64</v>
      </c>
      <c r="F8910" s="30">
        <v>0</v>
      </c>
      <c r="G8910" s="32">
        <v>4576.82</v>
      </c>
      <c r="H8910" s="32">
        <v>335.4</v>
      </c>
      <c r="I8910" s="32">
        <v>0</v>
      </c>
      <c r="J8910" s="32">
        <v>4185.0600000000004</v>
      </c>
      <c r="K8910" s="32">
        <v>309.79000000000002</v>
      </c>
      <c r="L8910" s="32">
        <v>0</v>
      </c>
    </row>
    <row r="8911" spans="1:12">
      <c r="A8911" s="28" t="s">
        <v>22144</v>
      </c>
      <c r="B8911" s="28" t="s">
        <v>22145</v>
      </c>
      <c r="C8911" s="28" t="s">
        <v>4468</v>
      </c>
      <c r="D8911" s="30">
        <v>8743</v>
      </c>
      <c r="E8911" s="30">
        <v>0</v>
      </c>
      <c r="F8911" s="30">
        <v>0</v>
      </c>
      <c r="G8911" s="32">
        <v>76658.62</v>
      </c>
      <c r="H8911" s="32">
        <v>0</v>
      </c>
      <c r="I8911" s="32">
        <v>0</v>
      </c>
      <c r="J8911" s="32">
        <v>65942.259999999995</v>
      </c>
      <c r="K8911" s="32">
        <v>0</v>
      </c>
      <c r="L8911" s="32">
        <v>0</v>
      </c>
    </row>
    <row r="8912" spans="1:12">
      <c r="A8912" s="28" t="s">
        <v>22146</v>
      </c>
      <c r="B8912" s="28" t="s">
        <v>22147</v>
      </c>
      <c r="C8912" s="28" t="s">
        <v>5034</v>
      </c>
      <c r="D8912" s="30">
        <v>3556</v>
      </c>
      <c r="E8912" s="30">
        <v>47</v>
      </c>
      <c r="F8912" s="30">
        <v>0</v>
      </c>
      <c r="G8912" s="32">
        <v>23207.08</v>
      </c>
      <c r="H8912" s="32">
        <v>330.92</v>
      </c>
      <c r="I8912" s="32">
        <v>0</v>
      </c>
      <c r="J8912" s="32">
        <v>20992.12</v>
      </c>
      <c r="K8912" s="32">
        <v>311.27</v>
      </c>
      <c r="L8912" s="32">
        <v>0</v>
      </c>
    </row>
    <row r="8913" spans="1:12">
      <c r="A8913" s="28" t="s">
        <v>22148</v>
      </c>
      <c r="B8913" s="28" t="s">
        <v>12049</v>
      </c>
      <c r="C8913" s="28" t="s">
        <v>4468</v>
      </c>
      <c r="D8913" s="30">
        <v>2817</v>
      </c>
      <c r="E8913" s="30">
        <v>0</v>
      </c>
      <c r="F8913" s="30">
        <v>0</v>
      </c>
      <c r="G8913" s="32">
        <v>7982.07</v>
      </c>
      <c r="H8913" s="32">
        <v>0</v>
      </c>
      <c r="I8913" s="32">
        <v>0</v>
      </c>
      <c r="J8913" s="32">
        <v>5599.12</v>
      </c>
      <c r="K8913" s="32">
        <v>0</v>
      </c>
      <c r="L8913" s="32">
        <v>0</v>
      </c>
    </row>
    <row r="8914" spans="1:12">
      <c r="A8914" s="28" t="s">
        <v>22149</v>
      </c>
      <c r="B8914" s="28" t="s">
        <v>10017</v>
      </c>
      <c r="C8914" s="28" t="s">
        <v>4468</v>
      </c>
      <c r="D8914" s="30">
        <v>6657</v>
      </c>
      <c r="E8914" s="30">
        <v>18</v>
      </c>
      <c r="F8914" s="30">
        <v>0</v>
      </c>
      <c r="G8914" s="32">
        <v>31859.61</v>
      </c>
      <c r="H8914" s="32">
        <v>71.63</v>
      </c>
      <c r="I8914" s="32">
        <v>0</v>
      </c>
      <c r="J8914" s="32">
        <v>22789.81</v>
      </c>
      <c r="K8914" s="32">
        <v>49.36</v>
      </c>
      <c r="L8914" s="32">
        <v>0</v>
      </c>
    </row>
    <row r="8915" spans="1:12">
      <c r="A8915" s="28" t="s">
        <v>22150</v>
      </c>
      <c r="B8915" s="28" t="s">
        <v>22151</v>
      </c>
      <c r="C8915" s="28" t="s">
        <v>9438</v>
      </c>
      <c r="D8915" s="30">
        <v>29</v>
      </c>
      <c r="E8915" s="30">
        <v>0</v>
      </c>
      <c r="F8915" s="30">
        <v>0</v>
      </c>
      <c r="G8915" s="32">
        <v>316.39</v>
      </c>
      <c r="H8915" s="32">
        <v>0</v>
      </c>
      <c r="I8915" s="32">
        <v>0</v>
      </c>
      <c r="J8915" s="32">
        <v>282.02</v>
      </c>
      <c r="K8915" s="32">
        <v>0</v>
      </c>
      <c r="L8915" s="32">
        <v>0</v>
      </c>
    </row>
    <row r="8916" spans="1:12">
      <c r="A8916" s="28" t="s">
        <v>22152</v>
      </c>
      <c r="B8916" s="28" t="s">
        <v>10532</v>
      </c>
      <c r="C8916" s="28" t="s">
        <v>4468</v>
      </c>
      <c r="D8916" s="30">
        <v>2724</v>
      </c>
      <c r="E8916" s="30">
        <v>0</v>
      </c>
      <c r="F8916" s="30">
        <v>0</v>
      </c>
      <c r="G8916" s="32">
        <v>14418.23</v>
      </c>
      <c r="H8916" s="32">
        <v>0</v>
      </c>
      <c r="I8916" s="32">
        <v>0</v>
      </c>
      <c r="J8916" s="32">
        <v>10466.959999999999</v>
      </c>
      <c r="K8916" s="32">
        <v>0</v>
      </c>
      <c r="L8916" s="32">
        <v>0</v>
      </c>
    </row>
    <row r="8917" spans="1:12">
      <c r="A8917" s="28" t="s">
        <v>22153</v>
      </c>
      <c r="B8917" s="28" t="s">
        <v>22154</v>
      </c>
      <c r="C8917" s="28" t="s">
        <v>6727</v>
      </c>
      <c r="D8917" s="30">
        <v>18</v>
      </c>
      <c r="E8917" s="30">
        <v>0</v>
      </c>
      <c r="F8917" s="30">
        <v>0</v>
      </c>
      <c r="G8917" s="32">
        <v>444.42</v>
      </c>
      <c r="H8917" s="32">
        <v>0</v>
      </c>
      <c r="I8917" s="32">
        <v>0</v>
      </c>
      <c r="J8917" s="32">
        <v>427.14</v>
      </c>
      <c r="K8917" s="32">
        <v>0</v>
      </c>
      <c r="L8917" s="32">
        <v>0</v>
      </c>
    </row>
    <row r="8918" spans="1:12">
      <c r="A8918" s="28" t="s">
        <v>22155</v>
      </c>
      <c r="B8918" s="28" t="s">
        <v>22156</v>
      </c>
      <c r="C8918" s="28" t="s">
        <v>4468</v>
      </c>
      <c r="D8918" s="30">
        <v>1331</v>
      </c>
      <c r="E8918" s="30">
        <v>0</v>
      </c>
      <c r="F8918" s="30">
        <v>0</v>
      </c>
      <c r="G8918" s="32">
        <v>3757.72</v>
      </c>
      <c r="H8918" s="32">
        <v>0</v>
      </c>
      <c r="I8918" s="32">
        <v>0</v>
      </c>
      <c r="J8918" s="32">
        <v>2632.62</v>
      </c>
      <c r="K8918" s="32">
        <v>0</v>
      </c>
      <c r="L8918" s="32">
        <v>0</v>
      </c>
    </row>
    <row r="8919" spans="1:12">
      <c r="A8919" s="28" t="s">
        <v>22157</v>
      </c>
      <c r="B8919" s="28" t="s">
        <v>22158</v>
      </c>
      <c r="C8919" s="28" t="s">
        <v>4415</v>
      </c>
      <c r="D8919" s="30">
        <v>49</v>
      </c>
      <c r="E8919" s="30">
        <v>26</v>
      </c>
      <c r="F8919" s="30">
        <v>0</v>
      </c>
      <c r="G8919" s="32">
        <v>7103.52</v>
      </c>
      <c r="H8919" s="32">
        <v>3285.1</v>
      </c>
      <c r="I8919" s="32">
        <v>0</v>
      </c>
      <c r="J8919" s="32">
        <v>7103.52</v>
      </c>
      <c r="K8919" s="32">
        <v>3285.1</v>
      </c>
      <c r="L8919" s="32">
        <v>0</v>
      </c>
    </row>
    <row r="8920" spans="1:12">
      <c r="A8920" s="28" t="s">
        <v>22159</v>
      </c>
      <c r="B8920" s="28" t="s">
        <v>22160</v>
      </c>
      <c r="C8920" s="28" t="s">
        <v>4197</v>
      </c>
      <c r="D8920" s="30">
        <v>159</v>
      </c>
      <c r="E8920" s="30">
        <v>0</v>
      </c>
      <c r="F8920" s="30">
        <v>0</v>
      </c>
      <c r="G8920" s="32">
        <v>1342.21</v>
      </c>
      <c r="H8920" s="32">
        <v>0</v>
      </c>
      <c r="I8920" s="32">
        <v>0</v>
      </c>
      <c r="J8920" s="32">
        <v>1017.66</v>
      </c>
      <c r="K8920" s="32">
        <v>0</v>
      </c>
      <c r="L8920" s="32">
        <v>0</v>
      </c>
    </row>
    <row r="8921" spans="1:12">
      <c r="A8921" s="28" t="s">
        <v>22161</v>
      </c>
      <c r="B8921" s="28" t="s">
        <v>22162</v>
      </c>
      <c r="C8921" s="28" t="s">
        <v>4468</v>
      </c>
      <c r="D8921" s="30">
        <v>2629</v>
      </c>
      <c r="E8921" s="30">
        <v>0</v>
      </c>
      <c r="F8921" s="30">
        <v>0</v>
      </c>
      <c r="G8921" s="32">
        <v>12589.97</v>
      </c>
      <c r="H8921" s="32">
        <v>0</v>
      </c>
      <c r="I8921" s="32">
        <v>0</v>
      </c>
      <c r="J8921" s="32">
        <v>9026.5400000000009</v>
      </c>
      <c r="K8921" s="32">
        <v>0</v>
      </c>
      <c r="L8921" s="32">
        <v>0</v>
      </c>
    </row>
    <row r="8922" spans="1:12">
      <c r="A8922" s="28" t="s">
        <v>22163</v>
      </c>
      <c r="B8922" s="28" t="s">
        <v>22164</v>
      </c>
      <c r="C8922" s="28" t="s">
        <v>5034</v>
      </c>
      <c r="D8922" s="30">
        <v>178</v>
      </c>
      <c r="E8922" s="30">
        <v>0</v>
      </c>
      <c r="F8922" s="30">
        <v>0</v>
      </c>
      <c r="G8922" s="32">
        <v>1983.08</v>
      </c>
      <c r="H8922" s="32">
        <v>0</v>
      </c>
      <c r="I8922" s="32">
        <v>0</v>
      </c>
      <c r="J8922" s="32">
        <v>1734.06</v>
      </c>
      <c r="K8922" s="32">
        <v>0</v>
      </c>
      <c r="L8922" s="32">
        <v>0</v>
      </c>
    </row>
    <row r="8923" spans="1:12">
      <c r="A8923" s="28" t="s">
        <v>22165</v>
      </c>
      <c r="B8923" s="28" t="s">
        <v>22166</v>
      </c>
      <c r="C8923" s="28" t="s">
        <v>4468</v>
      </c>
      <c r="D8923" s="30">
        <v>905</v>
      </c>
      <c r="E8923" s="30">
        <v>11</v>
      </c>
      <c r="F8923" s="30">
        <v>0</v>
      </c>
      <c r="G8923" s="32">
        <v>4771.3100000000004</v>
      </c>
      <c r="H8923" s="32">
        <v>46.42</v>
      </c>
      <c r="I8923" s="32">
        <v>0</v>
      </c>
      <c r="J8923" s="32">
        <v>3509.86</v>
      </c>
      <c r="K8923" s="32">
        <v>30.17</v>
      </c>
      <c r="L8923" s="32">
        <v>0</v>
      </c>
    </row>
    <row r="8924" spans="1:12">
      <c r="A8924" s="28" t="s">
        <v>22167</v>
      </c>
      <c r="B8924" s="28" t="s">
        <v>22168</v>
      </c>
      <c r="C8924" s="28" t="s">
        <v>9013</v>
      </c>
      <c r="D8924" s="30">
        <v>147</v>
      </c>
      <c r="E8924" s="30">
        <v>14</v>
      </c>
      <c r="F8924" s="30">
        <v>0</v>
      </c>
      <c r="G8924" s="32">
        <v>1793.36</v>
      </c>
      <c r="H8924" s="32">
        <v>135.29</v>
      </c>
      <c r="I8924" s="32">
        <v>0</v>
      </c>
      <c r="J8924" s="32">
        <v>1656.64</v>
      </c>
      <c r="K8924" s="32">
        <v>113.96</v>
      </c>
      <c r="L8924" s="32">
        <v>0</v>
      </c>
    </row>
    <row r="8925" spans="1:12">
      <c r="A8925" s="28" t="s">
        <v>22169</v>
      </c>
      <c r="B8925" s="28" t="s">
        <v>22170</v>
      </c>
      <c r="C8925" s="28" t="s">
        <v>9013</v>
      </c>
      <c r="D8925" s="30">
        <v>123</v>
      </c>
      <c r="E8925" s="30">
        <v>0</v>
      </c>
      <c r="F8925" s="30">
        <v>0</v>
      </c>
      <c r="G8925" s="32">
        <v>1207.46</v>
      </c>
      <c r="H8925" s="32">
        <v>0</v>
      </c>
      <c r="I8925" s="32">
        <v>0</v>
      </c>
      <c r="J8925" s="32">
        <v>1186.94</v>
      </c>
      <c r="K8925" s="32">
        <v>0</v>
      </c>
      <c r="L8925" s="32">
        <v>0</v>
      </c>
    </row>
    <row r="8926" spans="1:12">
      <c r="A8926" s="28" t="s">
        <v>22171</v>
      </c>
      <c r="B8926" s="28" t="s">
        <v>22172</v>
      </c>
      <c r="C8926" s="28" t="s">
        <v>9013</v>
      </c>
      <c r="D8926" s="30">
        <v>16</v>
      </c>
      <c r="E8926" s="30">
        <v>0</v>
      </c>
      <c r="F8926" s="30">
        <v>0</v>
      </c>
      <c r="G8926" s="32">
        <v>156.32</v>
      </c>
      <c r="H8926" s="32">
        <v>0</v>
      </c>
      <c r="I8926" s="32">
        <v>0</v>
      </c>
      <c r="J8926" s="32">
        <v>135.80000000000001</v>
      </c>
      <c r="K8926" s="32">
        <v>0</v>
      </c>
      <c r="L8926" s="32">
        <v>0</v>
      </c>
    </row>
    <row r="8927" spans="1:12">
      <c r="A8927" s="28" t="s">
        <v>22173</v>
      </c>
      <c r="B8927" s="28" t="s">
        <v>22174</v>
      </c>
      <c r="C8927" s="28" t="s">
        <v>4468</v>
      </c>
      <c r="D8927" s="30">
        <v>6463</v>
      </c>
      <c r="E8927" s="30">
        <v>0</v>
      </c>
      <c r="F8927" s="30">
        <v>0</v>
      </c>
      <c r="G8927" s="32">
        <v>63040.01</v>
      </c>
      <c r="H8927" s="32">
        <v>0</v>
      </c>
      <c r="I8927" s="32">
        <v>0</v>
      </c>
      <c r="J8927" s="32">
        <v>53441.52</v>
      </c>
      <c r="K8927" s="32">
        <v>0</v>
      </c>
      <c r="L8927" s="32">
        <v>0</v>
      </c>
    </row>
    <row r="8928" spans="1:12">
      <c r="A8928" s="28" t="s">
        <v>22175</v>
      </c>
      <c r="B8928" s="28" t="s">
        <v>22176</v>
      </c>
      <c r="C8928" s="28" t="s">
        <v>7361</v>
      </c>
      <c r="D8928" s="30">
        <v>386</v>
      </c>
      <c r="E8928" s="30">
        <v>0</v>
      </c>
      <c r="F8928" s="30">
        <v>0</v>
      </c>
      <c r="G8928" s="32">
        <v>3033.96</v>
      </c>
      <c r="H8928" s="32">
        <v>0</v>
      </c>
      <c r="I8928" s="32">
        <v>0</v>
      </c>
      <c r="J8928" s="32">
        <v>1886.27</v>
      </c>
      <c r="K8928" s="32">
        <v>0</v>
      </c>
      <c r="L8928" s="32">
        <v>0</v>
      </c>
    </row>
    <row r="8929" spans="1:12">
      <c r="A8929" s="28" t="s">
        <v>22177</v>
      </c>
      <c r="B8929" s="28" t="s">
        <v>12922</v>
      </c>
      <c r="C8929" s="28" t="s">
        <v>4468</v>
      </c>
      <c r="D8929" s="30">
        <v>4811</v>
      </c>
      <c r="E8929" s="30">
        <v>65</v>
      </c>
      <c r="F8929" s="30">
        <v>0</v>
      </c>
      <c r="G8929" s="32">
        <v>13716.34</v>
      </c>
      <c r="H8929" s="32">
        <v>133.25</v>
      </c>
      <c r="I8929" s="32">
        <v>0</v>
      </c>
      <c r="J8929" s="32">
        <v>9510.61</v>
      </c>
      <c r="K8929" s="32">
        <v>90.16</v>
      </c>
      <c r="L8929" s="32">
        <v>0</v>
      </c>
    </row>
    <row r="8930" spans="1:12">
      <c r="A8930" s="28" t="s">
        <v>22178</v>
      </c>
      <c r="B8930" s="28" t="s">
        <v>22179</v>
      </c>
      <c r="C8930" s="28" t="s">
        <v>4611</v>
      </c>
      <c r="D8930" s="30">
        <v>10201</v>
      </c>
      <c r="E8930" s="30">
        <v>1706</v>
      </c>
      <c r="F8930" s="30">
        <v>0</v>
      </c>
      <c r="G8930" s="32">
        <v>150462.85999999999</v>
      </c>
      <c r="H8930" s="32">
        <v>23976.03</v>
      </c>
      <c r="I8930" s="32">
        <v>0</v>
      </c>
      <c r="J8930" s="32">
        <v>128020.98</v>
      </c>
      <c r="K8930" s="32">
        <v>20293.22</v>
      </c>
      <c r="L8930" s="32">
        <v>0</v>
      </c>
    </row>
    <row r="8931" spans="1:12">
      <c r="A8931" s="28" t="s">
        <v>22180</v>
      </c>
      <c r="B8931" s="28" t="s">
        <v>22181</v>
      </c>
      <c r="C8931" s="28" t="s">
        <v>4415</v>
      </c>
      <c r="D8931" s="30">
        <v>73</v>
      </c>
      <c r="E8931" s="30">
        <v>0</v>
      </c>
      <c r="F8931" s="30">
        <v>0</v>
      </c>
      <c r="G8931" s="32">
        <v>4123.3</v>
      </c>
      <c r="H8931" s="32">
        <v>0</v>
      </c>
      <c r="I8931" s="32">
        <v>0</v>
      </c>
      <c r="J8931" s="32">
        <v>4123.3</v>
      </c>
      <c r="K8931" s="32">
        <v>0</v>
      </c>
      <c r="L8931" s="32">
        <v>0</v>
      </c>
    </row>
    <row r="8932" spans="1:12">
      <c r="A8932" s="28" t="s">
        <v>22182</v>
      </c>
      <c r="B8932" s="28" t="s">
        <v>22183</v>
      </c>
      <c r="C8932" s="28" t="s">
        <v>7794</v>
      </c>
      <c r="D8932" s="30">
        <v>11</v>
      </c>
      <c r="E8932" s="30">
        <v>0</v>
      </c>
      <c r="F8932" s="30">
        <v>0</v>
      </c>
      <c r="G8932" s="32">
        <v>117.74</v>
      </c>
      <c r="H8932" s="32">
        <v>0</v>
      </c>
      <c r="I8932" s="32">
        <v>0</v>
      </c>
      <c r="J8932" s="32">
        <v>107.23</v>
      </c>
      <c r="K8932" s="32">
        <v>0</v>
      </c>
      <c r="L8932" s="32">
        <v>0</v>
      </c>
    </row>
    <row r="8933" spans="1:12">
      <c r="A8933" s="28" t="s">
        <v>22184</v>
      </c>
      <c r="B8933" s="28" t="s">
        <v>22185</v>
      </c>
      <c r="C8933" s="28" t="s">
        <v>6727</v>
      </c>
      <c r="D8933" s="30">
        <v>1535</v>
      </c>
      <c r="E8933" s="30">
        <v>2246</v>
      </c>
      <c r="F8933" s="30">
        <v>0</v>
      </c>
      <c r="G8933" s="32">
        <v>13539.69</v>
      </c>
      <c r="H8933" s="32">
        <v>18031.45</v>
      </c>
      <c r="I8933" s="32">
        <v>0</v>
      </c>
      <c r="J8933" s="32">
        <v>13155.14</v>
      </c>
      <c r="K8933" s="32">
        <v>17493.93</v>
      </c>
      <c r="L8933" s="32">
        <v>0</v>
      </c>
    </row>
    <row r="8934" spans="1:12">
      <c r="A8934" s="28" t="s">
        <v>22186</v>
      </c>
      <c r="B8934" s="28" t="s">
        <v>22187</v>
      </c>
      <c r="C8934" s="28" t="s">
        <v>6727</v>
      </c>
      <c r="D8934" s="30">
        <v>0</v>
      </c>
      <c r="E8934" s="30">
        <v>35</v>
      </c>
      <c r="F8934" s="30">
        <v>0</v>
      </c>
      <c r="G8934" s="32">
        <v>0</v>
      </c>
      <c r="H8934" s="32">
        <v>281.97000000000003</v>
      </c>
      <c r="I8934" s="32">
        <v>0</v>
      </c>
      <c r="J8934" s="32">
        <v>0</v>
      </c>
      <c r="K8934" s="32">
        <v>276.36</v>
      </c>
      <c r="L8934" s="32">
        <v>0</v>
      </c>
    </row>
    <row r="8935" spans="1:12">
      <c r="A8935" s="28" t="s">
        <v>22188</v>
      </c>
      <c r="B8935" s="28" t="s">
        <v>22189</v>
      </c>
      <c r="C8935" s="28" t="s">
        <v>3552</v>
      </c>
      <c r="D8935" s="30">
        <v>2391</v>
      </c>
      <c r="E8935" s="30">
        <v>1345</v>
      </c>
      <c r="F8935" s="30">
        <v>0</v>
      </c>
      <c r="G8935" s="32">
        <v>139492.44</v>
      </c>
      <c r="H8935" s="32">
        <v>74462.289999999994</v>
      </c>
      <c r="I8935" s="32">
        <v>0</v>
      </c>
      <c r="J8935" s="32">
        <v>139322.67000000001</v>
      </c>
      <c r="K8935" s="32">
        <v>74462.289999999994</v>
      </c>
      <c r="L8935" s="32">
        <v>0</v>
      </c>
    </row>
    <row r="8936" spans="1:12">
      <c r="A8936" s="28" t="s">
        <v>22190</v>
      </c>
      <c r="B8936" s="28" t="s">
        <v>22191</v>
      </c>
      <c r="C8936" s="28" t="s">
        <v>6361</v>
      </c>
      <c r="D8936" s="30">
        <v>266</v>
      </c>
      <c r="E8936" s="30">
        <v>29</v>
      </c>
      <c r="F8936" s="30">
        <v>0</v>
      </c>
      <c r="G8936" s="32">
        <v>1914.08</v>
      </c>
      <c r="H8936" s="32">
        <v>185.31</v>
      </c>
      <c r="I8936" s="32">
        <v>0</v>
      </c>
      <c r="J8936" s="32">
        <v>1760.31</v>
      </c>
      <c r="K8936" s="32">
        <v>148.57</v>
      </c>
      <c r="L8936" s="32">
        <v>0</v>
      </c>
    </row>
    <row r="8937" spans="1:12">
      <c r="A8937" s="28" t="s">
        <v>22192</v>
      </c>
      <c r="B8937" s="28" t="s">
        <v>22193</v>
      </c>
      <c r="C8937" s="28" t="s">
        <v>5871</v>
      </c>
      <c r="D8937" s="30">
        <v>63</v>
      </c>
      <c r="E8937" s="30">
        <v>0</v>
      </c>
      <c r="F8937" s="30">
        <v>0</v>
      </c>
      <c r="G8937" s="32">
        <v>421.59</v>
      </c>
      <c r="H8937" s="32">
        <v>0</v>
      </c>
      <c r="I8937" s="32">
        <v>0</v>
      </c>
      <c r="J8937" s="32">
        <v>378.39</v>
      </c>
      <c r="K8937" s="32">
        <v>0</v>
      </c>
      <c r="L8937" s="32">
        <v>0</v>
      </c>
    </row>
    <row r="8938" spans="1:12">
      <c r="A8938" s="28" t="s">
        <v>22194</v>
      </c>
      <c r="B8938" s="28" t="s">
        <v>22195</v>
      </c>
      <c r="C8938" s="28" t="s">
        <v>5871</v>
      </c>
      <c r="D8938" s="30">
        <v>256</v>
      </c>
      <c r="E8938" s="30">
        <v>0</v>
      </c>
      <c r="F8938" s="30">
        <v>0</v>
      </c>
      <c r="G8938" s="32">
        <v>1705.98</v>
      </c>
      <c r="H8938" s="32">
        <v>0</v>
      </c>
      <c r="I8938" s="32">
        <v>0</v>
      </c>
      <c r="J8938" s="32">
        <v>1539.3</v>
      </c>
      <c r="K8938" s="32">
        <v>0</v>
      </c>
      <c r="L8938" s="32">
        <v>0</v>
      </c>
    </row>
    <row r="8939" spans="1:12">
      <c r="A8939" s="28" t="s">
        <v>22196</v>
      </c>
      <c r="B8939" s="28" t="s">
        <v>22197</v>
      </c>
      <c r="C8939" s="28" t="s">
        <v>5062</v>
      </c>
      <c r="D8939" s="30">
        <v>849</v>
      </c>
      <c r="E8939" s="30">
        <v>56</v>
      </c>
      <c r="F8939" s="30">
        <v>0</v>
      </c>
      <c r="G8939" s="32">
        <v>31041.03</v>
      </c>
      <c r="H8939" s="32">
        <v>1556.24</v>
      </c>
      <c r="I8939" s="32">
        <v>0</v>
      </c>
      <c r="J8939" s="32">
        <v>27609.49</v>
      </c>
      <c r="K8939" s="32">
        <v>1420.07</v>
      </c>
      <c r="L8939" s="32">
        <v>0</v>
      </c>
    </row>
    <row r="8940" spans="1:12">
      <c r="A8940" s="28" t="s">
        <v>22198</v>
      </c>
      <c r="B8940" s="28" t="s">
        <v>22199</v>
      </c>
      <c r="C8940" s="28" t="s">
        <v>4599</v>
      </c>
      <c r="D8940" s="30">
        <v>2288</v>
      </c>
      <c r="E8940" s="30">
        <v>0</v>
      </c>
      <c r="F8940" s="30">
        <v>0</v>
      </c>
      <c r="G8940" s="32">
        <v>79370.240000000005</v>
      </c>
      <c r="H8940" s="32">
        <v>0</v>
      </c>
      <c r="I8940" s="32">
        <v>0</v>
      </c>
      <c r="J8940" s="32">
        <v>69291.33</v>
      </c>
      <c r="K8940" s="32">
        <v>0</v>
      </c>
      <c r="L8940" s="32">
        <v>0</v>
      </c>
    </row>
    <row r="8941" spans="1:12">
      <c r="A8941" s="28" t="s">
        <v>22200</v>
      </c>
      <c r="B8941" s="28" t="s">
        <v>22201</v>
      </c>
      <c r="C8941" s="28" t="s">
        <v>5034</v>
      </c>
      <c r="D8941" s="30">
        <v>62</v>
      </c>
      <c r="E8941" s="30">
        <v>0</v>
      </c>
      <c r="F8941" s="30">
        <v>0</v>
      </c>
      <c r="G8941" s="32">
        <v>1150.53</v>
      </c>
      <c r="H8941" s="32">
        <v>0</v>
      </c>
      <c r="I8941" s="32">
        <v>0</v>
      </c>
      <c r="J8941" s="32">
        <v>1004.24</v>
      </c>
      <c r="K8941" s="32">
        <v>0</v>
      </c>
      <c r="L8941" s="32">
        <v>0</v>
      </c>
    </row>
    <row r="8942" spans="1:12">
      <c r="A8942" s="28" t="s">
        <v>22202</v>
      </c>
      <c r="B8942" s="28" t="s">
        <v>22203</v>
      </c>
      <c r="C8942" s="28" t="s">
        <v>10077</v>
      </c>
      <c r="D8942" s="30">
        <v>68</v>
      </c>
      <c r="E8942" s="30">
        <v>63</v>
      </c>
      <c r="F8942" s="30">
        <v>0</v>
      </c>
      <c r="G8942" s="32">
        <v>395.76</v>
      </c>
      <c r="H8942" s="32">
        <v>316.89</v>
      </c>
      <c r="I8942" s="32">
        <v>0</v>
      </c>
      <c r="J8942" s="32">
        <v>269.47000000000003</v>
      </c>
      <c r="K8942" s="32">
        <v>216.54</v>
      </c>
      <c r="L8942" s="32">
        <v>0</v>
      </c>
    </row>
    <row r="8943" spans="1:12">
      <c r="A8943" s="28" t="s">
        <v>22204</v>
      </c>
      <c r="B8943" s="28" t="s">
        <v>22205</v>
      </c>
      <c r="C8943" s="28" t="s">
        <v>5034</v>
      </c>
      <c r="D8943" s="30">
        <v>2552</v>
      </c>
      <c r="E8943" s="30">
        <v>62</v>
      </c>
      <c r="F8943" s="30">
        <v>0</v>
      </c>
      <c r="G8943" s="32">
        <v>10734.02</v>
      </c>
      <c r="H8943" s="32">
        <v>229.5</v>
      </c>
      <c r="I8943" s="32">
        <v>0</v>
      </c>
      <c r="J8943" s="32">
        <v>9731.67</v>
      </c>
      <c r="K8943" s="32">
        <v>216.82</v>
      </c>
      <c r="L8943" s="32">
        <v>0</v>
      </c>
    </row>
    <row r="8944" spans="1:12">
      <c r="A8944" s="28" t="s">
        <v>22206</v>
      </c>
      <c r="B8944" s="28" t="s">
        <v>22207</v>
      </c>
      <c r="C8944" s="28" t="s">
        <v>6297</v>
      </c>
      <c r="D8944" s="30">
        <v>150</v>
      </c>
      <c r="E8944" s="30">
        <v>0</v>
      </c>
      <c r="F8944" s="30">
        <v>0</v>
      </c>
      <c r="G8944" s="32">
        <v>325.5</v>
      </c>
      <c r="H8944" s="32">
        <v>0</v>
      </c>
      <c r="I8944" s="32">
        <v>0</v>
      </c>
      <c r="J8944" s="32">
        <v>225.69</v>
      </c>
      <c r="K8944" s="32">
        <v>0</v>
      </c>
      <c r="L8944" s="32">
        <v>0</v>
      </c>
    </row>
    <row r="8945" spans="1:12">
      <c r="A8945" s="28" t="s">
        <v>22208</v>
      </c>
      <c r="B8945" s="28" t="s">
        <v>22209</v>
      </c>
      <c r="C8945" s="28" t="s">
        <v>6297</v>
      </c>
      <c r="D8945" s="30">
        <v>755</v>
      </c>
      <c r="E8945" s="30">
        <v>0</v>
      </c>
      <c r="F8945" s="30">
        <v>0</v>
      </c>
      <c r="G8945" s="32">
        <v>2136.65</v>
      </c>
      <c r="H8945" s="32">
        <v>0</v>
      </c>
      <c r="I8945" s="32">
        <v>0</v>
      </c>
      <c r="J8945" s="32">
        <v>1560.76</v>
      </c>
      <c r="K8945" s="32">
        <v>0</v>
      </c>
      <c r="L8945" s="32">
        <v>0</v>
      </c>
    </row>
    <row r="8946" spans="1:12">
      <c r="A8946" s="28" t="s">
        <v>22210</v>
      </c>
      <c r="B8946" s="28" t="s">
        <v>22211</v>
      </c>
      <c r="C8946" s="28" t="s">
        <v>5385</v>
      </c>
      <c r="D8946" s="30">
        <v>18</v>
      </c>
      <c r="E8946" s="30">
        <v>0</v>
      </c>
      <c r="F8946" s="30">
        <v>0</v>
      </c>
      <c r="G8946" s="32">
        <v>166.77</v>
      </c>
      <c r="H8946" s="32">
        <v>0</v>
      </c>
      <c r="I8946" s="32">
        <v>0</v>
      </c>
      <c r="J8946" s="32">
        <v>137.51</v>
      </c>
      <c r="K8946" s="32">
        <v>0</v>
      </c>
      <c r="L8946" s="32">
        <v>0</v>
      </c>
    </row>
    <row r="8947" spans="1:12">
      <c r="A8947" s="28" t="s">
        <v>22212</v>
      </c>
      <c r="B8947" s="28" t="s">
        <v>22213</v>
      </c>
      <c r="C8947" s="28" t="s">
        <v>7563</v>
      </c>
      <c r="D8947" s="30">
        <v>54</v>
      </c>
      <c r="E8947" s="30">
        <v>0</v>
      </c>
      <c r="F8947" s="30">
        <v>0</v>
      </c>
      <c r="G8947" s="32">
        <v>1670.34</v>
      </c>
      <c r="H8947" s="32">
        <v>0</v>
      </c>
      <c r="I8947" s="32">
        <v>0</v>
      </c>
      <c r="J8947" s="32">
        <v>1564.77</v>
      </c>
      <c r="K8947" s="32">
        <v>0</v>
      </c>
      <c r="L8947" s="32">
        <v>0</v>
      </c>
    </row>
    <row r="8948" spans="1:12">
      <c r="A8948" s="28" t="s">
        <v>22214</v>
      </c>
      <c r="B8948" s="28" t="s">
        <v>22215</v>
      </c>
      <c r="C8948" s="28" t="s">
        <v>4180</v>
      </c>
      <c r="D8948" s="30">
        <v>0</v>
      </c>
      <c r="E8948" s="30">
        <v>21</v>
      </c>
      <c r="F8948" s="30">
        <v>0</v>
      </c>
      <c r="G8948" s="32">
        <v>0</v>
      </c>
      <c r="H8948" s="32">
        <v>919.38</v>
      </c>
      <c r="I8948" s="32">
        <v>0</v>
      </c>
      <c r="J8948" s="32">
        <v>0</v>
      </c>
      <c r="K8948" s="32">
        <v>678.59</v>
      </c>
      <c r="L8948" s="32">
        <v>0</v>
      </c>
    </row>
    <row r="8949" spans="1:12">
      <c r="A8949" s="28" t="s">
        <v>22216</v>
      </c>
      <c r="B8949" s="28" t="s">
        <v>22217</v>
      </c>
      <c r="C8949" s="28" t="s">
        <v>4370</v>
      </c>
      <c r="D8949" s="30">
        <v>241</v>
      </c>
      <c r="E8949" s="30">
        <v>0</v>
      </c>
      <c r="F8949" s="30">
        <v>0</v>
      </c>
      <c r="G8949" s="32">
        <v>1305.31</v>
      </c>
      <c r="H8949" s="32">
        <v>0</v>
      </c>
      <c r="I8949" s="32">
        <v>0</v>
      </c>
      <c r="J8949" s="32">
        <v>1232.49</v>
      </c>
      <c r="K8949" s="32">
        <v>0</v>
      </c>
      <c r="L8949" s="32">
        <v>0</v>
      </c>
    </row>
    <row r="8950" spans="1:12">
      <c r="A8950" s="28" t="s">
        <v>22218</v>
      </c>
      <c r="B8950" s="28" t="s">
        <v>22219</v>
      </c>
      <c r="C8950" s="28" t="s">
        <v>5828</v>
      </c>
      <c r="D8950" s="30">
        <v>0</v>
      </c>
      <c r="E8950" s="30">
        <v>18</v>
      </c>
      <c r="F8950" s="30">
        <v>0</v>
      </c>
      <c r="G8950" s="32">
        <v>0</v>
      </c>
      <c r="H8950" s="32">
        <v>483.66</v>
      </c>
      <c r="I8950" s="32">
        <v>0</v>
      </c>
      <c r="J8950" s="32">
        <v>0</v>
      </c>
      <c r="K8950" s="32">
        <v>333.19</v>
      </c>
      <c r="L8950" s="32">
        <v>0</v>
      </c>
    </row>
    <row r="8951" spans="1:12">
      <c r="A8951" s="28" t="s">
        <v>22220</v>
      </c>
      <c r="B8951" s="28" t="s">
        <v>22221</v>
      </c>
      <c r="C8951" s="28" t="s">
        <v>5034</v>
      </c>
      <c r="D8951" s="30">
        <v>116</v>
      </c>
      <c r="E8951" s="30">
        <v>166</v>
      </c>
      <c r="F8951" s="30">
        <v>0</v>
      </c>
      <c r="G8951" s="32">
        <v>770.69</v>
      </c>
      <c r="H8951" s="32">
        <v>972.4</v>
      </c>
      <c r="I8951" s="32">
        <v>0</v>
      </c>
      <c r="J8951" s="32">
        <v>715.9</v>
      </c>
      <c r="K8951" s="32">
        <v>914.93</v>
      </c>
      <c r="L8951" s="32">
        <v>0</v>
      </c>
    </row>
    <row r="8952" spans="1:12">
      <c r="A8952" s="28" t="s">
        <v>22222</v>
      </c>
      <c r="B8952" s="28" t="s">
        <v>22223</v>
      </c>
      <c r="C8952" s="28" t="s">
        <v>4611</v>
      </c>
      <c r="D8952" s="30">
        <v>18882</v>
      </c>
      <c r="E8952" s="30">
        <v>3942</v>
      </c>
      <c r="F8952" s="30">
        <v>0</v>
      </c>
      <c r="G8952" s="32">
        <v>222518.97</v>
      </c>
      <c r="H8952" s="32">
        <v>43471.74</v>
      </c>
      <c r="I8952" s="32">
        <v>0</v>
      </c>
      <c r="J8952" s="32">
        <v>183431.73</v>
      </c>
      <c r="K8952" s="32">
        <v>36112.519999999997</v>
      </c>
      <c r="L8952" s="32">
        <v>0</v>
      </c>
    </row>
    <row r="8953" spans="1:12">
      <c r="A8953" s="28" t="s">
        <v>22224</v>
      </c>
      <c r="B8953" s="28" t="s">
        <v>10259</v>
      </c>
      <c r="C8953" s="28" t="s">
        <v>10077</v>
      </c>
      <c r="D8953" s="30">
        <v>382</v>
      </c>
      <c r="E8953" s="30">
        <v>221</v>
      </c>
      <c r="F8953" s="30">
        <v>0</v>
      </c>
      <c r="G8953" s="32">
        <v>4044.6</v>
      </c>
      <c r="H8953" s="32">
        <v>2162.13</v>
      </c>
      <c r="I8953" s="32">
        <v>0</v>
      </c>
      <c r="J8953" s="32">
        <v>3042.25</v>
      </c>
      <c r="K8953" s="32">
        <v>1574.17</v>
      </c>
      <c r="L8953" s="32">
        <v>0</v>
      </c>
    </row>
    <row r="8954" spans="1:12">
      <c r="A8954" s="28" t="s">
        <v>22225</v>
      </c>
      <c r="B8954" s="28" t="s">
        <v>22226</v>
      </c>
      <c r="C8954" s="28" t="s">
        <v>4468</v>
      </c>
      <c r="D8954" s="30">
        <v>49</v>
      </c>
      <c r="E8954" s="30">
        <v>0</v>
      </c>
      <c r="F8954" s="30">
        <v>0</v>
      </c>
      <c r="G8954" s="32">
        <v>257.74</v>
      </c>
      <c r="H8954" s="32">
        <v>0</v>
      </c>
      <c r="I8954" s="32">
        <v>0</v>
      </c>
      <c r="J8954" s="32">
        <v>180.95</v>
      </c>
      <c r="K8954" s="32">
        <v>0</v>
      </c>
      <c r="L8954" s="32">
        <v>0</v>
      </c>
    </row>
    <row r="8955" spans="1:12">
      <c r="A8955" s="28" t="s">
        <v>22227</v>
      </c>
      <c r="B8955" s="28" t="s">
        <v>22228</v>
      </c>
      <c r="C8955" s="28" t="s">
        <v>4468</v>
      </c>
      <c r="D8955" s="30">
        <v>5512</v>
      </c>
      <c r="E8955" s="30">
        <v>15</v>
      </c>
      <c r="F8955" s="30">
        <v>0</v>
      </c>
      <c r="G8955" s="32">
        <v>53751.98</v>
      </c>
      <c r="H8955" s="32">
        <v>127.62</v>
      </c>
      <c r="I8955" s="32">
        <v>0</v>
      </c>
      <c r="J8955" s="32">
        <v>45150.23</v>
      </c>
      <c r="K8955" s="32">
        <v>109.48</v>
      </c>
      <c r="L8955" s="32">
        <v>0</v>
      </c>
    </row>
    <row r="8956" spans="1:12">
      <c r="A8956" s="28" t="s">
        <v>22229</v>
      </c>
      <c r="B8956" s="28" t="s">
        <v>22230</v>
      </c>
      <c r="C8956" s="28" t="s">
        <v>5385</v>
      </c>
      <c r="D8956" s="30">
        <v>3459</v>
      </c>
      <c r="E8956" s="30">
        <v>0</v>
      </c>
      <c r="F8956" s="30">
        <v>0</v>
      </c>
      <c r="G8956" s="32">
        <v>64804.56</v>
      </c>
      <c r="H8956" s="32">
        <v>0</v>
      </c>
      <c r="I8956" s="32">
        <v>0</v>
      </c>
      <c r="J8956" s="32">
        <v>57853.59</v>
      </c>
      <c r="K8956" s="32">
        <v>0</v>
      </c>
      <c r="L8956" s="32">
        <v>0</v>
      </c>
    </row>
    <row r="8957" spans="1:12">
      <c r="A8957" s="28" t="s">
        <v>22231</v>
      </c>
      <c r="B8957" s="28" t="s">
        <v>22232</v>
      </c>
      <c r="C8957" s="28" t="s">
        <v>7153</v>
      </c>
      <c r="D8957" s="30">
        <v>41</v>
      </c>
      <c r="E8957" s="30">
        <v>16</v>
      </c>
      <c r="F8957" s="30">
        <v>0</v>
      </c>
      <c r="G8957" s="32">
        <v>689.19</v>
      </c>
      <c r="H8957" s="32">
        <v>255.52</v>
      </c>
      <c r="I8957" s="32">
        <v>0</v>
      </c>
      <c r="J8957" s="32">
        <v>659.79</v>
      </c>
      <c r="K8957" s="32">
        <v>255.52</v>
      </c>
      <c r="L8957" s="32">
        <v>0</v>
      </c>
    </row>
    <row r="8958" spans="1:12">
      <c r="A8958" s="28" t="s">
        <v>22233</v>
      </c>
      <c r="B8958" s="28" t="s">
        <v>22234</v>
      </c>
      <c r="C8958" s="28" t="s">
        <v>8199</v>
      </c>
      <c r="D8958" s="30">
        <v>0</v>
      </c>
      <c r="E8958" s="30">
        <v>85</v>
      </c>
      <c r="F8958" s="30">
        <v>0</v>
      </c>
      <c r="G8958" s="32">
        <v>0</v>
      </c>
      <c r="H8958" s="32">
        <v>1737.5</v>
      </c>
      <c r="I8958" s="32">
        <v>0</v>
      </c>
      <c r="J8958" s="32">
        <v>0</v>
      </c>
      <c r="K8958" s="32">
        <v>1193.72</v>
      </c>
      <c r="L8958" s="32">
        <v>0</v>
      </c>
    </row>
    <row r="8959" spans="1:12">
      <c r="A8959" s="28" t="s">
        <v>22235</v>
      </c>
      <c r="B8959" s="28" t="s">
        <v>22236</v>
      </c>
      <c r="C8959" s="28" t="s">
        <v>5385</v>
      </c>
      <c r="D8959" s="30">
        <v>379</v>
      </c>
      <c r="E8959" s="30">
        <v>0</v>
      </c>
      <c r="F8959" s="30">
        <v>0</v>
      </c>
      <c r="G8959" s="32">
        <v>16316.93</v>
      </c>
      <c r="H8959" s="32">
        <v>0</v>
      </c>
      <c r="I8959" s="32">
        <v>0</v>
      </c>
      <c r="J8959" s="32">
        <v>14955.28</v>
      </c>
      <c r="K8959" s="32">
        <v>0</v>
      </c>
      <c r="L8959" s="32">
        <v>0</v>
      </c>
    </row>
    <row r="8960" spans="1:12">
      <c r="A8960" s="28" t="s">
        <v>22237</v>
      </c>
      <c r="B8960" s="28" t="s">
        <v>22238</v>
      </c>
      <c r="C8960" s="28" t="s">
        <v>5385</v>
      </c>
      <c r="D8960" s="30">
        <v>3227</v>
      </c>
      <c r="E8960" s="30">
        <v>0</v>
      </c>
      <c r="F8960" s="30">
        <v>0</v>
      </c>
      <c r="G8960" s="32">
        <v>62057.66</v>
      </c>
      <c r="H8960" s="32">
        <v>0</v>
      </c>
      <c r="I8960" s="32">
        <v>0</v>
      </c>
      <c r="J8960" s="32">
        <v>56873.96</v>
      </c>
      <c r="K8960" s="32">
        <v>0</v>
      </c>
      <c r="L8960" s="32">
        <v>0</v>
      </c>
    </row>
    <row r="8961" spans="1:12">
      <c r="A8961" s="28" t="s">
        <v>22239</v>
      </c>
      <c r="B8961" s="28" t="s">
        <v>22240</v>
      </c>
      <c r="C8961" s="28" t="s">
        <v>22241</v>
      </c>
      <c r="D8961" s="30">
        <v>187</v>
      </c>
      <c r="E8961" s="30">
        <v>0</v>
      </c>
      <c r="F8961" s="30">
        <v>0</v>
      </c>
      <c r="G8961" s="32">
        <v>429320.21</v>
      </c>
      <c r="H8961" s="32">
        <v>0</v>
      </c>
      <c r="I8961" s="32">
        <v>0</v>
      </c>
      <c r="J8961" s="32">
        <v>386502.98</v>
      </c>
      <c r="K8961" s="32">
        <v>0</v>
      </c>
      <c r="L8961" s="32">
        <v>0</v>
      </c>
    </row>
    <row r="8962" spans="1:12">
      <c r="A8962" s="28" t="s">
        <v>22242</v>
      </c>
      <c r="B8962" s="28" t="s">
        <v>22243</v>
      </c>
      <c r="C8962" s="28" t="s">
        <v>5385</v>
      </c>
      <c r="D8962" s="30">
        <v>769</v>
      </c>
      <c r="E8962" s="30">
        <v>0</v>
      </c>
      <c r="F8962" s="30">
        <v>0</v>
      </c>
      <c r="G8962" s="32">
        <v>7873.29</v>
      </c>
      <c r="H8962" s="32">
        <v>0</v>
      </c>
      <c r="I8962" s="32">
        <v>0</v>
      </c>
      <c r="J8962" s="32">
        <v>7106.69</v>
      </c>
      <c r="K8962" s="32">
        <v>0</v>
      </c>
      <c r="L8962" s="32">
        <v>0</v>
      </c>
    </row>
    <row r="8963" spans="1:12">
      <c r="A8963" s="28" t="s">
        <v>22244</v>
      </c>
      <c r="B8963" s="28" t="s">
        <v>22245</v>
      </c>
      <c r="C8963" s="28" t="s">
        <v>5385</v>
      </c>
      <c r="D8963" s="30">
        <v>129</v>
      </c>
      <c r="E8963" s="30">
        <v>0</v>
      </c>
      <c r="F8963" s="30">
        <v>0</v>
      </c>
      <c r="G8963" s="32">
        <v>3488.61</v>
      </c>
      <c r="H8963" s="32">
        <v>0</v>
      </c>
      <c r="I8963" s="32">
        <v>0</v>
      </c>
      <c r="J8963" s="32">
        <v>3090.69</v>
      </c>
      <c r="K8963" s="32">
        <v>0</v>
      </c>
      <c r="L8963" s="32">
        <v>0</v>
      </c>
    </row>
    <row r="8964" spans="1:12">
      <c r="A8964" s="28" t="s">
        <v>22246</v>
      </c>
      <c r="B8964" s="28" t="s">
        <v>22247</v>
      </c>
      <c r="C8964" s="28" t="s">
        <v>5385</v>
      </c>
      <c r="D8964" s="30">
        <v>6680</v>
      </c>
      <c r="E8964" s="30">
        <v>18</v>
      </c>
      <c r="F8964" s="30">
        <v>0</v>
      </c>
      <c r="G8964" s="32">
        <v>87774.95</v>
      </c>
      <c r="H8964" s="32">
        <v>161.68</v>
      </c>
      <c r="I8964" s="32">
        <v>0</v>
      </c>
      <c r="J8964" s="32">
        <v>81452.44</v>
      </c>
      <c r="K8964" s="32">
        <v>152.53</v>
      </c>
      <c r="L8964" s="32">
        <v>0</v>
      </c>
    </row>
    <row r="8965" spans="1:12">
      <c r="A8965" s="28" t="s">
        <v>22248</v>
      </c>
      <c r="B8965" s="28" t="s">
        <v>22249</v>
      </c>
      <c r="C8965" s="28" t="s">
        <v>4144</v>
      </c>
      <c r="D8965" s="30">
        <v>115</v>
      </c>
      <c r="E8965" s="30">
        <v>0</v>
      </c>
      <c r="F8965" s="30">
        <v>0</v>
      </c>
      <c r="G8965" s="32">
        <v>1329.4</v>
      </c>
      <c r="H8965" s="32">
        <v>0</v>
      </c>
      <c r="I8965" s="32">
        <v>0</v>
      </c>
      <c r="J8965" s="32">
        <v>958.33</v>
      </c>
      <c r="K8965" s="32">
        <v>0</v>
      </c>
      <c r="L8965" s="32">
        <v>0</v>
      </c>
    </row>
    <row r="8966" spans="1:12">
      <c r="A8966" s="28" t="s">
        <v>22250</v>
      </c>
      <c r="B8966" s="28" t="s">
        <v>22251</v>
      </c>
      <c r="C8966" s="28" t="s">
        <v>5385</v>
      </c>
      <c r="D8966" s="30">
        <v>236</v>
      </c>
      <c r="E8966" s="30">
        <v>0</v>
      </c>
      <c r="F8966" s="30">
        <v>0</v>
      </c>
      <c r="G8966" s="32">
        <v>12157.28</v>
      </c>
      <c r="H8966" s="32">
        <v>0</v>
      </c>
      <c r="I8966" s="32">
        <v>0</v>
      </c>
      <c r="J8966" s="32">
        <v>11283.34</v>
      </c>
      <c r="K8966" s="32">
        <v>0</v>
      </c>
      <c r="L8966" s="32">
        <v>0</v>
      </c>
    </row>
    <row r="8967" spans="1:12">
      <c r="A8967" s="28" t="s">
        <v>22252</v>
      </c>
      <c r="B8967" s="28" t="s">
        <v>22253</v>
      </c>
      <c r="C8967" s="28" t="s">
        <v>7563</v>
      </c>
      <c r="D8967" s="30">
        <v>29</v>
      </c>
      <c r="E8967" s="30">
        <v>0</v>
      </c>
      <c r="F8967" s="30">
        <v>0</v>
      </c>
      <c r="G8967" s="32">
        <v>900.45</v>
      </c>
      <c r="H8967" s="32">
        <v>0</v>
      </c>
      <c r="I8967" s="32">
        <v>0</v>
      </c>
      <c r="J8967" s="32">
        <v>742.1</v>
      </c>
      <c r="K8967" s="32">
        <v>0</v>
      </c>
      <c r="L8967" s="32">
        <v>0</v>
      </c>
    </row>
    <row r="8968" spans="1:12">
      <c r="A8968" s="28" t="s">
        <v>22254</v>
      </c>
      <c r="B8968" s="28" t="s">
        <v>22255</v>
      </c>
      <c r="C8968" s="28" t="s">
        <v>5385</v>
      </c>
      <c r="D8968" s="30">
        <v>190</v>
      </c>
      <c r="E8968" s="30">
        <v>25</v>
      </c>
      <c r="F8968" s="30">
        <v>0</v>
      </c>
      <c r="G8968" s="32">
        <v>5089.5</v>
      </c>
      <c r="H8968" s="32">
        <v>616.19000000000005</v>
      </c>
      <c r="I8968" s="32">
        <v>0</v>
      </c>
      <c r="J8968" s="32">
        <v>4586.97</v>
      </c>
      <c r="K8968" s="32">
        <v>599.07000000000005</v>
      </c>
      <c r="L8968" s="32">
        <v>0</v>
      </c>
    </row>
    <row r="8969" spans="1:12">
      <c r="A8969" s="28" t="s">
        <v>22256</v>
      </c>
      <c r="B8969" s="28" t="s">
        <v>22257</v>
      </c>
      <c r="C8969" s="28" t="s">
        <v>5385</v>
      </c>
      <c r="D8969" s="30">
        <v>31</v>
      </c>
      <c r="E8969" s="30">
        <v>0</v>
      </c>
      <c r="F8969" s="30">
        <v>0</v>
      </c>
      <c r="G8969" s="32">
        <v>1033.04</v>
      </c>
      <c r="H8969" s="32">
        <v>0</v>
      </c>
      <c r="I8969" s="32">
        <v>0</v>
      </c>
      <c r="J8969" s="32">
        <v>888.95</v>
      </c>
      <c r="K8969" s="32">
        <v>0</v>
      </c>
      <c r="L8969" s="32">
        <v>0</v>
      </c>
    </row>
    <row r="8970" spans="1:12">
      <c r="A8970" s="28" t="s">
        <v>22258</v>
      </c>
      <c r="B8970" s="28" t="s">
        <v>22259</v>
      </c>
      <c r="C8970" s="28" t="s">
        <v>5385</v>
      </c>
      <c r="D8970" s="30">
        <v>1633</v>
      </c>
      <c r="E8970" s="30">
        <v>58</v>
      </c>
      <c r="F8970" s="30">
        <v>0</v>
      </c>
      <c r="G8970" s="32">
        <v>14296.16</v>
      </c>
      <c r="H8970" s="32">
        <v>457.15</v>
      </c>
      <c r="I8970" s="32">
        <v>0</v>
      </c>
      <c r="J8970" s="32">
        <v>13143.37</v>
      </c>
      <c r="K8970" s="32">
        <v>412.96</v>
      </c>
      <c r="L8970" s="32">
        <v>0</v>
      </c>
    </row>
    <row r="8971" spans="1:12">
      <c r="A8971" s="28" t="s">
        <v>22260</v>
      </c>
      <c r="B8971" s="28" t="s">
        <v>22261</v>
      </c>
      <c r="C8971" s="28" t="s">
        <v>5385</v>
      </c>
      <c r="D8971" s="30">
        <v>730</v>
      </c>
      <c r="E8971" s="30">
        <v>21</v>
      </c>
      <c r="F8971" s="30">
        <v>0</v>
      </c>
      <c r="G8971" s="32">
        <v>7951.8</v>
      </c>
      <c r="H8971" s="32">
        <v>164.64</v>
      </c>
      <c r="I8971" s="32">
        <v>0</v>
      </c>
      <c r="J8971" s="32">
        <v>7264.39</v>
      </c>
      <c r="K8971" s="32">
        <v>153.66999999999999</v>
      </c>
      <c r="L8971" s="32">
        <v>0</v>
      </c>
    </row>
    <row r="8972" spans="1:12">
      <c r="A8972" s="28" t="s">
        <v>22262</v>
      </c>
      <c r="B8972" s="28" t="s">
        <v>22263</v>
      </c>
      <c r="C8972" s="28" t="s">
        <v>5385</v>
      </c>
      <c r="D8972" s="30">
        <v>31</v>
      </c>
      <c r="E8972" s="30">
        <v>0</v>
      </c>
      <c r="F8972" s="30">
        <v>0</v>
      </c>
      <c r="G8972" s="32">
        <v>1194.77</v>
      </c>
      <c r="H8972" s="32">
        <v>0</v>
      </c>
      <c r="I8972" s="32">
        <v>0</v>
      </c>
      <c r="J8972" s="32">
        <v>1147.52</v>
      </c>
      <c r="K8972" s="32">
        <v>0</v>
      </c>
      <c r="L8972" s="32">
        <v>0</v>
      </c>
    </row>
    <row r="8973" spans="1:12">
      <c r="A8973" s="28" t="s">
        <v>22264</v>
      </c>
      <c r="B8973" s="28" t="s">
        <v>22265</v>
      </c>
      <c r="C8973" s="28" t="s">
        <v>4468</v>
      </c>
      <c r="D8973" s="30">
        <v>1433</v>
      </c>
      <c r="E8973" s="30">
        <v>0</v>
      </c>
      <c r="F8973" s="30">
        <v>0</v>
      </c>
      <c r="G8973" s="32">
        <v>7566.42</v>
      </c>
      <c r="H8973" s="32">
        <v>0</v>
      </c>
      <c r="I8973" s="32">
        <v>0</v>
      </c>
      <c r="J8973" s="32">
        <v>5413.12</v>
      </c>
      <c r="K8973" s="32">
        <v>0</v>
      </c>
      <c r="L8973" s="32">
        <v>0</v>
      </c>
    </row>
    <row r="8974" spans="1:12">
      <c r="A8974" s="28" t="s">
        <v>22266</v>
      </c>
      <c r="B8974" s="28" t="s">
        <v>22267</v>
      </c>
      <c r="C8974" s="28" t="s">
        <v>12425</v>
      </c>
      <c r="D8974" s="30">
        <v>54</v>
      </c>
      <c r="E8974" s="30">
        <v>0</v>
      </c>
      <c r="F8974" s="30">
        <v>0</v>
      </c>
      <c r="G8974" s="32">
        <v>658.9</v>
      </c>
      <c r="H8974" s="32">
        <v>0</v>
      </c>
      <c r="I8974" s="32">
        <v>0</v>
      </c>
      <c r="J8974" s="32">
        <v>581.9</v>
      </c>
      <c r="K8974" s="32">
        <v>0</v>
      </c>
      <c r="L8974" s="32">
        <v>0</v>
      </c>
    </row>
    <row r="8975" spans="1:12">
      <c r="A8975" s="28" t="s">
        <v>22268</v>
      </c>
      <c r="B8975" s="28" t="s">
        <v>22269</v>
      </c>
      <c r="C8975" s="28" t="s">
        <v>5385</v>
      </c>
      <c r="D8975" s="30">
        <v>330</v>
      </c>
      <c r="E8975" s="30">
        <v>14</v>
      </c>
      <c r="F8975" s="30">
        <v>0</v>
      </c>
      <c r="G8975" s="32">
        <v>3717.78</v>
      </c>
      <c r="H8975" s="32">
        <v>110.57</v>
      </c>
      <c r="I8975" s="32">
        <v>0</v>
      </c>
      <c r="J8975" s="32">
        <v>3457.44</v>
      </c>
      <c r="K8975" s="32">
        <v>96.85</v>
      </c>
      <c r="L8975" s="32">
        <v>0</v>
      </c>
    </row>
    <row r="8976" spans="1:12">
      <c r="A8976" s="28" t="s">
        <v>22270</v>
      </c>
      <c r="B8976" s="28" t="s">
        <v>22271</v>
      </c>
      <c r="C8976" s="28" t="s">
        <v>4468</v>
      </c>
      <c r="D8976" s="30">
        <v>466</v>
      </c>
      <c r="E8976" s="30">
        <v>0</v>
      </c>
      <c r="F8976" s="30">
        <v>0</v>
      </c>
      <c r="G8976" s="32">
        <v>1315.04</v>
      </c>
      <c r="H8976" s="32">
        <v>0</v>
      </c>
      <c r="I8976" s="32">
        <v>0</v>
      </c>
      <c r="J8976" s="32">
        <v>900.79</v>
      </c>
      <c r="K8976" s="32">
        <v>0</v>
      </c>
      <c r="L8976" s="32">
        <v>0</v>
      </c>
    </row>
    <row r="8977" spans="1:12">
      <c r="A8977" s="28" t="s">
        <v>22272</v>
      </c>
      <c r="B8977" s="28" t="s">
        <v>22273</v>
      </c>
      <c r="C8977" s="28" t="s">
        <v>4197</v>
      </c>
      <c r="D8977" s="30">
        <v>20</v>
      </c>
      <c r="E8977" s="30">
        <v>0</v>
      </c>
      <c r="F8977" s="30">
        <v>0</v>
      </c>
      <c r="G8977" s="32">
        <v>169.1</v>
      </c>
      <c r="H8977" s="32">
        <v>0</v>
      </c>
      <c r="I8977" s="32">
        <v>0</v>
      </c>
      <c r="J8977" s="32">
        <v>113.49</v>
      </c>
      <c r="K8977" s="32">
        <v>0</v>
      </c>
      <c r="L8977" s="32">
        <v>0</v>
      </c>
    </row>
    <row r="8978" spans="1:12">
      <c r="A8978" s="28" t="s">
        <v>22274</v>
      </c>
      <c r="B8978" s="28" t="s">
        <v>22275</v>
      </c>
      <c r="C8978" s="28" t="s">
        <v>4468</v>
      </c>
      <c r="D8978" s="30">
        <v>1710</v>
      </c>
      <c r="E8978" s="30">
        <v>0</v>
      </c>
      <c r="F8978" s="30">
        <v>0</v>
      </c>
      <c r="G8978" s="32">
        <v>8190.53</v>
      </c>
      <c r="H8978" s="32">
        <v>0</v>
      </c>
      <c r="I8978" s="32">
        <v>0</v>
      </c>
      <c r="J8978" s="32">
        <v>5864.14</v>
      </c>
      <c r="K8978" s="32">
        <v>0</v>
      </c>
      <c r="L8978" s="32">
        <v>0</v>
      </c>
    </row>
    <row r="8979" spans="1:12">
      <c r="A8979" s="28" t="s">
        <v>22276</v>
      </c>
      <c r="B8979" s="28" t="s">
        <v>22277</v>
      </c>
      <c r="C8979" s="28" t="s">
        <v>12425</v>
      </c>
      <c r="D8979" s="30">
        <v>52</v>
      </c>
      <c r="E8979" s="30">
        <v>0</v>
      </c>
      <c r="F8979" s="30">
        <v>0</v>
      </c>
      <c r="G8979" s="32">
        <v>648.14</v>
      </c>
      <c r="H8979" s="32">
        <v>0</v>
      </c>
      <c r="I8979" s="32">
        <v>0</v>
      </c>
      <c r="J8979" s="32">
        <v>561.86</v>
      </c>
      <c r="K8979" s="32">
        <v>0</v>
      </c>
      <c r="L8979" s="32">
        <v>0</v>
      </c>
    </row>
    <row r="8980" spans="1:12">
      <c r="A8980" s="28" t="s">
        <v>22278</v>
      </c>
      <c r="B8980" s="28" t="s">
        <v>22279</v>
      </c>
      <c r="C8980" s="28" t="s">
        <v>4468</v>
      </c>
      <c r="D8980" s="30">
        <v>17234</v>
      </c>
      <c r="E8980" s="30">
        <v>0</v>
      </c>
      <c r="F8980" s="30">
        <v>0</v>
      </c>
      <c r="G8980" s="32">
        <v>150862.92000000001</v>
      </c>
      <c r="H8980" s="32">
        <v>0</v>
      </c>
      <c r="I8980" s="32">
        <v>0</v>
      </c>
      <c r="J8980" s="32">
        <v>128405.22</v>
      </c>
      <c r="K8980" s="32">
        <v>0</v>
      </c>
      <c r="L8980" s="32">
        <v>0</v>
      </c>
    </row>
    <row r="8981" spans="1:12">
      <c r="A8981" s="28" t="s">
        <v>22280</v>
      </c>
      <c r="B8981" s="28" t="s">
        <v>22281</v>
      </c>
      <c r="C8981" s="28" t="s">
        <v>9095</v>
      </c>
      <c r="D8981" s="30">
        <v>49</v>
      </c>
      <c r="E8981" s="30">
        <v>0</v>
      </c>
      <c r="F8981" s="30">
        <v>0</v>
      </c>
      <c r="G8981" s="32">
        <v>2793.16</v>
      </c>
      <c r="H8981" s="32">
        <v>0</v>
      </c>
      <c r="I8981" s="32">
        <v>0</v>
      </c>
      <c r="J8981" s="32">
        <v>2793.16</v>
      </c>
      <c r="K8981" s="32">
        <v>0</v>
      </c>
      <c r="L8981" s="32">
        <v>0</v>
      </c>
    </row>
    <row r="8982" spans="1:12">
      <c r="A8982" s="28" t="s">
        <v>22282</v>
      </c>
      <c r="B8982" s="28" t="s">
        <v>22283</v>
      </c>
      <c r="C8982" s="28" t="s">
        <v>10089</v>
      </c>
      <c r="D8982" s="30">
        <v>5231</v>
      </c>
      <c r="E8982" s="30">
        <v>440</v>
      </c>
      <c r="F8982" s="30">
        <v>0</v>
      </c>
      <c r="G8982" s="32">
        <v>129861.03</v>
      </c>
      <c r="H8982" s="32">
        <v>10884.32</v>
      </c>
      <c r="I8982" s="32">
        <v>0</v>
      </c>
      <c r="J8982" s="32">
        <v>91856.36</v>
      </c>
      <c r="K8982" s="32">
        <v>7876.99</v>
      </c>
      <c r="L8982" s="32">
        <v>0</v>
      </c>
    </row>
    <row r="8983" spans="1:12">
      <c r="A8983" s="28" t="s">
        <v>22284</v>
      </c>
      <c r="B8983" s="28" t="s">
        <v>22285</v>
      </c>
      <c r="C8983" s="28" t="s">
        <v>4468</v>
      </c>
      <c r="D8983" s="30">
        <v>703</v>
      </c>
      <c r="E8983" s="30">
        <v>0</v>
      </c>
      <c r="F8983" s="30">
        <v>0</v>
      </c>
      <c r="G8983" s="32">
        <v>6847.22</v>
      </c>
      <c r="H8983" s="32">
        <v>0</v>
      </c>
      <c r="I8983" s="32">
        <v>0</v>
      </c>
      <c r="J8983" s="32">
        <v>5864.01</v>
      </c>
      <c r="K8983" s="32">
        <v>0</v>
      </c>
      <c r="L8983" s="32">
        <v>0</v>
      </c>
    </row>
    <row r="8984" spans="1:12">
      <c r="A8984" s="28" t="s">
        <v>22286</v>
      </c>
      <c r="B8984" s="28" t="s">
        <v>22287</v>
      </c>
      <c r="C8984" s="28" t="s">
        <v>5385</v>
      </c>
      <c r="D8984" s="30">
        <v>262</v>
      </c>
      <c r="E8984" s="30">
        <v>0</v>
      </c>
      <c r="F8984" s="30">
        <v>0</v>
      </c>
      <c r="G8984" s="32">
        <v>2876.6</v>
      </c>
      <c r="H8984" s="32">
        <v>0</v>
      </c>
      <c r="I8984" s="32">
        <v>0</v>
      </c>
      <c r="J8984" s="32">
        <v>2472.5700000000002</v>
      </c>
      <c r="K8984" s="32">
        <v>0</v>
      </c>
      <c r="L8984" s="32">
        <v>0</v>
      </c>
    </row>
    <row r="8985" spans="1:12">
      <c r="A8985" s="28" t="s">
        <v>22288</v>
      </c>
      <c r="B8985" s="28" t="s">
        <v>22289</v>
      </c>
      <c r="C8985" s="28" t="s">
        <v>4144</v>
      </c>
      <c r="D8985" s="30">
        <v>0</v>
      </c>
      <c r="E8985" s="30">
        <v>23</v>
      </c>
      <c r="F8985" s="30">
        <v>0</v>
      </c>
      <c r="G8985" s="32">
        <v>0</v>
      </c>
      <c r="H8985" s="32">
        <v>1414.73</v>
      </c>
      <c r="I8985" s="32">
        <v>0</v>
      </c>
      <c r="J8985" s="32">
        <v>0</v>
      </c>
      <c r="K8985" s="32">
        <v>1005.69</v>
      </c>
      <c r="L8985" s="32">
        <v>0</v>
      </c>
    </row>
    <row r="8986" spans="1:12">
      <c r="A8986" s="28" t="s">
        <v>22290</v>
      </c>
      <c r="B8986" s="28" t="s">
        <v>22291</v>
      </c>
      <c r="C8986" s="28" t="s">
        <v>10322</v>
      </c>
      <c r="D8986" s="30">
        <v>19</v>
      </c>
      <c r="E8986" s="30">
        <v>26</v>
      </c>
      <c r="F8986" s="30">
        <v>0</v>
      </c>
      <c r="G8986" s="32">
        <v>257.83</v>
      </c>
      <c r="H8986" s="32">
        <v>236.12</v>
      </c>
      <c r="I8986" s="32">
        <v>0</v>
      </c>
      <c r="J8986" s="32">
        <v>196.09</v>
      </c>
      <c r="K8986" s="32">
        <v>189.92</v>
      </c>
      <c r="L8986" s="32">
        <v>0</v>
      </c>
    </row>
    <row r="8987" spans="1:12">
      <c r="A8987" s="28" t="s">
        <v>22292</v>
      </c>
      <c r="B8987" s="28" t="s">
        <v>22293</v>
      </c>
      <c r="C8987" s="28" t="s">
        <v>6368</v>
      </c>
      <c r="D8987" s="30">
        <v>6613</v>
      </c>
      <c r="E8987" s="30">
        <v>1075</v>
      </c>
      <c r="F8987" s="30">
        <v>0</v>
      </c>
      <c r="G8987" s="32">
        <v>19574.330000000002</v>
      </c>
      <c r="H8987" s="32">
        <v>2400.7199999999998</v>
      </c>
      <c r="I8987" s="32">
        <v>0</v>
      </c>
      <c r="J8987" s="32">
        <v>16619.78</v>
      </c>
      <c r="K8987" s="32">
        <v>2180.87</v>
      </c>
      <c r="L8987" s="32">
        <v>0</v>
      </c>
    </row>
    <row r="8988" spans="1:12">
      <c r="A8988" s="28" t="s">
        <v>22294</v>
      </c>
      <c r="B8988" s="28" t="s">
        <v>22295</v>
      </c>
      <c r="C8988" s="28" t="s">
        <v>5614</v>
      </c>
      <c r="D8988" s="30">
        <v>82</v>
      </c>
      <c r="E8988" s="30">
        <v>16</v>
      </c>
      <c r="F8988" s="30">
        <v>0</v>
      </c>
      <c r="G8988" s="32">
        <v>1384.98</v>
      </c>
      <c r="H8988" s="32">
        <v>253.3</v>
      </c>
      <c r="I8988" s="32">
        <v>0</v>
      </c>
      <c r="J8988" s="32">
        <v>1036.2</v>
      </c>
      <c r="K8988" s="32">
        <v>192.66</v>
      </c>
      <c r="L8988" s="32">
        <v>0</v>
      </c>
    </row>
    <row r="8989" spans="1:12">
      <c r="A8989" s="28" t="s">
        <v>22296</v>
      </c>
      <c r="B8989" s="28" t="s">
        <v>22297</v>
      </c>
      <c r="C8989" s="28" t="s">
        <v>4144</v>
      </c>
      <c r="D8989" s="30">
        <v>31</v>
      </c>
      <c r="E8989" s="30">
        <v>25</v>
      </c>
      <c r="F8989" s="30">
        <v>0</v>
      </c>
      <c r="G8989" s="32">
        <v>853.43</v>
      </c>
      <c r="H8989" s="32">
        <v>666.5</v>
      </c>
      <c r="I8989" s="32">
        <v>0</v>
      </c>
      <c r="J8989" s="32">
        <v>554.73</v>
      </c>
      <c r="K8989" s="32">
        <v>451.89</v>
      </c>
      <c r="L8989" s="32">
        <v>0</v>
      </c>
    </row>
    <row r="8990" spans="1:12">
      <c r="A8990" s="28" t="s">
        <v>22298</v>
      </c>
      <c r="B8990" s="28" t="s">
        <v>22299</v>
      </c>
      <c r="C8990" s="28" t="s">
        <v>7467</v>
      </c>
      <c r="D8990" s="30">
        <v>35</v>
      </c>
      <c r="E8990" s="30">
        <v>112</v>
      </c>
      <c r="F8990" s="30">
        <v>0</v>
      </c>
      <c r="G8990" s="32">
        <v>184.1</v>
      </c>
      <c r="H8990" s="32">
        <v>485.39</v>
      </c>
      <c r="I8990" s="32">
        <v>0</v>
      </c>
      <c r="J8990" s="32">
        <v>121.77</v>
      </c>
      <c r="K8990" s="32">
        <v>329.82</v>
      </c>
      <c r="L8990" s="32">
        <v>0</v>
      </c>
    </row>
    <row r="8991" spans="1:12">
      <c r="A8991" s="28" t="s">
        <v>22300</v>
      </c>
      <c r="B8991" s="28" t="s">
        <v>22301</v>
      </c>
      <c r="C8991" s="28" t="s">
        <v>3749</v>
      </c>
      <c r="D8991" s="30">
        <v>82</v>
      </c>
      <c r="E8991" s="30">
        <v>0</v>
      </c>
      <c r="F8991" s="30">
        <v>0</v>
      </c>
      <c r="G8991" s="32">
        <v>3088.12</v>
      </c>
      <c r="H8991" s="32">
        <v>0</v>
      </c>
      <c r="I8991" s="32">
        <v>0</v>
      </c>
      <c r="J8991" s="32">
        <v>2679.5</v>
      </c>
      <c r="K8991" s="32">
        <v>0</v>
      </c>
      <c r="L8991" s="32">
        <v>0</v>
      </c>
    </row>
    <row r="8992" spans="1:12">
      <c r="A8992" s="28" t="s">
        <v>22302</v>
      </c>
      <c r="B8992" s="28" t="s">
        <v>18751</v>
      </c>
      <c r="C8992" s="28" t="s">
        <v>3813</v>
      </c>
      <c r="D8992" s="30">
        <v>26</v>
      </c>
      <c r="E8992" s="30">
        <v>0</v>
      </c>
      <c r="F8992" s="30">
        <v>0</v>
      </c>
      <c r="G8992" s="32">
        <v>497.12</v>
      </c>
      <c r="H8992" s="32">
        <v>0</v>
      </c>
      <c r="I8992" s="32">
        <v>0</v>
      </c>
      <c r="J8992" s="32">
        <v>423.51</v>
      </c>
      <c r="K8992" s="32">
        <v>0</v>
      </c>
      <c r="L8992" s="32">
        <v>0</v>
      </c>
    </row>
    <row r="8993" spans="1:12">
      <c r="A8993" s="28" t="s">
        <v>22303</v>
      </c>
      <c r="B8993" s="28" t="s">
        <v>11086</v>
      </c>
      <c r="C8993" s="28" t="s">
        <v>3813</v>
      </c>
      <c r="D8993" s="30">
        <v>108</v>
      </c>
      <c r="E8993" s="30">
        <v>0</v>
      </c>
      <c r="F8993" s="30">
        <v>0</v>
      </c>
      <c r="G8993" s="32">
        <v>3900.89</v>
      </c>
      <c r="H8993" s="32">
        <v>0</v>
      </c>
      <c r="I8993" s="32">
        <v>0</v>
      </c>
      <c r="J8993" s="32">
        <v>3395.27</v>
      </c>
      <c r="K8993" s="32">
        <v>0</v>
      </c>
      <c r="L8993" s="32">
        <v>0</v>
      </c>
    </row>
    <row r="8994" spans="1:12">
      <c r="A8994" s="28" t="s">
        <v>22304</v>
      </c>
      <c r="B8994" s="28" t="s">
        <v>22305</v>
      </c>
      <c r="C8994" s="28" t="s">
        <v>4180</v>
      </c>
      <c r="D8994" s="30">
        <v>0</v>
      </c>
      <c r="E8994" s="30">
        <v>38</v>
      </c>
      <c r="F8994" s="30">
        <v>0</v>
      </c>
      <c r="G8994" s="32">
        <v>0</v>
      </c>
      <c r="H8994" s="32">
        <v>904.68</v>
      </c>
      <c r="I8994" s="32">
        <v>0</v>
      </c>
      <c r="J8994" s="32">
        <v>0</v>
      </c>
      <c r="K8994" s="32">
        <v>639.16999999999996</v>
      </c>
      <c r="L8994" s="32">
        <v>0</v>
      </c>
    </row>
    <row r="8995" spans="1:12">
      <c r="A8995" s="28" t="s">
        <v>22306</v>
      </c>
      <c r="B8995" s="28" t="s">
        <v>22307</v>
      </c>
      <c r="C8995" s="28" t="s">
        <v>7563</v>
      </c>
      <c r="D8995" s="30">
        <v>152</v>
      </c>
      <c r="E8995" s="30">
        <v>0</v>
      </c>
      <c r="F8995" s="30">
        <v>0</v>
      </c>
      <c r="G8995" s="32">
        <v>4719.6000000000004</v>
      </c>
      <c r="H8995" s="32">
        <v>0</v>
      </c>
      <c r="I8995" s="32">
        <v>0</v>
      </c>
      <c r="J8995" s="32">
        <v>4561.25</v>
      </c>
      <c r="K8995" s="32">
        <v>0</v>
      </c>
      <c r="L8995" s="32">
        <v>0</v>
      </c>
    </row>
    <row r="8996" spans="1:12">
      <c r="A8996" s="28" t="s">
        <v>22308</v>
      </c>
      <c r="B8996" s="28" t="s">
        <v>22309</v>
      </c>
      <c r="C8996" s="28" t="s">
        <v>22310</v>
      </c>
      <c r="D8996" s="30">
        <v>21</v>
      </c>
      <c r="E8996" s="30">
        <v>0</v>
      </c>
      <c r="F8996" s="30">
        <v>0</v>
      </c>
      <c r="G8996" s="32">
        <v>84.21</v>
      </c>
      <c r="H8996" s="32">
        <v>0</v>
      </c>
      <c r="I8996" s="32">
        <v>0</v>
      </c>
      <c r="J8996" s="32">
        <v>26.27</v>
      </c>
      <c r="K8996" s="32">
        <v>0</v>
      </c>
      <c r="L8996" s="32">
        <v>0</v>
      </c>
    </row>
    <row r="8997" spans="1:12">
      <c r="A8997" s="28" t="s">
        <v>22311</v>
      </c>
      <c r="B8997" s="28" t="s">
        <v>22312</v>
      </c>
      <c r="C8997" s="28" t="s">
        <v>7753</v>
      </c>
      <c r="D8997" s="30">
        <v>1815</v>
      </c>
      <c r="E8997" s="30">
        <v>151</v>
      </c>
      <c r="F8997" s="30">
        <v>0</v>
      </c>
      <c r="G8997" s="32">
        <v>9364.93</v>
      </c>
      <c r="H8997" s="32">
        <v>693.62</v>
      </c>
      <c r="I8997" s="32">
        <v>0</v>
      </c>
      <c r="J8997" s="32">
        <v>4246.1899999999996</v>
      </c>
      <c r="K8997" s="32">
        <v>276.77999999999997</v>
      </c>
      <c r="L8997" s="32">
        <v>0</v>
      </c>
    </row>
    <row r="8998" spans="1:12">
      <c r="A8998" s="28" t="s">
        <v>22313</v>
      </c>
      <c r="B8998" s="28" t="s">
        <v>22314</v>
      </c>
      <c r="C8998" s="28" t="s">
        <v>15058</v>
      </c>
      <c r="D8998" s="30">
        <v>139</v>
      </c>
      <c r="E8998" s="30">
        <v>11</v>
      </c>
      <c r="F8998" s="30">
        <v>0</v>
      </c>
      <c r="G8998" s="32">
        <v>11057.45</v>
      </c>
      <c r="H8998" s="32">
        <v>861.46</v>
      </c>
      <c r="I8998" s="32">
        <v>0</v>
      </c>
      <c r="J8998" s="32">
        <v>8921.5400000000009</v>
      </c>
      <c r="K8998" s="32">
        <v>696.52</v>
      </c>
      <c r="L8998" s="32">
        <v>0</v>
      </c>
    </row>
    <row r="8999" spans="1:12">
      <c r="A8999" s="28" t="s">
        <v>22315</v>
      </c>
      <c r="B8999" s="28" t="s">
        <v>22316</v>
      </c>
      <c r="C8999" s="28" t="s">
        <v>20467</v>
      </c>
      <c r="D8999" s="30">
        <v>19</v>
      </c>
      <c r="E8999" s="30">
        <v>24</v>
      </c>
      <c r="F8999" s="30">
        <v>0</v>
      </c>
      <c r="G8999" s="32">
        <v>59.06</v>
      </c>
      <c r="H8999" s="32">
        <v>49.92</v>
      </c>
      <c r="I8999" s="32">
        <v>0</v>
      </c>
      <c r="J8999" s="32">
        <v>34.36</v>
      </c>
      <c r="K8999" s="32">
        <v>32.44</v>
      </c>
      <c r="L8999" s="32">
        <v>0</v>
      </c>
    </row>
    <row r="9000" spans="1:12">
      <c r="A9000" s="28" t="s">
        <v>22317</v>
      </c>
      <c r="B9000" s="28" t="s">
        <v>22318</v>
      </c>
      <c r="C9000" s="28" t="s">
        <v>22319</v>
      </c>
      <c r="D9000" s="30">
        <v>2345</v>
      </c>
      <c r="E9000" s="30">
        <v>60</v>
      </c>
      <c r="F9000" s="30">
        <v>0</v>
      </c>
      <c r="G9000" s="32">
        <v>5499.21</v>
      </c>
      <c r="H9000" s="32">
        <v>124.32</v>
      </c>
      <c r="I9000" s="32">
        <v>0</v>
      </c>
      <c r="J9000" s="32">
        <v>1230.6600000000001</v>
      </c>
      <c r="K9000" s="32">
        <v>25.48</v>
      </c>
      <c r="L9000" s="32">
        <v>0</v>
      </c>
    </row>
    <row r="9001" spans="1:12">
      <c r="A9001" s="28" t="s">
        <v>22320</v>
      </c>
      <c r="B9001" s="28" t="s">
        <v>22321</v>
      </c>
      <c r="C9001" s="28" t="s">
        <v>12951</v>
      </c>
      <c r="D9001" s="30">
        <v>0</v>
      </c>
      <c r="E9001" s="30">
        <v>108</v>
      </c>
      <c r="F9001" s="30">
        <v>0</v>
      </c>
      <c r="G9001" s="32">
        <v>0</v>
      </c>
      <c r="H9001" s="32">
        <v>329.7</v>
      </c>
      <c r="I9001" s="32">
        <v>0</v>
      </c>
      <c r="J9001" s="32">
        <v>0</v>
      </c>
      <c r="K9001" s="32">
        <v>314.95</v>
      </c>
      <c r="L9001" s="32">
        <v>0</v>
      </c>
    </row>
    <row r="9002" spans="1:12">
      <c r="A9002" s="28" t="s">
        <v>22322</v>
      </c>
      <c r="B9002" s="28" t="s">
        <v>22323</v>
      </c>
      <c r="C9002" s="28" t="s">
        <v>22324</v>
      </c>
      <c r="D9002" s="30">
        <v>1193</v>
      </c>
      <c r="E9002" s="30">
        <v>0</v>
      </c>
      <c r="F9002" s="30">
        <v>0</v>
      </c>
      <c r="G9002" s="32">
        <v>8353.35</v>
      </c>
      <c r="H9002" s="32">
        <v>0</v>
      </c>
      <c r="I9002" s="32">
        <v>0</v>
      </c>
      <c r="J9002" s="32">
        <v>6949.28</v>
      </c>
      <c r="K9002" s="32">
        <v>0</v>
      </c>
      <c r="L9002" s="32">
        <v>0</v>
      </c>
    </row>
    <row r="9003" spans="1:12">
      <c r="A9003" s="28" t="s">
        <v>22325</v>
      </c>
      <c r="B9003" s="28" t="s">
        <v>22326</v>
      </c>
      <c r="C9003" s="28" t="s">
        <v>22324</v>
      </c>
      <c r="D9003" s="30">
        <v>2127</v>
      </c>
      <c r="E9003" s="30">
        <v>0</v>
      </c>
      <c r="F9003" s="30">
        <v>0</v>
      </c>
      <c r="G9003" s="32">
        <v>8313.61</v>
      </c>
      <c r="H9003" s="32">
        <v>0</v>
      </c>
      <c r="I9003" s="32">
        <v>0</v>
      </c>
      <c r="J9003" s="32">
        <v>6834.27</v>
      </c>
      <c r="K9003" s="32">
        <v>0</v>
      </c>
      <c r="L9003" s="32">
        <v>0</v>
      </c>
    </row>
    <row r="9004" spans="1:12">
      <c r="A9004" s="28" t="s">
        <v>22327</v>
      </c>
      <c r="B9004" s="28" t="s">
        <v>22328</v>
      </c>
      <c r="C9004" s="28" t="s">
        <v>6127</v>
      </c>
      <c r="D9004" s="30">
        <v>112</v>
      </c>
      <c r="E9004" s="30">
        <v>125</v>
      </c>
      <c r="F9004" s="30">
        <v>0</v>
      </c>
      <c r="G9004" s="32">
        <v>321.44</v>
      </c>
      <c r="H9004" s="32">
        <v>262.5</v>
      </c>
      <c r="I9004" s="32">
        <v>0</v>
      </c>
      <c r="J9004" s="32">
        <v>313.39999999999998</v>
      </c>
      <c r="K9004" s="32">
        <v>255.15</v>
      </c>
      <c r="L9004" s="32">
        <v>0</v>
      </c>
    </row>
    <row r="9005" spans="1:12">
      <c r="A9005" s="28" t="s">
        <v>22329</v>
      </c>
      <c r="B9005" s="28" t="s">
        <v>22330</v>
      </c>
      <c r="C9005" s="28" t="s">
        <v>4138</v>
      </c>
      <c r="D9005" s="30">
        <v>394</v>
      </c>
      <c r="E9005" s="30">
        <v>251</v>
      </c>
      <c r="F9005" s="30">
        <v>0</v>
      </c>
      <c r="G9005" s="32">
        <v>2245.8000000000002</v>
      </c>
      <c r="H9005" s="32">
        <v>1244.28</v>
      </c>
      <c r="I9005" s="32">
        <v>0</v>
      </c>
      <c r="J9005" s="32">
        <v>2091.06</v>
      </c>
      <c r="K9005" s="32">
        <v>1220.53</v>
      </c>
      <c r="L9005" s="32">
        <v>0</v>
      </c>
    </row>
    <row r="9006" spans="1:12">
      <c r="A9006" s="28" t="s">
        <v>22331</v>
      </c>
      <c r="B9006" s="28" t="s">
        <v>22332</v>
      </c>
      <c r="C9006" s="28" t="s">
        <v>16273</v>
      </c>
      <c r="D9006" s="30">
        <v>0</v>
      </c>
      <c r="E9006" s="30">
        <v>68</v>
      </c>
      <c r="F9006" s="30">
        <v>0</v>
      </c>
      <c r="G9006" s="32">
        <v>0</v>
      </c>
      <c r="H9006" s="32">
        <v>240.72</v>
      </c>
      <c r="I9006" s="32">
        <v>0</v>
      </c>
      <c r="J9006" s="32">
        <v>0</v>
      </c>
      <c r="K9006" s="32">
        <v>156.47</v>
      </c>
      <c r="L9006" s="32">
        <v>0</v>
      </c>
    </row>
    <row r="9007" spans="1:12">
      <c r="A9007" s="28" t="s">
        <v>22333</v>
      </c>
      <c r="B9007" s="28" t="s">
        <v>22334</v>
      </c>
      <c r="C9007" s="28" t="s">
        <v>8702</v>
      </c>
      <c r="D9007" s="30">
        <v>0</v>
      </c>
      <c r="E9007" s="30">
        <v>378</v>
      </c>
      <c r="F9007" s="30">
        <v>0</v>
      </c>
      <c r="G9007" s="32">
        <v>0</v>
      </c>
      <c r="H9007" s="32">
        <v>2026.08</v>
      </c>
      <c r="I9007" s="32">
        <v>0</v>
      </c>
      <c r="J9007" s="32">
        <v>0</v>
      </c>
      <c r="K9007" s="32">
        <v>1373.24</v>
      </c>
      <c r="L9007" s="32">
        <v>0</v>
      </c>
    </row>
    <row r="9008" spans="1:12">
      <c r="A9008" s="28" t="s">
        <v>22335</v>
      </c>
      <c r="B9008" s="28" t="s">
        <v>22336</v>
      </c>
      <c r="C9008" s="28" t="s">
        <v>22337</v>
      </c>
      <c r="D9008" s="30">
        <v>172</v>
      </c>
      <c r="E9008" s="30">
        <v>38</v>
      </c>
      <c r="F9008" s="30">
        <v>0</v>
      </c>
      <c r="G9008" s="32">
        <v>7538.77</v>
      </c>
      <c r="H9008" s="32">
        <v>1629.82</v>
      </c>
      <c r="I9008" s="32">
        <v>0</v>
      </c>
      <c r="J9008" s="32">
        <v>7538.77</v>
      </c>
      <c r="K9008" s="32">
        <v>1629.82</v>
      </c>
      <c r="L9008" s="32">
        <v>0</v>
      </c>
    </row>
    <row r="9009" spans="1:12">
      <c r="A9009" s="28" t="s">
        <v>22338</v>
      </c>
      <c r="B9009" s="28" t="s">
        <v>22339</v>
      </c>
      <c r="C9009" s="28" t="s">
        <v>15058</v>
      </c>
      <c r="D9009" s="30">
        <v>212</v>
      </c>
      <c r="E9009" s="30">
        <v>60</v>
      </c>
      <c r="F9009" s="30">
        <v>0</v>
      </c>
      <c r="G9009" s="32">
        <v>13321.12</v>
      </c>
      <c r="H9009" s="32">
        <v>3697.56</v>
      </c>
      <c r="I9009" s="32">
        <v>0</v>
      </c>
      <c r="J9009" s="32">
        <v>10097.549999999999</v>
      </c>
      <c r="K9009" s="32">
        <v>2683.88</v>
      </c>
      <c r="L9009" s="32">
        <v>0</v>
      </c>
    </row>
    <row r="9010" spans="1:12">
      <c r="A9010" s="28" t="s">
        <v>22340</v>
      </c>
      <c r="B9010" s="28" t="s">
        <v>22341</v>
      </c>
      <c r="C9010" s="28" t="s">
        <v>8664</v>
      </c>
      <c r="D9010" s="30">
        <v>3158</v>
      </c>
      <c r="E9010" s="30">
        <v>176</v>
      </c>
      <c r="F9010" s="30">
        <v>0</v>
      </c>
      <c r="G9010" s="32">
        <v>13446.33</v>
      </c>
      <c r="H9010" s="32">
        <v>626.24</v>
      </c>
      <c r="I9010" s="32">
        <v>0</v>
      </c>
      <c r="J9010" s="32">
        <v>5579.13</v>
      </c>
      <c r="K9010" s="32">
        <v>272.67</v>
      </c>
      <c r="L9010" s="32">
        <v>0</v>
      </c>
    </row>
    <row r="9011" spans="1:12">
      <c r="A9011" s="28" t="s">
        <v>22342</v>
      </c>
      <c r="B9011" s="28" t="s">
        <v>22343</v>
      </c>
      <c r="C9011" s="28" t="s">
        <v>11714</v>
      </c>
      <c r="D9011" s="30">
        <v>289</v>
      </c>
      <c r="E9011" s="30">
        <v>345</v>
      </c>
      <c r="F9011" s="30">
        <v>0</v>
      </c>
      <c r="G9011" s="32">
        <v>762.96</v>
      </c>
      <c r="H9011" s="32">
        <v>677.61</v>
      </c>
      <c r="I9011" s="32">
        <v>0</v>
      </c>
      <c r="J9011" s="32">
        <v>689.83</v>
      </c>
      <c r="K9011" s="32">
        <v>621.08000000000004</v>
      </c>
      <c r="L9011" s="32">
        <v>0</v>
      </c>
    </row>
    <row r="9012" spans="1:12">
      <c r="A9012" s="28" t="s">
        <v>22344</v>
      </c>
      <c r="B9012" s="28" t="s">
        <v>22345</v>
      </c>
      <c r="C9012" s="28" t="s">
        <v>22346</v>
      </c>
      <c r="D9012" s="30">
        <v>3473</v>
      </c>
      <c r="E9012" s="30">
        <v>0</v>
      </c>
      <c r="F9012" s="30">
        <v>0</v>
      </c>
      <c r="G9012" s="32">
        <v>12089.26</v>
      </c>
      <c r="H9012" s="32">
        <v>0</v>
      </c>
      <c r="I9012" s="32">
        <v>0</v>
      </c>
      <c r="J9012" s="32">
        <v>11330</v>
      </c>
      <c r="K9012" s="32">
        <v>0</v>
      </c>
      <c r="L9012" s="32">
        <v>0</v>
      </c>
    </row>
    <row r="9013" spans="1:12">
      <c r="A9013" s="28" t="s">
        <v>22347</v>
      </c>
      <c r="B9013" s="28" t="s">
        <v>22348</v>
      </c>
      <c r="C9013" s="28" t="s">
        <v>5885</v>
      </c>
      <c r="D9013" s="30">
        <v>0</v>
      </c>
      <c r="E9013" s="30">
        <v>16</v>
      </c>
      <c r="F9013" s="30">
        <v>0</v>
      </c>
      <c r="G9013" s="32">
        <v>0</v>
      </c>
      <c r="H9013" s="32">
        <v>229.76</v>
      </c>
      <c r="I9013" s="32">
        <v>0</v>
      </c>
      <c r="J9013" s="32">
        <v>0</v>
      </c>
      <c r="K9013" s="32">
        <v>169.45</v>
      </c>
      <c r="L9013" s="32">
        <v>0</v>
      </c>
    </row>
    <row r="9014" spans="1:12">
      <c r="A9014" s="28" t="s">
        <v>22349</v>
      </c>
      <c r="B9014" s="28" t="s">
        <v>22350</v>
      </c>
      <c r="C9014" s="28" t="s">
        <v>10077</v>
      </c>
      <c r="D9014" s="30">
        <v>37</v>
      </c>
      <c r="E9014" s="30">
        <v>14</v>
      </c>
      <c r="F9014" s="30">
        <v>0</v>
      </c>
      <c r="G9014" s="32">
        <v>392.07</v>
      </c>
      <c r="H9014" s="32">
        <v>136.5</v>
      </c>
      <c r="I9014" s="32">
        <v>0</v>
      </c>
      <c r="J9014" s="32">
        <v>262.24</v>
      </c>
      <c r="K9014" s="32">
        <v>102.38</v>
      </c>
      <c r="L9014" s="32">
        <v>0</v>
      </c>
    </row>
    <row r="9015" spans="1:12">
      <c r="A9015" s="28" t="s">
        <v>22351</v>
      </c>
      <c r="B9015" s="28" t="s">
        <v>22352</v>
      </c>
      <c r="C9015" s="28" t="s">
        <v>16672</v>
      </c>
      <c r="D9015" s="30">
        <v>274</v>
      </c>
      <c r="E9015" s="30">
        <v>0</v>
      </c>
      <c r="F9015" s="30">
        <v>0</v>
      </c>
      <c r="G9015" s="32">
        <v>774.94</v>
      </c>
      <c r="H9015" s="32">
        <v>0</v>
      </c>
      <c r="I9015" s="32">
        <v>0</v>
      </c>
      <c r="J9015" s="32">
        <v>310.92</v>
      </c>
      <c r="K9015" s="32">
        <v>0</v>
      </c>
      <c r="L9015" s="32">
        <v>0</v>
      </c>
    </row>
    <row r="9016" spans="1:12">
      <c r="A9016" s="28" t="s">
        <v>22353</v>
      </c>
      <c r="B9016" s="28" t="s">
        <v>22354</v>
      </c>
      <c r="C9016" s="28" t="s">
        <v>10998</v>
      </c>
      <c r="D9016" s="30">
        <v>1607</v>
      </c>
      <c r="E9016" s="30">
        <v>0</v>
      </c>
      <c r="F9016" s="30">
        <v>0</v>
      </c>
      <c r="G9016" s="32">
        <v>7083.11</v>
      </c>
      <c r="H9016" s="32">
        <v>0</v>
      </c>
      <c r="I9016" s="32">
        <v>0</v>
      </c>
      <c r="J9016" s="32">
        <v>6048.63</v>
      </c>
      <c r="K9016" s="32">
        <v>0</v>
      </c>
      <c r="L9016" s="32">
        <v>0</v>
      </c>
    </row>
    <row r="9017" spans="1:12">
      <c r="A9017" s="28" t="s">
        <v>22355</v>
      </c>
      <c r="B9017" s="28" t="s">
        <v>22356</v>
      </c>
      <c r="C9017" s="28" t="s">
        <v>14048</v>
      </c>
      <c r="D9017" s="30">
        <v>23</v>
      </c>
      <c r="E9017" s="30">
        <v>12</v>
      </c>
      <c r="F9017" s="30">
        <v>0</v>
      </c>
      <c r="G9017" s="32">
        <v>97.29</v>
      </c>
      <c r="H9017" s="32">
        <v>43.06</v>
      </c>
      <c r="I9017" s="32">
        <v>0</v>
      </c>
      <c r="J9017" s="32">
        <v>45.68</v>
      </c>
      <c r="K9017" s="32">
        <v>9.4</v>
      </c>
      <c r="L9017" s="32">
        <v>0</v>
      </c>
    </row>
    <row r="9018" spans="1:12">
      <c r="A9018" s="28" t="s">
        <v>22357</v>
      </c>
      <c r="B9018" s="28" t="s">
        <v>22358</v>
      </c>
      <c r="C9018" s="28" t="s">
        <v>13157</v>
      </c>
      <c r="D9018" s="30">
        <v>6361</v>
      </c>
      <c r="E9018" s="30">
        <v>0</v>
      </c>
      <c r="F9018" s="30">
        <v>0</v>
      </c>
      <c r="G9018" s="32">
        <v>17023</v>
      </c>
      <c r="H9018" s="32">
        <v>0</v>
      </c>
      <c r="I9018" s="32">
        <v>0</v>
      </c>
      <c r="J9018" s="32">
        <v>15019.91</v>
      </c>
      <c r="K9018" s="32">
        <v>0</v>
      </c>
      <c r="L9018" s="32">
        <v>0</v>
      </c>
    </row>
    <row r="9019" spans="1:12">
      <c r="A9019" s="28" t="s">
        <v>22359</v>
      </c>
      <c r="B9019" s="28" t="s">
        <v>22360</v>
      </c>
      <c r="C9019" s="28" t="s">
        <v>4341</v>
      </c>
      <c r="D9019" s="30">
        <v>88300</v>
      </c>
      <c r="E9019" s="30">
        <v>736</v>
      </c>
      <c r="F9019" s="30">
        <v>0</v>
      </c>
      <c r="G9019" s="32">
        <v>163677.15</v>
      </c>
      <c r="H9019" s="32">
        <v>1048.06</v>
      </c>
      <c r="I9019" s="32">
        <v>0</v>
      </c>
      <c r="J9019" s="32">
        <v>152567.13</v>
      </c>
      <c r="K9019" s="32">
        <v>876.85</v>
      </c>
      <c r="L9019" s="32">
        <v>0</v>
      </c>
    </row>
    <row r="9020" spans="1:12">
      <c r="A9020" s="28" t="s">
        <v>22361</v>
      </c>
      <c r="B9020" s="28" t="s">
        <v>22362</v>
      </c>
      <c r="C9020" s="28" t="s">
        <v>14279</v>
      </c>
      <c r="D9020" s="30">
        <v>2995</v>
      </c>
      <c r="E9020" s="30">
        <v>299</v>
      </c>
      <c r="F9020" s="30">
        <v>0</v>
      </c>
      <c r="G9020" s="32">
        <v>9554.23</v>
      </c>
      <c r="H9020" s="32">
        <v>726.66</v>
      </c>
      <c r="I9020" s="32">
        <v>0</v>
      </c>
      <c r="J9020" s="32">
        <v>8647.75</v>
      </c>
      <c r="K9020" s="32">
        <v>662.86</v>
      </c>
      <c r="L9020" s="32">
        <v>0</v>
      </c>
    </row>
    <row r="9021" spans="1:12">
      <c r="A9021" s="28" t="s">
        <v>22363</v>
      </c>
      <c r="B9021" s="28" t="s">
        <v>22364</v>
      </c>
      <c r="C9021" s="28" t="s">
        <v>22365</v>
      </c>
      <c r="D9021" s="30">
        <v>13866</v>
      </c>
      <c r="E9021" s="30">
        <v>14</v>
      </c>
      <c r="F9021" s="30">
        <v>0</v>
      </c>
      <c r="G9021" s="32">
        <v>40698.120000000003</v>
      </c>
      <c r="H9021" s="32">
        <v>30.24</v>
      </c>
      <c r="I9021" s="32">
        <v>0</v>
      </c>
      <c r="J9021" s="32">
        <v>14672.33</v>
      </c>
      <c r="K9021" s="32">
        <v>9.4</v>
      </c>
      <c r="L9021" s="32">
        <v>0</v>
      </c>
    </row>
    <row r="9022" spans="1:12">
      <c r="A9022" s="28" t="s">
        <v>22366</v>
      </c>
      <c r="B9022" s="28" t="s">
        <v>22367</v>
      </c>
      <c r="C9022" s="28" t="s">
        <v>22368</v>
      </c>
      <c r="D9022" s="30">
        <v>15</v>
      </c>
      <c r="E9022" s="30">
        <v>0</v>
      </c>
      <c r="F9022" s="30">
        <v>0</v>
      </c>
      <c r="G9022" s="32">
        <v>30.12</v>
      </c>
      <c r="H9022" s="32">
        <v>0</v>
      </c>
      <c r="I9022" s="32">
        <v>0</v>
      </c>
      <c r="J9022" s="32">
        <v>4.5199999999999996</v>
      </c>
      <c r="K9022" s="32">
        <v>0</v>
      </c>
      <c r="L9022" s="32">
        <v>0</v>
      </c>
    </row>
    <row r="9023" spans="1:12">
      <c r="A9023" s="28" t="s">
        <v>22369</v>
      </c>
      <c r="B9023" s="28" t="s">
        <v>22370</v>
      </c>
      <c r="C9023" s="28" t="s">
        <v>6542</v>
      </c>
      <c r="D9023" s="30">
        <v>0</v>
      </c>
      <c r="E9023" s="30">
        <v>48</v>
      </c>
      <c r="F9023" s="30">
        <v>0</v>
      </c>
      <c r="G9023" s="32">
        <v>0</v>
      </c>
      <c r="H9023" s="32">
        <v>351.38</v>
      </c>
      <c r="I9023" s="32">
        <v>0</v>
      </c>
      <c r="J9023" s="32">
        <v>0</v>
      </c>
      <c r="K9023" s="32">
        <v>340.17</v>
      </c>
      <c r="L9023" s="32">
        <v>0</v>
      </c>
    </row>
    <row r="9024" spans="1:12">
      <c r="A9024" s="28" t="s">
        <v>22371</v>
      </c>
      <c r="B9024" s="28" t="s">
        <v>22372</v>
      </c>
      <c r="C9024" s="28" t="s">
        <v>22373</v>
      </c>
      <c r="D9024" s="30">
        <v>12</v>
      </c>
      <c r="E9024" s="30">
        <v>0</v>
      </c>
      <c r="F9024" s="30">
        <v>0</v>
      </c>
      <c r="G9024" s="32">
        <v>49.56</v>
      </c>
      <c r="H9024" s="32">
        <v>0</v>
      </c>
      <c r="I9024" s="32">
        <v>0</v>
      </c>
      <c r="J9024" s="32">
        <v>32.21</v>
      </c>
      <c r="K9024" s="32">
        <v>0</v>
      </c>
      <c r="L9024" s="32">
        <v>0</v>
      </c>
    </row>
    <row r="9025" spans="1:12">
      <c r="A9025" s="28" t="s">
        <v>22374</v>
      </c>
      <c r="B9025" s="28" t="s">
        <v>22375</v>
      </c>
      <c r="C9025" s="28" t="s">
        <v>11659</v>
      </c>
      <c r="D9025" s="30">
        <v>2148</v>
      </c>
      <c r="E9025" s="30">
        <v>234</v>
      </c>
      <c r="F9025" s="30">
        <v>0</v>
      </c>
      <c r="G9025" s="32">
        <v>7238.76</v>
      </c>
      <c r="H9025" s="32">
        <v>637.66</v>
      </c>
      <c r="I9025" s="32">
        <v>0</v>
      </c>
      <c r="J9025" s="32">
        <v>2397.92</v>
      </c>
      <c r="K9025" s="32">
        <v>134.21</v>
      </c>
      <c r="L9025" s="32">
        <v>0</v>
      </c>
    </row>
    <row r="9026" spans="1:12">
      <c r="A9026" s="28" t="s">
        <v>22376</v>
      </c>
      <c r="B9026" s="28" t="s">
        <v>22377</v>
      </c>
      <c r="C9026" s="28" t="s">
        <v>10077</v>
      </c>
      <c r="D9026" s="30">
        <v>16</v>
      </c>
      <c r="E9026" s="30">
        <v>0</v>
      </c>
      <c r="F9026" s="30">
        <v>0</v>
      </c>
      <c r="G9026" s="32">
        <v>97.48</v>
      </c>
      <c r="H9026" s="32">
        <v>0</v>
      </c>
      <c r="I9026" s="32">
        <v>0</v>
      </c>
      <c r="J9026" s="32">
        <v>65.400000000000006</v>
      </c>
      <c r="K9026" s="32">
        <v>0</v>
      </c>
      <c r="L9026" s="32">
        <v>0</v>
      </c>
    </row>
    <row r="9027" spans="1:12">
      <c r="A9027" s="28" t="s">
        <v>22378</v>
      </c>
      <c r="B9027" s="28" t="s">
        <v>22379</v>
      </c>
      <c r="C9027" s="28" t="s">
        <v>22380</v>
      </c>
      <c r="D9027" s="30">
        <v>67</v>
      </c>
      <c r="E9027" s="30">
        <v>143</v>
      </c>
      <c r="F9027" s="30">
        <v>0</v>
      </c>
      <c r="G9027" s="32">
        <v>1666.29</v>
      </c>
      <c r="H9027" s="32">
        <v>3436.26</v>
      </c>
      <c r="I9027" s="32">
        <v>0</v>
      </c>
      <c r="J9027" s="32">
        <v>1137.81</v>
      </c>
      <c r="K9027" s="32">
        <v>2263.5500000000002</v>
      </c>
      <c r="L9027" s="32">
        <v>0</v>
      </c>
    </row>
    <row r="9028" spans="1:12">
      <c r="A9028" s="28" t="s">
        <v>22381</v>
      </c>
      <c r="B9028" s="28" t="s">
        <v>22382</v>
      </c>
      <c r="C9028" s="28" t="s">
        <v>6059</v>
      </c>
      <c r="D9028" s="30">
        <v>324</v>
      </c>
      <c r="E9028" s="30">
        <v>92</v>
      </c>
      <c r="F9028" s="30">
        <v>0</v>
      </c>
      <c r="G9028" s="32">
        <v>18856.48</v>
      </c>
      <c r="H9028" s="32">
        <v>4018.34</v>
      </c>
      <c r="I9028" s="32">
        <v>0</v>
      </c>
      <c r="J9028" s="32">
        <v>18342.310000000001</v>
      </c>
      <c r="K9028" s="32">
        <v>3972.17</v>
      </c>
      <c r="L9028" s="32">
        <v>0</v>
      </c>
    </row>
    <row r="9029" spans="1:12">
      <c r="A9029" s="28" t="s">
        <v>22383</v>
      </c>
      <c r="B9029" s="28" t="s">
        <v>22384</v>
      </c>
      <c r="C9029" s="28" t="s">
        <v>12099</v>
      </c>
      <c r="D9029" s="30">
        <v>69</v>
      </c>
      <c r="E9029" s="30">
        <v>0</v>
      </c>
      <c r="F9029" s="30">
        <v>0</v>
      </c>
      <c r="G9029" s="32">
        <v>437.46</v>
      </c>
      <c r="H9029" s="32">
        <v>0</v>
      </c>
      <c r="I9029" s="32">
        <v>0</v>
      </c>
      <c r="J9029" s="32">
        <v>284.35000000000002</v>
      </c>
      <c r="K9029" s="32">
        <v>0</v>
      </c>
      <c r="L9029" s="32">
        <v>0</v>
      </c>
    </row>
    <row r="9030" spans="1:12">
      <c r="A9030" s="28" t="s">
        <v>22385</v>
      </c>
      <c r="B9030" s="28" t="s">
        <v>22386</v>
      </c>
      <c r="C9030" s="28" t="s">
        <v>22380</v>
      </c>
      <c r="D9030" s="30">
        <v>0</v>
      </c>
      <c r="E9030" s="30">
        <v>53</v>
      </c>
      <c r="F9030" s="30">
        <v>0</v>
      </c>
      <c r="G9030" s="32">
        <v>0</v>
      </c>
      <c r="H9030" s="32">
        <v>1269.3</v>
      </c>
      <c r="I9030" s="32">
        <v>0</v>
      </c>
      <c r="J9030" s="32">
        <v>0</v>
      </c>
      <c r="K9030" s="32">
        <v>809.46</v>
      </c>
      <c r="L9030" s="32">
        <v>0</v>
      </c>
    </row>
    <row r="9031" spans="1:12">
      <c r="A9031" s="28" t="s">
        <v>22387</v>
      </c>
      <c r="B9031" s="28" t="s">
        <v>22388</v>
      </c>
      <c r="C9031" s="28" t="s">
        <v>22389</v>
      </c>
      <c r="D9031" s="30">
        <v>17</v>
      </c>
      <c r="E9031" s="30">
        <v>0</v>
      </c>
      <c r="F9031" s="30">
        <v>0</v>
      </c>
      <c r="G9031" s="32">
        <v>130.72999999999999</v>
      </c>
      <c r="H9031" s="32">
        <v>0</v>
      </c>
      <c r="I9031" s="32">
        <v>0</v>
      </c>
      <c r="J9031" s="32">
        <v>86.9</v>
      </c>
      <c r="K9031" s="32">
        <v>0</v>
      </c>
      <c r="L9031" s="32">
        <v>0</v>
      </c>
    </row>
    <row r="9032" spans="1:12">
      <c r="A9032" s="28" t="s">
        <v>22390</v>
      </c>
      <c r="B9032" s="28" t="s">
        <v>22391</v>
      </c>
      <c r="C9032" s="28" t="s">
        <v>5292</v>
      </c>
      <c r="D9032" s="30">
        <v>3053</v>
      </c>
      <c r="E9032" s="30">
        <v>303</v>
      </c>
      <c r="F9032" s="30">
        <v>0</v>
      </c>
      <c r="G9032" s="32">
        <v>8315.01</v>
      </c>
      <c r="H9032" s="32">
        <v>636.19000000000005</v>
      </c>
      <c r="I9032" s="32">
        <v>0</v>
      </c>
      <c r="J9032" s="32">
        <v>3565.32</v>
      </c>
      <c r="K9032" s="32">
        <v>242.95</v>
      </c>
      <c r="L9032" s="32">
        <v>0</v>
      </c>
    </row>
    <row r="9033" spans="1:12">
      <c r="A9033" s="28" t="s">
        <v>22392</v>
      </c>
      <c r="B9033" s="28" t="s">
        <v>22393</v>
      </c>
      <c r="C9033" s="28" t="s">
        <v>5614</v>
      </c>
      <c r="D9033" s="30">
        <v>30</v>
      </c>
      <c r="E9033" s="30">
        <v>0</v>
      </c>
      <c r="F9033" s="30">
        <v>0</v>
      </c>
      <c r="G9033" s="32">
        <v>506.7</v>
      </c>
      <c r="H9033" s="32">
        <v>0</v>
      </c>
      <c r="I9033" s="32">
        <v>0</v>
      </c>
      <c r="J9033" s="32">
        <v>353</v>
      </c>
      <c r="K9033" s="32">
        <v>0</v>
      </c>
      <c r="L9033" s="32">
        <v>0</v>
      </c>
    </row>
    <row r="9034" spans="1:12">
      <c r="A9034" s="28" t="s">
        <v>22394</v>
      </c>
      <c r="B9034" s="28" t="s">
        <v>22395</v>
      </c>
      <c r="C9034" s="28" t="s">
        <v>5828</v>
      </c>
      <c r="D9034" s="30">
        <v>120</v>
      </c>
      <c r="E9034" s="30">
        <v>25</v>
      </c>
      <c r="F9034" s="30">
        <v>0</v>
      </c>
      <c r="G9034" s="32">
        <v>2755.2</v>
      </c>
      <c r="H9034" s="32">
        <v>464.04</v>
      </c>
      <c r="I9034" s="32">
        <v>0</v>
      </c>
      <c r="J9034" s="32">
        <v>1988.34</v>
      </c>
      <c r="K9034" s="32">
        <v>375.33</v>
      </c>
      <c r="L9034" s="32">
        <v>0</v>
      </c>
    </row>
    <row r="9035" spans="1:12">
      <c r="A9035" s="28" t="s">
        <v>22396</v>
      </c>
      <c r="B9035" s="28" t="s">
        <v>22397</v>
      </c>
      <c r="C9035" s="28" t="s">
        <v>9776</v>
      </c>
      <c r="D9035" s="30">
        <v>4559</v>
      </c>
      <c r="E9035" s="30">
        <v>310</v>
      </c>
      <c r="F9035" s="30">
        <v>0</v>
      </c>
      <c r="G9035" s="32">
        <v>20426.29</v>
      </c>
      <c r="H9035" s="32">
        <v>1168.8599999999999</v>
      </c>
      <c r="I9035" s="32">
        <v>0</v>
      </c>
      <c r="J9035" s="32">
        <v>15552.05</v>
      </c>
      <c r="K9035" s="32">
        <v>827.78</v>
      </c>
      <c r="L9035" s="32">
        <v>0</v>
      </c>
    </row>
    <row r="9036" spans="1:12">
      <c r="A9036" s="28" t="s">
        <v>22398</v>
      </c>
      <c r="B9036" s="28" t="s">
        <v>22399</v>
      </c>
      <c r="C9036" s="28" t="s">
        <v>5550</v>
      </c>
      <c r="D9036" s="30">
        <v>185</v>
      </c>
      <c r="E9036" s="30">
        <v>0</v>
      </c>
      <c r="F9036" s="30">
        <v>0</v>
      </c>
      <c r="G9036" s="32">
        <v>1813</v>
      </c>
      <c r="H9036" s="32">
        <v>0</v>
      </c>
      <c r="I9036" s="32">
        <v>0</v>
      </c>
      <c r="J9036" s="32">
        <v>686.49</v>
      </c>
      <c r="K9036" s="32">
        <v>0</v>
      </c>
      <c r="L9036" s="32">
        <v>0</v>
      </c>
    </row>
    <row r="9037" spans="1:12">
      <c r="A9037" s="28" t="s">
        <v>22400</v>
      </c>
      <c r="B9037" s="28" t="s">
        <v>22401</v>
      </c>
      <c r="C9037" s="28" t="s">
        <v>8537</v>
      </c>
      <c r="D9037" s="30">
        <v>1618</v>
      </c>
      <c r="E9037" s="30">
        <v>0</v>
      </c>
      <c r="F9037" s="30">
        <v>0</v>
      </c>
      <c r="G9037" s="32">
        <v>9805.73</v>
      </c>
      <c r="H9037" s="32">
        <v>0</v>
      </c>
      <c r="I9037" s="32">
        <v>0</v>
      </c>
      <c r="J9037" s="32">
        <v>4102.8</v>
      </c>
      <c r="K9037" s="32">
        <v>0</v>
      </c>
      <c r="L9037" s="32">
        <v>0</v>
      </c>
    </row>
    <row r="9038" spans="1:12">
      <c r="A9038" s="28" t="s">
        <v>22402</v>
      </c>
      <c r="B9038" s="28" t="s">
        <v>22403</v>
      </c>
      <c r="C9038" s="28" t="s">
        <v>5485</v>
      </c>
      <c r="D9038" s="30">
        <v>0</v>
      </c>
      <c r="E9038" s="30">
        <v>57</v>
      </c>
      <c r="F9038" s="30">
        <v>0</v>
      </c>
      <c r="G9038" s="32">
        <v>0</v>
      </c>
      <c r="H9038" s="32">
        <v>184.68</v>
      </c>
      <c r="I9038" s="32">
        <v>0</v>
      </c>
      <c r="J9038" s="32">
        <v>0</v>
      </c>
      <c r="K9038" s="32">
        <v>146.12</v>
      </c>
      <c r="L9038" s="32">
        <v>0</v>
      </c>
    </row>
    <row r="9039" spans="1:12">
      <c r="A9039" s="28" t="s">
        <v>22404</v>
      </c>
      <c r="B9039" s="28" t="s">
        <v>22405</v>
      </c>
      <c r="C9039" s="28" t="s">
        <v>9694</v>
      </c>
      <c r="D9039" s="30">
        <v>52</v>
      </c>
      <c r="E9039" s="30">
        <v>0</v>
      </c>
      <c r="F9039" s="30">
        <v>0</v>
      </c>
      <c r="G9039" s="32">
        <v>468.52</v>
      </c>
      <c r="H9039" s="32">
        <v>0</v>
      </c>
      <c r="I9039" s="32">
        <v>0</v>
      </c>
      <c r="J9039" s="32">
        <v>452.75</v>
      </c>
      <c r="K9039" s="32">
        <v>0</v>
      </c>
      <c r="L9039" s="32">
        <v>0</v>
      </c>
    </row>
    <row r="9040" spans="1:12">
      <c r="A9040" s="28" t="s">
        <v>22406</v>
      </c>
      <c r="B9040" s="28" t="s">
        <v>22407</v>
      </c>
      <c r="C9040" s="28" t="s">
        <v>10013</v>
      </c>
      <c r="D9040" s="30">
        <v>188</v>
      </c>
      <c r="E9040" s="30">
        <v>32</v>
      </c>
      <c r="F9040" s="30">
        <v>0</v>
      </c>
      <c r="G9040" s="32">
        <v>2143.92</v>
      </c>
      <c r="H9040" s="32">
        <v>257.75</v>
      </c>
      <c r="I9040" s="32">
        <v>0</v>
      </c>
      <c r="J9040" s="32">
        <v>1567.89</v>
      </c>
      <c r="K9040" s="32">
        <v>197.12</v>
      </c>
      <c r="L9040" s="32">
        <v>0</v>
      </c>
    </row>
    <row r="9041" spans="1:12">
      <c r="A9041" s="28" t="s">
        <v>22408</v>
      </c>
      <c r="B9041" s="28" t="s">
        <v>22409</v>
      </c>
      <c r="C9041" s="28" t="s">
        <v>7492</v>
      </c>
      <c r="D9041" s="30">
        <v>169</v>
      </c>
      <c r="E9041" s="30">
        <v>0</v>
      </c>
      <c r="F9041" s="30">
        <v>0</v>
      </c>
      <c r="G9041" s="32">
        <v>820.47</v>
      </c>
      <c r="H9041" s="32">
        <v>0</v>
      </c>
      <c r="I9041" s="32">
        <v>0</v>
      </c>
      <c r="J9041" s="32">
        <v>575.54</v>
      </c>
      <c r="K9041" s="32">
        <v>0</v>
      </c>
      <c r="L9041" s="32">
        <v>0</v>
      </c>
    </row>
    <row r="9042" spans="1:12">
      <c r="A9042" s="28" t="s">
        <v>22410</v>
      </c>
      <c r="B9042" s="28" t="s">
        <v>22411</v>
      </c>
      <c r="C9042" s="28" t="s">
        <v>7492</v>
      </c>
      <c r="D9042" s="30">
        <v>198</v>
      </c>
      <c r="E9042" s="30">
        <v>0</v>
      </c>
      <c r="F9042" s="30">
        <v>0</v>
      </c>
      <c r="G9042" s="32">
        <v>1020.38</v>
      </c>
      <c r="H9042" s="32">
        <v>0</v>
      </c>
      <c r="I9042" s="32">
        <v>0</v>
      </c>
      <c r="J9042" s="32">
        <v>775.3</v>
      </c>
      <c r="K9042" s="32">
        <v>0</v>
      </c>
      <c r="L9042" s="32">
        <v>0</v>
      </c>
    </row>
    <row r="9043" spans="1:12">
      <c r="A9043" s="28" t="s">
        <v>22412</v>
      </c>
      <c r="B9043" s="28" t="s">
        <v>22413</v>
      </c>
      <c r="C9043" s="28" t="s">
        <v>6443</v>
      </c>
      <c r="D9043" s="30">
        <v>0</v>
      </c>
      <c r="E9043" s="30">
        <v>21</v>
      </c>
      <c r="F9043" s="30">
        <v>0</v>
      </c>
      <c r="G9043" s="32">
        <v>0</v>
      </c>
      <c r="H9043" s="32">
        <v>296.10000000000002</v>
      </c>
      <c r="I9043" s="32">
        <v>0</v>
      </c>
      <c r="J9043" s="32">
        <v>0</v>
      </c>
      <c r="K9043" s="32">
        <v>155.81</v>
      </c>
      <c r="L9043" s="32">
        <v>0</v>
      </c>
    </row>
    <row r="9044" spans="1:12">
      <c r="A9044" s="28" t="s">
        <v>22414</v>
      </c>
      <c r="B9044" s="28" t="s">
        <v>22415</v>
      </c>
      <c r="C9044" s="28" t="s">
        <v>22416</v>
      </c>
      <c r="D9044" s="30">
        <v>36</v>
      </c>
      <c r="E9044" s="30">
        <v>0</v>
      </c>
      <c r="F9044" s="30">
        <v>0</v>
      </c>
      <c r="G9044" s="32">
        <v>277.01</v>
      </c>
      <c r="H9044" s="32">
        <v>0</v>
      </c>
      <c r="I9044" s="32">
        <v>0</v>
      </c>
      <c r="J9044" s="32">
        <v>260.8</v>
      </c>
      <c r="K9044" s="32">
        <v>0</v>
      </c>
      <c r="L9044" s="32">
        <v>0</v>
      </c>
    </row>
    <row r="9045" spans="1:12">
      <c r="A9045" s="28" t="s">
        <v>22417</v>
      </c>
      <c r="B9045" s="28" t="s">
        <v>22418</v>
      </c>
      <c r="C9045" s="28" t="s">
        <v>13344</v>
      </c>
      <c r="D9045" s="30">
        <v>0</v>
      </c>
      <c r="E9045" s="30">
        <v>41</v>
      </c>
      <c r="F9045" s="30">
        <v>0</v>
      </c>
      <c r="G9045" s="32">
        <v>0</v>
      </c>
      <c r="H9045" s="32">
        <v>179.53</v>
      </c>
      <c r="I9045" s="32">
        <v>0</v>
      </c>
      <c r="J9045" s="32">
        <v>0</v>
      </c>
      <c r="K9045" s="32">
        <v>136.97</v>
      </c>
      <c r="L9045" s="32">
        <v>0</v>
      </c>
    </row>
    <row r="9046" spans="1:12">
      <c r="A9046" s="28" t="s">
        <v>22419</v>
      </c>
      <c r="B9046" s="28" t="s">
        <v>22420</v>
      </c>
      <c r="C9046" s="28" t="s">
        <v>9585</v>
      </c>
      <c r="D9046" s="30">
        <v>0</v>
      </c>
      <c r="E9046" s="30">
        <v>93</v>
      </c>
      <c r="F9046" s="30">
        <v>0</v>
      </c>
      <c r="G9046" s="32">
        <v>0</v>
      </c>
      <c r="H9046" s="32">
        <v>147.69999999999999</v>
      </c>
      <c r="I9046" s="32">
        <v>0</v>
      </c>
      <c r="J9046" s="32">
        <v>0</v>
      </c>
      <c r="K9046" s="32">
        <v>144.38</v>
      </c>
      <c r="L9046" s="32">
        <v>0</v>
      </c>
    </row>
    <row r="9047" spans="1:12">
      <c r="A9047" s="28" t="s">
        <v>22421</v>
      </c>
      <c r="B9047" s="28" t="s">
        <v>22422</v>
      </c>
      <c r="C9047" s="28" t="s">
        <v>3754</v>
      </c>
      <c r="D9047" s="30">
        <v>0</v>
      </c>
      <c r="E9047" s="30">
        <v>20</v>
      </c>
      <c r="F9047" s="30">
        <v>0</v>
      </c>
      <c r="G9047" s="32">
        <v>0</v>
      </c>
      <c r="H9047" s="32">
        <v>3444.62</v>
      </c>
      <c r="I9047" s="32">
        <v>0</v>
      </c>
      <c r="J9047" s="32">
        <v>0</v>
      </c>
      <c r="K9047" s="32">
        <v>3444.62</v>
      </c>
      <c r="L9047" s="32">
        <v>0</v>
      </c>
    </row>
    <row r="9048" spans="1:12">
      <c r="A9048" s="28" t="s">
        <v>22423</v>
      </c>
      <c r="B9048" s="28" t="s">
        <v>22424</v>
      </c>
      <c r="C9048" s="28" t="s">
        <v>15558</v>
      </c>
      <c r="D9048" s="30">
        <v>73</v>
      </c>
      <c r="E9048" s="30">
        <v>46</v>
      </c>
      <c r="F9048" s="30">
        <v>0</v>
      </c>
      <c r="G9048" s="32">
        <v>237.98</v>
      </c>
      <c r="H9048" s="32">
        <v>114.54</v>
      </c>
      <c r="I9048" s="32">
        <v>0</v>
      </c>
      <c r="J9048" s="32">
        <v>234.56</v>
      </c>
      <c r="K9048" s="32">
        <v>113.67</v>
      </c>
      <c r="L9048" s="32">
        <v>0</v>
      </c>
    </row>
    <row r="9049" spans="1:12">
      <c r="A9049" s="28" t="s">
        <v>22425</v>
      </c>
      <c r="B9049" s="28" t="s">
        <v>22426</v>
      </c>
      <c r="C9049" s="28" t="s">
        <v>14170</v>
      </c>
      <c r="D9049" s="30">
        <v>0</v>
      </c>
      <c r="E9049" s="30">
        <v>11</v>
      </c>
      <c r="F9049" s="30">
        <v>0</v>
      </c>
      <c r="G9049" s="32">
        <v>0</v>
      </c>
      <c r="H9049" s="32">
        <v>37.07</v>
      </c>
      <c r="I9049" s="32">
        <v>0</v>
      </c>
      <c r="J9049" s="32">
        <v>0</v>
      </c>
      <c r="K9049" s="32">
        <v>26.45</v>
      </c>
      <c r="L9049" s="32">
        <v>0</v>
      </c>
    </row>
    <row r="9050" spans="1:12">
      <c r="A9050" s="28" t="s">
        <v>22427</v>
      </c>
      <c r="B9050" s="28" t="s">
        <v>22428</v>
      </c>
      <c r="C9050" s="28" t="s">
        <v>22429</v>
      </c>
      <c r="D9050" s="30">
        <v>146599</v>
      </c>
      <c r="E9050" s="30">
        <v>23799</v>
      </c>
      <c r="F9050" s="30">
        <v>0</v>
      </c>
      <c r="G9050" s="32">
        <v>1133579.53</v>
      </c>
      <c r="H9050" s="32">
        <v>166639.63</v>
      </c>
      <c r="I9050" s="32">
        <v>0</v>
      </c>
      <c r="J9050" s="32">
        <v>401252.68</v>
      </c>
      <c r="K9050" s="32">
        <v>56985.98</v>
      </c>
      <c r="L9050" s="32">
        <v>0</v>
      </c>
    </row>
    <row r="9051" spans="1:12">
      <c r="A9051" s="28" t="s">
        <v>22430</v>
      </c>
      <c r="B9051" s="28" t="s">
        <v>22431</v>
      </c>
      <c r="C9051" s="28" t="s">
        <v>11659</v>
      </c>
      <c r="D9051" s="30">
        <v>1735</v>
      </c>
      <c r="E9051" s="30">
        <v>901</v>
      </c>
      <c r="F9051" s="30">
        <v>0</v>
      </c>
      <c r="G9051" s="32">
        <v>6054.75</v>
      </c>
      <c r="H9051" s="32">
        <v>2461.5</v>
      </c>
      <c r="I9051" s="32">
        <v>0</v>
      </c>
      <c r="J9051" s="32">
        <v>2132.59</v>
      </c>
      <c r="K9051" s="32">
        <v>940.24</v>
      </c>
      <c r="L9051" s="32">
        <v>0</v>
      </c>
    </row>
    <row r="9052" spans="1:12">
      <c r="A9052" s="28" t="s">
        <v>22432</v>
      </c>
      <c r="B9052" s="28" t="s">
        <v>22433</v>
      </c>
      <c r="C9052" s="28" t="s">
        <v>22434</v>
      </c>
      <c r="D9052" s="30">
        <v>693</v>
      </c>
      <c r="E9052" s="30">
        <v>0</v>
      </c>
      <c r="F9052" s="30">
        <v>0</v>
      </c>
      <c r="G9052" s="32">
        <v>6691.41</v>
      </c>
      <c r="H9052" s="32">
        <v>0</v>
      </c>
      <c r="I9052" s="32">
        <v>0</v>
      </c>
      <c r="J9052" s="32">
        <v>4081.05</v>
      </c>
      <c r="K9052" s="32">
        <v>0</v>
      </c>
      <c r="L9052" s="32">
        <v>0</v>
      </c>
    </row>
    <row r="9053" spans="1:12">
      <c r="A9053" s="28" t="s">
        <v>22435</v>
      </c>
      <c r="B9053" s="28" t="s">
        <v>22436</v>
      </c>
      <c r="C9053" s="28" t="s">
        <v>18471</v>
      </c>
      <c r="D9053" s="30">
        <v>40</v>
      </c>
      <c r="E9053" s="30">
        <v>0</v>
      </c>
      <c r="F9053" s="30">
        <v>0</v>
      </c>
      <c r="G9053" s="32">
        <v>434.4</v>
      </c>
      <c r="H9053" s="32">
        <v>0</v>
      </c>
      <c r="I9053" s="32">
        <v>0</v>
      </c>
      <c r="J9053" s="32">
        <v>411.59</v>
      </c>
      <c r="K9053" s="32">
        <v>0</v>
      </c>
      <c r="L9053" s="32">
        <v>0</v>
      </c>
    </row>
    <row r="9054" spans="1:12">
      <c r="A9054" s="28" t="s">
        <v>22437</v>
      </c>
      <c r="B9054" s="28" t="s">
        <v>22438</v>
      </c>
      <c r="C9054" s="28" t="s">
        <v>7280</v>
      </c>
      <c r="D9054" s="30">
        <v>1297</v>
      </c>
      <c r="E9054" s="30">
        <v>660</v>
      </c>
      <c r="F9054" s="30">
        <v>0</v>
      </c>
      <c r="G9054" s="32">
        <v>6317.19</v>
      </c>
      <c r="H9054" s="32">
        <v>2665.19</v>
      </c>
      <c r="I9054" s="32">
        <v>0</v>
      </c>
      <c r="J9054" s="32">
        <v>5392.98</v>
      </c>
      <c r="K9054" s="32">
        <v>1954.54</v>
      </c>
      <c r="L9054" s="32">
        <v>0</v>
      </c>
    </row>
    <row r="9055" spans="1:12">
      <c r="A9055" s="28" t="s">
        <v>22439</v>
      </c>
      <c r="B9055" s="28" t="s">
        <v>22440</v>
      </c>
      <c r="C9055" s="28" t="s">
        <v>7280</v>
      </c>
      <c r="D9055" s="30">
        <v>455</v>
      </c>
      <c r="E9055" s="30">
        <v>368</v>
      </c>
      <c r="F9055" s="30">
        <v>0</v>
      </c>
      <c r="G9055" s="32">
        <v>8271.9</v>
      </c>
      <c r="H9055" s="32">
        <v>6385.32</v>
      </c>
      <c r="I9055" s="32">
        <v>0</v>
      </c>
      <c r="J9055" s="32">
        <v>8101.91</v>
      </c>
      <c r="K9055" s="32">
        <v>6151.23</v>
      </c>
      <c r="L9055" s="32">
        <v>0</v>
      </c>
    </row>
    <row r="9056" spans="1:12">
      <c r="A9056" s="28" t="s">
        <v>22441</v>
      </c>
      <c r="B9056" s="28" t="s">
        <v>22442</v>
      </c>
      <c r="C9056" s="28" t="s">
        <v>22443</v>
      </c>
      <c r="D9056" s="30">
        <v>135</v>
      </c>
      <c r="E9056" s="30">
        <v>117</v>
      </c>
      <c r="F9056" s="30">
        <v>0</v>
      </c>
      <c r="G9056" s="32">
        <v>29519.1</v>
      </c>
      <c r="H9056" s="32">
        <v>25253.78</v>
      </c>
      <c r="I9056" s="32">
        <v>0</v>
      </c>
      <c r="J9056" s="32">
        <v>29519.1</v>
      </c>
      <c r="K9056" s="32">
        <v>25253.78</v>
      </c>
      <c r="L9056" s="32">
        <v>0</v>
      </c>
    </row>
    <row r="9057" spans="1:12">
      <c r="A9057" s="28" t="s">
        <v>22444</v>
      </c>
      <c r="B9057" s="28" t="s">
        <v>22445</v>
      </c>
      <c r="C9057" s="28" t="s">
        <v>4974</v>
      </c>
      <c r="D9057" s="30">
        <v>743</v>
      </c>
      <c r="E9057" s="30">
        <v>0</v>
      </c>
      <c r="F9057" s="30">
        <v>0</v>
      </c>
      <c r="G9057" s="32">
        <v>2370.0500000000002</v>
      </c>
      <c r="H9057" s="32">
        <v>0</v>
      </c>
      <c r="I9057" s="32">
        <v>0</v>
      </c>
      <c r="J9057" s="32">
        <v>1799.07</v>
      </c>
      <c r="K9057" s="32">
        <v>0</v>
      </c>
      <c r="L9057" s="32">
        <v>0</v>
      </c>
    </row>
    <row r="9058" spans="1:12">
      <c r="A9058" s="28" t="s">
        <v>22446</v>
      </c>
      <c r="B9058" s="28" t="s">
        <v>22447</v>
      </c>
      <c r="C9058" s="28" t="s">
        <v>5720</v>
      </c>
      <c r="D9058" s="30">
        <v>1537</v>
      </c>
      <c r="E9058" s="30">
        <v>0</v>
      </c>
      <c r="F9058" s="30">
        <v>0</v>
      </c>
      <c r="G9058" s="32">
        <v>3502.76</v>
      </c>
      <c r="H9058" s="32">
        <v>0</v>
      </c>
      <c r="I9058" s="32">
        <v>0</v>
      </c>
      <c r="J9058" s="32">
        <v>2024.78</v>
      </c>
      <c r="K9058" s="32">
        <v>0</v>
      </c>
      <c r="L9058" s="32">
        <v>0</v>
      </c>
    </row>
    <row r="9059" spans="1:12">
      <c r="A9059" s="28" t="s">
        <v>22448</v>
      </c>
      <c r="B9059" s="28" t="s">
        <v>22449</v>
      </c>
      <c r="C9059" s="28" t="s">
        <v>9908</v>
      </c>
      <c r="D9059" s="30">
        <v>53</v>
      </c>
      <c r="E9059" s="30">
        <v>0</v>
      </c>
      <c r="F9059" s="30">
        <v>0</v>
      </c>
      <c r="G9059" s="32">
        <v>153.47999999999999</v>
      </c>
      <c r="H9059" s="32">
        <v>0</v>
      </c>
      <c r="I9059" s="32">
        <v>0</v>
      </c>
      <c r="J9059" s="32">
        <v>151.44</v>
      </c>
      <c r="K9059" s="32">
        <v>0</v>
      </c>
      <c r="L9059" s="32">
        <v>0</v>
      </c>
    </row>
    <row r="9060" spans="1:12">
      <c r="A9060" s="28" t="s">
        <v>22450</v>
      </c>
      <c r="B9060" s="28" t="s">
        <v>22451</v>
      </c>
      <c r="C9060" s="28" t="s">
        <v>5003</v>
      </c>
      <c r="D9060" s="30">
        <v>431</v>
      </c>
      <c r="E9060" s="30">
        <v>231</v>
      </c>
      <c r="F9060" s="30">
        <v>0</v>
      </c>
      <c r="G9060" s="32">
        <v>8558.17</v>
      </c>
      <c r="H9060" s="32">
        <v>4389</v>
      </c>
      <c r="I9060" s="32">
        <v>0</v>
      </c>
      <c r="J9060" s="32">
        <v>8287.2199999999993</v>
      </c>
      <c r="K9060" s="32">
        <v>4355.75</v>
      </c>
      <c r="L9060" s="32">
        <v>0</v>
      </c>
    </row>
    <row r="9061" spans="1:12">
      <c r="A9061" s="28" t="s">
        <v>22452</v>
      </c>
      <c r="B9061" s="28" t="s">
        <v>22453</v>
      </c>
      <c r="C9061" s="28" t="s">
        <v>22454</v>
      </c>
      <c r="D9061" s="30">
        <v>854</v>
      </c>
      <c r="E9061" s="30">
        <v>0</v>
      </c>
      <c r="F9061" s="30">
        <v>0</v>
      </c>
      <c r="G9061" s="32">
        <v>7790.37</v>
      </c>
      <c r="H9061" s="32">
        <v>0</v>
      </c>
      <c r="I9061" s="32">
        <v>0</v>
      </c>
      <c r="J9061" s="32">
        <v>5102.26</v>
      </c>
      <c r="K9061" s="32">
        <v>0</v>
      </c>
      <c r="L9061" s="32">
        <v>0</v>
      </c>
    </row>
    <row r="9062" spans="1:12">
      <c r="A9062" s="28" t="s">
        <v>22455</v>
      </c>
      <c r="B9062" s="28" t="s">
        <v>22456</v>
      </c>
      <c r="C9062" s="28" t="s">
        <v>13955</v>
      </c>
      <c r="D9062" s="30">
        <v>3884</v>
      </c>
      <c r="E9062" s="30">
        <v>2734</v>
      </c>
      <c r="F9062" s="30">
        <v>0</v>
      </c>
      <c r="G9062" s="32">
        <v>19678.599999999999</v>
      </c>
      <c r="H9062" s="32">
        <v>11820.73</v>
      </c>
      <c r="I9062" s="32">
        <v>0</v>
      </c>
      <c r="J9062" s="32">
        <v>9165.4699999999993</v>
      </c>
      <c r="K9062" s="32">
        <v>5473.01</v>
      </c>
      <c r="L9062" s="32">
        <v>0</v>
      </c>
    </row>
    <row r="9063" spans="1:12">
      <c r="A9063" s="28" t="s">
        <v>22457</v>
      </c>
      <c r="B9063" s="28" t="s">
        <v>22458</v>
      </c>
      <c r="C9063" s="28" t="s">
        <v>16543</v>
      </c>
      <c r="D9063" s="30">
        <v>1005</v>
      </c>
      <c r="E9063" s="30">
        <v>103</v>
      </c>
      <c r="F9063" s="30">
        <v>0</v>
      </c>
      <c r="G9063" s="32">
        <v>3033.13</v>
      </c>
      <c r="H9063" s="32">
        <v>230.46</v>
      </c>
      <c r="I9063" s="32">
        <v>0</v>
      </c>
      <c r="J9063" s="32">
        <v>1198.5899999999999</v>
      </c>
      <c r="K9063" s="32">
        <v>79.39</v>
      </c>
      <c r="L9063" s="32">
        <v>0</v>
      </c>
    </row>
    <row r="9064" spans="1:12">
      <c r="A9064" s="28" t="s">
        <v>22459</v>
      </c>
      <c r="B9064" s="28" t="s">
        <v>22460</v>
      </c>
      <c r="C9064" s="28" t="s">
        <v>22443</v>
      </c>
      <c r="D9064" s="30">
        <v>122</v>
      </c>
      <c r="E9064" s="30">
        <v>99</v>
      </c>
      <c r="F9064" s="30">
        <v>0</v>
      </c>
      <c r="G9064" s="32">
        <v>11048.32</v>
      </c>
      <c r="H9064" s="32">
        <v>8806.08</v>
      </c>
      <c r="I9064" s="32">
        <v>0</v>
      </c>
      <c r="J9064" s="32">
        <v>11048.32</v>
      </c>
      <c r="K9064" s="32">
        <v>8806.08</v>
      </c>
      <c r="L9064" s="32">
        <v>0</v>
      </c>
    </row>
    <row r="9065" spans="1:12">
      <c r="A9065" s="28" t="s">
        <v>22461</v>
      </c>
      <c r="B9065" s="28" t="s">
        <v>22462</v>
      </c>
      <c r="C9065" s="28" t="s">
        <v>13061</v>
      </c>
      <c r="D9065" s="30">
        <v>58</v>
      </c>
      <c r="E9065" s="30">
        <v>0</v>
      </c>
      <c r="F9065" s="30">
        <v>0</v>
      </c>
      <c r="G9065" s="32">
        <v>258.10000000000002</v>
      </c>
      <c r="H9065" s="32">
        <v>0</v>
      </c>
      <c r="I9065" s="32">
        <v>0</v>
      </c>
      <c r="J9065" s="32">
        <v>212.71</v>
      </c>
      <c r="K9065" s="32">
        <v>0</v>
      </c>
      <c r="L9065" s="32">
        <v>0</v>
      </c>
    </row>
    <row r="9066" spans="1:12">
      <c r="A9066" s="28" t="s">
        <v>22463</v>
      </c>
      <c r="B9066" s="28" t="s">
        <v>22464</v>
      </c>
      <c r="C9066" s="28" t="s">
        <v>11496</v>
      </c>
      <c r="D9066" s="30">
        <v>1697</v>
      </c>
      <c r="E9066" s="30">
        <v>1049</v>
      </c>
      <c r="F9066" s="30">
        <v>0</v>
      </c>
      <c r="G9066" s="32">
        <v>13084.23</v>
      </c>
      <c r="H9066" s="32">
        <v>7281.27</v>
      </c>
      <c r="I9066" s="32">
        <v>0</v>
      </c>
      <c r="J9066" s="32">
        <v>10245.69</v>
      </c>
      <c r="K9066" s="32">
        <v>5763.05</v>
      </c>
      <c r="L9066" s="32">
        <v>0</v>
      </c>
    </row>
    <row r="9067" spans="1:12">
      <c r="A9067" s="28" t="s">
        <v>22465</v>
      </c>
      <c r="B9067" s="28" t="s">
        <v>22466</v>
      </c>
      <c r="C9067" s="28" t="s">
        <v>16852</v>
      </c>
      <c r="D9067" s="30">
        <v>47</v>
      </c>
      <c r="E9067" s="30">
        <v>0</v>
      </c>
      <c r="F9067" s="30">
        <v>0</v>
      </c>
      <c r="G9067" s="32">
        <v>101.52</v>
      </c>
      <c r="H9067" s="32">
        <v>0</v>
      </c>
      <c r="I9067" s="32">
        <v>0</v>
      </c>
      <c r="J9067" s="32">
        <v>93.96</v>
      </c>
      <c r="K9067" s="32">
        <v>0</v>
      </c>
      <c r="L9067" s="32">
        <v>0</v>
      </c>
    </row>
    <row r="9068" spans="1:12">
      <c r="A9068" s="28" t="s">
        <v>22467</v>
      </c>
      <c r="B9068" s="28" t="s">
        <v>22468</v>
      </c>
      <c r="C9068" s="28" t="s">
        <v>10013</v>
      </c>
      <c r="D9068" s="30">
        <v>308</v>
      </c>
      <c r="E9068" s="30">
        <v>257</v>
      </c>
      <c r="F9068" s="30">
        <v>0</v>
      </c>
      <c r="G9068" s="32">
        <v>3801.09</v>
      </c>
      <c r="H9068" s="32">
        <v>2196.6999999999998</v>
      </c>
      <c r="I9068" s="32">
        <v>0</v>
      </c>
      <c r="J9068" s="32">
        <v>2949.92</v>
      </c>
      <c r="K9068" s="32">
        <v>1842.83</v>
      </c>
      <c r="L9068" s="32">
        <v>0</v>
      </c>
    </row>
    <row r="9069" spans="1:12">
      <c r="A9069" s="28" t="s">
        <v>22469</v>
      </c>
      <c r="B9069" s="28" t="s">
        <v>22470</v>
      </c>
      <c r="C9069" s="28" t="s">
        <v>15223</v>
      </c>
      <c r="D9069" s="30">
        <v>47</v>
      </c>
      <c r="E9069" s="30">
        <v>0</v>
      </c>
      <c r="F9069" s="30">
        <v>0</v>
      </c>
      <c r="G9069" s="32">
        <v>429.58</v>
      </c>
      <c r="H9069" s="32">
        <v>0</v>
      </c>
      <c r="I9069" s="32">
        <v>0</v>
      </c>
      <c r="J9069" s="32">
        <v>282.43</v>
      </c>
      <c r="K9069" s="32">
        <v>0</v>
      </c>
      <c r="L9069" s="32">
        <v>0</v>
      </c>
    </row>
    <row r="9070" spans="1:12">
      <c r="A9070" s="28" t="s">
        <v>22471</v>
      </c>
      <c r="B9070" s="28" t="s">
        <v>22472</v>
      </c>
      <c r="C9070" s="28" t="s">
        <v>5843</v>
      </c>
      <c r="D9070" s="30">
        <v>344</v>
      </c>
      <c r="E9070" s="30">
        <v>1370</v>
      </c>
      <c r="F9070" s="30">
        <v>0</v>
      </c>
      <c r="G9070" s="32">
        <v>774</v>
      </c>
      <c r="H9070" s="32">
        <v>2052.6999999999998</v>
      </c>
      <c r="I9070" s="32">
        <v>0</v>
      </c>
      <c r="J9070" s="32">
        <v>522.25</v>
      </c>
      <c r="K9070" s="32">
        <v>1505.38</v>
      </c>
      <c r="L9070" s="32">
        <v>0</v>
      </c>
    </row>
    <row r="9071" spans="1:12">
      <c r="A9071" s="28" t="s">
        <v>22473</v>
      </c>
      <c r="B9071" s="28" t="s">
        <v>22474</v>
      </c>
      <c r="C9071" s="28" t="s">
        <v>7638</v>
      </c>
      <c r="D9071" s="30">
        <v>266</v>
      </c>
      <c r="E9071" s="30">
        <v>0</v>
      </c>
      <c r="F9071" s="30">
        <v>0</v>
      </c>
      <c r="G9071" s="32">
        <v>2405.85</v>
      </c>
      <c r="H9071" s="32">
        <v>0</v>
      </c>
      <c r="I9071" s="32">
        <v>0</v>
      </c>
      <c r="J9071" s="32">
        <v>1647.05</v>
      </c>
      <c r="K9071" s="32">
        <v>0</v>
      </c>
      <c r="L9071" s="32">
        <v>0</v>
      </c>
    </row>
    <row r="9072" spans="1:12">
      <c r="A9072" s="28" t="s">
        <v>22475</v>
      </c>
      <c r="B9072" s="28" t="s">
        <v>22476</v>
      </c>
      <c r="C9072" s="28" t="s">
        <v>22477</v>
      </c>
      <c r="D9072" s="30">
        <v>807</v>
      </c>
      <c r="E9072" s="30">
        <v>0</v>
      </c>
      <c r="F9072" s="30">
        <v>0</v>
      </c>
      <c r="G9072" s="32">
        <v>7232.4</v>
      </c>
      <c r="H9072" s="32">
        <v>0</v>
      </c>
      <c r="I9072" s="32">
        <v>0</v>
      </c>
      <c r="J9072" s="32">
        <v>5275.14</v>
      </c>
      <c r="K9072" s="32">
        <v>0</v>
      </c>
      <c r="L9072" s="32">
        <v>0</v>
      </c>
    </row>
    <row r="9073" spans="1:12">
      <c r="A9073" s="28" t="s">
        <v>22478</v>
      </c>
      <c r="B9073" s="28" t="s">
        <v>22479</v>
      </c>
      <c r="C9073" s="28" t="s">
        <v>11027</v>
      </c>
      <c r="D9073" s="30">
        <v>23</v>
      </c>
      <c r="E9073" s="30">
        <v>0</v>
      </c>
      <c r="F9073" s="30">
        <v>0</v>
      </c>
      <c r="G9073" s="32">
        <v>230.65</v>
      </c>
      <c r="H9073" s="32">
        <v>0</v>
      </c>
      <c r="I9073" s="32">
        <v>0</v>
      </c>
      <c r="J9073" s="32">
        <v>213.94</v>
      </c>
      <c r="K9073" s="32">
        <v>0</v>
      </c>
      <c r="L9073" s="32">
        <v>0</v>
      </c>
    </row>
    <row r="9074" spans="1:12">
      <c r="A9074" s="28" t="s">
        <v>22480</v>
      </c>
      <c r="B9074" s="28" t="s">
        <v>22481</v>
      </c>
      <c r="C9074" s="28" t="s">
        <v>8830</v>
      </c>
      <c r="D9074" s="30">
        <v>48</v>
      </c>
      <c r="E9074" s="30">
        <v>0</v>
      </c>
      <c r="F9074" s="30">
        <v>0</v>
      </c>
      <c r="G9074" s="32">
        <v>385.92</v>
      </c>
      <c r="H9074" s="32">
        <v>0</v>
      </c>
      <c r="I9074" s="32">
        <v>0</v>
      </c>
      <c r="J9074" s="32">
        <v>352.15</v>
      </c>
      <c r="K9074" s="32">
        <v>0</v>
      </c>
      <c r="L9074" s="32">
        <v>0</v>
      </c>
    </row>
    <row r="9075" spans="1:12">
      <c r="A9075" s="28" t="s">
        <v>22482</v>
      </c>
      <c r="B9075" s="28" t="s">
        <v>22483</v>
      </c>
      <c r="C9075" s="28" t="s">
        <v>15025</v>
      </c>
      <c r="D9075" s="30">
        <v>0</v>
      </c>
      <c r="E9075" s="30">
        <v>153</v>
      </c>
      <c r="F9075" s="30">
        <v>0</v>
      </c>
      <c r="G9075" s="32">
        <v>0</v>
      </c>
      <c r="H9075" s="32">
        <v>937.89</v>
      </c>
      <c r="I9075" s="32">
        <v>0</v>
      </c>
      <c r="J9075" s="32">
        <v>0</v>
      </c>
      <c r="K9075" s="32">
        <v>901.41</v>
      </c>
      <c r="L9075" s="32">
        <v>0</v>
      </c>
    </row>
    <row r="9076" spans="1:12">
      <c r="A9076" s="28" t="s">
        <v>22484</v>
      </c>
      <c r="B9076" s="28" t="s">
        <v>22485</v>
      </c>
      <c r="C9076" s="28" t="s">
        <v>22486</v>
      </c>
      <c r="D9076" s="30">
        <v>38</v>
      </c>
      <c r="E9076" s="30">
        <v>0</v>
      </c>
      <c r="F9076" s="30">
        <v>0</v>
      </c>
      <c r="G9076" s="32">
        <v>95.76</v>
      </c>
      <c r="H9076" s="32">
        <v>0</v>
      </c>
      <c r="I9076" s="32">
        <v>0</v>
      </c>
      <c r="J9076" s="32">
        <v>86.94</v>
      </c>
      <c r="K9076" s="32">
        <v>0</v>
      </c>
      <c r="L9076" s="32">
        <v>0</v>
      </c>
    </row>
    <row r="9077" spans="1:12">
      <c r="A9077" s="28" t="s">
        <v>22487</v>
      </c>
      <c r="B9077" s="28" t="s">
        <v>22488</v>
      </c>
      <c r="C9077" s="28" t="s">
        <v>7192</v>
      </c>
      <c r="D9077" s="30">
        <v>44523</v>
      </c>
      <c r="E9077" s="30">
        <v>7591</v>
      </c>
      <c r="F9077" s="30">
        <v>0</v>
      </c>
      <c r="G9077" s="32">
        <v>160283.91</v>
      </c>
      <c r="H9077" s="32">
        <v>22147</v>
      </c>
      <c r="I9077" s="32">
        <v>0</v>
      </c>
      <c r="J9077" s="32">
        <v>117130.18</v>
      </c>
      <c r="K9077" s="32">
        <v>16188.96</v>
      </c>
      <c r="L9077" s="32">
        <v>0</v>
      </c>
    </row>
    <row r="9078" spans="1:12">
      <c r="A9078" s="28" t="s">
        <v>22489</v>
      </c>
      <c r="B9078" s="28" t="s">
        <v>22490</v>
      </c>
      <c r="C9078" s="28" t="s">
        <v>22491</v>
      </c>
      <c r="D9078" s="30">
        <v>23341</v>
      </c>
      <c r="E9078" s="30">
        <v>34</v>
      </c>
      <c r="F9078" s="30">
        <v>0</v>
      </c>
      <c r="G9078" s="32">
        <v>57952.72</v>
      </c>
      <c r="H9078" s="32">
        <v>83.98</v>
      </c>
      <c r="I9078" s="32">
        <v>0</v>
      </c>
      <c r="J9078" s="32">
        <v>10312.02</v>
      </c>
      <c r="K9078" s="32">
        <v>14.7</v>
      </c>
      <c r="L9078" s="32">
        <v>0</v>
      </c>
    </row>
    <row r="9079" spans="1:12">
      <c r="A9079" s="28" t="s">
        <v>22492</v>
      </c>
      <c r="B9079" s="28" t="s">
        <v>22493</v>
      </c>
      <c r="C9079" s="28" t="s">
        <v>17594</v>
      </c>
      <c r="D9079" s="30">
        <v>229</v>
      </c>
      <c r="E9079" s="30">
        <v>228</v>
      </c>
      <c r="F9079" s="30">
        <v>0</v>
      </c>
      <c r="G9079" s="32">
        <v>1202.8900000000001</v>
      </c>
      <c r="H9079" s="32">
        <v>1021.44</v>
      </c>
      <c r="I9079" s="32">
        <v>0</v>
      </c>
      <c r="J9079" s="32">
        <v>825.98</v>
      </c>
      <c r="K9079" s="32">
        <v>679.62</v>
      </c>
      <c r="L9079" s="32">
        <v>0</v>
      </c>
    </row>
    <row r="9080" spans="1:12">
      <c r="A9080" s="28" t="s">
        <v>22494</v>
      </c>
      <c r="B9080" s="28" t="s">
        <v>22495</v>
      </c>
      <c r="C9080" s="28" t="s">
        <v>7153</v>
      </c>
      <c r="D9080" s="30">
        <v>137</v>
      </c>
      <c r="E9080" s="30">
        <v>0</v>
      </c>
      <c r="F9080" s="30">
        <v>0</v>
      </c>
      <c r="G9080" s="32">
        <v>389.08</v>
      </c>
      <c r="H9080" s="32">
        <v>0</v>
      </c>
      <c r="I9080" s="32">
        <v>0</v>
      </c>
      <c r="J9080" s="32">
        <v>365.38</v>
      </c>
      <c r="K9080" s="32">
        <v>0</v>
      </c>
      <c r="L9080" s="32">
        <v>0</v>
      </c>
    </row>
    <row r="9081" spans="1:12">
      <c r="A9081" s="28" t="s">
        <v>22496</v>
      </c>
      <c r="B9081" s="28" t="s">
        <v>22497</v>
      </c>
      <c r="C9081" s="28" t="s">
        <v>5950</v>
      </c>
      <c r="D9081" s="30">
        <v>424</v>
      </c>
      <c r="E9081" s="30">
        <v>0</v>
      </c>
      <c r="F9081" s="30">
        <v>0</v>
      </c>
      <c r="G9081" s="32">
        <v>1789.16</v>
      </c>
      <c r="H9081" s="32">
        <v>0</v>
      </c>
      <c r="I9081" s="32">
        <v>0</v>
      </c>
      <c r="J9081" s="32">
        <v>1733.04</v>
      </c>
      <c r="K9081" s="32">
        <v>0</v>
      </c>
      <c r="L9081" s="32">
        <v>0</v>
      </c>
    </row>
    <row r="9082" spans="1:12">
      <c r="A9082" s="28" t="s">
        <v>22498</v>
      </c>
      <c r="B9082" s="28" t="s">
        <v>22499</v>
      </c>
      <c r="C9082" s="28" t="s">
        <v>5950</v>
      </c>
      <c r="D9082" s="30">
        <v>4991</v>
      </c>
      <c r="E9082" s="30">
        <v>0</v>
      </c>
      <c r="F9082" s="30">
        <v>0</v>
      </c>
      <c r="G9082" s="32">
        <v>12758.79</v>
      </c>
      <c r="H9082" s="32">
        <v>0</v>
      </c>
      <c r="I9082" s="32">
        <v>0</v>
      </c>
      <c r="J9082" s="32">
        <v>5620.36</v>
      </c>
      <c r="K9082" s="32">
        <v>0</v>
      </c>
      <c r="L9082" s="32">
        <v>0</v>
      </c>
    </row>
    <row r="9083" spans="1:12">
      <c r="A9083" s="28" t="s">
        <v>22500</v>
      </c>
      <c r="B9083" s="28" t="s">
        <v>22501</v>
      </c>
      <c r="C9083" s="28" t="s">
        <v>10013</v>
      </c>
      <c r="D9083" s="30">
        <v>270</v>
      </c>
      <c r="E9083" s="30">
        <v>67</v>
      </c>
      <c r="F9083" s="30">
        <v>0</v>
      </c>
      <c r="G9083" s="32">
        <v>2976.64</v>
      </c>
      <c r="H9083" s="32">
        <v>517.41</v>
      </c>
      <c r="I9083" s="32">
        <v>0</v>
      </c>
      <c r="J9083" s="32">
        <v>2223.64</v>
      </c>
      <c r="K9083" s="32">
        <v>431.78</v>
      </c>
      <c r="L9083" s="32">
        <v>0</v>
      </c>
    </row>
    <row r="9084" spans="1:12">
      <c r="A9084" s="28" t="s">
        <v>22502</v>
      </c>
      <c r="B9084" s="28" t="s">
        <v>22503</v>
      </c>
      <c r="C9084" s="28" t="s">
        <v>20467</v>
      </c>
      <c r="D9084" s="30">
        <v>16</v>
      </c>
      <c r="E9084" s="30">
        <v>0</v>
      </c>
      <c r="F9084" s="30">
        <v>0</v>
      </c>
      <c r="G9084" s="32">
        <v>48.32</v>
      </c>
      <c r="H9084" s="32">
        <v>0</v>
      </c>
      <c r="I9084" s="32">
        <v>0</v>
      </c>
      <c r="J9084" s="32">
        <v>31.41</v>
      </c>
      <c r="K9084" s="32">
        <v>0</v>
      </c>
      <c r="L9084" s="32">
        <v>0</v>
      </c>
    </row>
    <row r="9085" spans="1:12">
      <c r="A9085" s="28" t="s">
        <v>22504</v>
      </c>
      <c r="B9085" s="28" t="s">
        <v>22505</v>
      </c>
      <c r="C9085" s="28" t="s">
        <v>12027</v>
      </c>
      <c r="D9085" s="30">
        <v>132</v>
      </c>
      <c r="E9085" s="30">
        <v>0</v>
      </c>
      <c r="F9085" s="30">
        <v>0</v>
      </c>
      <c r="G9085" s="32">
        <v>3491.4</v>
      </c>
      <c r="H9085" s="32">
        <v>0</v>
      </c>
      <c r="I9085" s="32">
        <v>0</v>
      </c>
      <c r="J9085" s="32">
        <v>3435.86</v>
      </c>
      <c r="K9085" s="32">
        <v>0</v>
      </c>
      <c r="L9085" s="32">
        <v>0</v>
      </c>
    </row>
    <row r="9086" spans="1:12">
      <c r="A9086" s="28" t="s">
        <v>22506</v>
      </c>
      <c r="B9086" s="28" t="s">
        <v>22507</v>
      </c>
      <c r="C9086" s="28" t="s">
        <v>6891</v>
      </c>
      <c r="D9086" s="30">
        <v>475</v>
      </c>
      <c r="E9086" s="30">
        <v>0</v>
      </c>
      <c r="F9086" s="30">
        <v>0</v>
      </c>
      <c r="G9086" s="32">
        <v>11569.87</v>
      </c>
      <c r="H9086" s="32">
        <v>0</v>
      </c>
      <c r="I9086" s="32">
        <v>0</v>
      </c>
      <c r="J9086" s="32">
        <v>10407.879999999999</v>
      </c>
      <c r="K9086" s="32">
        <v>0</v>
      </c>
      <c r="L9086" s="32">
        <v>0</v>
      </c>
    </row>
    <row r="9087" spans="1:12">
      <c r="A9087" s="28" t="s">
        <v>22508</v>
      </c>
      <c r="B9087" s="28" t="s">
        <v>17423</v>
      </c>
      <c r="C9087" s="28" t="s">
        <v>7595</v>
      </c>
      <c r="D9087" s="30">
        <v>411</v>
      </c>
      <c r="E9087" s="30">
        <v>0</v>
      </c>
      <c r="F9087" s="30">
        <v>0</v>
      </c>
      <c r="G9087" s="32">
        <v>2662.32</v>
      </c>
      <c r="H9087" s="32">
        <v>0</v>
      </c>
      <c r="I9087" s="32">
        <v>0</v>
      </c>
      <c r="J9087" s="32">
        <v>1044.1600000000001</v>
      </c>
      <c r="K9087" s="32">
        <v>0</v>
      </c>
      <c r="L9087" s="32">
        <v>0</v>
      </c>
    </row>
    <row r="9088" spans="1:12">
      <c r="A9088" s="28" t="s">
        <v>22509</v>
      </c>
      <c r="B9088" s="28" t="s">
        <v>22510</v>
      </c>
      <c r="C9088" s="28" t="s">
        <v>6891</v>
      </c>
      <c r="D9088" s="30">
        <v>5597</v>
      </c>
      <c r="E9088" s="30">
        <v>0</v>
      </c>
      <c r="F9088" s="30">
        <v>0</v>
      </c>
      <c r="G9088" s="32">
        <v>48744.46</v>
      </c>
      <c r="H9088" s="32">
        <v>0</v>
      </c>
      <c r="I9088" s="32">
        <v>0</v>
      </c>
      <c r="J9088" s="32">
        <v>43481.97</v>
      </c>
      <c r="K9088" s="32">
        <v>0</v>
      </c>
      <c r="L9088" s="32">
        <v>0</v>
      </c>
    </row>
    <row r="9089" spans="1:12">
      <c r="A9089" s="28" t="s">
        <v>22511</v>
      </c>
      <c r="B9089" s="28" t="s">
        <v>22512</v>
      </c>
      <c r="C9089" s="28" t="s">
        <v>5748</v>
      </c>
      <c r="D9089" s="30">
        <v>16</v>
      </c>
      <c r="E9089" s="30">
        <v>0</v>
      </c>
      <c r="F9089" s="30">
        <v>0</v>
      </c>
      <c r="G9089" s="32">
        <v>30.08</v>
      </c>
      <c r="H9089" s="32">
        <v>0</v>
      </c>
      <c r="I9089" s="32">
        <v>0</v>
      </c>
      <c r="J9089" s="32">
        <v>20.87</v>
      </c>
      <c r="K9089" s="32">
        <v>0</v>
      </c>
      <c r="L9089" s="32">
        <v>0</v>
      </c>
    </row>
    <row r="9090" spans="1:12">
      <c r="A9090" s="28" t="s">
        <v>22513</v>
      </c>
      <c r="B9090" s="28" t="s">
        <v>22514</v>
      </c>
      <c r="C9090" s="28" t="s">
        <v>22515</v>
      </c>
      <c r="D9090" s="30">
        <v>0</v>
      </c>
      <c r="E9090" s="30">
        <v>12</v>
      </c>
      <c r="F9090" s="30">
        <v>0</v>
      </c>
      <c r="G9090" s="32">
        <v>0</v>
      </c>
      <c r="H9090" s="32">
        <v>55.08</v>
      </c>
      <c r="I9090" s="32">
        <v>0</v>
      </c>
      <c r="J9090" s="32">
        <v>0</v>
      </c>
      <c r="K9090" s="32">
        <v>35.799999999999997</v>
      </c>
      <c r="L9090" s="32">
        <v>0</v>
      </c>
    </row>
    <row r="9091" spans="1:12">
      <c r="A9091" s="28" t="s">
        <v>22516</v>
      </c>
      <c r="B9091" s="28" t="s">
        <v>22517</v>
      </c>
      <c r="C9091" s="28" t="s">
        <v>5720</v>
      </c>
      <c r="D9091" s="30">
        <v>1801</v>
      </c>
      <c r="E9091" s="30">
        <v>103</v>
      </c>
      <c r="F9091" s="30">
        <v>0</v>
      </c>
      <c r="G9091" s="32">
        <v>3612.06</v>
      </c>
      <c r="H9091" s="32">
        <v>159.76</v>
      </c>
      <c r="I9091" s="32">
        <v>0</v>
      </c>
      <c r="J9091" s="32">
        <v>3361.22</v>
      </c>
      <c r="K9091" s="32">
        <v>133.97999999999999</v>
      </c>
      <c r="L9091" s="32">
        <v>0</v>
      </c>
    </row>
    <row r="9092" spans="1:12">
      <c r="A9092" s="28" t="s">
        <v>22518</v>
      </c>
      <c r="B9092" s="28" t="s">
        <v>22519</v>
      </c>
      <c r="C9092" s="28" t="s">
        <v>6891</v>
      </c>
      <c r="D9092" s="30">
        <v>430</v>
      </c>
      <c r="E9092" s="30">
        <v>0</v>
      </c>
      <c r="F9092" s="30">
        <v>0</v>
      </c>
      <c r="G9092" s="32">
        <v>10474.799999999999</v>
      </c>
      <c r="H9092" s="32">
        <v>0</v>
      </c>
      <c r="I9092" s="32">
        <v>0</v>
      </c>
      <c r="J9092" s="32">
        <v>9159.3700000000008</v>
      </c>
      <c r="K9092" s="32">
        <v>0</v>
      </c>
      <c r="L9092" s="32">
        <v>0</v>
      </c>
    </row>
    <row r="9093" spans="1:12">
      <c r="A9093" s="28" t="s">
        <v>22520</v>
      </c>
      <c r="B9093" s="28" t="s">
        <v>22521</v>
      </c>
      <c r="C9093" s="28" t="s">
        <v>6891</v>
      </c>
      <c r="D9093" s="30">
        <v>2782</v>
      </c>
      <c r="E9093" s="30">
        <v>757</v>
      </c>
      <c r="F9093" s="30">
        <v>0</v>
      </c>
      <c r="G9093" s="32">
        <v>24235</v>
      </c>
      <c r="H9093" s="32">
        <v>5845.79</v>
      </c>
      <c r="I9093" s="32">
        <v>0</v>
      </c>
      <c r="J9093" s="32">
        <v>22067.02</v>
      </c>
      <c r="K9093" s="32">
        <v>5257.29</v>
      </c>
      <c r="L9093" s="32">
        <v>0</v>
      </c>
    </row>
    <row r="9094" spans="1:12">
      <c r="A9094" s="28" t="s">
        <v>22522</v>
      </c>
      <c r="B9094" s="28" t="s">
        <v>22523</v>
      </c>
      <c r="C9094" s="28" t="s">
        <v>22524</v>
      </c>
      <c r="D9094" s="30">
        <v>3468</v>
      </c>
      <c r="E9094" s="30">
        <v>2631</v>
      </c>
      <c r="F9094" s="30">
        <v>0</v>
      </c>
      <c r="G9094" s="32">
        <v>12016.38</v>
      </c>
      <c r="H9094" s="32">
        <v>7111.27</v>
      </c>
      <c r="I9094" s="32">
        <v>0</v>
      </c>
      <c r="J9094" s="32">
        <v>6333.77</v>
      </c>
      <c r="K9094" s="32">
        <v>3490.09</v>
      </c>
      <c r="L9094" s="32">
        <v>0</v>
      </c>
    </row>
    <row r="9095" spans="1:12">
      <c r="A9095" s="28" t="s">
        <v>22525</v>
      </c>
      <c r="B9095" s="28" t="s">
        <v>22526</v>
      </c>
      <c r="C9095" s="28" t="s">
        <v>9884</v>
      </c>
      <c r="D9095" s="30">
        <v>307</v>
      </c>
      <c r="E9095" s="30">
        <v>142</v>
      </c>
      <c r="F9095" s="30">
        <v>0</v>
      </c>
      <c r="G9095" s="32">
        <v>5524.65</v>
      </c>
      <c r="H9095" s="32">
        <v>2443.36</v>
      </c>
      <c r="I9095" s="32">
        <v>0</v>
      </c>
      <c r="J9095" s="32">
        <v>4290.83</v>
      </c>
      <c r="K9095" s="32">
        <v>1764.38</v>
      </c>
      <c r="L9095" s="32">
        <v>0</v>
      </c>
    </row>
    <row r="9096" spans="1:12">
      <c r="A9096" s="28" t="s">
        <v>22527</v>
      </c>
      <c r="B9096" s="28" t="s">
        <v>22528</v>
      </c>
      <c r="C9096" s="28" t="s">
        <v>13689</v>
      </c>
      <c r="D9096" s="30">
        <v>1713</v>
      </c>
      <c r="E9096" s="30">
        <v>3766</v>
      </c>
      <c r="F9096" s="30">
        <v>0</v>
      </c>
      <c r="G9096" s="32">
        <v>15673.95</v>
      </c>
      <c r="H9096" s="32">
        <v>31554.560000000001</v>
      </c>
      <c r="I9096" s="32">
        <v>0</v>
      </c>
      <c r="J9096" s="32">
        <v>12338.33</v>
      </c>
      <c r="K9096" s="32">
        <v>22684.61</v>
      </c>
      <c r="L9096" s="32">
        <v>0</v>
      </c>
    </row>
    <row r="9097" spans="1:12">
      <c r="A9097" s="28" t="s">
        <v>22529</v>
      </c>
      <c r="B9097" s="28" t="s">
        <v>22530</v>
      </c>
      <c r="C9097" s="28" t="s">
        <v>17594</v>
      </c>
      <c r="D9097" s="30">
        <v>95</v>
      </c>
      <c r="E9097" s="30">
        <v>199</v>
      </c>
      <c r="F9097" s="30">
        <v>0</v>
      </c>
      <c r="G9097" s="32">
        <v>545.29999999999995</v>
      </c>
      <c r="H9097" s="32">
        <v>987.04</v>
      </c>
      <c r="I9097" s="32">
        <v>0</v>
      </c>
      <c r="J9097" s="32">
        <v>354.45</v>
      </c>
      <c r="K9097" s="32">
        <v>818.65</v>
      </c>
      <c r="L9097" s="32">
        <v>0</v>
      </c>
    </row>
    <row r="9098" spans="1:12">
      <c r="A9098" s="28" t="s">
        <v>22531</v>
      </c>
      <c r="B9098" s="28" t="s">
        <v>22532</v>
      </c>
      <c r="C9098" s="28" t="s">
        <v>17594</v>
      </c>
      <c r="D9098" s="30">
        <v>145</v>
      </c>
      <c r="E9098" s="30">
        <v>400</v>
      </c>
      <c r="F9098" s="30">
        <v>0</v>
      </c>
      <c r="G9098" s="32">
        <v>527.79999999999995</v>
      </c>
      <c r="H9098" s="32">
        <v>1154.93</v>
      </c>
      <c r="I9098" s="32">
        <v>0</v>
      </c>
      <c r="J9098" s="32">
        <v>373.65</v>
      </c>
      <c r="K9098" s="32">
        <v>777.83</v>
      </c>
      <c r="L9098" s="32">
        <v>0</v>
      </c>
    </row>
    <row r="9099" spans="1:12">
      <c r="A9099" s="28" t="s">
        <v>22533</v>
      </c>
      <c r="B9099" s="28" t="s">
        <v>22534</v>
      </c>
      <c r="C9099" s="28" t="s">
        <v>21063</v>
      </c>
      <c r="D9099" s="30">
        <v>0</v>
      </c>
      <c r="E9099" s="30">
        <v>30</v>
      </c>
      <c r="F9099" s="30">
        <v>0</v>
      </c>
      <c r="G9099" s="32">
        <v>0</v>
      </c>
      <c r="H9099" s="32">
        <v>58.2</v>
      </c>
      <c r="I9099" s="32">
        <v>0</v>
      </c>
      <c r="J9099" s="32">
        <v>0</v>
      </c>
      <c r="K9099" s="32">
        <v>40.549999999999997</v>
      </c>
      <c r="L9099" s="32">
        <v>0</v>
      </c>
    </row>
    <row r="9100" spans="1:12">
      <c r="A9100" s="28" t="s">
        <v>22535</v>
      </c>
      <c r="B9100" s="28" t="s">
        <v>22536</v>
      </c>
      <c r="C9100" s="28" t="s">
        <v>9031</v>
      </c>
      <c r="D9100" s="30">
        <v>130</v>
      </c>
      <c r="E9100" s="30">
        <v>11</v>
      </c>
      <c r="F9100" s="30">
        <v>0</v>
      </c>
      <c r="G9100" s="32">
        <v>386.1</v>
      </c>
      <c r="H9100" s="32">
        <v>28.11</v>
      </c>
      <c r="I9100" s="32">
        <v>0</v>
      </c>
      <c r="J9100" s="32">
        <v>127.85</v>
      </c>
      <c r="K9100" s="32">
        <v>8.76</v>
      </c>
      <c r="L9100" s="32">
        <v>0</v>
      </c>
    </row>
    <row r="9101" spans="1:12">
      <c r="A9101" s="28" t="s">
        <v>22537</v>
      </c>
      <c r="B9101" s="28" t="s">
        <v>22538</v>
      </c>
      <c r="C9101" s="28" t="s">
        <v>9031</v>
      </c>
      <c r="D9101" s="30">
        <v>15</v>
      </c>
      <c r="E9101" s="30">
        <v>0</v>
      </c>
      <c r="F9101" s="30">
        <v>0</v>
      </c>
      <c r="G9101" s="32">
        <v>46.05</v>
      </c>
      <c r="H9101" s="32">
        <v>0</v>
      </c>
      <c r="I9101" s="32">
        <v>0</v>
      </c>
      <c r="J9101" s="32">
        <v>22.41</v>
      </c>
      <c r="K9101" s="32">
        <v>0</v>
      </c>
      <c r="L9101" s="32">
        <v>0</v>
      </c>
    </row>
    <row r="9102" spans="1:12">
      <c r="A9102" s="28" t="s">
        <v>22539</v>
      </c>
      <c r="B9102" s="28" t="s">
        <v>22540</v>
      </c>
      <c r="C9102" s="28" t="s">
        <v>8444</v>
      </c>
      <c r="D9102" s="30">
        <v>794</v>
      </c>
      <c r="E9102" s="30">
        <v>162</v>
      </c>
      <c r="F9102" s="30">
        <v>0</v>
      </c>
      <c r="G9102" s="32">
        <v>2643.5</v>
      </c>
      <c r="H9102" s="32">
        <v>396.72</v>
      </c>
      <c r="I9102" s="32">
        <v>0</v>
      </c>
      <c r="J9102" s="32">
        <v>1257.6500000000001</v>
      </c>
      <c r="K9102" s="32">
        <v>217.84</v>
      </c>
      <c r="L9102" s="32">
        <v>0</v>
      </c>
    </row>
    <row r="9103" spans="1:12">
      <c r="A9103" s="28" t="s">
        <v>22541</v>
      </c>
      <c r="B9103" s="28" t="s">
        <v>22542</v>
      </c>
      <c r="C9103" s="28" t="s">
        <v>8444</v>
      </c>
      <c r="D9103" s="30">
        <v>117</v>
      </c>
      <c r="E9103" s="30">
        <v>0</v>
      </c>
      <c r="F9103" s="30">
        <v>0</v>
      </c>
      <c r="G9103" s="32">
        <v>394.72</v>
      </c>
      <c r="H9103" s="32">
        <v>0</v>
      </c>
      <c r="I9103" s="32">
        <v>0</v>
      </c>
      <c r="J9103" s="32">
        <v>195.93</v>
      </c>
      <c r="K9103" s="32">
        <v>0</v>
      </c>
      <c r="L9103" s="32">
        <v>0</v>
      </c>
    </row>
    <row r="9104" spans="1:12">
      <c r="A9104" s="28" t="s">
        <v>22543</v>
      </c>
      <c r="B9104" s="28" t="s">
        <v>22544</v>
      </c>
      <c r="C9104" s="28" t="s">
        <v>3693</v>
      </c>
      <c r="D9104" s="30">
        <v>14</v>
      </c>
      <c r="E9104" s="30">
        <v>12</v>
      </c>
      <c r="F9104" s="30">
        <v>0</v>
      </c>
      <c r="G9104" s="32">
        <v>10933.21</v>
      </c>
      <c r="H9104" s="32">
        <v>8946.1200000000008</v>
      </c>
      <c r="I9104" s="32">
        <v>0</v>
      </c>
      <c r="J9104" s="32">
        <v>10933.21</v>
      </c>
      <c r="K9104" s="32">
        <v>8436.9500000000007</v>
      </c>
      <c r="L9104" s="32">
        <v>0</v>
      </c>
    </row>
    <row r="9105" spans="1:12">
      <c r="A9105" s="28" t="s">
        <v>22545</v>
      </c>
      <c r="B9105" s="28" t="s">
        <v>22546</v>
      </c>
      <c r="C9105" s="28" t="s">
        <v>7252</v>
      </c>
      <c r="D9105" s="30">
        <v>15</v>
      </c>
      <c r="E9105" s="30">
        <v>14</v>
      </c>
      <c r="F9105" s="30">
        <v>0</v>
      </c>
      <c r="G9105" s="32">
        <v>210.48</v>
      </c>
      <c r="H9105" s="32">
        <v>145.74</v>
      </c>
      <c r="I9105" s="32">
        <v>0</v>
      </c>
      <c r="J9105" s="32">
        <v>136.81</v>
      </c>
      <c r="K9105" s="32">
        <v>94.73</v>
      </c>
      <c r="L9105" s="32">
        <v>0</v>
      </c>
    </row>
    <row r="9106" spans="1:12">
      <c r="A9106" s="28" t="s">
        <v>22547</v>
      </c>
      <c r="B9106" s="28" t="s">
        <v>22548</v>
      </c>
      <c r="C9106" s="28" t="s">
        <v>9031</v>
      </c>
      <c r="D9106" s="30">
        <v>99</v>
      </c>
      <c r="E9106" s="30">
        <v>0</v>
      </c>
      <c r="F9106" s="30">
        <v>0</v>
      </c>
      <c r="G9106" s="32">
        <v>324.24</v>
      </c>
      <c r="H9106" s="32">
        <v>0</v>
      </c>
      <c r="I9106" s="32">
        <v>0</v>
      </c>
      <c r="J9106" s="32">
        <v>160.72999999999999</v>
      </c>
      <c r="K9106" s="32">
        <v>0</v>
      </c>
      <c r="L9106" s="32">
        <v>0</v>
      </c>
    </row>
    <row r="9107" spans="1:12">
      <c r="A9107" s="28" t="s">
        <v>22549</v>
      </c>
      <c r="B9107" s="28" t="s">
        <v>22550</v>
      </c>
      <c r="C9107" s="28" t="s">
        <v>9031</v>
      </c>
      <c r="D9107" s="30">
        <v>144</v>
      </c>
      <c r="E9107" s="30">
        <v>0</v>
      </c>
      <c r="F9107" s="30">
        <v>0</v>
      </c>
      <c r="G9107" s="32">
        <v>688.24</v>
      </c>
      <c r="H9107" s="32">
        <v>0</v>
      </c>
      <c r="I9107" s="32">
        <v>0</v>
      </c>
      <c r="J9107" s="32">
        <v>463.13</v>
      </c>
      <c r="K9107" s="32">
        <v>0</v>
      </c>
      <c r="L9107" s="32">
        <v>0</v>
      </c>
    </row>
    <row r="9108" spans="1:12">
      <c r="A9108" s="28" t="s">
        <v>22551</v>
      </c>
      <c r="B9108" s="28" t="s">
        <v>22552</v>
      </c>
      <c r="C9108" s="28" t="s">
        <v>9031</v>
      </c>
      <c r="D9108" s="30">
        <v>351</v>
      </c>
      <c r="E9108" s="30">
        <v>0</v>
      </c>
      <c r="F9108" s="30">
        <v>0</v>
      </c>
      <c r="G9108" s="32">
        <v>1079.27</v>
      </c>
      <c r="H9108" s="32">
        <v>0</v>
      </c>
      <c r="I9108" s="32">
        <v>0</v>
      </c>
      <c r="J9108" s="32">
        <v>609.74</v>
      </c>
      <c r="K9108" s="32">
        <v>0</v>
      </c>
      <c r="L9108" s="32">
        <v>0</v>
      </c>
    </row>
    <row r="9109" spans="1:12">
      <c r="A9109" s="28" t="s">
        <v>22553</v>
      </c>
      <c r="B9109" s="28" t="s">
        <v>22554</v>
      </c>
      <c r="C9109" s="28" t="s">
        <v>9031</v>
      </c>
      <c r="D9109" s="30">
        <v>187</v>
      </c>
      <c r="E9109" s="30">
        <v>0</v>
      </c>
      <c r="F9109" s="30">
        <v>0</v>
      </c>
      <c r="G9109" s="32">
        <v>893.59</v>
      </c>
      <c r="H9109" s="32">
        <v>0</v>
      </c>
      <c r="I9109" s="32">
        <v>0</v>
      </c>
      <c r="J9109" s="32">
        <v>467.33</v>
      </c>
      <c r="K9109" s="32">
        <v>0</v>
      </c>
      <c r="L9109" s="32">
        <v>0</v>
      </c>
    </row>
    <row r="9110" spans="1:12">
      <c r="A9110" s="28" t="s">
        <v>22555</v>
      </c>
      <c r="B9110" s="28" t="s">
        <v>22556</v>
      </c>
      <c r="C9110" s="28" t="s">
        <v>9031</v>
      </c>
      <c r="D9110" s="30">
        <v>763</v>
      </c>
      <c r="E9110" s="30">
        <v>0</v>
      </c>
      <c r="F9110" s="30">
        <v>0</v>
      </c>
      <c r="G9110" s="32">
        <v>2346.29</v>
      </c>
      <c r="H9110" s="32">
        <v>0</v>
      </c>
      <c r="I9110" s="32">
        <v>0</v>
      </c>
      <c r="J9110" s="32">
        <v>1256.78</v>
      </c>
      <c r="K9110" s="32">
        <v>0</v>
      </c>
      <c r="L9110" s="32">
        <v>0</v>
      </c>
    </row>
    <row r="9111" spans="1:12">
      <c r="A9111" s="28" t="s">
        <v>22557</v>
      </c>
      <c r="B9111" s="28" t="s">
        <v>22558</v>
      </c>
      <c r="C9111" s="28" t="s">
        <v>9031</v>
      </c>
      <c r="D9111" s="30">
        <v>1187</v>
      </c>
      <c r="E9111" s="30">
        <v>0</v>
      </c>
      <c r="F9111" s="30">
        <v>0</v>
      </c>
      <c r="G9111" s="32">
        <v>5667.67</v>
      </c>
      <c r="H9111" s="32">
        <v>0</v>
      </c>
      <c r="I9111" s="32">
        <v>0</v>
      </c>
      <c r="J9111" s="32">
        <v>3587.77</v>
      </c>
      <c r="K9111" s="32">
        <v>0</v>
      </c>
      <c r="L9111" s="32">
        <v>0</v>
      </c>
    </row>
    <row r="9112" spans="1:12">
      <c r="A9112" s="28" t="s">
        <v>22559</v>
      </c>
      <c r="B9112" s="28" t="s">
        <v>22560</v>
      </c>
      <c r="C9112" s="28" t="s">
        <v>22561</v>
      </c>
      <c r="D9112" s="30">
        <v>0</v>
      </c>
      <c r="E9112" s="30">
        <v>17</v>
      </c>
      <c r="F9112" s="30">
        <v>0</v>
      </c>
      <c r="G9112" s="32">
        <v>0</v>
      </c>
      <c r="H9112" s="32">
        <v>51.51</v>
      </c>
      <c r="I9112" s="32">
        <v>0</v>
      </c>
      <c r="J9112" s="32">
        <v>0</v>
      </c>
      <c r="K9112" s="32">
        <v>19.7</v>
      </c>
      <c r="L9112" s="32">
        <v>0</v>
      </c>
    </row>
    <row r="9113" spans="1:12">
      <c r="A9113" s="28" t="s">
        <v>22562</v>
      </c>
      <c r="B9113" s="28" t="s">
        <v>22563</v>
      </c>
      <c r="C9113" s="28" t="s">
        <v>9031</v>
      </c>
      <c r="D9113" s="30">
        <v>1138</v>
      </c>
      <c r="E9113" s="30">
        <v>0</v>
      </c>
      <c r="F9113" s="30">
        <v>0</v>
      </c>
      <c r="G9113" s="32">
        <v>5435.3</v>
      </c>
      <c r="H9113" s="32">
        <v>0</v>
      </c>
      <c r="I9113" s="32">
        <v>0</v>
      </c>
      <c r="J9113" s="32">
        <v>3128.68</v>
      </c>
      <c r="K9113" s="32">
        <v>0</v>
      </c>
      <c r="L9113" s="32">
        <v>0</v>
      </c>
    </row>
    <row r="9114" spans="1:12">
      <c r="A9114" s="28" t="s">
        <v>22564</v>
      </c>
      <c r="B9114" s="28" t="s">
        <v>22565</v>
      </c>
      <c r="C9114" s="28" t="s">
        <v>9438</v>
      </c>
      <c r="D9114" s="30">
        <v>54</v>
      </c>
      <c r="E9114" s="30">
        <v>0</v>
      </c>
      <c r="F9114" s="30">
        <v>0</v>
      </c>
      <c r="G9114" s="32">
        <v>1534.14</v>
      </c>
      <c r="H9114" s="32">
        <v>0</v>
      </c>
      <c r="I9114" s="32">
        <v>0</v>
      </c>
      <c r="J9114" s="32">
        <v>1345.22</v>
      </c>
      <c r="K9114" s="32">
        <v>0</v>
      </c>
      <c r="L9114" s="32">
        <v>0</v>
      </c>
    </row>
    <row r="9115" spans="1:12">
      <c r="A9115" s="28" t="s">
        <v>22566</v>
      </c>
      <c r="B9115" s="28" t="s">
        <v>22567</v>
      </c>
      <c r="C9115" s="28" t="s">
        <v>9031</v>
      </c>
      <c r="D9115" s="30">
        <v>153</v>
      </c>
      <c r="E9115" s="30">
        <v>0</v>
      </c>
      <c r="F9115" s="30">
        <v>0</v>
      </c>
      <c r="G9115" s="32">
        <v>469.96</v>
      </c>
      <c r="H9115" s="32">
        <v>0</v>
      </c>
      <c r="I9115" s="32">
        <v>0</v>
      </c>
      <c r="J9115" s="32">
        <v>257.08</v>
      </c>
      <c r="K9115" s="32">
        <v>0</v>
      </c>
      <c r="L9115" s="32">
        <v>0</v>
      </c>
    </row>
    <row r="9116" spans="1:12">
      <c r="A9116" s="28" t="s">
        <v>22568</v>
      </c>
      <c r="B9116" s="28" t="s">
        <v>22569</v>
      </c>
      <c r="C9116" s="28" t="s">
        <v>4468</v>
      </c>
      <c r="D9116" s="30">
        <v>0</v>
      </c>
      <c r="E9116" s="30">
        <v>14</v>
      </c>
      <c r="F9116" s="30">
        <v>0</v>
      </c>
      <c r="G9116" s="32">
        <v>0</v>
      </c>
      <c r="H9116" s="32">
        <v>28.59</v>
      </c>
      <c r="I9116" s="32">
        <v>0</v>
      </c>
      <c r="J9116" s="32">
        <v>0</v>
      </c>
      <c r="K9116" s="32">
        <v>18.579999999999998</v>
      </c>
      <c r="L9116" s="32">
        <v>0</v>
      </c>
    </row>
    <row r="9117" spans="1:12">
      <c r="A9117" s="28" t="s">
        <v>22570</v>
      </c>
      <c r="B9117" s="28" t="s">
        <v>22571</v>
      </c>
      <c r="C9117" s="28" t="s">
        <v>4468</v>
      </c>
      <c r="D9117" s="30">
        <v>0</v>
      </c>
      <c r="E9117" s="30">
        <v>11</v>
      </c>
      <c r="F9117" s="30">
        <v>0</v>
      </c>
      <c r="G9117" s="32">
        <v>0</v>
      </c>
      <c r="H9117" s="32">
        <v>42.85</v>
      </c>
      <c r="I9117" s="32">
        <v>0</v>
      </c>
      <c r="J9117" s="32">
        <v>0</v>
      </c>
      <c r="K9117" s="32">
        <v>29.25</v>
      </c>
      <c r="L9117" s="32">
        <v>0</v>
      </c>
    </row>
    <row r="9118" spans="1:12">
      <c r="A9118" s="28" t="s">
        <v>22572</v>
      </c>
      <c r="B9118" s="28" t="s">
        <v>22573</v>
      </c>
      <c r="C9118" s="28" t="s">
        <v>4468</v>
      </c>
      <c r="D9118" s="30">
        <v>0</v>
      </c>
      <c r="E9118" s="30">
        <v>17</v>
      </c>
      <c r="F9118" s="30">
        <v>0</v>
      </c>
      <c r="G9118" s="32">
        <v>0</v>
      </c>
      <c r="H9118" s="32">
        <v>134.53</v>
      </c>
      <c r="I9118" s="32">
        <v>0</v>
      </c>
      <c r="J9118" s="32">
        <v>0</v>
      </c>
      <c r="K9118" s="32">
        <v>128.97</v>
      </c>
      <c r="L9118" s="32">
        <v>0</v>
      </c>
    </row>
    <row r="9119" spans="1:12">
      <c r="A9119" s="28" t="s">
        <v>22574</v>
      </c>
      <c r="B9119" s="28" t="s">
        <v>22285</v>
      </c>
      <c r="C9119" s="28" t="s">
        <v>4468</v>
      </c>
      <c r="D9119" s="30">
        <v>16</v>
      </c>
      <c r="E9119" s="30">
        <v>19</v>
      </c>
      <c r="F9119" s="30">
        <v>0</v>
      </c>
      <c r="G9119" s="32">
        <v>155.84</v>
      </c>
      <c r="H9119" s="32">
        <v>159.97999999999999</v>
      </c>
      <c r="I9119" s="32">
        <v>0</v>
      </c>
      <c r="J9119" s="32">
        <v>128.57</v>
      </c>
      <c r="K9119" s="32">
        <v>142.30000000000001</v>
      </c>
      <c r="L9119" s="32">
        <v>0</v>
      </c>
    </row>
    <row r="9120" spans="1:12">
      <c r="A9120" s="28" t="s">
        <v>22575</v>
      </c>
      <c r="B9120" s="28" t="s">
        <v>22576</v>
      </c>
      <c r="C9120" s="28" t="s">
        <v>5034</v>
      </c>
      <c r="D9120" s="30">
        <v>14</v>
      </c>
      <c r="E9120" s="30">
        <v>0</v>
      </c>
      <c r="F9120" s="30">
        <v>0</v>
      </c>
      <c r="G9120" s="32">
        <v>155.96</v>
      </c>
      <c r="H9120" s="32">
        <v>0</v>
      </c>
      <c r="I9120" s="32">
        <v>0</v>
      </c>
      <c r="J9120" s="32">
        <v>113.07</v>
      </c>
      <c r="K9120" s="32">
        <v>0</v>
      </c>
      <c r="L9120" s="32">
        <v>0</v>
      </c>
    </row>
    <row r="9121" spans="1:12">
      <c r="A9121" s="28" t="s">
        <v>22577</v>
      </c>
      <c r="B9121" s="28" t="s">
        <v>22578</v>
      </c>
      <c r="C9121" s="28" t="s">
        <v>5034</v>
      </c>
      <c r="D9121" s="30">
        <v>17</v>
      </c>
      <c r="E9121" s="30">
        <v>0</v>
      </c>
      <c r="F9121" s="30">
        <v>0</v>
      </c>
      <c r="G9121" s="32">
        <v>301.94</v>
      </c>
      <c r="H9121" s="32">
        <v>0</v>
      </c>
      <c r="I9121" s="32">
        <v>0</v>
      </c>
      <c r="J9121" s="32">
        <v>277.07</v>
      </c>
      <c r="K9121" s="32">
        <v>0</v>
      </c>
      <c r="L9121" s="32">
        <v>0</v>
      </c>
    </row>
    <row r="9122" spans="1:12">
      <c r="A9122" s="28" t="s">
        <v>22579</v>
      </c>
      <c r="B9122" s="28" t="s">
        <v>22580</v>
      </c>
      <c r="C9122" s="28" t="s">
        <v>4089</v>
      </c>
      <c r="D9122" s="30">
        <v>76</v>
      </c>
      <c r="E9122" s="30">
        <v>23</v>
      </c>
      <c r="F9122" s="30">
        <v>0</v>
      </c>
      <c r="G9122" s="32">
        <v>791.32</v>
      </c>
      <c r="H9122" s="32">
        <v>196.51</v>
      </c>
      <c r="I9122" s="32">
        <v>0</v>
      </c>
      <c r="J9122" s="32">
        <v>545.98</v>
      </c>
      <c r="K9122" s="32">
        <v>139.1</v>
      </c>
      <c r="L9122" s="32">
        <v>0</v>
      </c>
    </row>
    <row r="9123" spans="1:12">
      <c r="A9123" s="28" t="s">
        <v>22581</v>
      </c>
      <c r="B9123" s="28" t="s">
        <v>22582</v>
      </c>
      <c r="C9123" s="28" t="s">
        <v>9031</v>
      </c>
      <c r="D9123" s="30">
        <v>161</v>
      </c>
      <c r="E9123" s="30">
        <v>0</v>
      </c>
      <c r="F9123" s="30">
        <v>0</v>
      </c>
      <c r="G9123" s="32">
        <v>769.09</v>
      </c>
      <c r="H9123" s="32">
        <v>0</v>
      </c>
      <c r="I9123" s="32">
        <v>0</v>
      </c>
      <c r="J9123" s="32">
        <v>444.71</v>
      </c>
      <c r="K9123" s="32">
        <v>0</v>
      </c>
      <c r="L9123" s="32">
        <v>0</v>
      </c>
    </row>
    <row r="9124" spans="1:12">
      <c r="A9124" s="28" t="s">
        <v>22583</v>
      </c>
      <c r="B9124" s="28" t="s">
        <v>22584</v>
      </c>
      <c r="C9124" s="28" t="s">
        <v>21560</v>
      </c>
      <c r="D9124" s="30">
        <v>104</v>
      </c>
      <c r="E9124" s="30">
        <v>45</v>
      </c>
      <c r="F9124" s="30">
        <v>0</v>
      </c>
      <c r="G9124" s="32">
        <v>971.36</v>
      </c>
      <c r="H9124" s="32">
        <v>326.87</v>
      </c>
      <c r="I9124" s="32">
        <v>0</v>
      </c>
      <c r="J9124" s="32">
        <v>775.22</v>
      </c>
      <c r="K9124" s="32">
        <v>310.49</v>
      </c>
      <c r="L9124" s="32">
        <v>0</v>
      </c>
    </row>
    <row r="9125" spans="1:12">
      <c r="A9125" s="28" t="s">
        <v>22585</v>
      </c>
      <c r="B9125" s="28" t="s">
        <v>22586</v>
      </c>
      <c r="C9125" s="28" t="s">
        <v>13764</v>
      </c>
      <c r="D9125" s="30">
        <v>0</v>
      </c>
      <c r="E9125" s="30">
        <v>19</v>
      </c>
      <c r="F9125" s="30">
        <v>0</v>
      </c>
      <c r="G9125" s="32">
        <v>0</v>
      </c>
      <c r="H9125" s="32">
        <v>397</v>
      </c>
      <c r="I9125" s="32">
        <v>0</v>
      </c>
      <c r="J9125" s="32">
        <v>0</v>
      </c>
      <c r="K9125" s="32">
        <v>353.55</v>
      </c>
      <c r="L9125" s="32">
        <v>0</v>
      </c>
    </row>
    <row r="9126" spans="1:12">
      <c r="A9126" s="28" t="s">
        <v>22587</v>
      </c>
      <c r="B9126" s="28" t="s">
        <v>22588</v>
      </c>
      <c r="C9126" s="28" t="s">
        <v>9031</v>
      </c>
      <c r="D9126" s="30">
        <v>887</v>
      </c>
      <c r="E9126" s="30">
        <v>0</v>
      </c>
      <c r="F9126" s="30">
        <v>0</v>
      </c>
      <c r="G9126" s="32">
        <v>2726.09</v>
      </c>
      <c r="H9126" s="32">
        <v>0</v>
      </c>
      <c r="I9126" s="32">
        <v>0</v>
      </c>
      <c r="J9126" s="32">
        <v>1418.77</v>
      </c>
      <c r="K9126" s="32">
        <v>0</v>
      </c>
      <c r="L9126" s="32">
        <v>0</v>
      </c>
    </row>
    <row r="9127" spans="1:12">
      <c r="A9127" s="28" t="s">
        <v>22589</v>
      </c>
      <c r="B9127" s="28" t="s">
        <v>22590</v>
      </c>
      <c r="C9127" s="28" t="s">
        <v>5833</v>
      </c>
      <c r="D9127" s="30">
        <v>45</v>
      </c>
      <c r="E9127" s="30">
        <v>0</v>
      </c>
      <c r="F9127" s="30">
        <v>0</v>
      </c>
      <c r="G9127" s="32">
        <v>586.02</v>
      </c>
      <c r="H9127" s="32">
        <v>0</v>
      </c>
      <c r="I9127" s="32">
        <v>0</v>
      </c>
      <c r="J9127" s="32">
        <v>417.93</v>
      </c>
      <c r="K9127" s="32">
        <v>0</v>
      </c>
      <c r="L9127" s="32">
        <v>0</v>
      </c>
    </row>
    <row r="9128" spans="1:12">
      <c r="A9128" s="28" t="s">
        <v>22591</v>
      </c>
      <c r="B9128" s="28" t="s">
        <v>22571</v>
      </c>
      <c r="C9128" s="28" t="s">
        <v>4468</v>
      </c>
      <c r="D9128" s="30">
        <v>140</v>
      </c>
      <c r="E9128" s="30">
        <v>0</v>
      </c>
      <c r="F9128" s="30">
        <v>0</v>
      </c>
      <c r="G9128" s="32">
        <v>669.2</v>
      </c>
      <c r="H9128" s="32">
        <v>0</v>
      </c>
      <c r="I9128" s="32">
        <v>0</v>
      </c>
      <c r="J9128" s="32">
        <v>470.1</v>
      </c>
      <c r="K9128" s="32">
        <v>0</v>
      </c>
      <c r="L9128" s="32">
        <v>0</v>
      </c>
    </row>
    <row r="9129" spans="1:12">
      <c r="A9129" s="28" t="s">
        <v>22592</v>
      </c>
      <c r="B9129" s="28" t="s">
        <v>22573</v>
      </c>
      <c r="C9129" s="28" t="s">
        <v>4468</v>
      </c>
      <c r="D9129" s="30">
        <v>1760</v>
      </c>
      <c r="E9129" s="30">
        <v>0</v>
      </c>
      <c r="F9129" s="30">
        <v>0</v>
      </c>
      <c r="G9129" s="32">
        <v>15400</v>
      </c>
      <c r="H9129" s="32">
        <v>0</v>
      </c>
      <c r="I9129" s="32">
        <v>0</v>
      </c>
      <c r="J9129" s="32">
        <v>13297.06</v>
      </c>
      <c r="K9129" s="32">
        <v>0</v>
      </c>
      <c r="L9129" s="32">
        <v>0</v>
      </c>
    </row>
    <row r="9130" spans="1:12">
      <c r="A9130" s="28" t="s">
        <v>22593</v>
      </c>
      <c r="B9130" s="28" t="s">
        <v>22594</v>
      </c>
      <c r="C9130" s="28" t="s">
        <v>21487</v>
      </c>
      <c r="D9130" s="30">
        <v>193</v>
      </c>
      <c r="E9130" s="30">
        <v>0</v>
      </c>
      <c r="F9130" s="30">
        <v>0</v>
      </c>
      <c r="G9130" s="32">
        <v>50345.8</v>
      </c>
      <c r="H9130" s="32">
        <v>0</v>
      </c>
      <c r="I9130" s="32">
        <v>0</v>
      </c>
      <c r="J9130" s="32">
        <v>41648.080000000002</v>
      </c>
      <c r="K9130" s="32">
        <v>0</v>
      </c>
      <c r="L9130" s="32">
        <v>0</v>
      </c>
    </row>
    <row r="9131" spans="1:12">
      <c r="A9131" s="28" t="s">
        <v>22595</v>
      </c>
      <c r="B9131" s="28" t="s">
        <v>22596</v>
      </c>
      <c r="C9131" s="28" t="s">
        <v>4129</v>
      </c>
      <c r="D9131" s="30">
        <v>37</v>
      </c>
      <c r="E9131" s="30">
        <v>0</v>
      </c>
      <c r="F9131" s="30">
        <v>0</v>
      </c>
      <c r="G9131" s="32">
        <v>651.20000000000005</v>
      </c>
      <c r="H9131" s="32">
        <v>0</v>
      </c>
      <c r="I9131" s="32">
        <v>0</v>
      </c>
      <c r="J9131" s="32">
        <v>651.20000000000005</v>
      </c>
      <c r="K9131" s="32">
        <v>0</v>
      </c>
      <c r="L9131" s="32">
        <v>0</v>
      </c>
    </row>
    <row r="9132" spans="1:12">
      <c r="A9132" s="28" t="s">
        <v>22597</v>
      </c>
      <c r="B9132" s="28" t="s">
        <v>22598</v>
      </c>
      <c r="C9132" s="28" t="s">
        <v>4129</v>
      </c>
      <c r="D9132" s="30">
        <v>242</v>
      </c>
      <c r="E9132" s="30">
        <v>56</v>
      </c>
      <c r="F9132" s="30">
        <v>0</v>
      </c>
      <c r="G9132" s="32">
        <v>3411.51</v>
      </c>
      <c r="H9132" s="32">
        <v>736.96</v>
      </c>
      <c r="I9132" s="32">
        <v>0</v>
      </c>
      <c r="J9132" s="32">
        <v>2979.7</v>
      </c>
      <c r="K9132" s="32">
        <v>621.80999999999995</v>
      </c>
      <c r="L9132" s="32">
        <v>0</v>
      </c>
    </row>
    <row r="9133" spans="1:12">
      <c r="A9133" s="28" t="s">
        <v>22599</v>
      </c>
      <c r="B9133" s="28" t="s">
        <v>22600</v>
      </c>
      <c r="C9133" s="28" t="s">
        <v>9651</v>
      </c>
      <c r="D9133" s="30">
        <v>188</v>
      </c>
      <c r="E9133" s="30">
        <v>0</v>
      </c>
      <c r="F9133" s="30">
        <v>0</v>
      </c>
      <c r="G9133" s="32">
        <v>353.44</v>
      </c>
      <c r="H9133" s="32">
        <v>0</v>
      </c>
      <c r="I9133" s="32">
        <v>0</v>
      </c>
      <c r="J9133" s="32">
        <v>326.47000000000003</v>
      </c>
      <c r="K9133" s="32">
        <v>0</v>
      </c>
      <c r="L9133" s="32">
        <v>0</v>
      </c>
    </row>
    <row r="9134" spans="1:12">
      <c r="A9134" s="28" t="s">
        <v>22601</v>
      </c>
      <c r="B9134" s="28" t="s">
        <v>22602</v>
      </c>
      <c r="C9134" s="28" t="s">
        <v>7467</v>
      </c>
      <c r="D9134" s="30">
        <v>20</v>
      </c>
      <c r="E9134" s="30">
        <v>0</v>
      </c>
      <c r="F9134" s="30">
        <v>0</v>
      </c>
      <c r="G9134" s="32">
        <v>95.6</v>
      </c>
      <c r="H9134" s="32">
        <v>0</v>
      </c>
      <c r="I9134" s="32">
        <v>0</v>
      </c>
      <c r="J9134" s="32">
        <v>67.16</v>
      </c>
      <c r="K9134" s="32">
        <v>0</v>
      </c>
      <c r="L9134" s="32">
        <v>0</v>
      </c>
    </row>
    <row r="9135" spans="1:12">
      <c r="A9135" s="28" t="s">
        <v>22603</v>
      </c>
      <c r="B9135" s="28" t="s">
        <v>22604</v>
      </c>
      <c r="C9135" s="28" t="s">
        <v>7467</v>
      </c>
      <c r="D9135" s="30">
        <v>168</v>
      </c>
      <c r="E9135" s="30">
        <v>28</v>
      </c>
      <c r="F9135" s="30">
        <v>0</v>
      </c>
      <c r="G9135" s="32">
        <v>1470</v>
      </c>
      <c r="H9135" s="32">
        <v>224.75</v>
      </c>
      <c r="I9135" s="32">
        <v>0</v>
      </c>
      <c r="J9135" s="32">
        <v>1246.44</v>
      </c>
      <c r="K9135" s="32">
        <v>185.56</v>
      </c>
      <c r="L9135" s="32">
        <v>0</v>
      </c>
    </row>
    <row r="9136" spans="1:12">
      <c r="A9136" s="28" t="s">
        <v>22605</v>
      </c>
      <c r="B9136" s="28" t="s">
        <v>22606</v>
      </c>
      <c r="C9136" s="28" t="s">
        <v>7467</v>
      </c>
      <c r="D9136" s="30">
        <v>39</v>
      </c>
      <c r="E9136" s="30">
        <v>0</v>
      </c>
      <c r="F9136" s="30">
        <v>0</v>
      </c>
      <c r="G9136" s="32">
        <v>207.78</v>
      </c>
      <c r="H9136" s="32">
        <v>0</v>
      </c>
      <c r="I9136" s="32">
        <v>0</v>
      </c>
      <c r="J9136" s="32">
        <v>155.47</v>
      </c>
      <c r="K9136" s="32">
        <v>0</v>
      </c>
      <c r="L9136" s="32">
        <v>0</v>
      </c>
    </row>
    <row r="9137" spans="1:12">
      <c r="A9137" s="28" t="s">
        <v>22607</v>
      </c>
      <c r="B9137" s="28" t="s">
        <v>22608</v>
      </c>
      <c r="C9137" s="28" t="s">
        <v>7467</v>
      </c>
      <c r="D9137" s="30">
        <v>70</v>
      </c>
      <c r="E9137" s="30">
        <v>38</v>
      </c>
      <c r="F9137" s="30">
        <v>0</v>
      </c>
      <c r="G9137" s="32">
        <v>681.8</v>
      </c>
      <c r="H9137" s="32">
        <v>336.78</v>
      </c>
      <c r="I9137" s="32">
        <v>0</v>
      </c>
      <c r="J9137" s="32">
        <v>507.94</v>
      </c>
      <c r="K9137" s="32">
        <v>268.69</v>
      </c>
      <c r="L9137" s="32">
        <v>0</v>
      </c>
    </row>
    <row r="9138" spans="1:12">
      <c r="A9138" s="28" t="s">
        <v>22609</v>
      </c>
      <c r="B9138" s="28" t="s">
        <v>22610</v>
      </c>
      <c r="C9138" s="28" t="s">
        <v>7467</v>
      </c>
      <c r="D9138" s="30">
        <v>23</v>
      </c>
      <c r="E9138" s="30">
        <v>0</v>
      </c>
      <c r="F9138" s="30">
        <v>0</v>
      </c>
      <c r="G9138" s="32">
        <v>201.25</v>
      </c>
      <c r="H9138" s="32">
        <v>0</v>
      </c>
      <c r="I9138" s="32">
        <v>0</v>
      </c>
      <c r="J9138" s="32">
        <v>164.5</v>
      </c>
      <c r="K9138" s="32">
        <v>0</v>
      </c>
      <c r="L9138" s="32">
        <v>0</v>
      </c>
    </row>
    <row r="9139" spans="1:12">
      <c r="A9139" s="28" t="s">
        <v>22611</v>
      </c>
      <c r="B9139" s="28" t="s">
        <v>22612</v>
      </c>
      <c r="C9139" s="28" t="s">
        <v>5385</v>
      </c>
      <c r="D9139" s="30">
        <v>33</v>
      </c>
      <c r="E9139" s="30">
        <v>0</v>
      </c>
      <c r="F9139" s="30">
        <v>0</v>
      </c>
      <c r="G9139" s="32">
        <v>433.2</v>
      </c>
      <c r="H9139" s="32">
        <v>0</v>
      </c>
      <c r="I9139" s="32">
        <v>0</v>
      </c>
      <c r="J9139" s="32">
        <v>414.61</v>
      </c>
      <c r="K9139" s="32">
        <v>0</v>
      </c>
      <c r="L9139" s="32">
        <v>0</v>
      </c>
    </row>
    <row r="9140" spans="1:12">
      <c r="A9140" s="28" t="s">
        <v>22613</v>
      </c>
      <c r="B9140" s="28" t="s">
        <v>22614</v>
      </c>
      <c r="C9140" s="28" t="s">
        <v>9438</v>
      </c>
      <c r="D9140" s="30">
        <v>42</v>
      </c>
      <c r="E9140" s="30">
        <v>26</v>
      </c>
      <c r="F9140" s="30">
        <v>0</v>
      </c>
      <c r="G9140" s="32">
        <v>1193.22</v>
      </c>
      <c r="H9140" s="32">
        <v>563.67999999999995</v>
      </c>
      <c r="I9140" s="32">
        <v>0</v>
      </c>
      <c r="J9140" s="32">
        <v>967.36</v>
      </c>
      <c r="K9140" s="32">
        <v>521.05999999999995</v>
      </c>
      <c r="L9140" s="32">
        <v>0</v>
      </c>
    </row>
    <row r="9141" spans="1:12">
      <c r="A9141" s="28" t="s">
        <v>22615</v>
      </c>
      <c r="B9141" s="28" t="s">
        <v>22616</v>
      </c>
      <c r="C9141" s="28" t="s">
        <v>9438</v>
      </c>
      <c r="D9141" s="30">
        <v>367</v>
      </c>
      <c r="E9141" s="30">
        <v>0</v>
      </c>
      <c r="F9141" s="30">
        <v>0</v>
      </c>
      <c r="G9141" s="32">
        <v>4003.97</v>
      </c>
      <c r="H9141" s="32">
        <v>0</v>
      </c>
      <c r="I9141" s="32">
        <v>0</v>
      </c>
      <c r="J9141" s="32">
        <v>3413.71</v>
      </c>
      <c r="K9141" s="32">
        <v>0</v>
      </c>
      <c r="L9141" s="32">
        <v>0</v>
      </c>
    </row>
    <row r="9142" spans="1:12">
      <c r="A9142" s="28" t="s">
        <v>22617</v>
      </c>
      <c r="B9142" s="28" t="s">
        <v>22618</v>
      </c>
      <c r="C9142" s="28" t="s">
        <v>3813</v>
      </c>
      <c r="D9142" s="30">
        <v>244</v>
      </c>
      <c r="E9142" s="30">
        <v>0</v>
      </c>
      <c r="F9142" s="30">
        <v>0</v>
      </c>
      <c r="G9142" s="32">
        <v>9332.44</v>
      </c>
      <c r="H9142" s="32">
        <v>0</v>
      </c>
      <c r="I9142" s="32">
        <v>0</v>
      </c>
      <c r="J9142" s="32">
        <v>8348.34</v>
      </c>
      <c r="K9142" s="32">
        <v>0</v>
      </c>
      <c r="L9142" s="32">
        <v>0</v>
      </c>
    </row>
    <row r="9143" spans="1:12">
      <c r="A9143" s="28" t="s">
        <v>22619</v>
      </c>
      <c r="B9143" s="28" t="s">
        <v>22620</v>
      </c>
      <c r="C9143" s="28" t="s">
        <v>3813</v>
      </c>
      <c r="D9143" s="30">
        <v>100</v>
      </c>
      <c r="E9143" s="30">
        <v>0</v>
      </c>
      <c r="F9143" s="30">
        <v>0</v>
      </c>
      <c r="G9143" s="32">
        <v>2063.0300000000002</v>
      </c>
      <c r="H9143" s="32">
        <v>0</v>
      </c>
      <c r="I9143" s="32">
        <v>0</v>
      </c>
      <c r="J9143" s="32">
        <v>1822.45</v>
      </c>
      <c r="K9143" s="32">
        <v>0</v>
      </c>
      <c r="L9143" s="32">
        <v>0</v>
      </c>
    </row>
    <row r="9144" spans="1:12">
      <c r="A9144" s="28" t="s">
        <v>22621</v>
      </c>
      <c r="B9144" s="28" t="s">
        <v>22622</v>
      </c>
      <c r="C9144" s="28" t="s">
        <v>5686</v>
      </c>
      <c r="D9144" s="30">
        <v>47</v>
      </c>
      <c r="E9144" s="30">
        <v>47</v>
      </c>
      <c r="F9144" s="30">
        <v>0</v>
      </c>
      <c r="G9144" s="32">
        <v>2566.5100000000002</v>
      </c>
      <c r="H9144" s="32">
        <v>2470.31</v>
      </c>
      <c r="I9144" s="32">
        <v>0</v>
      </c>
      <c r="J9144" s="32">
        <v>2331.9</v>
      </c>
      <c r="K9144" s="32">
        <v>2286.12</v>
      </c>
      <c r="L9144" s="32">
        <v>0</v>
      </c>
    </row>
    <row r="9145" spans="1:12">
      <c r="A9145" s="28" t="s">
        <v>22623</v>
      </c>
      <c r="B9145" s="28" t="s">
        <v>22624</v>
      </c>
      <c r="C9145" s="28" t="s">
        <v>4468</v>
      </c>
      <c r="D9145" s="30">
        <v>14</v>
      </c>
      <c r="E9145" s="30">
        <v>0</v>
      </c>
      <c r="F9145" s="30">
        <v>0</v>
      </c>
      <c r="G9145" s="32">
        <v>122.5</v>
      </c>
      <c r="H9145" s="32">
        <v>0</v>
      </c>
      <c r="I9145" s="32">
        <v>0</v>
      </c>
      <c r="J9145" s="32">
        <v>101.06</v>
      </c>
      <c r="K9145" s="32">
        <v>0</v>
      </c>
      <c r="L9145" s="32">
        <v>0</v>
      </c>
    </row>
    <row r="9146" spans="1:12">
      <c r="A9146" s="28" t="s">
        <v>22625</v>
      </c>
      <c r="B9146" s="28" t="s">
        <v>22626</v>
      </c>
      <c r="C9146" s="28" t="s">
        <v>10470</v>
      </c>
      <c r="D9146" s="30">
        <v>31</v>
      </c>
      <c r="E9146" s="30">
        <v>85</v>
      </c>
      <c r="F9146" s="30">
        <v>0</v>
      </c>
      <c r="G9146" s="32">
        <v>175.84</v>
      </c>
      <c r="H9146" s="32">
        <v>393.59</v>
      </c>
      <c r="I9146" s="32">
        <v>0</v>
      </c>
      <c r="J9146" s="32">
        <v>171.98</v>
      </c>
      <c r="K9146" s="32">
        <v>382.25</v>
      </c>
      <c r="L9146" s="32">
        <v>0</v>
      </c>
    </row>
    <row r="9147" spans="1:12" ht="22.5">
      <c r="A9147" s="28" t="s">
        <v>22627</v>
      </c>
      <c r="B9147" s="28" t="s">
        <v>22628</v>
      </c>
      <c r="C9147" s="28" t="s">
        <v>22629</v>
      </c>
      <c r="D9147" s="30">
        <v>261</v>
      </c>
      <c r="E9147" s="30">
        <v>0</v>
      </c>
      <c r="F9147" s="30">
        <v>0</v>
      </c>
      <c r="G9147" s="32">
        <v>4015.34</v>
      </c>
      <c r="H9147" s="32">
        <v>0</v>
      </c>
      <c r="I9147" s="32">
        <v>0</v>
      </c>
      <c r="J9147" s="32">
        <v>2563.02</v>
      </c>
      <c r="K9147" s="32">
        <v>0</v>
      </c>
      <c r="L9147" s="32">
        <v>0</v>
      </c>
    </row>
    <row r="9148" spans="1:12">
      <c r="A9148" s="28" t="s">
        <v>22630</v>
      </c>
      <c r="B9148" s="28" t="s">
        <v>22631</v>
      </c>
      <c r="C9148" s="28" t="s">
        <v>12302</v>
      </c>
      <c r="D9148" s="30">
        <v>26</v>
      </c>
      <c r="E9148" s="30">
        <v>38</v>
      </c>
      <c r="F9148" s="30">
        <v>0</v>
      </c>
      <c r="G9148" s="32">
        <v>264.16000000000003</v>
      </c>
      <c r="H9148" s="32">
        <v>292.86</v>
      </c>
      <c r="I9148" s="32">
        <v>0</v>
      </c>
      <c r="J9148" s="32">
        <v>232.15</v>
      </c>
      <c r="K9148" s="32">
        <v>245.73</v>
      </c>
      <c r="L9148" s="32">
        <v>0</v>
      </c>
    </row>
    <row r="9149" spans="1:12">
      <c r="A9149" s="28" t="s">
        <v>22632</v>
      </c>
      <c r="B9149" s="28" t="s">
        <v>22633</v>
      </c>
      <c r="C9149" s="28" t="s">
        <v>12302</v>
      </c>
      <c r="D9149" s="30">
        <v>126</v>
      </c>
      <c r="E9149" s="30">
        <v>12</v>
      </c>
      <c r="F9149" s="30">
        <v>0</v>
      </c>
      <c r="G9149" s="32">
        <v>1374.66</v>
      </c>
      <c r="H9149" s="32">
        <v>90.93</v>
      </c>
      <c r="I9149" s="32">
        <v>0</v>
      </c>
      <c r="J9149" s="32">
        <v>1256.8399999999999</v>
      </c>
      <c r="K9149" s="32">
        <v>82.67</v>
      </c>
      <c r="L9149" s="32">
        <v>0</v>
      </c>
    </row>
    <row r="9150" spans="1:12">
      <c r="A9150" s="28" t="s">
        <v>22634</v>
      </c>
      <c r="B9150" s="28" t="s">
        <v>22635</v>
      </c>
      <c r="C9150" s="28" t="s">
        <v>9438</v>
      </c>
      <c r="D9150" s="30">
        <v>318</v>
      </c>
      <c r="E9150" s="30">
        <v>0</v>
      </c>
      <c r="F9150" s="30">
        <v>0</v>
      </c>
      <c r="G9150" s="32">
        <v>2483.58</v>
      </c>
      <c r="H9150" s="32">
        <v>0</v>
      </c>
      <c r="I9150" s="32">
        <v>0</v>
      </c>
      <c r="J9150" s="32">
        <v>1969.68</v>
      </c>
      <c r="K9150" s="32">
        <v>0</v>
      </c>
      <c r="L9150" s="32">
        <v>0</v>
      </c>
    </row>
    <row r="9151" spans="1:12">
      <c r="A9151" s="28" t="s">
        <v>22636</v>
      </c>
      <c r="B9151" s="28" t="s">
        <v>22637</v>
      </c>
      <c r="C9151" s="28" t="s">
        <v>9438</v>
      </c>
      <c r="D9151" s="30">
        <v>992</v>
      </c>
      <c r="E9151" s="30">
        <v>0</v>
      </c>
      <c r="F9151" s="30">
        <v>0</v>
      </c>
      <c r="G9151" s="32">
        <v>10078.719999999999</v>
      </c>
      <c r="H9151" s="32">
        <v>0</v>
      </c>
      <c r="I9151" s="32">
        <v>0</v>
      </c>
      <c r="J9151" s="32">
        <v>8891.02</v>
      </c>
      <c r="K9151" s="32">
        <v>0</v>
      </c>
      <c r="L9151" s="32">
        <v>0</v>
      </c>
    </row>
    <row r="9152" spans="1:12">
      <c r="A9152" s="28" t="s">
        <v>22638</v>
      </c>
      <c r="B9152" s="28" t="s">
        <v>22639</v>
      </c>
      <c r="C9152" s="28" t="s">
        <v>5400</v>
      </c>
      <c r="D9152" s="30">
        <v>70</v>
      </c>
      <c r="E9152" s="30">
        <v>21</v>
      </c>
      <c r="F9152" s="30">
        <v>0</v>
      </c>
      <c r="G9152" s="32">
        <v>353.57</v>
      </c>
      <c r="H9152" s="32">
        <v>87.22</v>
      </c>
      <c r="I9152" s="32">
        <v>0</v>
      </c>
      <c r="J9152" s="32">
        <v>229.83</v>
      </c>
      <c r="K9152" s="32">
        <v>56.69</v>
      </c>
      <c r="L9152" s="32">
        <v>0</v>
      </c>
    </row>
    <row r="9153" spans="1:12">
      <c r="A9153" s="28" t="s">
        <v>22640</v>
      </c>
      <c r="B9153" s="28" t="s">
        <v>22641</v>
      </c>
      <c r="C9153" s="28" t="s">
        <v>7467</v>
      </c>
      <c r="D9153" s="30">
        <v>88</v>
      </c>
      <c r="E9153" s="30">
        <v>0</v>
      </c>
      <c r="F9153" s="30">
        <v>0</v>
      </c>
      <c r="G9153" s="32">
        <v>857.12</v>
      </c>
      <c r="H9153" s="32">
        <v>0</v>
      </c>
      <c r="I9153" s="32">
        <v>0</v>
      </c>
      <c r="J9153" s="32">
        <v>676.43</v>
      </c>
      <c r="K9153" s="32">
        <v>0</v>
      </c>
      <c r="L9153" s="32">
        <v>0</v>
      </c>
    </row>
    <row r="9154" spans="1:12">
      <c r="A9154" s="28" t="s">
        <v>22642</v>
      </c>
      <c r="B9154" s="28" t="s">
        <v>22643</v>
      </c>
      <c r="C9154" s="28" t="s">
        <v>7467</v>
      </c>
      <c r="D9154" s="30">
        <v>3066</v>
      </c>
      <c r="E9154" s="30">
        <v>0</v>
      </c>
      <c r="F9154" s="30">
        <v>0</v>
      </c>
      <c r="G9154" s="32">
        <v>26878.61</v>
      </c>
      <c r="H9154" s="32">
        <v>0</v>
      </c>
      <c r="I9154" s="32">
        <v>0</v>
      </c>
      <c r="J9154" s="32">
        <v>22618.639999999999</v>
      </c>
      <c r="K9154" s="32">
        <v>0</v>
      </c>
      <c r="L9154" s="32">
        <v>0</v>
      </c>
    </row>
    <row r="9155" spans="1:12">
      <c r="A9155" s="28" t="s">
        <v>22644</v>
      </c>
      <c r="B9155" s="28" t="s">
        <v>22645</v>
      </c>
      <c r="C9155" s="28" t="s">
        <v>9095</v>
      </c>
      <c r="D9155" s="30">
        <v>24</v>
      </c>
      <c r="E9155" s="30">
        <v>0</v>
      </c>
      <c r="F9155" s="30">
        <v>0</v>
      </c>
      <c r="G9155" s="32">
        <v>3893.77</v>
      </c>
      <c r="H9155" s="32">
        <v>0</v>
      </c>
      <c r="I9155" s="32">
        <v>0</v>
      </c>
      <c r="J9155" s="32">
        <v>3664.32</v>
      </c>
      <c r="K9155" s="32">
        <v>0</v>
      </c>
      <c r="L9155" s="32">
        <v>0</v>
      </c>
    </row>
    <row r="9156" spans="1:12">
      <c r="A9156" s="28" t="s">
        <v>22646</v>
      </c>
      <c r="B9156" s="28" t="s">
        <v>22647</v>
      </c>
      <c r="C9156" s="28" t="s">
        <v>9095</v>
      </c>
      <c r="D9156" s="30">
        <v>24</v>
      </c>
      <c r="E9156" s="30">
        <v>0</v>
      </c>
      <c r="F9156" s="30">
        <v>0</v>
      </c>
      <c r="G9156" s="32">
        <v>7642.62</v>
      </c>
      <c r="H9156" s="32">
        <v>0</v>
      </c>
      <c r="I9156" s="32">
        <v>0</v>
      </c>
      <c r="J9156" s="32">
        <v>4751.42</v>
      </c>
      <c r="K9156" s="32">
        <v>0</v>
      </c>
      <c r="L9156" s="32">
        <v>0</v>
      </c>
    </row>
    <row r="9157" spans="1:12">
      <c r="A9157" s="28" t="s">
        <v>22648</v>
      </c>
      <c r="B9157" s="28" t="s">
        <v>8893</v>
      </c>
      <c r="C9157" s="28" t="s">
        <v>8894</v>
      </c>
      <c r="D9157" s="30">
        <v>37</v>
      </c>
      <c r="E9157" s="30">
        <v>75</v>
      </c>
      <c r="F9157" s="30">
        <v>0</v>
      </c>
      <c r="G9157" s="32">
        <v>440.76</v>
      </c>
      <c r="H9157" s="32">
        <v>824.77</v>
      </c>
      <c r="I9157" s="32">
        <v>0</v>
      </c>
      <c r="J9157" s="32">
        <v>328.42</v>
      </c>
      <c r="K9157" s="32">
        <v>616.73</v>
      </c>
      <c r="L9157" s="32">
        <v>0</v>
      </c>
    </row>
    <row r="9158" spans="1:12">
      <c r="A9158" s="28" t="s">
        <v>22649</v>
      </c>
      <c r="B9158" s="28" t="s">
        <v>22650</v>
      </c>
      <c r="C9158" s="28" t="s">
        <v>22380</v>
      </c>
      <c r="D9158" s="30">
        <v>21</v>
      </c>
      <c r="E9158" s="30">
        <v>213</v>
      </c>
      <c r="F9158" s="30">
        <v>0</v>
      </c>
      <c r="G9158" s="32">
        <v>522.27</v>
      </c>
      <c r="H9158" s="32">
        <v>4985.08</v>
      </c>
      <c r="I9158" s="32">
        <v>0</v>
      </c>
      <c r="J9158" s="32">
        <v>339.48</v>
      </c>
      <c r="K9158" s="32">
        <v>3228.03</v>
      </c>
      <c r="L9158" s="32">
        <v>0</v>
      </c>
    </row>
    <row r="9159" spans="1:12">
      <c r="A9159" s="28" t="s">
        <v>22651</v>
      </c>
      <c r="B9159" s="28" t="s">
        <v>22652</v>
      </c>
      <c r="C9159" s="28" t="s">
        <v>6730</v>
      </c>
      <c r="D9159" s="30">
        <v>12</v>
      </c>
      <c r="E9159" s="30">
        <v>0</v>
      </c>
      <c r="F9159" s="30">
        <v>0</v>
      </c>
      <c r="G9159" s="32">
        <v>35.4</v>
      </c>
      <c r="H9159" s="32">
        <v>0</v>
      </c>
      <c r="I9159" s="32">
        <v>0</v>
      </c>
      <c r="J9159" s="32">
        <v>14.75</v>
      </c>
      <c r="K9159" s="32">
        <v>0</v>
      </c>
      <c r="L9159" s="32">
        <v>0</v>
      </c>
    </row>
    <row r="9160" spans="1:12">
      <c r="A9160" s="28" t="s">
        <v>22653</v>
      </c>
      <c r="B9160" s="28" t="s">
        <v>22654</v>
      </c>
      <c r="C9160" s="28" t="s">
        <v>6730</v>
      </c>
      <c r="D9160" s="30">
        <v>183</v>
      </c>
      <c r="E9160" s="30">
        <v>0</v>
      </c>
      <c r="F9160" s="30">
        <v>0</v>
      </c>
      <c r="G9160" s="32">
        <v>927.81</v>
      </c>
      <c r="H9160" s="32">
        <v>0</v>
      </c>
      <c r="I9160" s="32">
        <v>0</v>
      </c>
      <c r="J9160" s="32">
        <v>401.04</v>
      </c>
      <c r="K9160" s="32">
        <v>0</v>
      </c>
      <c r="L9160" s="32">
        <v>0</v>
      </c>
    </row>
    <row r="9161" spans="1:12">
      <c r="A9161" s="28" t="s">
        <v>22655</v>
      </c>
      <c r="B9161" s="28" t="s">
        <v>22656</v>
      </c>
      <c r="C9161" s="28" t="s">
        <v>20881</v>
      </c>
      <c r="D9161" s="30">
        <v>1656</v>
      </c>
      <c r="E9161" s="30">
        <v>0</v>
      </c>
      <c r="F9161" s="30">
        <v>0</v>
      </c>
      <c r="G9161" s="32">
        <v>5825.05</v>
      </c>
      <c r="H9161" s="32">
        <v>0</v>
      </c>
      <c r="I9161" s="32">
        <v>0</v>
      </c>
      <c r="J9161" s="32">
        <v>1866.14</v>
      </c>
      <c r="K9161" s="32">
        <v>0</v>
      </c>
      <c r="L9161" s="32">
        <v>0</v>
      </c>
    </row>
    <row r="9162" spans="1:12">
      <c r="A9162" s="28" t="s">
        <v>22657</v>
      </c>
      <c r="B9162" s="28" t="s">
        <v>22658</v>
      </c>
      <c r="C9162" s="28" t="s">
        <v>22659</v>
      </c>
      <c r="D9162" s="30">
        <v>5463</v>
      </c>
      <c r="E9162" s="30">
        <v>531</v>
      </c>
      <c r="F9162" s="30">
        <v>0</v>
      </c>
      <c r="G9162" s="32">
        <v>89600.7</v>
      </c>
      <c r="H9162" s="32">
        <v>8319.01</v>
      </c>
      <c r="I9162" s="32">
        <v>0</v>
      </c>
      <c r="J9162" s="32">
        <v>37477.46</v>
      </c>
      <c r="K9162" s="32">
        <v>3523.56</v>
      </c>
      <c r="L9162" s="32">
        <v>0</v>
      </c>
    </row>
    <row r="9163" spans="1:12">
      <c r="A9163" s="28" t="s">
        <v>22660</v>
      </c>
      <c r="B9163" s="28" t="s">
        <v>22661</v>
      </c>
      <c r="C9163" s="28" t="s">
        <v>5192</v>
      </c>
      <c r="D9163" s="30">
        <v>60</v>
      </c>
      <c r="E9163" s="30">
        <v>0</v>
      </c>
      <c r="F9163" s="30">
        <v>0</v>
      </c>
      <c r="G9163" s="32">
        <v>9604.7999999999993</v>
      </c>
      <c r="H9163" s="32">
        <v>0</v>
      </c>
      <c r="I9163" s="32">
        <v>0</v>
      </c>
      <c r="J9163" s="32">
        <v>9604.7999999999993</v>
      </c>
      <c r="K9163" s="32">
        <v>0</v>
      </c>
      <c r="L9163" s="32">
        <v>0</v>
      </c>
    </row>
    <row r="9164" spans="1:12">
      <c r="A9164" s="28" t="s">
        <v>22662</v>
      </c>
      <c r="B9164" s="28" t="s">
        <v>22663</v>
      </c>
      <c r="C9164" s="28" t="s">
        <v>4912</v>
      </c>
      <c r="D9164" s="30">
        <v>0</v>
      </c>
      <c r="E9164" s="30">
        <v>468</v>
      </c>
      <c r="F9164" s="30">
        <v>0</v>
      </c>
      <c r="G9164" s="32">
        <v>0</v>
      </c>
      <c r="H9164" s="32">
        <v>671.49</v>
      </c>
      <c r="I9164" s="32">
        <v>0</v>
      </c>
      <c r="J9164" s="32">
        <v>0</v>
      </c>
      <c r="K9164" s="32">
        <v>592.69000000000005</v>
      </c>
      <c r="L9164" s="32">
        <v>0</v>
      </c>
    </row>
    <row r="9165" spans="1:12">
      <c r="A9165" s="28" t="s">
        <v>22664</v>
      </c>
      <c r="B9165" s="28" t="s">
        <v>22665</v>
      </c>
      <c r="C9165" s="28" t="s">
        <v>12302</v>
      </c>
      <c r="D9165" s="30">
        <v>0</v>
      </c>
      <c r="E9165" s="30">
        <v>13</v>
      </c>
      <c r="F9165" s="30">
        <v>0</v>
      </c>
      <c r="G9165" s="32">
        <v>0</v>
      </c>
      <c r="H9165" s="32">
        <v>89.97</v>
      </c>
      <c r="I9165" s="32">
        <v>0</v>
      </c>
      <c r="J9165" s="32">
        <v>0</v>
      </c>
      <c r="K9165" s="32">
        <v>81.97</v>
      </c>
      <c r="L9165" s="32">
        <v>0</v>
      </c>
    </row>
    <row r="9166" spans="1:12">
      <c r="A9166" s="28" t="s">
        <v>22666</v>
      </c>
      <c r="B9166" s="28" t="s">
        <v>22667</v>
      </c>
      <c r="C9166" s="28" t="s">
        <v>7467</v>
      </c>
      <c r="D9166" s="30">
        <v>157</v>
      </c>
      <c r="E9166" s="30">
        <v>15</v>
      </c>
      <c r="F9166" s="30">
        <v>0</v>
      </c>
      <c r="G9166" s="32">
        <v>771.65</v>
      </c>
      <c r="H9166" s="32">
        <v>59.31</v>
      </c>
      <c r="I9166" s="32">
        <v>0</v>
      </c>
      <c r="J9166" s="32">
        <v>568.23</v>
      </c>
      <c r="K9166" s="32">
        <v>38.549999999999997</v>
      </c>
      <c r="L9166" s="32">
        <v>0</v>
      </c>
    </row>
    <row r="9167" spans="1:12">
      <c r="A9167" s="28" t="s">
        <v>22668</v>
      </c>
      <c r="B9167" s="28" t="s">
        <v>12205</v>
      </c>
      <c r="C9167" s="28" t="s">
        <v>5130</v>
      </c>
      <c r="D9167" s="30">
        <v>1168</v>
      </c>
      <c r="E9167" s="30">
        <v>581</v>
      </c>
      <c r="F9167" s="30">
        <v>0</v>
      </c>
      <c r="G9167" s="32">
        <v>40716.480000000003</v>
      </c>
      <c r="H9167" s="32">
        <v>19728.21</v>
      </c>
      <c r="I9167" s="32">
        <v>0</v>
      </c>
      <c r="J9167" s="32">
        <v>28064.05</v>
      </c>
      <c r="K9167" s="32">
        <v>14272.07</v>
      </c>
      <c r="L9167" s="32">
        <v>0</v>
      </c>
    </row>
    <row r="9168" spans="1:12">
      <c r="A9168" s="28" t="s">
        <v>22669</v>
      </c>
      <c r="B9168" s="28" t="s">
        <v>22670</v>
      </c>
      <c r="C9168" s="28" t="s">
        <v>7467</v>
      </c>
      <c r="D9168" s="30">
        <v>448</v>
      </c>
      <c r="E9168" s="30">
        <v>90</v>
      </c>
      <c r="F9168" s="30">
        <v>0</v>
      </c>
      <c r="G9168" s="32">
        <v>2425.12</v>
      </c>
      <c r="H9168" s="32">
        <v>462.2</v>
      </c>
      <c r="I9168" s="32">
        <v>0</v>
      </c>
      <c r="J9168" s="32">
        <v>1757.25</v>
      </c>
      <c r="K9168" s="32">
        <v>308.23</v>
      </c>
      <c r="L9168" s="32">
        <v>0</v>
      </c>
    </row>
    <row r="9169" spans="1:12">
      <c r="A9169" s="28" t="s">
        <v>22671</v>
      </c>
      <c r="B9169" s="28" t="s">
        <v>22672</v>
      </c>
      <c r="C9169" s="28" t="s">
        <v>7467</v>
      </c>
      <c r="D9169" s="30">
        <v>4301</v>
      </c>
      <c r="E9169" s="30">
        <v>109</v>
      </c>
      <c r="F9169" s="30">
        <v>0</v>
      </c>
      <c r="G9169" s="32">
        <v>42093.11</v>
      </c>
      <c r="H9169" s="32">
        <v>1256.1400000000001</v>
      </c>
      <c r="I9169" s="32">
        <v>0</v>
      </c>
      <c r="J9169" s="32">
        <v>35497.42</v>
      </c>
      <c r="K9169" s="32">
        <v>960.84</v>
      </c>
      <c r="L9169" s="32">
        <v>0</v>
      </c>
    </row>
    <row r="9170" spans="1:12">
      <c r="A9170" s="28" t="s">
        <v>22673</v>
      </c>
      <c r="B9170" s="28" t="s">
        <v>22674</v>
      </c>
      <c r="C9170" s="28" t="s">
        <v>4141</v>
      </c>
      <c r="D9170" s="30">
        <v>49</v>
      </c>
      <c r="E9170" s="30">
        <v>0</v>
      </c>
      <c r="F9170" s="30">
        <v>0</v>
      </c>
      <c r="G9170" s="32">
        <v>3309.75</v>
      </c>
      <c r="H9170" s="32">
        <v>0</v>
      </c>
      <c r="I9170" s="32">
        <v>0</v>
      </c>
      <c r="J9170" s="32">
        <v>2573.36</v>
      </c>
      <c r="K9170" s="32">
        <v>0</v>
      </c>
      <c r="L9170" s="32">
        <v>0</v>
      </c>
    </row>
    <row r="9171" spans="1:12">
      <c r="A9171" s="28" t="s">
        <v>22675</v>
      </c>
      <c r="B9171" s="28" t="s">
        <v>22676</v>
      </c>
      <c r="C9171" s="28" t="s">
        <v>5052</v>
      </c>
      <c r="D9171" s="30">
        <v>1512</v>
      </c>
      <c r="E9171" s="30">
        <v>0</v>
      </c>
      <c r="F9171" s="30">
        <v>0</v>
      </c>
      <c r="G9171" s="32">
        <v>4944.24</v>
      </c>
      <c r="H9171" s="32">
        <v>0</v>
      </c>
      <c r="I9171" s="32">
        <v>0</v>
      </c>
      <c r="J9171" s="32">
        <v>3572.31</v>
      </c>
      <c r="K9171" s="32">
        <v>0</v>
      </c>
      <c r="L9171" s="32">
        <v>0</v>
      </c>
    </row>
    <row r="9172" spans="1:12">
      <c r="A9172" s="28" t="s">
        <v>22677</v>
      </c>
      <c r="B9172" s="28" t="s">
        <v>22678</v>
      </c>
      <c r="C9172" s="28" t="s">
        <v>6130</v>
      </c>
      <c r="D9172" s="30">
        <v>40908</v>
      </c>
      <c r="E9172" s="30">
        <v>17407</v>
      </c>
      <c r="F9172" s="30">
        <v>0</v>
      </c>
      <c r="G9172" s="32">
        <v>113714.65</v>
      </c>
      <c r="H9172" s="32">
        <v>35553.599999999999</v>
      </c>
      <c r="I9172" s="32">
        <v>0</v>
      </c>
      <c r="J9172" s="32">
        <v>103440.66</v>
      </c>
      <c r="K9172" s="32">
        <v>32497.62</v>
      </c>
      <c r="L9172" s="32">
        <v>0</v>
      </c>
    </row>
    <row r="9173" spans="1:12">
      <c r="A9173" s="28" t="s">
        <v>22679</v>
      </c>
      <c r="B9173" s="28" t="s">
        <v>22680</v>
      </c>
      <c r="C9173" s="28" t="s">
        <v>5052</v>
      </c>
      <c r="D9173" s="30">
        <v>29401</v>
      </c>
      <c r="E9173" s="30">
        <v>76</v>
      </c>
      <c r="F9173" s="30">
        <v>0</v>
      </c>
      <c r="G9173" s="32">
        <v>96141.27</v>
      </c>
      <c r="H9173" s="32">
        <v>200.01</v>
      </c>
      <c r="I9173" s="32">
        <v>0</v>
      </c>
      <c r="J9173" s="32">
        <v>72197.91</v>
      </c>
      <c r="K9173" s="32">
        <v>149.21</v>
      </c>
      <c r="L9173" s="32">
        <v>0</v>
      </c>
    </row>
    <row r="9174" spans="1:12">
      <c r="A9174" s="28" t="s">
        <v>22681</v>
      </c>
      <c r="B9174" s="28" t="s">
        <v>22682</v>
      </c>
      <c r="C9174" s="28" t="s">
        <v>4793</v>
      </c>
      <c r="D9174" s="30">
        <v>0</v>
      </c>
      <c r="E9174" s="30">
        <v>15</v>
      </c>
      <c r="F9174" s="30">
        <v>0</v>
      </c>
      <c r="G9174" s="32">
        <v>0</v>
      </c>
      <c r="H9174" s="32">
        <v>365.4</v>
      </c>
      <c r="I9174" s="32">
        <v>0</v>
      </c>
      <c r="J9174" s="32">
        <v>0</v>
      </c>
      <c r="K9174" s="32">
        <v>339.82</v>
      </c>
      <c r="L9174" s="32">
        <v>0</v>
      </c>
    </row>
    <row r="9175" spans="1:12">
      <c r="A9175" s="28" t="s">
        <v>22683</v>
      </c>
      <c r="B9175" s="28" t="s">
        <v>22684</v>
      </c>
      <c r="C9175" s="28" t="s">
        <v>8199</v>
      </c>
      <c r="D9175" s="30">
        <v>53</v>
      </c>
      <c r="E9175" s="30">
        <v>174</v>
      </c>
      <c r="F9175" s="30">
        <v>0</v>
      </c>
      <c r="G9175" s="32">
        <v>1133.1400000000001</v>
      </c>
      <c r="H9175" s="32">
        <v>3556.72</v>
      </c>
      <c r="I9175" s="32">
        <v>0</v>
      </c>
      <c r="J9175" s="32">
        <v>751.51</v>
      </c>
      <c r="K9175" s="32">
        <v>2369.08</v>
      </c>
      <c r="L9175" s="32">
        <v>0</v>
      </c>
    </row>
    <row r="9176" spans="1:12">
      <c r="A9176" s="28" t="s">
        <v>22685</v>
      </c>
      <c r="B9176" s="28" t="s">
        <v>22686</v>
      </c>
      <c r="C9176" s="28" t="s">
        <v>5385</v>
      </c>
      <c r="D9176" s="30">
        <v>12</v>
      </c>
      <c r="E9176" s="30">
        <v>0</v>
      </c>
      <c r="F9176" s="30">
        <v>0</v>
      </c>
      <c r="G9176" s="32">
        <v>348.54</v>
      </c>
      <c r="H9176" s="32">
        <v>0</v>
      </c>
      <c r="I9176" s="32">
        <v>0</v>
      </c>
      <c r="J9176" s="32">
        <v>339.2</v>
      </c>
      <c r="K9176" s="32">
        <v>0</v>
      </c>
      <c r="L9176" s="32">
        <v>0</v>
      </c>
    </row>
    <row r="9177" spans="1:12">
      <c r="A9177" s="28" t="s">
        <v>22687</v>
      </c>
      <c r="B9177" s="28" t="s">
        <v>22688</v>
      </c>
      <c r="C9177" s="28" t="s">
        <v>15025</v>
      </c>
      <c r="D9177" s="30">
        <v>296</v>
      </c>
      <c r="E9177" s="30">
        <v>237</v>
      </c>
      <c r="F9177" s="30">
        <v>0</v>
      </c>
      <c r="G9177" s="32">
        <v>4589.78</v>
      </c>
      <c r="H9177" s="32">
        <v>2681.34</v>
      </c>
      <c r="I9177" s="32">
        <v>0</v>
      </c>
      <c r="J9177" s="32">
        <v>4354.97</v>
      </c>
      <c r="K9177" s="32">
        <v>2598.29</v>
      </c>
      <c r="L9177" s="32">
        <v>0</v>
      </c>
    </row>
    <row r="9178" spans="1:12">
      <c r="A9178" s="28" t="s">
        <v>22689</v>
      </c>
      <c r="B9178" s="28" t="s">
        <v>22569</v>
      </c>
      <c r="C9178" s="28" t="s">
        <v>4468</v>
      </c>
      <c r="D9178" s="30">
        <v>161</v>
      </c>
      <c r="E9178" s="30">
        <v>0</v>
      </c>
      <c r="F9178" s="30">
        <v>0</v>
      </c>
      <c r="G9178" s="32">
        <v>454.48</v>
      </c>
      <c r="H9178" s="32">
        <v>0</v>
      </c>
      <c r="I9178" s="32">
        <v>0</v>
      </c>
      <c r="J9178" s="32">
        <v>312.77999999999997</v>
      </c>
      <c r="K9178" s="32">
        <v>0</v>
      </c>
      <c r="L9178" s="32">
        <v>0</v>
      </c>
    </row>
    <row r="9179" spans="1:12">
      <c r="A9179" s="28" t="s">
        <v>22690</v>
      </c>
      <c r="B9179" s="28" t="s">
        <v>22691</v>
      </c>
      <c r="C9179" s="28" t="s">
        <v>7467</v>
      </c>
      <c r="D9179" s="30">
        <v>0</v>
      </c>
      <c r="E9179" s="30">
        <v>32</v>
      </c>
      <c r="F9179" s="30">
        <v>0</v>
      </c>
      <c r="G9179" s="32">
        <v>0</v>
      </c>
      <c r="H9179" s="32">
        <v>239.68</v>
      </c>
      <c r="I9179" s="32">
        <v>0</v>
      </c>
      <c r="J9179" s="32">
        <v>0</v>
      </c>
      <c r="K9179" s="32">
        <v>205.6</v>
      </c>
      <c r="L9179" s="32">
        <v>0</v>
      </c>
    </row>
    <row r="9180" spans="1:12">
      <c r="A9180" s="28" t="s">
        <v>22692</v>
      </c>
      <c r="B9180" s="28" t="s">
        <v>7120</v>
      </c>
      <c r="C9180" s="28" t="s">
        <v>5385</v>
      </c>
      <c r="D9180" s="30">
        <v>4441</v>
      </c>
      <c r="E9180" s="30">
        <v>88</v>
      </c>
      <c r="F9180" s="30">
        <v>0</v>
      </c>
      <c r="G9180" s="32">
        <v>145144.14000000001</v>
      </c>
      <c r="H9180" s="32">
        <v>2168.36</v>
      </c>
      <c r="I9180" s="32">
        <v>0</v>
      </c>
      <c r="J9180" s="32">
        <v>134013.9</v>
      </c>
      <c r="K9180" s="32">
        <v>1983.92</v>
      </c>
      <c r="L9180" s="32">
        <v>0</v>
      </c>
    </row>
    <row r="9181" spans="1:12">
      <c r="A9181" s="28" t="s">
        <v>22693</v>
      </c>
      <c r="B9181" s="28" t="s">
        <v>22694</v>
      </c>
      <c r="C9181" s="28" t="s">
        <v>5614</v>
      </c>
      <c r="D9181" s="30">
        <v>41</v>
      </c>
      <c r="E9181" s="30">
        <v>0</v>
      </c>
      <c r="F9181" s="30">
        <v>0</v>
      </c>
      <c r="G9181" s="32">
        <v>692.49</v>
      </c>
      <c r="H9181" s="32">
        <v>0</v>
      </c>
      <c r="I9181" s="32">
        <v>0</v>
      </c>
      <c r="J9181" s="32">
        <v>503.32</v>
      </c>
      <c r="K9181" s="32">
        <v>0</v>
      </c>
      <c r="L9181" s="32">
        <v>0</v>
      </c>
    </row>
    <row r="9182" spans="1:12">
      <c r="A9182" s="28" t="s">
        <v>22695</v>
      </c>
      <c r="B9182" s="28" t="s">
        <v>22696</v>
      </c>
      <c r="C9182" s="28" t="s">
        <v>11496</v>
      </c>
      <c r="D9182" s="30">
        <v>2045</v>
      </c>
      <c r="E9182" s="30">
        <v>0</v>
      </c>
      <c r="F9182" s="30">
        <v>0</v>
      </c>
      <c r="G9182" s="32">
        <v>8691.75</v>
      </c>
      <c r="H9182" s="32">
        <v>0</v>
      </c>
      <c r="I9182" s="32">
        <v>0</v>
      </c>
      <c r="J9182" s="32">
        <v>2008.49</v>
      </c>
      <c r="K9182" s="32">
        <v>0</v>
      </c>
      <c r="L9182" s="32">
        <v>0</v>
      </c>
    </row>
    <row r="9183" spans="1:12">
      <c r="A9183" s="28" t="s">
        <v>22697</v>
      </c>
      <c r="B9183" s="28" t="s">
        <v>22698</v>
      </c>
      <c r="C9183" s="28" t="s">
        <v>10089</v>
      </c>
      <c r="D9183" s="30">
        <v>46</v>
      </c>
      <c r="E9183" s="30">
        <v>0</v>
      </c>
      <c r="F9183" s="30">
        <v>0</v>
      </c>
      <c r="G9183" s="32">
        <v>752.1</v>
      </c>
      <c r="H9183" s="32">
        <v>0</v>
      </c>
      <c r="I9183" s="32">
        <v>0</v>
      </c>
      <c r="J9183" s="32">
        <v>488.87</v>
      </c>
      <c r="K9183" s="32">
        <v>0</v>
      </c>
      <c r="L9183" s="32">
        <v>0</v>
      </c>
    </row>
    <row r="9184" spans="1:12">
      <c r="A9184" s="28" t="s">
        <v>22699</v>
      </c>
      <c r="B9184" s="28" t="s">
        <v>22700</v>
      </c>
      <c r="C9184" s="28" t="s">
        <v>3570</v>
      </c>
      <c r="D9184" s="30">
        <v>1307</v>
      </c>
      <c r="E9184" s="30">
        <v>0</v>
      </c>
      <c r="F9184" s="30">
        <v>0</v>
      </c>
      <c r="G9184" s="32">
        <v>2785705.64</v>
      </c>
      <c r="H9184" s="32">
        <v>0</v>
      </c>
      <c r="I9184" s="32">
        <v>0</v>
      </c>
      <c r="J9184" s="32">
        <v>2785705.64</v>
      </c>
      <c r="K9184" s="32">
        <v>0</v>
      </c>
      <c r="L9184" s="32">
        <v>0</v>
      </c>
    </row>
    <row r="9185" spans="1:12">
      <c r="A9185" s="28" t="s">
        <v>22701</v>
      </c>
      <c r="B9185" s="28" t="s">
        <v>22702</v>
      </c>
      <c r="C9185" s="28" t="s">
        <v>3570</v>
      </c>
      <c r="D9185" s="30">
        <v>166</v>
      </c>
      <c r="E9185" s="30">
        <v>0</v>
      </c>
      <c r="F9185" s="30">
        <v>0</v>
      </c>
      <c r="G9185" s="32">
        <v>699183.7</v>
      </c>
      <c r="H9185" s="32">
        <v>0</v>
      </c>
      <c r="I9185" s="32">
        <v>0</v>
      </c>
      <c r="J9185" s="32">
        <v>699183.7</v>
      </c>
      <c r="K9185" s="32">
        <v>0</v>
      </c>
      <c r="L9185" s="32">
        <v>0</v>
      </c>
    </row>
    <row r="9186" spans="1:12">
      <c r="A9186" s="28" t="s">
        <v>22703</v>
      </c>
      <c r="B9186" s="28" t="s">
        <v>22704</v>
      </c>
      <c r="C9186" s="28" t="s">
        <v>3570</v>
      </c>
      <c r="D9186" s="30">
        <v>79</v>
      </c>
      <c r="E9186" s="30">
        <v>0</v>
      </c>
      <c r="F9186" s="30">
        <v>0</v>
      </c>
      <c r="G9186" s="32">
        <v>332744.05</v>
      </c>
      <c r="H9186" s="32">
        <v>0</v>
      </c>
      <c r="I9186" s="32">
        <v>0</v>
      </c>
      <c r="J9186" s="32">
        <v>332744.05</v>
      </c>
      <c r="K9186" s="32">
        <v>0</v>
      </c>
      <c r="L9186" s="32">
        <v>0</v>
      </c>
    </row>
    <row r="9187" spans="1:12">
      <c r="A9187" s="28" t="s">
        <v>22705</v>
      </c>
      <c r="B9187" s="28" t="s">
        <v>22706</v>
      </c>
      <c r="C9187" s="28" t="s">
        <v>7467</v>
      </c>
      <c r="D9187" s="30">
        <v>32</v>
      </c>
      <c r="E9187" s="30">
        <v>0</v>
      </c>
      <c r="F9187" s="30">
        <v>0</v>
      </c>
      <c r="G9187" s="32">
        <v>280</v>
      </c>
      <c r="H9187" s="32">
        <v>0</v>
      </c>
      <c r="I9187" s="32">
        <v>0</v>
      </c>
      <c r="J9187" s="32">
        <v>238</v>
      </c>
      <c r="K9187" s="32">
        <v>0</v>
      </c>
      <c r="L9187" s="32">
        <v>0</v>
      </c>
    </row>
    <row r="9188" spans="1:12">
      <c r="A9188" s="28" t="s">
        <v>22707</v>
      </c>
      <c r="B9188" s="28" t="s">
        <v>22708</v>
      </c>
      <c r="C9188" s="28" t="s">
        <v>7467</v>
      </c>
      <c r="D9188" s="30">
        <v>68</v>
      </c>
      <c r="E9188" s="30">
        <v>133</v>
      </c>
      <c r="F9188" s="30">
        <v>0</v>
      </c>
      <c r="G9188" s="32">
        <v>662.32</v>
      </c>
      <c r="H9188" s="32">
        <v>1144.82</v>
      </c>
      <c r="I9188" s="32">
        <v>0</v>
      </c>
      <c r="J9188" s="32">
        <v>570.27</v>
      </c>
      <c r="K9188" s="32">
        <v>989.25</v>
      </c>
      <c r="L9188" s="32">
        <v>0</v>
      </c>
    </row>
    <row r="9189" spans="1:12">
      <c r="A9189" s="28" t="s">
        <v>22709</v>
      </c>
      <c r="B9189" s="28" t="s">
        <v>5384</v>
      </c>
      <c r="C9189" s="28" t="s">
        <v>5385</v>
      </c>
      <c r="D9189" s="30">
        <v>54186</v>
      </c>
      <c r="E9189" s="30">
        <v>263</v>
      </c>
      <c r="F9189" s="30">
        <v>0</v>
      </c>
      <c r="G9189" s="32">
        <v>509698.04</v>
      </c>
      <c r="H9189" s="32">
        <v>2509.39</v>
      </c>
      <c r="I9189" s="32">
        <v>0</v>
      </c>
      <c r="J9189" s="32">
        <v>468877.87</v>
      </c>
      <c r="K9189" s="32">
        <v>2188.37</v>
      </c>
      <c r="L9189" s="32">
        <v>0</v>
      </c>
    </row>
    <row r="9190" spans="1:12">
      <c r="A9190" s="28" t="s">
        <v>22710</v>
      </c>
      <c r="B9190" s="28" t="s">
        <v>6041</v>
      </c>
      <c r="C9190" s="28" t="s">
        <v>5385</v>
      </c>
      <c r="D9190" s="30">
        <v>9535</v>
      </c>
      <c r="E9190" s="30">
        <v>14</v>
      </c>
      <c r="F9190" s="30">
        <v>0</v>
      </c>
      <c r="G9190" s="32">
        <v>255567.94</v>
      </c>
      <c r="H9190" s="32">
        <v>357.72</v>
      </c>
      <c r="I9190" s="32">
        <v>0</v>
      </c>
      <c r="J9190" s="32">
        <v>231559.09</v>
      </c>
      <c r="K9190" s="32">
        <v>349.16</v>
      </c>
      <c r="L9190" s="32">
        <v>0</v>
      </c>
    </row>
    <row r="9191" spans="1:12">
      <c r="A9191" s="28" t="s">
        <v>22711</v>
      </c>
      <c r="B9191" s="28" t="s">
        <v>6481</v>
      </c>
      <c r="C9191" s="28" t="s">
        <v>5385</v>
      </c>
      <c r="D9191" s="30">
        <v>8100</v>
      </c>
      <c r="E9191" s="30">
        <v>186</v>
      </c>
      <c r="F9191" s="30">
        <v>0</v>
      </c>
      <c r="G9191" s="32">
        <v>105799.19</v>
      </c>
      <c r="H9191" s="32">
        <v>1834.35</v>
      </c>
      <c r="I9191" s="32">
        <v>0</v>
      </c>
      <c r="J9191" s="32">
        <v>99064.92</v>
      </c>
      <c r="K9191" s="32">
        <v>1456.75</v>
      </c>
      <c r="L9191" s="32">
        <v>0</v>
      </c>
    </row>
    <row r="9192" spans="1:12">
      <c r="A9192" s="28" t="s">
        <v>22712</v>
      </c>
      <c r="B9192" s="28" t="s">
        <v>22713</v>
      </c>
      <c r="C9192" s="28" t="s">
        <v>10121</v>
      </c>
      <c r="D9192" s="30">
        <v>20</v>
      </c>
      <c r="E9192" s="30">
        <v>0</v>
      </c>
      <c r="F9192" s="30">
        <v>0</v>
      </c>
      <c r="G9192" s="32">
        <v>65.599999999999994</v>
      </c>
      <c r="H9192" s="32">
        <v>0</v>
      </c>
      <c r="I9192" s="32">
        <v>0</v>
      </c>
      <c r="J9192" s="32">
        <v>42.64</v>
      </c>
      <c r="K9192" s="32">
        <v>0</v>
      </c>
      <c r="L9192" s="32">
        <v>0</v>
      </c>
    </row>
    <row r="9193" spans="1:12">
      <c r="A9193" s="28" t="s">
        <v>22714</v>
      </c>
      <c r="B9193" s="28" t="s">
        <v>5752</v>
      </c>
      <c r="C9193" s="28" t="s">
        <v>5385</v>
      </c>
      <c r="D9193" s="30">
        <v>30646</v>
      </c>
      <c r="E9193" s="30">
        <v>471</v>
      </c>
      <c r="F9193" s="30">
        <v>0</v>
      </c>
      <c r="G9193" s="32">
        <v>342969.36</v>
      </c>
      <c r="H9193" s="32">
        <v>4293.05</v>
      </c>
      <c r="I9193" s="32">
        <v>0</v>
      </c>
      <c r="J9193" s="32">
        <v>313693.12</v>
      </c>
      <c r="K9193" s="32">
        <v>3881.1</v>
      </c>
      <c r="L9193" s="32">
        <v>0</v>
      </c>
    </row>
    <row r="9194" spans="1:12">
      <c r="A9194" s="28" t="s">
        <v>22715</v>
      </c>
      <c r="B9194" s="28" t="s">
        <v>6759</v>
      </c>
      <c r="C9194" s="28" t="s">
        <v>5130</v>
      </c>
      <c r="D9194" s="30">
        <v>203</v>
      </c>
      <c r="E9194" s="30">
        <v>55</v>
      </c>
      <c r="F9194" s="30">
        <v>0</v>
      </c>
      <c r="G9194" s="32">
        <v>10180.450000000001</v>
      </c>
      <c r="H9194" s="32">
        <v>2695.55</v>
      </c>
      <c r="I9194" s="32">
        <v>0</v>
      </c>
      <c r="J9194" s="32">
        <v>8833.92</v>
      </c>
      <c r="K9194" s="32">
        <v>1962.86</v>
      </c>
      <c r="L9194" s="32">
        <v>0</v>
      </c>
    </row>
    <row r="9195" spans="1:12">
      <c r="A9195" s="28" t="s">
        <v>22716</v>
      </c>
      <c r="B9195" s="28" t="s">
        <v>7671</v>
      </c>
      <c r="C9195" s="28" t="s">
        <v>5385</v>
      </c>
      <c r="D9195" s="30">
        <v>9819</v>
      </c>
      <c r="E9195" s="30">
        <v>97</v>
      </c>
      <c r="F9195" s="30">
        <v>0</v>
      </c>
      <c r="G9195" s="32">
        <v>96519.12</v>
      </c>
      <c r="H9195" s="32">
        <v>843.47</v>
      </c>
      <c r="I9195" s="32">
        <v>0</v>
      </c>
      <c r="J9195" s="32">
        <v>85478.99</v>
      </c>
      <c r="K9195" s="32">
        <v>710.72</v>
      </c>
      <c r="L9195" s="32">
        <v>0</v>
      </c>
    </row>
    <row r="9196" spans="1:12">
      <c r="A9196" s="28" t="s">
        <v>22717</v>
      </c>
      <c r="B9196" s="28" t="s">
        <v>9968</v>
      </c>
      <c r="C9196" s="28" t="s">
        <v>5385</v>
      </c>
      <c r="D9196" s="30">
        <v>1134</v>
      </c>
      <c r="E9196" s="30">
        <v>0</v>
      </c>
      <c r="F9196" s="30">
        <v>0</v>
      </c>
      <c r="G9196" s="32">
        <v>42625.15</v>
      </c>
      <c r="H9196" s="32">
        <v>0</v>
      </c>
      <c r="I9196" s="32">
        <v>0</v>
      </c>
      <c r="J9196" s="32">
        <v>38429.35</v>
      </c>
      <c r="K9196" s="32">
        <v>0</v>
      </c>
      <c r="L9196" s="32">
        <v>0</v>
      </c>
    </row>
    <row r="9197" spans="1:12">
      <c r="A9197" s="28" t="s">
        <v>22718</v>
      </c>
      <c r="B9197" s="28" t="s">
        <v>22719</v>
      </c>
      <c r="C9197" s="28" t="s">
        <v>5871</v>
      </c>
      <c r="D9197" s="30">
        <v>1393</v>
      </c>
      <c r="E9197" s="30">
        <v>532</v>
      </c>
      <c r="F9197" s="30">
        <v>0</v>
      </c>
      <c r="G9197" s="32">
        <v>8908.5499999999993</v>
      </c>
      <c r="H9197" s="32">
        <v>2779.27</v>
      </c>
      <c r="I9197" s="32">
        <v>0</v>
      </c>
      <c r="J9197" s="32">
        <v>8064.51</v>
      </c>
      <c r="K9197" s="32">
        <v>2528.02</v>
      </c>
      <c r="L9197" s="32">
        <v>0</v>
      </c>
    </row>
    <row r="9198" spans="1:12">
      <c r="A9198" s="28" t="s">
        <v>22720</v>
      </c>
      <c r="B9198" s="28" t="s">
        <v>22721</v>
      </c>
      <c r="C9198" s="28" t="s">
        <v>5871</v>
      </c>
      <c r="D9198" s="30">
        <v>106</v>
      </c>
      <c r="E9198" s="30">
        <v>61</v>
      </c>
      <c r="F9198" s="30">
        <v>0</v>
      </c>
      <c r="G9198" s="32">
        <v>1826.02</v>
      </c>
      <c r="H9198" s="32">
        <v>887.02</v>
      </c>
      <c r="I9198" s="32">
        <v>0</v>
      </c>
      <c r="J9198" s="32">
        <v>1552.65</v>
      </c>
      <c r="K9198" s="32">
        <v>722.49</v>
      </c>
      <c r="L9198" s="32">
        <v>0</v>
      </c>
    </row>
    <row r="9199" spans="1:12">
      <c r="A9199" s="28" t="s">
        <v>22722</v>
      </c>
      <c r="B9199" s="28" t="s">
        <v>22723</v>
      </c>
      <c r="C9199" s="28" t="s">
        <v>5871</v>
      </c>
      <c r="D9199" s="30">
        <v>501</v>
      </c>
      <c r="E9199" s="30">
        <v>0</v>
      </c>
      <c r="F9199" s="30">
        <v>0</v>
      </c>
      <c r="G9199" s="32">
        <v>3071.73</v>
      </c>
      <c r="H9199" s="32">
        <v>0</v>
      </c>
      <c r="I9199" s="32">
        <v>0</v>
      </c>
      <c r="J9199" s="32">
        <v>2784.14</v>
      </c>
      <c r="K9199" s="32">
        <v>0</v>
      </c>
      <c r="L9199" s="32">
        <v>0</v>
      </c>
    </row>
    <row r="9200" spans="1:12">
      <c r="A9200" s="28" t="s">
        <v>22724</v>
      </c>
      <c r="B9200" s="28" t="s">
        <v>22725</v>
      </c>
      <c r="C9200" s="28" t="s">
        <v>9438</v>
      </c>
      <c r="D9200" s="30">
        <v>0</v>
      </c>
      <c r="E9200" s="30">
        <v>50</v>
      </c>
      <c r="F9200" s="30">
        <v>0</v>
      </c>
      <c r="G9200" s="32">
        <v>0</v>
      </c>
      <c r="H9200" s="32">
        <v>557.07000000000005</v>
      </c>
      <c r="I9200" s="32">
        <v>0</v>
      </c>
      <c r="J9200" s="32">
        <v>0</v>
      </c>
      <c r="K9200" s="32">
        <v>509.76</v>
      </c>
      <c r="L9200" s="32">
        <v>0</v>
      </c>
    </row>
    <row r="9201" spans="1:12">
      <c r="A9201" s="28" t="s">
        <v>22726</v>
      </c>
      <c r="B9201" s="28" t="s">
        <v>22727</v>
      </c>
      <c r="C9201" s="28" t="s">
        <v>7467</v>
      </c>
      <c r="D9201" s="30">
        <v>43</v>
      </c>
      <c r="E9201" s="30">
        <v>21</v>
      </c>
      <c r="F9201" s="30">
        <v>0</v>
      </c>
      <c r="G9201" s="32">
        <v>205.54</v>
      </c>
      <c r="H9201" s="32">
        <v>82.85</v>
      </c>
      <c r="I9201" s="32">
        <v>0</v>
      </c>
      <c r="J9201" s="32">
        <v>142.44</v>
      </c>
      <c r="K9201" s="32">
        <v>57.89</v>
      </c>
      <c r="L9201" s="32">
        <v>0</v>
      </c>
    </row>
    <row r="9202" spans="1:12">
      <c r="A9202" s="28" t="s">
        <v>22728</v>
      </c>
      <c r="B9202" s="28" t="s">
        <v>22729</v>
      </c>
      <c r="C9202" s="28" t="s">
        <v>22730</v>
      </c>
      <c r="D9202" s="30">
        <v>57284</v>
      </c>
      <c r="E9202" s="30">
        <v>9379</v>
      </c>
      <c r="F9202" s="30">
        <v>0</v>
      </c>
      <c r="G9202" s="32">
        <v>1195347.6200000001</v>
      </c>
      <c r="H9202" s="32">
        <v>188474.3</v>
      </c>
      <c r="I9202" s="32">
        <v>0</v>
      </c>
      <c r="J9202" s="32">
        <v>413164.85</v>
      </c>
      <c r="K9202" s="32">
        <v>63978.93</v>
      </c>
      <c r="L9202" s="32">
        <v>0</v>
      </c>
    </row>
    <row r="9203" spans="1:12">
      <c r="A9203" s="28" t="s">
        <v>22731</v>
      </c>
      <c r="B9203" s="28" t="s">
        <v>22732</v>
      </c>
      <c r="C9203" s="28" t="s">
        <v>22730</v>
      </c>
      <c r="D9203" s="30">
        <v>153</v>
      </c>
      <c r="E9203" s="30">
        <v>23</v>
      </c>
      <c r="F9203" s="30">
        <v>0</v>
      </c>
      <c r="G9203" s="32">
        <v>3264.57</v>
      </c>
      <c r="H9203" s="32">
        <v>460.78</v>
      </c>
      <c r="I9203" s="32">
        <v>0</v>
      </c>
      <c r="J9203" s="32">
        <v>1031.21</v>
      </c>
      <c r="K9203" s="32">
        <v>137.69999999999999</v>
      </c>
      <c r="L9203" s="32">
        <v>0</v>
      </c>
    </row>
    <row r="9204" spans="1:12">
      <c r="A9204" s="28" t="s">
        <v>22733</v>
      </c>
      <c r="B9204" s="28" t="s">
        <v>22734</v>
      </c>
      <c r="C9204" s="28" t="s">
        <v>15025</v>
      </c>
      <c r="D9204" s="30">
        <v>7688</v>
      </c>
      <c r="E9204" s="30">
        <v>728</v>
      </c>
      <c r="F9204" s="30">
        <v>0</v>
      </c>
      <c r="G9204" s="32">
        <v>32163.62</v>
      </c>
      <c r="H9204" s="32">
        <v>1904.49</v>
      </c>
      <c r="I9204" s="32">
        <v>0</v>
      </c>
      <c r="J9204" s="32">
        <v>30702.62</v>
      </c>
      <c r="K9204" s="32">
        <v>1825.45</v>
      </c>
      <c r="L9204" s="32">
        <v>0</v>
      </c>
    </row>
    <row r="9205" spans="1:12">
      <c r="A9205" s="28" t="s">
        <v>22735</v>
      </c>
      <c r="B9205" s="28" t="s">
        <v>22736</v>
      </c>
      <c r="C9205" s="28" t="s">
        <v>15025</v>
      </c>
      <c r="D9205" s="30">
        <v>6226</v>
      </c>
      <c r="E9205" s="30">
        <v>1058</v>
      </c>
      <c r="F9205" s="30">
        <v>0</v>
      </c>
      <c r="G9205" s="32">
        <v>36293.54</v>
      </c>
      <c r="H9205" s="32">
        <v>4102.57</v>
      </c>
      <c r="I9205" s="32">
        <v>0</v>
      </c>
      <c r="J9205" s="32">
        <v>33660.92</v>
      </c>
      <c r="K9205" s="32">
        <v>3737.3</v>
      </c>
      <c r="L9205" s="32">
        <v>0</v>
      </c>
    </row>
    <row r="9206" spans="1:12">
      <c r="A9206" s="28" t="s">
        <v>22737</v>
      </c>
      <c r="B9206" s="28" t="s">
        <v>7390</v>
      </c>
      <c r="C9206" s="28" t="s">
        <v>5385</v>
      </c>
      <c r="D9206" s="30">
        <v>3253</v>
      </c>
      <c r="E9206" s="30">
        <v>0</v>
      </c>
      <c r="F9206" s="30">
        <v>0</v>
      </c>
      <c r="G9206" s="32">
        <v>103754.42</v>
      </c>
      <c r="H9206" s="32">
        <v>0</v>
      </c>
      <c r="I9206" s="32">
        <v>0</v>
      </c>
      <c r="J9206" s="32">
        <v>95625.67</v>
      </c>
      <c r="K9206" s="32">
        <v>0</v>
      </c>
      <c r="L9206" s="32">
        <v>0</v>
      </c>
    </row>
    <row r="9207" spans="1:12">
      <c r="A9207" s="28" t="s">
        <v>22738</v>
      </c>
      <c r="B9207" s="28" t="s">
        <v>22739</v>
      </c>
      <c r="C9207" s="28" t="s">
        <v>14143</v>
      </c>
      <c r="D9207" s="30">
        <v>36</v>
      </c>
      <c r="E9207" s="30">
        <v>56</v>
      </c>
      <c r="F9207" s="30">
        <v>0</v>
      </c>
      <c r="G9207" s="32">
        <v>150.12</v>
      </c>
      <c r="H9207" s="32">
        <v>191.17</v>
      </c>
      <c r="I9207" s="32">
        <v>0</v>
      </c>
      <c r="J9207" s="32">
        <v>119.47</v>
      </c>
      <c r="K9207" s="32">
        <v>163.80000000000001</v>
      </c>
      <c r="L9207" s="32">
        <v>0</v>
      </c>
    </row>
    <row r="9208" spans="1:12">
      <c r="A9208" s="28" t="s">
        <v>22740</v>
      </c>
      <c r="B9208" s="28" t="s">
        <v>22741</v>
      </c>
      <c r="C9208" s="28" t="s">
        <v>5341</v>
      </c>
      <c r="D9208" s="30">
        <v>2621</v>
      </c>
      <c r="E9208" s="30">
        <v>0</v>
      </c>
      <c r="F9208" s="30">
        <v>0</v>
      </c>
      <c r="G9208" s="32">
        <v>10772.31</v>
      </c>
      <c r="H9208" s="32">
        <v>0</v>
      </c>
      <c r="I9208" s="32">
        <v>0</v>
      </c>
      <c r="J9208" s="32">
        <v>9970</v>
      </c>
      <c r="K9208" s="32">
        <v>0</v>
      </c>
      <c r="L9208" s="32">
        <v>0</v>
      </c>
    </row>
    <row r="9209" spans="1:12">
      <c r="A9209" s="28" t="s">
        <v>22742</v>
      </c>
      <c r="B9209" s="28" t="s">
        <v>22743</v>
      </c>
      <c r="C9209" s="28" t="s">
        <v>6549</v>
      </c>
      <c r="D9209" s="30">
        <v>41</v>
      </c>
      <c r="E9209" s="30">
        <v>0</v>
      </c>
      <c r="F9209" s="30">
        <v>0</v>
      </c>
      <c r="G9209" s="32">
        <v>92.74</v>
      </c>
      <c r="H9209" s="32">
        <v>0</v>
      </c>
      <c r="I9209" s="32">
        <v>0</v>
      </c>
      <c r="J9209" s="32">
        <v>68.48</v>
      </c>
      <c r="K9209" s="32">
        <v>0</v>
      </c>
      <c r="L9209" s="32">
        <v>0</v>
      </c>
    </row>
    <row r="9210" spans="1:12">
      <c r="A9210" s="28" t="s">
        <v>22744</v>
      </c>
      <c r="B9210" s="28" t="s">
        <v>22745</v>
      </c>
      <c r="C9210" s="28" t="s">
        <v>8444</v>
      </c>
      <c r="D9210" s="30">
        <v>61</v>
      </c>
      <c r="E9210" s="30">
        <v>0</v>
      </c>
      <c r="F9210" s="30">
        <v>0</v>
      </c>
      <c r="G9210" s="32">
        <v>216.71</v>
      </c>
      <c r="H9210" s="32">
        <v>0</v>
      </c>
      <c r="I9210" s="32">
        <v>0</v>
      </c>
      <c r="J9210" s="32">
        <v>96.15</v>
      </c>
      <c r="K9210" s="32">
        <v>0</v>
      </c>
      <c r="L9210" s="32">
        <v>0</v>
      </c>
    </row>
    <row r="9211" spans="1:12">
      <c r="A9211" s="28" t="s">
        <v>22746</v>
      </c>
      <c r="B9211" s="28" t="s">
        <v>22747</v>
      </c>
      <c r="C9211" s="28" t="s">
        <v>5341</v>
      </c>
      <c r="D9211" s="30">
        <v>14841</v>
      </c>
      <c r="E9211" s="30">
        <v>8739</v>
      </c>
      <c r="F9211" s="30">
        <v>0</v>
      </c>
      <c r="G9211" s="32">
        <v>61579.06</v>
      </c>
      <c r="H9211" s="32">
        <v>29413.67</v>
      </c>
      <c r="I9211" s="32">
        <v>0</v>
      </c>
      <c r="J9211" s="32">
        <v>57416.54</v>
      </c>
      <c r="K9211" s="32">
        <v>27438.82</v>
      </c>
      <c r="L9211" s="32">
        <v>0</v>
      </c>
    </row>
    <row r="9212" spans="1:12">
      <c r="A9212" s="28" t="s">
        <v>22748</v>
      </c>
      <c r="B9212" s="28" t="s">
        <v>22749</v>
      </c>
      <c r="C9212" s="28" t="s">
        <v>6549</v>
      </c>
      <c r="D9212" s="30">
        <v>749</v>
      </c>
      <c r="E9212" s="30">
        <v>21</v>
      </c>
      <c r="F9212" s="30">
        <v>0</v>
      </c>
      <c r="G9212" s="32">
        <v>1909.57</v>
      </c>
      <c r="H9212" s="32">
        <v>37.380000000000003</v>
      </c>
      <c r="I9212" s="32">
        <v>0</v>
      </c>
      <c r="J9212" s="32">
        <v>1611.51</v>
      </c>
      <c r="K9212" s="32">
        <v>10.77</v>
      </c>
      <c r="L9212" s="32">
        <v>0</v>
      </c>
    </row>
    <row r="9213" spans="1:12">
      <c r="A9213" s="28" t="s">
        <v>22750</v>
      </c>
      <c r="B9213" s="28" t="s">
        <v>22751</v>
      </c>
      <c r="C9213" s="28" t="s">
        <v>21063</v>
      </c>
      <c r="D9213" s="30">
        <v>317</v>
      </c>
      <c r="E9213" s="30">
        <v>225</v>
      </c>
      <c r="F9213" s="30">
        <v>0</v>
      </c>
      <c r="G9213" s="32">
        <v>648</v>
      </c>
      <c r="H9213" s="32">
        <v>290.27999999999997</v>
      </c>
      <c r="I9213" s="32">
        <v>0</v>
      </c>
      <c r="J9213" s="32">
        <v>473.84</v>
      </c>
      <c r="K9213" s="32">
        <v>210.41</v>
      </c>
      <c r="L9213" s="32">
        <v>0</v>
      </c>
    </row>
    <row r="9214" spans="1:12">
      <c r="A9214" s="28" t="s">
        <v>22752</v>
      </c>
      <c r="B9214" s="28" t="s">
        <v>22753</v>
      </c>
      <c r="C9214" s="28" t="s">
        <v>19473</v>
      </c>
      <c r="D9214" s="30">
        <v>72</v>
      </c>
      <c r="E9214" s="30">
        <v>36</v>
      </c>
      <c r="F9214" s="30">
        <v>0</v>
      </c>
      <c r="G9214" s="32">
        <v>507.33</v>
      </c>
      <c r="H9214" s="32">
        <v>218.95</v>
      </c>
      <c r="I9214" s="32">
        <v>0</v>
      </c>
      <c r="J9214" s="32">
        <v>482.25</v>
      </c>
      <c r="K9214" s="32">
        <v>199.58</v>
      </c>
      <c r="L9214" s="32">
        <v>0</v>
      </c>
    </row>
    <row r="9215" spans="1:12">
      <c r="A9215" s="28" t="s">
        <v>22754</v>
      </c>
      <c r="B9215" s="28" t="s">
        <v>22755</v>
      </c>
      <c r="C9215" s="28" t="s">
        <v>5341</v>
      </c>
      <c r="D9215" s="30">
        <v>1102</v>
      </c>
      <c r="E9215" s="30">
        <v>380</v>
      </c>
      <c r="F9215" s="30">
        <v>0</v>
      </c>
      <c r="G9215" s="32">
        <v>4529.22</v>
      </c>
      <c r="H9215" s="32">
        <v>1256.24</v>
      </c>
      <c r="I9215" s="32">
        <v>0</v>
      </c>
      <c r="J9215" s="32">
        <v>4214.1899999999996</v>
      </c>
      <c r="K9215" s="32">
        <v>1188.4100000000001</v>
      </c>
      <c r="L9215" s="32">
        <v>0</v>
      </c>
    </row>
    <row r="9216" spans="1:12">
      <c r="A9216" s="28" t="s">
        <v>22756</v>
      </c>
      <c r="B9216" s="28" t="s">
        <v>22757</v>
      </c>
      <c r="C9216" s="28" t="s">
        <v>4884</v>
      </c>
      <c r="D9216" s="30">
        <v>13653</v>
      </c>
      <c r="E9216" s="30">
        <v>2163</v>
      </c>
      <c r="F9216" s="30">
        <v>0</v>
      </c>
      <c r="G9216" s="32">
        <v>63420.23</v>
      </c>
      <c r="H9216" s="32">
        <v>7651.74</v>
      </c>
      <c r="I9216" s="32">
        <v>0</v>
      </c>
      <c r="J9216" s="32">
        <v>51802.1</v>
      </c>
      <c r="K9216" s="32">
        <v>6054.88</v>
      </c>
      <c r="L9216" s="32">
        <v>0</v>
      </c>
    </row>
    <row r="9217" spans="1:12">
      <c r="A9217" s="28" t="s">
        <v>22758</v>
      </c>
      <c r="B9217" s="28" t="s">
        <v>22759</v>
      </c>
      <c r="C9217" s="28" t="s">
        <v>7982</v>
      </c>
      <c r="D9217" s="30">
        <v>99</v>
      </c>
      <c r="E9217" s="30">
        <v>200</v>
      </c>
      <c r="F9217" s="30">
        <v>0</v>
      </c>
      <c r="G9217" s="32">
        <v>3756.06</v>
      </c>
      <c r="H9217" s="32">
        <v>4711.54</v>
      </c>
      <c r="I9217" s="32">
        <v>0</v>
      </c>
      <c r="J9217" s="32">
        <v>3240.08</v>
      </c>
      <c r="K9217" s="32">
        <v>4193.01</v>
      </c>
      <c r="L9217" s="32">
        <v>0</v>
      </c>
    </row>
    <row r="9218" spans="1:12">
      <c r="A9218" s="28" t="s">
        <v>22760</v>
      </c>
      <c r="B9218" s="28" t="s">
        <v>22761</v>
      </c>
      <c r="C9218" s="28" t="s">
        <v>5322</v>
      </c>
      <c r="D9218" s="30">
        <v>3129</v>
      </c>
      <c r="E9218" s="30">
        <v>309</v>
      </c>
      <c r="F9218" s="30">
        <v>0</v>
      </c>
      <c r="G9218" s="32">
        <v>40268.559999999998</v>
      </c>
      <c r="H9218" s="32">
        <v>3268.2</v>
      </c>
      <c r="I9218" s="32">
        <v>0</v>
      </c>
      <c r="J9218" s="32">
        <v>32528.240000000002</v>
      </c>
      <c r="K9218" s="32">
        <v>2534.66</v>
      </c>
      <c r="L9218" s="32">
        <v>0</v>
      </c>
    </row>
    <row r="9219" spans="1:12">
      <c r="A9219" s="28" t="s">
        <v>22762</v>
      </c>
      <c r="B9219" s="28" t="s">
        <v>22763</v>
      </c>
      <c r="C9219" s="28" t="s">
        <v>10121</v>
      </c>
      <c r="D9219" s="30">
        <v>16626</v>
      </c>
      <c r="E9219" s="30">
        <v>169</v>
      </c>
      <c r="F9219" s="30">
        <v>0</v>
      </c>
      <c r="G9219" s="32">
        <v>45280.3</v>
      </c>
      <c r="H9219" s="32">
        <v>414.96</v>
      </c>
      <c r="I9219" s="32">
        <v>0</v>
      </c>
      <c r="J9219" s="32">
        <v>22053.86</v>
      </c>
      <c r="K9219" s="32">
        <v>213.17</v>
      </c>
      <c r="L9219" s="32">
        <v>0</v>
      </c>
    </row>
    <row r="9220" spans="1:12">
      <c r="A9220" s="28" t="s">
        <v>22764</v>
      </c>
      <c r="B9220" s="28" t="s">
        <v>22765</v>
      </c>
      <c r="C9220" s="28" t="s">
        <v>10717</v>
      </c>
      <c r="D9220" s="30">
        <v>32</v>
      </c>
      <c r="E9220" s="30">
        <v>0</v>
      </c>
      <c r="F9220" s="30">
        <v>0</v>
      </c>
      <c r="G9220" s="32">
        <v>156.80000000000001</v>
      </c>
      <c r="H9220" s="32">
        <v>0</v>
      </c>
      <c r="I9220" s="32">
        <v>0</v>
      </c>
      <c r="J9220" s="32">
        <v>134.51</v>
      </c>
      <c r="K9220" s="32">
        <v>0</v>
      </c>
      <c r="L9220" s="32">
        <v>0</v>
      </c>
    </row>
    <row r="9221" spans="1:12">
      <c r="A9221" s="28" t="s">
        <v>22766</v>
      </c>
      <c r="B9221" s="28" t="s">
        <v>22767</v>
      </c>
      <c r="C9221" s="28" t="s">
        <v>5322</v>
      </c>
      <c r="D9221" s="30">
        <v>55</v>
      </c>
      <c r="E9221" s="30">
        <v>19</v>
      </c>
      <c r="F9221" s="30">
        <v>0</v>
      </c>
      <c r="G9221" s="32">
        <v>446.6</v>
      </c>
      <c r="H9221" s="32">
        <v>139.27000000000001</v>
      </c>
      <c r="I9221" s="32">
        <v>0</v>
      </c>
      <c r="J9221" s="32">
        <v>367.03</v>
      </c>
      <c r="K9221" s="32">
        <v>126.44</v>
      </c>
      <c r="L9221" s="32">
        <v>0</v>
      </c>
    </row>
    <row r="9222" spans="1:12">
      <c r="A9222" s="28" t="s">
        <v>22768</v>
      </c>
      <c r="B9222" s="28" t="s">
        <v>22769</v>
      </c>
      <c r="C9222" s="28" t="s">
        <v>7794</v>
      </c>
      <c r="D9222" s="30">
        <v>374</v>
      </c>
      <c r="E9222" s="30">
        <v>0</v>
      </c>
      <c r="F9222" s="30">
        <v>0</v>
      </c>
      <c r="G9222" s="32">
        <v>3708.69</v>
      </c>
      <c r="H9222" s="32">
        <v>0</v>
      </c>
      <c r="I9222" s="32">
        <v>0</v>
      </c>
      <c r="J9222" s="32">
        <v>3342.75</v>
      </c>
      <c r="K9222" s="32">
        <v>0</v>
      </c>
      <c r="L9222" s="32">
        <v>0</v>
      </c>
    </row>
    <row r="9223" spans="1:12">
      <c r="A9223" s="28" t="s">
        <v>22770</v>
      </c>
      <c r="B9223" s="28" t="s">
        <v>22771</v>
      </c>
      <c r="C9223" s="28" t="s">
        <v>5471</v>
      </c>
      <c r="D9223" s="30">
        <v>0</v>
      </c>
      <c r="E9223" s="30">
        <v>18</v>
      </c>
      <c r="F9223" s="30">
        <v>0</v>
      </c>
      <c r="G9223" s="32">
        <v>0</v>
      </c>
      <c r="H9223" s="32">
        <v>280.8</v>
      </c>
      <c r="I9223" s="32">
        <v>0</v>
      </c>
      <c r="J9223" s="32">
        <v>0</v>
      </c>
      <c r="K9223" s="32">
        <v>280.8</v>
      </c>
      <c r="L9223" s="32">
        <v>0</v>
      </c>
    </row>
    <row r="9224" spans="1:12">
      <c r="A9224" s="28" t="s">
        <v>22772</v>
      </c>
      <c r="B9224" s="28" t="s">
        <v>22773</v>
      </c>
      <c r="C9224" s="28" t="s">
        <v>7794</v>
      </c>
      <c r="D9224" s="30">
        <v>442</v>
      </c>
      <c r="E9224" s="30">
        <v>0</v>
      </c>
      <c r="F9224" s="30">
        <v>0</v>
      </c>
      <c r="G9224" s="32">
        <v>4140.7700000000004</v>
      </c>
      <c r="H9224" s="32">
        <v>0</v>
      </c>
      <c r="I9224" s="32">
        <v>0</v>
      </c>
      <c r="J9224" s="32">
        <v>3691.02</v>
      </c>
      <c r="K9224" s="32">
        <v>0</v>
      </c>
      <c r="L9224" s="32">
        <v>0</v>
      </c>
    </row>
    <row r="9225" spans="1:12">
      <c r="A9225" s="28" t="s">
        <v>22774</v>
      </c>
      <c r="B9225" s="28" t="s">
        <v>22775</v>
      </c>
      <c r="C9225" s="28" t="s">
        <v>4884</v>
      </c>
      <c r="D9225" s="30">
        <v>7631</v>
      </c>
      <c r="E9225" s="30">
        <v>2415</v>
      </c>
      <c r="F9225" s="30">
        <v>0</v>
      </c>
      <c r="G9225" s="32">
        <v>35496.79</v>
      </c>
      <c r="H9225" s="32">
        <v>8572.11</v>
      </c>
      <c r="I9225" s="32">
        <v>0</v>
      </c>
      <c r="J9225" s="32">
        <v>29806.62</v>
      </c>
      <c r="K9225" s="32">
        <v>7216.42</v>
      </c>
      <c r="L9225" s="32">
        <v>0</v>
      </c>
    </row>
    <row r="9226" spans="1:12">
      <c r="A9226" s="28" t="s">
        <v>22776</v>
      </c>
      <c r="B9226" s="28" t="s">
        <v>22777</v>
      </c>
      <c r="C9226" s="28" t="s">
        <v>10496</v>
      </c>
      <c r="D9226" s="30">
        <v>63</v>
      </c>
      <c r="E9226" s="30">
        <v>23</v>
      </c>
      <c r="F9226" s="30">
        <v>0</v>
      </c>
      <c r="G9226" s="32">
        <v>1729.99</v>
      </c>
      <c r="H9226" s="32">
        <v>611.57000000000005</v>
      </c>
      <c r="I9226" s="32">
        <v>0</v>
      </c>
      <c r="J9226" s="32">
        <v>1201.3800000000001</v>
      </c>
      <c r="K9226" s="32">
        <v>397.52</v>
      </c>
      <c r="L9226" s="32">
        <v>0</v>
      </c>
    </row>
    <row r="9227" spans="1:12">
      <c r="A9227" s="28" t="s">
        <v>22778</v>
      </c>
      <c r="B9227" s="28" t="s">
        <v>22779</v>
      </c>
      <c r="C9227" s="28" t="s">
        <v>19476</v>
      </c>
      <c r="D9227" s="30">
        <v>150</v>
      </c>
      <c r="E9227" s="30">
        <v>66</v>
      </c>
      <c r="F9227" s="30">
        <v>0</v>
      </c>
      <c r="G9227" s="32">
        <v>382.5</v>
      </c>
      <c r="H9227" s="32">
        <v>119.02</v>
      </c>
      <c r="I9227" s="32">
        <v>0</v>
      </c>
      <c r="J9227" s="32">
        <v>141.55000000000001</v>
      </c>
      <c r="K9227" s="32">
        <v>37.21</v>
      </c>
      <c r="L9227" s="32">
        <v>0</v>
      </c>
    </row>
    <row r="9228" spans="1:12">
      <c r="A9228" s="28" t="s">
        <v>22780</v>
      </c>
      <c r="B9228" s="28" t="s">
        <v>22781</v>
      </c>
      <c r="C9228" s="28" t="s">
        <v>8358</v>
      </c>
      <c r="D9228" s="30">
        <v>790</v>
      </c>
      <c r="E9228" s="30">
        <v>532</v>
      </c>
      <c r="F9228" s="30">
        <v>0</v>
      </c>
      <c r="G9228" s="32">
        <v>5683.51</v>
      </c>
      <c r="H9228" s="32">
        <v>3424.17</v>
      </c>
      <c r="I9228" s="32">
        <v>0</v>
      </c>
      <c r="J9228" s="32">
        <v>4956.3900000000003</v>
      </c>
      <c r="K9228" s="32">
        <v>2903.06</v>
      </c>
      <c r="L9228" s="32">
        <v>0</v>
      </c>
    </row>
    <row r="9229" spans="1:12">
      <c r="A9229" s="28" t="s">
        <v>22782</v>
      </c>
      <c r="B9229" s="28" t="s">
        <v>22783</v>
      </c>
      <c r="C9229" s="28" t="s">
        <v>11352</v>
      </c>
      <c r="D9229" s="30">
        <v>29</v>
      </c>
      <c r="E9229" s="30">
        <v>0</v>
      </c>
      <c r="F9229" s="30">
        <v>0</v>
      </c>
      <c r="G9229" s="32">
        <v>153.69999999999999</v>
      </c>
      <c r="H9229" s="32">
        <v>0</v>
      </c>
      <c r="I9229" s="32">
        <v>0</v>
      </c>
      <c r="J9229" s="32">
        <v>99.91</v>
      </c>
      <c r="K9229" s="32">
        <v>0</v>
      </c>
      <c r="L9229" s="32">
        <v>0</v>
      </c>
    </row>
    <row r="9230" spans="1:12">
      <c r="A9230" s="28" t="s">
        <v>22784</v>
      </c>
      <c r="B9230" s="28" t="s">
        <v>22785</v>
      </c>
      <c r="C9230" s="28" t="s">
        <v>10277</v>
      </c>
      <c r="D9230" s="30">
        <v>3022</v>
      </c>
      <c r="E9230" s="30">
        <v>0</v>
      </c>
      <c r="F9230" s="30">
        <v>0</v>
      </c>
      <c r="G9230" s="32">
        <v>25923.95</v>
      </c>
      <c r="H9230" s="32">
        <v>0</v>
      </c>
      <c r="I9230" s="32">
        <v>0</v>
      </c>
      <c r="J9230" s="32">
        <v>23533.66</v>
      </c>
      <c r="K9230" s="32">
        <v>0</v>
      </c>
      <c r="L9230" s="32">
        <v>0</v>
      </c>
    </row>
    <row r="9231" spans="1:12">
      <c r="A9231" s="28" t="s">
        <v>22786</v>
      </c>
      <c r="B9231" s="28" t="s">
        <v>22787</v>
      </c>
      <c r="C9231" s="28" t="s">
        <v>5874</v>
      </c>
      <c r="D9231" s="30">
        <v>2816</v>
      </c>
      <c r="E9231" s="30">
        <v>461</v>
      </c>
      <c r="F9231" s="30">
        <v>0</v>
      </c>
      <c r="G9231" s="32">
        <v>11041.42</v>
      </c>
      <c r="H9231" s="32">
        <v>1147.3900000000001</v>
      </c>
      <c r="I9231" s="32">
        <v>0</v>
      </c>
      <c r="J9231" s="32">
        <v>9680.23</v>
      </c>
      <c r="K9231" s="32">
        <v>990.27</v>
      </c>
      <c r="L9231" s="32">
        <v>0</v>
      </c>
    </row>
    <row r="9232" spans="1:12">
      <c r="A9232" s="28" t="s">
        <v>22788</v>
      </c>
      <c r="B9232" s="28" t="s">
        <v>22789</v>
      </c>
      <c r="C9232" s="28" t="s">
        <v>3772</v>
      </c>
      <c r="D9232" s="30">
        <v>0</v>
      </c>
      <c r="E9232" s="30">
        <v>36</v>
      </c>
      <c r="F9232" s="30">
        <v>0</v>
      </c>
      <c r="G9232" s="32">
        <v>0</v>
      </c>
      <c r="H9232" s="32">
        <v>2247.12</v>
      </c>
      <c r="I9232" s="32">
        <v>0</v>
      </c>
      <c r="J9232" s="32">
        <v>0</v>
      </c>
      <c r="K9232" s="32">
        <v>2225.27</v>
      </c>
      <c r="L9232" s="32">
        <v>0</v>
      </c>
    </row>
    <row r="9233" spans="1:12">
      <c r="A9233" s="28" t="s">
        <v>22790</v>
      </c>
      <c r="B9233" s="28" t="s">
        <v>22791</v>
      </c>
      <c r="C9233" s="28" t="s">
        <v>7082</v>
      </c>
      <c r="D9233" s="30">
        <v>701</v>
      </c>
      <c r="E9233" s="30">
        <v>78</v>
      </c>
      <c r="F9233" s="30">
        <v>0</v>
      </c>
      <c r="G9233" s="32">
        <v>6267.06</v>
      </c>
      <c r="H9233" s="32">
        <v>545.44000000000005</v>
      </c>
      <c r="I9233" s="32">
        <v>0</v>
      </c>
      <c r="J9233" s="32">
        <v>5067.2700000000004</v>
      </c>
      <c r="K9233" s="32">
        <v>421.06</v>
      </c>
      <c r="L9233" s="32">
        <v>0</v>
      </c>
    </row>
    <row r="9234" spans="1:12">
      <c r="A9234" s="28" t="s">
        <v>22792</v>
      </c>
      <c r="B9234" s="28" t="s">
        <v>22793</v>
      </c>
      <c r="C9234" s="28" t="s">
        <v>10277</v>
      </c>
      <c r="D9234" s="30">
        <v>3038</v>
      </c>
      <c r="E9234" s="30">
        <v>94</v>
      </c>
      <c r="F9234" s="30">
        <v>0</v>
      </c>
      <c r="G9234" s="32">
        <v>10988.5</v>
      </c>
      <c r="H9234" s="32">
        <v>268.52999999999997</v>
      </c>
      <c r="I9234" s="32">
        <v>0</v>
      </c>
      <c r="J9234" s="32">
        <v>9990.34</v>
      </c>
      <c r="K9234" s="32">
        <v>237.42</v>
      </c>
      <c r="L9234" s="32">
        <v>0</v>
      </c>
    </row>
    <row r="9235" spans="1:12">
      <c r="A9235" s="28" t="s">
        <v>22794</v>
      </c>
      <c r="B9235" s="28" t="s">
        <v>22795</v>
      </c>
      <c r="C9235" s="28" t="s">
        <v>16543</v>
      </c>
      <c r="D9235" s="30">
        <v>2374</v>
      </c>
      <c r="E9235" s="30">
        <v>559</v>
      </c>
      <c r="F9235" s="30">
        <v>0</v>
      </c>
      <c r="G9235" s="32">
        <v>6877.52</v>
      </c>
      <c r="H9235" s="32">
        <v>1192.93</v>
      </c>
      <c r="I9235" s="32">
        <v>0</v>
      </c>
      <c r="J9235" s="32">
        <v>2345.0100000000002</v>
      </c>
      <c r="K9235" s="32">
        <v>426.87</v>
      </c>
      <c r="L9235" s="32">
        <v>0</v>
      </c>
    </row>
    <row r="9236" spans="1:12">
      <c r="A9236" s="28" t="s">
        <v>22796</v>
      </c>
      <c r="B9236" s="28" t="s">
        <v>22797</v>
      </c>
      <c r="C9236" s="28" t="s">
        <v>16101</v>
      </c>
      <c r="D9236" s="30">
        <v>161</v>
      </c>
      <c r="E9236" s="30">
        <v>0</v>
      </c>
      <c r="F9236" s="30">
        <v>0</v>
      </c>
      <c r="G9236" s="32">
        <v>3627.36</v>
      </c>
      <c r="H9236" s="32">
        <v>0</v>
      </c>
      <c r="I9236" s="32">
        <v>0</v>
      </c>
      <c r="J9236" s="32">
        <v>2150.61</v>
      </c>
      <c r="K9236" s="32">
        <v>0</v>
      </c>
      <c r="L9236" s="32">
        <v>0</v>
      </c>
    </row>
    <row r="9237" spans="1:12">
      <c r="A9237" s="28" t="s">
        <v>22798</v>
      </c>
      <c r="B9237" s="28" t="s">
        <v>22799</v>
      </c>
      <c r="C9237" s="28" t="s">
        <v>19473</v>
      </c>
      <c r="D9237" s="30">
        <v>132</v>
      </c>
      <c r="E9237" s="30">
        <v>53</v>
      </c>
      <c r="F9237" s="30">
        <v>0</v>
      </c>
      <c r="G9237" s="32">
        <v>1092.45</v>
      </c>
      <c r="H9237" s="32">
        <v>368.53</v>
      </c>
      <c r="I9237" s="32">
        <v>0</v>
      </c>
      <c r="J9237" s="32">
        <v>1040.83</v>
      </c>
      <c r="K9237" s="32">
        <v>358.46</v>
      </c>
      <c r="L9237" s="32">
        <v>0</v>
      </c>
    </row>
    <row r="9238" spans="1:12">
      <c r="A9238" s="28" t="s">
        <v>22800</v>
      </c>
      <c r="B9238" s="28" t="s">
        <v>22801</v>
      </c>
      <c r="C9238" s="28" t="s">
        <v>10717</v>
      </c>
      <c r="D9238" s="30">
        <v>363</v>
      </c>
      <c r="E9238" s="30">
        <v>266</v>
      </c>
      <c r="F9238" s="30">
        <v>0</v>
      </c>
      <c r="G9238" s="32">
        <v>2937.03</v>
      </c>
      <c r="H9238" s="32">
        <v>1944.96</v>
      </c>
      <c r="I9238" s="32">
        <v>0</v>
      </c>
      <c r="J9238" s="32">
        <v>2585.94</v>
      </c>
      <c r="K9238" s="32">
        <v>1738.75</v>
      </c>
      <c r="L9238" s="32">
        <v>0</v>
      </c>
    </row>
    <row r="9239" spans="1:12">
      <c r="A9239" s="28" t="s">
        <v>22802</v>
      </c>
      <c r="B9239" s="28" t="s">
        <v>22803</v>
      </c>
      <c r="C9239" s="28" t="s">
        <v>6803</v>
      </c>
      <c r="D9239" s="30">
        <v>2160</v>
      </c>
      <c r="E9239" s="30">
        <v>619</v>
      </c>
      <c r="F9239" s="30">
        <v>0</v>
      </c>
      <c r="G9239" s="32">
        <v>15819.82</v>
      </c>
      <c r="H9239" s="32">
        <v>4057.08</v>
      </c>
      <c r="I9239" s="32">
        <v>0</v>
      </c>
      <c r="J9239" s="32">
        <v>12056.43</v>
      </c>
      <c r="K9239" s="32">
        <v>3092.49</v>
      </c>
      <c r="L9239" s="32">
        <v>0</v>
      </c>
    </row>
    <row r="9240" spans="1:12">
      <c r="A9240" s="28" t="s">
        <v>22804</v>
      </c>
      <c r="B9240" s="28" t="s">
        <v>22805</v>
      </c>
      <c r="C9240" s="28" t="s">
        <v>22806</v>
      </c>
      <c r="D9240" s="30">
        <v>1884</v>
      </c>
      <c r="E9240" s="30">
        <v>73</v>
      </c>
      <c r="F9240" s="30">
        <v>0</v>
      </c>
      <c r="G9240" s="32">
        <v>63757.58</v>
      </c>
      <c r="H9240" s="32">
        <v>2412.86</v>
      </c>
      <c r="I9240" s="32">
        <v>0</v>
      </c>
      <c r="J9240" s="32">
        <v>39063.33</v>
      </c>
      <c r="K9240" s="32">
        <v>1810.18</v>
      </c>
      <c r="L9240" s="32">
        <v>0</v>
      </c>
    </row>
    <row r="9241" spans="1:12">
      <c r="A9241" s="28" t="s">
        <v>22807</v>
      </c>
      <c r="B9241" s="28" t="s">
        <v>22808</v>
      </c>
      <c r="C9241" s="28" t="s">
        <v>4895</v>
      </c>
      <c r="D9241" s="30">
        <v>638</v>
      </c>
      <c r="E9241" s="30">
        <v>0</v>
      </c>
      <c r="F9241" s="30">
        <v>0</v>
      </c>
      <c r="G9241" s="32">
        <v>5614.99</v>
      </c>
      <c r="H9241" s="32">
        <v>0</v>
      </c>
      <c r="I9241" s="32">
        <v>0</v>
      </c>
      <c r="J9241" s="32">
        <v>5029.2299999999996</v>
      </c>
      <c r="K9241" s="32">
        <v>0</v>
      </c>
      <c r="L9241" s="32">
        <v>0</v>
      </c>
    </row>
    <row r="9242" spans="1:12">
      <c r="A9242" s="28" t="s">
        <v>22809</v>
      </c>
      <c r="B9242" s="28" t="s">
        <v>22810</v>
      </c>
      <c r="C9242" s="28" t="s">
        <v>10027</v>
      </c>
      <c r="D9242" s="30">
        <v>2689</v>
      </c>
      <c r="E9242" s="30">
        <v>75</v>
      </c>
      <c r="F9242" s="30">
        <v>0</v>
      </c>
      <c r="G9242" s="32">
        <v>9267.7099999999991</v>
      </c>
      <c r="H9242" s="32">
        <v>158.28</v>
      </c>
      <c r="I9242" s="32">
        <v>0</v>
      </c>
      <c r="J9242" s="32">
        <v>6070.65</v>
      </c>
      <c r="K9242" s="32">
        <v>103.61</v>
      </c>
      <c r="L9242" s="32">
        <v>0</v>
      </c>
    </row>
    <row r="9243" spans="1:12">
      <c r="A9243" s="28" t="s">
        <v>22811</v>
      </c>
      <c r="B9243" s="28" t="s">
        <v>22812</v>
      </c>
      <c r="C9243" s="28" t="s">
        <v>4629</v>
      </c>
      <c r="D9243" s="30">
        <v>71</v>
      </c>
      <c r="E9243" s="30">
        <v>0</v>
      </c>
      <c r="F9243" s="30">
        <v>0</v>
      </c>
      <c r="G9243" s="32">
        <v>373.46</v>
      </c>
      <c r="H9243" s="32">
        <v>0</v>
      </c>
      <c r="I9243" s="32">
        <v>0</v>
      </c>
      <c r="J9243" s="32">
        <v>255.37</v>
      </c>
      <c r="K9243" s="32">
        <v>0</v>
      </c>
      <c r="L9243" s="32">
        <v>0</v>
      </c>
    </row>
    <row r="9244" spans="1:12">
      <c r="A9244" s="28" t="s">
        <v>22813</v>
      </c>
      <c r="B9244" s="28" t="s">
        <v>22814</v>
      </c>
      <c r="C9244" s="28" t="s">
        <v>10277</v>
      </c>
      <c r="D9244" s="30">
        <v>141</v>
      </c>
      <c r="E9244" s="30">
        <v>0</v>
      </c>
      <c r="F9244" s="30">
        <v>0</v>
      </c>
      <c r="G9244" s="32">
        <v>514.97</v>
      </c>
      <c r="H9244" s="32">
        <v>0</v>
      </c>
      <c r="I9244" s="32">
        <v>0</v>
      </c>
      <c r="J9244" s="32">
        <v>501.11</v>
      </c>
      <c r="K9244" s="32">
        <v>0</v>
      </c>
      <c r="L9244" s="32">
        <v>0</v>
      </c>
    </row>
    <row r="9245" spans="1:12">
      <c r="A9245" s="28" t="s">
        <v>22815</v>
      </c>
      <c r="B9245" s="28" t="s">
        <v>22816</v>
      </c>
      <c r="C9245" s="28" t="s">
        <v>6017</v>
      </c>
      <c r="D9245" s="30">
        <v>5013</v>
      </c>
      <c r="E9245" s="30">
        <v>0</v>
      </c>
      <c r="F9245" s="30">
        <v>0</v>
      </c>
      <c r="G9245" s="32">
        <v>9825.48</v>
      </c>
      <c r="H9245" s="32">
        <v>0</v>
      </c>
      <c r="I9245" s="32">
        <v>0</v>
      </c>
      <c r="J9245" s="32">
        <v>8074.27</v>
      </c>
      <c r="K9245" s="32">
        <v>0</v>
      </c>
      <c r="L9245" s="32">
        <v>0</v>
      </c>
    </row>
    <row r="9246" spans="1:12">
      <c r="A9246" s="28" t="s">
        <v>22817</v>
      </c>
      <c r="B9246" s="28" t="s">
        <v>22818</v>
      </c>
      <c r="C9246" s="28" t="s">
        <v>6017</v>
      </c>
      <c r="D9246" s="30">
        <v>5908</v>
      </c>
      <c r="E9246" s="30">
        <v>0</v>
      </c>
      <c r="F9246" s="30">
        <v>0</v>
      </c>
      <c r="G9246" s="32">
        <v>15715.28</v>
      </c>
      <c r="H9246" s="32">
        <v>0</v>
      </c>
      <c r="I9246" s="32">
        <v>0</v>
      </c>
      <c r="J9246" s="32">
        <v>13497.68</v>
      </c>
      <c r="K9246" s="32">
        <v>0</v>
      </c>
      <c r="L9246" s="32">
        <v>0</v>
      </c>
    </row>
    <row r="9247" spans="1:12">
      <c r="A9247" s="28" t="s">
        <v>22819</v>
      </c>
      <c r="B9247" s="28" t="s">
        <v>22820</v>
      </c>
      <c r="C9247" s="28" t="s">
        <v>7794</v>
      </c>
      <c r="D9247" s="30">
        <v>21</v>
      </c>
      <c r="E9247" s="30">
        <v>0</v>
      </c>
      <c r="F9247" s="30">
        <v>0</v>
      </c>
      <c r="G9247" s="32">
        <v>639.13</v>
      </c>
      <c r="H9247" s="32">
        <v>0</v>
      </c>
      <c r="I9247" s="32">
        <v>0</v>
      </c>
      <c r="J9247" s="32">
        <v>535.82000000000005</v>
      </c>
      <c r="K9247" s="32">
        <v>0</v>
      </c>
      <c r="L9247" s="32">
        <v>0</v>
      </c>
    </row>
    <row r="9248" spans="1:12">
      <c r="A9248" s="28" t="s">
        <v>22821</v>
      </c>
      <c r="B9248" s="28" t="s">
        <v>22822</v>
      </c>
      <c r="C9248" s="28" t="s">
        <v>5292</v>
      </c>
      <c r="D9248" s="30">
        <v>1419</v>
      </c>
      <c r="E9248" s="30">
        <v>61</v>
      </c>
      <c r="F9248" s="30">
        <v>0</v>
      </c>
      <c r="G9248" s="32">
        <v>3529.13</v>
      </c>
      <c r="H9248" s="32">
        <v>117.17</v>
      </c>
      <c r="I9248" s="32">
        <v>0</v>
      </c>
      <c r="J9248" s="32">
        <v>1501.64</v>
      </c>
      <c r="K9248" s="32">
        <v>43.54</v>
      </c>
      <c r="L9248" s="32">
        <v>0</v>
      </c>
    </row>
    <row r="9249" spans="1:12">
      <c r="A9249" s="28" t="s">
        <v>22823</v>
      </c>
      <c r="B9249" s="28" t="s">
        <v>22824</v>
      </c>
      <c r="C9249" s="28" t="s">
        <v>19473</v>
      </c>
      <c r="D9249" s="30">
        <v>27</v>
      </c>
      <c r="E9249" s="30">
        <v>0</v>
      </c>
      <c r="F9249" s="30">
        <v>0</v>
      </c>
      <c r="G9249" s="32">
        <v>192.8</v>
      </c>
      <c r="H9249" s="32">
        <v>0</v>
      </c>
      <c r="I9249" s="32">
        <v>0</v>
      </c>
      <c r="J9249" s="32">
        <v>175.47</v>
      </c>
      <c r="K9249" s="32">
        <v>0</v>
      </c>
      <c r="L9249" s="32">
        <v>0</v>
      </c>
    </row>
    <row r="9250" spans="1:12">
      <c r="A9250" s="28" t="s">
        <v>22825</v>
      </c>
      <c r="B9250" s="28" t="s">
        <v>22826</v>
      </c>
      <c r="C9250" s="28" t="s">
        <v>9215</v>
      </c>
      <c r="D9250" s="30">
        <v>10384</v>
      </c>
      <c r="E9250" s="30">
        <v>0</v>
      </c>
      <c r="F9250" s="30">
        <v>0</v>
      </c>
      <c r="G9250" s="32">
        <v>53651.71</v>
      </c>
      <c r="H9250" s="32">
        <v>0</v>
      </c>
      <c r="I9250" s="32">
        <v>0</v>
      </c>
      <c r="J9250" s="32">
        <v>29139.11</v>
      </c>
      <c r="K9250" s="32">
        <v>0</v>
      </c>
      <c r="L9250" s="32">
        <v>0</v>
      </c>
    </row>
    <row r="9251" spans="1:12">
      <c r="A9251" s="28" t="s">
        <v>22827</v>
      </c>
      <c r="B9251" s="28" t="s">
        <v>22828</v>
      </c>
      <c r="C9251" s="28" t="s">
        <v>4629</v>
      </c>
      <c r="D9251" s="30">
        <v>234</v>
      </c>
      <c r="E9251" s="30">
        <v>0</v>
      </c>
      <c r="F9251" s="30">
        <v>0</v>
      </c>
      <c r="G9251" s="32">
        <v>713.7</v>
      </c>
      <c r="H9251" s="32">
        <v>0</v>
      </c>
      <c r="I9251" s="32">
        <v>0</v>
      </c>
      <c r="J9251" s="32">
        <v>487.12</v>
      </c>
      <c r="K9251" s="32">
        <v>0</v>
      </c>
      <c r="L9251" s="32">
        <v>0</v>
      </c>
    </row>
    <row r="9252" spans="1:12">
      <c r="A9252" s="28" t="s">
        <v>22829</v>
      </c>
      <c r="B9252" s="28" t="s">
        <v>22830</v>
      </c>
      <c r="C9252" s="28" t="s">
        <v>4629</v>
      </c>
      <c r="D9252" s="30">
        <v>12</v>
      </c>
      <c r="E9252" s="30">
        <v>0</v>
      </c>
      <c r="F9252" s="30">
        <v>0</v>
      </c>
      <c r="G9252" s="32">
        <v>148.03</v>
      </c>
      <c r="H9252" s="32">
        <v>0</v>
      </c>
      <c r="I9252" s="32">
        <v>0</v>
      </c>
      <c r="J9252" s="32">
        <v>85.63</v>
      </c>
      <c r="K9252" s="32">
        <v>0</v>
      </c>
      <c r="L9252" s="32">
        <v>0</v>
      </c>
    </row>
    <row r="9253" spans="1:12">
      <c r="A9253" s="28" t="s">
        <v>22831</v>
      </c>
      <c r="B9253" s="28" t="s">
        <v>18767</v>
      </c>
      <c r="C9253" s="28" t="s">
        <v>7361</v>
      </c>
      <c r="D9253" s="30">
        <v>26</v>
      </c>
      <c r="E9253" s="30">
        <v>0</v>
      </c>
      <c r="F9253" s="30">
        <v>0</v>
      </c>
      <c r="G9253" s="32">
        <v>203.38</v>
      </c>
      <c r="H9253" s="32">
        <v>0</v>
      </c>
      <c r="I9253" s="32">
        <v>0</v>
      </c>
      <c r="J9253" s="32">
        <v>94.42</v>
      </c>
      <c r="K9253" s="32">
        <v>0</v>
      </c>
      <c r="L9253" s="32">
        <v>0</v>
      </c>
    </row>
    <row r="9254" spans="1:12">
      <c r="A9254" s="28" t="s">
        <v>22832</v>
      </c>
      <c r="B9254" s="28" t="s">
        <v>22833</v>
      </c>
      <c r="C9254" s="28" t="s">
        <v>6638</v>
      </c>
      <c r="D9254" s="30">
        <v>66</v>
      </c>
      <c r="E9254" s="30">
        <v>0</v>
      </c>
      <c r="F9254" s="30">
        <v>0</v>
      </c>
      <c r="G9254" s="32">
        <v>13497.47</v>
      </c>
      <c r="H9254" s="32">
        <v>0</v>
      </c>
      <c r="I9254" s="32">
        <v>0</v>
      </c>
      <c r="J9254" s="32">
        <v>10884.35</v>
      </c>
      <c r="K9254" s="32">
        <v>0</v>
      </c>
      <c r="L9254" s="32">
        <v>0</v>
      </c>
    </row>
    <row r="9255" spans="1:12">
      <c r="A9255" s="28" t="s">
        <v>22834</v>
      </c>
      <c r="B9255" s="28" t="s">
        <v>22835</v>
      </c>
      <c r="C9255" s="28" t="s">
        <v>6906</v>
      </c>
      <c r="D9255" s="30">
        <v>2466</v>
      </c>
      <c r="E9255" s="30">
        <v>0</v>
      </c>
      <c r="F9255" s="30">
        <v>0</v>
      </c>
      <c r="G9255" s="32">
        <v>9814.44</v>
      </c>
      <c r="H9255" s="32">
        <v>0</v>
      </c>
      <c r="I9255" s="32">
        <v>0</v>
      </c>
      <c r="J9255" s="32">
        <v>8122.51</v>
      </c>
      <c r="K9255" s="32">
        <v>0</v>
      </c>
      <c r="L9255" s="32">
        <v>0</v>
      </c>
    </row>
    <row r="9256" spans="1:12">
      <c r="A9256" s="28" t="s">
        <v>22836</v>
      </c>
      <c r="B9256" s="28" t="s">
        <v>22837</v>
      </c>
      <c r="C9256" s="28" t="s">
        <v>4629</v>
      </c>
      <c r="D9256" s="30">
        <v>1854</v>
      </c>
      <c r="E9256" s="30">
        <v>83</v>
      </c>
      <c r="F9256" s="30">
        <v>0</v>
      </c>
      <c r="G9256" s="32">
        <v>18057.96</v>
      </c>
      <c r="H9256" s="32">
        <v>729</v>
      </c>
      <c r="I9256" s="32">
        <v>0</v>
      </c>
      <c r="J9256" s="32">
        <v>15815.85</v>
      </c>
      <c r="K9256" s="32">
        <v>633.5</v>
      </c>
      <c r="L9256" s="32">
        <v>0</v>
      </c>
    </row>
    <row r="9257" spans="1:12">
      <c r="A9257" s="28" t="s">
        <v>22838</v>
      </c>
      <c r="B9257" s="28" t="s">
        <v>22839</v>
      </c>
      <c r="C9257" s="28" t="s">
        <v>8395</v>
      </c>
      <c r="D9257" s="30">
        <v>91</v>
      </c>
      <c r="E9257" s="30">
        <v>0</v>
      </c>
      <c r="F9257" s="30">
        <v>0</v>
      </c>
      <c r="G9257" s="32">
        <v>599.69000000000005</v>
      </c>
      <c r="H9257" s="32">
        <v>0</v>
      </c>
      <c r="I9257" s="32">
        <v>0</v>
      </c>
      <c r="J9257" s="32">
        <v>387.82</v>
      </c>
      <c r="K9257" s="32">
        <v>0</v>
      </c>
      <c r="L9257" s="32">
        <v>0</v>
      </c>
    </row>
    <row r="9258" spans="1:12">
      <c r="A9258" s="28" t="s">
        <v>22840</v>
      </c>
      <c r="B9258" s="28" t="s">
        <v>22841</v>
      </c>
      <c r="C9258" s="28" t="s">
        <v>4629</v>
      </c>
      <c r="D9258" s="30">
        <v>1485</v>
      </c>
      <c r="E9258" s="30">
        <v>0</v>
      </c>
      <c r="F9258" s="30">
        <v>0</v>
      </c>
      <c r="G9258" s="32">
        <v>4541.0200000000004</v>
      </c>
      <c r="H9258" s="32">
        <v>0</v>
      </c>
      <c r="I9258" s="32">
        <v>0</v>
      </c>
      <c r="J9258" s="32">
        <v>3138.31</v>
      </c>
      <c r="K9258" s="32">
        <v>0</v>
      </c>
      <c r="L9258" s="32">
        <v>0</v>
      </c>
    </row>
    <row r="9259" spans="1:12">
      <c r="A9259" s="28" t="s">
        <v>22842</v>
      </c>
      <c r="B9259" s="28" t="s">
        <v>22843</v>
      </c>
      <c r="C9259" s="28" t="s">
        <v>4629</v>
      </c>
      <c r="D9259" s="30">
        <v>943</v>
      </c>
      <c r="E9259" s="30">
        <v>0</v>
      </c>
      <c r="F9259" s="30">
        <v>0</v>
      </c>
      <c r="G9259" s="32">
        <v>4966.51</v>
      </c>
      <c r="H9259" s="32">
        <v>0</v>
      </c>
      <c r="I9259" s="32">
        <v>0</v>
      </c>
      <c r="J9259" s="32">
        <v>3524.31</v>
      </c>
      <c r="K9259" s="32">
        <v>0</v>
      </c>
      <c r="L9259" s="32">
        <v>0</v>
      </c>
    </row>
    <row r="9260" spans="1:12">
      <c r="A9260" s="28" t="s">
        <v>22844</v>
      </c>
      <c r="B9260" s="28" t="s">
        <v>22845</v>
      </c>
      <c r="C9260" s="28" t="s">
        <v>14043</v>
      </c>
      <c r="D9260" s="30">
        <v>139</v>
      </c>
      <c r="E9260" s="30">
        <v>0</v>
      </c>
      <c r="F9260" s="30">
        <v>0</v>
      </c>
      <c r="G9260" s="32">
        <v>1273.7</v>
      </c>
      <c r="H9260" s="32">
        <v>0</v>
      </c>
      <c r="I9260" s="32">
        <v>0</v>
      </c>
      <c r="J9260" s="32">
        <v>1201.19</v>
      </c>
      <c r="K9260" s="32">
        <v>0</v>
      </c>
      <c r="L9260" s="32">
        <v>0</v>
      </c>
    </row>
    <row r="9261" spans="1:12">
      <c r="A9261" s="28" t="s">
        <v>22846</v>
      </c>
      <c r="B9261" s="28" t="s">
        <v>22847</v>
      </c>
      <c r="C9261" s="28" t="s">
        <v>18300</v>
      </c>
      <c r="D9261" s="30">
        <v>66</v>
      </c>
      <c r="E9261" s="30">
        <v>13</v>
      </c>
      <c r="F9261" s="30">
        <v>0</v>
      </c>
      <c r="G9261" s="32">
        <v>908.74</v>
      </c>
      <c r="H9261" s="32">
        <v>126.49</v>
      </c>
      <c r="I9261" s="32">
        <v>0</v>
      </c>
      <c r="J9261" s="32">
        <v>301.36</v>
      </c>
      <c r="K9261" s="32">
        <v>27.24</v>
      </c>
      <c r="L9261" s="32">
        <v>0</v>
      </c>
    </row>
    <row r="9262" spans="1:12">
      <c r="A9262" s="28" t="s">
        <v>22848</v>
      </c>
      <c r="B9262" s="28" t="s">
        <v>22849</v>
      </c>
      <c r="C9262" s="28" t="s">
        <v>3767</v>
      </c>
      <c r="D9262" s="30">
        <v>64</v>
      </c>
      <c r="E9262" s="30">
        <v>21</v>
      </c>
      <c r="F9262" s="30">
        <v>0</v>
      </c>
      <c r="G9262" s="32">
        <v>137.47999999999999</v>
      </c>
      <c r="H9262" s="32">
        <v>23.94</v>
      </c>
      <c r="I9262" s="32">
        <v>0</v>
      </c>
      <c r="J9262" s="32">
        <v>89.74</v>
      </c>
      <c r="K9262" s="32">
        <v>15.56</v>
      </c>
      <c r="L9262" s="32">
        <v>0</v>
      </c>
    </row>
    <row r="9263" spans="1:12">
      <c r="A9263" s="28" t="s">
        <v>22850</v>
      </c>
      <c r="B9263" s="28" t="s">
        <v>22851</v>
      </c>
      <c r="C9263" s="28" t="s">
        <v>8664</v>
      </c>
      <c r="D9263" s="30">
        <v>92</v>
      </c>
      <c r="E9263" s="30">
        <v>0</v>
      </c>
      <c r="F9263" s="30">
        <v>0</v>
      </c>
      <c r="G9263" s="32">
        <v>554.76</v>
      </c>
      <c r="H9263" s="32">
        <v>0</v>
      </c>
      <c r="I9263" s="32">
        <v>0</v>
      </c>
      <c r="J9263" s="32">
        <v>134.47</v>
      </c>
      <c r="K9263" s="32">
        <v>0</v>
      </c>
      <c r="L9263" s="32">
        <v>0</v>
      </c>
    </row>
    <row r="9264" spans="1:12">
      <c r="A9264" s="28" t="s">
        <v>22852</v>
      </c>
      <c r="B9264" s="28" t="s">
        <v>22853</v>
      </c>
      <c r="C9264" s="28" t="s">
        <v>20433</v>
      </c>
      <c r="D9264" s="30">
        <v>21</v>
      </c>
      <c r="E9264" s="30">
        <v>36</v>
      </c>
      <c r="F9264" s="30">
        <v>0</v>
      </c>
      <c r="G9264" s="32">
        <v>196.14</v>
      </c>
      <c r="H9264" s="32">
        <v>249.64</v>
      </c>
      <c r="I9264" s="32">
        <v>0</v>
      </c>
      <c r="J9264" s="32">
        <v>186.33</v>
      </c>
      <c r="K9264" s="32">
        <v>209.69</v>
      </c>
      <c r="L9264" s="32">
        <v>0</v>
      </c>
    </row>
    <row r="9265" spans="1:12">
      <c r="A9265" s="28" t="s">
        <v>22854</v>
      </c>
      <c r="B9265" s="28" t="s">
        <v>22855</v>
      </c>
      <c r="C9265" s="28" t="s">
        <v>6549</v>
      </c>
      <c r="D9265" s="30">
        <v>25</v>
      </c>
      <c r="E9265" s="30">
        <v>0</v>
      </c>
      <c r="F9265" s="30">
        <v>0</v>
      </c>
      <c r="G9265" s="32">
        <v>63.75</v>
      </c>
      <c r="H9265" s="32">
        <v>0</v>
      </c>
      <c r="I9265" s="32">
        <v>0</v>
      </c>
      <c r="J9265" s="32">
        <v>53.04</v>
      </c>
      <c r="K9265" s="32">
        <v>0</v>
      </c>
      <c r="L9265" s="32">
        <v>0</v>
      </c>
    </row>
    <row r="9266" spans="1:12">
      <c r="A9266" s="28" t="s">
        <v>22856</v>
      </c>
      <c r="B9266" s="28" t="s">
        <v>22857</v>
      </c>
      <c r="C9266" s="28" t="s">
        <v>19240</v>
      </c>
      <c r="D9266" s="30">
        <v>68</v>
      </c>
      <c r="E9266" s="30">
        <v>149</v>
      </c>
      <c r="F9266" s="30">
        <v>0</v>
      </c>
      <c r="G9266" s="32">
        <v>369.07</v>
      </c>
      <c r="H9266" s="32">
        <v>547.34</v>
      </c>
      <c r="I9266" s="32">
        <v>0</v>
      </c>
      <c r="J9266" s="32">
        <v>303.86</v>
      </c>
      <c r="K9266" s="32">
        <v>442.88</v>
      </c>
      <c r="L9266" s="32">
        <v>0</v>
      </c>
    </row>
    <row r="9267" spans="1:12">
      <c r="A9267" s="28" t="s">
        <v>22858</v>
      </c>
      <c r="B9267" s="28" t="s">
        <v>22859</v>
      </c>
      <c r="C9267" s="28" t="s">
        <v>22860</v>
      </c>
      <c r="D9267" s="30">
        <v>13</v>
      </c>
      <c r="E9267" s="30">
        <v>113</v>
      </c>
      <c r="F9267" s="30">
        <v>0</v>
      </c>
      <c r="G9267" s="32">
        <v>430.43</v>
      </c>
      <c r="H9267" s="32">
        <v>3638.6</v>
      </c>
      <c r="I9267" s="32">
        <v>0</v>
      </c>
      <c r="J9267" s="32">
        <v>291.37</v>
      </c>
      <c r="K9267" s="32">
        <v>2421.44</v>
      </c>
      <c r="L9267" s="32">
        <v>0</v>
      </c>
    </row>
    <row r="9268" spans="1:12">
      <c r="A9268" s="28" t="s">
        <v>22861</v>
      </c>
      <c r="B9268" s="28" t="s">
        <v>22862</v>
      </c>
      <c r="C9268" s="28" t="s">
        <v>7901</v>
      </c>
      <c r="D9268" s="30">
        <v>1281</v>
      </c>
      <c r="E9268" s="30">
        <v>33</v>
      </c>
      <c r="F9268" s="30">
        <v>0</v>
      </c>
      <c r="G9268" s="32">
        <v>4577.0200000000004</v>
      </c>
      <c r="H9268" s="32">
        <v>72.27</v>
      </c>
      <c r="I9268" s="32">
        <v>0</v>
      </c>
      <c r="J9268" s="32">
        <v>3118.74</v>
      </c>
      <c r="K9268" s="32">
        <v>66.14</v>
      </c>
      <c r="L9268" s="32">
        <v>0</v>
      </c>
    </row>
    <row r="9269" spans="1:12">
      <c r="A9269" s="28" t="s">
        <v>22863</v>
      </c>
      <c r="B9269" s="28" t="s">
        <v>22864</v>
      </c>
      <c r="C9269" s="28" t="s">
        <v>10717</v>
      </c>
      <c r="D9269" s="30">
        <v>22</v>
      </c>
      <c r="E9269" s="30">
        <v>0</v>
      </c>
      <c r="F9269" s="30">
        <v>0</v>
      </c>
      <c r="G9269" s="32">
        <v>49.72</v>
      </c>
      <c r="H9269" s="32">
        <v>0</v>
      </c>
      <c r="I9269" s="32">
        <v>0</v>
      </c>
      <c r="J9269" s="32">
        <v>40.229999999999997</v>
      </c>
      <c r="K9269" s="32">
        <v>0</v>
      </c>
      <c r="L9269" s="32">
        <v>0</v>
      </c>
    </row>
    <row r="9270" spans="1:12">
      <c r="A9270" s="28" t="s">
        <v>22865</v>
      </c>
      <c r="B9270" s="28" t="s">
        <v>22866</v>
      </c>
      <c r="C9270" s="28" t="s">
        <v>22867</v>
      </c>
      <c r="D9270" s="30">
        <v>138</v>
      </c>
      <c r="E9270" s="30">
        <v>80</v>
      </c>
      <c r="F9270" s="30">
        <v>0</v>
      </c>
      <c r="G9270" s="32">
        <v>50020.86</v>
      </c>
      <c r="H9270" s="32">
        <v>28902.71</v>
      </c>
      <c r="I9270" s="32">
        <v>0</v>
      </c>
      <c r="J9270" s="32">
        <v>49894</v>
      </c>
      <c r="K9270" s="32">
        <v>28650.97</v>
      </c>
      <c r="L9270" s="32">
        <v>0</v>
      </c>
    </row>
    <row r="9271" spans="1:12">
      <c r="A9271" s="28" t="s">
        <v>22868</v>
      </c>
      <c r="B9271" s="28" t="s">
        <v>22869</v>
      </c>
      <c r="C9271" s="28" t="s">
        <v>13148</v>
      </c>
      <c r="D9271" s="30">
        <v>19</v>
      </c>
      <c r="E9271" s="30">
        <v>0</v>
      </c>
      <c r="F9271" s="30">
        <v>0</v>
      </c>
      <c r="G9271" s="32">
        <v>816.58</v>
      </c>
      <c r="H9271" s="32">
        <v>0</v>
      </c>
      <c r="I9271" s="32">
        <v>0</v>
      </c>
      <c r="J9271" s="32">
        <v>711.99</v>
      </c>
      <c r="K9271" s="32">
        <v>0</v>
      </c>
      <c r="L9271" s="32">
        <v>0</v>
      </c>
    </row>
    <row r="9272" spans="1:12">
      <c r="A9272" s="28" t="s">
        <v>22870</v>
      </c>
      <c r="B9272" s="28" t="s">
        <v>22871</v>
      </c>
      <c r="C9272" s="28" t="s">
        <v>22872</v>
      </c>
      <c r="D9272" s="30">
        <v>835</v>
      </c>
      <c r="E9272" s="30">
        <v>241</v>
      </c>
      <c r="F9272" s="30">
        <v>0</v>
      </c>
      <c r="G9272" s="32">
        <v>333160.56</v>
      </c>
      <c r="H9272" s="32">
        <v>95503.22</v>
      </c>
      <c r="I9272" s="32">
        <v>0</v>
      </c>
      <c r="J9272" s="32">
        <v>333160.56</v>
      </c>
      <c r="K9272" s="32">
        <v>95503.22</v>
      </c>
      <c r="L9272" s="32">
        <v>0</v>
      </c>
    </row>
    <row r="9273" spans="1:12">
      <c r="A9273" s="28" t="s">
        <v>22873</v>
      </c>
      <c r="B9273" s="28" t="s">
        <v>22874</v>
      </c>
      <c r="C9273" s="28" t="s">
        <v>9031</v>
      </c>
      <c r="D9273" s="30">
        <v>1016</v>
      </c>
      <c r="E9273" s="30">
        <v>0</v>
      </c>
      <c r="F9273" s="30">
        <v>0</v>
      </c>
      <c r="G9273" s="32">
        <v>3567.54</v>
      </c>
      <c r="H9273" s="32">
        <v>0</v>
      </c>
      <c r="I9273" s="32">
        <v>0</v>
      </c>
      <c r="J9273" s="32">
        <v>2200.27</v>
      </c>
      <c r="K9273" s="32">
        <v>0</v>
      </c>
      <c r="L9273" s="32">
        <v>0</v>
      </c>
    </row>
    <row r="9274" spans="1:12">
      <c r="A9274" s="28" t="s">
        <v>22875</v>
      </c>
      <c r="B9274" s="28" t="s">
        <v>22876</v>
      </c>
      <c r="C9274" s="28" t="s">
        <v>5187</v>
      </c>
      <c r="D9274" s="30">
        <v>1851</v>
      </c>
      <c r="E9274" s="30">
        <v>245</v>
      </c>
      <c r="F9274" s="30">
        <v>0</v>
      </c>
      <c r="G9274" s="32">
        <v>17722.12</v>
      </c>
      <c r="H9274" s="32">
        <v>1992.4</v>
      </c>
      <c r="I9274" s="32">
        <v>0</v>
      </c>
      <c r="J9274" s="32">
        <v>14579.35</v>
      </c>
      <c r="K9274" s="32">
        <v>1552.25</v>
      </c>
      <c r="L9274" s="32">
        <v>0</v>
      </c>
    </row>
    <row r="9275" spans="1:12">
      <c r="A9275" s="28" t="s">
        <v>22877</v>
      </c>
      <c r="B9275" s="28" t="s">
        <v>22878</v>
      </c>
      <c r="C9275" s="28" t="s">
        <v>3596</v>
      </c>
      <c r="D9275" s="30">
        <v>260</v>
      </c>
      <c r="E9275" s="30">
        <v>0</v>
      </c>
      <c r="F9275" s="30">
        <v>0</v>
      </c>
      <c r="G9275" s="32">
        <v>9760.6</v>
      </c>
      <c r="H9275" s="32">
        <v>0</v>
      </c>
      <c r="I9275" s="32">
        <v>0</v>
      </c>
      <c r="J9275" s="32">
        <v>9538.64</v>
      </c>
      <c r="K9275" s="32">
        <v>0</v>
      </c>
      <c r="L9275" s="32">
        <v>0</v>
      </c>
    </row>
    <row r="9276" spans="1:12">
      <c r="A9276" s="28" t="s">
        <v>22879</v>
      </c>
      <c r="B9276" s="28" t="s">
        <v>22880</v>
      </c>
      <c r="C9276" s="28" t="s">
        <v>4629</v>
      </c>
      <c r="D9276" s="30">
        <v>391</v>
      </c>
      <c r="E9276" s="30">
        <v>254</v>
      </c>
      <c r="F9276" s="30">
        <v>0</v>
      </c>
      <c r="G9276" s="32">
        <v>1195.76</v>
      </c>
      <c r="H9276" s="32">
        <v>574.82000000000005</v>
      </c>
      <c r="I9276" s="32">
        <v>0</v>
      </c>
      <c r="J9276" s="32">
        <v>816.32</v>
      </c>
      <c r="K9276" s="32">
        <v>402.72</v>
      </c>
      <c r="L9276" s="32">
        <v>0</v>
      </c>
    </row>
    <row r="9277" spans="1:12">
      <c r="A9277" s="28" t="s">
        <v>22881</v>
      </c>
      <c r="B9277" s="28" t="s">
        <v>22882</v>
      </c>
      <c r="C9277" s="28" t="s">
        <v>6542</v>
      </c>
      <c r="D9277" s="30">
        <v>5398</v>
      </c>
      <c r="E9277" s="30">
        <v>0</v>
      </c>
      <c r="F9277" s="30">
        <v>0</v>
      </c>
      <c r="G9277" s="32">
        <v>30662.04</v>
      </c>
      <c r="H9277" s="32">
        <v>0</v>
      </c>
      <c r="I9277" s="32">
        <v>0</v>
      </c>
      <c r="J9277" s="32">
        <v>27787.08</v>
      </c>
      <c r="K9277" s="32">
        <v>0</v>
      </c>
      <c r="L9277" s="32">
        <v>0</v>
      </c>
    </row>
    <row r="9278" spans="1:12">
      <c r="A9278" s="28" t="s">
        <v>22883</v>
      </c>
      <c r="B9278" s="28" t="s">
        <v>22884</v>
      </c>
      <c r="C9278" s="28" t="s">
        <v>10351</v>
      </c>
      <c r="D9278" s="30">
        <v>11</v>
      </c>
      <c r="E9278" s="30">
        <v>0</v>
      </c>
      <c r="F9278" s="30">
        <v>0</v>
      </c>
      <c r="G9278" s="32">
        <v>109.12</v>
      </c>
      <c r="H9278" s="32">
        <v>0</v>
      </c>
      <c r="I9278" s="32">
        <v>0</v>
      </c>
      <c r="J9278" s="32">
        <v>33.229999999999997</v>
      </c>
      <c r="K9278" s="32">
        <v>0</v>
      </c>
      <c r="L9278" s="32">
        <v>0</v>
      </c>
    </row>
    <row r="9279" spans="1:12">
      <c r="A9279" s="28" t="s">
        <v>22885</v>
      </c>
      <c r="B9279" s="28" t="s">
        <v>22886</v>
      </c>
      <c r="C9279" s="28" t="s">
        <v>11352</v>
      </c>
      <c r="D9279" s="30">
        <v>62</v>
      </c>
      <c r="E9279" s="30">
        <v>0</v>
      </c>
      <c r="F9279" s="30">
        <v>0</v>
      </c>
      <c r="G9279" s="32">
        <v>455.7</v>
      </c>
      <c r="H9279" s="32">
        <v>0</v>
      </c>
      <c r="I9279" s="32">
        <v>0</v>
      </c>
      <c r="J9279" s="32">
        <v>303.93</v>
      </c>
      <c r="K9279" s="32">
        <v>0</v>
      </c>
      <c r="L9279" s="32">
        <v>0</v>
      </c>
    </row>
    <row r="9280" spans="1:12">
      <c r="A9280" s="28" t="s">
        <v>22887</v>
      </c>
      <c r="B9280" s="28" t="s">
        <v>22888</v>
      </c>
      <c r="C9280" s="28" t="s">
        <v>6542</v>
      </c>
      <c r="D9280" s="30">
        <v>14382</v>
      </c>
      <c r="E9280" s="30">
        <v>442</v>
      </c>
      <c r="F9280" s="30">
        <v>0</v>
      </c>
      <c r="G9280" s="32">
        <v>92947.24</v>
      </c>
      <c r="H9280" s="32">
        <v>2354.5100000000002</v>
      </c>
      <c r="I9280" s="32">
        <v>0</v>
      </c>
      <c r="J9280" s="32">
        <v>84644.65</v>
      </c>
      <c r="K9280" s="32">
        <v>2163.19</v>
      </c>
      <c r="L9280" s="32">
        <v>0</v>
      </c>
    </row>
    <row r="9281" spans="1:12">
      <c r="A9281" s="28" t="s">
        <v>22889</v>
      </c>
      <c r="B9281" s="28" t="s">
        <v>22890</v>
      </c>
      <c r="C9281" s="28" t="s">
        <v>9031</v>
      </c>
      <c r="D9281" s="30">
        <v>3601</v>
      </c>
      <c r="E9281" s="30">
        <v>0</v>
      </c>
      <c r="F9281" s="30">
        <v>0</v>
      </c>
      <c r="G9281" s="32">
        <v>11196.75</v>
      </c>
      <c r="H9281" s="32">
        <v>0</v>
      </c>
      <c r="I9281" s="32">
        <v>0</v>
      </c>
      <c r="J9281" s="32">
        <v>8081.19</v>
      </c>
      <c r="K9281" s="32">
        <v>0</v>
      </c>
      <c r="L9281" s="32">
        <v>0</v>
      </c>
    </row>
    <row r="9282" spans="1:12">
      <c r="A9282" s="28" t="s">
        <v>22891</v>
      </c>
      <c r="B9282" s="28" t="s">
        <v>22892</v>
      </c>
      <c r="C9282" s="28" t="s">
        <v>6059</v>
      </c>
      <c r="D9282" s="30">
        <v>39</v>
      </c>
      <c r="E9282" s="30">
        <v>23</v>
      </c>
      <c r="F9282" s="30">
        <v>0</v>
      </c>
      <c r="G9282" s="32">
        <v>479.39</v>
      </c>
      <c r="H9282" s="32">
        <v>226.98</v>
      </c>
      <c r="I9282" s="32">
        <v>0</v>
      </c>
      <c r="J9282" s="32">
        <v>330.39</v>
      </c>
      <c r="K9282" s="32">
        <v>158.15</v>
      </c>
      <c r="L9282" s="32">
        <v>0</v>
      </c>
    </row>
    <row r="9283" spans="1:12">
      <c r="A9283" s="28" t="s">
        <v>22893</v>
      </c>
      <c r="B9283" s="28" t="s">
        <v>22894</v>
      </c>
      <c r="C9283" s="28" t="s">
        <v>6542</v>
      </c>
      <c r="D9283" s="30">
        <v>5472</v>
      </c>
      <c r="E9283" s="30">
        <v>1105</v>
      </c>
      <c r="F9283" s="30">
        <v>0</v>
      </c>
      <c r="G9283" s="32">
        <v>63185.63</v>
      </c>
      <c r="H9283" s="32">
        <v>10034.280000000001</v>
      </c>
      <c r="I9283" s="32">
        <v>0</v>
      </c>
      <c r="J9283" s="32">
        <v>59667.15</v>
      </c>
      <c r="K9283" s="32">
        <v>9367.6</v>
      </c>
      <c r="L9283" s="32">
        <v>0</v>
      </c>
    </row>
    <row r="9284" spans="1:12">
      <c r="A9284" s="28" t="s">
        <v>22895</v>
      </c>
      <c r="B9284" s="28" t="s">
        <v>22896</v>
      </c>
      <c r="C9284" s="28" t="s">
        <v>6542</v>
      </c>
      <c r="D9284" s="30">
        <v>15242</v>
      </c>
      <c r="E9284" s="30">
        <v>1657</v>
      </c>
      <c r="F9284" s="30">
        <v>0</v>
      </c>
      <c r="G9284" s="32">
        <v>120896.34</v>
      </c>
      <c r="H9284" s="32">
        <v>10930.02</v>
      </c>
      <c r="I9284" s="32">
        <v>0</v>
      </c>
      <c r="J9284" s="32">
        <v>111565.27</v>
      </c>
      <c r="K9284" s="32">
        <v>10168.74</v>
      </c>
      <c r="L9284" s="32">
        <v>0</v>
      </c>
    </row>
    <row r="9285" spans="1:12">
      <c r="A9285" s="28" t="s">
        <v>22897</v>
      </c>
      <c r="B9285" s="28" t="s">
        <v>22898</v>
      </c>
      <c r="C9285" s="28" t="s">
        <v>5843</v>
      </c>
      <c r="D9285" s="30">
        <v>48939</v>
      </c>
      <c r="E9285" s="30">
        <v>19317</v>
      </c>
      <c r="F9285" s="30">
        <v>0</v>
      </c>
      <c r="G9285" s="32">
        <v>109102.81</v>
      </c>
      <c r="H9285" s="32">
        <v>29413.68</v>
      </c>
      <c r="I9285" s="32">
        <v>0</v>
      </c>
      <c r="J9285" s="32">
        <v>71043.929999999993</v>
      </c>
      <c r="K9285" s="32">
        <v>19085.86</v>
      </c>
      <c r="L9285" s="32">
        <v>0</v>
      </c>
    </row>
    <row r="9286" spans="1:12">
      <c r="A9286" s="28" t="s">
        <v>22899</v>
      </c>
      <c r="B9286" s="28" t="s">
        <v>22900</v>
      </c>
      <c r="C9286" s="28" t="s">
        <v>9031</v>
      </c>
      <c r="D9286" s="30">
        <v>1241</v>
      </c>
      <c r="E9286" s="30">
        <v>0</v>
      </c>
      <c r="F9286" s="30">
        <v>0</v>
      </c>
      <c r="G9286" s="32">
        <v>6783.06</v>
      </c>
      <c r="H9286" s="32">
        <v>0</v>
      </c>
      <c r="I9286" s="32">
        <v>0</v>
      </c>
      <c r="J9286" s="32">
        <v>3822.85</v>
      </c>
      <c r="K9286" s="32">
        <v>0</v>
      </c>
      <c r="L9286" s="32">
        <v>0</v>
      </c>
    </row>
    <row r="9287" spans="1:12">
      <c r="A9287" s="28" t="s">
        <v>22901</v>
      </c>
      <c r="B9287" s="28" t="s">
        <v>22902</v>
      </c>
      <c r="C9287" s="28" t="s">
        <v>15811</v>
      </c>
      <c r="D9287" s="30">
        <v>56</v>
      </c>
      <c r="E9287" s="30">
        <v>0</v>
      </c>
      <c r="F9287" s="30">
        <v>0</v>
      </c>
      <c r="G9287" s="32">
        <v>354.48</v>
      </c>
      <c r="H9287" s="32">
        <v>0</v>
      </c>
      <c r="I9287" s="32">
        <v>0</v>
      </c>
      <c r="J9287" s="32">
        <v>321.25</v>
      </c>
      <c r="K9287" s="32">
        <v>0</v>
      </c>
      <c r="L9287" s="32">
        <v>0</v>
      </c>
    </row>
    <row r="9288" spans="1:12">
      <c r="A9288" s="28" t="s">
        <v>22903</v>
      </c>
      <c r="B9288" s="28" t="s">
        <v>22904</v>
      </c>
      <c r="C9288" s="28" t="s">
        <v>4629</v>
      </c>
      <c r="D9288" s="30">
        <v>7128</v>
      </c>
      <c r="E9288" s="30">
        <v>0</v>
      </c>
      <c r="F9288" s="30">
        <v>0</v>
      </c>
      <c r="G9288" s="32">
        <v>69925.929999999993</v>
      </c>
      <c r="H9288" s="32">
        <v>0</v>
      </c>
      <c r="I9288" s="32">
        <v>0</v>
      </c>
      <c r="J9288" s="32">
        <v>59847.96</v>
      </c>
      <c r="K9288" s="32">
        <v>0</v>
      </c>
      <c r="L9288" s="32">
        <v>0</v>
      </c>
    </row>
    <row r="9289" spans="1:12">
      <c r="A9289" s="28" t="s">
        <v>22905</v>
      </c>
      <c r="B9289" s="28" t="s">
        <v>22906</v>
      </c>
      <c r="C9289" s="28" t="s">
        <v>5341</v>
      </c>
      <c r="D9289" s="30">
        <v>1958</v>
      </c>
      <c r="E9289" s="30">
        <v>0</v>
      </c>
      <c r="F9289" s="30">
        <v>0</v>
      </c>
      <c r="G9289" s="32">
        <v>8118.69</v>
      </c>
      <c r="H9289" s="32">
        <v>0</v>
      </c>
      <c r="I9289" s="32">
        <v>0</v>
      </c>
      <c r="J9289" s="32">
        <v>7602.68</v>
      </c>
      <c r="K9289" s="32">
        <v>0</v>
      </c>
      <c r="L9289" s="32">
        <v>0</v>
      </c>
    </row>
    <row r="9290" spans="1:12">
      <c r="A9290" s="28" t="s">
        <v>22907</v>
      </c>
      <c r="B9290" s="28" t="s">
        <v>22908</v>
      </c>
      <c r="C9290" s="28" t="s">
        <v>6638</v>
      </c>
      <c r="D9290" s="30">
        <v>80</v>
      </c>
      <c r="E9290" s="30">
        <v>106</v>
      </c>
      <c r="F9290" s="30">
        <v>0</v>
      </c>
      <c r="G9290" s="32">
        <v>11808</v>
      </c>
      <c r="H9290" s="32">
        <v>15392.26</v>
      </c>
      <c r="I9290" s="32">
        <v>0</v>
      </c>
      <c r="J9290" s="32">
        <v>11549.7</v>
      </c>
      <c r="K9290" s="32">
        <v>14274.15</v>
      </c>
      <c r="L9290" s="32">
        <v>0</v>
      </c>
    </row>
    <row r="9291" spans="1:12">
      <c r="A9291" s="28" t="s">
        <v>22909</v>
      </c>
      <c r="B9291" s="28" t="s">
        <v>22910</v>
      </c>
      <c r="C9291" s="28" t="s">
        <v>5067</v>
      </c>
      <c r="D9291" s="30">
        <v>74</v>
      </c>
      <c r="E9291" s="30">
        <v>0</v>
      </c>
      <c r="F9291" s="30">
        <v>0</v>
      </c>
      <c r="G9291" s="32">
        <v>865.57</v>
      </c>
      <c r="H9291" s="32">
        <v>0</v>
      </c>
      <c r="I9291" s="32">
        <v>0</v>
      </c>
      <c r="J9291" s="32">
        <v>793.01</v>
      </c>
      <c r="K9291" s="32">
        <v>0</v>
      </c>
      <c r="L9291" s="32">
        <v>0</v>
      </c>
    </row>
    <row r="9292" spans="1:12">
      <c r="A9292" s="28" t="s">
        <v>22911</v>
      </c>
      <c r="B9292" s="28" t="s">
        <v>22912</v>
      </c>
      <c r="C9292" s="28" t="s">
        <v>16910</v>
      </c>
      <c r="D9292" s="30">
        <v>78</v>
      </c>
      <c r="E9292" s="30">
        <v>0</v>
      </c>
      <c r="F9292" s="30">
        <v>0</v>
      </c>
      <c r="G9292" s="32">
        <v>443.04</v>
      </c>
      <c r="H9292" s="32">
        <v>0</v>
      </c>
      <c r="I9292" s="32">
        <v>0</v>
      </c>
      <c r="J9292" s="32">
        <v>391.35</v>
      </c>
      <c r="K9292" s="32">
        <v>0</v>
      </c>
      <c r="L9292" s="32">
        <v>0</v>
      </c>
    </row>
    <row r="9293" spans="1:12">
      <c r="A9293" s="28" t="s">
        <v>22913</v>
      </c>
      <c r="B9293" s="28" t="s">
        <v>22914</v>
      </c>
      <c r="C9293" s="28" t="s">
        <v>5843</v>
      </c>
      <c r="D9293" s="30">
        <v>277</v>
      </c>
      <c r="E9293" s="30">
        <v>23</v>
      </c>
      <c r="F9293" s="30">
        <v>0</v>
      </c>
      <c r="G9293" s="32">
        <v>609.4</v>
      </c>
      <c r="H9293" s="32">
        <v>33.880000000000003</v>
      </c>
      <c r="I9293" s="32">
        <v>0</v>
      </c>
      <c r="J9293" s="32">
        <v>384.78</v>
      </c>
      <c r="K9293" s="32">
        <v>22.02</v>
      </c>
      <c r="L9293" s="32">
        <v>0</v>
      </c>
    </row>
    <row r="9294" spans="1:12">
      <c r="A9294" s="28" t="s">
        <v>22915</v>
      </c>
      <c r="B9294" s="28" t="s">
        <v>22916</v>
      </c>
      <c r="C9294" s="28" t="s">
        <v>5843</v>
      </c>
      <c r="D9294" s="30">
        <v>385</v>
      </c>
      <c r="E9294" s="30">
        <v>107</v>
      </c>
      <c r="F9294" s="30">
        <v>0</v>
      </c>
      <c r="G9294" s="32">
        <v>1016.4</v>
      </c>
      <c r="H9294" s="32">
        <v>200.09</v>
      </c>
      <c r="I9294" s="32">
        <v>0</v>
      </c>
      <c r="J9294" s="32">
        <v>662.5</v>
      </c>
      <c r="K9294" s="32">
        <v>130.81</v>
      </c>
      <c r="L9294" s="32">
        <v>0</v>
      </c>
    </row>
    <row r="9295" spans="1:12">
      <c r="A9295" s="28" t="s">
        <v>22917</v>
      </c>
      <c r="B9295" s="28" t="s">
        <v>22918</v>
      </c>
      <c r="C9295" s="28" t="s">
        <v>3629</v>
      </c>
      <c r="D9295" s="30">
        <v>16</v>
      </c>
      <c r="E9295" s="30">
        <v>0</v>
      </c>
      <c r="F9295" s="30">
        <v>0</v>
      </c>
      <c r="G9295" s="32">
        <v>616.41999999999996</v>
      </c>
      <c r="H9295" s="32">
        <v>0</v>
      </c>
      <c r="I9295" s="32">
        <v>0</v>
      </c>
      <c r="J9295" s="32">
        <v>520.77</v>
      </c>
      <c r="K9295" s="32">
        <v>0</v>
      </c>
      <c r="L9295" s="32">
        <v>0</v>
      </c>
    </row>
    <row r="9296" spans="1:12">
      <c r="A9296" s="28" t="s">
        <v>22919</v>
      </c>
      <c r="B9296" s="28" t="s">
        <v>22920</v>
      </c>
      <c r="C9296" s="28" t="s">
        <v>22515</v>
      </c>
      <c r="D9296" s="30">
        <v>565</v>
      </c>
      <c r="E9296" s="30">
        <v>206</v>
      </c>
      <c r="F9296" s="30">
        <v>0</v>
      </c>
      <c r="G9296" s="32">
        <v>4204.1099999999997</v>
      </c>
      <c r="H9296" s="32">
        <v>1374.26</v>
      </c>
      <c r="I9296" s="32">
        <v>0</v>
      </c>
      <c r="J9296" s="32">
        <v>2808.17</v>
      </c>
      <c r="K9296" s="32">
        <v>898.6</v>
      </c>
      <c r="L9296" s="32">
        <v>0</v>
      </c>
    </row>
    <row r="9297" spans="1:12">
      <c r="A9297" s="28" t="s">
        <v>22921</v>
      </c>
      <c r="B9297" s="28" t="s">
        <v>22922</v>
      </c>
      <c r="C9297" s="28" t="s">
        <v>12099</v>
      </c>
      <c r="D9297" s="30">
        <v>705</v>
      </c>
      <c r="E9297" s="30">
        <v>90</v>
      </c>
      <c r="F9297" s="30">
        <v>0</v>
      </c>
      <c r="G9297" s="32">
        <v>4473.8999999999996</v>
      </c>
      <c r="H9297" s="32">
        <v>581.79</v>
      </c>
      <c r="I9297" s="32">
        <v>0</v>
      </c>
      <c r="J9297" s="32">
        <v>3494.68</v>
      </c>
      <c r="K9297" s="32">
        <v>397.27</v>
      </c>
      <c r="L9297" s="32">
        <v>0</v>
      </c>
    </row>
    <row r="9298" spans="1:12">
      <c r="A9298" s="28" t="s">
        <v>22923</v>
      </c>
      <c r="B9298" s="28" t="s">
        <v>22924</v>
      </c>
      <c r="C9298" s="28" t="s">
        <v>4710</v>
      </c>
      <c r="D9298" s="30">
        <v>10960</v>
      </c>
      <c r="E9298" s="30">
        <v>0</v>
      </c>
      <c r="F9298" s="30">
        <v>0</v>
      </c>
      <c r="G9298" s="32">
        <v>126040</v>
      </c>
      <c r="H9298" s="32">
        <v>0</v>
      </c>
      <c r="I9298" s="32">
        <v>0</v>
      </c>
      <c r="J9298" s="32">
        <v>91644.68</v>
      </c>
      <c r="K9298" s="32">
        <v>0</v>
      </c>
      <c r="L9298" s="32">
        <v>0</v>
      </c>
    </row>
    <row r="9299" spans="1:12">
      <c r="A9299" s="28" t="s">
        <v>22925</v>
      </c>
      <c r="B9299" s="28" t="s">
        <v>22926</v>
      </c>
      <c r="C9299" s="28" t="s">
        <v>12099</v>
      </c>
      <c r="D9299" s="30">
        <v>239</v>
      </c>
      <c r="E9299" s="30">
        <v>161</v>
      </c>
      <c r="F9299" s="30">
        <v>0</v>
      </c>
      <c r="G9299" s="32">
        <v>2180.7800000000002</v>
      </c>
      <c r="H9299" s="32">
        <v>1339.5</v>
      </c>
      <c r="I9299" s="32">
        <v>0</v>
      </c>
      <c r="J9299" s="32">
        <v>1697.8</v>
      </c>
      <c r="K9299" s="32">
        <v>1234.3699999999999</v>
      </c>
      <c r="L9299" s="32">
        <v>0</v>
      </c>
    </row>
    <row r="9300" spans="1:12">
      <c r="A9300" s="28" t="s">
        <v>22927</v>
      </c>
      <c r="B9300" s="28" t="s">
        <v>22928</v>
      </c>
      <c r="C9300" s="28" t="s">
        <v>9884</v>
      </c>
      <c r="D9300" s="30">
        <v>66</v>
      </c>
      <c r="E9300" s="30">
        <v>108</v>
      </c>
      <c r="F9300" s="30">
        <v>0</v>
      </c>
      <c r="G9300" s="32">
        <v>696.96</v>
      </c>
      <c r="H9300" s="32">
        <v>1054.08</v>
      </c>
      <c r="I9300" s="32">
        <v>0</v>
      </c>
      <c r="J9300" s="32">
        <v>482.6</v>
      </c>
      <c r="K9300" s="32">
        <v>750.05</v>
      </c>
      <c r="L9300" s="32">
        <v>0</v>
      </c>
    </row>
    <row r="9301" spans="1:12">
      <c r="A9301" s="28" t="s">
        <v>22929</v>
      </c>
      <c r="B9301" s="28" t="s">
        <v>22930</v>
      </c>
      <c r="C9301" s="28" t="s">
        <v>5227</v>
      </c>
      <c r="D9301" s="30">
        <v>363</v>
      </c>
      <c r="E9301" s="30">
        <v>0</v>
      </c>
      <c r="F9301" s="30">
        <v>0</v>
      </c>
      <c r="G9301" s="32">
        <v>2791.47</v>
      </c>
      <c r="H9301" s="32">
        <v>0</v>
      </c>
      <c r="I9301" s="32">
        <v>0</v>
      </c>
      <c r="J9301" s="32">
        <v>2264.6999999999998</v>
      </c>
      <c r="K9301" s="32">
        <v>0</v>
      </c>
      <c r="L9301" s="32">
        <v>0</v>
      </c>
    </row>
    <row r="9302" spans="1:12">
      <c r="A9302" s="28" t="s">
        <v>22931</v>
      </c>
      <c r="B9302" s="28" t="s">
        <v>22932</v>
      </c>
      <c r="C9302" s="28" t="s">
        <v>10178</v>
      </c>
      <c r="D9302" s="30">
        <v>62</v>
      </c>
      <c r="E9302" s="30">
        <v>0</v>
      </c>
      <c r="F9302" s="30">
        <v>0</v>
      </c>
      <c r="G9302" s="32">
        <v>431.69</v>
      </c>
      <c r="H9302" s="32">
        <v>0</v>
      </c>
      <c r="I9302" s="32">
        <v>0</v>
      </c>
      <c r="J9302" s="32">
        <v>426.74</v>
      </c>
      <c r="K9302" s="32">
        <v>0</v>
      </c>
      <c r="L9302" s="32">
        <v>0</v>
      </c>
    </row>
    <row r="9303" spans="1:12">
      <c r="A9303" s="28" t="s">
        <v>22933</v>
      </c>
      <c r="B9303" s="28" t="s">
        <v>22934</v>
      </c>
      <c r="C9303" s="28" t="s">
        <v>3629</v>
      </c>
      <c r="D9303" s="30">
        <v>7289</v>
      </c>
      <c r="E9303" s="30">
        <v>2063</v>
      </c>
      <c r="F9303" s="30">
        <v>0</v>
      </c>
      <c r="G9303" s="32">
        <v>89565.9</v>
      </c>
      <c r="H9303" s="32">
        <v>18231.5</v>
      </c>
      <c r="I9303" s="32">
        <v>0</v>
      </c>
      <c r="J9303" s="32">
        <v>70143.17</v>
      </c>
      <c r="K9303" s="32">
        <v>14280.29</v>
      </c>
      <c r="L9303" s="32">
        <v>0</v>
      </c>
    </row>
    <row r="9304" spans="1:12">
      <c r="A9304" s="28" t="s">
        <v>22935</v>
      </c>
      <c r="B9304" s="28" t="s">
        <v>22936</v>
      </c>
      <c r="C9304" s="28" t="s">
        <v>3629</v>
      </c>
      <c r="D9304" s="30">
        <v>7801</v>
      </c>
      <c r="E9304" s="30">
        <v>4393</v>
      </c>
      <c r="F9304" s="30">
        <v>0</v>
      </c>
      <c r="G9304" s="32">
        <v>116398.62</v>
      </c>
      <c r="H9304" s="32">
        <v>49173.53</v>
      </c>
      <c r="I9304" s="32">
        <v>0</v>
      </c>
      <c r="J9304" s="32">
        <v>93778.84</v>
      </c>
      <c r="K9304" s="32">
        <v>40191.99</v>
      </c>
      <c r="L9304" s="32">
        <v>0</v>
      </c>
    </row>
    <row r="9305" spans="1:12">
      <c r="A9305" s="28" t="s">
        <v>22937</v>
      </c>
      <c r="B9305" s="28" t="s">
        <v>22938</v>
      </c>
      <c r="C9305" s="28" t="s">
        <v>3629</v>
      </c>
      <c r="D9305" s="30">
        <v>9585</v>
      </c>
      <c r="E9305" s="30">
        <v>4280</v>
      </c>
      <c r="F9305" s="30">
        <v>0</v>
      </c>
      <c r="G9305" s="32">
        <v>240466.46</v>
      </c>
      <c r="H9305" s="32">
        <v>87091.23</v>
      </c>
      <c r="I9305" s="32">
        <v>0</v>
      </c>
      <c r="J9305" s="32">
        <v>206983.86</v>
      </c>
      <c r="K9305" s="32">
        <v>75850.080000000002</v>
      </c>
      <c r="L9305" s="32">
        <v>0</v>
      </c>
    </row>
    <row r="9306" spans="1:12">
      <c r="A9306" s="28" t="s">
        <v>22939</v>
      </c>
      <c r="B9306" s="28" t="s">
        <v>22940</v>
      </c>
      <c r="C9306" s="28" t="s">
        <v>22941</v>
      </c>
      <c r="D9306" s="30">
        <v>17</v>
      </c>
      <c r="E9306" s="30">
        <v>0</v>
      </c>
      <c r="F9306" s="30">
        <v>0</v>
      </c>
      <c r="G9306" s="32">
        <v>2103.2399999999998</v>
      </c>
      <c r="H9306" s="32">
        <v>0</v>
      </c>
      <c r="I9306" s="32">
        <v>0</v>
      </c>
      <c r="J9306" s="32">
        <v>1453.71</v>
      </c>
      <c r="K9306" s="32">
        <v>0</v>
      </c>
      <c r="L9306" s="32">
        <v>0</v>
      </c>
    </row>
    <row r="9307" spans="1:12">
      <c r="A9307" s="28" t="s">
        <v>22942</v>
      </c>
      <c r="B9307" s="28" t="s">
        <v>22943</v>
      </c>
      <c r="C9307" s="28" t="s">
        <v>10717</v>
      </c>
      <c r="D9307" s="30">
        <v>833</v>
      </c>
      <c r="E9307" s="30">
        <v>0</v>
      </c>
      <c r="F9307" s="30">
        <v>0</v>
      </c>
      <c r="G9307" s="32">
        <v>6802.51</v>
      </c>
      <c r="H9307" s="32">
        <v>0</v>
      </c>
      <c r="I9307" s="32">
        <v>0</v>
      </c>
      <c r="J9307" s="32">
        <v>6149.53</v>
      </c>
      <c r="K9307" s="32">
        <v>0</v>
      </c>
      <c r="L9307" s="32">
        <v>0</v>
      </c>
    </row>
    <row r="9308" spans="1:12">
      <c r="A9308" s="28" t="s">
        <v>22944</v>
      </c>
      <c r="B9308" s="28" t="s">
        <v>22945</v>
      </c>
      <c r="C9308" s="28" t="s">
        <v>5067</v>
      </c>
      <c r="D9308" s="30">
        <v>80</v>
      </c>
      <c r="E9308" s="30">
        <v>0</v>
      </c>
      <c r="F9308" s="30">
        <v>0</v>
      </c>
      <c r="G9308" s="32">
        <v>3483.85</v>
      </c>
      <c r="H9308" s="32">
        <v>0</v>
      </c>
      <c r="I9308" s="32">
        <v>0</v>
      </c>
      <c r="J9308" s="32">
        <v>3076.37</v>
      </c>
      <c r="K9308" s="32">
        <v>0</v>
      </c>
      <c r="L9308" s="32">
        <v>0</v>
      </c>
    </row>
    <row r="9309" spans="1:12">
      <c r="A9309" s="28" t="s">
        <v>22946</v>
      </c>
      <c r="B9309" s="28" t="s">
        <v>22947</v>
      </c>
      <c r="C9309" s="28" t="s">
        <v>11477</v>
      </c>
      <c r="D9309" s="30">
        <v>298</v>
      </c>
      <c r="E9309" s="30">
        <v>400</v>
      </c>
      <c r="F9309" s="30">
        <v>0</v>
      </c>
      <c r="G9309" s="32">
        <v>12164.36</v>
      </c>
      <c r="H9309" s="32">
        <v>14494.27</v>
      </c>
      <c r="I9309" s="32">
        <v>0</v>
      </c>
      <c r="J9309" s="32">
        <v>11225.5</v>
      </c>
      <c r="K9309" s="32">
        <v>13974.61</v>
      </c>
      <c r="L9309" s="32">
        <v>0</v>
      </c>
    </row>
    <row r="9310" spans="1:12">
      <c r="A9310" s="28" t="s">
        <v>22948</v>
      </c>
      <c r="B9310" s="28" t="s">
        <v>22949</v>
      </c>
      <c r="C9310" s="28" t="s">
        <v>4629</v>
      </c>
      <c r="D9310" s="30">
        <v>486</v>
      </c>
      <c r="E9310" s="30">
        <v>29</v>
      </c>
      <c r="F9310" s="30">
        <v>0</v>
      </c>
      <c r="G9310" s="32">
        <v>2562.69</v>
      </c>
      <c r="H9310" s="32">
        <v>129.13</v>
      </c>
      <c r="I9310" s="32">
        <v>0</v>
      </c>
      <c r="J9310" s="32">
        <v>1805.9</v>
      </c>
      <c r="K9310" s="32">
        <v>99.49</v>
      </c>
      <c r="L9310" s="32">
        <v>0</v>
      </c>
    </row>
    <row r="9311" spans="1:12">
      <c r="A9311" s="28" t="s">
        <v>22950</v>
      </c>
      <c r="B9311" s="28" t="s">
        <v>22951</v>
      </c>
      <c r="C9311" s="28" t="s">
        <v>10277</v>
      </c>
      <c r="D9311" s="30">
        <v>45</v>
      </c>
      <c r="E9311" s="30">
        <v>0</v>
      </c>
      <c r="F9311" s="30">
        <v>0</v>
      </c>
      <c r="G9311" s="32">
        <v>397.78</v>
      </c>
      <c r="H9311" s="32">
        <v>0</v>
      </c>
      <c r="I9311" s="32">
        <v>0</v>
      </c>
      <c r="J9311" s="32">
        <v>386.13</v>
      </c>
      <c r="K9311" s="32">
        <v>0</v>
      </c>
      <c r="L9311" s="32">
        <v>0</v>
      </c>
    </row>
    <row r="9312" spans="1:12">
      <c r="A9312" s="28" t="s">
        <v>22952</v>
      </c>
      <c r="B9312" s="28" t="s">
        <v>22953</v>
      </c>
      <c r="C9312" s="28" t="s">
        <v>4629</v>
      </c>
      <c r="D9312" s="30">
        <v>4992</v>
      </c>
      <c r="E9312" s="30">
        <v>17</v>
      </c>
      <c r="F9312" s="30">
        <v>0</v>
      </c>
      <c r="G9312" s="32">
        <v>15443.25</v>
      </c>
      <c r="H9312" s="32">
        <v>51.75</v>
      </c>
      <c r="I9312" s="32">
        <v>0</v>
      </c>
      <c r="J9312" s="32">
        <v>10707.43</v>
      </c>
      <c r="K9312" s="32">
        <v>38.630000000000003</v>
      </c>
      <c r="L9312" s="32">
        <v>0</v>
      </c>
    </row>
    <row r="9313" spans="1:12">
      <c r="A9313" s="28" t="s">
        <v>22954</v>
      </c>
      <c r="B9313" s="28" t="s">
        <v>22955</v>
      </c>
      <c r="C9313" s="28" t="s">
        <v>4629</v>
      </c>
      <c r="D9313" s="30">
        <v>4575</v>
      </c>
      <c r="E9313" s="30">
        <v>38</v>
      </c>
      <c r="F9313" s="30">
        <v>0</v>
      </c>
      <c r="G9313" s="32">
        <v>24263.7</v>
      </c>
      <c r="H9313" s="32">
        <v>214.38</v>
      </c>
      <c r="I9313" s="32">
        <v>0</v>
      </c>
      <c r="J9313" s="32">
        <v>17157.34</v>
      </c>
      <c r="K9313" s="32">
        <v>145.56</v>
      </c>
      <c r="L9313" s="32">
        <v>0</v>
      </c>
    </row>
    <row r="9314" spans="1:12">
      <c r="A9314" s="28" t="s">
        <v>22956</v>
      </c>
      <c r="B9314" s="28" t="s">
        <v>22957</v>
      </c>
      <c r="C9314" s="28" t="s">
        <v>4629</v>
      </c>
      <c r="D9314" s="30">
        <v>16894</v>
      </c>
      <c r="E9314" s="30">
        <v>0</v>
      </c>
      <c r="F9314" s="30">
        <v>0</v>
      </c>
      <c r="G9314" s="32">
        <v>166090.9</v>
      </c>
      <c r="H9314" s="32">
        <v>0</v>
      </c>
      <c r="I9314" s="32">
        <v>0</v>
      </c>
      <c r="J9314" s="32">
        <v>141239.96</v>
      </c>
      <c r="K9314" s="32">
        <v>0</v>
      </c>
      <c r="L9314" s="32">
        <v>0</v>
      </c>
    </row>
    <row r="9315" spans="1:12">
      <c r="A9315" s="28" t="s">
        <v>22958</v>
      </c>
      <c r="B9315" s="28" t="s">
        <v>22959</v>
      </c>
      <c r="C9315" s="28" t="s">
        <v>4629</v>
      </c>
      <c r="D9315" s="30">
        <v>1972</v>
      </c>
      <c r="E9315" s="30">
        <v>0</v>
      </c>
      <c r="F9315" s="30">
        <v>0</v>
      </c>
      <c r="G9315" s="32">
        <v>6217.52</v>
      </c>
      <c r="H9315" s="32">
        <v>0</v>
      </c>
      <c r="I9315" s="32">
        <v>0</v>
      </c>
      <c r="J9315" s="32">
        <v>4316.1000000000004</v>
      </c>
      <c r="K9315" s="32">
        <v>0</v>
      </c>
      <c r="L9315" s="32">
        <v>0</v>
      </c>
    </row>
    <row r="9316" spans="1:12">
      <c r="A9316" s="28" t="s">
        <v>22960</v>
      </c>
      <c r="B9316" s="28" t="s">
        <v>22961</v>
      </c>
      <c r="C9316" s="28" t="s">
        <v>4629</v>
      </c>
      <c r="D9316" s="30">
        <v>855</v>
      </c>
      <c r="E9316" s="30">
        <v>16</v>
      </c>
      <c r="F9316" s="30">
        <v>0</v>
      </c>
      <c r="G9316" s="32">
        <v>4946.4399999999996</v>
      </c>
      <c r="H9316" s="32">
        <v>70.02</v>
      </c>
      <c r="I9316" s="32">
        <v>0</v>
      </c>
      <c r="J9316" s="32">
        <v>3520.61</v>
      </c>
      <c r="K9316" s="32">
        <v>53.25</v>
      </c>
      <c r="L9316" s="32">
        <v>0</v>
      </c>
    </row>
    <row r="9317" spans="1:12">
      <c r="A9317" s="28" t="s">
        <v>22962</v>
      </c>
      <c r="B9317" s="28" t="s">
        <v>22963</v>
      </c>
      <c r="C9317" s="28" t="s">
        <v>15811</v>
      </c>
      <c r="D9317" s="30">
        <v>28</v>
      </c>
      <c r="E9317" s="30">
        <v>0</v>
      </c>
      <c r="F9317" s="30">
        <v>0</v>
      </c>
      <c r="G9317" s="32">
        <v>177.24</v>
      </c>
      <c r="H9317" s="32">
        <v>0</v>
      </c>
      <c r="I9317" s="32">
        <v>0</v>
      </c>
      <c r="J9317" s="32">
        <v>168.38</v>
      </c>
      <c r="K9317" s="32">
        <v>0</v>
      </c>
      <c r="L9317" s="32">
        <v>0</v>
      </c>
    </row>
    <row r="9318" spans="1:12">
      <c r="A9318" s="28" t="s">
        <v>22964</v>
      </c>
      <c r="B9318" s="28" t="s">
        <v>22965</v>
      </c>
      <c r="C9318" s="28" t="s">
        <v>8664</v>
      </c>
      <c r="D9318" s="30">
        <v>598</v>
      </c>
      <c r="E9318" s="30">
        <v>64</v>
      </c>
      <c r="F9318" s="30">
        <v>0</v>
      </c>
      <c r="G9318" s="32">
        <v>2116.92</v>
      </c>
      <c r="H9318" s="32">
        <v>177.28</v>
      </c>
      <c r="I9318" s="32">
        <v>0</v>
      </c>
      <c r="J9318" s="32">
        <v>488.35</v>
      </c>
      <c r="K9318" s="32">
        <v>26.6</v>
      </c>
      <c r="L9318" s="32">
        <v>0</v>
      </c>
    </row>
    <row r="9319" spans="1:12">
      <c r="A9319" s="28" t="s">
        <v>22966</v>
      </c>
      <c r="B9319" s="28" t="s">
        <v>22967</v>
      </c>
      <c r="C9319" s="28" t="s">
        <v>4629</v>
      </c>
      <c r="D9319" s="30">
        <v>1673</v>
      </c>
      <c r="E9319" s="30">
        <v>38</v>
      </c>
      <c r="F9319" s="30">
        <v>0</v>
      </c>
      <c r="G9319" s="32">
        <v>16584.89</v>
      </c>
      <c r="H9319" s="32">
        <v>330.28</v>
      </c>
      <c r="I9319" s="32">
        <v>0</v>
      </c>
      <c r="J9319" s="32">
        <v>14292.48</v>
      </c>
      <c r="K9319" s="32">
        <v>249.01</v>
      </c>
      <c r="L9319" s="32">
        <v>0</v>
      </c>
    </row>
    <row r="9320" spans="1:12">
      <c r="A9320" s="28" t="s">
        <v>22968</v>
      </c>
      <c r="B9320" s="28" t="s">
        <v>22969</v>
      </c>
      <c r="C9320" s="28" t="s">
        <v>10717</v>
      </c>
      <c r="D9320" s="30">
        <v>125</v>
      </c>
      <c r="E9320" s="30">
        <v>0</v>
      </c>
      <c r="F9320" s="30">
        <v>0</v>
      </c>
      <c r="G9320" s="32">
        <v>753.6</v>
      </c>
      <c r="H9320" s="32">
        <v>0</v>
      </c>
      <c r="I9320" s="32">
        <v>0</v>
      </c>
      <c r="J9320" s="32">
        <v>669.23</v>
      </c>
      <c r="K9320" s="32">
        <v>0</v>
      </c>
      <c r="L9320" s="32">
        <v>0</v>
      </c>
    </row>
    <row r="9321" spans="1:12">
      <c r="A9321" s="28" t="s">
        <v>22970</v>
      </c>
      <c r="B9321" s="28" t="s">
        <v>22971</v>
      </c>
      <c r="C9321" s="28" t="s">
        <v>5471</v>
      </c>
      <c r="D9321" s="30">
        <v>13</v>
      </c>
      <c r="E9321" s="30">
        <v>0</v>
      </c>
      <c r="F9321" s="30">
        <v>0</v>
      </c>
      <c r="G9321" s="32">
        <v>224.39</v>
      </c>
      <c r="H9321" s="32">
        <v>0</v>
      </c>
      <c r="I9321" s="32">
        <v>0</v>
      </c>
      <c r="J9321" s="32">
        <v>209.49</v>
      </c>
      <c r="K9321" s="32">
        <v>0</v>
      </c>
      <c r="L9321" s="32">
        <v>0</v>
      </c>
    </row>
    <row r="9322" spans="1:12">
      <c r="A9322" s="28" t="s">
        <v>22972</v>
      </c>
      <c r="B9322" s="28" t="s">
        <v>22973</v>
      </c>
      <c r="C9322" s="28" t="s">
        <v>10717</v>
      </c>
      <c r="D9322" s="30">
        <v>26</v>
      </c>
      <c r="E9322" s="30">
        <v>55</v>
      </c>
      <c r="F9322" s="30">
        <v>0</v>
      </c>
      <c r="G9322" s="32">
        <v>211.24</v>
      </c>
      <c r="H9322" s="32">
        <v>403.08</v>
      </c>
      <c r="I9322" s="32">
        <v>0</v>
      </c>
      <c r="J9322" s="32">
        <v>199.91</v>
      </c>
      <c r="K9322" s="32">
        <v>387.75</v>
      </c>
      <c r="L9322" s="32">
        <v>0</v>
      </c>
    </row>
    <row r="9323" spans="1:12">
      <c r="A9323" s="28" t="s">
        <v>22974</v>
      </c>
      <c r="B9323" s="28" t="s">
        <v>22975</v>
      </c>
      <c r="C9323" s="28" t="s">
        <v>22976</v>
      </c>
      <c r="D9323" s="30">
        <v>41</v>
      </c>
      <c r="E9323" s="30">
        <v>65</v>
      </c>
      <c r="F9323" s="30">
        <v>0</v>
      </c>
      <c r="G9323" s="32">
        <v>4572.32</v>
      </c>
      <c r="H9323" s="32">
        <v>7124</v>
      </c>
      <c r="I9323" s="32">
        <v>0</v>
      </c>
      <c r="J9323" s="32">
        <v>3011.04</v>
      </c>
      <c r="K9323" s="32">
        <v>4860.76</v>
      </c>
      <c r="L9323" s="32">
        <v>0</v>
      </c>
    </row>
    <row r="9324" spans="1:12">
      <c r="A9324" s="28" t="s">
        <v>22977</v>
      </c>
      <c r="B9324" s="28" t="s">
        <v>22978</v>
      </c>
      <c r="C9324" s="28" t="s">
        <v>4629</v>
      </c>
      <c r="D9324" s="30">
        <v>37</v>
      </c>
      <c r="E9324" s="30">
        <v>0</v>
      </c>
      <c r="F9324" s="30">
        <v>0</v>
      </c>
      <c r="G9324" s="32">
        <v>112.85</v>
      </c>
      <c r="H9324" s="32">
        <v>0</v>
      </c>
      <c r="I9324" s="32">
        <v>0</v>
      </c>
      <c r="J9324" s="32">
        <v>75.5</v>
      </c>
      <c r="K9324" s="32">
        <v>0</v>
      </c>
      <c r="L9324" s="32">
        <v>0</v>
      </c>
    </row>
    <row r="9325" spans="1:12">
      <c r="A9325" s="28" t="s">
        <v>22979</v>
      </c>
      <c r="B9325" s="28" t="s">
        <v>22980</v>
      </c>
      <c r="C9325" s="28" t="s">
        <v>4793</v>
      </c>
      <c r="D9325" s="30">
        <v>18</v>
      </c>
      <c r="E9325" s="30">
        <v>16</v>
      </c>
      <c r="F9325" s="30">
        <v>0</v>
      </c>
      <c r="G9325" s="32">
        <v>609.66</v>
      </c>
      <c r="H9325" s="32">
        <v>527.20000000000005</v>
      </c>
      <c r="I9325" s="32">
        <v>0</v>
      </c>
      <c r="J9325" s="32">
        <v>585.95000000000005</v>
      </c>
      <c r="K9325" s="32">
        <v>504.14</v>
      </c>
      <c r="L9325" s="32">
        <v>0</v>
      </c>
    </row>
    <row r="9326" spans="1:12">
      <c r="A9326" s="28" t="s">
        <v>22981</v>
      </c>
      <c r="B9326" s="28" t="s">
        <v>22982</v>
      </c>
      <c r="C9326" s="28" t="s">
        <v>9300</v>
      </c>
      <c r="D9326" s="30">
        <v>38</v>
      </c>
      <c r="E9326" s="30">
        <v>0</v>
      </c>
      <c r="F9326" s="30">
        <v>0</v>
      </c>
      <c r="G9326" s="32">
        <v>733.02</v>
      </c>
      <c r="H9326" s="32">
        <v>0</v>
      </c>
      <c r="I9326" s="32">
        <v>0</v>
      </c>
      <c r="J9326" s="32">
        <v>699.26</v>
      </c>
      <c r="K9326" s="32">
        <v>0</v>
      </c>
      <c r="L9326" s="32">
        <v>0</v>
      </c>
    </row>
    <row r="9327" spans="1:12">
      <c r="A9327" s="28" t="s">
        <v>22983</v>
      </c>
      <c r="B9327" s="28" t="s">
        <v>22984</v>
      </c>
      <c r="C9327" s="28" t="s">
        <v>5292</v>
      </c>
      <c r="D9327" s="30">
        <v>231</v>
      </c>
      <c r="E9327" s="30">
        <v>0</v>
      </c>
      <c r="F9327" s="30">
        <v>0</v>
      </c>
      <c r="G9327" s="32">
        <v>568.80999999999995</v>
      </c>
      <c r="H9327" s="32">
        <v>0</v>
      </c>
      <c r="I9327" s="32">
        <v>0</v>
      </c>
      <c r="J9327" s="32">
        <v>199.41</v>
      </c>
      <c r="K9327" s="32">
        <v>0</v>
      </c>
      <c r="L9327" s="32">
        <v>0</v>
      </c>
    </row>
    <row r="9328" spans="1:12">
      <c r="A9328" s="28" t="s">
        <v>22985</v>
      </c>
      <c r="B9328" s="28" t="s">
        <v>22986</v>
      </c>
      <c r="C9328" s="28" t="s">
        <v>5322</v>
      </c>
      <c r="D9328" s="30">
        <v>272</v>
      </c>
      <c r="E9328" s="30">
        <v>0</v>
      </c>
      <c r="F9328" s="30">
        <v>0</v>
      </c>
      <c r="G9328" s="32">
        <v>3496.75</v>
      </c>
      <c r="H9328" s="32">
        <v>0</v>
      </c>
      <c r="I9328" s="32">
        <v>0</v>
      </c>
      <c r="J9328" s="32">
        <v>2724.52</v>
      </c>
      <c r="K9328" s="32">
        <v>0</v>
      </c>
      <c r="L9328" s="32">
        <v>0</v>
      </c>
    </row>
    <row r="9329" spans="1:12">
      <c r="A9329" s="28" t="s">
        <v>22987</v>
      </c>
      <c r="B9329" s="28" t="s">
        <v>22988</v>
      </c>
      <c r="C9329" s="28" t="s">
        <v>3767</v>
      </c>
      <c r="D9329" s="30">
        <v>73168</v>
      </c>
      <c r="E9329" s="30">
        <v>376</v>
      </c>
      <c r="F9329" s="30">
        <v>0</v>
      </c>
      <c r="G9329" s="32">
        <v>139001.07999999999</v>
      </c>
      <c r="H9329" s="32">
        <v>432.78</v>
      </c>
      <c r="I9329" s="32">
        <v>0</v>
      </c>
      <c r="J9329" s="32">
        <v>106306.3</v>
      </c>
      <c r="K9329" s="32">
        <v>284.75</v>
      </c>
      <c r="L9329" s="32">
        <v>0</v>
      </c>
    </row>
    <row r="9330" spans="1:12">
      <c r="A9330" s="28" t="s">
        <v>22989</v>
      </c>
      <c r="B9330" s="28" t="s">
        <v>22990</v>
      </c>
      <c r="C9330" s="28" t="s">
        <v>4810</v>
      </c>
      <c r="D9330" s="30">
        <v>0</v>
      </c>
      <c r="E9330" s="30">
        <v>21</v>
      </c>
      <c r="F9330" s="30">
        <v>0</v>
      </c>
      <c r="G9330" s="32">
        <v>0</v>
      </c>
      <c r="H9330" s="32">
        <v>113.82</v>
      </c>
      <c r="I9330" s="32">
        <v>0</v>
      </c>
      <c r="J9330" s="32">
        <v>0</v>
      </c>
      <c r="K9330" s="32">
        <v>81.569999999999993</v>
      </c>
      <c r="L9330" s="32">
        <v>0</v>
      </c>
    </row>
    <row r="9331" spans="1:12">
      <c r="A9331" s="28" t="s">
        <v>22991</v>
      </c>
      <c r="B9331" s="28" t="s">
        <v>22992</v>
      </c>
      <c r="C9331" s="28" t="s">
        <v>10178</v>
      </c>
      <c r="D9331" s="30">
        <v>1473</v>
      </c>
      <c r="E9331" s="30">
        <v>0</v>
      </c>
      <c r="F9331" s="30">
        <v>0</v>
      </c>
      <c r="G9331" s="32">
        <v>17964.68</v>
      </c>
      <c r="H9331" s="32">
        <v>0</v>
      </c>
      <c r="I9331" s="32">
        <v>0</v>
      </c>
      <c r="J9331" s="32">
        <v>16461.05</v>
      </c>
      <c r="K9331" s="32">
        <v>0</v>
      </c>
      <c r="L9331" s="32">
        <v>0</v>
      </c>
    </row>
    <row r="9332" spans="1:12">
      <c r="A9332" s="28" t="s">
        <v>22993</v>
      </c>
      <c r="B9332" s="28" t="s">
        <v>22994</v>
      </c>
      <c r="C9332" s="28" t="s">
        <v>10717</v>
      </c>
      <c r="D9332" s="30">
        <v>0</v>
      </c>
      <c r="E9332" s="30">
        <v>19</v>
      </c>
      <c r="F9332" s="30">
        <v>0</v>
      </c>
      <c r="G9332" s="32">
        <v>0</v>
      </c>
      <c r="H9332" s="32">
        <v>390.64</v>
      </c>
      <c r="I9332" s="32">
        <v>0</v>
      </c>
      <c r="J9332" s="32">
        <v>0</v>
      </c>
      <c r="K9332" s="32">
        <v>282.7</v>
      </c>
      <c r="L9332" s="32">
        <v>0</v>
      </c>
    </row>
    <row r="9333" spans="1:12">
      <c r="A9333" s="28" t="s">
        <v>22995</v>
      </c>
      <c r="B9333" s="28" t="s">
        <v>22996</v>
      </c>
      <c r="C9333" s="28" t="s">
        <v>7195</v>
      </c>
      <c r="D9333" s="30">
        <v>1550</v>
      </c>
      <c r="E9333" s="30">
        <v>819</v>
      </c>
      <c r="F9333" s="30">
        <v>0</v>
      </c>
      <c r="G9333" s="32">
        <v>15431.35</v>
      </c>
      <c r="H9333" s="32">
        <v>6503.97</v>
      </c>
      <c r="I9333" s="32">
        <v>0</v>
      </c>
      <c r="J9333" s="32">
        <v>14457.26</v>
      </c>
      <c r="K9333" s="32">
        <v>6166.82</v>
      </c>
      <c r="L9333" s="32">
        <v>0</v>
      </c>
    </row>
    <row r="9334" spans="1:12">
      <c r="A9334" s="28" t="s">
        <v>22997</v>
      </c>
      <c r="B9334" s="28" t="s">
        <v>22998</v>
      </c>
      <c r="C9334" s="28" t="s">
        <v>5089</v>
      </c>
      <c r="D9334" s="30">
        <v>3583</v>
      </c>
      <c r="E9334" s="30">
        <v>3732</v>
      </c>
      <c r="F9334" s="30">
        <v>0</v>
      </c>
      <c r="G9334" s="32">
        <v>12970.46</v>
      </c>
      <c r="H9334" s="32">
        <v>10803.29</v>
      </c>
      <c r="I9334" s="32">
        <v>0</v>
      </c>
      <c r="J9334" s="32">
        <v>12491.91</v>
      </c>
      <c r="K9334" s="32">
        <v>10435.52</v>
      </c>
      <c r="L9334" s="32">
        <v>0</v>
      </c>
    </row>
    <row r="9335" spans="1:12">
      <c r="A9335" s="28" t="s">
        <v>22999</v>
      </c>
      <c r="B9335" s="28" t="s">
        <v>23000</v>
      </c>
      <c r="C9335" s="28" t="s">
        <v>7195</v>
      </c>
      <c r="D9335" s="30">
        <v>3917</v>
      </c>
      <c r="E9335" s="30">
        <v>3799</v>
      </c>
      <c r="F9335" s="30">
        <v>0</v>
      </c>
      <c r="G9335" s="32">
        <v>38214.03</v>
      </c>
      <c r="H9335" s="32">
        <v>29903.58</v>
      </c>
      <c r="I9335" s="32">
        <v>0</v>
      </c>
      <c r="J9335" s="32">
        <v>35201.82</v>
      </c>
      <c r="K9335" s="32">
        <v>27521.16</v>
      </c>
      <c r="L9335" s="32">
        <v>0</v>
      </c>
    </row>
    <row r="9336" spans="1:12">
      <c r="A9336" s="28" t="s">
        <v>23001</v>
      </c>
      <c r="B9336" s="28" t="s">
        <v>23002</v>
      </c>
      <c r="C9336" s="28" t="s">
        <v>4629</v>
      </c>
      <c r="D9336" s="30">
        <v>353</v>
      </c>
      <c r="E9336" s="30">
        <v>0</v>
      </c>
      <c r="F9336" s="30">
        <v>0</v>
      </c>
      <c r="G9336" s="32">
        <v>1787.69</v>
      </c>
      <c r="H9336" s="32">
        <v>0</v>
      </c>
      <c r="I9336" s="32">
        <v>0</v>
      </c>
      <c r="J9336" s="32">
        <v>1212.18</v>
      </c>
      <c r="K9336" s="32">
        <v>0</v>
      </c>
      <c r="L9336" s="32">
        <v>0</v>
      </c>
    </row>
    <row r="9337" spans="1:12">
      <c r="A9337" s="28" t="s">
        <v>23003</v>
      </c>
      <c r="B9337" s="28" t="s">
        <v>23004</v>
      </c>
      <c r="C9337" s="28" t="s">
        <v>4629</v>
      </c>
      <c r="D9337" s="30">
        <v>32</v>
      </c>
      <c r="E9337" s="30">
        <v>0</v>
      </c>
      <c r="F9337" s="30">
        <v>0</v>
      </c>
      <c r="G9337" s="32">
        <v>310.02999999999997</v>
      </c>
      <c r="H9337" s="32">
        <v>0</v>
      </c>
      <c r="I9337" s="32">
        <v>0</v>
      </c>
      <c r="J9337" s="32">
        <v>249.88</v>
      </c>
      <c r="K9337" s="32">
        <v>0</v>
      </c>
      <c r="L9337" s="32">
        <v>0</v>
      </c>
    </row>
    <row r="9338" spans="1:12">
      <c r="A9338" s="28" t="s">
        <v>23005</v>
      </c>
      <c r="B9338" s="28" t="s">
        <v>23006</v>
      </c>
      <c r="C9338" s="28" t="s">
        <v>5917</v>
      </c>
      <c r="D9338" s="30">
        <v>43</v>
      </c>
      <c r="E9338" s="30">
        <v>0</v>
      </c>
      <c r="F9338" s="30">
        <v>0</v>
      </c>
      <c r="G9338" s="32">
        <v>1494.68</v>
      </c>
      <c r="H9338" s="32">
        <v>0</v>
      </c>
      <c r="I9338" s="32">
        <v>0</v>
      </c>
      <c r="J9338" s="32">
        <v>1333.05</v>
      </c>
      <c r="K9338" s="32">
        <v>0</v>
      </c>
      <c r="L9338" s="32">
        <v>0</v>
      </c>
    </row>
    <row r="9339" spans="1:12">
      <c r="A9339" s="28" t="s">
        <v>23007</v>
      </c>
      <c r="B9339" s="28" t="s">
        <v>23008</v>
      </c>
      <c r="C9339" s="28" t="s">
        <v>5917</v>
      </c>
      <c r="D9339" s="30">
        <v>0</v>
      </c>
      <c r="E9339" s="30">
        <v>41</v>
      </c>
      <c r="F9339" s="30">
        <v>0</v>
      </c>
      <c r="G9339" s="32">
        <v>0</v>
      </c>
      <c r="H9339" s="32">
        <v>6315.64</v>
      </c>
      <c r="I9339" s="32">
        <v>0</v>
      </c>
      <c r="J9339" s="32">
        <v>0</v>
      </c>
      <c r="K9339" s="32">
        <v>6046.07</v>
      </c>
      <c r="L9339" s="32">
        <v>0</v>
      </c>
    </row>
    <row r="9340" spans="1:12">
      <c r="A9340" s="28" t="s">
        <v>23009</v>
      </c>
      <c r="B9340" s="28" t="s">
        <v>23010</v>
      </c>
      <c r="C9340" s="28" t="s">
        <v>4629</v>
      </c>
      <c r="D9340" s="30">
        <v>661</v>
      </c>
      <c r="E9340" s="30">
        <v>100</v>
      </c>
      <c r="F9340" s="30">
        <v>0</v>
      </c>
      <c r="G9340" s="32">
        <v>3661.02</v>
      </c>
      <c r="H9340" s="32">
        <v>535.30999999999995</v>
      </c>
      <c r="I9340" s="32">
        <v>0</v>
      </c>
      <c r="J9340" s="32">
        <v>2517.69</v>
      </c>
      <c r="K9340" s="32">
        <v>359.07</v>
      </c>
      <c r="L9340" s="32">
        <v>0</v>
      </c>
    </row>
    <row r="9341" spans="1:12">
      <c r="A9341" s="28" t="s">
        <v>23011</v>
      </c>
      <c r="B9341" s="28" t="s">
        <v>23012</v>
      </c>
      <c r="C9341" s="28" t="s">
        <v>23013</v>
      </c>
      <c r="D9341" s="30">
        <v>56</v>
      </c>
      <c r="E9341" s="30">
        <v>108</v>
      </c>
      <c r="F9341" s="30">
        <v>0</v>
      </c>
      <c r="G9341" s="32">
        <v>320.88</v>
      </c>
      <c r="H9341" s="32">
        <v>534.6</v>
      </c>
      <c r="I9341" s="32">
        <v>0</v>
      </c>
      <c r="J9341" s="32">
        <v>96.26</v>
      </c>
      <c r="K9341" s="32">
        <v>247.01</v>
      </c>
      <c r="L9341" s="32">
        <v>0</v>
      </c>
    </row>
    <row r="9342" spans="1:12">
      <c r="A9342" s="28" t="s">
        <v>23014</v>
      </c>
      <c r="B9342" s="28" t="s">
        <v>23015</v>
      </c>
      <c r="C9342" s="28" t="s">
        <v>9908</v>
      </c>
      <c r="D9342" s="30">
        <v>14</v>
      </c>
      <c r="E9342" s="30">
        <v>15</v>
      </c>
      <c r="F9342" s="30">
        <v>0</v>
      </c>
      <c r="G9342" s="32">
        <v>33.32</v>
      </c>
      <c r="H9342" s="32">
        <v>24.3</v>
      </c>
      <c r="I9342" s="32">
        <v>0</v>
      </c>
      <c r="J9342" s="32">
        <v>29.16</v>
      </c>
      <c r="K9342" s="32">
        <v>23.73</v>
      </c>
      <c r="L9342" s="32">
        <v>0</v>
      </c>
    </row>
    <row r="9343" spans="1:12">
      <c r="A9343" s="28" t="s">
        <v>23016</v>
      </c>
      <c r="B9343" s="28" t="s">
        <v>23017</v>
      </c>
      <c r="C9343" s="28" t="s">
        <v>4534</v>
      </c>
      <c r="D9343" s="30">
        <v>66</v>
      </c>
      <c r="E9343" s="30">
        <v>78</v>
      </c>
      <c r="F9343" s="30">
        <v>0</v>
      </c>
      <c r="G9343" s="32">
        <v>1767.62</v>
      </c>
      <c r="H9343" s="32">
        <v>1301.72</v>
      </c>
      <c r="I9343" s="32">
        <v>0</v>
      </c>
      <c r="J9343" s="32">
        <v>1719.46</v>
      </c>
      <c r="K9343" s="32">
        <v>957.88</v>
      </c>
      <c r="L9343" s="32">
        <v>0</v>
      </c>
    </row>
    <row r="9344" spans="1:12">
      <c r="A9344" s="28" t="s">
        <v>23018</v>
      </c>
      <c r="B9344" s="28" t="s">
        <v>23019</v>
      </c>
      <c r="C9344" s="28" t="s">
        <v>11040</v>
      </c>
      <c r="D9344" s="30">
        <v>18</v>
      </c>
      <c r="E9344" s="30">
        <v>16</v>
      </c>
      <c r="F9344" s="30">
        <v>0</v>
      </c>
      <c r="G9344" s="32">
        <v>152.63999999999999</v>
      </c>
      <c r="H9344" s="32">
        <v>121.28</v>
      </c>
      <c r="I9344" s="32">
        <v>0</v>
      </c>
      <c r="J9344" s="32">
        <v>137.80000000000001</v>
      </c>
      <c r="K9344" s="32">
        <v>110.53</v>
      </c>
      <c r="L9344" s="32">
        <v>0</v>
      </c>
    </row>
    <row r="9345" spans="1:12">
      <c r="A9345" s="28" t="s">
        <v>23020</v>
      </c>
      <c r="B9345" s="28" t="s">
        <v>23021</v>
      </c>
      <c r="C9345" s="28" t="s">
        <v>8551</v>
      </c>
      <c r="D9345" s="30">
        <v>962</v>
      </c>
      <c r="E9345" s="30">
        <v>106</v>
      </c>
      <c r="F9345" s="30">
        <v>0</v>
      </c>
      <c r="G9345" s="32">
        <v>4097.72</v>
      </c>
      <c r="H9345" s="32">
        <v>371.22</v>
      </c>
      <c r="I9345" s="32">
        <v>0</v>
      </c>
      <c r="J9345" s="32">
        <v>1519.48</v>
      </c>
      <c r="K9345" s="32">
        <v>114.84</v>
      </c>
      <c r="L9345" s="32">
        <v>0</v>
      </c>
    </row>
    <row r="9346" spans="1:12">
      <c r="A9346" s="28" t="s">
        <v>23022</v>
      </c>
      <c r="B9346" s="28" t="s">
        <v>23023</v>
      </c>
      <c r="C9346" s="28" t="s">
        <v>4875</v>
      </c>
      <c r="D9346" s="30">
        <v>13</v>
      </c>
      <c r="E9346" s="30">
        <v>0</v>
      </c>
      <c r="F9346" s="30">
        <v>0</v>
      </c>
      <c r="G9346" s="32">
        <v>40.090000000000003</v>
      </c>
      <c r="H9346" s="32">
        <v>0</v>
      </c>
      <c r="I9346" s="32">
        <v>0</v>
      </c>
      <c r="J9346" s="32">
        <v>26.06</v>
      </c>
      <c r="K9346" s="32">
        <v>0</v>
      </c>
      <c r="L9346" s="32">
        <v>0</v>
      </c>
    </row>
    <row r="9347" spans="1:12">
      <c r="A9347" s="28" t="s">
        <v>23024</v>
      </c>
      <c r="B9347" s="28" t="s">
        <v>23025</v>
      </c>
      <c r="C9347" s="28" t="s">
        <v>16910</v>
      </c>
      <c r="D9347" s="30">
        <v>0</v>
      </c>
      <c r="E9347" s="30">
        <v>17</v>
      </c>
      <c r="F9347" s="30">
        <v>0</v>
      </c>
      <c r="G9347" s="32">
        <v>0</v>
      </c>
      <c r="H9347" s="32">
        <v>229.84</v>
      </c>
      <c r="I9347" s="32">
        <v>0</v>
      </c>
      <c r="J9347" s="32">
        <v>0</v>
      </c>
      <c r="K9347" s="32">
        <v>201.45</v>
      </c>
      <c r="L9347" s="32">
        <v>0</v>
      </c>
    </row>
    <row r="9348" spans="1:12">
      <c r="A9348" s="28" t="s">
        <v>23026</v>
      </c>
      <c r="B9348" s="28" t="s">
        <v>23027</v>
      </c>
      <c r="C9348" s="28" t="s">
        <v>3767</v>
      </c>
      <c r="D9348" s="30">
        <v>70838</v>
      </c>
      <c r="E9348" s="30">
        <v>1676</v>
      </c>
      <c r="F9348" s="30">
        <v>0</v>
      </c>
      <c r="G9348" s="32">
        <v>145298.13</v>
      </c>
      <c r="H9348" s="32">
        <v>2638.8</v>
      </c>
      <c r="I9348" s="32">
        <v>0</v>
      </c>
      <c r="J9348" s="32">
        <v>108037.1</v>
      </c>
      <c r="K9348" s="32">
        <v>1951.35</v>
      </c>
      <c r="L9348" s="32">
        <v>0</v>
      </c>
    </row>
    <row r="9349" spans="1:12">
      <c r="A9349" s="28" t="s">
        <v>23028</v>
      </c>
      <c r="B9349" s="28" t="s">
        <v>5431</v>
      </c>
      <c r="C9349" s="28" t="s">
        <v>5432</v>
      </c>
      <c r="D9349" s="30">
        <v>312</v>
      </c>
      <c r="E9349" s="30">
        <v>0</v>
      </c>
      <c r="F9349" s="30">
        <v>0</v>
      </c>
      <c r="G9349" s="32">
        <v>1537.67</v>
      </c>
      <c r="H9349" s="32">
        <v>0</v>
      </c>
      <c r="I9349" s="32">
        <v>0</v>
      </c>
      <c r="J9349" s="32">
        <v>1295.52</v>
      </c>
      <c r="K9349" s="32">
        <v>0</v>
      </c>
      <c r="L9349" s="32">
        <v>0</v>
      </c>
    </row>
    <row r="9350" spans="1:12">
      <c r="A9350" s="28" t="s">
        <v>23029</v>
      </c>
      <c r="B9350" s="28" t="s">
        <v>23030</v>
      </c>
      <c r="C9350" s="28" t="s">
        <v>8358</v>
      </c>
      <c r="D9350" s="30">
        <v>699</v>
      </c>
      <c r="E9350" s="30">
        <v>1265</v>
      </c>
      <c r="F9350" s="30">
        <v>0</v>
      </c>
      <c r="G9350" s="32">
        <v>4561.79</v>
      </c>
      <c r="H9350" s="32">
        <v>7280.35</v>
      </c>
      <c r="I9350" s="32">
        <v>0</v>
      </c>
      <c r="J9350" s="32">
        <v>3889.52</v>
      </c>
      <c r="K9350" s="32">
        <v>6412.01</v>
      </c>
      <c r="L9350" s="32">
        <v>0</v>
      </c>
    </row>
    <row r="9351" spans="1:12">
      <c r="A9351" s="28" t="s">
        <v>23031</v>
      </c>
      <c r="B9351" s="28" t="s">
        <v>23032</v>
      </c>
      <c r="C9351" s="28" t="s">
        <v>11965</v>
      </c>
      <c r="D9351" s="30">
        <v>721</v>
      </c>
      <c r="E9351" s="30">
        <v>105</v>
      </c>
      <c r="F9351" s="30">
        <v>0</v>
      </c>
      <c r="G9351" s="32">
        <v>159266.23999999999</v>
      </c>
      <c r="H9351" s="32">
        <v>22014</v>
      </c>
      <c r="I9351" s="32">
        <v>0</v>
      </c>
      <c r="J9351" s="32">
        <v>158412.07999999999</v>
      </c>
      <c r="K9351" s="32">
        <v>22014</v>
      </c>
      <c r="L9351" s="32">
        <v>0</v>
      </c>
    </row>
    <row r="9352" spans="1:12">
      <c r="A9352" s="28" t="s">
        <v>23033</v>
      </c>
      <c r="B9352" s="28" t="s">
        <v>20144</v>
      </c>
      <c r="C9352" s="28" t="s">
        <v>4909</v>
      </c>
      <c r="D9352" s="30">
        <v>32</v>
      </c>
      <c r="E9352" s="30">
        <v>23</v>
      </c>
      <c r="F9352" s="30">
        <v>0</v>
      </c>
      <c r="G9352" s="32">
        <v>667.52</v>
      </c>
      <c r="H9352" s="32">
        <v>460.46</v>
      </c>
      <c r="I9352" s="32">
        <v>0</v>
      </c>
      <c r="J9352" s="32">
        <v>447.45</v>
      </c>
      <c r="K9352" s="32">
        <v>306.31</v>
      </c>
      <c r="L9352" s="32">
        <v>0</v>
      </c>
    </row>
    <row r="9353" spans="1:12">
      <c r="A9353" s="28" t="s">
        <v>23034</v>
      </c>
      <c r="B9353" s="28" t="s">
        <v>23035</v>
      </c>
      <c r="C9353" s="28" t="s">
        <v>4611</v>
      </c>
      <c r="D9353" s="30">
        <v>0</v>
      </c>
      <c r="E9353" s="30">
        <v>173</v>
      </c>
      <c r="F9353" s="30">
        <v>0</v>
      </c>
      <c r="G9353" s="32">
        <v>0</v>
      </c>
      <c r="H9353" s="32">
        <v>2418.15</v>
      </c>
      <c r="I9353" s="32">
        <v>0</v>
      </c>
      <c r="J9353" s="32">
        <v>0</v>
      </c>
      <c r="K9353" s="32">
        <v>2155.15</v>
      </c>
      <c r="L9353" s="32">
        <v>0</v>
      </c>
    </row>
    <row r="9354" spans="1:12">
      <c r="A9354" s="28" t="s">
        <v>23036</v>
      </c>
      <c r="B9354" s="28" t="s">
        <v>23037</v>
      </c>
      <c r="C9354" s="28" t="s">
        <v>3629</v>
      </c>
      <c r="D9354" s="30">
        <v>2137</v>
      </c>
      <c r="E9354" s="30">
        <v>1362</v>
      </c>
      <c r="F9354" s="30">
        <v>0</v>
      </c>
      <c r="G9354" s="32">
        <v>78640.149999999994</v>
      </c>
      <c r="H9354" s="32">
        <v>40862.89</v>
      </c>
      <c r="I9354" s="32">
        <v>0</v>
      </c>
      <c r="J9354" s="32">
        <v>69927.839999999997</v>
      </c>
      <c r="K9354" s="32">
        <v>36618.639999999999</v>
      </c>
      <c r="L9354" s="32">
        <v>0</v>
      </c>
    </row>
    <row r="9355" spans="1:12">
      <c r="A9355" s="28" t="s">
        <v>23038</v>
      </c>
      <c r="B9355" s="28" t="s">
        <v>23039</v>
      </c>
      <c r="C9355" s="28" t="s">
        <v>3629</v>
      </c>
      <c r="D9355" s="30">
        <v>8717</v>
      </c>
      <c r="E9355" s="30">
        <v>4348</v>
      </c>
      <c r="F9355" s="30">
        <v>0</v>
      </c>
      <c r="G9355" s="32">
        <v>474985.47</v>
      </c>
      <c r="H9355" s="32">
        <v>185984.51</v>
      </c>
      <c r="I9355" s="32">
        <v>0</v>
      </c>
      <c r="J9355" s="32">
        <v>434217.81</v>
      </c>
      <c r="K9355" s="32">
        <v>171343.21</v>
      </c>
      <c r="L9355" s="32">
        <v>0</v>
      </c>
    </row>
    <row r="9356" spans="1:12">
      <c r="A9356" s="28" t="s">
        <v>23040</v>
      </c>
      <c r="B9356" s="28" t="s">
        <v>23041</v>
      </c>
      <c r="C9356" s="28" t="s">
        <v>9127</v>
      </c>
      <c r="D9356" s="30">
        <v>148</v>
      </c>
      <c r="E9356" s="30">
        <v>152</v>
      </c>
      <c r="F9356" s="30">
        <v>0</v>
      </c>
      <c r="G9356" s="32">
        <v>2443.48</v>
      </c>
      <c r="H9356" s="32">
        <v>2131.92</v>
      </c>
      <c r="I9356" s="32">
        <v>0</v>
      </c>
      <c r="J9356" s="32">
        <v>2229.6799999999998</v>
      </c>
      <c r="K9356" s="32">
        <v>2057.96</v>
      </c>
      <c r="L9356" s="32">
        <v>0</v>
      </c>
    </row>
    <row r="9357" spans="1:12">
      <c r="A9357" s="28" t="s">
        <v>23042</v>
      </c>
      <c r="B9357" s="28" t="s">
        <v>23043</v>
      </c>
      <c r="C9357" s="28" t="s">
        <v>8086</v>
      </c>
      <c r="D9357" s="30">
        <v>672</v>
      </c>
      <c r="E9357" s="30">
        <v>567</v>
      </c>
      <c r="F9357" s="30">
        <v>0</v>
      </c>
      <c r="G9357" s="32">
        <v>31047.64</v>
      </c>
      <c r="H9357" s="32">
        <v>24843.96</v>
      </c>
      <c r="I9357" s="32">
        <v>0</v>
      </c>
      <c r="J9357" s="32">
        <v>28145.45</v>
      </c>
      <c r="K9357" s="32">
        <v>22188.86</v>
      </c>
      <c r="L9357" s="32">
        <v>0</v>
      </c>
    </row>
    <row r="9358" spans="1:12">
      <c r="A9358" s="28" t="s">
        <v>23044</v>
      </c>
      <c r="B9358" s="28" t="s">
        <v>23045</v>
      </c>
      <c r="C9358" s="28" t="s">
        <v>10077</v>
      </c>
      <c r="D9358" s="30">
        <v>292</v>
      </c>
      <c r="E9358" s="30">
        <v>0</v>
      </c>
      <c r="F9358" s="30">
        <v>0</v>
      </c>
      <c r="G9358" s="32">
        <v>2134.52</v>
      </c>
      <c r="H9358" s="32">
        <v>0</v>
      </c>
      <c r="I9358" s="32">
        <v>0</v>
      </c>
      <c r="J9358" s="32">
        <v>1480.66</v>
      </c>
      <c r="K9358" s="32">
        <v>0</v>
      </c>
      <c r="L9358" s="32">
        <v>0</v>
      </c>
    </row>
    <row r="9359" spans="1:12">
      <c r="A9359" s="28" t="s">
        <v>23046</v>
      </c>
      <c r="B9359" s="28" t="s">
        <v>23047</v>
      </c>
      <c r="C9359" s="28" t="s">
        <v>22867</v>
      </c>
      <c r="D9359" s="30">
        <v>39</v>
      </c>
      <c r="E9359" s="30">
        <v>0</v>
      </c>
      <c r="F9359" s="30">
        <v>0</v>
      </c>
      <c r="G9359" s="32">
        <v>22269</v>
      </c>
      <c r="H9359" s="32">
        <v>0</v>
      </c>
      <c r="I9359" s="32">
        <v>0</v>
      </c>
      <c r="J9359" s="32">
        <v>21869.3</v>
      </c>
      <c r="K9359" s="32">
        <v>0</v>
      </c>
      <c r="L9359" s="32">
        <v>0</v>
      </c>
    </row>
    <row r="9360" spans="1:12">
      <c r="A9360" s="28" t="s">
        <v>23048</v>
      </c>
      <c r="B9360" s="28" t="s">
        <v>23049</v>
      </c>
      <c r="C9360" s="28" t="s">
        <v>10013</v>
      </c>
      <c r="D9360" s="30">
        <v>11</v>
      </c>
      <c r="E9360" s="30">
        <v>0</v>
      </c>
      <c r="F9360" s="30">
        <v>0</v>
      </c>
      <c r="G9360" s="32">
        <v>27.82</v>
      </c>
      <c r="H9360" s="32">
        <v>0</v>
      </c>
      <c r="I9360" s="32">
        <v>0</v>
      </c>
      <c r="J9360" s="32">
        <v>25.64</v>
      </c>
      <c r="K9360" s="32">
        <v>0</v>
      </c>
      <c r="L9360" s="32">
        <v>0</v>
      </c>
    </row>
    <row r="9361" spans="1:12">
      <c r="A9361" s="28" t="s">
        <v>23050</v>
      </c>
      <c r="B9361" s="28" t="s">
        <v>23051</v>
      </c>
      <c r="C9361" s="28" t="s">
        <v>7794</v>
      </c>
      <c r="D9361" s="30">
        <v>300</v>
      </c>
      <c r="E9361" s="30">
        <v>225</v>
      </c>
      <c r="F9361" s="30">
        <v>0</v>
      </c>
      <c r="G9361" s="32">
        <v>3087.74</v>
      </c>
      <c r="H9361" s="32">
        <v>1843.44</v>
      </c>
      <c r="I9361" s="32">
        <v>0</v>
      </c>
      <c r="J9361" s="32">
        <v>2793.19</v>
      </c>
      <c r="K9361" s="32">
        <v>1705.59</v>
      </c>
      <c r="L9361" s="32">
        <v>0</v>
      </c>
    </row>
    <row r="9362" spans="1:12">
      <c r="A9362" s="28" t="s">
        <v>23052</v>
      </c>
      <c r="B9362" s="28" t="s">
        <v>23053</v>
      </c>
      <c r="C9362" s="28" t="s">
        <v>4875</v>
      </c>
      <c r="D9362" s="30">
        <v>58</v>
      </c>
      <c r="E9362" s="30">
        <v>0</v>
      </c>
      <c r="F9362" s="30">
        <v>0</v>
      </c>
      <c r="G9362" s="32">
        <v>492.1</v>
      </c>
      <c r="H9362" s="32">
        <v>0</v>
      </c>
      <c r="I9362" s="32">
        <v>0</v>
      </c>
      <c r="J9362" s="32">
        <v>402.17</v>
      </c>
      <c r="K9362" s="32">
        <v>0</v>
      </c>
      <c r="L9362" s="32">
        <v>0</v>
      </c>
    </row>
    <row r="9363" spans="1:12">
      <c r="A9363" s="28" t="s">
        <v>23054</v>
      </c>
      <c r="B9363" s="28" t="s">
        <v>23055</v>
      </c>
      <c r="C9363" s="28" t="s">
        <v>5292</v>
      </c>
      <c r="D9363" s="30">
        <v>3974</v>
      </c>
      <c r="E9363" s="30">
        <v>591</v>
      </c>
      <c r="F9363" s="30">
        <v>0</v>
      </c>
      <c r="G9363" s="32">
        <v>14657.04</v>
      </c>
      <c r="H9363" s="32">
        <v>1406.25</v>
      </c>
      <c r="I9363" s="32">
        <v>0</v>
      </c>
      <c r="J9363" s="32">
        <v>6947.86</v>
      </c>
      <c r="K9363" s="32">
        <v>692.01</v>
      </c>
      <c r="L9363" s="32">
        <v>0</v>
      </c>
    </row>
    <row r="9364" spans="1:12">
      <c r="A9364" s="28" t="s">
        <v>23056</v>
      </c>
      <c r="B9364" s="28" t="s">
        <v>23057</v>
      </c>
      <c r="C9364" s="28" t="s">
        <v>8608</v>
      </c>
      <c r="D9364" s="30">
        <v>1514</v>
      </c>
      <c r="E9364" s="30">
        <v>277</v>
      </c>
      <c r="F9364" s="30">
        <v>0</v>
      </c>
      <c r="G9364" s="32">
        <v>4572.28</v>
      </c>
      <c r="H9364" s="32">
        <v>648.82000000000005</v>
      </c>
      <c r="I9364" s="32">
        <v>0</v>
      </c>
      <c r="J9364" s="32">
        <v>4354.3900000000003</v>
      </c>
      <c r="K9364" s="32">
        <v>621.14</v>
      </c>
      <c r="L9364" s="32">
        <v>0</v>
      </c>
    </row>
    <row r="9365" spans="1:12">
      <c r="A9365" s="28" t="s">
        <v>23058</v>
      </c>
      <c r="B9365" s="28" t="s">
        <v>23059</v>
      </c>
      <c r="C9365" s="28" t="s">
        <v>8608</v>
      </c>
      <c r="D9365" s="30">
        <v>8442</v>
      </c>
      <c r="E9365" s="30">
        <v>3298</v>
      </c>
      <c r="F9365" s="30">
        <v>0</v>
      </c>
      <c r="G9365" s="32">
        <v>32251.919999999998</v>
      </c>
      <c r="H9365" s="32">
        <v>9991.92</v>
      </c>
      <c r="I9365" s="32">
        <v>0</v>
      </c>
      <c r="J9365" s="32">
        <v>31214.639999999999</v>
      </c>
      <c r="K9365" s="32">
        <v>9666.68</v>
      </c>
      <c r="L9365" s="32">
        <v>0</v>
      </c>
    </row>
    <row r="9366" spans="1:12">
      <c r="A9366" s="28" t="s">
        <v>23060</v>
      </c>
      <c r="B9366" s="28" t="s">
        <v>23061</v>
      </c>
      <c r="C9366" s="28" t="s">
        <v>5319</v>
      </c>
      <c r="D9366" s="30">
        <v>3726</v>
      </c>
      <c r="E9366" s="30">
        <v>1692</v>
      </c>
      <c r="F9366" s="30">
        <v>0</v>
      </c>
      <c r="G9366" s="32">
        <v>35881.78</v>
      </c>
      <c r="H9366" s="32">
        <v>14822.15</v>
      </c>
      <c r="I9366" s="32">
        <v>0</v>
      </c>
      <c r="J9366" s="32">
        <v>33123.480000000003</v>
      </c>
      <c r="K9366" s="32">
        <v>13666.01</v>
      </c>
      <c r="L9366" s="32">
        <v>0</v>
      </c>
    </row>
    <row r="9367" spans="1:12">
      <c r="A9367" s="28" t="s">
        <v>23062</v>
      </c>
      <c r="B9367" s="28" t="s">
        <v>23063</v>
      </c>
      <c r="C9367" s="28" t="s">
        <v>5319</v>
      </c>
      <c r="D9367" s="30">
        <v>131</v>
      </c>
      <c r="E9367" s="30">
        <v>0</v>
      </c>
      <c r="F9367" s="30">
        <v>0</v>
      </c>
      <c r="G9367" s="32">
        <v>1262.73</v>
      </c>
      <c r="H9367" s="32">
        <v>0</v>
      </c>
      <c r="I9367" s="32">
        <v>0</v>
      </c>
      <c r="J9367" s="32">
        <v>1222.29</v>
      </c>
      <c r="K9367" s="32">
        <v>0</v>
      </c>
      <c r="L9367" s="32">
        <v>0</v>
      </c>
    </row>
    <row r="9368" spans="1:12">
      <c r="A9368" s="28" t="s">
        <v>23064</v>
      </c>
      <c r="B9368" s="28" t="s">
        <v>23065</v>
      </c>
      <c r="C9368" s="28" t="s">
        <v>6059</v>
      </c>
      <c r="D9368" s="30">
        <v>34</v>
      </c>
      <c r="E9368" s="30">
        <v>0</v>
      </c>
      <c r="F9368" s="30">
        <v>0</v>
      </c>
      <c r="G9368" s="32">
        <v>1976.76</v>
      </c>
      <c r="H9368" s="32">
        <v>0</v>
      </c>
      <c r="I9368" s="32">
        <v>0</v>
      </c>
      <c r="J9368" s="32">
        <v>1895.36</v>
      </c>
      <c r="K9368" s="32">
        <v>0</v>
      </c>
      <c r="L9368" s="32">
        <v>0</v>
      </c>
    </row>
    <row r="9369" spans="1:12">
      <c r="A9369" s="28" t="s">
        <v>23066</v>
      </c>
      <c r="B9369" s="28" t="s">
        <v>23067</v>
      </c>
      <c r="C9369" s="28" t="s">
        <v>6059</v>
      </c>
      <c r="D9369" s="30">
        <v>52</v>
      </c>
      <c r="E9369" s="30">
        <v>0</v>
      </c>
      <c r="F9369" s="30">
        <v>0</v>
      </c>
      <c r="G9369" s="32">
        <v>2982.9</v>
      </c>
      <c r="H9369" s="32">
        <v>0</v>
      </c>
      <c r="I9369" s="32">
        <v>0</v>
      </c>
      <c r="J9369" s="32">
        <v>2962.55</v>
      </c>
      <c r="K9369" s="32">
        <v>0</v>
      </c>
      <c r="L9369" s="32">
        <v>0</v>
      </c>
    </row>
    <row r="9370" spans="1:12">
      <c r="A9370" s="28" t="s">
        <v>23068</v>
      </c>
      <c r="B9370" s="28" t="s">
        <v>23069</v>
      </c>
      <c r="C9370" s="28" t="s">
        <v>3834</v>
      </c>
      <c r="D9370" s="30">
        <v>2946</v>
      </c>
      <c r="E9370" s="30">
        <v>0</v>
      </c>
      <c r="F9370" s="30">
        <v>0</v>
      </c>
      <c r="G9370" s="32">
        <v>346050.94</v>
      </c>
      <c r="H9370" s="32">
        <v>0</v>
      </c>
      <c r="I9370" s="32">
        <v>0</v>
      </c>
      <c r="J9370" s="32">
        <v>344200.94</v>
      </c>
      <c r="K9370" s="32">
        <v>0</v>
      </c>
      <c r="L9370" s="32">
        <v>0</v>
      </c>
    </row>
    <row r="9371" spans="1:12">
      <c r="A9371" s="28" t="s">
        <v>23070</v>
      </c>
      <c r="B9371" s="28" t="s">
        <v>23071</v>
      </c>
      <c r="C9371" s="28" t="s">
        <v>12951</v>
      </c>
      <c r="D9371" s="30">
        <v>87</v>
      </c>
      <c r="E9371" s="30">
        <v>0</v>
      </c>
      <c r="F9371" s="30">
        <v>0</v>
      </c>
      <c r="G9371" s="32">
        <v>408.24</v>
      </c>
      <c r="H9371" s="32">
        <v>0</v>
      </c>
      <c r="I9371" s="32">
        <v>0</v>
      </c>
      <c r="J9371" s="32">
        <v>403.24</v>
      </c>
      <c r="K9371" s="32">
        <v>0</v>
      </c>
      <c r="L9371" s="32">
        <v>0</v>
      </c>
    </row>
    <row r="9372" spans="1:12">
      <c r="A9372" s="28" t="s">
        <v>23072</v>
      </c>
      <c r="B9372" s="28" t="s">
        <v>23073</v>
      </c>
      <c r="C9372" s="28" t="s">
        <v>12951</v>
      </c>
      <c r="D9372" s="30">
        <v>50</v>
      </c>
      <c r="E9372" s="30">
        <v>0</v>
      </c>
      <c r="F9372" s="30">
        <v>0</v>
      </c>
      <c r="G9372" s="32">
        <v>159.04</v>
      </c>
      <c r="H9372" s="32">
        <v>0</v>
      </c>
      <c r="I9372" s="32">
        <v>0</v>
      </c>
      <c r="J9372" s="32">
        <v>152.34</v>
      </c>
      <c r="K9372" s="32">
        <v>0</v>
      </c>
      <c r="L9372" s="32">
        <v>0</v>
      </c>
    </row>
    <row r="9373" spans="1:12">
      <c r="A9373" s="28" t="s">
        <v>23074</v>
      </c>
      <c r="B9373" s="28" t="s">
        <v>23075</v>
      </c>
      <c r="C9373" s="28" t="s">
        <v>14612</v>
      </c>
      <c r="D9373" s="30">
        <v>33</v>
      </c>
      <c r="E9373" s="30">
        <v>59</v>
      </c>
      <c r="F9373" s="30">
        <v>0</v>
      </c>
      <c r="G9373" s="32">
        <v>332.97</v>
      </c>
      <c r="H9373" s="32">
        <v>547.65</v>
      </c>
      <c r="I9373" s="32">
        <v>0</v>
      </c>
      <c r="J9373" s="32">
        <v>311.77999999999997</v>
      </c>
      <c r="K9373" s="32">
        <v>491.25</v>
      </c>
      <c r="L9373" s="32">
        <v>0</v>
      </c>
    </row>
    <row r="9374" spans="1:12">
      <c r="A9374" s="28" t="s">
        <v>23076</v>
      </c>
      <c r="B9374" s="28" t="s">
        <v>23077</v>
      </c>
      <c r="C9374" s="28" t="s">
        <v>14612</v>
      </c>
      <c r="D9374" s="30">
        <v>59</v>
      </c>
      <c r="E9374" s="30">
        <v>0</v>
      </c>
      <c r="F9374" s="30">
        <v>0</v>
      </c>
      <c r="G9374" s="32">
        <v>554.62</v>
      </c>
      <c r="H9374" s="32">
        <v>0</v>
      </c>
      <c r="I9374" s="32">
        <v>0</v>
      </c>
      <c r="J9374" s="32">
        <v>463.6</v>
      </c>
      <c r="K9374" s="32">
        <v>0</v>
      </c>
      <c r="L9374" s="32">
        <v>0</v>
      </c>
    </row>
    <row r="9375" spans="1:12">
      <c r="A9375" s="28" t="s">
        <v>23078</v>
      </c>
      <c r="B9375" s="28" t="s">
        <v>23079</v>
      </c>
      <c r="C9375" s="28" t="s">
        <v>4875</v>
      </c>
      <c r="D9375" s="30">
        <v>2379</v>
      </c>
      <c r="E9375" s="30">
        <v>197</v>
      </c>
      <c r="F9375" s="30">
        <v>0</v>
      </c>
      <c r="G9375" s="32">
        <v>23220.1</v>
      </c>
      <c r="H9375" s="32">
        <v>1765.76</v>
      </c>
      <c r="I9375" s="32">
        <v>0</v>
      </c>
      <c r="J9375" s="32">
        <v>19287.45</v>
      </c>
      <c r="K9375" s="32">
        <v>1488.04</v>
      </c>
      <c r="L9375" s="32">
        <v>0</v>
      </c>
    </row>
    <row r="9376" spans="1:12">
      <c r="A9376" s="28" t="s">
        <v>23080</v>
      </c>
      <c r="B9376" s="28" t="s">
        <v>23081</v>
      </c>
      <c r="C9376" s="28" t="s">
        <v>5476</v>
      </c>
      <c r="D9376" s="30">
        <v>10130</v>
      </c>
      <c r="E9376" s="30">
        <v>7727</v>
      </c>
      <c r="F9376" s="30">
        <v>0</v>
      </c>
      <c r="G9376" s="32">
        <v>252135.7</v>
      </c>
      <c r="H9376" s="32">
        <v>185746.96</v>
      </c>
      <c r="I9376" s="32">
        <v>0</v>
      </c>
      <c r="J9376" s="32">
        <v>252135.7</v>
      </c>
      <c r="K9376" s="32">
        <v>184882.24</v>
      </c>
      <c r="L9376" s="32">
        <v>0</v>
      </c>
    </row>
    <row r="9377" spans="1:12">
      <c r="A9377" s="28" t="s">
        <v>23082</v>
      </c>
      <c r="B9377" s="28" t="s">
        <v>23083</v>
      </c>
      <c r="C9377" s="28" t="s">
        <v>10077</v>
      </c>
      <c r="D9377" s="30">
        <v>82</v>
      </c>
      <c r="E9377" s="30">
        <v>64</v>
      </c>
      <c r="F9377" s="30">
        <v>0</v>
      </c>
      <c r="G9377" s="32">
        <v>867.72</v>
      </c>
      <c r="H9377" s="32">
        <v>624</v>
      </c>
      <c r="I9377" s="32">
        <v>0</v>
      </c>
      <c r="J9377" s="32">
        <v>682.94</v>
      </c>
      <c r="K9377" s="32">
        <v>447.05</v>
      </c>
      <c r="L9377" s="32">
        <v>0</v>
      </c>
    </row>
    <row r="9378" spans="1:12">
      <c r="A9378" s="28" t="s">
        <v>23084</v>
      </c>
      <c r="B9378" s="28" t="s">
        <v>23085</v>
      </c>
      <c r="C9378" s="28" t="s">
        <v>4875</v>
      </c>
      <c r="D9378" s="30">
        <v>3671</v>
      </c>
      <c r="E9378" s="30">
        <v>14</v>
      </c>
      <c r="F9378" s="30">
        <v>0</v>
      </c>
      <c r="G9378" s="32">
        <v>32129.41</v>
      </c>
      <c r="H9378" s="32">
        <v>111.97</v>
      </c>
      <c r="I9378" s="32">
        <v>0</v>
      </c>
      <c r="J9378" s="32">
        <v>27094.9</v>
      </c>
      <c r="K9378" s="32">
        <v>87.36</v>
      </c>
      <c r="L9378" s="32">
        <v>0</v>
      </c>
    </row>
    <row r="9379" spans="1:12">
      <c r="A9379" s="28" t="s">
        <v>23086</v>
      </c>
      <c r="B9379" s="28" t="s">
        <v>23087</v>
      </c>
      <c r="C9379" s="28" t="s">
        <v>10717</v>
      </c>
      <c r="D9379" s="30">
        <v>49</v>
      </c>
      <c r="E9379" s="30">
        <v>0</v>
      </c>
      <c r="F9379" s="30">
        <v>0</v>
      </c>
      <c r="G9379" s="32">
        <v>396.41</v>
      </c>
      <c r="H9379" s="32">
        <v>0</v>
      </c>
      <c r="I9379" s="32">
        <v>0</v>
      </c>
      <c r="J9379" s="32">
        <v>351.1</v>
      </c>
      <c r="K9379" s="32">
        <v>0</v>
      </c>
      <c r="L9379" s="32">
        <v>0</v>
      </c>
    </row>
    <row r="9380" spans="1:12">
      <c r="A9380" s="28" t="s">
        <v>23088</v>
      </c>
      <c r="B9380" s="28" t="s">
        <v>23089</v>
      </c>
      <c r="C9380" s="28" t="s">
        <v>21129</v>
      </c>
      <c r="D9380" s="30">
        <v>8624</v>
      </c>
      <c r="E9380" s="30">
        <v>986</v>
      </c>
      <c r="F9380" s="30">
        <v>0</v>
      </c>
      <c r="G9380" s="32">
        <v>110305.17</v>
      </c>
      <c r="H9380" s="32">
        <v>11833.93</v>
      </c>
      <c r="I9380" s="32">
        <v>0</v>
      </c>
      <c r="J9380" s="32">
        <v>31861.23</v>
      </c>
      <c r="K9380" s="32">
        <v>3325.88</v>
      </c>
      <c r="L9380" s="32">
        <v>0</v>
      </c>
    </row>
    <row r="9381" spans="1:12">
      <c r="A9381" s="28" t="s">
        <v>23090</v>
      </c>
      <c r="B9381" s="28" t="s">
        <v>23091</v>
      </c>
      <c r="C9381" s="28" t="s">
        <v>3584</v>
      </c>
      <c r="D9381" s="30">
        <v>0</v>
      </c>
      <c r="E9381" s="30">
        <v>42</v>
      </c>
      <c r="F9381" s="30">
        <v>0</v>
      </c>
      <c r="G9381" s="32">
        <v>0</v>
      </c>
      <c r="H9381" s="32">
        <v>14204.62</v>
      </c>
      <c r="I9381" s="32">
        <v>0</v>
      </c>
      <c r="J9381" s="32">
        <v>0</v>
      </c>
      <c r="K9381" s="32">
        <v>13613</v>
      </c>
      <c r="L9381" s="32">
        <v>0</v>
      </c>
    </row>
    <row r="9382" spans="1:12">
      <c r="A9382" s="28" t="s">
        <v>23092</v>
      </c>
      <c r="B9382" s="28" t="s">
        <v>23093</v>
      </c>
      <c r="C9382" s="28" t="s">
        <v>8889</v>
      </c>
      <c r="D9382" s="30">
        <v>0</v>
      </c>
      <c r="E9382" s="30">
        <v>18</v>
      </c>
      <c r="F9382" s="30">
        <v>0</v>
      </c>
      <c r="G9382" s="32">
        <v>0</v>
      </c>
      <c r="H9382" s="32">
        <v>301.60000000000002</v>
      </c>
      <c r="I9382" s="32">
        <v>0</v>
      </c>
      <c r="J9382" s="32">
        <v>0</v>
      </c>
      <c r="K9382" s="32">
        <v>196.04</v>
      </c>
      <c r="L9382" s="32">
        <v>0</v>
      </c>
    </row>
    <row r="9383" spans="1:12">
      <c r="A9383" s="28" t="s">
        <v>23094</v>
      </c>
      <c r="B9383" s="28" t="s">
        <v>23095</v>
      </c>
      <c r="C9383" s="28" t="s">
        <v>9031</v>
      </c>
      <c r="D9383" s="30">
        <v>5876</v>
      </c>
      <c r="E9383" s="30">
        <v>2832</v>
      </c>
      <c r="F9383" s="30">
        <v>0</v>
      </c>
      <c r="G9383" s="32">
        <v>16155.36</v>
      </c>
      <c r="H9383" s="32">
        <v>5642.45</v>
      </c>
      <c r="I9383" s="32">
        <v>0</v>
      </c>
      <c r="J9383" s="32">
        <v>11086.42</v>
      </c>
      <c r="K9383" s="32">
        <v>3796.99</v>
      </c>
      <c r="L9383" s="32">
        <v>0</v>
      </c>
    </row>
    <row r="9384" spans="1:12">
      <c r="A9384" s="28" t="s">
        <v>23096</v>
      </c>
      <c r="B9384" s="28" t="s">
        <v>23097</v>
      </c>
      <c r="C9384" s="28" t="s">
        <v>7794</v>
      </c>
      <c r="D9384" s="30">
        <v>137</v>
      </c>
      <c r="E9384" s="30">
        <v>21</v>
      </c>
      <c r="F9384" s="30">
        <v>0</v>
      </c>
      <c r="G9384" s="32">
        <v>1286.57</v>
      </c>
      <c r="H9384" s="32">
        <v>165.45</v>
      </c>
      <c r="I9384" s="32">
        <v>0</v>
      </c>
      <c r="J9384" s="32">
        <v>1178.3599999999999</v>
      </c>
      <c r="K9384" s="32">
        <v>141.15</v>
      </c>
      <c r="L9384" s="32">
        <v>0</v>
      </c>
    </row>
    <row r="9385" spans="1:12">
      <c r="A9385" s="28" t="s">
        <v>23098</v>
      </c>
      <c r="B9385" s="28" t="s">
        <v>23099</v>
      </c>
      <c r="C9385" s="28" t="s">
        <v>3807</v>
      </c>
      <c r="D9385" s="30">
        <v>44</v>
      </c>
      <c r="E9385" s="30">
        <v>0</v>
      </c>
      <c r="F9385" s="30">
        <v>0</v>
      </c>
      <c r="G9385" s="32">
        <v>87.09</v>
      </c>
      <c r="H9385" s="32">
        <v>0</v>
      </c>
      <c r="I9385" s="32">
        <v>0</v>
      </c>
      <c r="J9385" s="32">
        <v>85.7</v>
      </c>
      <c r="K9385" s="32">
        <v>0</v>
      </c>
      <c r="L9385" s="32">
        <v>0</v>
      </c>
    </row>
    <row r="9386" spans="1:12">
      <c r="A9386" s="28" t="s">
        <v>23100</v>
      </c>
      <c r="B9386" s="28" t="s">
        <v>23101</v>
      </c>
      <c r="C9386" s="28" t="s">
        <v>3807</v>
      </c>
      <c r="D9386" s="30">
        <v>589</v>
      </c>
      <c r="E9386" s="30">
        <v>0</v>
      </c>
      <c r="F9386" s="30">
        <v>0</v>
      </c>
      <c r="G9386" s="32">
        <v>1843.25</v>
      </c>
      <c r="H9386" s="32">
        <v>0</v>
      </c>
      <c r="I9386" s="32">
        <v>0</v>
      </c>
      <c r="J9386" s="32">
        <v>1823.59</v>
      </c>
      <c r="K9386" s="32">
        <v>0</v>
      </c>
      <c r="L9386" s="32">
        <v>0</v>
      </c>
    </row>
    <row r="9387" spans="1:12">
      <c r="A9387" s="28" t="s">
        <v>23102</v>
      </c>
      <c r="B9387" s="28" t="s">
        <v>23103</v>
      </c>
      <c r="C9387" s="28" t="s">
        <v>3807</v>
      </c>
      <c r="D9387" s="30">
        <v>3292</v>
      </c>
      <c r="E9387" s="30">
        <v>40</v>
      </c>
      <c r="F9387" s="30">
        <v>0</v>
      </c>
      <c r="G9387" s="32">
        <v>18139.740000000002</v>
      </c>
      <c r="H9387" s="32">
        <v>183.82</v>
      </c>
      <c r="I9387" s="32">
        <v>0</v>
      </c>
      <c r="J9387" s="32">
        <v>17705.71</v>
      </c>
      <c r="K9387" s="32">
        <v>179.11</v>
      </c>
      <c r="L9387" s="32">
        <v>0</v>
      </c>
    </row>
    <row r="9388" spans="1:12">
      <c r="A9388" s="28" t="s">
        <v>23104</v>
      </c>
      <c r="B9388" s="28" t="s">
        <v>23105</v>
      </c>
      <c r="C9388" s="28" t="s">
        <v>3807</v>
      </c>
      <c r="D9388" s="30">
        <v>19729</v>
      </c>
      <c r="E9388" s="30">
        <v>28</v>
      </c>
      <c r="F9388" s="30">
        <v>0</v>
      </c>
      <c r="G9388" s="32">
        <v>415164.35</v>
      </c>
      <c r="H9388" s="32">
        <v>542.36</v>
      </c>
      <c r="I9388" s="32">
        <v>0</v>
      </c>
      <c r="J9388" s="32">
        <v>401672.58</v>
      </c>
      <c r="K9388" s="32">
        <v>494.9</v>
      </c>
      <c r="L9388" s="32">
        <v>0</v>
      </c>
    </row>
    <row r="9389" spans="1:12">
      <c r="A9389" s="28" t="s">
        <v>23106</v>
      </c>
      <c r="B9389" s="28" t="s">
        <v>23107</v>
      </c>
      <c r="C9389" s="28" t="s">
        <v>4293</v>
      </c>
      <c r="D9389" s="30">
        <v>12304</v>
      </c>
      <c r="E9389" s="30">
        <v>955</v>
      </c>
      <c r="F9389" s="30">
        <v>0</v>
      </c>
      <c r="G9389" s="32">
        <v>184285.85</v>
      </c>
      <c r="H9389" s="32">
        <v>13901.69</v>
      </c>
      <c r="I9389" s="32">
        <v>0</v>
      </c>
      <c r="J9389" s="32">
        <v>127724.6</v>
      </c>
      <c r="K9389" s="32">
        <v>9602.3700000000008</v>
      </c>
      <c r="L9389" s="32">
        <v>0</v>
      </c>
    </row>
    <row r="9390" spans="1:12">
      <c r="A9390" s="28" t="s">
        <v>23108</v>
      </c>
      <c r="B9390" s="28" t="s">
        <v>23109</v>
      </c>
      <c r="C9390" s="28" t="s">
        <v>4875</v>
      </c>
      <c r="D9390" s="30">
        <v>168</v>
      </c>
      <c r="E9390" s="30">
        <v>52</v>
      </c>
      <c r="F9390" s="30">
        <v>0</v>
      </c>
      <c r="G9390" s="32">
        <v>884.39</v>
      </c>
      <c r="H9390" s="32">
        <v>227.19</v>
      </c>
      <c r="I9390" s="32">
        <v>0</v>
      </c>
      <c r="J9390" s="32">
        <v>691.08</v>
      </c>
      <c r="K9390" s="32">
        <v>172.01</v>
      </c>
      <c r="L9390" s="32">
        <v>0</v>
      </c>
    </row>
    <row r="9391" spans="1:12">
      <c r="A9391" s="28" t="s">
        <v>23110</v>
      </c>
      <c r="B9391" s="28" t="s">
        <v>23111</v>
      </c>
      <c r="C9391" s="28" t="s">
        <v>10717</v>
      </c>
      <c r="D9391" s="30">
        <v>0</v>
      </c>
      <c r="E9391" s="30">
        <v>19</v>
      </c>
      <c r="F9391" s="30">
        <v>0</v>
      </c>
      <c r="G9391" s="32">
        <v>0</v>
      </c>
      <c r="H9391" s="32">
        <v>139.49</v>
      </c>
      <c r="I9391" s="32">
        <v>0</v>
      </c>
      <c r="J9391" s="32">
        <v>0</v>
      </c>
      <c r="K9391" s="32">
        <v>113.94</v>
      </c>
      <c r="L9391" s="32">
        <v>0</v>
      </c>
    </row>
    <row r="9392" spans="1:12">
      <c r="A9392" s="28" t="s">
        <v>23112</v>
      </c>
      <c r="B9392" s="28" t="s">
        <v>23113</v>
      </c>
      <c r="C9392" s="28" t="s">
        <v>4575</v>
      </c>
      <c r="D9392" s="30">
        <v>2122</v>
      </c>
      <c r="E9392" s="30">
        <v>0</v>
      </c>
      <c r="F9392" s="30">
        <v>0</v>
      </c>
      <c r="G9392" s="32">
        <v>26185.48</v>
      </c>
      <c r="H9392" s="32">
        <v>0</v>
      </c>
      <c r="I9392" s="32">
        <v>0</v>
      </c>
      <c r="J9392" s="32">
        <v>25429.65</v>
      </c>
      <c r="K9392" s="32">
        <v>0</v>
      </c>
      <c r="L9392" s="32">
        <v>0</v>
      </c>
    </row>
    <row r="9393" spans="1:12">
      <c r="A9393" s="28" t="s">
        <v>23114</v>
      </c>
      <c r="B9393" s="28" t="s">
        <v>23115</v>
      </c>
      <c r="C9393" s="28" t="s">
        <v>5257</v>
      </c>
      <c r="D9393" s="30">
        <v>41</v>
      </c>
      <c r="E9393" s="30">
        <v>0</v>
      </c>
      <c r="F9393" s="30">
        <v>0</v>
      </c>
      <c r="G9393" s="32">
        <v>869.79</v>
      </c>
      <c r="H9393" s="32">
        <v>0</v>
      </c>
      <c r="I9393" s="32">
        <v>0</v>
      </c>
      <c r="J9393" s="32">
        <v>847.74</v>
      </c>
      <c r="K9393" s="32">
        <v>0</v>
      </c>
      <c r="L9393" s="32">
        <v>0</v>
      </c>
    </row>
    <row r="9394" spans="1:12">
      <c r="A9394" s="28" t="s">
        <v>23116</v>
      </c>
      <c r="B9394" s="28" t="s">
        <v>23117</v>
      </c>
      <c r="C9394" s="28" t="s">
        <v>23118</v>
      </c>
      <c r="D9394" s="30">
        <v>415</v>
      </c>
      <c r="E9394" s="30">
        <v>0</v>
      </c>
      <c r="F9394" s="30">
        <v>0</v>
      </c>
      <c r="G9394" s="32">
        <v>1805.58</v>
      </c>
      <c r="H9394" s="32">
        <v>0</v>
      </c>
      <c r="I9394" s="32">
        <v>0</v>
      </c>
      <c r="J9394" s="32">
        <v>1253.82</v>
      </c>
      <c r="K9394" s="32">
        <v>0</v>
      </c>
      <c r="L9394" s="32">
        <v>0</v>
      </c>
    </row>
    <row r="9395" spans="1:12">
      <c r="A9395" s="28" t="s">
        <v>23119</v>
      </c>
      <c r="B9395" s="28" t="s">
        <v>23120</v>
      </c>
      <c r="C9395" s="28" t="s">
        <v>6127</v>
      </c>
      <c r="D9395" s="30">
        <v>5585</v>
      </c>
      <c r="E9395" s="30">
        <v>5017</v>
      </c>
      <c r="F9395" s="30">
        <v>0</v>
      </c>
      <c r="G9395" s="32">
        <v>34278.36</v>
      </c>
      <c r="H9395" s="32">
        <v>20854.63</v>
      </c>
      <c r="I9395" s="32">
        <v>0</v>
      </c>
      <c r="J9395" s="32">
        <v>29406.11</v>
      </c>
      <c r="K9395" s="32">
        <v>18100.939999999999</v>
      </c>
      <c r="L9395" s="32">
        <v>0</v>
      </c>
    </row>
    <row r="9396" spans="1:12">
      <c r="A9396" s="28" t="s">
        <v>23121</v>
      </c>
      <c r="B9396" s="28" t="s">
        <v>23122</v>
      </c>
      <c r="C9396" s="28" t="s">
        <v>6127</v>
      </c>
      <c r="D9396" s="30">
        <v>1627</v>
      </c>
      <c r="E9396" s="30">
        <v>835</v>
      </c>
      <c r="F9396" s="30">
        <v>0</v>
      </c>
      <c r="G9396" s="32">
        <v>5075.29</v>
      </c>
      <c r="H9396" s="32">
        <v>1800.76</v>
      </c>
      <c r="I9396" s="32">
        <v>0</v>
      </c>
      <c r="J9396" s="32">
        <v>4013.22</v>
      </c>
      <c r="K9396" s="32">
        <v>1425.39</v>
      </c>
      <c r="L9396" s="32">
        <v>0</v>
      </c>
    </row>
    <row r="9397" spans="1:12">
      <c r="A9397" s="28" t="s">
        <v>23123</v>
      </c>
      <c r="B9397" s="28" t="s">
        <v>23124</v>
      </c>
      <c r="C9397" s="28" t="s">
        <v>3786</v>
      </c>
      <c r="D9397" s="30">
        <v>83</v>
      </c>
      <c r="E9397" s="30">
        <v>0</v>
      </c>
      <c r="F9397" s="30">
        <v>0</v>
      </c>
      <c r="G9397" s="32">
        <v>23534.65</v>
      </c>
      <c r="H9397" s="32">
        <v>0</v>
      </c>
      <c r="I9397" s="32">
        <v>0</v>
      </c>
      <c r="J9397" s="32">
        <v>23534.65</v>
      </c>
      <c r="K9397" s="32">
        <v>0</v>
      </c>
      <c r="L9397" s="32">
        <v>0</v>
      </c>
    </row>
    <row r="9398" spans="1:12">
      <c r="A9398" s="28" t="s">
        <v>23125</v>
      </c>
      <c r="B9398" s="28" t="s">
        <v>23126</v>
      </c>
      <c r="C9398" s="28" t="s">
        <v>3786</v>
      </c>
      <c r="D9398" s="30">
        <v>91</v>
      </c>
      <c r="E9398" s="30">
        <v>66</v>
      </c>
      <c r="F9398" s="30">
        <v>0</v>
      </c>
      <c r="G9398" s="32">
        <v>13259.61</v>
      </c>
      <c r="H9398" s="32">
        <v>9461.1</v>
      </c>
      <c r="I9398" s="32">
        <v>0</v>
      </c>
      <c r="J9398" s="32">
        <v>13259.61</v>
      </c>
      <c r="K9398" s="32">
        <v>9031.0499999999993</v>
      </c>
      <c r="L9398" s="32">
        <v>0</v>
      </c>
    </row>
    <row r="9399" spans="1:12">
      <c r="A9399" s="28" t="s">
        <v>23127</v>
      </c>
      <c r="B9399" s="28" t="s">
        <v>23128</v>
      </c>
      <c r="C9399" s="28" t="s">
        <v>4651</v>
      </c>
      <c r="D9399" s="30">
        <v>547</v>
      </c>
      <c r="E9399" s="30">
        <v>0</v>
      </c>
      <c r="F9399" s="30">
        <v>0</v>
      </c>
      <c r="G9399" s="32">
        <v>1411.61</v>
      </c>
      <c r="H9399" s="32">
        <v>0</v>
      </c>
      <c r="I9399" s="32">
        <v>0</v>
      </c>
      <c r="J9399" s="32">
        <v>1026.78</v>
      </c>
      <c r="K9399" s="32">
        <v>0</v>
      </c>
      <c r="L9399" s="32">
        <v>0</v>
      </c>
    </row>
    <row r="9400" spans="1:12">
      <c r="A9400" s="28" t="s">
        <v>23129</v>
      </c>
      <c r="B9400" s="28" t="s">
        <v>23130</v>
      </c>
      <c r="C9400" s="28" t="s">
        <v>3789</v>
      </c>
      <c r="D9400" s="30">
        <v>212</v>
      </c>
      <c r="E9400" s="30">
        <v>71</v>
      </c>
      <c r="F9400" s="30">
        <v>0</v>
      </c>
      <c r="G9400" s="32">
        <v>1863.48</v>
      </c>
      <c r="H9400" s="32">
        <v>567.29</v>
      </c>
      <c r="I9400" s="32">
        <v>0</v>
      </c>
      <c r="J9400" s="32">
        <v>1758.88</v>
      </c>
      <c r="K9400" s="32">
        <v>539.33000000000004</v>
      </c>
      <c r="L9400" s="32">
        <v>0</v>
      </c>
    </row>
    <row r="9401" spans="1:12">
      <c r="A9401" s="28" t="s">
        <v>23131</v>
      </c>
      <c r="B9401" s="28" t="s">
        <v>23132</v>
      </c>
      <c r="C9401" s="28" t="s">
        <v>3789</v>
      </c>
      <c r="D9401" s="30">
        <v>4269</v>
      </c>
      <c r="E9401" s="30">
        <v>0</v>
      </c>
      <c r="F9401" s="30">
        <v>0</v>
      </c>
      <c r="G9401" s="32">
        <v>37848.11</v>
      </c>
      <c r="H9401" s="32">
        <v>0</v>
      </c>
      <c r="I9401" s="32">
        <v>0</v>
      </c>
      <c r="J9401" s="32">
        <v>34297.589999999997</v>
      </c>
      <c r="K9401" s="32">
        <v>0</v>
      </c>
      <c r="L9401" s="32">
        <v>0</v>
      </c>
    </row>
    <row r="9402" spans="1:12">
      <c r="A9402" s="28" t="s">
        <v>23133</v>
      </c>
      <c r="B9402" s="28" t="s">
        <v>23134</v>
      </c>
      <c r="C9402" s="28" t="s">
        <v>9322</v>
      </c>
      <c r="D9402" s="30">
        <v>16</v>
      </c>
      <c r="E9402" s="30">
        <v>44</v>
      </c>
      <c r="F9402" s="30">
        <v>0</v>
      </c>
      <c r="G9402" s="32">
        <v>103.2</v>
      </c>
      <c r="H9402" s="32">
        <v>250.26</v>
      </c>
      <c r="I9402" s="32">
        <v>0</v>
      </c>
      <c r="J9402" s="32">
        <v>36.770000000000003</v>
      </c>
      <c r="K9402" s="32">
        <v>93.22</v>
      </c>
      <c r="L9402" s="32">
        <v>0</v>
      </c>
    </row>
    <row r="9403" spans="1:12">
      <c r="A9403" s="28" t="s">
        <v>23135</v>
      </c>
      <c r="B9403" s="28" t="s">
        <v>23136</v>
      </c>
      <c r="C9403" s="28" t="s">
        <v>5840</v>
      </c>
      <c r="D9403" s="30">
        <v>49</v>
      </c>
      <c r="E9403" s="30">
        <v>54</v>
      </c>
      <c r="F9403" s="30">
        <v>0</v>
      </c>
      <c r="G9403" s="32">
        <v>490</v>
      </c>
      <c r="H9403" s="32">
        <v>499.71</v>
      </c>
      <c r="I9403" s="32">
        <v>0</v>
      </c>
      <c r="J9403" s="32">
        <v>479.5</v>
      </c>
      <c r="K9403" s="32">
        <v>492.99</v>
      </c>
      <c r="L9403" s="32">
        <v>0</v>
      </c>
    </row>
    <row r="9404" spans="1:12">
      <c r="A9404" s="28" t="s">
        <v>23137</v>
      </c>
      <c r="B9404" s="28" t="s">
        <v>23138</v>
      </c>
      <c r="C9404" s="28" t="s">
        <v>5423</v>
      </c>
      <c r="D9404" s="30">
        <v>1745</v>
      </c>
      <c r="E9404" s="30">
        <v>0</v>
      </c>
      <c r="F9404" s="30">
        <v>0</v>
      </c>
      <c r="G9404" s="32">
        <v>12345.54</v>
      </c>
      <c r="H9404" s="32">
        <v>0</v>
      </c>
      <c r="I9404" s="32">
        <v>0</v>
      </c>
      <c r="J9404" s="32">
        <v>10441.76</v>
      </c>
      <c r="K9404" s="32">
        <v>0</v>
      </c>
      <c r="L9404" s="32">
        <v>0</v>
      </c>
    </row>
    <row r="9405" spans="1:12">
      <c r="A9405" s="28" t="s">
        <v>23139</v>
      </c>
      <c r="B9405" s="28" t="s">
        <v>23140</v>
      </c>
      <c r="C9405" s="28" t="s">
        <v>5341</v>
      </c>
      <c r="D9405" s="30">
        <v>1491</v>
      </c>
      <c r="E9405" s="30">
        <v>0</v>
      </c>
      <c r="F9405" s="30">
        <v>0</v>
      </c>
      <c r="G9405" s="32">
        <v>5814.83</v>
      </c>
      <c r="H9405" s="32">
        <v>0</v>
      </c>
      <c r="I9405" s="32">
        <v>0</v>
      </c>
      <c r="J9405" s="32">
        <v>5436.59</v>
      </c>
      <c r="K9405" s="32">
        <v>0</v>
      </c>
      <c r="L9405" s="32">
        <v>0</v>
      </c>
    </row>
    <row r="9406" spans="1:12">
      <c r="A9406" s="28" t="s">
        <v>23141</v>
      </c>
      <c r="B9406" s="28" t="s">
        <v>23142</v>
      </c>
      <c r="C9406" s="28" t="s">
        <v>3789</v>
      </c>
      <c r="D9406" s="30">
        <v>435</v>
      </c>
      <c r="E9406" s="30">
        <v>0</v>
      </c>
      <c r="F9406" s="30">
        <v>0</v>
      </c>
      <c r="G9406" s="32">
        <v>3823.65</v>
      </c>
      <c r="H9406" s="32">
        <v>0</v>
      </c>
      <c r="I9406" s="32">
        <v>0</v>
      </c>
      <c r="J9406" s="32">
        <v>3203.97</v>
      </c>
      <c r="K9406" s="32">
        <v>0</v>
      </c>
      <c r="L9406" s="32">
        <v>0</v>
      </c>
    </row>
    <row r="9407" spans="1:12">
      <c r="A9407" s="28" t="s">
        <v>23143</v>
      </c>
      <c r="B9407" s="28" t="s">
        <v>23144</v>
      </c>
      <c r="C9407" s="28" t="s">
        <v>14876</v>
      </c>
      <c r="D9407" s="30">
        <v>62</v>
      </c>
      <c r="E9407" s="30">
        <v>0</v>
      </c>
      <c r="F9407" s="30">
        <v>0</v>
      </c>
      <c r="G9407" s="32">
        <v>947.36</v>
      </c>
      <c r="H9407" s="32">
        <v>0</v>
      </c>
      <c r="I9407" s="32">
        <v>0</v>
      </c>
      <c r="J9407" s="32">
        <v>786.92</v>
      </c>
      <c r="K9407" s="32">
        <v>0</v>
      </c>
      <c r="L9407" s="32">
        <v>0</v>
      </c>
    </row>
    <row r="9408" spans="1:12">
      <c r="A9408" s="28" t="s">
        <v>23145</v>
      </c>
      <c r="B9408" s="28" t="s">
        <v>23146</v>
      </c>
      <c r="C9408" s="28" t="s">
        <v>5341</v>
      </c>
      <c r="D9408" s="30">
        <v>350</v>
      </c>
      <c r="E9408" s="30">
        <v>0</v>
      </c>
      <c r="F9408" s="30">
        <v>0</v>
      </c>
      <c r="G9408" s="32">
        <v>1364.84</v>
      </c>
      <c r="H9408" s="32">
        <v>0</v>
      </c>
      <c r="I9408" s="32">
        <v>0</v>
      </c>
      <c r="J9408" s="32">
        <v>1262.55</v>
      </c>
      <c r="K9408" s="32">
        <v>0</v>
      </c>
      <c r="L9408" s="32">
        <v>0</v>
      </c>
    </row>
    <row r="9409" spans="1:12">
      <c r="A9409" s="28" t="s">
        <v>23147</v>
      </c>
      <c r="B9409" s="28" t="s">
        <v>23148</v>
      </c>
      <c r="C9409" s="28" t="s">
        <v>7492</v>
      </c>
      <c r="D9409" s="30">
        <v>1189</v>
      </c>
      <c r="E9409" s="30">
        <v>189</v>
      </c>
      <c r="F9409" s="30">
        <v>0</v>
      </c>
      <c r="G9409" s="32">
        <v>3835.87</v>
      </c>
      <c r="H9409" s="32">
        <v>467.05</v>
      </c>
      <c r="I9409" s="32">
        <v>0</v>
      </c>
      <c r="J9409" s="32">
        <v>2640.86</v>
      </c>
      <c r="K9409" s="32">
        <v>302.45999999999998</v>
      </c>
      <c r="L9409" s="32">
        <v>0</v>
      </c>
    </row>
    <row r="9410" spans="1:12">
      <c r="A9410" s="28" t="s">
        <v>23149</v>
      </c>
      <c r="B9410" s="28" t="s">
        <v>23150</v>
      </c>
      <c r="C9410" s="28" t="s">
        <v>8218</v>
      </c>
      <c r="D9410" s="30">
        <v>31</v>
      </c>
      <c r="E9410" s="30">
        <v>0</v>
      </c>
      <c r="F9410" s="30">
        <v>0</v>
      </c>
      <c r="G9410" s="32">
        <v>151.9</v>
      </c>
      <c r="H9410" s="32">
        <v>0</v>
      </c>
      <c r="I9410" s="32">
        <v>0</v>
      </c>
      <c r="J9410" s="32">
        <v>136.72</v>
      </c>
      <c r="K9410" s="32">
        <v>0</v>
      </c>
      <c r="L9410" s="32">
        <v>0</v>
      </c>
    </row>
    <row r="9411" spans="1:12">
      <c r="A9411" s="28" t="s">
        <v>23151</v>
      </c>
      <c r="B9411" s="28" t="s">
        <v>23152</v>
      </c>
      <c r="C9411" s="28" t="s">
        <v>8199</v>
      </c>
      <c r="D9411" s="30">
        <v>18</v>
      </c>
      <c r="E9411" s="30">
        <v>0</v>
      </c>
      <c r="F9411" s="30">
        <v>0</v>
      </c>
      <c r="G9411" s="32">
        <v>202.5</v>
      </c>
      <c r="H9411" s="32">
        <v>0</v>
      </c>
      <c r="I9411" s="32">
        <v>0</v>
      </c>
      <c r="J9411" s="32">
        <v>131.63</v>
      </c>
      <c r="K9411" s="32">
        <v>0</v>
      </c>
      <c r="L9411" s="32">
        <v>0</v>
      </c>
    </row>
    <row r="9412" spans="1:12">
      <c r="A9412" s="28" t="s">
        <v>23153</v>
      </c>
      <c r="B9412" s="28" t="s">
        <v>23154</v>
      </c>
      <c r="C9412" s="28" t="s">
        <v>4384</v>
      </c>
      <c r="D9412" s="30">
        <v>3206</v>
      </c>
      <c r="E9412" s="30">
        <v>792</v>
      </c>
      <c r="F9412" s="30">
        <v>0</v>
      </c>
      <c r="G9412" s="32">
        <v>7336.75</v>
      </c>
      <c r="H9412" s="32">
        <v>1139</v>
      </c>
      <c r="I9412" s="32">
        <v>0</v>
      </c>
      <c r="J9412" s="32">
        <v>3010.94</v>
      </c>
      <c r="K9412" s="32">
        <v>575.20000000000005</v>
      </c>
      <c r="L9412" s="32">
        <v>0</v>
      </c>
    </row>
    <row r="9413" spans="1:12">
      <c r="A9413" s="28" t="s">
        <v>23155</v>
      </c>
      <c r="B9413" s="28" t="s">
        <v>23156</v>
      </c>
      <c r="C9413" s="28" t="s">
        <v>9651</v>
      </c>
      <c r="D9413" s="30">
        <v>19</v>
      </c>
      <c r="E9413" s="30">
        <v>0</v>
      </c>
      <c r="F9413" s="30">
        <v>0</v>
      </c>
      <c r="G9413" s="32">
        <v>35.72</v>
      </c>
      <c r="H9413" s="32">
        <v>0</v>
      </c>
      <c r="I9413" s="32">
        <v>0</v>
      </c>
      <c r="J9413" s="32">
        <v>33.090000000000003</v>
      </c>
      <c r="K9413" s="32">
        <v>0</v>
      </c>
      <c r="L9413" s="32">
        <v>0</v>
      </c>
    </row>
    <row r="9414" spans="1:12">
      <c r="A9414" s="28" t="s">
        <v>23157</v>
      </c>
      <c r="B9414" s="28" t="s">
        <v>23158</v>
      </c>
      <c r="C9414" s="28" t="s">
        <v>11755</v>
      </c>
      <c r="D9414" s="30">
        <v>0</v>
      </c>
      <c r="E9414" s="30">
        <v>20</v>
      </c>
      <c r="F9414" s="30">
        <v>0</v>
      </c>
      <c r="G9414" s="32">
        <v>0</v>
      </c>
      <c r="H9414" s="32">
        <v>1053.07</v>
      </c>
      <c r="I9414" s="32">
        <v>0</v>
      </c>
      <c r="J9414" s="32">
        <v>0</v>
      </c>
      <c r="K9414" s="32">
        <v>905.51</v>
      </c>
      <c r="L9414" s="32">
        <v>0</v>
      </c>
    </row>
    <row r="9415" spans="1:12">
      <c r="A9415" s="28" t="s">
        <v>23159</v>
      </c>
      <c r="B9415" s="28" t="s">
        <v>23160</v>
      </c>
      <c r="C9415" s="28" t="s">
        <v>5392</v>
      </c>
      <c r="D9415" s="30">
        <v>657</v>
      </c>
      <c r="E9415" s="30">
        <v>118</v>
      </c>
      <c r="F9415" s="30">
        <v>0</v>
      </c>
      <c r="G9415" s="32">
        <v>6517.9</v>
      </c>
      <c r="H9415" s="32">
        <v>1083.6600000000001</v>
      </c>
      <c r="I9415" s="32">
        <v>0</v>
      </c>
      <c r="J9415" s="32">
        <v>4259.9399999999996</v>
      </c>
      <c r="K9415" s="32">
        <v>706.21</v>
      </c>
      <c r="L9415" s="32">
        <v>0</v>
      </c>
    </row>
    <row r="9416" spans="1:12">
      <c r="A9416" s="28" t="s">
        <v>23161</v>
      </c>
      <c r="B9416" s="28" t="s">
        <v>23162</v>
      </c>
      <c r="C9416" s="28" t="s">
        <v>5308</v>
      </c>
      <c r="D9416" s="30">
        <v>94</v>
      </c>
      <c r="E9416" s="30">
        <v>36</v>
      </c>
      <c r="F9416" s="30">
        <v>0</v>
      </c>
      <c r="G9416" s="32">
        <v>12113.78</v>
      </c>
      <c r="H9416" s="32">
        <v>4561.92</v>
      </c>
      <c r="I9416" s="32">
        <v>0</v>
      </c>
      <c r="J9416" s="32">
        <v>11675.62</v>
      </c>
      <c r="K9416" s="32">
        <v>4517.57</v>
      </c>
      <c r="L9416" s="32">
        <v>0</v>
      </c>
    </row>
    <row r="9417" spans="1:12">
      <c r="A9417" s="28" t="s">
        <v>23163</v>
      </c>
      <c r="B9417" s="28" t="s">
        <v>23164</v>
      </c>
      <c r="C9417" s="28" t="s">
        <v>3767</v>
      </c>
      <c r="D9417" s="30">
        <v>16441</v>
      </c>
      <c r="E9417" s="30">
        <v>4266</v>
      </c>
      <c r="F9417" s="30">
        <v>0</v>
      </c>
      <c r="G9417" s="32">
        <v>31237.02</v>
      </c>
      <c r="H9417" s="32">
        <v>5097.5200000000004</v>
      </c>
      <c r="I9417" s="32">
        <v>0</v>
      </c>
      <c r="J9417" s="32">
        <v>23976.25</v>
      </c>
      <c r="K9417" s="32">
        <v>3975.05</v>
      </c>
      <c r="L9417" s="32">
        <v>0</v>
      </c>
    </row>
    <row r="9418" spans="1:12">
      <c r="A9418" s="28" t="s">
        <v>23165</v>
      </c>
      <c r="B9418" s="28" t="s">
        <v>23166</v>
      </c>
      <c r="C9418" s="28" t="s">
        <v>3767</v>
      </c>
      <c r="D9418" s="30">
        <v>1204</v>
      </c>
      <c r="E9418" s="30">
        <v>0</v>
      </c>
      <c r="F9418" s="30">
        <v>0</v>
      </c>
      <c r="G9418" s="32">
        <v>2287.16</v>
      </c>
      <c r="H9418" s="32">
        <v>0</v>
      </c>
      <c r="I9418" s="32">
        <v>0</v>
      </c>
      <c r="J9418" s="32">
        <v>1729.27</v>
      </c>
      <c r="K9418" s="32">
        <v>0</v>
      </c>
      <c r="L9418" s="32">
        <v>0</v>
      </c>
    </row>
    <row r="9419" spans="1:12">
      <c r="A9419" s="28" t="s">
        <v>23167</v>
      </c>
      <c r="B9419" s="28" t="s">
        <v>23168</v>
      </c>
      <c r="C9419" s="28" t="s">
        <v>10717</v>
      </c>
      <c r="D9419" s="30">
        <v>257</v>
      </c>
      <c r="E9419" s="30">
        <v>58</v>
      </c>
      <c r="F9419" s="30">
        <v>0</v>
      </c>
      <c r="G9419" s="32">
        <v>1686.04</v>
      </c>
      <c r="H9419" s="32">
        <v>335.24</v>
      </c>
      <c r="I9419" s="32">
        <v>0</v>
      </c>
      <c r="J9419" s="32">
        <v>1545.94</v>
      </c>
      <c r="K9419" s="32">
        <v>325.13</v>
      </c>
      <c r="L9419" s="32">
        <v>0</v>
      </c>
    </row>
    <row r="9420" spans="1:12">
      <c r="A9420" s="28" t="s">
        <v>23169</v>
      </c>
      <c r="B9420" s="28" t="s">
        <v>23170</v>
      </c>
      <c r="C9420" s="28" t="s">
        <v>10121</v>
      </c>
      <c r="D9420" s="30">
        <v>2766</v>
      </c>
      <c r="E9420" s="30">
        <v>0</v>
      </c>
      <c r="F9420" s="30">
        <v>0</v>
      </c>
      <c r="G9420" s="32">
        <v>9483.49</v>
      </c>
      <c r="H9420" s="32">
        <v>0</v>
      </c>
      <c r="I9420" s="32">
        <v>0</v>
      </c>
      <c r="J9420" s="32">
        <v>5364.9</v>
      </c>
      <c r="K9420" s="32">
        <v>0</v>
      </c>
      <c r="L9420" s="32">
        <v>0</v>
      </c>
    </row>
    <row r="9421" spans="1:12">
      <c r="A9421" s="28" t="s">
        <v>23171</v>
      </c>
      <c r="B9421" s="28" t="s">
        <v>23172</v>
      </c>
      <c r="C9421" s="28" t="s">
        <v>5423</v>
      </c>
      <c r="D9421" s="30">
        <v>12</v>
      </c>
      <c r="E9421" s="30">
        <v>0</v>
      </c>
      <c r="F9421" s="30">
        <v>0</v>
      </c>
      <c r="G9421" s="32">
        <v>236.57</v>
      </c>
      <c r="H9421" s="32">
        <v>0</v>
      </c>
      <c r="I9421" s="32">
        <v>0</v>
      </c>
      <c r="J9421" s="32">
        <v>202.27</v>
      </c>
      <c r="K9421" s="32">
        <v>0</v>
      </c>
      <c r="L9421" s="32">
        <v>0</v>
      </c>
    </row>
    <row r="9422" spans="1:12">
      <c r="A9422" s="28" t="s">
        <v>23173</v>
      </c>
      <c r="B9422" s="28" t="s">
        <v>23174</v>
      </c>
      <c r="C9422" s="28" t="s">
        <v>21191</v>
      </c>
      <c r="D9422" s="30">
        <v>3203</v>
      </c>
      <c r="E9422" s="30">
        <v>0</v>
      </c>
      <c r="F9422" s="30">
        <v>0</v>
      </c>
      <c r="G9422" s="32">
        <v>65053.87</v>
      </c>
      <c r="H9422" s="32">
        <v>0</v>
      </c>
      <c r="I9422" s="32">
        <v>0</v>
      </c>
      <c r="J9422" s="32">
        <v>60160.1</v>
      </c>
      <c r="K9422" s="32">
        <v>0</v>
      </c>
      <c r="L9422" s="32">
        <v>0</v>
      </c>
    </row>
    <row r="9423" spans="1:12">
      <c r="A9423" s="28" t="s">
        <v>23175</v>
      </c>
      <c r="B9423" s="28" t="s">
        <v>23176</v>
      </c>
      <c r="C9423" s="28" t="s">
        <v>4399</v>
      </c>
      <c r="D9423" s="30">
        <v>20</v>
      </c>
      <c r="E9423" s="30">
        <v>22</v>
      </c>
      <c r="F9423" s="30">
        <v>0</v>
      </c>
      <c r="G9423" s="32">
        <v>677.34</v>
      </c>
      <c r="H9423" s="32">
        <v>723.8</v>
      </c>
      <c r="I9423" s="32">
        <v>0</v>
      </c>
      <c r="J9423" s="32">
        <v>482.56</v>
      </c>
      <c r="K9423" s="32">
        <v>496.79</v>
      </c>
      <c r="L9423" s="32">
        <v>0</v>
      </c>
    </row>
    <row r="9424" spans="1:12">
      <c r="A9424" s="28" t="s">
        <v>23177</v>
      </c>
      <c r="B9424" s="28" t="s">
        <v>23178</v>
      </c>
      <c r="C9424" s="28" t="s">
        <v>5292</v>
      </c>
      <c r="D9424" s="30">
        <v>3056</v>
      </c>
      <c r="E9424" s="30">
        <v>175</v>
      </c>
      <c r="F9424" s="30">
        <v>0</v>
      </c>
      <c r="G9424" s="32">
        <v>7543.1</v>
      </c>
      <c r="H9424" s="32">
        <v>297.89</v>
      </c>
      <c r="I9424" s="32">
        <v>0</v>
      </c>
      <c r="J9424" s="32">
        <v>2228.54</v>
      </c>
      <c r="K9424" s="32">
        <v>80.14</v>
      </c>
      <c r="L9424" s="32">
        <v>0</v>
      </c>
    </row>
    <row r="9425" spans="1:12">
      <c r="A9425" s="28" t="s">
        <v>23179</v>
      </c>
      <c r="B9425" s="28" t="s">
        <v>23180</v>
      </c>
      <c r="C9425" s="28" t="s">
        <v>5341</v>
      </c>
      <c r="D9425" s="30">
        <v>1177</v>
      </c>
      <c r="E9425" s="30">
        <v>0</v>
      </c>
      <c r="F9425" s="30">
        <v>0</v>
      </c>
      <c r="G9425" s="32">
        <v>3034.96</v>
      </c>
      <c r="H9425" s="32">
        <v>0</v>
      </c>
      <c r="I9425" s="32">
        <v>0</v>
      </c>
      <c r="J9425" s="32">
        <v>2775.52</v>
      </c>
      <c r="K9425" s="32">
        <v>0</v>
      </c>
      <c r="L9425" s="32">
        <v>0</v>
      </c>
    </row>
    <row r="9426" spans="1:12">
      <c r="A9426" s="28" t="s">
        <v>23181</v>
      </c>
      <c r="B9426" s="28" t="s">
        <v>23182</v>
      </c>
      <c r="C9426" s="28" t="s">
        <v>11584</v>
      </c>
      <c r="D9426" s="30">
        <v>39</v>
      </c>
      <c r="E9426" s="30">
        <v>65</v>
      </c>
      <c r="F9426" s="30">
        <v>0</v>
      </c>
      <c r="G9426" s="32">
        <v>9271.08</v>
      </c>
      <c r="H9426" s="32">
        <v>15266.55</v>
      </c>
      <c r="I9426" s="32">
        <v>0</v>
      </c>
      <c r="J9426" s="32">
        <v>7107.83</v>
      </c>
      <c r="K9426" s="32">
        <v>12471.59</v>
      </c>
      <c r="L9426" s="32">
        <v>0</v>
      </c>
    </row>
    <row r="9427" spans="1:12">
      <c r="A9427" s="28" t="s">
        <v>23183</v>
      </c>
      <c r="B9427" s="28" t="s">
        <v>23184</v>
      </c>
      <c r="C9427" s="28" t="s">
        <v>23185</v>
      </c>
      <c r="D9427" s="30">
        <v>1366</v>
      </c>
      <c r="E9427" s="30">
        <v>83</v>
      </c>
      <c r="F9427" s="30">
        <v>0</v>
      </c>
      <c r="G9427" s="32">
        <v>168623.66</v>
      </c>
      <c r="H9427" s="32">
        <v>10083.280000000001</v>
      </c>
      <c r="I9427" s="32">
        <v>0</v>
      </c>
      <c r="J9427" s="32">
        <v>149489.07999999999</v>
      </c>
      <c r="K9427" s="32">
        <v>8762.8799999999992</v>
      </c>
      <c r="L9427" s="32">
        <v>0</v>
      </c>
    </row>
    <row r="9428" spans="1:12">
      <c r="A9428" s="28" t="s">
        <v>23186</v>
      </c>
      <c r="B9428" s="28" t="s">
        <v>23187</v>
      </c>
      <c r="C9428" s="28" t="s">
        <v>8358</v>
      </c>
      <c r="D9428" s="30">
        <v>1475</v>
      </c>
      <c r="E9428" s="30">
        <v>21</v>
      </c>
      <c r="F9428" s="30">
        <v>0</v>
      </c>
      <c r="G9428" s="32">
        <v>9583.2900000000009</v>
      </c>
      <c r="H9428" s="32">
        <v>121.83</v>
      </c>
      <c r="I9428" s="32">
        <v>0</v>
      </c>
      <c r="J9428" s="32">
        <v>8616.61</v>
      </c>
      <c r="K9428" s="32">
        <v>117.57</v>
      </c>
      <c r="L9428" s="32">
        <v>0</v>
      </c>
    </row>
    <row r="9429" spans="1:12">
      <c r="A9429" s="28" t="s">
        <v>23188</v>
      </c>
      <c r="B9429" s="28" t="s">
        <v>23189</v>
      </c>
      <c r="C9429" s="28" t="s">
        <v>4629</v>
      </c>
      <c r="D9429" s="30">
        <v>11</v>
      </c>
      <c r="E9429" s="30">
        <v>0</v>
      </c>
      <c r="F9429" s="30">
        <v>0</v>
      </c>
      <c r="G9429" s="32">
        <v>52.58</v>
      </c>
      <c r="H9429" s="32">
        <v>0</v>
      </c>
      <c r="I9429" s="32">
        <v>0</v>
      </c>
      <c r="J9429" s="32">
        <v>37.520000000000003</v>
      </c>
      <c r="K9429" s="32">
        <v>0</v>
      </c>
      <c r="L9429" s="32">
        <v>0</v>
      </c>
    </row>
    <row r="9430" spans="1:12">
      <c r="A9430" s="28" t="s">
        <v>23190</v>
      </c>
      <c r="B9430" s="28" t="s">
        <v>23191</v>
      </c>
      <c r="C9430" s="28" t="s">
        <v>16910</v>
      </c>
      <c r="D9430" s="30">
        <v>72</v>
      </c>
      <c r="E9430" s="30">
        <v>0</v>
      </c>
      <c r="F9430" s="30">
        <v>0</v>
      </c>
      <c r="G9430" s="32">
        <v>408.96</v>
      </c>
      <c r="H9430" s="32">
        <v>0</v>
      </c>
      <c r="I9430" s="32">
        <v>0</v>
      </c>
      <c r="J9430" s="32">
        <v>389.08</v>
      </c>
      <c r="K9430" s="32">
        <v>0</v>
      </c>
      <c r="L9430" s="32">
        <v>0</v>
      </c>
    </row>
    <row r="9431" spans="1:12">
      <c r="A9431" s="28" t="s">
        <v>23192</v>
      </c>
      <c r="B9431" s="28" t="s">
        <v>23193</v>
      </c>
      <c r="C9431" s="28" t="s">
        <v>4336</v>
      </c>
      <c r="D9431" s="30">
        <v>202</v>
      </c>
      <c r="E9431" s="30">
        <v>96</v>
      </c>
      <c r="F9431" s="30">
        <v>0</v>
      </c>
      <c r="G9431" s="32">
        <v>29362.720000000001</v>
      </c>
      <c r="H9431" s="32">
        <v>13744.52</v>
      </c>
      <c r="I9431" s="32">
        <v>0</v>
      </c>
      <c r="J9431" s="32">
        <v>28904.84</v>
      </c>
      <c r="K9431" s="32">
        <v>13441.74</v>
      </c>
      <c r="L9431" s="32">
        <v>0</v>
      </c>
    </row>
    <row r="9432" spans="1:12">
      <c r="A9432" s="28" t="s">
        <v>23194</v>
      </c>
      <c r="B9432" s="28" t="s">
        <v>23195</v>
      </c>
      <c r="C9432" s="28" t="s">
        <v>4629</v>
      </c>
      <c r="D9432" s="30">
        <v>12</v>
      </c>
      <c r="E9432" s="30">
        <v>0</v>
      </c>
      <c r="F9432" s="30">
        <v>0</v>
      </c>
      <c r="G9432" s="32">
        <v>57.36</v>
      </c>
      <c r="H9432" s="32">
        <v>0</v>
      </c>
      <c r="I9432" s="32">
        <v>0</v>
      </c>
      <c r="J9432" s="32">
        <v>43.98</v>
      </c>
      <c r="K9432" s="32">
        <v>0</v>
      </c>
      <c r="L9432" s="32">
        <v>0</v>
      </c>
    </row>
    <row r="9433" spans="1:12">
      <c r="A9433" s="28" t="s">
        <v>23196</v>
      </c>
      <c r="B9433" s="28" t="s">
        <v>23197</v>
      </c>
      <c r="C9433" s="28" t="s">
        <v>4629</v>
      </c>
      <c r="D9433" s="30">
        <v>426</v>
      </c>
      <c r="E9433" s="30">
        <v>0</v>
      </c>
      <c r="F9433" s="30">
        <v>0</v>
      </c>
      <c r="G9433" s="32">
        <v>3760.89</v>
      </c>
      <c r="H9433" s="32">
        <v>0</v>
      </c>
      <c r="I9433" s="32">
        <v>0</v>
      </c>
      <c r="J9433" s="32">
        <v>3183.03</v>
      </c>
      <c r="K9433" s="32">
        <v>0</v>
      </c>
      <c r="L9433" s="32">
        <v>0</v>
      </c>
    </row>
    <row r="9434" spans="1:12">
      <c r="A9434" s="28" t="s">
        <v>23198</v>
      </c>
      <c r="B9434" s="28" t="s">
        <v>23199</v>
      </c>
      <c r="C9434" s="28" t="s">
        <v>4629</v>
      </c>
      <c r="D9434" s="30">
        <v>1527</v>
      </c>
      <c r="E9434" s="30">
        <v>221</v>
      </c>
      <c r="F9434" s="30">
        <v>0</v>
      </c>
      <c r="G9434" s="32">
        <v>4661.26</v>
      </c>
      <c r="H9434" s="32">
        <v>500.46</v>
      </c>
      <c r="I9434" s="32">
        <v>0</v>
      </c>
      <c r="J9434" s="32">
        <v>3253.01</v>
      </c>
      <c r="K9434" s="32">
        <v>341.52</v>
      </c>
      <c r="L9434" s="32">
        <v>0</v>
      </c>
    </row>
    <row r="9435" spans="1:12">
      <c r="A9435" s="28" t="s">
        <v>23200</v>
      </c>
      <c r="B9435" s="28" t="s">
        <v>23201</v>
      </c>
      <c r="C9435" s="28" t="s">
        <v>4629</v>
      </c>
      <c r="D9435" s="30">
        <v>1028</v>
      </c>
      <c r="E9435" s="30">
        <v>88</v>
      </c>
      <c r="F9435" s="30">
        <v>0</v>
      </c>
      <c r="G9435" s="32">
        <v>5444.46</v>
      </c>
      <c r="H9435" s="32">
        <v>391.52</v>
      </c>
      <c r="I9435" s="32">
        <v>0</v>
      </c>
      <c r="J9435" s="32">
        <v>3869.07</v>
      </c>
      <c r="K9435" s="32">
        <v>269.69</v>
      </c>
      <c r="L9435" s="32">
        <v>0</v>
      </c>
    </row>
    <row r="9436" spans="1:12">
      <c r="A9436" s="28" t="s">
        <v>23202</v>
      </c>
      <c r="B9436" s="28" t="s">
        <v>23203</v>
      </c>
      <c r="C9436" s="28" t="s">
        <v>8218</v>
      </c>
      <c r="D9436" s="30">
        <v>96</v>
      </c>
      <c r="E9436" s="30">
        <v>29</v>
      </c>
      <c r="F9436" s="30">
        <v>0</v>
      </c>
      <c r="G9436" s="32">
        <v>637.12</v>
      </c>
      <c r="H9436" s="32">
        <v>131.28</v>
      </c>
      <c r="I9436" s="32">
        <v>0</v>
      </c>
      <c r="J9436" s="32">
        <v>530.35</v>
      </c>
      <c r="K9436" s="32">
        <v>118.68</v>
      </c>
      <c r="L9436" s="32">
        <v>0</v>
      </c>
    </row>
    <row r="9437" spans="1:12">
      <c r="A9437" s="28" t="s">
        <v>23204</v>
      </c>
      <c r="B9437" s="28" t="s">
        <v>23205</v>
      </c>
      <c r="C9437" s="28" t="s">
        <v>8218</v>
      </c>
      <c r="D9437" s="30">
        <v>0</v>
      </c>
      <c r="E9437" s="30">
        <v>95</v>
      </c>
      <c r="F9437" s="30">
        <v>0</v>
      </c>
      <c r="G9437" s="32">
        <v>0</v>
      </c>
      <c r="H9437" s="32">
        <v>429.06</v>
      </c>
      <c r="I9437" s="32">
        <v>0</v>
      </c>
      <c r="J9437" s="32">
        <v>0</v>
      </c>
      <c r="K9437" s="32">
        <v>305.14999999999998</v>
      </c>
      <c r="L9437" s="32">
        <v>0</v>
      </c>
    </row>
    <row r="9438" spans="1:12">
      <c r="A9438" s="28" t="s">
        <v>23206</v>
      </c>
      <c r="B9438" s="28" t="s">
        <v>23207</v>
      </c>
      <c r="C9438" s="28" t="s">
        <v>6727</v>
      </c>
      <c r="D9438" s="30">
        <v>13</v>
      </c>
      <c r="E9438" s="30">
        <v>0</v>
      </c>
      <c r="F9438" s="30">
        <v>0</v>
      </c>
      <c r="G9438" s="32">
        <v>320.97000000000003</v>
      </c>
      <c r="H9438" s="32">
        <v>0</v>
      </c>
      <c r="I9438" s="32">
        <v>0</v>
      </c>
      <c r="J9438" s="32">
        <v>320.97000000000003</v>
      </c>
      <c r="K9438" s="32">
        <v>0</v>
      </c>
      <c r="L9438" s="32">
        <v>0</v>
      </c>
    </row>
    <row r="9439" spans="1:12">
      <c r="A9439" s="28" t="s">
        <v>23208</v>
      </c>
      <c r="B9439" s="28" t="s">
        <v>23209</v>
      </c>
      <c r="C9439" s="28" t="s">
        <v>4722</v>
      </c>
      <c r="D9439" s="30">
        <v>465</v>
      </c>
      <c r="E9439" s="30">
        <v>28</v>
      </c>
      <c r="F9439" s="30">
        <v>0</v>
      </c>
      <c r="G9439" s="32">
        <v>9486.43</v>
      </c>
      <c r="H9439" s="32">
        <v>481.88</v>
      </c>
      <c r="I9439" s="32">
        <v>0</v>
      </c>
      <c r="J9439" s="32">
        <v>8908.1</v>
      </c>
      <c r="K9439" s="32">
        <v>469.84</v>
      </c>
      <c r="L9439" s="32">
        <v>0</v>
      </c>
    </row>
    <row r="9440" spans="1:12">
      <c r="A9440" s="28" t="s">
        <v>23210</v>
      </c>
      <c r="B9440" s="28" t="s">
        <v>23211</v>
      </c>
      <c r="C9440" s="28" t="s">
        <v>4384</v>
      </c>
      <c r="D9440" s="30">
        <v>3031</v>
      </c>
      <c r="E9440" s="30">
        <v>0</v>
      </c>
      <c r="F9440" s="30">
        <v>0</v>
      </c>
      <c r="G9440" s="32">
        <v>6986.32</v>
      </c>
      <c r="H9440" s="32">
        <v>0</v>
      </c>
      <c r="I9440" s="32">
        <v>0</v>
      </c>
      <c r="J9440" s="32">
        <v>2569.59</v>
      </c>
      <c r="K9440" s="32">
        <v>0</v>
      </c>
      <c r="L9440" s="32">
        <v>0</v>
      </c>
    </row>
    <row r="9441" spans="1:12">
      <c r="A9441" s="28" t="s">
        <v>23212</v>
      </c>
      <c r="B9441" s="28" t="s">
        <v>23213</v>
      </c>
      <c r="C9441" s="28" t="s">
        <v>9095</v>
      </c>
      <c r="D9441" s="30">
        <v>309</v>
      </c>
      <c r="E9441" s="30">
        <v>45</v>
      </c>
      <c r="F9441" s="30">
        <v>0</v>
      </c>
      <c r="G9441" s="32">
        <v>50846.31</v>
      </c>
      <c r="H9441" s="32">
        <v>7191.68</v>
      </c>
      <c r="I9441" s="32">
        <v>0</v>
      </c>
      <c r="J9441" s="32">
        <v>50263.42</v>
      </c>
      <c r="K9441" s="32">
        <v>7191.68</v>
      </c>
      <c r="L9441" s="32">
        <v>0</v>
      </c>
    </row>
    <row r="9442" spans="1:12">
      <c r="A9442" s="28" t="s">
        <v>23214</v>
      </c>
      <c r="B9442" s="28" t="s">
        <v>23215</v>
      </c>
      <c r="C9442" s="28" t="s">
        <v>9095</v>
      </c>
      <c r="D9442" s="30">
        <v>144</v>
      </c>
      <c r="E9442" s="30">
        <v>0</v>
      </c>
      <c r="F9442" s="30">
        <v>0</v>
      </c>
      <c r="G9442" s="32">
        <v>40837.74</v>
      </c>
      <c r="H9442" s="32">
        <v>0</v>
      </c>
      <c r="I9442" s="32">
        <v>0</v>
      </c>
      <c r="J9442" s="32">
        <v>40185.410000000003</v>
      </c>
      <c r="K9442" s="32">
        <v>0</v>
      </c>
      <c r="L9442" s="32">
        <v>0</v>
      </c>
    </row>
    <row r="9443" spans="1:12">
      <c r="A9443" s="28" t="s">
        <v>23216</v>
      </c>
      <c r="B9443" s="28" t="s">
        <v>23217</v>
      </c>
      <c r="C9443" s="28" t="s">
        <v>6452</v>
      </c>
      <c r="D9443" s="30">
        <v>76</v>
      </c>
      <c r="E9443" s="30">
        <v>96</v>
      </c>
      <c r="F9443" s="30">
        <v>0</v>
      </c>
      <c r="G9443" s="32">
        <v>40076.32</v>
      </c>
      <c r="H9443" s="32">
        <v>50352.92</v>
      </c>
      <c r="I9443" s="32">
        <v>0</v>
      </c>
      <c r="J9443" s="32">
        <v>38046.14</v>
      </c>
      <c r="K9443" s="32">
        <v>46865.13</v>
      </c>
      <c r="L9443" s="32">
        <v>0</v>
      </c>
    </row>
    <row r="9444" spans="1:12">
      <c r="A9444" s="28" t="s">
        <v>23218</v>
      </c>
      <c r="B9444" s="28" t="s">
        <v>23219</v>
      </c>
      <c r="C9444" s="28" t="s">
        <v>5442</v>
      </c>
      <c r="D9444" s="30">
        <v>1283</v>
      </c>
      <c r="E9444" s="30">
        <v>0</v>
      </c>
      <c r="F9444" s="30">
        <v>0</v>
      </c>
      <c r="G9444" s="32">
        <v>6500.5</v>
      </c>
      <c r="H9444" s="32">
        <v>0</v>
      </c>
      <c r="I9444" s="32">
        <v>0</v>
      </c>
      <c r="J9444" s="32">
        <v>4365.82</v>
      </c>
      <c r="K9444" s="32">
        <v>0</v>
      </c>
      <c r="L9444" s="32">
        <v>0</v>
      </c>
    </row>
    <row r="9445" spans="1:12">
      <c r="A9445" s="28" t="s">
        <v>23220</v>
      </c>
      <c r="B9445" s="28" t="s">
        <v>23221</v>
      </c>
      <c r="C9445" s="28" t="s">
        <v>5843</v>
      </c>
      <c r="D9445" s="30">
        <v>59</v>
      </c>
      <c r="E9445" s="30">
        <v>27</v>
      </c>
      <c r="F9445" s="30">
        <v>0</v>
      </c>
      <c r="G9445" s="32">
        <v>107.97</v>
      </c>
      <c r="H9445" s="32">
        <v>29.16</v>
      </c>
      <c r="I9445" s="32">
        <v>0</v>
      </c>
      <c r="J9445" s="32">
        <v>71.459999999999994</v>
      </c>
      <c r="K9445" s="32">
        <v>18.95</v>
      </c>
      <c r="L9445" s="32">
        <v>0</v>
      </c>
    </row>
    <row r="9446" spans="1:12">
      <c r="A9446" s="28" t="s">
        <v>23222</v>
      </c>
      <c r="B9446" s="28" t="s">
        <v>23223</v>
      </c>
      <c r="C9446" s="28" t="s">
        <v>17840</v>
      </c>
      <c r="D9446" s="30">
        <v>88</v>
      </c>
      <c r="E9446" s="30">
        <v>40</v>
      </c>
      <c r="F9446" s="30">
        <v>0</v>
      </c>
      <c r="G9446" s="32">
        <v>2996.4</v>
      </c>
      <c r="H9446" s="32">
        <v>1325.2</v>
      </c>
      <c r="I9446" s="32">
        <v>0</v>
      </c>
      <c r="J9446" s="32">
        <v>2865.31</v>
      </c>
      <c r="K9446" s="32">
        <v>1244.03</v>
      </c>
      <c r="L9446" s="32">
        <v>0</v>
      </c>
    </row>
    <row r="9447" spans="1:12">
      <c r="A9447" s="28" t="s">
        <v>23224</v>
      </c>
      <c r="B9447" s="28" t="s">
        <v>23225</v>
      </c>
      <c r="C9447" s="28" t="s">
        <v>6803</v>
      </c>
      <c r="D9447" s="30">
        <v>30</v>
      </c>
      <c r="E9447" s="30">
        <v>108</v>
      </c>
      <c r="F9447" s="30">
        <v>0</v>
      </c>
      <c r="G9447" s="32">
        <v>219.6</v>
      </c>
      <c r="H9447" s="32">
        <v>705.24</v>
      </c>
      <c r="I9447" s="32">
        <v>0</v>
      </c>
      <c r="J9447" s="32">
        <v>186.29</v>
      </c>
      <c r="K9447" s="32">
        <v>458.41</v>
      </c>
      <c r="L9447" s="32">
        <v>0</v>
      </c>
    </row>
    <row r="9448" spans="1:12">
      <c r="A9448" s="28" t="s">
        <v>23226</v>
      </c>
      <c r="B9448" s="28" t="s">
        <v>23227</v>
      </c>
      <c r="C9448" s="28" t="s">
        <v>6343</v>
      </c>
      <c r="D9448" s="30">
        <v>2566</v>
      </c>
      <c r="E9448" s="30">
        <v>0</v>
      </c>
      <c r="F9448" s="30">
        <v>0</v>
      </c>
      <c r="G9448" s="32">
        <v>7178.23</v>
      </c>
      <c r="H9448" s="32">
        <v>0</v>
      </c>
      <c r="I9448" s="32">
        <v>0</v>
      </c>
      <c r="J9448" s="32">
        <v>6003.02</v>
      </c>
      <c r="K9448" s="32">
        <v>0</v>
      </c>
      <c r="L9448" s="32">
        <v>0</v>
      </c>
    </row>
    <row r="9449" spans="1:12">
      <c r="A9449" s="28" t="s">
        <v>23228</v>
      </c>
      <c r="B9449" s="28" t="s">
        <v>23229</v>
      </c>
      <c r="C9449" s="28" t="s">
        <v>5062</v>
      </c>
      <c r="D9449" s="30">
        <v>114</v>
      </c>
      <c r="E9449" s="30">
        <v>47</v>
      </c>
      <c r="F9449" s="30">
        <v>0</v>
      </c>
      <c r="G9449" s="32">
        <v>2628.3</v>
      </c>
      <c r="H9449" s="32">
        <v>996.24</v>
      </c>
      <c r="I9449" s="32">
        <v>0</v>
      </c>
      <c r="J9449" s="32">
        <v>2192.33</v>
      </c>
      <c r="K9449" s="32">
        <v>877.44</v>
      </c>
      <c r="L9449" s="32">
        <v>0</v>
      </c>
    </row>
    <row r="9450" spans="1:12">
      <c r="A9450" s="28" t="s">
        <v>23230</v>
      </c>
      <c r="B9450" s="28" t="s">
        <v>23231</v>
      </c>
      <c r="C9450" s="28" t="s">
        <v>7082</v>
      </c>
      <c r="D9450" s="30">
        <v>13823</v>
      </c>
      <c r="E9450" s="30">
        <v>1285</v>
      </c>
      <c r="F9450" s="30">
        <v>0</v>
      </c>
      <c r="G9450" s="32">
        <v>122976.84</v>
      </c>
      <c r="H9450" s="32">
        <v>9547.6200000000008</v>
      </c>
      <c r="I9450" s="32">
        <v>0</v>
      </c>
      <c r="J9450" s="32">
        <v>106909.46</v>
      </c>
      <c r="K9450" s="32">
        <v>8270.81</v>
      </c>
      <c r="L9450" s="32">
        <v>0</v>
      </c>
    </row>
    <row r="9451" spans="1:12">
      <c r="A9451" s="28" t="s">
        <v>23232</v>
      </c>
      <c r="B9451" s="28" t="s">
        <v>23233</v>
      </c>
      <c r="C9451" s="28" t="s">
        <v>11260</v>
      </c>
      <c r="D9451" s="30">
        <v>449</v>
      </c>
      <c r="E9451" s="30">
        <v>0</v>
      </c>
      <c r="F9451" s="30">
        <v>0</v>
      </c>
      <c r="G9451" s="32">
        <v>3381.59</v>
      </c>
      <c r="H9451" s="32">
        <v>0</v>
      </c>
      <c r="I9451" s="32">
        <v>0</v>
      </c>
      <c r="J9451" s="32">
        <v>3007.85</v>
      </c>
      <c r="K9451" s="32">
        <v>0</v>
      </c>
      <c r="L9451" s="32">
        <v>0</v>
      </c>
    </row>
    <row r="9452" spans="1:12">
      <c r="A9452" s="28" t="s">
        <v>23234</v>
      </c>
      <c r="B9452" s="28" t="s">
        <v>23235</v>
      </c>
      <c r="C9452" s="28" t="s">
        <v>9095</v>
      </c>
      <c r="D9452" s="30">
        <v>189</v>
      </c>
      <c r="E9452" s="30">
        <v>19</v>
      </c>
      <c r="F9452" s="30">
        <v>0</v>
      </c>
      <c r="G9452" s="32">
        <v>62046.15</v>
      </c>
      <c r="H9452" s="32">
        <v>7846.57</v>
      </c>
      <c r="I9452" s="32">
        <v>0</v>
      </c>
      <c r="J9452" s="32">
        <v>58645.89</v>
      </c>
      <c r="K9452" s="32">
        <v>7702.1</v>
      </c>
      <c r="L9452" s="32">
        <v>0</v>
      </c>
    </row>
    <row r="9453" spans="1:12">
      <c r="A9453" s="28" t="s">
        <v>23236</v>
      </c>
      <c r="B9453" s="28" t="s">
        <v>23237</v>
      </c>
      <c r="C9453" s="28" t="s">
        <v>5341</v>
      </c>
      <c r="D9453" s="30">
        <v>95</v>
      </c>
      <c r="E9453" s="30">
        <v>0</v>
      </c>
      <c r="F9453" s="30">
        <v>0</v>
      </c>
      <c r="G9453" s="32">
        <v>977.55</v>
      </c>
      <c r="H9453" s="32">
        <v>0</v>
      </c>
      <c r="I9453" s="32">
        <v>0</v>
      </c>
      <c r="J9453" s="32">
        <v>959.55</v>
      </c>
      <c r="K9453" s="32">
        <v>0</v>
      </c>
      <c r="L9453" s="32">
        <v>0</v>
      </c>
    </row>
    <row r="9454" spans="1:12">
      <c r="A9454" s="28" t="s">
        <v>23238</v>
      </c>
      <c r="B9454" s="28" t="s">
        <v>23239</v>
      </c>
      <c r="C9454" s="28" t="s">
        <v>5442</v>
      </c>
      <c r="D9454" s="30">
        <v>3113</v>
      </c>
      <c r="E9454" s="30">
        <v>0</v>
      </c>
      <c r="F9454" s="30">
        <v>0</v>
      </c>
      <c r="G9454" s="32">
        <v>17214.89</v>
      </c>
      <c r="H9454" s="32">
        <v>0</v>
      </c>
      <c r="I9454" s="32">
        <v>0</v>
      </c>
      <c r="J9454" s="32">
        <v>11644.01</v>
      </c>
      <c r="K9454" s="32">
        <v>0</v>
      </c>
      <c r="L9454" s="32">
        <v>0</v>
      </c>
    </row>
    <row r="9455" spans="1:12">
      <c r="A9455" s="28" t="s">
        <v>23240</v>
      </c>
      <c r="B9455" s="28" t="s">
        <v>23241</v>
      </c>
      <c r="C9455" s="28" t="s">
        <v>7982</v>
      </c>
      <c r="D9455" s="30">
        <v>182</v>
      </c>
      <c r="E9455" s="30">
        <v>347</v>
      </c>
      <c r="F9455" s="30">
        <v>0</v>
      </c>
      <c r="G9455" s="32">
        <v>5181.54</v>
      </c>
      <c r="H9455" s="32">
        <v>7356.45</v>
      </c>
      <c r="I9455" s="32">
        <v>0</v>
      </c>
      <c r="J9455" s="32">
        <v>4465.5200000000004</v>
      </c>
      <c r="K9455" s="32">
        <v>6356.22</v>
      </c>
      <c r="L9455" s="32">
        <v>0</v>
      </c>
    </row>
    <row r="9456" spans="1:12">
      <c r="A9456" s="28" t="s">
        <v>23242</v>
      </c>
      <c r="B9456" s="28" t="s">
        <v>23243</v>
      </c>
      <c r="C9456" s="28" t="s">
        <v>5257</v>
      </c>
      <c r="D9456" s="30">
        <v>74</v>
      </c>
      <c r="E9456" s="30">
        <v>0</v>
      </c>
      <c r="F9456" s="30">
        <v>0</v>
      </c>
      <c r="G9456" s="32">
        <v>1144.8499999999999</v>
      </c>
      <c r="H9456" s="32">
        <v>0</v>
      </c>
      <c r="I9456" s="32">
        <v>0</v>
      </c>
      <c r="J9456" s="32">
        <v>1078.82</v>
      </c>
      <c r="K9456" s="32">
        <v>0</v>
      </c>
      <c r="L9456" s="32">
        <v>0</v>
      </c>
    </row>
    <row r="9457" spans="1:12">
      <c r="A9457" s="28" t="s">
        <v>23244</v>
      </c>
      <c r="B9457" s="28" t="s">
        <v>23245</v>
      </c>
      <c r="C9457" s="28" t="s">
        <v>10013</v>
      </c>
      <c r="D9457" s="30">
        <v>313</v>
      </c>
      <c r="E9457" s="30">
        <v>163</v>
      </c>
      <c r="F9457" s="30">
        <v>0</v>
      </c>
      <c r="G9457" s="32">
        <v>3277.06</v>
      </c>
      <c r="H9457" s="32">
        <v>1210.5999999999999</v>
      </c>
      <c r="I9457" s="32">
        <v>0</v>
      </c>
      <c r="J9457" s="32">
        <v>2058.59</v>
      </c>
      <c r="K9457" s="32">
        <v>839.54</v>
      </c>
      <c r="L9457" s="32">
        <v>0</v>
      </c>
    </row>
    <row r="9458" spans="1:12">
      <c r="A9458" s="28" t="s">
        <v>23246</v>
      </c>
      <c r="B9458" s="28" t="s">
        <v>23247</v>
      </c>
      <c r="C9458" s="28" t="s">
        <v>10013</v>
      </c>
      <c r="D9458" s="30">
        <v>480</v>
      </c>
      <c r="E9458" s="30">
        <v>209</v>
      </c>
      <c r="F9458" s="30">
        <v>0</v>
      </c>
      <c r="G9458" s="32">
        <v>5465.82</v>
      </c>
      <c r="H9458" s="32">
        <v>1687.35</v>
      </c>
      <c r="I9458" s="32">
        <v>0</v>
      </c>
      <c r="J9458" s="32">
        <v>3640.4</v>
      </c>
      <c r="K9458" s="32">
        <v>1135.76</v>
      </c>
      <c r="L9458" s="32">
        <v>0</v>
      </c>
    </row>
    <row r="9459" spans="1:12">
      <c r="A9459" s="28" t="s">
        <v>23248</v>
      </c>
      <c r="B9459" s="28" t="s">
        <v>23249</v>
      </c>
      <c r="C9459" s="28" t="s">
        <v>15058</v>
      </c>
      <c r="D9459" s="30">
        <v>126</v>
      </c>
      <c r="E9459" s="30">
        <v>31</v>
      </c>
      <c r="F9459" s="30">
        <v>0</v>
      </c>
      <c r="G9459" s="32">
        <v>7917.16</v>
      </c>
      <c r="H9459" s="32">
        <v>1907.74</v>
      </c>
      <c r="I9459" s="32">
        <v>0</v>
      </c>
      <c r="J9459" s="32">
        <v>7172.63</v>
      </c>
      <c r="K9459" s="32">
        <v>1498.5</v>
      </c>
      <c r="L9459" s="32">
        <v>0</v>
      </c>
    </row>
    <row r="9460" spans="1:12">
      <c r="A9460" s="28" t="s">
        <v>23250</v>
      </c>
      <c r="B9460" s="28" t="s">
        <v>23251</v>
      </c>
      <c r="C9460" s="28" t="s">
        <v>14143</v>
      </c>
      <c r="D9460" s="30">
        <v>29</v>
      </c>
      <c r="E9460" s="30">
        <v>0</v>
      </c>
      <c r="F9460" s="30">
        <v>0</v>
      </c>
      <c r="G9460" s="32">
        <v>208.44</v>
      </c>
      <c r="H9460" s="32">
        <v>0</v>
      </c>
      <c r="I9460" s="32">
        <v>0</v>
      </c>
      <c r="J9460" s="32">
        <v>191.81</v>
      </c>
      <c r="K9460" s="32">
        <v>0</v>
      </c>
      <c r="L9460" s="32">
        <v>0</v>
      </c>
    </row>
    <row r="9461" spans="1:12">
      <c r="A9461" s="28" t="s">
        <v>23252</v>
      </c>
      <c r="B9461" s="28" t="s">
        <v>23253</v>
      </c>
      <c r="C9461" s="28" t="s">
        <v>5292</v>
      </c>
      <c r="D9461" s="30">
        <v>399</v>
      </c>
      <c r="E9461" s="30">
        <v>17</v>
      </c>
      <c r="F9461" s="30">
        <v>0</v>
      </c>
      <c r="G9461" s="32">
        <v>2123.5700000000002</v>
      </c>
      <c r="H9461" s="32">
        <v>74.25</v>
      </c>
      <c r="I9461" s="32">
        <v>0</v>
      </c>
      <c r="J9461" s="32">
        <v>1436.86</v>
      </c>
      <c r="K9461" s="32">
        <v>49.74</v>
      </c>
      <c r="L9461" s="32">
        <v>0</v>
      </c>
    </row>
    <row r="9462" spans="1:12">
      <c r="A9462" s="28" t="s">
        <v>23254</v>
      </c>
      <c r="B9462" s="28" t="s">
        <v>23255</v>
      </c>
      <c r="C9462" s="28" t="s">
        <v>9773</v>
      </c>
      <c r="D9462" s="30">
        <v>310</v>
      </c>
      <c r="E9462" s="30">
        <v>0</v>
      </c>
      <c r="F9462" s="30">
        <v>0</v>
      </c>
      <c r="G9462" s="32">
        <v>1016.8</v>
      </c>
      <c r="H9462" s="32">
        <v>0</v>
      </c>
      <c r="I9462" s="32">
        <v>0</v>
      </c>
      <c r="J9462" s="32">
        <v>899.86</v>
      </c>
      <c r="K9462" s="32">
        <v>0</v>
      </c>
      <c r="L9462" s="32">
        <v>0</v>
      </c>
    </row>
    <row r="9463" spans="1:12">
      <c r="A9463" s="28" t="s">
        <v>23256</v>
      </c>
      <c r="B9463" s="28" t="s">
        <v>23257</v>
      </c>
      <c r="C9463" s="28" t="s">
        <v>4884</v>
      </c>
      <c r="D9463" s="30">
        <v>47</v>
      </c>
      <c r="E9463" s="30">
        <v>0</v>
      </c>
      <c r="F9463" s="30">
        <v>0</v>
      </c>
      <c r="G9463" s="32">
        <v>363.7</v>
      </c>
      <c r="H9463" s="32">
        <v>0</v>
      </c>
      <c r="I9463" s="32">
        <v>0</v>
      </c>
      <c r="J9463" s="32">
        <v>258.02999999999997</v>
      </c>
      <c r="K9463" s="32">
        <v>0</v>
      </c>
      <c r="L9463" s="32">
        <v>0</v>
      </c>
    </row>
    <row r="9464" spans="1:12">
      <c r="A9464" s="28" t="s">
        <v>23258</v>
      </c>
      <c r="B9464" s="28" t="s">
        <v>4760</v>
      </c>
      <c r="C9464" s="28" t="s">
        <v>4761</v>
      </c>
      <c r="D9464" s="30">
        <v>71</v>
      </c>
      <c r="E9464" s="30">
        <v>19</v>
      </c>
      <c r="F9464" s="30">
        <v>0</v>
      </c>
      <c r="G9464" s="32">
        <v>2432.13</v>
      </c>
      <c r="H9464" s="32">
        <v>591.07000000000005</v>
      </c>
      <c r="I9464" s="32">
        <v>0</v>
      </c>
      <c r="J9464" s="32">
        <v>1426.05</v>
      </c>
      <c r="K9464" s="32">
        <v>372.25</v>
      </c>
      <c r="L9464" s="32">
        <v>0</v>
      </c>
    </row>
    <row r="9465" spans="1:12">
      <c r="A9465" s="28" t="s">
        <v>23259</v>
      </c>
      <c r="B9465" s="28" t="s">
        <v>23260</v>
      </c>
      <c r="C9465" s="28" t="s">
        <v>8395</v>
      </c>
      <c r="D9465" s="30">
        <v>102</v>
      </c>
      <c r="E9465" s="30">
        <v>56</v>
      </c>
      <c r="F9465" s="30">
        <v>0</v>
      </c>
      <c r="G9465" s="32">
        <v>768.5</v>
      </c>
      <c r="H9465" s="32">
        <v>325.36</v>
      </c>
      <c r="I9465" s="32">
        <v>0</v>
      </c>
      <c r="J9465" s="32">
        <v>458.69</v>
      </c>
      <c r="K9465" s="32">
        <v>204.51</v>
      </c>
      <c r="L9465" s="32">
        <v>0</v>
      </c>
    </row>
    <row r="9466" spans="1:12">
      <c r="A9466" s="28" t="s">
        <v>23261</v>
      </c>
      <c r="B9466" s="28" t="s">
        <v>23262</v>
      </c>
      <c r="C9466" s="28" t="s">
        <v>5034</v>
      </c>
      <c r="D9466" s="30">
        <v>1584</v>
      </c>
      <c r="E9466" s="30">
        <v>0</v>
      </c>
      <c r="F9466" s="30">
        <v>0</v>
      </c>
      <c r="G9466" s="32">
        <v>10032.120000000001</v>
      </c>
      <c r="H9466" s="32">
        <v>0</v>
      </c>
      <c r="I9466" s="32">
        <v>0</v>
      </c>
      <c r="J9466" s="32">
        <v>9378.1299999999992</v>
      </c>
      <c r="K9466" s="32">
        <v>0</v>
      </c>
      <c r="L9466" s="32">
        <v>0</v>
      </c>
    </row>
    <row r="9467" spans="1:12">
      <c r="A9467" s="28" t="s">
        <v>23263</v>
      </c>
      <c r="B9467" s="28" t="s">
        <v>23264</v>
      </c>
      <c r="C9467" s="28" t="s">
        <v>5341</v>
      </c>
      <c r="D9467" s="30">
        <v>53</v>
      </c>
      <c r="E9467" s="30">
        <v>0</v>
      </c>
      <c r="F9467" s="30">
        <v>0</v>
      </c>
      <c r="G9467" s="32">
        <v>217.83</v>
      </c>
      <c r="H9467" s="32">
        <v>0</v>
      </c>
      <c r="I9467" s="32">
        <v>0</v>
      </c>
      <c r="J9467" s="32">
        <v>200.57</v>
      </c>
      <c r="K9467" s="32">
        <v>0</v>
      </c>
      <c r="L9467" s="32">
        <v>0</v>
      </c>
    </row>
    <row r="9468" spans="1:12">
      <c r="A9468" s="28" t="s">
        <v>23265</v>
      </c>
      <c r="B9468" s="28" t="s">
        <v>23266</v>
      </c>
      <c r="C9468" s="28" t="s">
        <v>9908</v>
      </c>
      <c r="D9468" s="30">
        <v>241</v>
      </c>
      <c r="E9468" s="30">
        <v>59</v>
      </c>
      <c r="F9468" s="30">
        <v>0</v>
      </c>
      <c r="G9468" s="32">
        <v>779.51</v>
      </c>
      <c r="H9468" s="32">
        <v>108.56</v>
      </c>
      <c r="I9468" s="32">
        <v>0</v>
      </c>
      <c r="J9468" s="32">
        <v>695.91</v>
      </c>
      <c r="K9468" s="32">
        <v>88.13</v>
      </c>
      <c r="L9468" s="32">
        <v>0</v>
      </c>
    </row>
    <row r="9469" spans="1:12">
      <c r="A9469" s="28" t="s">
        <v>23267</v>
      </c>
      <c r="B9469" s="28" t="s">
        <v>23268</v>
      </c>
      <c r="C9469" s="28" t="s">
        <v>5224</v>
      </c>
      <c r="D9469" s="30">
        <v>1296</v>
      </c>
      <c r="E9469" s="30">
        <v>1245</v>
      </c>
      <c r="F9469" s="30">
        <v>0</v>
      </c>
      <c r="G9469" s="32">
        <v>43028.42</v>
      </c>
      <c r="H9469" s="32">
        <v>40070.050000000003</v>
      </c>
      <c r="I9469" s="32">
        <v>0</v>
      </c>
      <c r="J9469" s="32">
        <v>37536.379999999997</v>
      </c>
      <c r="K9469" s="32">
        <v>34766.480000000003</v>
      </c>
      <c r="L9469" s="32">
        <v>0</v>
      </c>
    </row>
    <row r="9470" spans="1:12">
      <c r="A9470" s="28" t="s">
        <v>23269</v>
      </c>
      <c r="B9470" s="28" t="s">
        <v>23270</v>
      </c>
      <c r="C9470" s="28" t="s">
        <v>10013</v>
      </c>
      <c r="D9470" s="30">
        <v>68</v>
      </c>
      <c r="E9470" s="30">
        <v>0</v>
      </c>
      <c r="F9470" s="30">
        <v>0</v>
      </c>
      <c r="G9470" s="32">
        <v>173.4</v>
      </c>
      <c r="H9470" s="32">
        <v>0</v>
      </c>
      <c r="I9470" s="32">
        <v>0</v>
      </c>
      <c r="J9470" s="32">
        <v>160.35</v>
      </c>
      <c r="K9470" s="32">
        <v>0</v>
      </c>
      <c r="L9470" s="32">
        <v>0</v>
      </c>
    </row>
    <row r="9471" spans="1:12">
      <c r="A9471" s="28" t="s">
        <v>23271</v>
      </c>
      <c r="B9471" s="28" t="s">
        <v>23272</v>
      </c>
      <c r="C9471" s="28" t="s">
        <v>10013</v>
      </c>
      <c r="D9471" s="30">
        <v>75</v>
      </c>
      <c r="E9471" s="30">
        <v>17</v>
      </c>
      <c r="F9471" s="30">
        <v>0</v>
      </c>
      <c r="G9471" s="32">
        <v>319.18</v>
      </c>
      <c r="H9471" s="32">
        <v>54.61</v>
      </c>
      <c r="I9471" s="32">
        <v>0</v>
      </c>
      <c r="J9471" s="32">
        <v>279.39999999999998</v>
      </c>
      <c r="K9471" s="32">
        <v>51.26</v>
      </c>
      <c r="L9471" s="32">
        <v>0</v>
      </c>
    </row>
    <row r="9472" spans="1:12">
      <c r="A9472" s="28" t="s">
        <v>23273</v>
      </c>
      <c r="B9472" s="28" t="s">
        <v>23274</v>
      </c>
      <c r="C9472" s="28" t="s">
        <v>9525</v>
      </c>
      <c r="D9472" s="30">
        <v>1680</v>
      </c>
      <c r="E9472" s="30">
        <v>0</v>
      </c>
      <c r="F9472" s="30">
        <v>0</v>
      </c>
      <c r="G9472" s="32">
        <v>25496.2</v>
      </c>
      <c r="H9472" s="32">
        <v>0</v>
      </c>
      <c r="I9472" s="32">
        <v>0</v>
      </c>
      <c r="J9472" s="32">
        <v>20515.39</v>
      </c>
      <c r="K9472" s="32">
        <v>0</v>
      </c>
      <c r="L9472" s="32">
        <v>0</v>
      </c>
    </row>
    <row r="9473" spans="1:12">
      <c r="A9473" s="28" t="s">
        <v>23275</v>
      </c>
      <c r="B9473" s="28" t="s">
        <v>23276</v>
      </c>
      <c r="C9473" s="28" t="s">
        <v>10013</v>
      </c>
      <c r="D9473" s="30">
        <v>99</v>
      </c>
      <c r="E9473" s="30">
        <v>44</v>
      </c>
      <c r="F9473" s="30">
        <v>0</v>
      </c>
      <c r="G9473" s="32">
        <v>1004.19</v>
      </c>
      <c r="H9473" s="32">
        <v>323.83999999999997</v>
      </c>
      <c r="I9473" s="32">
        <v>0</v>
      </c>
      <c r="J9473" s="32">
        <v>640.12</v>
      </c>
      <c r="K9473" s="32">
        <v>111.14</v>
      </c>
      <c r="L9473" s="32">
        <v>0</v>
      </c>
    </row>
    <row r="9474" spans="1:12">
      <c r="A9474" s="28" t="s">
        <v>23277</v>
      </c>
      <c r="B9474" s="28" t="s">
        <v>23278</v>
      </c>
      <c r="C9474" s="28" t="s">
        <v>8395</v>
      </c>
      <c r="D9474" s="30">
        <v>35</v>
      </c>
      <c r="E9474" s="30">
        <v>0</v>
      </c>
      <c r="F9474" s="30">
        <v>0</v>
      </c>
      <c r="G9474" s="32">
        <v>231.7</v>
      </c>
      <c r="H9474" s="32">
        <v>0</v>
      </c>
      <c r="I9474" s="32">
        <v>0</v>
      </c>
      <c r="J9474" s="32">
        <v>153.91999999999999</v>
      </c>
      <c r="K9474" s="32">
        <v>0</v>
      </c>
      <c r="L9474" s="32">
        <v>0</v>
      </c>
    </row>
    <row r="9475" spans="1:12">
      <c r="A9475" s="28" t="s">
        <v>23279</v>
      </c>
      <c r="B9475" s="28" t="s">
        <v>23280</v>
      </c>
      <c r="C9475" s="28" t="s">
        <v>4875</v>
      </c>
      <c r="D9475" s="30">
        <v>55</v>
      </c>
      <c r="E9475" s="30">
        <v>0</v>
      </c>
      <c r="F9475" s="30">
        <v>0</v>
      </c>
      <c r="G9475" s="32">
        <v>409.03</v>
      </c>
      <c r="H9475" s="32">
        <v>0</v>
      </c>
      <c r="I9475" s="32">
        <v>0</v>
      </c>
      <c r="J9475" s="32">
        <v>312.82</v>
      </c>
      <c r="K9475" s="32">
        <v>0</v>
      </c>
      <c r="L9475" s="32">
        <v>0</v>
      </c>
    </row>
    <row r="9476" spans="1:12">
      <c r="A9476" s="28" t="s">
        <v>23281</v>
      </c>
      <c r="B9476" s="28" t="s">
        <v>23282</v>
      </c>
      <c r="C9476" s="28" t="s">
        <v>8664</v>
      </c>
      <c r="D9476" s="30">
        <v>15</v>
      </c>
      <c r="E9476" s="30">
        <v>0</v>
      </c>
      <c r="F9476" s="30">
        <v>0</v>
      </c>
      <c r="G9476" s="32">
        <v>90.45</v>
      </c>
      <c r="H9476" s="32">
        <v>0</v>
      </c>
      <c r="I9476" s="32">
        <v>0</v>
      </c>
      <c r="J9476" s="32">
        <v>13.57</v>
      </c>
      <c r="K9476" s="32">
        <v>0</v>
      </c>
      <c r="L9476" s="32">
        <v>0</v>
      </c>
    </row>
    <row r="9477" spans="1:12">
      <c r="A9477" s="28" t="s">
        <v>23283</v>
      </c>
      <c r="B9477" s="28" t="s">
        <v>23284</v>
      </c>
      <c r="C9477" s="28" t="s">
        <v>8395</v>
      </c>
      <c r="D9477" s="30">
        <v>19</v>
      </c>
      <c r="E9477" s="30">
        <v>18</v>
      </c>
      <c r="F9477" s="30">
        <v>0</v>
      </c>
      <c r="G9477" s="32">
        <v>125.21</v>
      </c>
      <c r="H9477" s="32">
        <v>104.58</v>
      </c>
      <c r="I9477" s="32">
        <v>0</v>
      </c>
      <c r="J9477" s="32">
        <v>92.92</v>
      </c>
      <c r="K9477" s="32">
        <v>65.650000000000006</v>
      </c>
      <c r="L9477" s="32">
        <v>0</v>
      </c>
    </row>
    <row r="9478" spans="1:12">
      <c r="A9478" s="28" t="s">
        <v>23285</v>
      </c>
      <c r="B9478" s="28" t="s">
        <v>23286</v>
      </c>
      <c r="C9478" s="28" t="s">
        <v>13061</v>
      </c>
      <c r="D9478" s="30">
        <v>16</v>
      </c>
      <c r="E9478" s="30">
        <v>0</v>
      </c>
      <c r="F9478" s="30">
        <v>0</v>
      </c>
      <c r="G9478" s="32">
        <v>252.48</v>
      </c>
      <c r="H9478" s="32">
        <v>0</v>
      </c>
      <c r="I9478" s="32">
        <v>0</v>
      </c>
      <c r="J9478" s="32">
        <v>185.42</v>
      </c>
      <c r="K9478" s="32">
        <v>0</v>
      </c>
      <c r="L9478" s="32">
        <v>0</v>
      </c>
    </row>
    <row r="9479" spans="1:12">
      <c r="A9479" s="28" t="s">
        <v>23287</v>
      </c>
      <c r="B9479" s="28" t="s">
        <v>23288</v>
      </c>
      <c r="C9479" s="28" t="s">
        <v>8664</v>
      </c>
      <c r="D9479" s="30">
        <v>68</v>
      </c>
      <c r="E9479" s="30">
        <v>0</v>
      </c>
      <c r="F9479" s="30">
        <v>0</v>
      </c>
      <c r="G9479" s="32">
        <v>243.12</v>
      </c>
      <c r="H9479" s="32">
        <v>0</v>
      </c>
      <c r="I9479" s="32">
        <v>0</v>
      </c>
      <c r="J9479" s="32">
        <v>96.65</v>
      </c>
      <c r="K9479" s="32">
        <v>0</v>
      </c>
      <c r="L9479" s="32">
        <v>0</v>
      </c>
    </row>
    <row r="9480" spans="1:12">
      <c r="A9480" s="28" t="s">
        <v>23289</v>
      </c>
      <c r="B9480" s="28" t="s">
        <v>23290</v>
      </c>
      <c r="C9480" s="28" t="s">
        <v>12859</v>
      </c>
      <c r="D9480" s="30">
        <v>25</v>
      </c>
      <c r="E9480" s="30">
        <v>0</v>
      </c>
      <c r="F9480" s="30">
        <v>0</v>
      </c>
      <c r="G9480" s="32">
        <v>92.5</v>
      </c>
      <c r="H9480" s="32">
        <v>0</v>
      </c>
      <c r="I9480" s="32">
        <v>0</v>
      </c>
      <c r="J9480" s="32">
        <v>60.31</v>
      </c>
      <c r="K9480" s="32">
        <v>0</v>
      </c>
      <c r="L9480" s="32">
        <v>0</v>
      </c>
    </row>
    <row r="9481" spans="1:12">
      <c r="A9481" s="28" t="s">
        <v>23291</v>
      </c>
      <c r="B9481" s="28" t="s">
        <v>23292</v>
      </c>
      <c r="C9481" s="28" t="s">
        <v>8395</v>
      </c>
      <c r="D9481" s="30">
        <v>1140</v>
      </c>
      <c r="E9481" s="30">
        <v>0</v>
      </c>
      <c r="F9481" s="30">
        <v>0</v>
      </c>
      <c r="G9481" s="32">
        <v>7547.28</v>
      </c>
      <c r="H9481" s="32">
        <v>0</v>
      </c>
      <c r="I9481" s="32">
        <v>0</v>
      </c>
      <c r="J9481" s="32">
        <v>5009.29</v>
      </c>
      <c r="K9481" s="32">
        <v>0</v>
      </c>
      <c r="L9481" s="32">
        <v>0</v>
      </c>
    </row>
    <row r="9482" spans="1:12">
      <c r="A9482" s="28" t="s">
        <v>23293</v>
      </c>
      <c r="B9482" s="28" t="s">
        <v>23294</v>
      </c>
      <c r="C9482" s="28" t="s">
        <v>7982</v>
      </c>
      <c r="D9482" s="30">
        <v>479</v>
      </c>
      <c r="E9482" s="30">
        <v>970</v>
      </c>
      <c r="F9482" s="30">
        <v>0</v>
      </c>
      <c r="G9482" s="32">
        <v>3285.94</v>
      </c>
      <c r="H9482" s="32">
        <v>5871.74</v>
      </c>
      <c r="I9482" s="32">
        <v>0</v>
      </c>
      <c r="J9482" s="32">
        <v>3139.52</v>
      </c>
      <c r="K9482" s="32">
        <v>5497.26</v>
      </c>
      <c r="L9482" s="32">
        <v>0</v>
      </c>
    </row>
    <row r="9483" spans="1:12">
      <c r="A9483" s="28" t="s">
        <v>23295</v>
      </c>
      <c r="B9483" s="28" t="s">
        <v>23296</v>
      </c>
      <c r="C9483" s="28" t="s">
        <v>4629</v>
      </c>
      <c r="D9483" s="30">
        <v>14</v>
      </c>
      <c r="E9483" s="30">
        <v>0</v>
      </c>
      <c r="F9483" s="30">
        <v>0</v>
      </c>
      <c r="G9483" s="32">
        <v>66.92</v>
      </c>
      <c r="H9483" s="32">
        <v>0</v>
      </c>
      <c r="I9483" s="32">
        <v>0</v>
      </c>
      <c r="J9483" s="32">
        <v>46.84</v>
      </c>
      <c r="K9483" s="32">
        <v>0</v>
      </c>
      <c r="L9483" s="32">
        <v>0</v>
      </c>
    </row>
    <row r="9484" spans="1:12">
      <c r="A9484" s="28" t="s">
        <v>23297</v>
      </c>
      <c r="B9484" s="28" t="s">
        <v>23298</v>
      </c>
      <c r="C9484" s="28" t="s">
        <v>10013</v>
      </c>
      <c r="D9484" s="30">
        <v>2216</v>
      </c>
      <c r="E9484" s="30">
        <v>1434</v>
      </c>
      <c r="F9484" s="30">
        <v>0</v>
      </c>
      <c r="G9484" s="32">
        <v>24207.919999999998</v>
      </c>
      <c r="H9484" s="32">
        <v>11136.33</v>
      </c>
      <c r="I9484" s="32">
        <v>0</v>
      </c>
      <c r="J9484" s="32">
        <v>16440.93</v>
      </c>
      <c r="K9484" s="32">
        <v>8220.56</v>
      </c>
      <c r="L9484" s="32">
        <v>0</v>
      </c>
    </row>
    <row r="9485" spans="1:12">
      <c r="A9485" s="28" t="s">
        <v>23299</v>
      </c>
      <c r="B9485" s="28" t="s">
        <v>23300</v>
      </c>
      <c r="C9485" s="28" t="s">
        <v>3767</v>
      </c>
      <c r="D9485" s="30">
        <v>5128</v>
      </c>
      <c r="E9485" s="30">
        <v>0</v>
      </c>
      <c r="F9485" s="30">
        <v>0</v>
      </c>
      <c r="G9485" s="32">
        <v>10723.48</v>
      </c>
      <c r="H9485" s="32">
        <v>0</v>
      </c>
      <c r="I9485" s="32">
        <v>0</v>
      </c>
      <c r="J9485" s="32">
        <v>7784.21</v>
      </c>
      <c r="K9485" s="32">
        <v>0</v>
      </c>
      <c r="L9485" s="32">
        <v>0</v>
      </c>
    </row>
    <row r="9486" spans="1:12">
      <c r="A9486" s="28" t="s">
        <v>23301</v>
      </c>
      <c r="B9486" s="28" t="s">
        <v>23302</v>
      </c>
      <c r="C9486" s="28" t="s">
        <v>12827</v>
      </c>
      <c r="D9486" s="30">
        <v>0</v>
      </c>
      <c r="E9486" s="30">
        <v>13</v>
      </c>
      <c r="F9486" s="30">
        <v>0</v>
      </c>
      <c r="G9486" s="32">
        <v>0</v>
      </c>
      <c r="H9486" s="32">
        <v>25.22</v>
      </c>
      <c r="I9486" s="32">
        <v>0</v>
      </c>
      <c r="J9486" s="32">
        <v>0</v>
      </c>
      <c r="K9486" s="32">
        <v>6.4</v>
      </c>
      <c r="L9486" s="32">
        <v>0</v>
      </c>
    </row>
    <row r="9487" spans="1:12">
      <c r="A9487" s="28" t="s">
        <v>23303</v>
      </c>
      <c r="B9487" s="28" t="s">
        <v>23304</v>
      </c>
      <c r="C9487" s="28" t="s">
        <v>4629</v>
      </c>
      <c r="D9487" s="30">
        <v>331</v>
      </c>
      <c r="E9487" s="30">
        <v>12</v>
      </c>
      <c r="F9487" s="30">
        <v>0</v>
      </c>
      <c r="G9487" s="32">
        <v>1617.33</v>
      </c>
      <c r="H9487" s="32">
        <v>61.81</v>
      </c>
      <c r="I9487" s="32">
        <v>0</v>
      </c>
      <c r="J9487" s="32">
        <v>1157.7</v>
      </c>
      <c r="K9487" s="32">
        <v>43.62</v>
      </c>
      <c r="L9487" s="32">
        <v>0</v>
      </c>
    </row>
    <row r="9488" spans="1:12">
      <c r="A9488" s="28" t="s">
        <v>23305</v>
      </c>
      <c r="B9488" s="28" t="s">
        <v>23306</v>
      </c>
      <c r="C9488" s="28" t="s">
        <v>5227</v>
      </c>
      <c r="D9488" s="30">
        <v>31</v>
      </c>
      <c r="E9488" s="30">
        <v>0</v>
      </c>
      <c r="F9488" s="30">
        <v>0</v>
      </c>
      <c r="G9488" s="32">
        <v>140.43</v>
      </c>
      <c r="H9488" s="32">
        <v>0</v>
      </c>
      <c r="I9488" s="32">
        <v>0</v>
      </c>
      <c r="J9488" s="32">
        <v>91.28</v>
      </c>
      <c r="K9488" s="32">
        <v>0</v>
      </c>
      <c r="L9488" s="32">
        <v>0</v>
      </c>
    </row>
    <row r="9489" spans="1:12">
      <c r="A9489" s="28" t="s">
        <v>23307</v>
      </c>
      <c r="B9489" s="28" t="s">
        <v>23308</v>
      </c>
      <c r="C9489" s="28" t="s">
        <v>5227</v>
      </c>
      <c r="D9489" s="30">
        <v>10302</v>
      </c>
      <c r="E9489" s="30">
        <v>0</v>
      </c>
      <c r="F9489" s="30">
        <v>0</v>
      </c>
      <c r="G9489" s="32">
        <v>79156.149999999994</v>
      </c>
      <c r="H9489" s="32">
        <v>0</v>
      </c>
      <c r="I9489" s="32">
        <v>0</v>
      </c>
      <c r="J9489" s="32">
        <v>67212.72</v>
      </c>
      <c r="K9489" s="32">
        <v>0</v>
      </c>
      <c r="L9489" s="32">
        <v>0</v>
      </c>
    </row>
    <row r="9490" spans="1:12">
      <c r="A9490" s="28" t="s">
        <v>23309</v>
      </c>
      <c r="B9490" s="28" t="s">
        <v>23310</v>
      </c>
      <c r="C9490" s="28" t="s">
        <v>5227</v>
      </c>
      <c r="D9490" s="30">
        <v>22486</v>
      </c>
      <c r="E9490" s="30">
        <v>105</v>
      </c>
      <c r="F9490" s="30">
        <v>0</v>
      </c>
      <c r="G9490" s="32">
        <v>173670.33</v>
      </c>
      <c r="H9490" s="32">
        <v>915.6</v>
      </c>
      <c r="I9490" s="32">
        <v>0</v>
      </c>
      <c r="J9490" s="32">
        <v>141442.51999999999</v>
      </c>
      <c r="K9490" s="32">
        <v>738.59</v>
      </c>
      <c r="L9490" s="32">
        <v>0</v>
      </c>
    </row>
    <row r="9491" spans="1:12">
      <c r="A9491" s="28" t="s">
        <v>23311</v>
      </c>
      <c r="B9491" s="28" t="s">
        <v>23312</v>
      </c>
      <c r="C9491" s="28" t="s">
        <v>5843</v>
      </c>
      <c r="D9491" s="30">
        <v>52</v>
      </c>
      <c r="E9491" s="30">
        <v>0</v>
      </c>
      <c r="F9491" s="30">
        <v>0</v>
      </c>
      <c r="G9491" s="32">
        <v>137.28</v>
      </c>
      <c r="H9491" s="32">
        <v>0</v>
      </c>
      <c r="I9491" s="32">
        <v>0</v>
      </c>
      <c r="J9491" s="32">
        <v>84.08</v>
      </c>
      <c r="K9491" s="32">
        <v>0</v>
      </c>
      <c r="L9491" s="32">
        <v>0</v>
      </c>
    </row>
    <row r="9492" spans="1:12">
      <c r="A9492" s="28" t="s">
        <v>23313</v>
      </c>
      <c r="B9492" s="28" t="s">
        <v>23314</v>
      </c>
      <c r="C9492" s="28" t="s">
        <v>5843</v>
      </c>
      <c r="D9492" s="30">
        <v>28471</v>
      </c>
      <c r="E9492" s="30">
        <v>169</v>
      </c>
      <c r="F9492" s="30">
        <v>0</v>
      </c>
      <c r="G9492" s="32">
        <v>151204.07</v>
      </c>
      <c r="H9492" s="32">
        <v>922.95</v>
      </c>
      <c r="I9492" s="32">
        <v>0</v>
      </c>
      <c r="J9492" s="32">
        <v>111680.93</v>
      </c>
      <c r="K9492" s="32">
        <v>633.91</v>
      </c>
      <c r="L9492" s="32">
        <v>0</v>
      </c>
    </row>
    <row r="9493" spans="1:12">
      <c r="A9493" s="28" t="s">
        <v>23315</v>
      </c>
      <c r="B9493" s="28" t="s">
        <v>23316</v>
      </c>
      <c r="C9493" s="28" t="s">
        <v>5843</v>
      </c>
      <c r="D9493" s="30">
        <v>57070</v>
      </c>
      <c r="E9493" s="30">
        <v>438</v>
      </c>
      <c r="F9493" s="30">
        <v>0</v>
      </c>
      <c r="G9493" s="32">
        <v>160182.89000000001</v>
      </c>
      <c r="H9493" s="32">
        <v>1071.4100000000001</v>
      </c>
      <c r="I9493" s="32">
        <v>0</v>
      </c>
      <c r="J9493" s="32">
        <v>114113.26</v>
      </c>
      <c r="K9493" s="32">
        <v>769.56</v>
      </c>
      <c r="L9493" s="32">
        <v>0</v>
      </c>
    </row>
    <row r="9494" spans="1:12">
      <c r="A9494" s="28" t="s">
        <v>23317</v>
      </c>
      <c r="B9494" s="28" t="s">
        <v>23318</v>
      </c>
      <c r="C9494" s="28" t="s">
        <v>5292</v>
      </c>
      <c r="D9494" s="30">
        <v>1528</v>
      </c>
      <c r="E9494" s="30">
        <v>1347</v>
      </c>
      <c r="F9494" s="30">
        <v>0</v>
      </c>
      <c r="G9494" s="32">
        <v>7814.05</v>
      </c>
      <c r="H9494" s="32">
        <v>4527.2299999999996</v>
      </c>
      <c r="I9494" s="32">
        <v>0</v>
      </c>
      <c r="J9494" s="32">
        <v>5639.43</v>
      </c>
      <c r="K9494" s="32">
        <v>3231.69</v>
      </c>
      <c r="L9494" s="32">
        <v>0</v>
      </c>
    </row>
    <row r="9495" spans="1:12">
      <c r="A9495" s="28" t="s">
        <v>23319</v>
      </c>
      <c r="B9495" s="28" t="s">
        <v>23320</v>
      </c>
      <c r="C9495" s="28" t="s">
        <v>4629</v>
      </c>
      <c r="D9495" s="30">
        <v>1869</v>
      </c>
      <c r="E9495" s="30">
        <v>0</v>
      </c>
      <c r="F9495" s="30">
        <v>0</v>
      </c>
      <c r="G9495" s="32">
        <v>16561.02</v>
      </c>
      <c r="H9495" s="32">
        <v>0</v>
      </c>
      <c r="I9495" s="32">
        <v>0</v>
      </c>
      <c r="J9495" s="32">
        <v>13833.46</v>
      </c>
      <c r="K9495" s="32">
        <v>0</v>
      </c>
      <c r="L9495" s="32">
        <v>0</v>
      </c>
    </row>
    <row r="9496" spans="1:12">
      <c r="A9496" s="28" t="s">
        <v>23321</v>
      </c>
      <c r="B9496" s="28" t="s">
        <v>23322</v>
      </c>
      <c r="C9496" s="28" t="s">
        <v>4629</v>
      </c>
      <c r="D9496" s="30">
        <v>16</v>
      </c>
      <c r="E9496" s="30">
        <v>0</v>
      </c>
      <c r="F9496" s="30">
        <v>0</v>
      </c>
      <c r="G9496" s="32">
        <v>76.48</v>
      </c>
      <c r="H9496" s="32">
        <v>0</v>
      </c>
      <c r="I9496" s="32">
        <v>0</v>
      </c>
      <c r="J9496" s="32">
        <v>49.71</v>
      </c>
      <c r="K9496" s="32">
        <v>0</v>
      </c>
      <c r="L9496" s="32">
        <v>0</v>
      </c>
    </row>
    <row r="9497" spans="1:12">
      <c r="A9497" s="28" t="s">
        <v>23323</v>
      </c>
      <c r="B9497" s="28" t="s">
        <v>23324</v>
      </c>
      <c r="C9497" s="28" t="s">
        <v>15811</v>
      </c>
      <c r="D9497" s="30">
        <v>17</v>
      </c>
      <c r="E9497" s="30">
        <v>0</v>
      </c>
      <c r="F9497" s="30">
        <v>0</v>
      </c>
      <c r="G9497" s="32">
        <v>107.61</v>
      </c>
      <c r="H9497" s="32">
        <v>0</v>
      </c>
      <c r="I9497" s="32">
        <v>0</v>
      </c>
      <c r="J9497" s="32">
        <v>85.46</v>
      </c>
      <c r="K9497" s="32">
        <v>0</v>
      </c>
      <c r="L9497" s="32">
        <v>0</v>
      </c>
    </row>
    <row r="9498" spans="1:12">
      <c r="A9498" s="28" t="s">
        <v>23325</v>
      </c>
      <c r="B9498" s="28" t="s">
        <v>23326</v>
      </c>
      <c r="C9498" s="28" t="s">
        <v>7135</v>
      </c>
      <c r="D9498" s="30">
        <v>19</v>
      </c>
      <c r="E9498" s="30">
        <v>0</v>
      </c>
      <c r="F9498" s="30">
        <v>0</v>
      </c>
      <c r="G9498" s="32">
        <v>462.08</v>
      </c>
      <c r="H9498" s="32">
        <v>0</v>
      </c>
      <c r="I9498" s="32">
        <v>0</v>
      </c>
      <c r="J9498" s="32">
        <v>413.44</v>
      </c>
      <c r="K9498" s="32">
        <v>0</v>
      </c>
      <c r="L9498" s="32">
        <v>0</v>
      </c>
    </row>
    <row r="9499" spans="1:12">
      <c r="A9499" s="28" t="s">
        <v>23327</v>
      </c>
      <c r="B9499" s="28" t="s">
        <v>23328</v>
      </c>
      <c r="C9499" s="28" t="s">
        <v>3764</v>
      </c>
      <c r="D9499" s="30">
        <v>0</v>
      </c>
      <c r="E9499" s="30">
        <v>19</v>
      </c>
      <c r="F9499" s="30">
        <v>0</v>
      </c>
      <c r="G9499" s="32">
        <v>0</v>
      </c>
      <c r="H9499" s="32">
        <v>1054.5</v>
      </c>
      <c r="I9499" s="32">
        <v>0</v>
      </c>
      <c r="J9499" s="32">
        <v>0</v>
      </c>
      <c r="K9499" s="32">
        <v>685.43</v>
      </c>
      <c r="L9499" s="32">
        <v>0</v>
      </c>
    </row>
    <row r="9500" spans="1:12">
      <c r="A9500" s="28" t="s">
        <v>23329</v>
      </c>
      <c r="B9500" s="28" t="s">
        <v>23330</v>
      </c>
      <c r="C9500" s="28" t="s">
        <v>23331</v>
      </c>
      <c r="D9500" s="30">
        <v>5260</v>
      </c>
      <c r="E9500" s="30">
        <v>4282</v>
      </c>
      <c r="F9500" s="30">
        <v>0</v>
      </c>
      <c r="G9500" s="32">
        <v>25108.01</v>
      </c>
      <c r="H9500" s="32">
        <v>17160.34</v>
      </c>
      <c r="I9500" s="32">
        <v>0</v>
      </c>
      <c r="J9500" s="32">
        <v>8330.2900000000009</v>
      </c>
      <c r="K9500" s="32">
        <v>5695.55</v>
      </c>
      <c r="L9500" s="32">
        <v>0</v>
      </c>
    </row>
    <row r="9501" spans="1:12">
      <c r="A9501" s="28" t="s">
        <v>23332</v>
      </c>
      <c r="B9501" s="28" t="s">
        <v>23333</v>
      </c>
      <c r="C9501" s="28" t="s">
        <v>12801</v>
      </c>
      <c r="D9501" s="30">
        <v>65</v>
      </c>
      <c r="E9501" s="30">
        <v>0</v>
      </c>
      <c r="F9501" s="30">
        <v>0</v>
      </c>
      <c r="G9501" s="32">
        <v>284.10000000000002</v>
      </c>
      <c r="H9501" s="32">
        <v>0</v>
      </c>
      <c r="I9501" s="32">
        <v>0</v>
      </c>
      <c r="J9501" s="32">
        <v>104.58</v>
      </c>
      <c r="K9501" s="32">
        <v>0</v>
      </c>
      <c r="L9501" s="32">
        <v>0</v>
      </c>
    </row>
    <row r="9502" spans="1:12">
      <c r="A9502" s="28" t="s">
        <v>23334</v>
      </c>
      <c r="B9502" s="28" t="s">
        <v>23335</v>
      </c>
      <c r="C9502" s="28" t="s">
        <v>23336</v>
      </c>
      <c r="D9502" s="30">
        <v>92</v>
      </c>
      <c r="E9502" s="30">
        <v>229</v>
      </c>
      <c r="F9502" s="30">
        <v>0</v>
      </c>
      <c r="G9502" s="32">
        <v>194.12</v>
      </c>
      <c r="H9502" s="32">
        <v>314.75</v>
      </c>
      <c r="I9502" s="32">
        <v>0</v>
      </c>
      <c r="J9502" s="32">
        <v>164.58</v>
      </c>
      <c r="K9502" s="32">
        <v>211.23</v>
      </c>
      <c r="L9502" s="32">
        <v>0</v>
      </c>
    </row>
    <row r="9503" spans="1:12">
      <c r="A9503" s="28" t="s">
        <v>23337</v>
      </c>
      <c r="B9503" s="28" t="s">
        <v>23338</v>
      </c>
      <c r="C9503" s="28" t="s">
        <v>10178</v>
      </c>
      <c r="D9503" s="30">
        <v>120</v>
      </c>
      <c r="E9503" s="30">
        <v>0</v>
      </c>
      <c r="F9503" s="30">
        <v>0</v>
      </c>
      <c r="G9503" s="32">
        <v>4047.6</v>
      </c>
      <c r="H9503" s="32">
        <v>0</v>
      </c>
      <c r="I9503" s="32">
        <v>0</v>
      </c>
      <c r="J9503" s="32">
        <v>3448.89</v>
      </c>
      <c r="K9503" s="32">
        <v>0</v>
      </c>
      <c r="L9503" s="32">
        <v>0</v>
      </c>
    </row>
    <row r="9504" spans="1:12">
      <c r="A9504" s="28" t="s">
        <v>23339</v>
      </c>
      <c r="B9504" s="28" t="s">
        <v>23340</v>
      </c>
      <c r="C9504" s="28" t="s">
        <v>4629</v>
      </c>
      <c r="D9504" s="30">
        <v>287</v>
      </c>
      <c r="E9504" s="30">
        <v>0</v>
      </c>
      <c r="F9504" s="30">
        <v>0</v>
      </c>
      <c r="G9504" s="32">
        <v>2522.38</v>
      </c>
      <c r="H9504" s="32">
        <v>0</v>
      </c>
      <c r="I9504" s="32">
        <v>0</v>
      </c>
      <c r="J9504" s="32">
        <v>2159.29</v>
      </c>
      <c r="K9504" s="32">
        <v>0</v>
      </c>
      <c r="L9504" s="32">
        <v>0</v>
      </c>
    </row>
    <row r="9505" spans="1:12">
      <c r="A9505" s="28" t="s">
        <v>23341</v>
      </c>
      <c r="B9505" s="28" t="s">
        <v>23342</v>
      </c>
      <c r="C9505" s="28" t="s">
        <v>5686</v>
      </c>
      <c r="D9505" s="30">
        <v>34</v>
      </c>
      <c r="E9505" s="30">
        <v>0</v>
      </c>
      <c r="F9505" s="30">
        <v>0</v>
      </c>
      <c r="G9505" s="32">
        <v>919.25</v>
      </c>
      <c r="H9505" s="32">
        <v>0</v>
      </c>
      <c r="I9505" s="32">
        <v>0</v>
      </c>
      <c r="J9505" s="32">
        <v>702.71</v>
      </c>
      <c r="K9505" s="32">
        <v>0</v>
      </c>
      <c r="L9505" s="32">
        <v>0</v>
      </c>
    </row>
    <row r="9506" spans="1:12">
      <c r="A9506" s="28" t="s">
        <v>23343</v>
      </c>
      <c r="B9506" s="28" t="s">
        <v>23344</v>
      </c>
      <c r="C9506" s="28" t="s">
        <v>6549</v>
      </c>
      <c r="D9506" s="30">
        <v>76751</v>
      </c>
      <c r="E9506" s="30">
        <v>24</v>
      </c>
      <c r="F9506" s="30">
        <v>0</v>
      </c>
      <c r="G9506" s="32">
        <v>196437.37</v>
      </c>
      <c r="H9506" s="32">
        <v>49.65</v>
      </c>
      <c r="I9506" s="32">
        <v>0</v>
      </c>
      <c r="J9506" s="32">
        <v>165927.31</v>
      </c>
      <c r="K9506" s="32">
        <v>30.33</v>
      </c>
      <c r="L9506" s="32">
        <v>0</v>
      </c>
    </row>
    <row r="9507" spans="1:12">
      <c r="A9507" s="28" t="s">
        <v>23345</v>
      </c>
      <c r="B9507" s="28" t="s">
        <v>23346</v>
      </c>
      <c r="C9507" s="28" t="s">
        <v>5174</v>
      </c>
      <c r="D9507" s="30">
        <v>2758</v>
      </c>
      <c r="E9507" s="30">
        <v>0</v>
      </c>
      <c r="F9507" s="30">
        <v>0</v>
      </c>
      <c r="G9507" s="32">
        <v>11611.08</v>
      </c>
      <c r="H9507" s="32">
        <v>0</v>
      </c>
      <c r="I9507" s="32">
        <v>0</v>
      </c>
      <c r="J9507" s="32">
        <v>9171.0400000000009</v>
      </c>
      <c r="K9507" s="32">
        <v>0</v>
      </c>
      <c r="L9507" s="32">
        <v>0</v>
      </c>
    </row>
    <row r="9508" spans="1:12">
      <c r="A9508" s="28" t="s">
        <v>23347</v>
      </c>
      <c r="B9508" s="28" t="s">
        <v>23348</v>
      </c>
      <c r="C9508" s="28" t="s">
        <v>4629</v>
      </c>
      <c r="D9508" s="30">
        <v>245</v>
      </c>
      <c r="E9508" s="30">
        <v>0</v>
      </c>
      <c r="F9508" s="30">
        <v>0</v>
      </c>
      <c r="G9508" s="32">
        <v>2154.88</v>
      </c>
      <c r="H9508" s="32">
        <v>0</v>
      </c>
      <c r="I9508" s="32">
        <v>0</v>
      </c>
      <c r="J9508" s="32">
        <v>1880.63</v>
      </c>
      <c r="K9508" s="32">
        <v>0</v>
      </c>
      <c r="L9508" s="32">
        <v>0</v>
      </c>
    </row>
    <row r="9509" spans="1:12">
      <c r="A9509" s="28" t="s">
        <v>23349</v>
      </c>
      <c r="B9509" s="28" t="s">
        <v>23350</v>
      </c>
      <c r="C9509" s="28" t="s">
        <v>7135</v>
      </c>
      <c r="D9509" s="30">
        <v>1170</v>
      </c>
      <c r="E9509" s="30">
        <v>0</v>
      </c>
      <c r="F9509" s="30">
        <v>0</v>
      </c>
      <c r="G9509" s="32">
        <v>10143.9</v>
      </c>
      <c r="H9509" s="32">
        <v>0</v>
      </c>
      <c r="I9509" s="32">
        <v>0</v>
      </c>
      <c r="J9509" s="32">
        <v>9651.0300000000007</v>
      </c>
      <c r="K9509" s="32">
        <v>0</v>
      </c>
      <c r="L9509" s="32">
        <v>0</v>
      </c>
    </row>
    <row r="9510" spans="1:12">
      <c r="A9510" s="28" t="s">
        <v>23351</v>
      </c>
      <c r="B9510" s="28" t="s">
        <v>23352</v>
      </c>
      <c r="C9510" s="28" t="s">
        <v>4629</v>
      </c>
      <c r="D9510" s="30">
        <v>36</v>
      </c>
      <c r="E9510" s="30">
        <v>0</v>
      </c>
      <c r="F9510" s="30">
        <v>0</v>
      </c>
      <c r="G9510" s="32">
        <v>172.08</v>
      </c>
      <c r="H9510" s="32">
        <v>0</v>
      </c>
      <c r="I9510" s="32">
        <v>0</v>
      </c>
      <c r="J9510" s="32">
        <v>125.23</v>
      </c>
      <c r="K9510" s="32">
        <v>0</v>
      </c>
      <c r="L9510" s="32">
        <v>0</v>
      </c>
    </row>
    <row r="9511" spans="1:12">
      <c r="A9511" s="28" t="s">
        <v>23353</v>
      </c>
      <c r="B9511" s="28" t="s">
        <v>23354</v>
      </c>
      <c r="C9511" s="28" t="s">
        <v>9042</v>
      </c>
      <c r="D9511" s="30">
        <v>1151</v>
      </c>
      <c r="E9511" s="30">
        <v>276</v>
      </c>
      <c r="F9511" s="30">
        <v>0</v>
      </c>
      <c r="G9511" s="32">
        <v>52040.76</v>
      </c>
      <c r="H9511" s="32">
        <v>11095.23</v>
      </c>
      <c r="I9511" s="32">
        <v>0</v>
      </c>
      <c r="J9511" s="32">
        <v>42297.65</v>
      </c>
      <c r="K9511" s="32">
        <v>8890.68</v>
      </c>
      <c r="L9511" s="32">
        <v>0</v>
      </c>
    </row>
    <row r="9512" spans="1:12">
      <c r="A9512" s="28" t="s">
        <v>23355</v>
      </c>
      <c r="B9512" s="28" t="s">
        <v>23356</v>
      </c>
      <c r="C9512" s="28" t="s">
        <v>4936</v>
      </c>
      <c r="D9512" s="30">
        <v>32</v>
      </c>
      <c r="E9512" s="30">
        <v>0</v>
      </c>
      <c r="F9512" s="30">
        <v>0</v>
      </c>
      <c r="G9512" s="32">
        <v>177.6</v>
      </c>
      <c r="H9512" s="32">
        <v>0</v>
      </c>
      <c r="I9512" s="32">
        <v>0</v>
      </c>
      <c r="J9512" s="32">
        <v>76.59</v>
      </c>
      <c r="K9512" s="32">
        <v>0</v>
      </c>
      <c r="L9512" s="32">
        <v>0</v>
      </c>
    </row>
    <row r="9513" spans="1:12">
      <c r="A9513" s="28" t="s">
        <v>23357</v>
      </c>
      <c r="B9513" s="28" t="s">
        <v>23358</v>
      </c>
      <c r="C9513" s="28" t="s">
        <v>8187</v>
      </c>
      <c r="D9513" s="30">
        <v>19</v>
      </c>
      <c r="E9513" s="30">
        <v>23</v>
      </c>
      <c r="F9513" s="30">
        <v>0</v>
      </c>
      <c r="G9513" s="32">
        <v>335.92</v>
      </c>
      <c r="H9513" s="32">
        <v>347.34</v>
      </c>
      <c r="I9513" s="32">
        <v>0</v>
      </c>
      <c r="J9513" s="32">
        <v>293.49</v>
      </c>
      <c r="K9513" s="32">
        <v>316.24</v>
      </c>
      <c r="L9513" s="32">
        <v>0</v>
      </c>
    </row>
    <row r="9514" spans="1:12">
      <c r="A9514" s="28" t="s">
        <v>23359</v>
      </c>
      <c r="B9514" s="28" t="s">
        <v>23360</v>
      </c>
      <c r="C9514" s="28" t="s">
        <v>5423</v>
      </c>
      <c r="D9514" s="30">
        <v>195</v>
      </c>
      <c r="E9514" s="30">
        <v>155</v>
      </c>
      <c r="F9514" s="30">
        <v>0</v>
      </c>
      <c r="G9514" s="32">
        <v>1360.91</v>
      </c>
      <c r="H9514" s="32">
        <v>958.69</v>
      </c>
      <c r="I9514" s="32">
        <v>0</v>
      </c>
      <c r="J9514" s="32">
        <v>1099.57</v>
      </c>
      <c r="K9514" s="32">
        <v>746.14</v>
      </c>
      <c r="L9514" s="32">
        <v>0</v>
      </c>
    </row>
    <row r="9515" spans="1:12">
      <c r="A9515" s="28" t="s">
        <v>23361</v>
      </c>
      <c r="B9515" s="28" t="s">
        <v>23362</v>
      </c>
      <c r="C9515" s="28" t="s">
        <v>6424</v>
      </c>
      <c r="D9515" s="30">
        <v>139</v>
      </c>
      <c r="E9515" s="30">
        <v>0</v>
      </c>
      <c r="F9515" s="30">
        <v>0</v>
      </c>
      <c r="G9515" s="32">
        <v>61319.85</v>
      </c>
      <c r="H9515" s="32">
        <v>0</v>
      </c>
      <c r="I9515" s="32">
        <v>0</v>
      </c>
      <c r="J9515" s="32">
        <v>59930.23</v>
      </c>
      <c r="K9515" s="32">
        <v>0</v>
      </c>
      <c r="L9515" s="32">
        <v>0</v>
      </c>
    </row>
    <row r="9516" spans="1:12">
      <c r="A9516" s="28" t="s">
        <v>23363</v>
      </c>
      <c r="B9516" s="28" t="s">
        <v>23364</v>
      </c>
      <c r="C9516" s="28" t="s">
        <v>7087</v>
      </c>
      <c r="D9516" s="30">
        <v>53</v>
      </c>
      <c r="E9516" s="30">
        <v>0</v>
      </c>
      <c r="F9516" s="30">
        <v>0</v>
      </c>
      <c r="G9516" s="32">
        <v>334.43</v>
      </c>
      <c r="H9516" s="32">
        <v>0</v>
      </c>
      <c r="I9516" s="32">
        <v>0</v>
      </c>
      <c r="J9516" s="32">
        <v>284.58</v>
      </c>
      <c r="K9516" s="32">
        <v>0</v>
      </c>
      <c r="L9516" s="32">
        <v>0</v>
      </c>
    </row>
    <row r="9517" spans="1:12">
      <c r="A9517" s="28" t="s">
        <v>23365</v>
      </c>
      <c r="B9517" s="28" t="s">
        <v>23366</v>
      </c>
      <c r="C9517" s="28" t="s">
        <v>10077</v>
      </c>
      <c r="D9517" s="30">
        <v>97</v>
      </c>
      <c r="E9517" s="30">
        <v>0</v>
      </c>
      <c r="F9517" s="30">
        <v>0</v>
      </c>
      <c r="G9517" s="32">
        <v>631.47</v>
      </c>
      <c r="H9517" s="32">
        <v>0</v>
      </c>
      <c r="I9517" s="32">
        <v>0</v>
      </c>
      <c r="J9517" s="32">
        <v>420.22</v>
      </c>
      <c r="K9517" s="32">
        <v>0</v>
      </c>
      <c r="L9517" s="32">
        <v>0</v>
      </c>
    </row>
    <row r="9518" spans="1:12">
      <c r="A9518" s="28" t="s">
        <v>23367</v>
      </c>
      <c r="B9518" s="28" t="s">
        <v>23368</v>
      </c>
      <c r="C9518" s="28" t="s">
        <v>6803</v>
      </c>
      <c r="D9518" s="30">
        <v>164</v>
      </c>
      <c r="E9518" s="30">
        <v>0</v>
      </c>
      <c r="F9518" s="30">
        <v>0</v>
      </c>
      <c r="G9518" s="32">
        <v>1200.48</v>
      </c>
      <c r="H9518" s="32">
        <v>0</v>
      </c>
      <c r="I9518" s="32">
        <v>0</v>
      </c>
      <c r="J9518" s="32">
        <v>780.31</v>
      </c>
      <c r="K9518" s="32">
        <v>0</v>
      </c>
      <c r="L9518" s="32">
        <v>0</v>
      </c>
    </row>
    <row r="9519" spans="1:12">
      <c r="A9519" s="28" t="s">
        <v>23369</v>
      </c>
      <c r="B9519" s="28" t="s">
        <v>23370</v>
      </c>
      <c r="C9519" s="28" t="s">
        <v>10077</v>
      </c>
      <c r="D9519" s="30">
        <v>0</v>
      </c>
      <c r="E9519" s="30">
        <v>17</v>
      </c>
      <c r="F9519" s="30">
        <v>0</v>
      </c>
      <c r="G9519" s="32">
        <v>0</v>
      </c>
      <c r="H9519" s="32">
        <v>97.41</v>
      </c>
      <c r="I9519" s="32">
        <v>0</v>
      </c>
      <c r="J9519" s="32">
        <v>0</v>
      </c>
      <c r="K9519" s="32">
        <v>67.33</v>
      </c>
      <c r="L9519" s="32">
        <v>0</v>
      </c>
    </row>
    <row r="9520" spans="1:12">
      <c r="A9520" s="28" t="s">
        <v>23371</v>
      </c>
      <c r="B9520" s="28" t="s">
        <v>23372</v>
      </c>
      <c r="C9520" s="28" t="s">
        <v>7087</v>
      </c>
      <c r="D9520" s="30">
        <v>796</v>
      </c>
      <c r="E9520" s="30">
        <v>0</v>
      </c>
      <c r="F9520" s="30">
        <v>0</v>
      </c>
      <c r="G9520" s="32">
        <v>5452.79</v>
      </c>
      <c r="H9520" s="32">
        <v>0</v>
      </c>
      <c r="I9520" s="32">
        <v>0</v>
      </c>
      <c r="J9520" s="32">
        <v>4680.0600000000004</v>
      </c>
      <c r="K9520" s="32">
        <v>0</v>
      </c>
      <c r="L9520" s="32">
        <v>0</v>
      </c>
    </row>
    <row r="9521" spans="1:12">
      <c r="A9521" s="28" t="s">
        <v>23373</v>
      </c>
      <c r="B9521" s="28" t="s">
        <v>23374</v>
      </c>
      <c r="C9521" s="28" t="s">
        <v>18896</v>
      </c>
      <c r="D9521" s="30">
        <v>32</v>
      </c>
      <c r="E9521" s="30">
        <v>0</v>
      </c>
      <c r="F9521" s="30">
        <v>0</v>
      </c>
      <c r="G9521" s="32">
        <v>496.64</v>
      </c>
      <c r="H9521" s="32">
        <v>0</v>
      </c>
      <c r="I9521" s="32">
        <v>0</v>
      </c>
      <c r="J9521" s="32">
        <v>469.48</v>
      </c>
      <c r="K9521" s="32">
        <v>0</v>
      </c>
      <c r="L9521" s="32">
        <v>0</v>
      </c>
    </row>
    <row r="9522" spans="1:12">
      <c r="A9522" s="28" t="s">
        <v>23375</v>
      </c>
      <c r="B9522" s="28" t="s">
        <v>23376</v>
      </c>
      <c r="C9522" s="28" t="s">
        <v>5578</v>
      </c>
      <c r="D9522" s="30">
        <v>18</v>
      </c>
      <c r="E9522" s="30">
        <v>0</v>
      </c>
      <c r="F9522" s="30">
        <v>0</v>
      </c>
      <c r="G9522" s="32">
        <v>127.25</v>
      </c>
      <c r="H9522" s="32">
        <v>0</v>
      </c>
      <c r="I9522" s="32">
        <v>0</v>
      </c>
      <c r="J9522" s="32">
        <v>108.43</v>
      </c>
      <c r="K9522" s="32">
        <v>0</v>
      </c>
      <c r="L9522" s="32">
        <v>0</v>
      </c>
    </row>
    <row r="9523" spans="1:12">
      <c r="A9523" s="28" t="s">
        <v>23377</v>
      </c>
      <c r="B9523" s="28" t="s">
        <v>23378</v>
      </c>
      <c r="C9523" s="28" t="s">
        <v>12951</v>
      </c>
      <c r="D9523" s="30">
        <v>0</v>
      </c>
      <c r="E9523" s="30">
        <v>25</v>
      </c>
      <c r="F9523" s="30">
        <v>0</v>
      </c>
      <c r="G9523" s="32">
        <v>0</v>
      </c>
      <c r="H9523" s="32">
        <v>69.25</v>
      </c>
      <c r="I9523" s="32">
        <v>0</v>
      </c>
      <c r="J9523" s="32">
        <v>0</v>
      </c>
      <c r="K9523" s="32">
        <v>69.25</v>
      </c>
      <c r="L9523" s="32">
        <v>0</v>
      </c>
    </row>
    <row r="9524" spans="1:12">
      <c r="A9524" s="28" t="s">
        <v>23379</v>
      </c>
      <c r="B9524" s="28" t="s">
        <v>23380</v>
      </c>
      <c r="C9524" s="28" t="s">
        <v>3767</v>
      </c>
      <c r="D9524" s="30">
        <v>13607</v>
      </c>
      <c r="E9524" s="30">
        <v>526</v>
      </c>
      <c r="F9524" s="30">
        <v>0</v>
      </c>
      <c r="G9524" s="32">
        <v>25850</v>
      </c>
      <c r="H9524" s="32">
        <v>654.1</v>
      </c>
      <c r="I9524" s="32">
        <v>0</v>
      </c>
      <c r="J9524" s="32">
        <v>20129.68</v>
      </c>
      <c r="K9524" s="32">
        <v>485.49</v>
      </c>
      <c r="L9524" s="32">
        <v>0</v>
      </c>
    </row>
    <row r="9525" spans="1:12">
      <c r="A9525" s="28" t="s">
        <v>23381</v>
      </c>
      <c r="B9525" s="28" t="s">
        <v>23382</v>
      </c>
      <c r="C9525" s="28" t="s">
        <v>10277</v>
      </c>
      <c r="D9525" s="30">
        <v>260</v>
      </c>
      <c r="E9525" s="30">
        <v>0</v>
      </c>
      <c r="F9525" s="30">
        <v>0</v>
      </c>
      <c r="G9525" s="32">
        <v>2343.56</v>
      </c>
      <c r="H9525" s="32">
        <v>0</v>
      </c>
      <c r="I9525" s="32">
        <v>0</v>
      </c>
      <c r="J9525" s="32">
        <v>2146.34</v>
      </c>
      <c r="K9525" s="32">
        <v>0</v>
      </c>
      <c r="L9525" s="32">
        <v>0</v>
      </c>
    </row>
    <row r="9526" spans="1:12">
      <c r="A9526" s="28" t="s">
        <v>23383</v>
      </c>
      <c r="B9526" s="28" t="s">
        <v>23384</v>
      </c>
      <c r="C9526" s="28" t="s">
        <v>5332</v>
      </c>
      <c r="D9526" s="30">
        <v>539</v>
      </c>
      <c r="E9526" s="30">
        <v>819</v>
      </c>
      <c r="F9526" s="30">
        <v>0</v>
      </c>
      <c r="G9526" s="32">
        <v>12717.25</v>
      </c>
      <c r="H9526" s="32">
        <v>18627.09</v>
      </c>
      <c r="I9526" s="32">
        <v>0</v>
      </c>
      <c r="J9526" s="32">
        <v>8515.07</v>
      </c>
      <c r="K9526" s="32">
        <v>12366.68</v>
      </c>
      <c r="L9526" s="32">
        <v>0</v>
      </c>
    </row>
    <row r="9527" spans="1:12">
      <c r="A9527" s="28" t="s">
        <v>23385</v>
      </c>
      <c r="B9527" s="28" t="s">
        <v>23386</v>
      </c>
      <c r="C9527" s="28" t="s">
        <v>10089</v>
      </c>
      <c r="D9527" s="30">
        <v>74</v>
      </c>
      <c r="E9527" s="30">
        <v>1476</v>
      </c>
      <c r="F9527" s="30">
        <v>0</v>
      </c>
      <c r="G9527" s="32">
        <v>1824.84</v>
      </c>
      <c r="H9527" s="32">
        <v>35139.120000000003</v>
      </c>
      <c r="I9527" s="32">
        <v>0</v>
      </c>
      <c r="J9527" s="32">
        <v>1186.1600000000001</v>
      </c>
      <c r="K9527" s="32">
        <v>24625.74</v>
      </c>
      <c r="L9527" s="32">
        <v>0</v>
      </c>
    </row>
    <row r="9528" spans="1:12">
      <c r="A9528" s="28" t="s">
        <v>23387</v>
      </c>
      <c r="B9528" s="28" t="s">
        <v>23388</v>
      </c>
      <c r="C9528" s="28" t="s">
        <v>5341</v>
      </c>
      <c r="D9528" s="30">
        <v>10828</v>
      </c>
      <c r="E9528" s="30">
        <v>6788</v>
      </c>
      <c r="F9528" s="30">
        <v>0</v>
      </c>
      <c r="G9528" s="32">
        <v>28279.88</v>
      </c>
      <c r="H9528" s="32">
        <v>12678.36</v>
      </c>
      <c r="I9528" s="32">
        <v>0</v>
      </c>
      <c r="J9528" s="32">
        <v>25862.53</v>
      </c>
      <c r="K9528" s="32">
        <v>11634.56</v>
      </c>
      <c r="L9528" s="32">
        <v>0</v>
      </c>
    </row>
    <row r="9529" spans="1:12">
      <c r="A9529" s="28" t="s">
        <v>23389</v>
      </c>
      <c r="B9529" s="28" t="s">
        <v>23390</v>
      </c>
      <c r="C9529" s="28" t="s">
        <v>3567</v>
      </c>
      <c r="D9529" s="30">
        <v>1994</v>
      </c>
      <c r="E9529" s="30">
        <v>365</v>
      </c>
      <c r="F9529" s="30">
        <v>0</v>
      </c>
      <c r="G9529" s="32">
        <v>502168.96</v>
      </c>
      <c r="H9529" s="32">
        <v>90896.36</v>
      </c>
      <c r="I9529" s="32">
        <v>0</v>
      </c>
      <c r="J9529" s="32">
        <v>502168.96</v>
      </c>
      <c r="K9529" s="32">
        <v>90896.36</v>
      </c>
      <c r="L9529" s="32">
        <v>0</v>
      </c>
    </row>
    <row r="9530" spans="1:12">
      <c r="A9530" s="28" t="s">
        <v>23391</v>
      </c>
      <c r="B9530" s="28" t="s">
        <v>23392</v>
      </c>
      <c r="C9530" s="28" t="s">
        <v>4793</v>
      </c>
      <c r="D9530" s="30">
        <v>52</v>
      </c>
      <c r="E9530" s="30">
        <v>0</v>
      </c>
      <c r="F9530" s="30">
        <v>0</v>
      </c>
      <c r="G9530" s="32">
        <v>1060.28</v>
      </c>
      <c r="H9530" s="32">
        <v>0</v>
      </c>
      <c r="I9530" s="32">
        <v>0</v>
      </c>
      <c r="J9530" s="32">
        <v>1060.28</v>
      </c>
      <c r="K9530" s="32">
        <v>0</v>
      </c>
      <c r="L9530" s="32">
        <v>0</v>
      </c>
    </row>
    <row r="9531" spans="1:12">
      <c r="A9531" s="28" t="s">
        <v>23393</v>
      </c>
      <c r="B9531" s="28" t="s">
        <v>23394</v>
      </c>
      <c r="C9531" s="28" t="s">
        <v>7195</v>
      </c>
      <c r="D9531" s="30">
        <v>13</v>
      </c>
      <c r="E9531" s="30">
        <v>0</v>
      </c>
      <c r="F9531" s="30">
        <v>0</v>
      </c>
      <c r="G9531" s="32">
        <v>154.69999999999999</v>
      </c>
      <c r="H9531" s="32">
        <v>0</v>
      </c>
      <c r="I9531" s="32">
        <v>0</v>
      </c>
      <c r="J9531" s="32">
        <v>142.21</v>
      </c>
      <c r="K9531" s="32">
        <v>0</v>
      </c>
      <c r="L9531" s="32">
        <v>0</v>
      </c>
    </row>
    <row r="9532" spans="1:12">
      <c r="A9532" s="28" t="s">
        <v>23395</v>
      </c>
      <c r="B9532" s="28" t="s">
        <v>23396</v>
      </c>
      <c r="C9532" s="28" t="s">
        <v>6755</v>
      </c>
      <c r="D9532" s="30">
        <v>101</v>
      </c>
      <c r="E9532" s="30">
        <v>153</v>
      </c>
      <c r="F9532" s="30">
        <v>0</v>
      </c>
      <c r="G9532" s="32">
        <v>1150.3900000000001</v>
      </c>
      <c r="H9532" s="32">
        <v>1628.82</v>
      </c>
      <c r="I9532" s="32">
        <v>0</v>
      </c>
      <c r="J9532" s="32">
        <v>718.15</v>
      </c>
      <c r="K9532" s="32">
        <v>1058.73</v>
      </c>
      <c r="L9532" s="32">
        <v>0</v>
      </c>
    </row>
    <row r="9533" spans="1:12">
      <c r="A9533" s="28" t="s">
        <v>23397</v>
      </c>
      <c r="B9533" s="28" t="s">
        <v>23398</v>
      </c>
      <c r="C9533" s="28" t="s">
        <v>3683</v>
      </c>
      <c r="D9533" s="30">
        <v>67</v>
      </c>
      <c r="E9533" s="30">
        <v>0</v>
      </c>
      <c r="F9533" s="30">
        <v>0</v>
      </c>
      <c r="G9533" s="32">
        <v>14502.82</v>
      </c>
      <c r="H9533" s="32">
        <v>0</v>
      </c>
      <c r="I9533" s="32">
        <v>0</v>
      </c>
      <c r="J9533" s="32">
        <v>14502.82</v>
      </c>
      <c r="K9533" s="32">
        <v>0</v>
      </c>
      <c r="L9533" s="32">
        <v>0</v>
      </c>
    </row>
    <row r="9534" spans="1:12">
      <c r="A9534" s="28" t="s">
        <v>23399</v>
      </c>
      <c r="B9534" s="28" t="s">
        <v>23400</v>
      </c>
      <c r="C9534" s="28" t="s">
        <v>5319</v>
      </c>
      <c r="D9534" s="30">
        <v>83</v>
      </c>
      <c r="E9534" s="30">
        <v>0</v>
      </c>
      <c r="F9534" s="30">
        <v>0</v>
      </c>
      <c r="G9534" s="32">
        <v>799.29</v>
      </c>
      <c r="H9534" s="32">
        <v>0</v>
      </c>
      <c r="I9534" s="32">
        <v>0</v>
      </c>
      <c r="J9534" s="32">
        <v>715.03</v>
      </c>
      <c r="K9534" s="32">
        <v>0</v>
      </c>
      <c r="L9534" s="32">
        <v>0</v>
      </c>
    </row>
    <row r="9535" spans="1:12">
      <c r="A9535" s="28" t="s">
        <v>23401</v>
      </c>
      <c r="B9535" s="28" t="s">
        <v>23402</v>
      </c>
      <c r="C9535" s="28" t="s">
        <v>4909</v>
      </c>
      <c r="D9535" s="30">
        <v>33</v>
      </c>
      <c r="E9535" s="30">
        <v>0</v>
      </c>
      <c r="F9535" s="30">
        <v>0</v>
      </c>
      <c r="G9535" s="32">
        <v>882.34</v>
      </c>
      <c r="H9535" s="32">
        <v>0</v>
      </c>
      <c r="I9535" s="32">
        <v>0</v>
      </c>
      <c r="J9535" s="32">
        <v>769.7</v>
      </c>
      <c r="K9535" s="32">
        <v>0</v>
      </c>
      <c r="L9535" s="32">
        <v>0</v>
      </c>
    </row>
    <row r="9536" spans="1:12">
      <c r="A9536" s="28" t="s">
        <v>23403</v>
      </c>
      <c r="B9536" s="28" t="s">
        <v>23404</v>
      </c>
      <c r="C9536" s="28" t="s">
        <v>3880</v>
      </c>
      <c r="D9536" s="30">
        <v>779</v>
      </c>
      <c r="E9536" s="30">
        <v>39</v>
      </c>
      <c r="F9536" s="30">
        <v>0</v>
      </c>
      <c r="G9536" s="32">
        <v>49377</v>
      </c>
      <c r="H9536" s="32">
        <v>2355.25</v>
      </c>
      <c r="I9536" s="32">
        <v>0</v>
      </c>
      <c r="J9536" s="32">
        <v>49313.599999999999</v>
      </c>
      <c r="K9536" s="32">
        <v>2355.25</v>
      </c>
      <c r="L9536" s="32">
        <v>0</v>
      </c>
    </row>
    <row r="9537" spans="1:12">
      <c r="A9537" s="28" t="s">
        <v>23405</v>
      </c>
      <c r="B9537" s="28" t="s">
        <v>21776</v>
      </c>
      <c r="C9537" s="28" t="s">
        <v>21770</v>
      </c>
      <c r="D9537" s="30">
        <v>79682</v>
      </c>
      <c r="E9537" s="30">
        <v>13234</v>
      </c>
      <c r="F9537" s="30">
        <v>0</v>
      </c>
      <c r="G9537" s="32">
        <v>2114990.92</v>
      </c>
      <c r="H9537" s="32">
        <v>340638.61</v>
      </c>
      <c r="I9537" s="32">
        <v>0</v>
      </c>
      <c r="J9537" s="32">
        <v>1972895.92</v>
      </c>
      <c r="K9537" s="32">
        <v>317748.33</v>
      </c>
      <c r="L9537" s="32">
        <v>0</v>
      </c>
    </row>
    <row r="9538" spans="1:12">
      <c r="A9538" s="28" t="s">
        <v>23406</v>
      </c>
      <c r="B9538" s="28" t="s">
        <v>23407</v>
      </c>
      <c r="C9538" s="28" t="s">
        <v>6542</v>
      </c>
      <c r="D9538" s="30">
        <v>16</v>
      </c>
      <c r="E9538" s="30">
        <v>0</v>
      </c>
      <c r="F9538" s="30">
        <v>0</v>
      </c>
      <c r="G9538" s="32">
        <v>94.64</v>
      </c>
      <c r="H9538" s="32">
        <v>0</v>
      </c>
      <c r="I9538" s="32">
        <v>0</v>
      </c>
      <c r="J9538" s="32">
        <v>87.83</v>
      </c>
      <c r="K9538" s="32">
        <v>0</v>
      </c>
      <c r="L9538" s="32">
        <v>0</v>
      </c>
    </row>
    <row r="9539" spans="1:12">
      <c r="A9539" s="28" t="s">
        <v>23408</v>
      </c>
      <c r="B9539" s="28" t="s">
        <v>23409</v>
      </c>
      <c r="C9539" s="28" t="s">
        <v>6542</v>
      </c>
      <c r="D9539" s="30">
        <v>548</v>
      </c>
      <c r="E9539" s="30">
        <v>55</v>
      </c>
      <c r="F9539" s="30">
        <v>0</v>
      </c>
      <c r="G9539" s="32">
        <v>3578.15</v>
      </c>
      <c r="H9539" s="32">
        <v>272.12</v>
      </c>
      <c r="I9539" s="32">
        <v>0</v>
      </c>
      <c r="J9539" s="32">
        <v>3251.39</v>
      </c>
      <c r="K9539" s="32">
        <v>230.45</v>
      </c>
      <c r="L9539" s="32">
        <v>0</v>
      </c>
    </row>
    <row r="9540" spans="1:12">
      <c r="A9540" s="28" t="s">
        <v>23410</v>
      </c>
      <c r="B9540" s="28" t="s">
        <v>23411</v>
      </c>
      <c r="C9540" s="28" t="s">
        <v>6542</v>
      </c>
      <c r="D9540" s="30">
        <v>706</v>
      </c>
      <c r="E9540" s="30">
        <v>172</v>
      </c>
      <c r="F9540" s="30">
        <v>0</v>
      </c>
      <c r="G9540" s="32">
        <v>5644.54</v>
      </c>
      <c r="H9540" s="32">
        <v>1025.57</v>
      </c>
      <c r="I9540" s="32">
        <v>0</v>
      </c>
      <c r="J9540" s="32">
        <v>5317.18</v>
      </c>
      <c r="K9540" s="32">
        <v>966.32</v>
      </c>
      <c r="L9540" s="32">
        <v>0</v>
      </c>
    </row>
    <row r="9541" spans="1:12">
      <c r="A9541" s="28" t="s">
        <v>23412</v>
      </c>
      <c r="B9541" s="28" t="s">
        <v>23413</v>
      </c>
      <c r="C9541" s="28" t="s">
        <v>6542</v>
      </c>
      <c r="D9541" s="30">
        <v>206</v>
      </c>
      <c r="E9541" s="30">
        <v>63</v>
      </c>
      <c r="F9541" s="30">
        <v>0</v>
      </c>
      <c r="G9541" s="32">
        <v>2383.09</v>
      </c>
      <c r="H9541" s="32">
        <v>519.99</v>
      </c>
      <c r="I9541" s="32">
        <v>0</v>
      </c>
      <c r="J9541" s="32">
        <v>2192.4899999999998</v>
      </c>
      <c r="K9541" s="32">
        <v>501.1</v>
      </c>
      <c r="L9541" s="32">
        <v>0</v>
      </c>
    </row>
    <row r="9542" spans="1:12">
      <c r="A9542" s="28" t="s">
        <v>23414</v>
      </c>
      <c r="B9542" s="28" t="s">
        <v>23415</v>
      </c>
      <c r="C9542" s="28" t="s">
        <v>4629</v>
      </c>
      <c r="D9542" s="30">
        <v>6229</v>
      </c>
      <c r="E9542" s="30">
        <v>76</v>
      </c>
      <c r="F9542" s="30">
        <v>0</v>
      </c>
      <c r="G9542" s="32">
        <v>37611.57</v>
      </c>
      <c r="H9542" s="32">
        <v>444.73</v>
      </c>
      <c r="I9542" s="32">
        <v>0</v>
      </c>
      <c r="J9542" s="32">
        <v>26260.51</v>
      </c>
      <c r="K9542" s="32">
        <v>322.17</v>
      </c>
      <c r="L9542" s="32">
        <v>0</v>
      </c>
    </row>
    <row r="9543" spans="1:12">
      <c r="A9543" s="28" t="s">
        <v>23416</v>
      </c>
      <c r="B9543" s="28" t="s">
        <v>23417</v>
      </c>
      <c r="C9543" s="28" t="s">
        <v>5341</v>
      </c>
      <c r="D9543" s="30">
        <v>9127</v>
      </c>
      <c r="E9543" s="30">
        <v>4222</v>
      </c>
      <c r="F9543" s="30">
        <v>0</v>
      </c>
      <c r="G9543" s="32">
        <v>35986.18</v>
      </c>
      <c r="H9543" s="32">
        <v>13566.39</v>
      </c>
      <c r="I9543" s="32">
        <v>0</v>
      </c>
      <c r="J9543" s="32">
        <v>32784.769999999997</v>
      </c>
      <c r="K9543" s="32">
        <v>12386.29</v>
      </c>
      <c r="L9543" s="32">
        <v>0</v>
      </c>
    </row>
    <row r="9544" spans="1:12">
      <c r="A9544" s="28" t="s">
        <v>23418</v>
      </c>
      <c r="B9544" s="28" t="s">
        <v>23419</v>
      </c>
      <c r="C9544" s="28" t="s">
        <v>7467</v>
      </c>
      <c r="D9544" s="30">
        <v>51</v>
      </c>
      <c r="E9544" s="30">
        <v>24</v>
      </c>
      <c r="F9544" s="30">
        <v>0</v>
      </c>
      <c r="G9544" s="32">
        <v>378.63</v>
      </c>
      <c r="H9544" s="32">
        <v>201.65</v>
      </c>
      <c r="I9544" s="32">
        <v>0</v>
      </c>
      <c r="J9544" s="32">
        <v>259.07</v>
      </c>
      <c r="K9544" s="32">
        <v>171.54</v>
      </c>
      <c r="L9544" s="32">
        <v>0</v>
      </c>
    </row>
    <row r="9545" spans="1:12">
      <c r="A9545" s="28" t="s">
        <v>23420</v>
      </c>
      <c r="B9545" s="28" t="s">
        <v>23421</v>
      </c>
      <c r="C9545" s="28" t="s">
        <v>14043</v>
      </c>
      <c r="D9545" s="30">
        <v>55</v>
      </c>
      <c r="E9545" s="30">
        <v>0</v>
      </c>
      <c r="F9545" s="30">
        <v>0</v>
      </c>
      <c r="G9545" s="32">
        <v>474.3</v>
      </c>
      <c r="H9545" s="32">
        <v>0</v>
      </c>
      <c r="I9545" s="32">
        <v>0</v>
      </c>
      <c r="J9545" s="32">
        <v>397.99</v>
      </c>
      <c r="K9545" s="32">
        <v>0</v>
      </c>
      <c r="L9545" s="32">
        <v>0</v>
      </c>
    </row>
    <row r="9546" spans="1:12">
      <c r="A9546" s="28" t="s">
        <v>23422</v>
      </c>
      <c r="B9546" s="28" t="s">
        <v>23423</v>
      </c>
      <c r="C9546" s="28" t="s">
        <v>9908</v>
      </c>
      <c r="D9546" s="30">
        <v>148</v>
      </c>
      <c r="E9546" s="30">
        <v>0</v>
      </c>
      <c r="F9546" s="30">
        <v>0</v>
      </c>
      <c r="G9546" s="32">
        <v>352.24</v>
      </c>
      <c r="H9546" s="32">
        <v>0</v>
      </c>
      <c r="I9546" s="32">
        <v>0</v>
      </c>
      <c r="J9546" s="32">
        <v>300.58999999999997</v>
      </c>
      <c r="K9546" s="32">
        <v>0</v>
      </c>
      <c r="L9546" s="32">
        <v>0</v>
      </c>
    </row>
    <row r="9547" spans="1:12">
      <c r="A9547" s="28" t="s">
        <v>23424</v>
      </c>
      <c r="B9547" s="28" t="s">
        <v>23425</v>
      </c>
      <c r="C9547" s="28" t="s">
        <v>8702</v>
      </c>
      <c r="D9547" s="30">
        <v>63</v>
      </c>
      <c r="E9547" s="30">
        <v>15</v>
      </c>
      <c r="F9547" s="30">
        <v>0</v>
      </c>
      <c r="G9547" s="32">
        <v>386.82</v>
      </c>
      <c r="H9547" s="32">
        <v>80.400000000000006</v>
      </c>
      <c r="I9547" s="32">
        <v>0</v>
      </c>
      <c r="J9547" s="32">
        <v>298.7</v>
      </c>
      <c r="K9547" s="32">
        <v>54.14</v>
      </c>
      <c r="L9547" s="32">
        <v>0</v>
      </c>
    </row>
    <row r="9548" spans="1:12">
      <c r="A9548" s="28" t="s">
        <v>23426</v>
      </c>
      <c r="B9548" s="28" t="s">
        <v>23427</v>
      </c>
      <c r="C9548" s="28" t="s">
        <v>3912</v>
      </c>
      <c r="D9548" s="30">
        <v>16026</v>
      </c>
      <c r="E9548" s="30">
        <v>8748</v>
      </c>
      <c r="F9548" s="30">
        <v>0</v>
      </c>
      <c r="G9548" s="32">
        <v>3589397.8</v>
      </c>
      <c r="H9548" s="32">
        <v>1935144.54</v>
      </c>
      <c r="I9548" s="32">
        <v>0</v>
      </c>
      <c r="J9548" s="32">
        <v>3474203.94</v>
      </c>
      <c r="K9548" s="32">
        <v>1792990.51</v>
      </c>
      <c r="L9548" s="32">
        <v>0</v>
      </c>
    </row>
    <row r="9549" spans="1:12">
      <c r="A9549" s="28" t="s">
        <v>23428</v>
      </c>
      <c r="B9549" s="28" t="s">
        <v>23429</v>
      </c>
      <c r="C9549" s="28" t="s">
        <v>10178</v>
      </c>
      <c r="D9549" s="30">
        <v>1437</v>
      </c>
      <c r="E9549" s="30">
        <v>934</v>
      </c>
      <c r="F9549" s="30">
        <v>0</v>
      </c>
      <c r="G9549" s="32">
        <v>17232.330000000002</v>
      </c>
      <c r="H9549" s="32">
        <v>10446.719999999999</v>
      </c>
      <c r="I9549" s="32">
        <v>0</v>
      </c>
      <c r="J9549" s="32">
        <v>15828.79</v>
      </c>
      <c r="K9549" s="32">
        <v>9523.73</v>
      </c>
      <c r="L9549" s="32">
        <v>0</v>
      </c>
    </row>
    <row r="9550" spans="1:12">
      <c r="A9550" s="28" t="s">
        <v>23430</v>
      </c>
      <c r="B9550" s="28" t="s">
        <v>23431</v>
      </c>
      <c r="C9550" s="28" t="s">
        <v>8664</v>
      </c>
      <c r="D9550" s="30">
        <v>14</v>
      </c>
      <c r="E9550" s="30">
        <v>0</v>
      </c>
      <c r="F9550" s="30">
        <v>0</v>
      </c>
      <c r="G9550" s="32">
        <v>49.56</v>
      </c>
      <c r="H9550" s="32">
        <v>0</v>
      </c>
      <c r="I9550" s="32">
        <v>0</v>
      </c>
      <c r="J9550" s="32">
        <v>9.56</v>
      </c>
      <c r="K9550" s="32">
        <v>0</v>
      </c>
      <c r="L9550" s="32">
        <v>0</v>
      </c>
    </row>
    <row r="9551" spans="1:12">
      <c r="A9551" s="28" t="s">
        <v>23432</v>
      </c>
      <c r="B9551" s="28" t="s">
        <v>23433</v>
      </c>
      <c r="C9551" s="28" t="s">
        <v>18300</v>
      </c>
      <c r="D9551" s="30">
        <v>162</v>
      </c>
      <c r="E9551" s="30">
        <v>0</v>
      </c>
      <c r="F9551" s="30">
        <v>0</v>
      </c>
      <c r="G9551" s="32">
        <v>933.58</v>
      </c>
      <c r="H9551" s="32">
        <v>0</v>
      </c>
      <c r="I9551" s="32">
        <v>0</v>
      </c>
      <c r="J9551" s="32">
        <v>309.52999999999997</v>
      </c>
      <c r="K9551" s="32">
        <v>0</v>
      </c>
      <c r="L9551" s="32">
        <v>0</v>
      </c>
    </row>
    <row r="9552" spans="1:12">
      <c r="A9552" s="28" t="s">
        <v>23434</v>
      </c>
      <c r="B9552" s="28" t="s">
        <v>23435</v>
      </c>
      <c r="C9552" s="28" t="s">
        <v>8395</v>
      </c>
      <c r="D9552" s="30">
        <v>41</v>
      </c>
      <c r="E9552" s="30">
        <v>23</v>
      </c>
      <c r="F9552" s="30">
        <v>0</v>
      </c>
      <c r="G9552" s="32">
        <v>270.19</v>
      </c>
      <c r="H9552" s="32">
        <v>133.63</v>
      </c>
      <c r="I9552" s="32">
        <v>0</v>
      </c>
      <c r="J9552" s="32">
        <v>180.23</v>
      </c>
      <c r="K9552" s="32">
        <v>90.93</v>
      </c>
      <c r="L9552" s="32">
        <v>0</v>
      </c>
    </row>
    <row r="9553" spans="1:12">
      <c r="A9553" s="28" t="s">
        <v>23436</v>
      </c>
      <c r="B9553" s="28" t="s">
        <v>23437</v>
      </c>
      <c r="C9553" s="28" t="s">
        <v>5067</v>
      </c>
      <c r="D9553" s="30">
        <v>322</v>
      </c>
      <c r="E9553" s="30">
        <v>0</v>
      </c>
      <c r="F9553" s="30">
        <v>0</v>
      </c>
      <c r="G9553" s="32">
        <v>14275.09</v>
      </c>
      <c r="H9553" s="32">
        <v>0</v>
      </c>
      <c r="I9553" s="32">
        <v>0</v>
      </c>
      <c r="J9553" s="32">
        <v>13565.74</v>
      </c>
      <c r="K9553" s="32">
        <v>0</v>
      </c>
      <c r="L9553" s="32">
        <v>0</v>
      </c>
    </row>
    <row r="9554" spans="1:12">
      <c r="A9554" s="28" t="s">
        <v>23438</v>
      </c>
      <c r="B9554" s="28" t="s">
        <v>23439</v>
      </c>
      <c r="C9554" s="28" t="s">
        <v>5550</v>
      </c>
      <c r="D9554" s="30">
        <v>12432</v>
      </c>
      <c r="E9554" s="30">
        <v>14</v>
      </c>
      <c r="F9554" s="30">
        <v>0</v>
      </c>
      <c r="G9554" s="32">
        <v>175702.98</v>
      </c>
      <c r="H9554" s="32">
        <v>180.82</v>
      </c>
      <c r="I9554" s="32">
        <v>0</v>
      </c>
      <c r="J9554" s="32">
        <v>107358.88</v>
      </c>
      <c r="K9554" s="32">
        <v>89.67</v>
      </c>
      <c r="L9554" s="32">
        <v>0</v>
      </c>
    </row>
    <row r="9555" spans="1:12">
      <c r="A9555" s="28" t="s">
        <v>23440</v>
      </c>
      <c r="B9555" s="28" t="s">
        <v>23441</v>
      </c>
      <c r="C9555" s="28" t="s">
        <v>8395</v>
      </c>
      <c r="D9555" s="30">
        <v>12</v>
      </c>
      <c r="E9555" s="30">
        <v>13</v>
      </c>
      <c r="F9555" s="30">
        <v>0</v>
      </c>
      <c r="G9555" s="32">
        <v>79.08</v>
      </c>
      <c r="H9555" s="32">
        <v>75.53</v>
      </c>
      <c r="I9555" s="32">
        <v>0</v>
      </c>
      <c r="J9555" s="32">
        <v>51.4</v>
      </c>
      <c r="K9555" s="32">
        <v>36.020000000000003</v>
      </c>
      <c r="L9555" s="32">
        <v>0</v>
      </c>
    </row>
    <row r="9556" spans="1:12">
      <c r="A9556" s="28" t="s">
        <v>23442</v>
      </c>
      <c r="B9556" s="28" t="s">
        <v>23443</v>
      </c>
      <c r="C9556" s="28" t="s">
        <v>6059</v>
      </c>
      <c r="D9556" s="30">
        <v>315</v>
      </c>
      <c r="E9556" s="30">
        <v>184</v>
      </c>
      <c r="F9556" s="30">
        <v>0</v>
      </c>
      <c r="G9556" s="32">
        <v>17775.7</v>
      </c>
      <c r="H9556" s="32">
        <v>8031.38</v>
      </c>
      <c r="I9556" s="32">
        <v>0</v>
      </c>
      <c r="J9556" s="32">
        <v>16864.71</v>
      </c>
      <c r="K9556" s="32">
        <v>7924.51</v>
      </c>
      <c r="L9556" s="32">
        <v>0</v>
      </c>
    </row>
    <row r="9557" spans="1:12">
      <c r="A9557" s="28" t="s">
        <v>23444</v>
      </c>
      <c r="B9557" s="28" t="s">
        <v>23445</v>
      </c>
      <c r="C9557" s="28" t="s">
        <v>6297</v>
      </c>
      <c r="D9557" s="30">
        <v>7073</v>
      </c>
      <c r="E9557" s="30">
        <v>2337</v>
      </c>
      <c r="F9557" s="30">
        <v>0</v>
      </c>
      <c r="G9557" s="32">
        <v>14994.34</v>
      </c>
      <c r="H9557" s="32">
        <v>3109.86</v>
      </c>
      <c r="I9557" s="32">
        <v>0</v>
      </c>
      <c r="J9557" s="32">
        <v>11263.62</v>
      </c>
      <c r="K9557" s="32">
        <v>2343.0300000000002</v>
      </c>
      <c r="L9557" s="32">
        <v>0</v>
      </c>
    </row>
    <row r="9558" spans="1:12">
      <c r="A9558" s="28" t="s">
        <v>23446</v>
      </c>
      <c r="B9558" s="28" t="s">
        <v>23447</v>
      </c>
      <c r="C9558" s="28" t="s">
        <v>10277</v>
      </c>
      <c r="D9558" s="30">
        <v>38</v>
      </c>
      <c r="E9558" s="30">
        <v>31</v>
      </c>
      <c r="F9558" s="30">
        <v>0</v>
      </c>
      <c r="G9558" s="32">
        <v>316.16000000000003</v>
      </c>
      <c r="H9558" s="32">
        <v>200.74</v>
      </c>
      <c r="I9558" s="32">
        <v>0</v>
      </c>
      <c r="J9558" s="32">
        <v>310.33999999999997</v>
      </c>
      <c r="K9558" s="32">
        <v>194.38</v>
      </c>
      <c r="L9558" s="32">
        <v>0</v>
      </c>
    </row>
    <row r="9559" spans="1:12">
      <c r="A9559" s="28" t="s">
        <v>23448</v>
      </c>
      <c r="B9559" s="28" t="s">
        <v>23449</v>
      </c>
      <c r="C9559" s="28" t="s">
        <v>9042</v>
      </c>
      <c r="D9559" s="30">
        <v>6036</v>
      </c>
      <c r="E9559" s="30">
        <v>3152</v>
      </c>
      <c r="F9559" s="30">
        <v>0</v>
      </c>
      <c r="G9559" s="32">
        <v>96882.09</v>
      </c>
      <c r="H9559" s="32">
        <v>44878.57</v>
      </c>
      <c r="I9559" s="32">
        <v>0</v>
      </c>
      <c r="J9559" s="32">
        <v>83539.25</v>
      </c>
      <c r="K9559" s="32">
        <v>37944.43</v>
      </c>
      <c r="L9559" s="32">
        <v>0</v>
      </c>
    </row>
    <row r="9560" spans="1:12">
      <c r="A9560" s="28" t="s">
        <v>23450</v>
      </c>
      <c r="B9560" s="28" t="s">
        <v>23451</v>
      </c>
      <c r="C9560" s="28" t="s">
        <v>11040</v>
      </c>
      <c r="D9560" s="30">
        <v>0</v>
      </c>
      <c r="E9560" s="30">
        <v>34</v>
      </c>
      <c r="F9560" s="30">
        <v>0</v>
      </c>
      <c r="G9560" s="32">
        <v>0</v>
      </c>
      <c r="H9560" s="32">
        <v>261.12</v>
      </c>
      <c r="I9560" s="32">
        <v>0</v>
      </c>
      <c r="J9560" s="32">
        <v>0</v>
      </c>
      <c r="K9560" s="32">
        <v>253.06</v>
      </c>
      <c r="L9560" s="32">
        <v>0</v>
      </c>
    </row>
    <row r="9561" spans="1:12">
      <c r="A9561" s="28" t="s">
        <v>23452</v>
      </c>
      <c r="B9561" s="28" t="s">
        <v>23453</v>
      </c>
      <c r="C9561" s="28" t="s">
        <v>3635</v>
      </c>
      <c r="D9561" s="30">
        <v>277</v>
      </c>
      <c r="E9561" s="30">
        <v>46</v>
      </c>
      <c r="F9561" s="30">
        <v>0</v>
      </c>
      <c r="G9561" s="32">
        <v>48203.54</v>
      </c>
      <c r="H9561" s="32">
        <v>7879.34</v>
      </c>
      <c r="I9561" s="32">
        <v>0</v>
      </c>
      <c r="J9561" s="32">
        <v>48203.54</v>
      </c>
      <c r="K9561" s="32">
        <v>7879.34</v>
      </c>
      <c r="L9561" s="32">
        <v>0</v>
      </c>
    </row>
    <row r="9562" spans="1:12">
      <c r="A9562" s="28" t="s">
        <v>23454</v>
      </c>
      <c r="B9562" s="28" t="s">
        <v>23455</v>
      </c>
      <c r="C9562" s="28" t="s">
        <v>4426</v>
      </c>
      <c r="D9562" s="30">
        <v>701</v>
      </c>
      <c r="E9562" s="30">
        <v>454</v>
      </c>
      <c r="F9562" s="30">
        <v>0</v>
      </c>
      <c r="G9562" s="32">
        <v>18357.48</v>
      </c>
      <c r="H9562" s="32">
        <v>11885.8</v>
      </c>
      <c r="I9562" s="32">
        <v>0</v>
      </c>
      <c r="J9562" s="32">
        <v>17342.849999999999</v>
      </c>
      <c r="K9562" s="32">
        <v>9742.5400000000009</v>
      </c>
      <c r="L9562" s="32">
        <v>0</v>
      </c>
    </row>
    <row r="9563" spans="1:12">
      <c r="A9563" s="28" t="s">
        <v>23456</v>
      </c>
      <c r="B9563" s="28" t="s">
        <v>23457</v>
      </c>
      <c r="C9563" s="28" t="s">
        <v>5423</v>
      </c>
      <c r="D9563" s="30">
        <v>682</v>
      </c>
      <c r="E9563" s="30">
        <v>0</v>
      </c>
      <c r="F9563" s="30">
        <v>0</v>
      </c>
      <c r="G9563" s="32">
        <v>4762.3500000000004</v>
      </c>
      <c r="H9563" s="32">
        <v>0</v>
      </c>
      <c r="I9563" s="32">
        <v>0</v>
      </c>
      <c r="J9563" s="32">
        <v>4300.79</v>
      </c>
      <c r="K9563" s="32">
        <v>0</v>
      </c>
      <c r="L9563" s="32">
        <v>0</v>
      </c>
    </row>
    <row r="9564" spans="1:12">
      <c r="A9564" s="28" t="s">
        <v>23458</v>
      </c>
      <c r="B9564" s="28" t="s">
        <v>23459</v>
      </c>
      <c r="C9564" s="28" t="s">
        <v>6059</v>
      </c>
      <c r="D9564" s="30">
        <v>97</v>
      </c>
      <c r="E9564" s="30">
        <v>0</v>
      </c>
      <c r="F9564" s="30">
        <v>0</v>
      </c>
      <c r="G9564" s="32">
        <v>1222.8900000000001</v>
      </c>
      <c r="H9564" s="32">
        <v>0</v>
      </c>
      <c r="I9564" s="32">
        <v>0</v>
      </c>
      <c r="J9564" s="32">
        <v>1014.86</v>
      </c>
      <c r="K9564" s="32">
        <v>0</v>
      </c>
      <c r="L9564" s="32">
        <v>0</v>
      </c>
    </row>
    <row r="9565" spans="1:12">
      <c r="A9565" s="28" t="s">
        <v>23460</v>
      </c>
      <c r="B9565" s="28" t="s">
        <v>23461</v>
      </c>
      <c r="C9565" s="28" t="s">
        <v>5341</v>
      </c>
      <c r="D9565" s="30">
        <v>2708</v>
      </c>
      <c r="E9565" s="30">
        <v>1544</v>
      </c>
      <c r="F9565" s="30">
        <v>0</v>
      </c>
      <c r="G9565" s="32">
        <v>15755.55</v>
      </c>
      <c r="H9565" s="32">
        <v>7834.35</v>
      </c>
      <c r="I9565" s="32">
        <v>0</v>
      </c>
      <c r="J9565" s="32">
        <v>14479.91</v>
      </c>
      <c r="K9565" s="32">
        <v>7187.03</v>
      </c>
      <c r="L9565" s="32">
        <v>0</v>
      </c>
    </row>
    <row r="9566" spans="1:12">
      <c r="A9566" s="28" t="s">
        <v>23462</v>
      </c>
      <c r="B9566" s="28" t="s">
        <v>23463</v>
      </c>
      <c r="C9566" s="28" t="s">
        <v>22380</v>
      </c>
      <c r="D9566" s="30">
        <v>20</v>
      </c>
      <c r="E9566" s="30">
        <v>44</v>
      </c>
      <c r="F9566" s="30">
        <v>0</v>
      </c>
      <c r="G9566" s="32">
        <v>663</v>
      </c>
      <c r="H9566" s="32">
        <v>1360.47</v>
      </c>
      <c r="I9566" s="32">
        <v>0</v>
      </c>
      <c r="J9566" s="32">
        <v>469.69</v>
      </c>
      <c r="K9566" s="32">
        <v>970.4</v>
      </c>
      <c r="L9566" s="32">
        <v>0</v>
      </c>
    </row>
    <row r="9567" spans="1:12">
      <c r="A9567" s="28" t="s">
        <v>23464</v>
      </c>
      <c r="B9567" s="28" t="s">
        <v>23465</v>
      </c>
      <c r="C9567" s="28" t="s">
        <v>9300</v>
      </c>
      <c r="D9567" s="30">
        <v>248</v>
      </c>
      <c r="E9567" s="30">
        <v>0</v>
      </c>
      <c r="F9567" s="30">
        <v>0</v>
      </c>
      <c r="G9567" s="32">
        <v>3952.36</v>
      </c>
      <c r="H9567" s="32">
        <v>0</v>
      </c>
      <c r="I9567" s="32">
        <v>0</v>
      </c>
      <c r="J9567" s="32">
        <v>3744.5</v>
      </c>
      <c r="K9567" s="32">
        <v>0</v>
      </c>
      <c r="L9567" s="32">
        <v>0</v>
      </c>
    </row>
    <row r="9568" spans="1:12">
      <c r="A9568" s="28" t="s">
        <v>23466</v>
      </c>
      <c r="B9568" s="28" t="s">
        <v>23467</v>
      </c>
      <c r="C9568" s="28" t="s">
        <v>6755</v>
      </c>
      <c r="D9568" s="30">
        <v>98</v>
      </c>
      <c r="E9568" s="30">
        <v>40</v>
      </c>
      <c r="F9568" s="30">
        <v>0</v>
      </c>
      <c r="G9568" s="32">
        <v>250.54</v>
      </c>
      <c r="H9568" s="32">
        <v>89.69</v>
      </c>
      <c r="I9568" s="32">
        <v>0</v>
      </c>
      <c r="J9568" s="32">
        <v>197.79</v>
      </c>
      <c r="K9568" s="32">
        <v>55.41</v>
      </c>
      <c r="L9568" s="32">
        <v>0</v>
      </c>
    </row>
    <row r="9569" spans="1:12">
      <c r="A9569" s="28" t="s">
        <v>23468</v>
      </c>
      <c r="B9569" s="28" t="s">
        <v>23469</v>
      </c>
      <c r="C9569" s="28" t="s">
        <v>5292</v>
      </c>
      <c r="D9569" s="30">
        <v>8343</v>
      </c>
      <c r="E9569" s="30">
        <v>744</v>
      </c>
      <c r="F9569" s="30">
        <v>0</v>
      </c>
      <c r="G9569" s="32">
        <v>31952.3</v>
      </c>
      <c r="H9569" s="32">
        <v>1852.16</v>
      </c>
      <c r="I9569" s="32">
        <v>0</v>
      </c>
      <c r="J9569" s="32">
        <v>16695.419999999998</v>
      </c>
      <c r="K9569" s="32">
        <v>986.04</v>
      </c>
      <c r="L9569" s="32">
        <v>0</v>
      </c>
    </row>
    <row r="9570" spans="1:12">
      <c r="A9570" s="28" t="s">
        <v>23470</v>
      </c>
      <c r="B9570" s="28" t="s">
        <v>23471</v>
      </c>
      <c r="C9570" s="28" t="s">
        <v>4810</v>
      </c>
      <c r="D9570" s="30">
        <v>35</v>
      </c>
      <c r="E9570" s="30">
        <v>0</v>
      </c>
      <c r="F9570" s="30">
        <v>0</v>
      </c>
      <c r="G9570" s="32">
        <v>266.35000000000002</v>
      </c>
      <c r="H9570" s="32">
        <v>0</v>
      </c>
      <c r="I9570" s="32">
        <v>0</v>
      </c>
      <c r="J9570" s="32">
        <v>149.16</v>
      </c>
      <c r="K9570" s="32">
        <v>0</v>
      </c>
      <c r="L9570" s="32">
        <v>0</v>
      </c>
    </row>
    <row r="9571" spans="1:12">
      <c r="A9571" s="28" t="s">
        <v>23472</v>
      </c>
      <c r="B9571" s="28" t="s">
        <v>23473</v>
      </c>
      <c r="C9571" s="28" t="s">
        <v>4810</v>
      </c>
      <c r="D9571" s="30">
        <v>172</v>
      </c>
      <c r="E9571" s="30">
        <v>0</v>
      </c>
      <c r="F9571" s="30">
        <v>0</v>
      </c>
      <c r="G9571" s="32">
        <v>1067.3</v>
      </c>
      <c r="H9571" s="32">
        <v>0</v>
      </c>
      <c r="I9571" s="32">
        <v>0</v>
      </c>
      <c r="J9571" s="32">
        <v>808.86</v>
      </c>
      <c r="K9571" s="32">
        <v>0</v>
      </c>
      <c r="L9571" s="32">
        <v>0</v>
      </c>
    </row>
    <row r="9572" spans="1:12">
      <c r="A9572" s="28" t="s">
        <v>23474</v>
      </c>
      <c r="B9572" s="28" t="s">
        <v>23475</v>
      </c>
      <c r="C9572" s="28" t="s">
        <v>4810</v>
      </c>
      <c r="D9572" s="30">
        <v>940</v>
      </c>
      <c r="E9572" s="30">
        <v>0</v>
      </c>
      <c r="F9572" s="30">
        <v>0</v>
      </c>
      <c r="G9572" s="32">
        <v>7153.4</v>
      </c>
      <c r="H9572" s="32">
        <v>0</v>
      </c>
      <c r="I9572" s="32">
        <v>0</v>
      </c>
      <c r="J9572" s="32">
        <v>5146.26</v>
      </c>
      <c r="K9572" s="32">
        <v>0</v>
      </c>
      <c r="L9572" s="32">
        <v>0</v>
      </c>
    </row>
    <row r="9573" spans="1:12">
      <c r="A9573" s="28" t="s">
        <v>23476</v>
      </c>
      <c r="B9573" s="28" t="s">
        <v>23477</v>
      </c>
      <c r="C9573" s="28" t="s">
        <v>4810</v>
      </c>
      <c r="D9573" s="30">
        <v>990</v>
      </c>
      <c r="E9573" s="30">
        <v>0</v>
      </c>
      <c r="F9573" s="30">
        <v>0</v>
      </c>
      <c r="G9573" s="32">
        <v>6138</v>
      </c>
      <c r="H9573" s="32">
        <v>0</v>
      </c>
      <c r="I9573" s="32">
        <v>0</v>
      </c>
      <c r="J9573" s="32">
        <v>4401.6899999999996</v>
      </c>
      <c r="K9573" s="32">
        <v>0</v>
      </c>
      <c r="L9573" s="32">
        <v>0</v>
      </c>
    </row>
    <row r="9574" spans="1:12">
      <c r="A9574" s="28" t="s">
        <v>23478</v>
      </c>
      <c r="B9574" s="28" t="s">
        <v>23479</v>
      </c>
      <c r="C9574" s="28" t="s">
        <v>8444</v>
      </c>
      <c r="D9574" s="30">
        <v>2334</v>
      </c>
      <c r="E9574" s="30">
        <v>0</v>
      </c>
      <c r="F9574" s="30">
        <v>0</v>
      </c>
      <c r="G9574" s="32">
        <v>7948.41</v>
      </c>
      <c r="H9574" s="32">
        <v>0</v>
      </c>
      <c r="I9574" s="32">
        <v>0</v>
      </c>
      <c r="J9574" s="32">
        <v>3986.77</v>
      </c>
      <c r="K9574" s="32">
        <v>0</v>
      </c>
      <c r="L9574" s="32">
        <v>0</v>
      </c>
    </row>
    <row r="9575" spans="1:12" ht="12" thickBot="1">
      <c r="A9575" s="29" t="s">
        <v>23480</v>
      </c>
      <c r="B9575" s="29" t="s">
        <v>23481</v>
      </c>
      <c r="C9575" s="29" t="s">
        <v>5341</v>
      </c>
      <c r="D9575" s="31">
        <v>5003</v>
      </c>
      <c r="E9575" s="31">
        <v>3192</v>
      </c>
      <c r="F9575" s="31">
        <v>0</v>
      </c>
      <c r="G9575" s="33">
        <v>48618.53</v>
      </c>
      <c r="H9575" s="33">
        <v>28520.91</v>
      </c>
      <c r="I9575" s="33">
        <v>0</v>
      </c>
      <c r="J9575" s="33">
        <v>45233.7</v>
      </c>
      <c r="K9575" s="33">
        <v>26457.21</v>
      </c>
      <c r="L9575" s="33">
        <v>0</v>
      </c>
    </row>
    <row r="9576" spans="1:12" ht="12" thickTop="1">
      <c r="A9576" s="14"/>
      <c r="B9576" s="15" t="s">
        <v>3454</v>
      </c>
      <c r="C9576" s="14"/>
      <c r="D9576" s="16">
        <f>SUM(D2:D9575)</f>
        <v>194815221</v>
      </c>
      <c r="E9576" s="16">
        <f t="shared" ref="E9576:F9576" si="0">SUM(E2:E9575)</f>
        <v>204319103</v>
      </c>
      <c r="F9576" s="16">
        <f t="shared" si="0"/>
        <v>212089007</v>
      </c>
      <c r="G9576" s="17">
        <f>SUM(G2:G9575)</f>
        <v>4871597733.0999966</v>
      </c>
      <c r="H9576" s="17">
        <f t="shared" ref="H9576:L9576" si="1">SUM(H2:H9575)</f>
        <v>5010194266.9099865</v>
      </c>
      <c r="I9576" s="17">
        <f t="shared" si="1"/>
        <v>5215414995.7700329</v>
      </c>
      <c r="J9576" s="17">
        <f t="shared" si="1"/>
        <v>4520421848.0200071</v>
      </c>
      <c r="K9576" s="17">
        <f t="shared" si="1"/>
        <v>4672723584.8200197</v>
      </c>
      <c r="L9576" s="17">
        <f t="shared" si="1"/>
        <v>4875398468.1200066</v>
      </c>
    </row>
  </sheetData>
  <pageMargins left="0.7" right="0.7" top="0.75" bottom="0.75" header="0.3" footer="0.3"/>
  <ignoredErrors>
    <ignoredError sqref="A2:L9575 A9577:L9577 A9576 C9576 A9578:L972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M1006"/>
  <sheetViews>
    <sheetView workbookViewId="0">
      <pane ySplit="900" topLeftCell="A2"/>
      <selection activeCell="B1" sqref="B1"/>
      <selection pane="bottomLeft" activeCell="E21" sqref="E21"/>
    </sheetView>
  </sheetViews>
  <sheetFormatPr baseColWidth="10" defaultRowHeight="11.25"/>
  <cols>
    <col min="1" max="1" width="5.6640625" style="2" bestFit="1" customWidth="1"/>
    <col min="2" max="2" width="63.83203125" style="2" customWidth="1"/>
    <col min="3" max="5" width="12" style="3"/>
    <col min="6" max="11" width="14.1640625" style="4" bestFit="1" customWidth="1"/>
    <col min="12" max="12" width="14.1640625" style="2" bestFit="1" customWidth="1"/>
    <col min="13" max="16384" width="12" style="2"/>
  </cols>
  <sheetData>
    <row r="1" spans="1:13" s="1" customFormat="1" ht="33.75">
      <c r="A1" s="8" t="s">
        <v>23484</v>
      </c>
      <c r="B1" s="8" t="s">
        <v>3467</v>
      </c>
      <c r="C1" s="9" t="s">
        <v>3459</v>
      </c>
      <c r="D1" s="10" t="s">
        <v>3460</v>
      </c>
      <c r="E1" s="10" t="s">
        <v>3461</v>
      </c>
      <c r="F1" s="11" t="s">
        <v>0</v>
      </c>
      <c r="G1" s="11" t="s">
        <v>1</v>
      </c>
      <c r="H1" s="11" t="s">
        <v>2</v>
      </c>
      <c r="I1" s="13" t="s">
        <v>3</v>
      </c>
      <c r="J1" s="13" t="s">
        <v>4</v>
      </c>
      <c r="K1" s="13" t="s">
        <v>5</v>
      </c>
      <c r="L1" s="13" t="s">
        <v>23482</v>
      </c>
      <c r="M1" s="13" t="s">
        <v>23483</v>
      </c>
    </row>
    <row r="2" spans="1:13">
      <c r="A2" s="5">
        <v>1</v>
      </c>
      <c r="B2" s="5" t="s">
        <v>3470</v>
      </c>
      <c r="C2" s="6">
        <v>208106</v>
      </c>
      <c r="D2" s="6">
        <v>236587</v>
      </c>
      <c r="E2" s="6">
        <v>264952</v>
      </c>
      <c r="F2" s="7">
        <v>197375448.28</v>
      </c>
      <c r="G2" s="7">
        <v>223601618.00999999</v>
      </c>
      <c r="H2" s="7">
        <v>235486557.61000001</v>
      </c>
      <c r="I2" s="7">
        <v>191202327.66999999</v>
      </c>
      <c r="J2" s="7">
        <v>215890899.53</v>
      </c>
      <c r="K2" s="7">
        <v>226939415.28</v>
      </c>
      <c r="L2" s="24">
        <f>K2</f>
        <v>226939415.28</v>
      </c>
      <c r="M2" s="35">
        <f>L2/K$1006</f>
        <v>4.6547870243621101E-2</v>
      </c>
    </row>
    <row r="3" spans="1:13">
      <c r="A3" s="5">
        <v>2</v>
      </c>
      <c r="B3" s="5" t="s">
        <v>3476</v>
      </c>
      <c r="C3" s="6">
        <v>63220</v>
      </c>
      <c r="D3" s="6">
        <v>65124</v>
      </c>
      <c r="E3" s="6">
        <v>68455</v>
      </c>
      <c r="F3" s="7">
        <v>127014783.05</v>
      </c>
      <c r="G3" s="7">
        <v>127224374.48</v>
      </c>
      <c r="H3" s="7">
        <v>133254587.27</v>
      </c>
      <c r="I3" s="7">
        <v>126746694.48999999</v>
      </c>
      <c r="J3" s="7">
        <v>126927351.73999999</v>
      </c>
      <c r="K3" s="7">
        <v>132880781.59</v>
      </c>
      <c r="L3" s="24">
        <f>L2+K3</f>
        <v>359820196.87</v>
      </c>
      <c r="M3" s="35">
        <f t="shared" ref="M3:M66" si="0">L3/K$1006</f>
        <v>7.3803238693789935E-2</v>
      </c>
    </row>
    <row r="4" spans="1:13">
      <c r="A4" s="5">
        <v>3</v>
      </c>
      <c r="B4" s="5" t="s">
        <v>3567</v>
      </c>
      <c r="C4" s="6">
        <v>268579</v>
      </c>
      <c r="D4" s="6">
        <v>260803</v>
      </c>
      <c r="E4" s="6">
        <v>262305</v>
      </c>
      <c r="F4" s="7">
        <v>110532688.15000001</v>
      </c>
      <c r="G4" s="7">
        <v>112378465.3</v>
      </c>
      <c r="H4" s="7">
        <v>115757885.61</v>
      </c>
      <c r="I4" s="7">
        <v>110492722.56</v>
      </c>
      <c r="J4" s="7">
        <v>112284976.16</v>
      </c>
      <c r="K4" s="7">
        <v>115583287.29000001</v>
      </c>
      <c r="L4" s="24">
        <f t="shared" ref="L4:L67" si="1">L3+K4</f>
        <v>475403484.16000003</v>
      </c>
      <c r="M4" s="35">
        <f t="shared" si="0"/>
        <v>9.751069318100633E-2</v>
      </c>
    </row>
    <row r="5" spans="1:13">
      <c r="A5" s="5">
        <v>4</v>
      </c>
      <c r="B5" s="5" t="s">
        <v>3473</v>
      </c>
      <c r="C5" s="6">
        <v>112901</v>
      </c>
      <c r="D5" s="6">
        <v>115283</v>
      </c>
      <c r="E5" s="6">
        <v>114750</v>
      </c>
      <c r="F5" s="7">
        <v>111539987.89</v>
      </c>
      <c r="G5" s="7">
        <v>113560532.40000001</v>
      </c>
      <c r="H5" s="7">
        <v>112956332.83</v>
      </c>
      <c r="I5" s="7">
        <v>111141421.89</v>
      </c>
      <c r="J5" s="7">
        <v>113157601.73</v>
      </c>
      <c r="K5" s="7">
        <v>112419876.83</v>
      </c>
      <c r="L5" s="24">
        <f t="shared" si="1"/>
        <v>587823360.99000001</v>
      </c>
      <c r="M5" s="35">
        <f t="shared" si="0"/>
        <v>0.12056929599370107</v>
      </c>
    </row>
    <row r="6" spans="1:13">
      <c r="A6" s="5">
        <v>5</v>
      </c>
      <c r="B6" s="5" t="s">
        <v>3514</v>
      </c>
      <c r="C6" s="6">
        <v>129644</v>
      </c>
      <c r="D6" s="6">
        <v>136361</v>
      </c>
      <c r="E6" s="6">
        <v>137384</v>
      </c>
      <c r="F6" s="7">
        <v>117641756.67</v>
      </c>
      <c r="G6" s="7">
        <v>119899082.15000001</v>
      </c>
      <c r="H6" s="7">
        <v>106182928.84</v>
      </c>
      <c r="I6" s="7">
        <v>114147101.95</v>
      </c>
      <c r="J6" s="7">
        <v>116445601.06999999</v>
      </c>
      <c r="K6" s="7">
        <v>103353261.48</v>
      </c>
      <c r="L6" s="24">
        <f t="shared" si="1"/>
        <v>691176622.47000003</v>
      </c>
      <c r="M6" s="35">
        <f t="shared" si="0"/>
        <v>0.14176823227671909</v>
      </c>
    </row>
    <row r="7" spans="1:13">
      <c r="A7" s="5">
        <v>6</v>
      </c>
      <c r="B7" s="5" t="s">
        <v>3479</v>
      </c>
      <c r="C7" s="6">
        <v>98233</v>
      </c>
      <c r="D7" s="6">
        <v>123378</v>
      </c>
      <c r="E7" s="6">
        <v>138671</v>
      </c>
      <c r="F7" s="7">
        <v>75583626.450000003</v>
      </c>
      <c r="G7" s="7">
        <v>94581099.650000006</v>
      </c>
      <c r="H7" s="7">
        <v>103060894.92</v>
      </c>
      <c r="I7" s="7">
        <v>74449121.790000007</v>
      </c>
      <c r="J7" s="7">
        <v>93400042.829999998</v>
      </c>
      <c r="K7" s="7">
        <v>101801166.41</v>
      </c>
      <c r="L7" s="24">
        <f t="shared" si="1"/>
        <v>792977788.88</v>
      </c>
      <c r="M7" s="35">
        <f t="shared" si="0"/>
        <v>0.16264881610503024</v>
      </c>
    </row>
    <row r="8" spans="1:13">
      <c r="A8" s="5">
        <v>7</v>
      </c>
      <c r="B8" s="5" t="s">
        <v>3482</v>
      </c>
      <c r="C8" s="6">
        <v>243948</v>
      </c>
      <c r="D8" s="6">
        <v>223821</v>
      </c>
      <c r="E8" s="6">
        <v>207723</v>
      </c>
      <c r="F8" s="7">
        <v>128398617.01000001</v>
      </c>
      <c r="G8" s="7">
        <v>113687195.95999999</v>
      </c>
      <c r="H8" s="7">
        <v>102200721.31</v>
      </c>
      <c r="I8" s="7">
        <v>126320091.95999999</v>
      </c>
      <c r="J8" s="7">
        <v>111707378.91</v>
      </c>
      <c r="K8" s="7">
        <v>100235148.56999999</v>
      </c>
      <c r="L8" s="24">
        <f t="shared" si="1"/>
        <v>893212937.45000005</v>
      </c>
      <c r="M8" s="35">
        <f t="shared" si="0"/>
        <v>0.18320819175923214</v>
      </c>
    </row>
    <row r="9" spans="1:13">
      <c r="A9" s="5">
        <v>8</v>
      </c>
      <c r="B9" s="5" t="s">
        <v>3485</v>
      </c>
      <c r="C9" s="6">
        <v>42100</v>
      </c>
      <c r="D9" s="6">
        <v>51152</v>
      </c>
      <c r="E9" s="6">
        <v>56112</v>
      </c>
      <c r="F9" s="7">
        <v>81264925.840000004</v>
      </c>
      <c r="G9" s="7">
        <v>97845973.349999994</v>
      </c>
      <c r="H9" s="7">
        <v>99178678.180000007</v>
      </c>
      <c r="I9" s="7">
        <v>80415816.629999995</v>
      </c>
      <c r="J9" s="7">
        <v>96865272.840000004</v>
      </c>
      <c r="K9" s="7">
        <v>98215500.239999995</v>
      </c>
      <c r="L9" s="24">
        <f t="shared" si="1"/>
        <v>991428437.69000006</v>
      </c>
      <c r="M9" s="35">
        <f t="shared" si="0"/>
        <v>0.20335331443632734</v>
      </c>
    </row>
    <row r="10" spans="1:13">
      <c r="A10" s="5">
        <v>9</v>
      </c>
      <c r="B10" s="5" t="s">
        <v>3549</v>
      </c>
      <c r="C10" s="6">
        <v>697000</v>
      </c>
      <c r="D10" s="6">
        <v>762862</v>
      </c>
      <c r="E10" s="6">
        <v>826810</v>
      </c>
      <c r="F10" s="7">
        <v>84214167.890000001</v>
      </c>
      <c r="G10" s="7">
        <v>87538688.790000007</v>
      </c>
      <c r="H10" s="7">
        <v>95958790.209999993</v>
      </c>
      <c r="I10" s="7">
        <v>83537823.049999997</v>
      </c>
      <c r="J10" s="7">
        <v>86791966.819999993</v>
      </c>
      <c r="K10" s="7">
        <v>95099092.090000004</v>
      </c>
      <c r="L10" s="24">
        <f t="shared" si="1"/>
        <v>1086527529.78</v>
      </c>
      <c r="M10" s="35">
        <f t="shared" si="0"/>
        <v>0.22285922615038475</v>
      </c>
    </row>
    <row r="11" spans="1:13">
      <c r="A11" s="5">
        <v>10</v>
      </c>
      <c r="B11" s="5" t="s">
        <v>3596</v>
      </c>
      <c r="C11" s="6">
        <v>398025</v>
      </c>
      <c r="D11" s="6">
        <v>389813</v>
      </c>
      <c r="E11" s="6">
        <v>400534</v>
      </c>
      <c r="F11" s="7">
        <v>93885626.689999998</v>
      </c>
      <c r="G11" s="7">
        <v>92947526.159999996</v>
      </c>
      <c r="H11" s="7">
        <v>95740998.170000002</v>
      </c>
      <c r="I11" s="7">
        <v>91912993.859999999</v>
      </c>
      <c r="J11" s="7">
        <v>91003771.299999997</v>
      </c>
      <c r="K11" s="7">
        <v>93736167.450000003</v>
      </c>
      <c r="L11" s="24">
        <f t="shared" si="1"/>
        <v>1180263697.23</v>
      </c>
      <c r="M11" s="35">
        <f t="shared" si="0"/>
        <v>0.2420855864290237</v>
      </c>
    </row>
    <row r="12" spans="1:13">
      <c r="A12" s="5">
        <v>11</v>
      </c>
      <c r="B12" s="5" t="s">
        <v>3490</v>
      </c>
      <c r="C12" s="6">
        <v>0</v>
      </c>
      <c r="D12" s="6">
        <v>20056</v>
      </c>
      <c r="E12" s="6">
        <v>89926</v>
      </c>
      <c r="F12" s="7">
        <v>0</v>
      </c>
      <c r="G12" s="7">
        <v>18853236.300000001</v>
      </c>
      <c r="H12" s="7">
        <v>84789921.480000004</v>
      </c>
      <c r="I12" s="7">
        <v>0</v>
      </c>
      <c r="J12" s="7">
        <v>18616655.84</v>
      </c>
      <c r="K12" s="7">
        <v>83651885.799999997</v>
      </c>
      <c r="L12" s="24">
        <f t="shared" si="1"/>
        <v>1263915583.03</v>
      </c>
      <c r="M12" s="35">
        <f t="shared" si="0"/>
        <v>0.25924354517783066</v>
      </c>
    </row>
    <row r="13" spans="1:13">
      <c r="A13" s="5">
        <v>12</v>
      </c>
      <c r="B13" s="5" t="s">
        <v>3493</v>
      </c>
      <c r="C13" s="6">
        <v>55169</v>
      </c>
      <c r="D13" s="6">
        <v>77513</v>
      </c>
      <c r="E13" s="6">
        <v>110279</v>
      </c>
      <c r="F13" s="7">
        <v>44775441.420000002</v>
      </c>
      <c r="G13" s="7">
        <v>61399007.020000003</v>
      </c>
      <c r="H13" s="7">
        <v>79872804.200000003</v>
      </c>
      <c r="I13" s="7">
        <v>44727644.340000004</v>
      </c>
      <c r="J13" s="7">
        <v>61273997.149999999</v>
      </c>
      <c r="K13" s="7">
        <v>79632199.200000003</v>
      </c>
      <c r="L13" s="24">
        <f t="shared" si="1"/>
        <v>1343547782.23</v>
      </c>
      <c r="M13" s="35">
        <f t="shared" si="0"/>
        <v>0.27557702022006786</v>
      </c>
    </row>
    <row r="14" spans="1:13">
      <c r="A14" s="5">
        <v>13</v>
      </c>
      <c r="B14" s="5" t="s">
        <v>3496</v>
      </c>
      <c r="C14" s="6">
        <v>108284</v>
      </c>
      <c r="D14" s="6">
        <v>110846</v>
      </c>
      <c r="E14" s="6">
        <v>107520</v>
      </c>
      <c r="F14" s="7">
        <v>92721297.819999993</v>
      </c>
      <c r="G14" s="7">
        <v>85630007.469999999</v>
      </c>
      <c r="H14" s="7">
        <v>79660993.870000005</v>
      </c>
      <c r="I14" s="7">
        <v>92475703.109999999</v>
      </c>
      <c r="J14" s="7">
        <v>85317745.060000002</v>
      </c>
      <c r="K14" s="7">
        <v>79371800.150000006</v>
      </c>
      <c r="L14" s="24">
        <f t="shared" si="1"/>
        <v>1422919582.3800001</v>
      </c>
      <c r="M14" s="35">
        <f t="shared" si="0"/>
        <v>0.29185708443820474</v>
      </c>
    </row>
    <row r="15" spans="1:13">
      <c r="A15" s="5">
        <v>14</v>
      </c>
      <c r="B15" s="5" t="s">
        <v>3499</v>
      </c>
      <c r="C15" s="6">
        <v>14357</v>
      </c>
      <c r="D15" s="6">
        <v>48403</v>
      </c>
      <c r="E15" s="6">
        <v>74408</v>
      </c>
      <c r="F15" s="7">
        <v>14309287.42</v>
      </c>
      <c r="G15" s="7">
        <v>48169647.920000002</v>
      </c>
      <c r="H15" s="7">
        <v>74042138.280000001</v>
      </c>
      <c r="I15" s="7">
        <v>14071475.810000001</v>
      </c>
      <c r="J15" s="7">
        <v>47152669.159999996</v>
      </c>
      <c r="K15" s="7">
        <v>72408909.459999993</v>
      </c>
      <c r="L15" s="24">
        <f t="shared" si="1"/>
        <v>1495328491.8400002</v>
      </c>
      <c r="M15" s="35">
        <f t="shared" si="0"/>
        <v>0.30670898012088138</v>
      </c>
    </row>
    <row r="16" spans="1:13">
      <c r="A16" s="5">
        <v>15</v>
      </c>
      <c r="B16" s="5" t="s">
        <v>3517</v>
      </c>
      <c r="C16" s="6">
        <v>153056</v>
      </c>
      <c r="D16" s="6">
        <v>150700</v>
      </c>
      <c r="E16" s="6">
        <v>144519</v>
      </c>
      <c r="F16" s="7">
        <v>80980407.629999995</v>
      </c>
      <c r="G16" s="7">
        <v>77728227.040000007</v>
      </c>
      <c r="H16" s="7">
        <v>71980282.379999995</v>
      </c>
      <c r="I16" s="7">
        <v>79644780.099999994</v>
      </c>
      <c r="J16" s="7">
        <v>76374807.640000001</v>
      </c>
      <c r="K16" s="7">
        <v>70496384.840000004</v>
      </c>
      <c r="L16" s="24">
        <f t="shared" si="1"/>
        <v>1565824876.6800001</v>
      </c>
      <c r="M16" s="35">
        <f t="shared" si="0"/>
        <v>0.3211685951248594</v>
      </c>
    </row>
    <row r="17" spans="1:13">
      <c r="A17" s="5">
        <v>16</v>
      </c>
      <c r="B17" s="5" t="s">
        <v>3564</v>
      </c>
      <c r="C17" s="6">
        <v>80744</v>
      </c>
      <c r="D17" s="6">
        <v>96355</v>
      </c>
      <c r="E17" s="6">
        <v>112805</v>
      </c>
      <c r="F17" s="7">
        <v>53645230.210000001</v>
      </c>
      <c r="G17" s="7">
        <v>56480709.399999999</v>
      </c>
      <c r="H17" s="7">
        <v>66805553.82</v>
      </c>
      <c r="I17" s="7">
        <v>53554455.600000001</v>
      </c>
      <c r="J17" s="7">
        <v>56431566.399999999</v>
      </c>
      <c r="K17" s="7">
        <v>66726522.590000004</v>
      </c>
      <c r="L17" s="24">
        <f t="shared" si="1"/>
        <v>1632551399.27</v>
      </c>
      <c r="M17" s="35">
        <f t="shared" si="0"/>
        <v>0.33485496825442435</v>
      </c>
    </row>
    <row r="18" spans="1:13">
      <c r="A18" s="5">
        <v>17</v>
      </c>
      <c r="B18" s="5" t="s">
        <v>3502</v>
      </c>
      <c r="C18" s="6">
        <v>5635</v>
      </c>
      <c r="D18" s="6">
        <v>11580</v>
      </c>
      <c r="E18" s="6">
        <v>21430</v>
      </c>
      <c r="F18" s="7">
        <v>19016845.079999998</v>
      </c>
      <c r="G18" s="7">
        <v>37277326.18</v>
      </c>
      <c r="H18" s="7">
        <v>63989383.109999999</v>
      </c>
      <c r="I18" s="7">
        <v>18978544.73</v>
      </c>
      <c r="J18" s="7">
        <v>37219636.759999998</v>
      </c>
      <c r="K18" s="7">
        <v>63870978.829999998</v>
      </c>
      <c r="L18" s="24">
        <f t="shared" si="1"/>
        <v>1696422378.0999999</v>
      </c>
      <c r="M18" s="35">
        <f t="shared" si="0"/>
        <v>0.34795563669160934</v>
      </c>
    </row>
    <row r="19" spans="1:13">
      <c r="A19" s="5">
        <v>18</v>
      </c>
      <c r="B19" s="5" t="s">
        <v>3526</v>
      </c>
      <c r="C19" s="6">
        <v>2257176</v>
      </c>
      <c r="D19" s="6">
        <v>2339587</v>
      </c>
      <c r="E19" s="6">
        <v>2348894</v>
      </c>
      <c r="F19" s="7">
        <v>80268601.799999997</v>
      </c>
      <c r="G19" s="7">
        <v>81140522.310000002</v>
      </c>
      <c r="H19" s="7">
        <v>81478419.680000007</v>
      </c>
      <c r="I19" s="7">
        <v>62722041.780000001</v>
      </c>
      <c r="J19" s="7">
        <v>63510762.710000001</v>
      </c>
      <c r="K19" s="7">
        <v>63826343.060000002</v>
      </c>
      <c r="L19" s="24">
        <f t="shared" si="1"/>
        <v>1760248721.1599998</v>
      </c>
      <c r="M19" s="35">
        <f t="shared" si="0"/>
        <v>0.36104714982173747</v>
      </c>
    </row>
    <row r="20" spans="1:13">
      <c r="A20" s="5">
        <v>19</v>
      </c>
      <c r="B20" s="5" t="s">
        <v>3584</v>
      </c>
      <c r="C20" s="6">
        <v>227898</v>
      </c>
      <c r="D20" s="6">
        <v>220853</v>
      </c>
      <c r="E20" s="6">
        <v>208027</v>
      </c>
      <c r="F20" s="7">
        <v>75458546.049999997</v>
      </c>
      <c r="G20" s="7">
        <v>68404146.540000007</v>
      </c>
      <c r="H20" s="7">
        <v>64893171.93</v>
      </c>
      <c r="I20" s="7">
        <v>73156082.219999999</v>
      </c>
      <c r="J20" s="7">
        <v>66340226.759999998</v>
      </c>
      <c r="K20" s="7">
        <v>62974127.549999997</v>
      </c>
      <c r="L20" s="24">
        <f t="shared" si="1"/>
        <v>1823222848.7099998</v>
      </c>
      <c r="M20" s="35">
        <f t="shared" si="0"/>
        <v>0.37396386380148383</v>
      </c>
    </row>
    <row r="21" spans="1:13">
      <c r="A21" s="5">
        <v>20</v>
      </c>
      <c r="B21" s="5" t="s">
        <v>3508</v>
      </c>
      <c r="C21" s="6">
        <v>115444</v>
      </c>
      <c r="D21" s="6">
        <v>135608</v>
      </c>
      <c r="E21" s="6">
        <v>164183</v>
      </c>
      <c r="F21" s="7">
        <v>50175196.810000002</v>
      </c>
      <c r="G21" s="7">
        <v>58614688.079999998</v>
      </c>
      <c r="H21" s="7">
        <v>66439567.57</v>
      </c>
      <c r="I21" s="7">
        <v>47961696.719999999</v>
      </c>
      <c r="J21" s="7">
        <v>55834871.390000001</v>
      </c>
      <c r="K21" s="7">
        <v>62135639.119999997</v>
      </c>
      <c r="L21" s="24">
        <f t="shared" si="1"/>
        <v>1885358487.8299997</v>
      </c>
      <c r="M21" s="35">
        <f t="shared" si="0"/>
        <v>0.38670859421199316</v>
      </c>
    </row>
    <row r="22" spans="1:13">
      <c r="A22" s="5">
        <v>21</v>
      </c>
      <c r="B22" s="5" t="s">
        <v>3587</v>
      </c>
      <c r="C22" s="6">
        <v>153342</v>
      </c>
      <c r="D22" s="6">
        <v>182656</v>
      </c>
      <c r="E22" s="6">
        <v>209775</v>
      </c>
      <c r="F22" s="7">
        <v>53555978.82</v>
      </c>
      <c r="G22" s="7">
        <v>58205087.649999999</v>
      </c>
      <c r="H22" s="7">
        <v>65964439.850000001</v>
      </c>
      <c r="I22" s="7">
        <v>49831377.990000002</v>
      </c>
      <c r="J22" s="7">
        <v>54372815.729999997</v>
      </c>
      <c r="K22" s="7">
        <v>61977872.409999996</v>
      </c>
      <c r="L22" s="24">
        <f t="shared" si="1"/>
        <v>1947336360.2399998</v>
      </c>
      <c r="M22" s="35">
        <f t="shared" si="0"/>
        <v>0.39942096486544232</v>
      </c>
    </row>
    <row r="23" spans="1:13">
      <c r="A23" s="5">
        <v>22</v>
      </c>
      <c r="B23" s="5" t="s">
        <v>3505</v>
      </c>
      <c r="C23" s="6">
        <v>21439</v>
      </c>
      <c r="D23" s="6">
        <v>22759</v>
      </c>
      <c r="E23" s="6">
        <v>19356</v>
      </c>
      <c r="F23" s="7">
        <v>78118477.909999996</v>
      </c>
      <c r="G23" s="7">
        <v>77805291.569999993</v>
      </c>
      <c r="H23" s="7">
        <v>61357099.659999996</v>
      </c>
      <c r="I23" s="7">
        <v>77883660.209999993</v>
      </c>
      <c r="J23" s="7">
        <v>77568636.409999996</v>
      </c>
      <c r="K23" s="7">
        <v>61165655.719999999</v>
      </c>
      <c r="L23" s="24">
        <f t="shared" si="1"/>
        <v>2008502015.9599998</v>
      </c>
      <c r="M23" s="35">
        <f t="shared" si="0"/>
        <v>0.41196674058407518</v>
      </c>
    </row>
    <row r="24" spans="1:13">
      <c r="A24" s="5">
        <v>23</v>
      </c>
      <c r="B24" s="5" t="s">
        <v>3602</v>
      </c>
      <c r="C24" s="6">
        <v>1028133</v>
      </c>
      <c r="D24" s="6">
        <v>1091569</v>
      </c>
      <c r="E24" s="6">
        <v>1142704</v>
      </c>
      <c r="F24" s="7">
        <v>54614905.759999998</v>
      </c>
      <c r="G24" s="7">
        <v>60467872.090000004</v>
      </c>
      <c r="H24" s="7">
        <v>65547616.5</v>
      </c>
      <c r="I24" s="7">
        <v>47454171.490000002</v>
      </c>
      <c r="J24" s="7">
        <v>52875720.659999996</v>
      </c>
      <c r="K24" s="7">
        <v>57661484.530000001</v>
      </c>
      <c r="L24" s="24">
        <f t="shared" si="1"/>
        <v>2066163500.4899998</v>
      </c>
      <c r="M24" s="35">
        <f t="shared" si="0"/>
        <v>0.4237937707041865</v>
      </c>
    </row>
    <row r="25" spans="1:13">
      <c r="A25" s="5">
        <v>24</v>
      </c>
      <c r="B25" s="5" t="s">
        <v>3511</v>
      </c>
      <c r="C25" s="6">
        <v>116678</v>
      </c>
      <c r="D25" s="6">
        <v>108162</v>
      </c>
      <c r="E25" s="6">
        <v>94660</v>
      </c>
      <c r="F25" s="7">
        <v>77338728.489999995</v>
      </c>
      <c r="G25" s="7">
        <v>66441524.259999998</v>
      </c>
      <c r="H25" s="7">
        <v>56612665.200000003</v>
      </c>
      <c r="I25" s="7">
        <v>76859471.469999999</v>
      </c>
      <c r="J25" s="7">
        <v>65985060.579999998</v>
      </c>
      <c r="K25" s="7">
        <v>56177729.710000001</v>
      </c>
      <c r="L25" s="24">
        <f t="shared" si="1"/>
        <v>2122341230.1999998</v>
      </c>
      <c r="M25" s="35">
        <f t="shared" si="0"/>
        <v>0.43531646573667321</v>
      </c>
    </row>
    <row r="26" spans="1:13">
      <c r="A26" s="5">
        <v>25</v>
      </c>
      <c r="B26" s="5" t="s">
        <v>3520</v>
      </c>
      <c r="C26" s="6">
        <v>0</v>
      </c>
      <c r="D26" s="6">
        <v>23892</v>
      </c>
      <c r="E26" s="6">
        <v>52033</v>
      </c>
      <c r="F26" s="7">
        <v>0</v>
      </c>
      <c r="G26" s="7">
        <v>22418307.5</v>
      </c>
      <c r="H26" s="7">
        <v>49119955.659999996</v>
      </c>
      <c r="I26" s="7">
        <v>0</v>
      </c>
      <c r="J26" s="7">
        <v>22050371.07</v>
      </c>
      <c r="K26" s="7">
        <v>48369311.600000001</v>
      </c>
      <c r="L26" s="24">
        <f t="shared" si="1"/>
        <v>2170710541.7999997</v>
      </c>
      <c r="M26" s="35">
        <f t="shared" si="0"/>
        <v>0.44523756488708816</v>
      </c>
    </row>
    <row r="27" spans="1:13">
      <c r="A27" s="5">
        <v>26</v>
      </c>
      <c r="B27" s="5" t="s">
        <v>3727</v>
      </c>
      <c r="C27" s="6">
        <v>370953</v>
      </c>
      <c r="D27" s="6">
        <v>355827</v>
      </c>
      <c r="E27" s="6">
        <v>388183</v>
      </c>
      <c r="F27" s="7">
        <v>39921414.609999999</v>
      </c>
      <c r="G27" s="7">
        <v>42972430.829999998</v>
      </c>
      <c r="H27" s="7">
        <v>48039140.579999998</v>
      </c>
      <c r="I27" s="7">
        <v>39761169.920000002</v>
      </c>
      <c r="J27" s="7">
        <v>42763137.5</v>
      </c>
      <c r="K27" s="7">
        <v>47805382.409999996</v>
      </c>
      <c r="L27" s="24">
        <f t="shared" si="1"/>
        <v>2218515924.2099996</v>
      </c>
      <c r="M27" s="35">
        <f t="shared" si="0"/>
        <v>0.45504299570932694</v>
      </c>
    </row>
    <row r="28" spans="1:13">
      <c r="A28" s="5">
        <v>27</v>
      </c>
      <c r="B28" s="5" t="s">
        <v>3552</v>
      </c>
      <c r="C28" s="6">
        <v>606864</v>
      </c>
      <c r="D28" s="6">
        <v>645502</v>
      </c>
      <c r="E28" s="6">
        <v>677333</v>
      </c>
      <c r="F28" s="7">
        <v>54340166.420000002</v>
      </c>
      <c r="G28" s="7">
        <v>47180013.119999997</v>
      </c>
      <c r="H28" s="7">
        <v>47663293.390000001</v>
      </c>
      <c r="I28" s="7">
        <v>54203165.700000003</v>
      </c>
      <c r="J28" s="7">
        <v>47055309.560000002</v>
      </c>
      <c r="K28" s="7">
        <v>47511835.609999999</v>
      </c>
      <c r="L28" s="24">
        <f t="shared" si="1"/>
        <v>2266027759.8199997</v>
      </c>
      <c r="M28" s="35">
        <f t="shared" si="0"/>
        <v>0.46478821672473269</v>
      </c>
    </row>
    <row r="29" spans="1:13">
      <c r="A29" s="5">
        <v>28</v>
      </c>
      <c r="B29" s="5" t="s">
        <v>3523</v>
      </c>
      <c r="C29" s="6">
        <v>522749</v>
      </c>
      <c r="D29" s="6">
        <v>525687</v>
      </c>
      <c r="E29" s="6">
        <v>498823</v>
      </c>
      <c r="F29" s="7">
        <v>50812439.670000002</v>
      </c>
      <c r="G29" s="7">
        <v>50217601.460000001</v>
      </c>
      <c r="H29" s="7">
        <v>47568883.350000001</v>
      </c>
      <c r="I29" s="7">
        <v>50647374.030000001</v>
      </c>
      <c r="J29" s="7">
        <v>50069002.619999997</v>
      </c>
      <c r="K29" s="7">
        <v>47380999.920000002</v>
      </c>
      <c r="L29" s="24">
        <f t="shared" si="1"/>
        <v>2313408759.7399998</v>
      </c>
      <c r="M29" s="35">
        <f t="shared" si="0"/>
        <v>0.47450660184336901</v>
      </c>
    </row>
    <row r="30" spans="1:13">
      <c r="A30" s="5">
        <v>29</v>
      </c>
      <c r="B30" s="5" t="s">
        <v>3529</v>
      </c>
      <c r="C30" s="6">
        <v>83551</v>
      </c>
      <c r="D30" s="6">
        <v>73460</v>
      </c>
      <c r="E30" s="6">
        <v>62310</v>
      </c>
      <c r="F30" s="7">
        <v>63399061.829999998</v>
      </c>
      <c r="G30" s="7">
        <v>55537063.280000001</v>
      </c>
      <c r="H30" s="7">
        <v>45794707.710000001</v>
      </c>
      <c r="I30" s="7">
        <v>62590252.780000001</v>
      </c>
      <c r="J30" s="7">
        <v>54811828.82</v>
      </c>
      <c r="K30" s="7">
        <v>45169523.009999998</v>
      </c>
      <c r="L30" s="24">
        <f t="shared" si="1"/>
        <v>2358578282.75</v>
      </c>
      <c r="M30" s="35">
        <f t="shared" si="0"/>
        <v>0.48377138774863632</v>
      </c>
    </row>
    <row r="31" spans="1:13">
      <c r="A31" s="5">
        <v>30</v>
      </c>
      <c r="B31" s="5" t="s">
        <v>3721</v>
      </c>
      <c r="C31" s="6">
        <v>543749</v>
      </c>
      <c r="D31" s="6">
        <v>598979</v>
      </c>
      <c r="E31" s="6">
        <v>610002</v>
      </c>
      <c r="F31" s="7">
        <v>53631640.640000001</v>
      </c>
      <c r="G31" s="7">
        <v>59524444.039999999</v>
      </c>
      <c r="H31" s="7">
        <v>46094280.310000002</v>
      </c>
      <c r="I31" s="7">
        <v>48583918.619999997</v>
      </c>
      <c r="J31" s="7">
        <v>53989510.509999998</v>
      </c>
      <c r="K31" s="7">
        <v>42060305.460000001</v>
      </c>
      <c r="L31" s="24">
        <f t="shared" si="1"/>
        <v>2400638588.21</v>
      </c>
      <c r="M31" s="35">
        <f t="shared" si="0"/>
        <v>0.4923984375651857</v>
      </c>
    </row>
    <row r="32" spans="1:13">
      <c r="A32" s="5">
        <v>31</v>
      </c>
      <c r="B32" s="5" t="s">
        <v>3561</v>
      </c>
      <c r="C32" s="6">
        <v>28169</v>
      </c>
      <c r="D32" s="6">
        <v>37390</v>
      </c>
      <c r="E32" s="6">
        <v>44478</v>
      </c>
      <c r="F32" s="7">
        <v>26480991.050000001</v>
      </c>
      <c r="G32" s="7">
        <v>35019823.509999998</v>
      </c>
      <c r="H32" s="7">
        <v>41682151</v>
      </c>
      <c r="I32" s="7">
        <v>25985105.32</v>
      </c>
      <c r="J32" s="7">
        <v>34364481.590000004</v>
      </c>
      <c r="K32" s="7">
        <v>40850543.439999998</v>
      </c>
      <c r="L32" s="24">
        <f t="shared" si="1"/>
        <v>2441489131.6500001</v>
      </c>
      <c r="M32" s="35">
        <f t="shared" si="0"/>
        <v>0.50077735135184742</v>
      </c>
    </row>
    <row r="33" spans="1:13">
      <c r="A33" s="5">
        <v>32</v>
      </c>
      <c r="B33" s="5" t="s">
        <v>3570</v>
      </c>
      <c r="C33" s="6">
        <v>3747</v>
      </c>
      <c r="D33" s="6">
        <v>9916</v>
      </c>
      <c r="E33" s="6">
        <v>16754</v>
      </c>
      <c r="F33" s="7">
        <v>8906068.3399999999</v>
      </c>
      <c r="G33" s="7">
        <v>23705437.59</v>
      </c>
      <c r="H33" s="7">
        <v>39883903.229999997</v>
      </c>
      <c r="I33" s="7">
        <v>8906068.3399999999</v>
      </c>
      <c r="J33" s="7">
        <v>23648666.140000001</v>
      </c>
      <c r="K33" s="7">
        <v>39792032.109999999</v>
      </c>
      <c r="L33" s="24">
        <f t="shared" si="1"/>
        <v>2481281163.7600002</v>
      </c>
      <c r="M33" s="35">
        <f t="shared" si="0"/>
        <v>0.50893915235543674</v>
      </c>
    </row>
    <row r="34" spans="1:13">
      <c r="A34" s="5">
        <v>33</v>
      </c>
      <c r="B34" s="5" t="s">
        <v>3612</v>
      </c>
      <c r="C34" s="6">
        <v>7675</v>
      </c>
      <c r="D34" s="6">
        <v>10635</v>
      </c>
      <c r="E34" s="6">
        <v>16234</v>
      </c>
      <c r="F34" s="7">
        <v>23459728.010000002</v>
      </c>
      <c r="G34" s="7">
        <v>31340693.379999999</v>
      </c>
      <c r="H34" s="7">
        <v>44273234.359999999</v>
      </c>
      <c r="I34" s="7">
        <v>20340845.309999999</v>
      </c>
      <c r="J34" s="7">
        <v>27220357.850000001</v>
      </c>
      <c r="K34" s="7">
        <v>39321799.600000001</v>
      </c>
      <c r="L34" s="24">
        <f t="shared" si="1"/>
        <v>2520602963.3600001</v>
      </c>
      <c r="M34" s="35">
        <f t="shared" si="0"/>
        <v>0.51700450329180081</v>
      </c>
    </row>
    <row r="35" spans="1:13">
      <c r="A35" s="5">
        <v>34</v>
      </c>
      <c r="B35" s="5" t="s">
        <v>3629</v>
      </c>
      <c r="C35" s="6">
        <v>789332</v>
      </c>
      <c r="D35" s="6">
        <v>787050</v>
      </c>
      <c r="E35" s="6">
        <v>766938</v>
      </c>
      <c r="F35" s="7">
        <v>54786099.020000003</v>
      </c>
      <c r="G35" s="7">
        <v>48217840.670000002</v>
      </c>
      <c r="H35" s="7">
        <v>42038032.780000001</v>
      </c>
      <c r="I35" s="7">
        <v>51055311.93</v>
      </c>
      <c r="J35" s="7">
        <v>45009017.450000003</v>
      </c>
      <c r="K35" s="7">
        <v>39294455.170000002</v>
      </c>
      <c r="L35" s="24">
        <f t="shared" si="1"/>
        <v>2559897418.5300002</v>
      </c>
      <c r="M35" s="35">
        <f t="shared" si="0"/>
        <v>0.52506424557275377</v>
      </c>
    </row>
    <row r="36" spans="1:13">
      <c r="A36" s="5">
        <v>35</v>
      </c>
      <c r="B36" s="5" t="s">
        <v>3540</v>
      </c>
      <c r="C36" s="6">
        <v>107294</v>
      </c>
      <c r="D36" s="6">
        <v>128166</v>
      </c>
      <c r="E36" s="6">
        <v>134976</v>
      </c>
      <c r="F36" s="7">
        <v>37251222.159999996</v>
      </c>
      <c r="G36" s="7">
        <v>42269893.189999998</v>
      </c>
      <c r="H36" s="7">
        <v>39619065.460000001</v>
      </c>
      <c r="I36" s="7">
        <v>36998130.859999999</v>
      </c>
      <c r="J36" s="7">
        <v>41902377.240000002</v>
      </c>
      <c r="K36" s="7">
        <v>39088129.780000001</v>
      </c>
      <c r="L36" s="24">
        <f t="shared" si="1"/>
        <v>2598985548.3100004</v>
      </c>
      <c r="M36" s="35">
        <f t="shared" si="0"/>
        <v>0.53308166815587088</v>
      </c>
    </row>
    <row r="37" spans="1:13">
      <c r="A37" s="5">
        <v>36</v>
      </c>
      <c r="B37" s="5" t="s">
        <v>3534</v>
      </c>
      <c r="C37" s="6">
        <v>128612</v>
      </c>
      <c r="D37" s="6">
        <v>131409</v>
      </c>
      <c r="E37" s="6">
        <v>95740</v>
      </c>
      <c r="F37" s="7">
        <v>53838083.390000001</v>
      </c>
      <c r="G37" s="7">
        <v>54607156.939999998</v>
      </c>
      <c r="H37" s="7">
        <v>38692692.880000003</v>
      </c>
      <c r="I37" s="7">
        <v>53331908.770000003</v>
      </c>
      <c r="J37" s="7">
        <v>54157543.210000001</v>
      </c>
      <c r="K37" s="7">
        <v>38375355.280000001</v>
      </c>
      <c r="L37" s="24">
        <f t="shared" si="1"/>
        <v>2637360903.5900006</v>
      </c>
      <c r="M37" s="35">
        <f t="shared" si="0"/>
        <v>0.54095289253495182</v>
      </c>
    </row>
    <row r="38" spans="1:13">
      <c r="A38" s="5">
        <v>37</v>
      </c>
      <c r="B38" s="5" t="s">
        <v>3537</v>
      </c>
      <c r="C38" s="6">
        <v>1279</v>
      </c>
      <c r="D38" s="6">
        <v>49575</v>
      </c>
      <c r="E38" s="6">
        <v>62600</v>
      </c>
      <c r="F38" s="7">
        <v>783556.19</v>
      </c>
      <c r="G38" s="7">
        <v>30608380.050000001</v>
      </c>
      <c r="H38" s="7">
        <v>38710250.350000001</v>
      </c>
      <c r="I38" s="7">
        <v>782944.03</v>
      </c>
      <c r="J38" s="7">
        <v>30353406.289999999</v>
      </c>
      <c r="K38" s="7">
        <v>38267286.759999998</v>
      </c>
      <c r="L38" s="24">
        <f t="shared" si="1"/>
        <v>2675628190.3500009</v>
      </c>
      <c r="M38" s="35">
        <f t="shared" si="0"/>
        <v>0.54880195082428518</v>
      </c>
    </row>
    <row r="39" spans="1:13">
      <c r="A39" s="5">
        <v>38</v>
      </c>
      <c r="B39" s="5" t="s">
        <v>3543</v>
      </c>
      <c r="C39" s="6">
        <v>834</v>
      </c>
      <c r="D39" s="6">
        <v>25588</v>
      </c>
      <c r="E39" s="6">
        <v>41390</v>
      </c>
      <c r="F39" s="7">
        <v>692086.56</v>
      </c>
      <c r="G39" s="7">
        <v>21142314.210000001</v>
      </c>
      <c r="H39" s="7">
        <v>32853009.559999999</v>
      </c>
      <c r="I39" s="7">
        <v>673207.71</v>
      </c>
      <c r="J39" s="7">
        <v>20729852.98</v>
      </c>
      <c r="K39" s="7">
        <v>32329746.210000001</v>
      </c>
      <c r="L39" s="24">
        <f t="shared" si="1"/>
        <v>2707957936.5600009</v>
      </c>
      <c r="M39" s="35">
        <f t="shared" si="0"/>
        <v>0.55543315162179996</v>
      </c>
    </row>
    <row r="40" spans="1:13">
      <c r="A40" s="5">
        <v>39</v>
      </c>
      <c r="B40" s="5" t="s">
        <v>3546</v>
      </c>
      <c r="C40" s="6">
        <v>84821</v>
      </c>
      <c r="D40" s="6">
        <v>89799</v>
      </c>
      <c r="E40" s="6">
        <v>94238</v>
      </c>
      <c r="F40" s="7">
        <v>31314285.579999998</v>
      </c>
      <c r="G40" s="7">
        <v>32848752.93</v>
      </c>
      <c r="H40" s="7">
        <v>33320082.039999999</v>
      </c>
      <c r="I40" s="7">
        <v>30433863.859999999</v>
      </c>
      <c r="J40" s="7">
        <v>31846077.010000002</v>
      </c>
      <c r="K40" s="7">
        <v>32326745.260000002</v>
      </c>
      <c r="L40" s="24">
        <f t="shared" si="1"/>
        <v>2740284681.8200011</v>
      </c>
      <c r="M40" s="35">
        <f t="shared" si="0"/>
        <v>0.56206373689013922</v>
      </c>
    </row>
    <row r="41" spans="1:13">
      <c r="A41" s="5">
        <v>40</v>
      </c>
      <c r="B41" s="5" t="s">
        <v>3555</v>
      </c>
      <c r="C41" s="6">
        <v>512360</v>
      </c>
      <c r="D41" s="6">
        <v>554213</v>
      </c>
      <c r="E41" s="6">
        <v>606719</v>
      </c>
      <c r="F41" s="7">
        <v>32993656.579999998</v>
      </c>
      <c r="G41" s="7">
        <v>34550704.259999998</v>
      </c>
      <c r="H41" s="7">
        <v>32506012.09</v>
      </c>
      <c r="I41" s="7">
        <v>31757287.960000001</v>
      </c>
      <c r="J41" s="7">
        <v>33197932.120000001</v>
      </c>
      <c r="K41" s="7">
        <v>31277160.030000001</v>
      </c>
      <c r="L41" s="24">
        <f t="shared" si="1"/>
        <v>2771561841.8500013</v>
      </c>
      <c r="M41" s="35">
        <f t="shared" si="0"/>
        <v>0.56847904022063001</v>
      </c>
    </row>
    <row r="42" spans="1:13">
      <c r="A42" s="5">
        <v>41</v>
      </c>
      <c r="B42" s="5" t="s">
        <v>3573</v>
      </c>
      <c r="C42" s="6">
        <v>14826</v>
      </c>
      <c r="D42" s="6">
        <v>18276</v>
      </c>
      <c r="E42" s="6">
        <v>21567</v>
      </c>
      <c r="F42" s="7">
        <v>20601791.120000001</v>
      </c>
      <c r="G42" s="7">
        <v>25765777.629999999</v>
      </c>
      <c r="H42" s="7">
        <v>30663890.460000001</v>
      </c>
      <c r="I42" s="7">
        <v>20570803.32</v>
      </c>
      <c r="J42" s="7">
        <v>25719409.629999999</v>
      </c>
      <c r="K42" s="7">
        <v>30582727.210000001</v>
      </c>
      <c r="L42" s="24">
        <f t="shared" si="1"/>
        <v>2802144569.0600014</v>
      </c>
      <c r="M42" s="35">
        <f t="shared" si="0"/>
        <v>0.57475190743547999</v>
      </c>
    </row>
    <row r="43" spans="1:13">
      <c r="A43" s="5">
        <v>42</v>
      </c>
      <c r="B43" s="5" t="s">
        <v>3590</v>
      </c>
      <c r="C43" s="6">
        <v>6230</v>
      </c>
      <c r="D43" s="6">
        <v>7465</v>
      </c>
      <c r="E43" s="6">
        <v>8565</v>
      </c>
      <c r="F43" s="7">
        <v>24082257.27</v>
      </c>
      <c r="G43" s="7">
        <v>27966951.890000001</v>
      </c>
      <c r="H43" s="7">
        <v>30353320.66</v>
      </c>
      <c r="I43" s="7">
        <v>23942960.260000002</v>
      </c>
      <c r="J43" s="7">
        <v>27848089.829999998</v>
      </c>
      <c r="K43" s="7">
        <v>30272414.120000001</v>
      </c>
      <c r="L43" s="24">
        <f t="shared" si="1"/>
        <v>2832416983.1800013</v>
      </c>
      <c r="M43" s="35">
        <f t="shared" si="0"/>
        <v>0.58096112588561277</v>
      </c>
    </row>
    <row r="44" spans="1:13">
      <c r="A44" s="5">
        <v>43</v>
      </c>
      <c r="B44" s="5" t="s">
        <v>3578</v>
      </c>
      <c r="C44" s="6">
        <v>9130</v>
      </c>
      <c r="D44" s="6">
        <v>10263</v>
      </c>
      <c r="E44" s="6">
        <v>11212</v>
      </c>
      <c r="F44" s="7">
        <v>26950985.329999998</v>
      </c>
      <c r="G44" s="7">
        <v>28139551.690000001</v>
      </c>
      <c r="H44" s="7">
        <v>30313100.16</v>
      </c>
      <c r="I44" s="7">
        <v>26815023.370000001</v>
      </c>
      <c r="J44" s="7">
        <v>27961659.210000001</v>
      </c>
      <c r="K44" s="7">
        <v>30234582.170000002</v>
      </c>
      <c r="L44" s="24">
        <f t="shared" si="1"/>
        <v>2862651565.3500013</v>
      </c>
      <c r="M44" s="35">
        <f t="shared" si="0"/>
        <v>0.58716258457000592</v>
      </c>
    </row>
    <row r="45" spans="1:13">
      <c r="A45" s="5">
        <v>44</v>
      </c>
      <c r="B45" s="5" t="s">
        <v>3683</v>
      </c>
      <c r="C45" s="6">
        <v>309081</v>
      </c>
      <c r="D45" s="6">
        <v>313399</v>
      </c>
      <c r="E45" s="6">
        <v>310096</v>
      </c>
      <c r="F45" s="7">
        <v>30846250.530000001</v>
      </c>
      <c r="G45" s="7">
        <v>30651695.18</v>
      </c>
      <c r="H45" s="7">
        <v>30231853.050000001</v>
      </c>
      <c r="I45" s="7">
        <v>30778101.640000001</v>
      </c>
      <c r="J45" s="7">
        <v>30586367.699999999</v>
      </c>
      <c r="K45" s="7">
        <v>30166960.949999999</v>
      </c>
      <c r="L45" s="24">
        <f t="shared" si="1"/>
        <v>2892818526.3000011</v>
      </c>
      <c r="M45" s="35">
        <f t="shared" si="0"/>
        <v>0.59335017336859541</v>
      </c>
    </row>
    <row r="46" spans="1:13">
      <c r="A46" s="5">
        <v>45</v>
      </c>
      <c r="B46" s="5" t="s">
        <v>3558</v>
      </c>
      <c r="C46" s="6">
        <v>397</v>
      </c>
      <c r="D46" s="6">
        <v>2964</v>
      </c>
      <c r="E46" s="6">
        <v>4261</v>
      </c>
      <c r="F46" s="7">
        <v>2963196.09</v>
      </c>
      <c r="G46" s="7">
        <v>20959489.379999999</v>
      </c>
      <c r="H46" s="7">
        <v>29559939.300000001</v>
      </c>
      <c r="I46" s="7">
        <v>2963196.09</v>
      </c>
      <c r="J46" s="7">
        <v>20873895.18</v>
      </c>
      <c r="K46" s="7">
        <v>29460083.32</v>
      </c>
      <c r="L46" s="24">
        <f t="shared" si="1"/>
        <v>2922278609.6200013</v>
      </c>
      <c r="M46" s="35">
        <f t="shared" si="0"/>
        <v>0.5993927734786455</v>
      </c>
    </row>
    <row r="47" spans="1:13">
      <c r="A47" s="5">
        <v>46</v>
      </c>
      <c r="B47" s="5" t="s">
        <v>3767</v>
      </c>
      <c r="C47" s="6">
        <v>30303692</v>
      </c>
      <c r="D47" s="6">
        <v>31964643</v>
      </c>
      <c r="E47" s="6">
        <v>33958967</v>
      </c>
      <c r="F47" s="7">
        <v>59573812.450000003</v>
      </c>
      <c r="G47" s="7">
        <v>37148323.939999998</v>
      </c>
      <c r="H47" s="7">
        <v>37436341.560000002</v>
      </c>
      <c r="I47" s="7">
        <v>45925647.700000003</v>
      </c>
      <c r="J47" s="7">
        <v>28542982.07</v>
      </c>
      <c r="K47" s="7">
        <v>28712873.5</v>
      </c>
      <c r="L47" s="24">
        <f t="shared" si="1"/>
        <v>2950991483.1200013</v>
      </c>
      <c r="M47" s="35">
        <f t="shared" si="0"/>
        <v>0.6052821123065899</v>
      </c>
    </row>
    <row r="48" spans="1:13">
      <c r="A48" s="5">
        <v>47</v>
      </c>
      <c r="B48" s="5" t="s">
        <v>3664</v>
      </c>
      <c r="C48" s="6">
        <v>10858</v>
      </c>
      <c r="D48" s="6">
        <v>10631</v>
      </c>
      <c r="E48" s="6">
        <v>10187</v>
      </c>
      <c r="F48" s="7">
        <v>32034396.48</v>
      </c>
      <c r="G48" s="7">
        <v>31456318.68</v>
      </c>
      <c r="H48" s="7">
        <v>27853871.93</v>
      </c>
      <c r="I48" s="7">
        <v>31988558.699999999</v>
      </c>
      <c r="J48" s="7">
        <v>31424894.73</v>
      </c>
      <c r="K48" s="7">
        <v>27811068.460000001</v>
      </c>
      <c r="L48" s="24">
        <f t="shared" si="1"/>
        <v>2978802551.5800014</v>
      </c>
      <c r="M48" s="35">
        <f t="shared" si="0"/>
        <v>0.61098648060424909</v>
      </c>
    </row>
    <row r="49" spans="1:13">
      <c r="A49" s="5">
        <v>48</v>
      </c>
      <c r="B49" s="5" t="s">
        <v>3635</v>
      </c>
      <c r="C49" s="6">
        <v>88543</v>
      </c>
      <c r="D49" s="6">
        <v>103165</v>
      </c>
      <c r="E49" s="6">
        <v>135741</v>
      </c>
      <c r="F49" s="7">
        <v>22507531.02</v>
      </c>
      <c r="G49" s="7">
        <v>24509608.420000002</v>
      </c>
      <c r="H49" s="7">
        <v>27095358.780000001</v>
      </c>
      <c r="I49" s="7">
        <v>22415896.93</v>
      </c>
      <c r="J49" s="7">
        <v>24436651.609999999</v>
      </c>
      <c r="K49" s="7">
        <v>26996430.5</v>
      </c>
      <c r="L49" s="24">
        <f t="shared" si="1"/>
        <v>3005798982.0800014</v>
      </c>
      <c r="M49" s="35">
        <f t="shared" si="0"/>
        <v>0.61652375733691589</v>
      </c>
    </row>
    <row r="50" spans="1:13">
      <c r="A50" s="5">
        <v>49</v>
      </c>
      <c r="B50" s="5" t="s">
        <v>3650</v>
      </c>
      <c r="C50" s="6">
        <v>719654</v>
      </c>
      <c r="D50" s="6">
        <v>764856</v>
      </c>
      <c r="E50" s="6">
        <v>812357</v>
      </c>
      <c r="F50" s="7">
        <v>25318769.190000001</v>
      </c>
      <c r="G50" s="7">
        <v>25985973.57</v>
      </c>
      <c r="H50" s="7">
        <v>27051900.780000001</v>
      </c>
      <c r="I50" s="7">
        <v>24518681.949999999</v>
      </c>
      <c r="J50" s="7">
        <v>25119949.350000001</v>
      </c>
      <c r="K50" s="7">
        <v>26152309.84</v>
      </c>
      <c r="L50" s="24">
        <f t="shared" si="1"/>
        <v>3031951291.9200015</v>
      </c>
      <c r="M50" s="35">
        <f t="shared" si="0"/>
        <v>0.62188789526554034</v>
      </c>
    </row>
    <row r="51" spans="1:13">
      <c r="A51" s="5">
        <v>50</v>
      </c>
      <c r="B51" s="5" t="s">
        <v>3693</v>
      </c>
      <c r="C51" s="6">
        <v>63045</v>
      </c>
      <c r="D51" s="6">
        <v>45077</v>
      </c>
      <c r="E51" s="6">
        <v>33258</v>
      </c>
      <c r="F51" s="7">
        <v>54655053.509999998</v>
      </c>
      <c r="G51" s="7">
        <v>37854605.460000001</v>
      </c>
      <c r="H51" s="7">
        <v>26227297.760000002</v>
      </c>
      <c r="I51" s="7">
        <v>53864632.020000003</v>
      </c>
      <c r="J51" s="7">
        <v>37357737.090000004</v>
      </c>
      <c r="K51" s="7">
        <v>25887000.100000001</v>
      </c>
      <c r="L51" s="24">
        <f t="shared" si="1"/>
        <v>3057838292.0200014</v>
      </c>
      <c r="M51" s="35">
        <f t="shared" si="0"/>
        <v>0.6271976151313674</v>
      </c>
    </row>
    <row r="52" spans="1:13">
      <c r="A52" s="5">
        <v>51</v>
      </c>
      <c r="B52" s="5" t="s">
        <v>3593</v>
      </c>
      <c r="C52" s="6">
        <v>369247</v>
      </c>
      <c r="D52" s="6">
        <v>396730</v>
      </c>
      <c r="E52" s="6">
        <v>412194</v>
      </c>
      <c r="F52" s="7">
        <v>24267223.16</v>
      </c>
      <c r="G52" s="7">
        <v>25570883.100000001</v>
      </c>
      <c r="H52" s="7">
        <v>26562407.449999999</v>
      </c>
      <c r="I52" s="7">
        <v>23483507.420000002</v>
      </c>
      <c r="J52" s="7">
        <v>24734693.050000001</v>
      </c>
      <c r="K52" s="7">
        <v>25785162.57</v>
      </c>
      <c r="L52" s="24">
        <f t="shared" si="1"/>
        <v>3083623454.5900016</v>
      </c>
      <c r="M52" s="35">
        <f t="shared" si="0"/>
        <v>0.63248644695477796</v>
      </c>
    </row>
    <row r="53" spans="1:13">
      <c r="A53" s="5">
        <v>52</v>
      </c>
      <c r="B53" s="5" t="s">
        <v>3581</v>
      </c>
      <c r="C53" s="6">
        <v>16722</v>
      </c>
      <c r="D53" s="6">
        <v>19099</v>
      </c>
      <c r="E53" s="6">
        <v>19066</v>
      </c>
      <c r="F53" s="7">
        <v>23552315.34</v>
      </c>
      <c r="G53" s="7">
        <v>26868925.379999999</v>
      </c>
      <c r="H53" s="7">
        <v>25657255.719999999</v>
      </c>
      <c r="I53" s="7">
        <v>22981134.870000001</v>
      </c>
      <c r="J53" s="7">
        <v>26094285.32</v>
      </c>
      <c r="K53" s="7">
        <v>24892146.379999999</v>
      </c>
      <c r="L53" s="24">
        <f t="shared" si="1"/>
        <v>3108515600.9700017</v>
      </c>
      <c r="M53" s="35">
        <f t="shared" si="0"/>
        <v>0.63759211094158197</v>
      </c>
    </row>
    <row r="54" spans="1:13">
      <c r="A54" s="5">
        <v>53</v>
      </c>
      <c r="B54" s="5" t="s">
        <v>3615</v>
      </c>
      <c r="C54" s="6">
        <v>96469</v>
      </c>
      <c r="D54" s="6">
        <v>75460</v>
      </c>
      <c r="E54" s="6">
        <v>54391</v>
      </c>
      <c r="F54" s="7">
        <v>44913862.530000001</v>
      </c>
      <c r="G54" s="7">
        <v>34922268.859999999</v>
      </c>
      <c r="H54" s="7">
        <v>25163955.59</v>
      </c>
      <c r="I54" s="7">
        <v>44295164.450000003</v>
      </c>
      <c r="J54" s="7">
        <v>34424912.969999999</v>
      </c>
      <c r="K54" s="7">
        <v>24825906.23</v>
      </c>
      <c r="L54" s="24">
        <f t="shared" si="1"/>
        <v>3133341507.2000017</v>
      </c>
      <c r="M54" s="35">
        <f t="shared" si="0"/>
        <v>0.64268418831583873</v>
      </c>
    </row>
    <row r="55" spans="1:13">
      <c r="A55" s="5">
        <v>54</v>
      </c>
      <c r="B55" s="5" t="s">
        <v>3599</v>
      </c>
      <c r="C55" s="6">
        <v>46251</v>
      </c>
      <c r="D55" s="6">
        <v>50879</v>
      </c>
      <c r="E55" s="6">
        <v>55709</v>
      </c>
      <c r="F55" s="7">
        <v>22264388.489999998</v>
      </c>
      <c r="G55" s="7">
        <v>24375659.629999999</v>
      </c>
      <c r="H55" s="7">
        <v>26678607.129999999</v>
      </c>
      <c r="I55" s="7">
        <v>20492561.030000001</v>
      </c>
      <c r="J55" s="7">
        <v>22443629.379999999</v>
      </c>
      <c r="K55" s="7">
        <v>24538625.760000002</v>
      </c>
      <c r="L55" s="24">
        <f t="shared" si="1"/>
        <v>3157880132.9600019</v>
      </c>
      <c r="M55" s="35">
        <f t="shared" si="0"/>
        <v>0.64771734117923174</v>
      </c>
    </row>
    <row r="56" spans="1:13">
      <c r="A56" s="5">
        <v>55</v>
      </c>
      <c r="B56" s="5" t="s">
        <v>3780</v>
      </c>
      <c r="C56" s="6">
        <v>360139</v>
      </c>
      <c r="D56" s="6">
        <v>411539</v>
      </c>
      <c r="E56" s="6">
        <v>456309</v>
      </c>
      <c r="F56" s="7">
        <v>24721383.359999999</v>
      </c>
      <c r="G56" s="7">
        <v>28326789.440000001</v>
      </c>
      <c r="H56" s="7">
        <v>31467370.399999999</v>
      </c>
      <c r="I56" s="7">
        <v>18170963.789999999</v>
      </c>
      <c r="J56" s="7">
        <v>20732765.149999999</v>
      </c>
      <c r="K56" s="7">
        <v>23081728.82</v>
      </c>
      <c r="L56" s="24">
        <f t="shared" si="1"/>
        <v>3180961861.7800021</v>
      </c>
      <c r="M56" s="35">
        <f t="shared" si="0"/>
        <v>0.65245166781344033</v>
      </c>
    </row>
    <row r="57" spans="1:13">
      <c r="A57" s="5">
        <v>56</v>
      </c>
      <c r="B57" s="5" t="s">
        <v>3632</v>
      </c>
      <c r="C57" s="6">
        <v>16025</v>
      </c>
      <c r="D57" s="6">
        <v>19035</v>
      </c>
      <c r="E57" s="6">
        <v>18350</v>
      </c>
      <c r="F57" s="7">
        <v>19834033.559999999</v>
      </c>
      <c r="G57" s="7">
        <v>22919098.93</v>
      </c>
      <c r="H57" s="7">
        <v>22910149.52</v>
      </c>
      <c r="I57" s="7">
        <v>19794624.93</v>
      </c>
      <c r="J57" s="7">
        <v>22804363.59</v>
      </c>
      <c r="K57" s="7">
        <v>22835705.98</v>
      </c>
      <c r="L57" s="24">
        <f t="shared" si="1"/>
        <v>3203797567.7600021</v>
      </c>
      <c r="M57" s="35">
        <f t="shared" si="0"/>
        <v>0.65713553234868216</v>
      </c>
    </row>
    <row r="58" spans="1:13">
      <c r="A58" s="5">
        <v>57</v>
      </c>
      <c r="B58" s="5" t="s">
        <v>3609</v>
      </c>
      <c r="C58" s="6">
        <v>6998</v>
      </c>
      <c r="D58" s="6">
        <v>6854</v>
      </c>
      <c r="E58" s="6">
        <v>6569</v>
      </c>
      <c r="F58" s="7">
        <v>24788665.050000001</v>
      </c>
      <c r="G58" s="7">
        <v>23500292.190000001</v>
      </c>
      <c r="H58" s="7">
        <v>21830816.23</v>
      </c>
      <c r="I58" s="7">
        <v>24664714.84</v>
      </c>
      <c r="J58" s="7">
        <v>23376928.829999998</v>
      </c>
      <c r="K58" s="7">
        <v>21691354.899999999</v>
      </c>
      <c r="L58" s="24">
        <f t="shared" si="1"/>
        <v>3225488922.6600022</v>
      </c>
      <c r="M58" s="35">
        <f t="shared" si="0"/>
        <v>0.66158467738612659</v>
      </c>
    </row>
    <row r="59" spans="1:13">
      <c r="A59" s="5">
        <v>58</v>
      </c>
      <c r="B59" s="5" t="s">
        <v>3941</v>
      </c>
      <c r="C59" s="6">
        <v>385429</v>
      </c>
      <c r="D59" s="6">
        <v>492885</v>
      </c>
      <c r="E59" s="6">
        <v>524270</v>
      </c>
      <c r="F59" s="7">
        <v>23772570.140000001</v>
      </c>
      <c r="G59" s="7">
        <v>28819601.129999999</v>
      </c>
      <c r="H59" s="7">
        <v>23107802.670000002</v>
      </c>
      <c r="I59" s="7">
        <v>21654010.219999999</v>
      </c>
      <c r="J59" s="7">
        <v>26252914.550000001</v>
      </c>
      <c r="K59" s="7">
        <v>21118781.829999998</v>
      </c>
      <c r="L59" s="24">
        <f t="shared" si="1"/>
        <v>3246607704.4900022</v>
      </c>
      <c r="M59" s="35">
        <f t="shared" si="0"/>
        <v>0.66591638113672147</v>
      </c>
    </row>
    <row r="60" spans="1:13">
      <c r="A60" s="5">
        <v>59</v>
      </c>
      <c r="B60" s="5" t="s">
        <v>3735</v>
      </c>
      <c r="C60" s="6">
        <v>46719</v>
      </c>
      <c r="D60" s="6">
        <v>52625</v>
      </c>
      <c r="E60" s="6">
        <v>56405</v>
      </c>
      <c r="F60" s="7">
        <v>19838164.18</v>
      </c>
      <c r="G60" s="7">
        <v>21099642.780000001</v>
      </c>
      <c r="H60" s="7">
        <v>21957851.559999999</v>
      </c>
      <c r="I60" s="7">
        <v>18964797.030000001</v>
      </c>
      <c r="J60" s="7">
        <v>20165729.829999998</v>
      </c>
      <c r="K60" s="7">
        <v>20991989.260000002</v>
      </c>
      <c r="L60" s="24">
        <f t="shared" si="1"/>
        <v>3267599693.7500024</v>
      </c>
      <c r="M60" s="35">
        <f t="shared" si="0"/>
        <v>0.67022207828071201</v>
      </c>
    </row>
    <row r="61" spans="1:13">
      <c r="A61" s="5">
        <v>60</v>
      </c>
      <c r="B61" s="5" t="s">
        <v>3618</v>
      </c>
      <c r="C61" s="6">
        <v>38583</v>
      </c>
      <c r="D61" s="6">
        <v>29969</v>
      </c>
      <c r="E61" s="6">
        <v>26814</v>
      </c>
      <c r="F61" s="7">
        <v>32105830.719999999</v>
      </c>
      <c r="G61" s="7">
        <v>24851656.469999999</v>
      </c>
      <c r="H61" s="7">
        <v>21157243.73</v>
      </c>
      <c r="I61" s="7">
        <v>31715526.23</v>
      </c>
      <c r="J61" s="7">
        <v>24496050.309999999</v>
      </c>
      <c r="K61" s="7">
        <v>20874121.059999999</v>
      </c>
      <c r="L61" s="24">
        <f t="shared" si="1"/>
        <v>3288473814.8100023</v>
      </c>
      <c r="M61" s="35">
        <f t="shared" si="0"/>
        <v>0.67450359930847914</v>
      </c>
    </row>
    <row r="62" spans="1:13">
      <c r="A62" s="5">
        <v>61</v>
      </c>
      <c r="B62" s="5" t="s">
        <v>3624</v>
      </c>
      <c r="C62" s="6">
        <v>46611</v>
      </c>
      <c r="D62" s="6">
        <v>43790</v>
      </c>
      <c r="E62" s="6">
        <v>40709</v>
      </c>
      <c r="F62" s="7">
        <v>23803594.93</v>
      </c>
      <c r="G62" s="7">
        <v>22249875.300000001</v>
      </c>
      <c r="H62" s="7">
        <v>20658245.18</v>
      </c>
      <c r="I62" s="7">
        <v>23723621.23</v>
      </c>
      <c r="J62" s="7">
        <v>22155105.739999998</v>
      </c>
      <c r="K62" s="7">
        <v>20561069.109999999</v>
      </c>
      <c r="L62" s="24">
        <f t="shared" si="1"/>
        <v>3309034883.9200025</v>
      </c>
      <c r="M62" s="35">
        <f t="shared" si="0"/>
        <v>0.67872090980001087</v>
      </c>
    </row>
    <row r="63" spans="1:13">
      <c r="A63" s="5">
        <v>62</v>
      </c>
      <c r="B63" s="5" t="s">
        <v>3621</v>
      </c>
      <c r="C63" s="6">
        <v>12965</v>
      </c>
      <c r="D63" s="6">
        <v>17291</v>
      </c>
      <c r="E63" s="6">
        <v>25731</v>
      </c>
      <c r="F63" s="7">
        <v>11255350.24</v>
      </c>
      <c r="G63" s="7">
        <v>14628373.82</v>
      </c>
      <c r="H63" s="7">
        <v>20425060.949999999</v>
      </c>
      <c r="I63" s="7">
        <v>11123916.82</v>
      </c>
      <c r="J63" s="7">
        <v>14443532.02</v>
      </c>
      <c r="K63" s="7">
        <v>20107275.57</v>
      </c>
      <c r="L63" s="24">
        <f t="shared" si="1"/>
        <v>3329142159.4900026</v>
      </c>
      <c r="M63" s="35">
        <f t="shared" si="0"/>
        <v>0.68284514204512492</v>
      </c>
    </row>
    <row r="64" spans="1:13">
      <c r="A64" s="5">
        <v>63</v>
      </c>
      <c r="B64" s="5" t="s">
        <v>3640</v>
      </c>
      <c r="C64" s="6">
        <v>9967</v>
      </c>
      <c r="D64" s="6">
        <v>7292</v>
      </c>
      <c r="E64" s="6">
        <v>10234</v>
      </c>
      <c r="F64" s="7">
        <v>22816687.699999999</v>
      </c>
      <c r="G64" s="7">
        <v>13439528.550000001</v>
      </c>
      <c r="H64" s="7">
        <v>18141628.18</v>
      </c>
      <c r="I64" s="7">
        <v>22798375.859999999</v>
      </c>
      <c r="J64" s="7">
        <v>13391658.630000001</v>
      </c>
      <c r="K64" s="7">
        <v>18058312.219999999</v>
      </c>
      <c r="L64" s="24">
        <f t="shared" si="1"/>
        <v>3347200471.7100024</v>
      </c>
      <c r="M64" s="35">
        <f t="shared" si="0"/>
        <v>0.68654910846716855</v>
      </c>
    </row>
    <row r="65" spans="1:13">
      <c r="A65" s="5">
        <v>64</v>
      </c>
      <c r="B65" s="5" t="s">
        <v>3880</v>
      </c>
      <c r="C65" s="6">
        <v>211476</v>
      </c>
      <c r="D65" s="6">
        <v>237970</v>
      </c>
      <c r="E65" s="6">
        <v>266438</v>
      </c>
      <c r="F65" s="7">
        <v>16384497.24</v>
      </c>
      <c r="G65" s="7">
        <v>16137394.210000001</v>
      </c>
      <c r="H65" s="7">
        <v>16847378.359999999</v>
      </c>
      <c r="I65" s="7">
        <v>16347832.960000001</v>
      </c>
      <c r="J65" s="7">
        <v>16114882.02</v>
      </c>
      <c r="K65" s="7">
        <v>16819955.219999999</v>
      </c>
      <c r="L65" s="24">
        <f t="shared" si="1"/>
        <v>3364020426.9300022</v>
      </c>
      <c r="M65" s="35">
        <f t="shared" si="0"/>
        <v>0.68999907370180213</v>
      </c>
    </row>
    <row r="66" spans="1:13">
      <c r="A66" s="5">
        <v>65</v>
      </c>
      <c r="B66" s="5" t="s">
        <v>3645</v>
      </c>
      <c r="C66" s="6">
        <v>162299</v>
      </c>
      <c r="D66" s="6">
        <v>176841</v>
      </c>
      <c r="E66" s="6">
        <v>164877</v>
      </c>
      <c r="F66" s="7">
        <v>18020686.140000001</v>
      </c>
      <c r="G66" s="7">
        <v>19280130.079999998</v>
      </c>
      <c r="H66" s="7">
        <v>17120357.09</v>
      </c>
      <c r="I66" s="7">
        <v>17557859.789999999</v>
      </c>
      <c r="J66" s="7">
        <v>18738165.670000002</v>
      </c>
      <c r="K66" s="7">
        <v>16655247.93</v>
      </c>
      <c r="L66" s="24">
        <f t="shared" si="1"/>
        <v>3380675674.860002</v>
      </c>
      <c r="M66" s="35">
        <f t="shared" si="0"/>
        <v>0.69341525558701778</v>
      </c>
    </row>
    <row r="67" spans="1:13">
      <c r="A67" s="5">
        <v>66</v>
      </c>
      <c r="B67" s="5" t="s">
        <v>3732</v>
      </c>
      <c r="C67" s="6">
        <v>58917</v>
      </c>
      <c r="D67" s="6">
        <v>64364</v>
      </c>
      <c r="E67" s="6">
        <v>69154</v>
      </c>
      <c r="F67" s="7">
        <v>14874329.869999999</v>
      </c>
      <c r="G67" s="7">
        <v>16041362.57</v>
      </c>
      <c r="H67" s="7">
        <v>17053419.16</v>
      </c>
      <c r="I67" s="7">
        <v>14484761.41</v>
      </c>
      <c r="J67" s="7">
        <v>15616732.550000001</v>
      </c>
      <c r="K67" s="7">
        <v>16521131.24</v>
      </c>
      <c r="L67" s="24">
        <f t="shared" si="1"/>
        <v>3397196806.1000018</v>
      </c>
      <c r="M67" s="35">
        <f t="shared" ref="M67:M130" si="2">L67/K$1006</f>
        <v>0.69680392860482976</v>
      </c>
    </row>
    <row r="68" spans="1:13">
      <c r="A68" s="5">
        <v>67</v>
      </c>
      <c r="B68" s="5" t="s">
        <v>4174</v>
      </c>
      <c r="C68" s="6">
        <v>696865</v>
      </c>
      <c r="D68" s="6">
        <v>789258</v>
      </c>
      <c r="E68" s="6">
        <v>873058</v>
      </c>
      <c r="F68" s="7">
        <v>16211685.359999999</v>
      </c>
      <c r="G68" s="7">
        <v>16839685.48</v>
      </c>
      <c r="H68" s="7">
        <v>18175257.32</v>
      </c>
      <c r="I68" s="7">
        <v>14501461.390000001</v>
      </c>
      <c r="J68" s="7">
        <v>15063826.880000001</v>
      </c>
      <c r="K68" s="7">
        <v>16316777.98</v>
      </c>
      <c r="L68" s="24">
        <f t="shared" ref="L68:L131" si="3">L67+K68</f>
        <v>3413513584.0800018</v>
      </c>
      <c r="M68" s="35">
        <f t="shared" si="2"/>
        <v>0.70015068643122991</v>
      </c>
    </row>
    <row r="69" spans="1:13">
      <c r="A69" s="5">
        <v>68</v>
      </c>
      <c r="B69" s="5" t="s">
        <v>3658</v>
      </c>
      <c r="C69" s="6">
        <v>24732</v>
      </c>
      <c r="D69" s="6">
        <v>24950</v>
      </c>
      <c r="E69" s="6">
        <v>27294</v>
      </c>
      <c r="F69" s="7">
        <v>17001120.989999998</v>
      </c>
      <c r="G69" s="7">
        <v>16326578.529999999</v>
      </c>
      <c r="H69" s="7">
        <v>16602345.42</v>
      </c>
      <c r="I69" s="7">
        <v>16665799.789999999</v>
      </c>
      <c r="J69" s="7">
        <v>15985323.130000001</v>
      </c>
      <c r="K69" s="7">
        <v>16257968.960000001</v>
      </c>
      <c r="L69" s="24">
        <f t="shared" si="3"/>
        <v>3429771553.0400019</v>
      </c>
      <c r="M69" s="35">
        <f t="shared" si="2"/>
        <v>0.70348538185485732</v>
      </c>
    </row>
    <row r="70" spans="1:13">
      <c r="A70" s="5">
        <v>69</v>
      </c>
      <c r="B70" s="5" t="s">
        <v>3678</v>
      </c>
      <c r="C70" s="6">
        <v>14746</v>
      </c>
      <c r="D70" s="6">
        <v>11674</v>
      </c>
      <c r="E70" s="6">
        <v>7898</v>
      </c>
      <c r="F70" s="7">
        <v>30593145.800000001</v>
      </c>
      <c r="G70" s="7">
        <v>23688765.43</v>
      </c>
      <c r="H70" s="7">
        <v>15931973.310000001</v>
      </c>
      <c r="I70" s="7">
        <v>30508781.780000001</v>
      </c>
      <c r="J70" s="7">
        <v>23576303.050000001</v>
      </c>
      <c r="K70" s="7">
        <v>15864723.949999999</v>
      </c>
      <c r="L70" s="24">
        <f t="shared" si="3"/>
        <v>3445636276.9900017</v>
      </c>
      <c r="M70" s="35">
        <f t="shared" si="2"/>
        <v>0.7067394182282406</v>
      </c>
    </row>
    <row r="71" spans="1:13">
      <c r="A71" s="5">
        <v>70</v>
      </c>
      <c r="B71" s="5" t="s">
        <v>4180</v>
      </c>
      <c r="C71" s="6">
        <v>521948</v>
      </c>
      <c r="D71" s="6">
        <v>536914</v>
      </c>
      <c r="E71" s="6">
        <v>533516</v>
      </c>
      <c r="F71" s="7">
        <v>23997901.02</v>
      </c>
      <c r="G71" s="7">
        <v>21884015.41</v>
      </c>
      <c r="H71" s="7">
        <v>17051622.34</v>
      </c>
      <c r="I71" s="7">
        <v>22223540.059999999</v>
      </c>
      <c r="J71" s="7">
        <v>20284717.16</v>
      </c>
      <c r="K71" s="7">
        <v>15819741.82</v>
      </c>
      <c r="L71" s="24">
        <f t="shared" si="3"/>
        <v>3461456018.8100019</v>
      </c>
      <c r="M71" s="35">
        <f t="shared" si="2"/>
        <v>0.70998422825216878</v>
      </c>
    </row>
    <row r="72" spans="1:13">
      <c r="A72" s="5">
        <v>71</v>
      </c>
      <c r="B72" s="5" t="s">
        <v>3794</v>
      </c>
      <c r="C72" s="6">
        <v>82957</v>
      </c>
      <c r="D72" s="6">
        <v>87852</v>
      </c>
      <c r="E72" s="6">
        <v>83453</v>
      </c>
      <c r="F72" s="7">
        <v>15087652.470000001</v>
      </c>
      <c r="G72" s="7">
        <v>15698809.41</v>
      </c>
      <c r="H72" s="7">
        <v>17114170.32</v>
      </c>
      <c r="I72" s="7">
        <v>13811301.35</v>
      </c>
      <c r="J72" s="7">
        <v>14404366.050000001</v>
      </c>
      <c r="K72" s="7">
        <v>15742362.51</v>
      </c>
      <c r="L72" s="24">
        <f t="shared" si="3"/>
        <v>3477198381.3200021</v>
      </c>
      <c r="M72" s="35">
        <f t="shared" si="2"/>
        <v>0.71321316689440262</v>
      </c>
    </row>
    <row r="73" spans="1:13">
      <c r="A73" s="5">
        <v>72</v>
      </c>
      <c r="B73" s="5" t="s">
        <v>3655</v>
      </c>
      <c r="C73" s="6">
        <v>36961</v>
      </c>
      <c r="D73" s="6">
        <v>42996</v>
      </c>
      <c r="E73" s="6">
        <v>54978</v>
      </c>
      <c r="F73" s="7">
        <v>10597316.960000001</v>
      </c>
      <c r="G73" s="7">
        <v>12199607.380000001</v>
      </c>
      <c r="H73" s="7">
        <v>15590608.52</v>
      </c>
      <c r="I73" s="7">
        <v>10595884.26</v>
      </c>
      <c r="J73" s="7">
        <v>12173223.279999999</v>
      </c>
      <c r="K73" s="7">
        <v>15566517.26</v>
      </c>
      <c r="L73" s="24">
        <f t="shared" si="3"/>
        <v>3492764898.5800023</v>
      </c>
      <c r="M73" s="35">
        <f t="shared" si="2"/>
        <v>0.71640603766420508</v>
      </c>
    </row>
    <row r="74" spans="1:13">
      <c r="A74" s="5">
        <v>73</v>
      </c>
      <c r="B74" s="5" t="s">
        <v>3667</v>
      </c>
      <c r="C74" s="6">
        <v>296919</v>
      </c>
      <c r="D74" s="6">
        <v>347146</v>
      </c>
      <c r="E74" s="6">
        <v>403911</v>
      </c>
      <c r="F74" s="7">
        <v>10126208.33</v>
      </c>
      <c r="G74" s="7">
        <v>12337881.98</v>
      </c>
      <c r="H74" s="7">
        <v>15896901.49</v>
      </c>
      <c r="I74" s="7">
        <v>9633943.0800000001</v>
      </c>
      <c r="J74" s="7">
        <v>11823100.09</v>
      </c>
      <c r="K74" s="7">
        <v>15323095.050000001</v>
      </c>
      <c r="L74" s="24">
        <f t="shared" si="3"/>
        <v>3508087993.6300025</v>
      </c>
      <c r="M74" s="35">
        <f t="shared" si="2"/>
        <v>0.719548979754005</v>
      </c>
    </row>
    <row r="75" spans="1:13">
      <c r="A75" s="5">
        <v>74</v>
      </c>
      <c r="B75" s="5" t="s">
        <v>4468</v>
      </c>
      <c r="C75" s="6">
        <v>2374593</v>
      </c>
      <c r="D75" s="6">
        <v>2497393</v>
      </c>
      <c r="E75" s="6">
        <v>2466673</v>
      </c>
      <c r="F75" s="7">
        <v>22457191.579999998</v>
      </c>
      <c r="G75" s="7">
        <v>20867771.449999999</v>
      </c>
      <c r="H75" s="7">
        <v>18289020.579999998</v>
      </c>
      <c r="I75" s="7">
        <v>18783780.27</v>
      </c>
      <c r="J75" s="7">
        <v>17409132.829999998</v>
      </c>
      <c r="K75" s="7">
        <v>15195466.43</v>
      </c>
      <c r="L75" s="24">
        <f t="shared" si="3"/>
        <v>3523283460.0600023</v>
      </c>
      <c r="M75" s="35">
        <f t="shared" si="2"/>
        <v>0.72266574375378101</v>
      </c>
    </row>
    <row r="76" spans="1:13">
      <c r="A76" s="5">
        <v>75</v>
      </c>
      <c r="B76" s="5" t="s">
        <v>3661</v>
      </c>
      <c r="C76" s="6">
        <v>368331</v>
      </c>
      <c r="D76" s="6">
        <v>434221</v>
      </c>
      <c r="E76" s="6">
        <v>468273</v>
      </c>
      <c r="F76" s="7">
        <v>14542103.52</v>
      </c>
      <c r="G76" s="7">
        <v>15983929.65</v>
      </c>
      <c r="H76" s="7">
        <v>18023960.98</v>
      </c>
      <c r="I76" s="7">
        <v>12187702.060000001</v>
      </c>
      <c r="J76" s="7">
        <v>13365544.51</v>
      </c>
      <c r="K76" s="7">
        <v>15102999.699999999</v>
      </c>
      <c r="L76" s="24">
        <f t="shared" si="3"/>
        <v>3538386459.7600021</v>
      </c>
      <c r="M76" s="35">
        <f t="shared" si="2"/>
        <v>0.72576354176942171</v>
      </c>
    </row>
    <row r="77" spans="1:13">
      <c r="A77" s="5">
        <v>76</v>
      </c>
      <c r="B77" s="5" t="s">
        <v>3938</v>
      </c>
      <c r="C77" s="6">
        <v>833335</v>
      </c>
      <c r="D77" s="6">
        <v>925269</v>
      </c>
      <c r="E77" s="6">
        <v>986985</v>
      </c>
      <c r="F77" s="7">
        <v>13139264.49</v>
      </c>
      <c r="G77" s="7">
        <v>14571598.460000001</v>
      </c>
      <c r="H77" s="7">
        <v>15840270.130000001</v>
      </c>
      <c r="I77" s="7">
        <v>12486926.09</v>
      </c>
      <c r="J77" s="7">
        <v>13816945.560000001</v>
      </c>
      <c r="K77" s="7">
        <v>15022418.289999999</v>
      </c>
      <c r="L77" s="24">
        <f t="shared" si="3"/>
        <v>3553408878.0500021</v>
      </c>
      <c r="M77" s="35">
        <f t="shared" si="2"/>
        <v>0.72884481161602621</v>
      </c>
    </row>
    <row r="78" spans="1:13">
      <c r="A78" s="5">
        <v>77</v>
      </c>
      <c r="B78" s="5" t="s">
        <v>3813</v>
      </c>
      <c r="C78" s="6">
        <v>314169</v>
      </c>
      <c r="D78" s="6">
        <v>337193</v>
      </c>
      <c r="E78" s="6">
        <v>362496</v>
      </c>
      <c r="F78" s="7">
        <v>15785469.4</v>
      </c>
      <c r="G78" s="7">
        <v>15689117.75</v>
      </c>
      <c r="H78" s="7">
        <v>16461680.57</v>
      </c>
      <c r="I78" s="7">
        <v>14117700.359999999</v>
      </c>
      <c r="J78" s="7">
        <v>14013016.460000001</v>
      </c>
      <c r="K78" s="7">
        <v>14659519.460000001</v>
      </c>
      <c r="L78" s="24">
        <f t="shared" si="3"/>
        <v>3568068397.5100021</v>
      </c>
      <c r="M78" s="35">
        <f t="shared" si="2"/>
        <v>0.73185164676106262</v>
      </c>
    </row>
    <row r="79" spans="1:13">
      <c r="A79" s="5">
        <v>78</v>
      </c>
      <c r="B79" s="5" t="s">
        <v>3698</v>
      </c>
      <c r="C79" s="6">
        <v>4357</v>
      </c>
      <c r="D79" s="6">
        <v>5937</v>
      </c>
      <c r="E79" s="6">
        <v>9434</v>
      </c>
      <c r="F79" s="7">
        <v>6878131.2699999996</v>
      </c>
      <c r="G79" s="7">
        <v>9595959.8599999994</v>
      </c>
      <c r="H79" s="7">
        <v>15132954.109999999</v>
      </c>
      <c r="I79" s="7">
        <v>6711249.7000000002</v>
      </c>
      <c r="J79" s="7">
        <v>9335407.0399999991</v>
      </c>
      <c r="K79" s="7">
        <v>14657305.58</v>
      </c>
      <c r="L79" s="24">
        <f t="shared" si="3"/>
        <v>3582725703.0900021</v>
      </c>
      <c r="M79" s="35">
        <f t="shared" si="2"/>
        <v>0.73485802781398446</v>
      </c>
    </row>
    <row r="80" spans="1:13">
      <c r="A80" s="5">
        <v>79</v>
      </c>
      <c r="B80" s="5" t="s">
        <v>3749</v>
      </c>
      <c r="C80" s="6">
        <v>153287</v>
      </c>
      <c r="D80" s="6">
        <v>203083</v>
      </c>
      <c r="E80" s="6">
        <v>250907</v>
      </c>
      <c r="F80" s="7">
        <v>10915587.43</v>
      </c>
      <c r="G80" s="7">
        <v>14262311.67</v>
      </c>
      <c r="H80" s="7">
        <v>17572387.390000001</v>
      </c>
      <c r="I80" s="7">
        <v>9004777.0099999998</v>
      </c>
      <c r="J80" s="7">
        <v>11786606.08</v>
      </c>
      <c r="K80" s="7">
        <v>14654260.49</v>
      </c>
      <c r="L80" s="24">
        <f t="shared" si="3"/>
        <v>3597379963.5800018</v>
      </c>
      <c r="M80" s="35">
        <f t="shared" si="2"/>
        <v>0.73786378428411159</v>
      </c>
    </row>
    <row r="81" spans="1:13">
      <c r="A81" s="5">
        <v>80</v>
      </c>
      <c r="B81" s="5" t="s">
        <v>3797</v>
      </c>
      <c r="C81" s="6">
        <v>412179</v>
      </c>
      <c r="D81" s="6">
        <v>422570</v>
      </c>
      <c r="E81" s="6">
        <v>417732</v>
      </c>
      <c r="F81" s="7">
        <v>20779811.579999998</v>
      </c>
      <c r="G81" s="7">
        <v>19714712.02</v>
      </c>
      <c r="H81" s="7">
        <v>17807669.66</v>
      </c>
      <c r="I81" s="7">
        <v>16993907.059999999</v>
      </c>
      <c r="J81" s="7">
        <v>16085207.23</v>
      </c>
      <c r="K81" s="7">
        <v>14470114.810000001</v>
      </c>
      <c r="L81" s="24">
        <f t="shared" si="3"/>
        <v>3611850078.3900018</v>
      </c>
      <c r="M81" s="35">
        <f t="shared" si="2"/>
        <v>0.7408317703686581</v>
      </c>
    </row>
    <row r="82" spans="1:13">
      <c r="A82" s="5">
        <v>81</v>
      </c>
      <c r="B82" s="5" t="s">
        <v>3670</v>
      </c>
      <c r="C82" s="6">
        <v>17073</v>
      </c>
      <c r="D82" s="6">
        <v>17522</v>
      </c>
      <c r="E82" s="6">
        <v>17793</v>
      </c>
      <c r="F82" s="7">
        <v>13830728.689999999</v>
      </c>
      <c r="G82" s="7">
        <v>14135426.4</v>
      </c>
      <c r="H82" s="7">
        <v>14350026.73</v>
      </c>
      <c r="I82" s="7">
        <v>13561912.49</v>
      </c>
      <c r="J82" s="7">
        <v>13855509.800000001</v>
      </c>
      <c r="K82" s="7">
        <v>13991633.119999999</v>
      </c>
      <c r="L82" s="24">
        <f t="shared" si="3"/>
        <v>3625841711.5100017</v>
      </c>
      <c r="M82" s="35">
        <f t="shared" si="2"/>
        <v>0.74370161438479143</v>
      </c>
    </row>
    <row r="83" spans="1:13">
      <c r="A83" s="5">
        <v>82</v>
      </c>
      <c r="B83" s="5" t="s">
        <v>3789</v>
      </c>
      <c r="C83" s="6">
        <v>1198393</v>
      </c>
      <c r="D83" s="6">
        <v>1216585</v>
      </c>
      <c r="E83" s="6">
        <v>1176616</v>
      </c>
      <c r="F83" s="7">
        <v>16644480.710000001</v>
      </c>
      <c r="G83" s="7">
        <v>15718373.68</v>
      </c>
      <c r="H83" s="7">
        <v>14784425.25</v>
      </c>
      <c r="I83" s="7">
        <v>15001164.630000001</v>
      </c>
      <c r="J83" s="7">
        <v>14230907.029999999</v>
      </c>
      <c r="K83" s="7">
        <v>13474928.42</v>
      </c>
      <c r="L83" s="24">
        <f t="shared" si="3"/>
        <v>3639316639.9300017</v>
      </c>
      <c r="M83" s="35">
        <f t="shared" si="2"/>
        <v>0.74646547635589233</v>
      </c>
    </row>
    <row r="84" spans="1:13">
      <c r="A84" s="5">
        <v>83</v>
      </c>
      <c r="B84" s="5" t="s">
        <v>3673</v>
      </c>
      <c r="C84" s="6">
        <v>0</v>
      </c>
      <c r="D84" s="6">
        <v>5429</v>
      </c>
      <c r="E84" s="6">
        <v>13582</v>
      </c>
      <c r="F84" s="7">
        <v>0</v>
      </c>
      <c r="G84" s="7">
        <v>5437564.0999999996</v>
      </c>
      <c r="H84" s="7">
        <v>13616153.58</v>
      </c>
      <c r="I84" s="7">
        <v>0</v>
      </c>
      <c r="J84" s="7">
        <v>5374002.9500000002</v>
      </c>
      <c r="K84" s="7">
        <v>13452349.869999999</v>
      </c>
      <c r="L84" s="24">
        <f t="shared" si="3"/>
        <v>3652768989.8000016</v>
      </c>
      <c r="M84" s="35">
        <f t="shared" si="2"/>
        <v>0.7492247072080912</v>
      </c>
    </row>
    <row r="85" spans="1:13">
      <c r="A85" s="5">
        <v>84</v>
      </c>
      <c r="B85" s="5" t="s">
        <v>3686</v>
      </c>
      <c r="C85" s="6">
        <v>5014</v>
      </c>
      <c r="D85" s="6">
        <v>11907</v>
      </c>
      <c r="E85" s="6">
        <v>13745</v>
      </c>
      <c r="F85" s="7">
        <v>4799762.68</v>
      </c>
      <c r="G85" s="7">
        <v>11389673.01</v>
      </c>
      <c r="H85" s="7">
        <v>13156898.210000001</v>
      </c>
      <c r="I85" s="7">
        <v>4763902.71</v>
      </c>
      <c r="J85" s="7">
        <v>11292203.43</v>
      </c>
      <c r="K85" s="7">
        <v>13033647.91</v>
      </c>
      <c r="L85" s="24">
        <f t="shared" si="3"/>
        <v>3665802637.7100015</v>
      </c>
      <c r="M85" s="35">
        <f t="shared" si="2"/>
        <v>0.75189805749837535</v>
      </c>
    </row>
    <row r="86" spans="1:13">
      <c r="A86" s="5">
        <v>85</v>
      </c>
      <c r="B86" s="5" t="s">
        <v>3703</v>
      </c>
      <c r="C86" s="6">
        <v>90387</v>
      </c>
      <c r="D86" s="6">
        <v>81252</v>
      </c>
      <c r="E86" s="6">
        <v>80218</v>
      </c>
      <c r="F86" s="7">
        <v>10685995.41</v>
      </c>
      <c r="G86" s="7">
        <v>12517440.279999999</v>
      </c>
      <c r="H86" s="7">
        <v>13022190</v>
      </c>
      <c r="I86" s="7">
        <v>10634703.57</v>
      </c>
      <c r="J86" s="7">
        <v>12442711.98</v>
      </c>
      <c r="K86" s="7">
        <v>12967018.539999999</v>
      </c>
      <c r="L86" s="24">
        <f t="shared" si="3"/>
        <v>3678769656.2500014</v>
      </c>
      <c r="M86" s="35">
        <f t="shared" si="2"/>
        <v>0.75455774134263764</v>
      </c>
    </row>
    <row r="87" spans="1:13">
      <c r="A87" s="5">
        <v>86</v>
      </c>
      <c r="B87" s="5" t="s">
        <v>4336</v>
      </c>
      <c r="C87" s="6">
        <v>525356</v>
      </c>
      <c r="D87" s="6">
        <v>569978</v>
      </c>
      <c r="E87" s="6">
        <v>608000</v>
      </c>
      <c r="F87" s="7">
        <v>13681856.41</v>
      </c>
      <c r="G87" s="7">
        <v>14149140.85</v>
      </c>
      <c r="H87" s="7">
        <v>12573626.289999999</v>
      </c>
      <c r="I87" s="7">
        <v>13100665.84</v>
      </c>
      <c r="J87" s="7">
        <v>13629511.32</v>
      </c>
      <c r="K87" s="7">
        <v>12023401.57</v>
      </c>
      <c r="L87" s="24">
        <f t="shared" si="3"/>
        <v>3690793057.8200016</v>
      </c>
      <c r="M87" s="35">
        <f t="shared" si="2"/>
        <v>0.75702387855144648</v>
      </c>
    </row>
    <row r="88" spans="1:13">
      <c r="A88" s="5">
        <v>87</v>
      </c>
      <c r="B88" s="5" t="s">
        <v>3822</v>
      </c>
      <c r="C88" s="6">
        <v>358285</v>
      </c>
      <c r="D88" s="6">
        <v>375554</v>
      </c>
      <c r="E88" s="6">
        <v>392570</v>
      </c>
      <c r="F88" s="7">
        <v>11657526.640000001</v>
      </c>
      <c r="G88" s="7">
        <v>11828332.470000001</v>
      </c>
      <c r="H88" s="7">
        <v>12302288.189999999</v>
      </c>
      <c r="I88" s="7">
        <v>11361206.59</v>
      </c>
      <c r="J88" s="7">
        <v>11507232.25</v>
      </c>
      <c r="K88" s="7">
        <v>11982530.960000001</v>
      </c>
      <c r="L88" s="24">
        <f t="shared" si="3"/>
        <v>3702775588.7800016</v>
      </c>
      <c r="M88" s="35">
        <f t="shared" si="2"/>
        <v>0.75948163273058755</v>
      </c>
    </row>
    <row r="89" spans="1:13">
      <c r="A89" s="5">
        <v>88</v>
      </c>
      <c r="B89" s="5" t="s">
        <v>3802</v>
      </c>
      <c r="C89" s="6">
        <v>12681</v>
      </c>
      <c r="D89" s="6">
        <v>11700</v>
      </c>
      <c r="E89" s="6">
        <v>15302</v>
      </c>
      <c r="F89" s="7">
        <v>10558074.810000001</v>
      </c>
      <c r="G89" s="7">
        <v>10123762.550000001</v>
      </c>
      <c r="H89" s="7">
        <v>12228796.449999999</v>
      </c>
      <c r="I89" s="7">
        <v>10431992.67</v>
      </c>
      <c r="J89" s="7">
        <v>9963379.5899999999</v>
      </c>
      <c r="K89" s="7">
        <v>11953414.33</v>
      </c>
      <c r="L89" s="24">
        <f t="shared" si="3"/>
        <v>3714729003.1100016</v>
      </c>
      <c r="M89" s="35">
        <f t="shared" si="2"/>
        <v>0.76193341475582355</v>
      </c>
    </row>
    <row r="90" spans="1:13">
      <c r="A90" s="5">
        <v>89</v>
      </c>
      <c r="B90" s="5" t="s">
        <v>4144</v>
      </c>
      <c r="C90" s="6">
        <v>249048</v>
      </c>
      <c r="D90" s="6">
        <v>291767</v>
      </c>
      <c r="E90" s="6">
        <v>248416</v>
      </c>
      <c r="F90" s="7">
        <v>14694256.41</v>
      </c>
      <c r="G90" s="7">
        <v>16942806.93</v>
      </c>
      <c r="H90" s="7">
        <v>14845196.529999999</v>
      </c>
      <c r="I90" s="7">
        <v>11463959.390000001</v>
      </c>
      <c r="J90" s="7">
        <v>13224130.84</v>
      </c>
      <c r="K90" s="7">
        <v>11599227.470000001</v>
      </c>
      <c r="L90" s="24">
        <f t="shared" si="3"/>
        <v>3726328230.5800014</v>
      </c>
      <c r="M90" s="35">
        <f t="shared" si="2"/>
        <v>0.76431254900420276</v>
      </c>
    </row>
    <row r="91" spans="1:13">
      <c r="A91" s="5">
        <v>90</v>
      </c>
      <c r="B91" s="5" t="s">
        <v>3825</v>
      </c>
      <c r="C91" s="6">
        <v>324744</v>
      </c>
      <c r="D91" s="6">
        <v>319637</v>
      </c>
      <c r="E91" s="6">
        <v>316827</v>
      </c>
      <c r="F91" s="7">
        <v>12050922.08</v>
      </c>
      <c r="G91" s="7">
        <v>11954086.99</v>
      </c>
      <c r="H91" s="7">
        <v>11383120.57</v>
      </c>
      <c r="I91" s="7">
        <v>11699203.65</v>
      </c>
      <c r="J91" s="7">
        <v>11672214.779999999</v>
      </c>
      <c r="K91" s="7">
        <v>11092051.109999999</v>
      </c>
      <c r="L91" s="24">
        <f t="shared" si="3"/>
        <v>3737420281.6900015</v>
      </c>
      <c r="M91" s="35">
        <f t="shared" si="2"/>
        <v>0.76658765557908692</v>
      </c>
    </row>
    <row r="92" spans="1:13">
      <c r="A92" s="5">
        <v>91</v>
      </c>
      <c r="B92" s="5" t="s">
        <v>3754</v>
      </c>
      <c r="C92" s="6">
        <v>51088</v>
      </c>
      <c r="D92" s="6">
        <v>49984</v>
      </c>
      <c r="E92" s="6">
        <v>50359</v>
      </c>
      <c r="F92" s="7">
        <v>12660934.02</v>
      </c>
      <c r="G92" s="7">
        <v>11771033.17</v>
      </c>
      <c r="H92" s="7">
        <v>11047658.43</v>
      </c>
      <c r="I92" s="7">
        <v>12624538.9</v>
      </c>
      <c r="J92" s="7">
        <v>11733368.66</v>
      </c>
      <c r="K92" s="7">
        <v>11012596.640000001</v>
      </c>
      <c r="L92" s="24">
        <f t="shared" si="3"/>
        <v>3748432878.3300014</v>
      </c>
      <c r="M92" s="35">
        <f t="shared" si="2"/>
        <v>0.76884646513322097</v>
      </c>
    </row>
    <row r="93" spans="1:13">
      <c r="A93" s="5">
        <v>92</v>
      </c>
      <c r="B93" s="5" t="s">
        <v>3708</v>
      </c>
      <c r="C93" s="6">
        <v>22104</v>
      </c>
      <c r="D93" s="6">
        <v>25097</v>
      </c>
      <c r="E93" s="6">
        <v>31207</v>
      </c>
      <c r="F93" s="7">
        <v>10400131.91</v>
      </c>
      <c r="G93" s="7">
        <v>9496894.1300000008</v>
      </c>
      <c r="H93" s="7">
        <v>11319462.07</v>
      </c>
      <c r="I93" s="7">
        <v>10003214.27</v>
      </c>
      <c r="J93" s="7">
        <v>9157940.8300000001</v>
      </c>
      <c r="K93" s="7">
        <v>10959875.07</v>
      </c>
      <c r="L93" s="24">
        <f t="shared" si="3"/>
        <v>3759392753.4000015</v>
      </c>
      <c r="M93" s="35">
        <f t="shared" si="2"/>
        <v>0.77109446089021727</v>
      </c>
    </row>
    <row r="94" spans="1:13">
      <c r="A94" s="5">
        <v>93</v>
      </c>
      <c r="B94" s="5" t="s">
        <v>4810</v>
      </c>
      <c r="C94" s="6">
        <v>2269840</v>
      </c>
      <c r="D94" s="6">
        <v>2394864</v>
      </c>
      <c r="E94" s="6">
        <v>2494765</v>
      </c>
      <c r="F94" s="7">
        <v>15727380.25</v>
      </c>
      <c r="G94" s="7">
        <v>14758519.289999999</v>
      </c>
      <c r="H94" s="7">
        <v>14694552.869999999</v>
      </c>
      <c r="I94" s="7">
        <v>11375747.470000001</v>
      </c>
      <c r="J94" s="7">
        <v>10666743.609999999</v>
      </c>
      <c r="K94" s="7">
        <v>10620256.16</v>
      </c>
      <c r="L94" s="24">
        <f t="shared" si="3"/>
        <v>3770013009.5600014</v>
      </c>
      <c r="M94" s="35">
        <f t="shared" si="2"/>
        <v>0.77327279692355799</v>
      </c>
    </row>
    <row r="95" spans="1:13">
      <c r="A95" s="5">
        <v>94</v>
      </c>
      <c r="B95" s="5" t="s">
        <v>3724</v>
      </c>
      <c r="C95" s="6">
        <v>3422</v>
      </c>
      <c r="D95" s="6">
        <v>5171</v>
      </c>
      <c r="E95" s="6">
        <v>5304</v>
      </c>
      <c r="F95" s="7">
        <v>6810865.4100000001</v>
      </c>
      <c r="G95" s="7">
        <v>10393200.77</v>
      </c>
      <c r="H95" s="7">
        <v>10733692.390000001</v>
      </c>
      <c r="I95" s="7">
        <v>6643011.5700000003</v>
      </c>
      <c r="J95" s="7">
        <v>10083944.039999999</v>
      </c>
      <c r="K95" s="7">
        <v>10467771.869999999</v>
      </c>
      <c r="L95" s="24">
        <f t="shared" si="3"/>
        <v>3780480781.4300013</v>
      </c>
      <c r="M95" s="35">
        <f t="shared" si="2"/>
        <v>0.77541985668461089</v>
      </c>
    </row>
    <row r="96" spans="1:13">
      <c r="A96" s="5">
        <v>95</v>
      </c>
      <c r="B96" s="5" t="s">
        <v>4213</v>
      </c>
      <c r="C96" s="6">
        <v>523785</v>
      </c>
      <c r="D96" s="6">
        <v>447629</v>
      </c>
      <c r="E96" s="6">
        <v>392904</v>
      </c>
      <c r="F96" s="7">
        <v>15947796.800000001</v>
      </c>
      <c r="G96" s="7">
        <v>13130060.18</v>
      </c>
      <c r="H96" s="7">
        <v>11263079.439999999</v>
      </c>
      <c r="I96" s="7">
        <v>14513570.560000001</v>
      </c>
      <c r="J96" s="7">
        <v>12063597.560000001</v>
      </c>
      <c r="K96" s="7">
        <v>10395662.859999999</v>
      </c>
      <c r="L96" s="24">
        <f t="shared" si="3"/>
        <v>3790876444.2900014</v>
      </c>
      <c r="M96" s="35">
        <f t="shared" si="2"/>
        <v>0.77755212606279134</v>
      </c>
    </row>
    <row r="97" spans="1:13">
      <c r="A97" s="5">
        <v>96</v>
      </c>
      <c r="B97" s="5" t="s">
        <v>4357</v>
      </c>
      <c r="C97" s="6">
        <v>530728</v>
      </c>
      <c r="D97" s="6">
        <v>567152</v>
      </c>
      <c r="E97" s="6">
        <v>500400</v>
      </c>
      <c r="F97" s="7">
        <v>20290736.640000001</v>
      </c>
      <c r="G97" s="7">
        <v>18468778.949999999</v>
      </c>
      <c r="H97" s="7">
        <v>11750334.26</v>
      </c>
      <c r="I97" s="7">
        <v>17820432.010000002</v>
      </c>
      <c r="J97" s="7">
        <v>16222269.310000001</v>
      </c>
      <c r="K97" s="7">
        <v>10365301.74</v>
      </c>
      <c r="L97" s="24">
        <f t="shared" si="3"/>
        <v>3801241746.0300012</v>
      </c>
      <c r="M97" s="35">
        <f t="shared" si="2"/>
        <v>0.77967816802793077</v>
      </c>
    </row>
    <row r="98" spans="1:13">
      <c r="A98" s="5">
        <v>97</v>
      </c>
      <c r="B98" s="5" t="s">
        <v>3786</v>
      </c>
      <c r="C98" s="6">
        <v>53223</v>
      </c>
      <c r="D98" s="6">
        <v>42795</v>
      </c>
      <c r="E98" s="6">
        <v>41093</v>
      </c>
      <c r="F98" s="7">
        <v>13693381.23</v>
      </c>
      <c r="G98" s="7">
        <v>10915794.82</v>
      </c>
      <c r="H98" s="7">
        <v>10402454.51</v>
      </c>
      <c r="I98" s="7">
        <v>13630443.32</v>
      </c>
      <c r="J98" s="7">
        <v>10876792.699999999</v>
      </c>
      <c r="K98" s="7">
        <v>10352918.42</v>
      </c>
      <c r="L98" s="24">
        <f t="shared" si="3"/>
        <v>3811594664.4500012</v>
      </c>
      <c r="M98" s="35">
        <f t="shared" si="2"/>
        <v>0.78180167003247414</v>
      </c>
    </row>
    <row r="99" spans="1:13">
      <c r="A99" s="5">
        <v>98</v>
      </c>
      <c r="B99" s="5" t="s">
        <v>3831</v>
      </c>
      <c r="C99" s="6">
        <v>111476</v>
      </c>
      <c r="D99" s="6">
        <v>92040</v>
      </c>
      <c r="E99" s="6">
        <v>65667</v>
      </c>
      <c r="F99" s="7">
        <v>9444769.2200000007</v>
      </c>
      <c r="G99" s="7">
        <v>10444184.82</v>
      </c>
      <c r="H99" s="7">
        <v>10181230.08</v>
      </c>
      <c r="I99" s="7">
        <v>9308834.4800000004</v>
      </c>
      <c r="J99" s="7">
        <v>10231727.18</v>
      </c>
      <c r="K99" s="7">
        <v>9973208.4800000004</v>
      </c>
      <c r="L99" s="24">
        <f t="shared" si="3"/>
        <v>3821567872.9300013</v>
      </c>
      <c r="M99" s="35">
        <f t="shared" si="2"/>
        <v>0.78384728918447044</v>
      </c>
    </row>
    <row r="100" spans="1:13">
      <c r="A100" s="5">
        <v>99</v>
      </c>
      <c r="B100" s="5" t="s">
        <v>4031</v>
      </c>
      <c r="C100" s="6">
        <v>561880</v>
      </c>
      <c r="D100" s="6">
        <v>640068</v>
      </c>
      <c r="E100" s="6">
        <v>737435</v>
      </c>
      <c r="F100" s="7">
        <v>11165844.26</v>
      </c>
      <c r="G100" s="7">
        <v>11649571.960000001</v>
      </c>
      <c r="H100" s="7">
        <v>11273133.33</v>
      </c>
      <c r="I100" s="7">
        <v>9821228.6500000004</v>
      </c>
      <c r="J100" s="7">
        <v>10250331.689999999</v>
      </c>
      <c r="K100" s="7">
        <v>9942424.3300000001</v>
      </c>
      <c r="L100" s="24">
        <f t="shared" si="3"/>
        <v>3831510297.2600012</v>
      </c>
      <c r="M100" s="35">
        <f t="shared" si="2"/>
        <v>0.7858865941551334</v>
      </c>
    </row>
    <row r="101" spans="1:13">
      <c r="A101" s="5">
        <v>100</v>
      </c>
      <c r="B101" s="5" t="s">
        <v>3854</v>
      </c>
      <c r="C101" s="6">
        <v>20978</v>
      </c>
      <c r="D101" s="6">
        <v>80454</v>
      </c>
      <c r="E101" s="6">
        <v>162707</v>
      </c>
      <c r="F101" s="7">
        <v>1465510.14</v>
      </c>
      <c r="G101" s="7">
        <v>5622099.2400000002</v>
      </c>
      <c r="H101" s="7">
        <v>11450977.949999999</v>
      </c>
      <c r="I101" s="7">
        <v>1217309.8799999999</v>
      </c>
      <c r="J101" s="7">
        <v>4801858.21</v>
      </c>
      <c r="K101" s="7">
        <v>9886536.6300000008</v>
      </c>
      <c r="L101" s="24">
        <f t="shared" si="3"/>
        <v>3841396833.8900013</v>
      </c>
      <c r="M101" s="35">
        <f t="shared" si="2"/>
        <v>0.78791443591917543</v>
      </c>
    </row>
    <row r="102" spans="1:13">
      <c r="A102" s="5">
        <v>101</v>
      </c>
      <c r="B102" s="5" t="s">
        <v>4611</v>
      </c>
      <c r="C102" s="6">
        <v>2066047</v>
      </c>
      <c r="D102" s="6">
        <v>2351236</v>
      </c>
      <c r="E102" s="6">
        <v>2597303</v>
      </c>
      <c r="F102" s="7">
        <v>14104295.16</v>
      </c>
      <c r="G102" s="7">
        <v>13527818.039999999</v>
      </c>
      <c r="H102" s="7">
        <v>12817371.74</v>
      </c>
      <c r="I102" s="7">
        <v>10893734.32</v>
      </c>
      <c r="J102" s="7">
        <v>10396441.460000001</v>
      </c>
      <c r="K102" s="7">
        <v>9818277.2200000007</v>
      </c>
      <c r="L102" s="24">
        <f t="shared" si="3"/>
        <v>3851215111.1100011</v>
      </c>
      <c r="M102" s="35">
        <f t="shared" si="2"/>
        <v>0.78992827689734391</v>
      </c>
    </row>
    <row r="103" spans="1:13">
      <c r="A103" s="5">
        <v>102</v>
      </c>
      <c r="B103" s="5" t="s">
        <v>3915</v>
      </c>
      <c r="C103" s="6">
        <v>1310891</v>
      </c>
      <c r="D103" s="6">
        <v>1300325</v>
      </c>
      <c r="E103" s="6">
        <v>1294625</v>
      </c>
      <c r="F103" s="7">
        <v>12332582.810000001</v>
      </c>
      <c r="G103" s="7">
        <v>11092468.76</v>
      </c>
      <c r="H103" s="7">
        <v>10524473.699999999</v>
      </c>
      <c r="I103" s="7">
        <v>11235612.84</v>
      </c>
      <c r="J103" s="7">
        <v>10102554.16</v>
      </c>
      <c r="K103" s="7">
        <v>9597607.4299999997</v>
      </c>
      <c r="L103" s="24">
        <f t="shared" si="3"/>
        <v>3860812718.5400009</v>
      </c>
      <c r="M103" s="35">
        <f t="shared" si="2"/>
        <v>0.79189685597713766</v>
      </c>
    </row>
    <row r="104" spans="1:13">
      <c r="A104" s="5">
        <v>103</v>
      </c>
      <c r="B104" s="5" t="s">
        <v>3746</v>
      </c>
      <c r="C104" s="6">
        <v>4052</v>
      </c>
      <c r="D104" s="6">
        <v>4130</v>
      </c>
      <c r="E104" s="6">
        <v>4061</v>
      </c>
      <c r="F104" s="7">
        <v>9419797.3699999992</v>
      </c>
      <c r="G104" s="7">
        <v>9386673.6899999995</v>
      </c>
      <c r="H104" s="7">
        <v>9305354.0099999998</v>
      </c>
      <c r="I104" s="7">
        <v>9376327.4600000009</v>
      </c>
      <c r="J104" s="7">
        <v>9305643.8499999996</v>
      </c>
      <c r="K104" s="7">
        <v>9262613.3100000005</v>
      </c>
      <c r="L104" s="24">
        <f t="shared" si="3"/>
        <v>3870075331.8500009</v>
      </c>
      <c r="M104" s="35">
        <f t="shared" si="2"/>
        <v>0.79379672393061218</v>
      </c>
    </row>
    <row r="105" spans="1:13">
      <c r="A105" s="5">
        <v>104</v>
      </c>
      <c r="B105" s="5" t="s">
        <v>3842</v>
      </c>
      <c r="C105" s="6">
        <v>2165</v>
      </c>
      <c r="D105" s="6">
        <v>4094</v>
      </c>
      <c r="E105" s="6">
        <v>5133</v>
      </c>
      <c r="F105" s="7">
        <v>4043805.15</v>
      </c>
      <c r="G105" s="7">
        <v>7410837.9699999997</v>
      </c>
      <c r="H105" s="7">
        <v>9230667.2799999993</v>
      </c>
      <c r="I105" s="7">
        <v>4000510.95</v>
      </c>
      <c r="J105" s="7">
        <v>7373884.25</v>
      </c>
      <c r="K105" s="7">
        <v>9194972.2200000007</v>
      </c>
      <c r="L105" s="24">
        <f t="shared" si="3"/>
        <v>3879270304.0700006</v>
      </c>
      <c r="M105" s="35">
        <f t="shared" si="2"/>
        <v>0.79568271792271872</v>
      </c>
    </row>
    <row r="106" spans="1:13">
      <c r="A106" s="5">
        <v>105</v>
      </c>
      <c r="B106" s="5" t="s">
        <v>3837</v>
      </c>
      <c r="C106" s="6">
        <v>263543</v>
      </c>
      <c r="D106" s="6">
        <v>267036</v>
      </c>
      <c r="E106" s="6">
        <v>275813</v>
      </c>
      <c r="F106" s="7">
        <v>11823706.34</v>
      </c>
      <c r="G106" s="7">
        <v>11285088</v>
      </c>
      <c r="H106" s="7">
        <v>11117430.449999999</v>
      </c>
      <c r="I106" s="7">
        <v>9738854.7699999996</v>
      </c>
      <c r="J106" s="7">
        <v>9301115.0899999999</v>
      </c>
      <c r="K106" s="7">
        <v>9138636.5999999996</v>
      </c>
      <c r="L106" s="24">
        <f t="shared" si="3"/>
        <v>3888408940.6700006</v>
      </c>
      <c r="M106" s="35">
        <f t="shared" si="2"/>
        <v>0.79755715683468809</v>
      </c>
    </row>
    <row r="107" spans="1:13">
      <c r="A107" s="5">
        <v>106</v>
      </c>
      <c r="B107" s="5" t="s">
        <v>3772</v>
      </c>
      <c r="C107" s="6">
        <v>143031</v>
      </c>
      <c r="D107" s="6">
        <v>147882</v>
      </c>
      <c r="E107" s="6">
        <v>145461</v>
      </c>
      <c r="F107" s="7">
        <v>9177694.0199999996</v>
      </c>
      <c r="G107" s="7">
        <v>9292495.2200000007</v>
      </c>
      <c r="H107" s="7">
        <v>9106935.9199999999</v>
      </c>
      <c r="I107" s="7">
        <v>8881928.9900000002</v>
      </c>
      <c r="J107" s="7">
        <v>8978938.9000000004</v>
      </c>
      <c r="K107" s="7">
        <v>8776065.6799999997</v>
      </c>
      <c r="L107" s="24">
        <f t="shared" si="3"/>
        <v>3897185006.3500004</v>
      </c>
      <c r="M107" s="35">
        <f t="shared" si="2"/>
        <v>0.79935722830318157</v>
      </c>
    </row>
    <row r="108" spans="1:13">
      <c r="A108" s="5">
        <v>107</v>
      </c>
      <c r="B108" s="5" t="s">
        <v>3761</v>
      </c>
      <c r="C108" s="6">
        <v>317</v>
      </c>
      <c r="D108" s="6">
        <v>946</v>
      </c>
      <c r="E108" s="6">
        <v>1588</v>
      </c>
      <c r="F108" s="7">
        <v>1831340.7</v>
      </c>
      <c r="G108" s="7">
        <v>5245578.6100000003</v>
      </c>
      <c r="H108" s="7">
        <v>8799415.0399999991</v>
      </c>
      <c r="I108" s="7">
        <v>1825563.6</v>
      </c>
      <c r="J108" s="7">
        <v>5112583.33</v>
      </c>
      <c r="K108" s="7">
        <v>8671967.6699999999</v>
      </c>
      <c r="L108" s="24">
        <f t="shared" si="3"/>
        <v>3905856974.0200005</v>
      </c>
      <c r="M108" s="35">
        <f t="shared" si="2"/>
        <v>0.80113594807895083</v>
      </c>
    </row>
    <row r="109" spans="1:13">
      <c r="A109" s="5">
        <v>108</v>
      </c>
      <c r="B109" s="5" t="s">
        <v>4089</v>
      </c>
      <c r="C109" s="6">
        <v>600962</v>
      </c>
      <c r="D109" s="6">
        <v>668422</v>
      </c>
      <c r="E109" s="6">
        <v>707808</v>
      </c>
      <c r="F109" s="7">
        <v>10989520.220000001</v>
      </c>
      <c r="G109" s="7">
        <v>11607873.43</v>
      </c>
      <c r="H109" s="7">
        <v>12117277.710000001</v>
      </c>
      <c r="I109" s="7">
        <v>7823536.9400000004</v>
      </c>
      <c r="J109" s="7">
        <v>8219880.8200000003</v>
      </c>
      <c r="K109" s="7">
        <v>8574820.3800000008</v>
      </c>
      <c r="L109" s="24">
        <f t="shared" si="3"/>
        <v>3914431794.4000006</v>
      </c>
      <c r="M109" s="35">
        <f t="shared" si="2"/>
        <v>0.80289474183418341</v>
      </c>
    </row>
    <row r="110" spans="1:13">
      <c r="A110" s="5">
        <v>109</v>
      </c>
      <c r="B110" s="5" t="s">
        <v>4114</v>
      </c>
      <c r="C110" s="6">
        <v>4377458</v>
      </c>
      <c r="D110" s="6">
        <v>4642356</v>
      </c>
      <c r="E110" s="6">
        <v>4831613</v>
      </c>
      <c r="F110" s="7">
        <v>15522647.27</v>
      </c>
      <c r="G110" s="7">
        <v>10761290.810000001</v>
      </c>
      <c r="H110" s="7">
        <v>9098914.75</v>
      </c>
      <c r="I110" s="7">
        <v>14441044.75</v>
      </c>
      <c r="J110" s="7">
        <v>10031735.85</v>
      </c>
      <c r="K110" s="7">
        <v>8472873.9900000002</v>
      </c>
      <c r="L110" s="24">
        <f t="shared" si="3"/>
        <v>3922904668.3900003</v>
      </c>
      <c r="M110" s="35">
        <f t="shared" si="2"/>
        <v>0.80463262521856804</v>
      </c>
    </row>
    <row r="111" spans="1:13">
      <c r="A111" s="5">
        <v>110</v>
      </c>
      <c r="B111" s="5" t="s">
        <v>3950</v>
      </c>
      <c r="C111" s="6">
        <v>156882</v>
      </c>
      <c r="D111" s="6">
        <v>156020</v>
      </c>
      <c r="E111" s="6">
        <v>215543</v>
      </c>
      <c r="F111" s="7">
        <v>7881990.7400000002</v>
      </c>
      <c r="G111" s="7">
        <v>7761776.54</v>
      </c>
      <c r="H111" s="7">
        <v>10757740.49</v>
      </c>
      <c r="I111" s="7">
        <v>6105777.5700000003</v>
      </c>
      <c r="J111" s="7">
        <v>6022127.5700000003</v>
      </c>
      <c r="K111" s="7">
        <v>8359947.3300000001</v>
      </c>
      <c r="L111" s="24">
        <f t="shared" si="3"/>
        <v>3931264615.7200003</v>
      </c>
      <c r="M111" s="35">
        <f t="shared" si="2"/>
        <v>0.8063473460531142</v>
      </c>
    </row>
    <row r="112" spans="1:13">
      <c r="A112" s="5">
        <v>111</v>
      </c>
      <c r="B112" s="5" t="s">
        <v>3783</v>
      </c>
      <c r="C112" s="6">
        <v>57097</v>
      </c>
      <c r="D112" s="6">
        <v>54989</v>
      </c>
      <c r="E112" s="6">
        <v>52965</v>
      </c>
      <c r="F112" s="7">
        <v>12228024.630000001</v>
      </c>
      <c r="G112" s="7">
        <v>12057623.85</v>
      </c>
      <c r="H112" s="7">
        <v>8616410.9000000004</v>
      </c>
      <c r="I112" s="7">
        <v>11853026.32</v>
      </c>
      <c r="J112" s="7">
        <v>11715037.800000001</v>
      </c>
      <c r="K112" s="7">
        <v>8359817.9199999999</v>
      </c>
      <c r="L112" s="24">
        <f t="shared" si="3"/>
        <v>3939624433.6400003</v>
      </c>
      <c r="M112" s="35">
        <f t="shared" si="2"/>
        <v>0.80806204034418894</v>
      </c>
    </row>
    <row r="113" spans="1:13">
      <c r="A113" s="5">
        <v>112</v>
      </c>
      <c r="B113" s="5" t="s">
        <v>3848</v>
      </c>
      <c r="C113" s="6">
        <v>289315</v>
      </c>
      <c r="D113" s="6">
        <v>323372</v>
      </c>
      <c r="E113" s="6">
        <v>355286</v>
      </c>
      <c r="F113" s="7">
        <v>4706567.1399999997</v>
      </c>
      <c r="G113" s="7">
        <v>7163055.5199999996</v>
      </c>
      <c r="H113" s="7">
        <v>8699641.4399999995</v>
      </c>
      <c r="I113" s="7">
        <v>4551714.38</v>
      </c>
      <c r="J113" s="7">
        <v>6903450.6699999999</v>
      </c>
      <c r="K113" s="7">
        <v>8338674.04</v>
      </c>
      <c r="L113" s="24">
        <f t="shared" si="3"/>
        <v>3947963107.6800003</v>
      </c>
      <c r="M113" s="35">
        <f t="shared" si="2"/>
        <v>0.80977239778359134</v>
      </c>
    </row>
    <row r="114" spans="1:13">
      <c r="A114" s="5">
        <v>113</v>
      </c>
      <c r="B114" s="5" t="s">
        <v>3764</v>
      </c>
      <c r="C114" s="6">
        <v>190525</v>
      </c>
      <c r="D114" s="6">
        <v>203123</v>
      </c>
      <c r="E114" s="6">
        <v>208124</v>
      </c>
      <c r="F114" s="7">
        <v>10887632.82</v>
      </c>
      <c r="G114" s="7">
        <v>11375258.550000001</v>
      </c>
      <c r="H114" s="7">
        <v>11605233.24</v>
      </c>
      <c r="I114" s="7">
        <v>7584164.0700000003</v>
      </c>
      <c r="J114" s="7">
        <v>8059275.1100000003</v>
      </c>
      <c r="K114" s="7">
        <v>8274290.6200000001</v>
      </c>
      <c r="L114" s="24">
        <f t="shared" si="3"/>
        <v>3956237398.3000002</v>
      </c>
      <c r="M114" s="35">
        <f t="shared" si="2"/>
        <v>0.81146954944701022</v>
      </c>
    </row>
    <row r="115" spans="1:13">
      <c r="A115" s="5">
        <v>114</v>
      </c>
      <c r="B115" s="5" t="s">
        <v>4737</v>
      </c>
      <c r="C115" s="6">
        <v>550475</v>
      </c>
      <c r="D115" s="6">
        <v>588065</v>
      </c>
      <c r="E115" s="6">
        <v>592849</v>
      </c>
      <c r="F115" s="7">
        <v>8516706.8499999996</v>
      </c>
      <c r="G115" s="7">
        <v>8520554.6899999995</v>
      </c>
      <c r="H115" s="7">
        <v>8344603.79</v>
      </c>
      <c r="I115" s="7">
        <v>8151084.5300000003</v>
      </c>
      <c r="J115" s="7">
        <v>8136178.4299999997</v>
      </c>
      <c r="K115" s="7">
        <v>7979541.2999999998</v>
      </c>
      <c r="L115" s="24">
        <f t="shared" si="3"/>
        <v>3964216939.6000004</v>
      </c>
      <c r="M115" s="35">
        <f t="shared" si="2"/>
        <v>0.81310624465298731</v>
      </c>
    </row>
    <row r="116" spans="1:13">
      <c r="A116" s="5">
        <v>115</v>
      </c>
      <c r="B116" s="5" t="s">
        <v>4049</v>
      </c>
      <c r="C116" s="6">
        <v>51912</v>
      </c>
      <c r="D116" s="6">
        <v>51316</v>
      </c>
      <c r="E116" s="6">
        <v>46994</v>
      </c>
      <c r="F116" s="7">
        <v>11340756.119999999</v>
      </c>
      <c r="G116" s="7">
        <v>10395456.199999999</v>
      </c>
      <c r="H116" s="7">
        <v>8190467.7199999997</v>
      </c>
      <c r="I116" s="7">
        <v>11091341.720000001</v>
      </c>
      <c r="J116" s="7">
        <v>10159279.77</v>
      </c>
      <c r="K116" s="7">
        <v>7978352.8600000003</v>
      </c>
      <c r="L116" s="24">
        <f t="shared" si="3"/>
        <v>3972195292.4600005</v>
      </c>
      <c r="M116" s="35">
        <f t="shared" si="2"/>
        <v>0.81474269609632477</v>
      </c>
    </row>
    <row r="117" spans="1:13">
      <c r="A117" s="5">
        <v>116</v>
      </c>
      <c r="B117" s="5" t="s">
        <v>3885</v>
      </c>
      <c r="C117" s="6">
        <v>261516</v>
      </c>
      <c r="D117" s="6">
        <v>251280</v>
      </c>
      <c r="E117" s="6">
        <v>251461</v>
      </c>
      <c r="F117" s="7">
        <v>9564569.6199999992</v>
      </c>
      <c r="G117" s="7">
        <v>8952363.4800000004</v>
      </c>
      <c r="H117" s="7">
        <v>8890948.1999999993</v>
      </c>
      <c r="I117" s="7">
        <v>8481048.5299999993</v>
      </c>
      <c r="J117" s="7">
        <v>7948215.3300000001</v>
      </c>
      <c r="K117" s="7">
        <v>7877298.7199999997</v>
      </c>
      <c r="L117" s="24">
        <f t="shared" si="3"/>
        <v>3980072591.1800003</v>
      </c>
      <c r="M117" s="35">
        <f t="shared" si="2"/>
        <v>0.81635842017949645</v>
      </c>
    </row>
    <row r="118" spans="1:13">
      <c r="A118" s="5">
        <v>117</v>
      </c>
      <c r="B118" s="5" t="s">
        <v>3777</v>
      </c>
      <c r="C118" s="6">
        <v>438192</v>
      </c>
      <c r="D118" s="6">
        <v>485108</v>
      </c>
      <c r="E118" s="6">
        <v>454188</v>
      </c>
      <c r="F118" s="7">
        <v>10730191.99</v>
      </c>
      <c r="G118" s="7">
        <v>11448236.939999999</v>
      </c>
      <c r="H118" s="7">
        <v>10589166.59</v>
      </c>
      <c r="I118" s="7">
        <v>8032823.9400000004</v>
      </c>
      <c r="J118" s="7">
        <v>8509265.5600000005</v>
      </c>
      <c r="K118" s="7">
        <v>7827015.4299999997</v>
      </c>
      <c r="L118" s="24">
        <f t="shared" si="3"/>
        <v>3987899606.6100001</v>
      </c>
      <c r="M118" s="35">
        <f t="shared" si="2"/>
        <v>0.81796383058465205</v>
      </c>
    </row>
    <row r="119" spans="1:13">
      <c r="A119" s="5">
        <v>118</v>
      </c>
      <c r="B119" s="5" t="s">
        <v>5385</v>
      </c>
      <c r="C119" s="6">
        <v>692729</v>
      </c>
      <c r="D119" s="6">
        <v>820488</v>
      </c>
      <c r="E119" s="6">
        <v>880190</v>
      </c>
      <c r="F119" s="7">
        <v>10126694.220000001</v>
      </c>
      <c r="G119" s="7">
        <v>9379393.75</v>
      </c>
      <c r="H119" s="7">
        <v>8593835.2899999991</v>
      </c>
      <c r="I119" s="7">
        <v>9266522.1199999992</v>
      </c>
      <c r="J119" s="7">
        <v>8532123.6799999997</v>
      </c>
      <c r="K119" s="7">
        <v>7822000.7300000004</v>
      </c>
      <c r="L119" s="24">
        <f t="shared" si="3"/>
        <v>3995721607.3400002</v>
      </c>
      <c r="M119" s="35">
        <f t="shared" si="2"/>
        <v>0.81956821241747002</v>
      </c>
    </row>
    <row r="120" spans="1:13">
      <c r="A120" s="5">
        <v>119</v>
      </c>
      <c r="B120" s="5" t="s">
        <v>3807</v>
      </c>
      <c r="C120" s="6">
        <v>446673</v>
      </c>
      <c r="D120" s="6">
        <v>491864</v>
      </c>
      <c r="E120" s="6">
        <v>544384</v>
      </c>
      <c r="F120" s="7">
        <v>7199202.2400000002</v>
      </c>
      <c r="G120" s="7">
        <v>7438889.4400000004</v>
      </c>
      <c r="H120" s="7">
        <v>7994509.21</v>
      </c>
      <c r="I120" s="7">
        <v>7005678.04</v>
      </c>
      <c r="J120" s="7">
        <v>7236428.9900000002</v>
      </c>
      <c r="K120" s="7">
        <v>7780001.9900000002</v>
      </c>
      <c r="L120" s="24">
        <f t="shared" si="3"/>
        <v>4003501609.3299999</v>
      </c>
      <c r="M120" s="35">
        <f t="shared" si="2"/>
        <v>0.8211639798282514</v>
      </c>
    </row>
    <row r="121" spans="1:13">
      <c r="A121" s="5">
        <v>120</v>
      </c>
      <c r="B121" s="5" t="s">
        <v>3998</v>
      </c>
      <c r="C121" s="6">
        <v>109879</v>
      </c>
      <c r="D121" s="6">
        <v>137101</v>
      </c>
      <c r="E121" s="6">
        <v>181739</v>
      </c>
      <c r="F121" s="7">
        <v>5526290.2699999996</v>
      </c>
      <c r="G121" s="7">
        <v>7276354.6399999997</v>
      </c>
      <c r="H121" s="7">
        <v>9868429.5700000003</v>
      </c>
      <c r="I121" s="7">
        <v>4305528.4400000004</v>
      </c>
      <c r="J121" s="7">
        <v>5659398.4100000001</v>
      </c>
      <c r="K121" s="7">
        <v>7676753.8600000003</v>
      </c>
      <c r="L121" s="24">
        <f t="shared" si="3"/>
        <v>4011178363.1900001</v>
      </c>
      <c r="M121" s="35">
        <f t="shared" si="2"/>
        <v>0.82273856986641924</v>
      </c>
    </row>
    <row r="122" spans="1:13">
      <c r="A122" s="5">
        <v>121</v>
      </c>
      <c r="B122" s="5" t="s">
        <v>3810</v>
      </c>
      <c r="C122" s="6">
        <v>0</v>
      </c>
      <c r="D122" s="6">
        <v>0</v>
      </c>
      <c r="E122" s="6">
        <v>3611</v>
      </c>
      <c r="F122" s="7">
        <v>0</v>
      </c>
      <c r="G122" s="7">
        <v>0</v>
      </c>
      <c r="H122" s="7">
        <v>8096375.7400000002</v>
      </c>
      <c r="I122" s="7">
        <v>0</v>
      </c>
      <c r="J122" s="7">
        <v>0</v>
      </c>
      <c r="K122" s="7">
        <v>7666877.1799999997</v>
      </c>
      <c r="L122" s="24">
        <f t="shared" si="3"/>
        <v>4018845240.3699999</v>
      </c>
      <c r="M122" s="35">
        <f t="shared" si="2"/>
        <v>0.82431113408453038</v>
      </c>
    </row>
    <row r="123" spans="1:13">
      <c r="A123" s="5">
        <v>122</v>
      </c>
      <c r="B123" s="5" t="s">
        <v>4415</v>
      </c>
      <c r="C123" s="6">
        <v>91577</v>
      </c>
      <c r="D123" s="6">
        <v>96947</v>
      </c>
      <c r="E123" s="6">
        <v>99978</v>
      </c>
      <c r="F123" s="7">
        <v>10108458.060000001</v>
      </c>
      <c r="G123" s="7">
        <v>8844356.6699999999</v>
      </c>
      <c r="H123" s="7">
        <v>7563339.96</v>
      </c>
      <c r="I123" s="7">
        <v>10094607.92</v>
      </c>
      <c r="J123" s="7">
        <v>8829719.2699999996</v>
      </c>
      <c r="K123" s="7">
        <v>7549638.9299999997</v>
      </c>
      <c r="L123" s="24">
        <f t="shared" si="3"/>
        <v>4026394879.2999997</v>
      </c>
      <c r="M123" s="35">
        <f t="shared" si="2"/>
        <v>0.82585965139636996</v>
      </c>
    </row>
    <row r="124" spans="1:13">
      <c r="A124" s="5">
        <v>123</v>
      </c>
      <c r="B124" s="5" t="s">
        <v>4349</v>
      </c>
      <c r="C124" s="6">
        <v>874020</v>
      </c>
      <c r="D124" s="6">
        <v>956883</v>
      </c>
      <c r="E124" s="6">
        <v>1012514</v>
      </c>
      <c r="F124" s="7">
        <v>11027580.609999999</v>
      </c>
      <c r="G124" s="7">
        <v>10807701.6</v>
      </c>
      <c r="H124" s="7">
        <v>8409640.5099999998</v>
      </c>
      <c r="I124" s="7">
        <v>9420093.5500000007</v>
      </c>
      <c r="J124" s="7">
        <v>9236417.9399999995</v>
      </c>
      <c r="K124" s="7">
        <v>7198667.2999999998</v>
      </c>
      <c r="L124" s="24">
        <f t="shared" si="3"/>
        <v>4033593546.5999999</v>
      </c>
      <c r="M124" s="35">
        <f t="shared" si="2"/>
        <v>0.82733618041180779</v>
      </c>
    </row>
    <row r="125" spans="1:13">
      <c r="A125" s="5">
        <v>124</v>
      </c>
      <c r="B125" s="5" t="s">
        <v>3888</v>
      </c>
      <c r="C125" s="6">
        <v>309842</v>
      </c>
      <c r="D125" s="6">
        <v>332392</v>
      </c>
      <c r="E125" s="6">
        <v>354930</v>
      </c>
      <c r="F125" s="7">
        <v>6617096.6100000003</v>
      </c>
      <c r="G125" s="7">
        <v>6857915.0599999996</v>
      </c>
      <c r="H125" s="7">
        <v>7309148.5999999996</v>
      </c>
      <c r="I125" s="7">
        <v>6394016.2199999997</v>
      </c>
      <c r="J125" s="7">
        <v>6623423.6699999999</v>
      </c>
      <c r="K125" s="7">
        <v>7051765.29</v>
      </c>
      <c r="L125" s="24">
        <f t="shared" si="3"/>
        <v>4040645311.8899999</v>
      </c>
      <c r="M125" s="35">
        <f t="shared" si="2"/>
        <v>0.82878257814444667</v>
      </c>
    </row>
    <row r="126" spans="1:13">
      <c r="A126" s="5">
        <v>125</v>
      </c>
      <c r="B126" s="5" t="s">
        <v>3862</v>
      </c>
      <c r="C126" s="6">
        <v>1777</v>
      </c>
      <c r="D126" s="6">
        <v>1712</v>
      </c>
      <c r="E126" s="6">
        <v>1977</v>
      </c>
      <c r="F126" s="7">
        <v>6814703.6900000004</v>
      </c>
      <c r="G126" s="7">
        <v>6311891.25</v>
      </c>
      <c r="H126" s="7">
        <v>7029219.4199999999</v>
      </c>
      <c r="I126" s="7">
        <v>6785190.1500000004</v>
      </c>
      <c r="J126" s="7">
        <v>6303753.3700000001</v>
      </c>
      <c r="K126" s="7">
        <v>7029219.4199999999</v>
      </c>
      <c r="L126" s="24">
        <f t="shared" si="3"/>
        <v>4047674531.3099999</v>
      </c>
      <c r="M126" s="35">
        <f t="shared" si="2"/>
        <v>0.83022435146122553</v>
      </c>
    </row>
    <row r="127" spans="1:13">
      <c r="A127" s="5">
        <v>126</v>
      </c>
      <c r="B127" s="5" t="s">
        <v>4875</v>
      </c>
      <c r="C127" s="6">
        <v>773967</v>
      </c>
      <c r="D127" s="6">
        <v>971009</v>
      </c>
      <c r="E127" s="6">
        <v>1166819</v>
      </c>
      <c r="F127" s="7">
        <v>6935538.3399999999</v>
      </c>
      <c r="G127" s="7">
        <v>7603400.8899999997</v>
      </c>
      <c r="H127" s="7">
        <v>8127446.6699999999</v>
      </c>
      <c r="I127" s="7">
        <v>5960268.3799999999</v>
      </c>
      <c r="J127" s="7">
        <v>6534361.5700000003</v>
      </c>
      <c r="K127" s="7">
        <v>6985788.8600000003</v>
      </c>
      <c r="L127" s="24">
        <f t="shared" si="3"/>
        <v>4054660320.1700001</v>
      </c>
      <c r="M127" s="35">
        <f t="shared" si="2"/>
        <v>0.83165721667330617</v>
      </c>
    </row>
    <row r="128" spans="1:13">
      <c r="A128" s="5">
        <v>127</v>
      </c>
      <c r="B128" s="5" t="s">
        <v>3816</v>
      </c>
      <c r="C128" s="6">
        <v>219</v>
      </c>
      <c r="D128" s="6">
        <v>1150</v>
      </c>
      <c r="E128" s="6">
        <v>1574</v>
      </c>
      <c r="F128" s="7">
        <v>995580.55</v>
      </c>
      <c r="G128" s="7">
        <v>5039414.4800000004</v>
      </c>
      <c r="H128" s="7">
        <v>6920243.4500000002</v>
      </c>
      <c r="I128" s="7">
        <v>995580.55</v>
      </c>
      <c r="J128" s="7">
        <v>5039414.4800000004</v>
      </c>
      <c r="K128" s="7">
        <v>6920243.4500000002</v>
      </c>
      <c r="L128" s="24">
        <f t="shared" si="3"/>
        <v>4061580563.6199999</v>
      </c>
      <c r="M128" s="35">
        <f t="shared" si="2"/>
        <v>0.83307663777196106</v>
      </c>
    </row>
    <row r="129" spans="1:13">
      <c r="A129" s="5">
        <v>128</v>
      </c>
      <c r="B129" s="5" t="s">
        <v>4019</v>
      </c>
      <c r="C129" s="6">
        <v>358697</v>
      </c>
      <c r="D129" s="6">
        <v>344940</v>
      </c>
      <c r="E129" s="6">
        <v>356940</v>
      </c>
      <c r="F129" s="7">
        <v>7425567.9699999997</v>
      </c>
      <c r="G129" s="7">
        <v>7681946.0499999998</v>
      </c>
      <c r="H129" s="7">
        <v>7739481.8200000003</v>
      </c>
      <c r="I129" s="7">
        <v>6715689.7400000002</v>
      </c>
      <c r="J129" s="7">
        <v>6890022.4199999999</v>
      </c>
      <c r="K129" s="7">
        <v>6916656.8399999999</v>
      </c>
      <c r="L129" s="24">
        <f t="shared" si="3"/>
        <v>4068497220.46</v>
      </c>
      <c r="M129" s="35">
        <f t="shared" si="2"/>
        <v>0.83449532321587461</v>
      </c>
    </row>
    <row r="130" spans="1:13">
      <c r="A130" s="5">
        <v>129</v>
      </c>
      <c r="B130" s="5" t="s">
        <v>3819</v>
      </c>
      <c r="C130" s="6">
        <v>457</v>
      </c>
      <c r="D130" s="6">
        <v>427</v>
      </c>
      <c r="E130" s="6">
        <v>697</v>
      </c>
      <c r="F130" s="7">
        <v>3618771.33</v>
      </c>
      <c r="G130" s="7">
        <v>3953481.3</v>
      </c>
      <c r="H130" s="7">
        <v>6824982.2199999997</v>
      </c>
      <c r="I130" s="7">
        <v>3618771.33</v>
      </c>
      <c r="J130" s="7">
        <v>3953481.3</v>
      </c>
      <c r="K130" s="7">
        <v>6824982.2199999997</v>
      </c>
      <c r="L130" s="24">
        <f t="shared" si="3"/>
        <v>4075322202.6799998</v>
      </c>
      <c r="M130" s="35">
        <f t="shared" si="2"/>
        <v>0.83589520514647542</v>
      </c>
    </row>
    <row r="131" spans="1:13">
      <c r="A131" s="5">
        <v>130</v>
      </c>
      <c r="B131" s="5" t="s">
        <v>4844</v>
      </c>
      <c r="C131" s="6">
        <v>1245217</v>
      </c>
      <c r="D131" s="6">
        <v>1187751</v>
      </c>
      <c r="E131" s="6">
        <v>1068080</v>
      </c>
      <c r="F131" s="7">
        <v>9006213.3599999994</v>
      </c>
      <c r="G131" s="7">
        <v>8713729.0999999996</v>
      </c>
      <c r="H131" s="7">
        <v>7717012.7800000003</v>
      </c>
      <c r="I131" s="7">
        <v>7928425.5099999998</v>
      </c>
      <c r="J131" s="7">
        <v>7678801.0099999998</v>
      </c>
      <c r="K131" s="7">
        <v>6801791.3300000001</v>
      </c>
      <c r="L131" s="24">
        <f t="shared" si="3"/>
        <v>4082123994.0099998</v>
      </c>
      <c r="M131" s="35">
        <f t="shared" ref="M131:M194" si="4">L131/K$1006</f>
        <v>0.83729033036023515</v>
      </c>
    </row>
    <row r="132" spans="1:13">
      <c r="A132" s="5">
        <v>131</v>
      </c>
      <c r="B132" s="5" t="s">
        <v>4399</v>
      </c>
      <c r="C132" s="6">
        <v>146522</v>
      </c>
      <c r="D132" s="6">
        <v>140265</v>
      </c>
      <c r="E132" s="6">
        <v>171150</v>
      </c>
      <c r="F132" s="7">
        <v>7730884.4500000002</v>
      </c>
      <c r="G132" s="7">
        <v>7116551.6399999997</v>
      </c>
      <c r="H132" s="7">
        <v>8707319.3800000008</v>
      </c>
      <c r="I132" s="7">
        <v>6106916.54</v>
      </c>
      <c r="J132" s="7">
        <v>5564002.3499999996</v>
      </c>
      <c r="K132" s="7">
        <v>6788446.96</v>
      </c>
      <c r="L132" s="24">
        <f t="shared" ref="L132:L195" si="5">L131+K132</f>
        <v>4088912440.9699998</v>
      </c>
      <c r="M132" s="35">
        <f t="shared" si="4"/>
        <v>0.83868271849104936</v>
      </c>
    </row>
    <row r="133" spans="1:13">
      <c r="A133" s="5">
        <v>132</v>
      </c>
      <c r="B133" s="5" t="s">
        <v>3851</v>
      </c>
      <c r="C133" s="6">
        <v>85631</v>
      </c>
      <c r="D133" s="6">
        <v>90385</v>
      </c>
      <c r="E133" s="6">
        <v>89945</v>
      </c>
      <c r="F133" s="7">
        <v>10209867.199999999</v>
      </c>
      <c r="G133" s="7">
        <v>9999742.5999999996</v>
      </c>
      <c r="H133" s="7">
        <v>9926352.2899999991</v>
      </c>
      <c r="I133" s="7">
        <v>6940530.9400000004</v>
      </c>
      <c r="J133" s="7">
        <v>6776335.0599999996</v>
      </c>
      <c r="K133" s="7">
        <v>6740039.2300000004</v>
      </c>
      <c r="L133" s="24">
        <f t="shared" si="5"/>
        <v>4095652480.1999998</v>
      </c>
      <c r="M133" s="35">
        <f t="shared" si="4"/>
        <v>0.84006517764265976</v>
      </c>
    </row>
    <row r="134" spans="1:13">
      <c r="A134" s="5">
        <v>133</v>
      </c>
      <c r="B134" s="5" t="s">
        <v>3834</v>
      </c>
      <c r="C134" s="6">
        <v>35966</v>
      </c>
      <c r="D134" s="6">
        <v>49307</v>
      </c>
      <c r="E134" s="6">
        <v>57544</v>
      </c>
      <c r="F134" s="7">
        <v>4240097.01</v>
      </c>
      <c r="G134" s="7">
        <v>5712319.4400000004</v>
      </c>
      <c r="H134" s="7">
        <v>6670087.0800000001</v>
      </c>
      <c r="I134" s="7">
        <v>4209912.3499999996</v>
      </c>
      <c r="J134" s="7">
        <v>5666128.0599999996</v>
      </c>
      <c r="K134" s="7">
        <v>6609120.7400000002</v>
      </c>
      <c r="L134" s="24">
        <f t="shared" si="5"/>
        <v>4102261600.9399996</v>
      </c>
      <c r="M134" s="35">
        <f t="shared" si="4"/>
        <v>0.84142078391427355</v>
      </c>
    </row>
    <row r="135" spans="1:13">
      <c r="A135" s="5">
        <v>134</v>
      </c>
      <c r="B135" s="5" t="s">
        <v>3828</v>
      </c>
      <c r="C135" s="6">
        <v>35310</v>
      </c>
      <c r="D135" s="6">
        <v>23052</v>
      </c>
      <c r="E135" s="6">
        <v>14073</v>
      </c>
      <c r="F135" s="7">
        <v>16697476.25</v>
      </c>
      <c r="G135" s="7">
        <v>10829268.949999999</v>
      </c>
      <c r="H135" s="7">
        <v>6654987.8300000001</v>
      </c>
      <c r="I135" s="7">
        <v>16438749.029999999</v>
      </c>
      <c r="J135" s="7">
        <v>10695252.550000001</v>
      </c>
      <c r="K135" s="7">
        <v>6592779.9100000001</v>
      </c>
      <c r="L135" s="24">
        <f t="shared" si="5"/>
        <v>4108854380.8499994</v>
      </c>
      <c r="M135" s="35">
        <f t="shared" si="4"/>
        <v>0.84277303849471652</v>
      </c>
    </row>
    <row r="136" spans="1:13">
      <c r="A136" s="5">
        <v>135</v>
      </c>
      <c r="B136" s="5" t="s">
        <v>4006</v>
      </c>
      <c r="C136" s="6">
        <v>82631</v>
      </c>
      <c r="D136" s="6">
        <v>89082</v>
      </c>
      <c r="E136" s="6">
        <v>96170</v>
      </c>
      <c r="F136" s="7">
        <v>5604941.7999999998</v>
      </c>
      <c r="G136" s="7">
        <v>5873608.7699999996</v>
      </c>
      <c r="H136" s="7">
        <v>6314151.5599999996</v>
      </c>
      <c r="I136" s="7">
        <v>5599828.6399999997</v>
      </c>
      <c r="J136" s="7">
        <v>5869755.7800000003</v>
      </c>
      <c r="K136" s="7">
        <v>6306874.4000000004</v>
      </c>
      <c r="L136" s="24">
        <f t="shared" si="5"/>
        <v>4115161255.2499995</v>
      </c>
      <c r="M136" s="35">
        <f t="shared" si="4"/>
        <v>0.84406665058432118</v>
      </c>
    </row>
    <row r="137" spans="1:13">
      <c r="A137" s="5">
        <v>136</v>
      </c>
      <c r="B137" s="5" t="s">
        <v>4036</v>
      </c>
      <c r="C137" s="6">
        <v>85061</v>
      </c>
      <c r="D137" s="6">
        <v>96040</v>
      </c>
      <c r="E137" s="6">
        <v>107924</v>
      </c>
      <c r="F137" s="7">
        <v>6585549.3600000003</v>
      </c>
      <c r="G137" s="7">
        <v>7384377.0999999996</v>
      </c>
      <c r="H137" s="7">
        <v>8688496.8100000005</v>
      </c>
      <c r="I137" s="7">
        <v>4740814.78</v>
      </c>
      <c r="J137" s="7">
        <v>5304115.76</v>
      </c>
      <c r="K137" s="7">
        <v>6256157.5499999998</v>
      </c>
      <c r="L137" s="24">
        <f t="shared" si="5"/>
        <v>4121417412.7999997</v>
      </c>
      <c r="M137" s="35">
        <f t="shared" si="4"/>
        <v>0.84534986006779389</v>
      </c>
    </row>
    <row r="138" spans="1:13">
      <c r="A138" s="5">
        <v>137</v>
      </c>
      <c r="B138" s="5" t="s">
        <v>3845</v>
      </c>
      <c r="C138" s="6">
        <v>79096</v>
      </c>
      <c r="D138" s="6">
        <v>77433</v>
      </c>
      <c r="E138" s="6">
        <v>79394</v>
      </c>
      <c r="F138" s="7">
        <v>8533147.8699999992</v>
      </c>
      <c r="G138" s="7">
        <v>8215161.5</v>
      </c>
      <c r="H138" s="7">
        <v>8402068.0399999991</v>
      </c>
      <c r="I138" s="7">
        <v>6341785.0599999996</v>
      </c>
      <c r="J138" s="7">
        <v>6103734.9299999997</v>
      </c>
      <c r="K138" s="7">
        <v>6206457.4199999999</v>
      </c>
      <c r="L138" s="24">
        <f t="shared" si="5"/>
        <v>4127623870.2199998</v>
      </c>
      <c r="M138" s="35">
        <f t="shared" si="4"/>
        <v>0.84662287548603798</v>
      </c>
    </row>
    <row r="139" spans="1:13">
      <c r="A139" s="5">
        <v>138</v>
      </c>
      <c r="B139" s="5" t="s">
        <v>3865</v>
      </c>
      <c r="C139" s="6">
        <v>62400</v>
      </c>
      <c r="D139" s="6">
        <v>68785</v>
      </c>
      <c r="E139" s="6">
        <v>69494</v>
      </c>
      <c r="F139" s="7">
        <v>6309163.3899999997</v>
      </c>
      <c r="G139" s="7">
        <v>6840915.1299999999</v>
      </c>
      <c r="H139" s="7">
        <v>6465613.0599999996</v>
      </c>
      <c r="I139" s="7">
        <v>6003580.8300000001</v>
      </c>
      <c r="J139" s="7">
        <v>6513354.1699999999</v>
      </c>
      <c r="K139" s="7">
        <v>6196030.9400000004</v>
      </c>
      <c r="L139" s="24">
        <f t="shared" si="5"/>
        <v>4133819901.1599998</v>
      </c>
      <c r="M139" s="35">
        <f t="shared" si="4"/>
        <v>0.84789375231395581</v>
      </c>
    </row>
    <row r="140" spans="1:13">
      <c r="A140" s="5">
        <v>139</v>
      </c>
      <c r="B140" s="5" t="s">
        <v>3967</v>
      </c>
      <c r="C140" s="6">
        <v>237051</v>
      </c>
      <c r="D140" s="6">
        <v>226151</v>
      </c>
      <c r="E140" s="6">
        <v>236173</v>
      </c>
      <c r="F140" s="7">
        <v>9821216.3300000001</v>
      </c>
      <c r="G140" s="7">
        <v>8410774.2200000007</v>
      </c>
      <c r="H140" s="7">
        <v>8371501.9100000001</v>
      </c>
      <c r="I140" s="7">
        <v>7481139.2300000004</v>
      </c>
      <c r="J140" s="7">
        <v>6276539.4400000004</v>
      </c>
      <c r="K140" s="7">
        <v>6189489.3600000003</v>
      </c>
      <c r="L140" s="24">
        <f t="shared" si="5"/>
        <v>4140009390.52</v>
      </c>
      <c r="M140" s="35">
        <f t="shared" si="4"/>
        <v>0.8491632873889805</v>
      </c>
    </row>
    <row r="141" spans="1:13">
      <c r="A141" s="5">
        <v>140</v>
      </c>
      <c r="B141" s="5" t="s">
        <v>4315</v>
      </c>
      <c r="C141" s="6">
        <v>43337</v>
      </c>
      <c r="D141" s="6">
        <v>45207</v>
      </c>
      <c r="E141" s="6">
        <v>49103</v>
      </c>
      <c r="F141" s="7">
        <v>5812182.9400000004</v>
      </c>
      <c r="G141" s="7">
        <v>5861709.46</v>
      </c>
      <c r="H141" s="7">
        <v>6290474.8499999996</v>
      </c>
      <c r="I141" s="7">
        <v>5686745.9699999997</v>
      </c>
      <c r="J141" s="7">
        <v>5734616.8700000001</v>
      </c>
      <c r="K141" s="7">
        <v>6154923.4199999999</v>
      </c>
      <c r="L141" s="24">
        <f t="shared" si="5"/>
        <v>4146164313.9400001</v>
      </c>
      <c r="M141" s="35">
        <f t="shared" si="4"/>
        <v>0.85042573259427956</v>
      </c>
    </row>
    <row r="142" spans="1:13">
      <c r="A142" s="5">
        <v>141</v>
      </c>
      <c r="B142" s="5" t="s">
        <v>3918</v>
      </c>
      <c r="C142" s="6">
        <v>3090</v>
      </c>
      <c r="D142" s="6">
        <v>2650</v>
      </c>
      <c r="E142" s="6">
        <v>1841</v>
      </c>
      <c r="F142" s="7">
        <v>7037966.75</v>
      </c>
      <c r="G142" s="7">
        <v>8057908.3899999997</v>
      </c>
      <c r="H142" s="7">
        <v>6111397.8899999997</v>
      </c>
      <c r="I142" s="7">
        <v>7036647.7999999998</v>
      </c>
      <c r="J142" s="7">
        <v>8049047.9100000001</v>
      </c>
      <c r="K142" s="7">
        <v>6111397.8899999997</v>
      </c>
      <c r="L142" s="24">
        <f t="shared" si="5"/>
        <v>4152275711.8299999</v>
      </c>
      <c r="M142" s="35">
        <f t="shared" si="4"/>
        <v>0.85167925021544666</v>
      </c>
    </row>
    <row r="143" spans="1:13">
      <c r="A143" s="5">
        <v>142</v>
      </c>
      <c r="B143" s="5" t="s">
        <v>3932</v>
      </c>
      <c r="C143" s="6">
        <v>37649</v>
      </c>
      <c r="D143" s="6">
        <v>43213</v>
      </c>
      <c r="E143" s="6">
        <v>50342</v>
      </c>
      <c r="F143" s="7">
        <v>4252719.07</v>
      </c>
      <c r="G143" s="7">
        <v>5196369.5599999996</v>
      </c>
      <c r="H143" s="7">
        <v>6089258.5700000003</v>
      </c>
      <c r="I143" s="7">
        <v>4231792</v>
      </c>
      <c r="J143" s="7">
        <v>5180862.54</v>
      </c>
      <c r="K143" s="7">
        <v>6058993.9199999999</v>
      </c>
      <c r="L143" s="24">
        <f t="shared" si="5"/>
        <v>4158334705.75</v>
      </c>
      <c r="M143" s="35">
        <f t="shared" si="4"/>
        <v>0.85292201918286947</v>
      </c>
    </row>
    <row r="144" spans="1:13">
      <c r="A144" s="5">
        <v>143</v>
      </c>
      <c r="B144" s="5" t="s">
        <v>3972</v>
      </c>
      <c r="C144" s="6">
        <v>0</v>
      </c>
      <c r="D144" s="6">
        <v>0</v>
      </c>
      <c r="E144" s="6">
        <v>5949</v>
      </c>
      <c r="F144" s="7">
        <v>0</v>
      </c>
      <c r="G144" s="7">
        <v>0</v>
      </c>
      <c r="H144" s="7">
        <v>6669580.1500000004</v>
      </c>
      <c r="I144" s="7">
        <v>0</v>
      </c>
      <c r="J144" s="7">
        <v>0</v>
      </c>
      <c r="K144" s="7">
        <v>6048001.0700000003</v>
      </c>
      <c r="L144" s="24">
        <f t="shared" si="5"/>
        <v>4164382706.8200002</v>
      </c>
      <c r="M144" s="35">
        <f t="shared" si="4"/>
        <v>0.8541625333909999</v>
      </c>
    </row>
    <row r="145" spans="1:13">
      <c r="A145" s="5">
        <v>144</v>
      </c>
      <c r="B145" s="5" t="s">
        <v>4629</v>
      </c>
      <c r="C145" s="6">
        <v>951508</v>
      </c>
      <c r="D145" s="6">
        <v>991597</v>
      </c>
      <c r="E145" s="6">
        <v>1017895</v>
      </c>
      <c r="F145" s="7">
        <v>8652326.9700000007</v>
      </c>
      <c r="G145" s="7">
        <v>7823548.0499999998</v>
      </c>
      <c r="H145" s="7">
        <v>7134842.3200000003</v>
      </c>
      <c r="I145" s="7">
        <v>7326341.6399999997</v>
      </c>
      <c r="J145" s="7">
        <v>6600707.0599999996</v>
      </c>
      <c r="K145" s="7">
        <v>5990767.3600000003</v>
      </c>
      <c r="L145" s="24">
        <f t="shared" si="5"/>
        <v>4170373474.1800003</v>
      </c>
      <c r="M145" s="35">
        <f t="shared" si="4"/>
        <v>0.85539130831045995</v>
      </c>
    </row>
    <row r="146" spans="1:13">
      <c r="A146" s="5">
        <v>145</v>
      </c>
      <c r="B146" s="5" t="s">
        <v>3857</v>
      </c>
      <c r="C146" s="6">
        <v>292970</v>
      </c>
      <c r="D146" s="6">
        <v>262051</v>
      </c>
      <c r="E146" s="6">
        <v>230682</v>
      </c>
      <c r="F146" s="7">
        <v>8095575.4500000002</v>
      </c>
      <c r="G146" s="7">
        <v>7004649.75</v>
      </c>
      <c r="H146" s="7">
        <v>6097226.04</v>
      </c>
      <c r="I146" s="7">
        <v>7973440.2000000002</v>
      </c>
      <c r="J146" s="7">
        <v>6892115.3700000001</v>
      </c>
      <c r="K146" s="7">
        <v>5985151.7300000004</v>
      </c>
      <c r="L146" s="24">
        <f t="shared" si="5"/>
        <v>4176358625.9100003</v>
      </c>
      <c r="M146" s="35">
        <f t="shared" si="4"/>
        <v>0.8566189313999647</v>
      </c>
    </row>
    <row r="147" spans="1:13">
      <c r="A147" s="5">
        <v>146</v>
      </c>
      <c r="B147" s="5" t="s">
        <v>4109</v>
      </c>
      <c r="C147" s="6">
        <v>96906</v>
      </c>
      <c r="D147" s="6">
        <v>104543</v>
      </c>
      <c r="E147" s="6">
        <v>110685</v>
      </c>
      <c r="F147" s="7">
        <v>5944738.6600000001</v>
      </c>
      <c r="G147" s="7">
        <v>6222130.75</v>
      </c>
      <c r="H147" s="7">
        <v>6669275.96</v>
      </c>
      <c r="I147" s="7">
        <v>5320770.47</v>
      </c>
      <c r="J147" s="7">
        <v>5565513.1299999999</v>
      </c>
      <c r="K147" s="7">
        <v>5965848.8899999997</v>
      </c>
      <c r="L147" s="24">
        <f t="shared" si="5"/>
        <v>4182324474.8000002</v>
      </c>
      <c r="M147" s="35">
        <f t="shared" si="4"/>
        <v>0.85784259525616235</v>
      </c>
    </row>
    <row r="148" spans="1:13">
      <c r="A148" s="5">
        <v>147</v>
      </c>
      <c r="B148" s="5" t="s">
        <v>4426</v>
      </c>
      <c r="C148" s="6">
        <v>164361</v>
      </c>
      <c r="D148" s="6">
        <v>166381</v>
      </c>
      <c r="E148" s="6">
        <v>153347</v>
      </c>
      <c r="F148" s="7">
        <v>6454733</v>
      </c>
      <c r="G148" s="7">
        <v>6651896.5899999999</v>
      </c>
      <c r="H148" s="7">
        <v>6429305.8899999997</v>
      </c>
      <c r="I148" s="7">
        <v>5888988.5700000003</v>
      </c>
      <c r="J148" s="7">
        <v>6100320.96</v>
      </c>
      <c r="K148" s="7">
        <v>5887447.2400000002</v>
      </c>
      <c r="L148" s="24">
        <f t="shared" si="5"/>
        <v>4188211922.04</v>
      </c>
      <c r="M148" s="35">
        <f t="shared" si="4"/>
        <v>0.85905017803703598</v>
      </c>
    </row>
    <row r="149" spans="1:13">
      <c r="A149" s="5">
        <v>148</v>
      </c>
      <c r="B149" s="5" t="s">
        <v>4722</v>
      </c>
      <c r="C149" s="6">
        <v>379761</v>
      </c>
      <c r="D149" s="6">
        <v>371219</v>
      </c>
      <c r="E149" s="6">
        <v>363868</v>
      </c>
      <c r="F149" s="7">
        <v>8495878.7100000009</v>
      </c>
      <c r="G149" s="7">
        <v>6927777.46</v>
      </c>
      <c r="H149" s="7">
        <v>6284366.1200000001</v>
      </c>
      <c r="I149" s="7">
        <v>7926000.5</v>
      </c>
      <c r="J149" s="7">
        <v>6457003.0199999996</v>
      </c>
      <c r="K149" s="7">
        <v>5849350.3799999999</v>
      </c>
      <c r="L149" s="24">
        <f t="shared" si="5"/>
        <v>4194061272.4200001</v>
      </c>
      <c r="M149" s="35">
        <f t="shared" si="4"/>
        <v>0.86024994671609867</v>
      </c>
    </row>
    <row r="150" spans="1:13">
      <c r="A150" s="5">
        <v>149</v>
      </c>
      <c r="B150" s="5" t="s">
        <v>4200</v>
      </c>
      <c r="C150" s="6">
        <v>43633</v>
      </c>
      <c r="D150" s="6">
        <v>53136</v>
      </c>
      <c r="E150" s="6">
        <v>62094</v>
      </c>
      <c r="F150" s="7">
        <v>4439730.45</v>
      </c>
      <c r="G150" s="7">
        <v>5308251.22</v>
      </c>
      <c r="H150" s="7">
        <v>6203790.7400000002</v>
      </c>
      <c r="I150" s="7">
        <v>4164029.77</v>
      </c>
      <c r="J150" s="7">
        <v>4974580.6399999997</v>
      </c>
      <c r="K150" s="7">
        <v>5798888.4299999997</v>
      </c>
      <c r="L150" s="24">
        <f t="shared" si="5"/>
        <v>4199860160.8499999</v>
      </c>
      <c r="M150" s="35">
        <f t="shared" si="4"/>
        <v>0.8614393650719353</v>
      </c>
    </row>
    <row r="151" spans="1:13">
      <c r="A151" s="5">
        <v>150</v>
      </c>
      <c r="B151" s="5" t="s">
        <v>5089</v>
      </c>
      <c r="C151" s="6">
        <v>2818116</v>
      </c>
      <c r="D151" s="6">
        <v>3094171</v>
      </c>
      <c r="E151" s="6">
        <v>3391976</v>
      </c>
      <c r="F151" s="7">
        <v>7970168.3600000003</v>
      </c>
      <c r="G151" s="7">
        <v>6488847.6200000001</v>
      </c>
      <c r="H151" s="7">
        <v>6499746.0800000001</v>
      </c>
      <c r="I151" s="7">
        <v>7088087.6100000003</v>
      </c>
      <c r="J151" s="7">
        <v>5767800.9900000002</v>
      </c>
      <c r="K151" s="7">
        <v>5781138.2999999998</v>
      </c>
      <c r="L151" s="24">
        <f t="shared" si="5"/>
        <v>4205641299.1500001</v>
      </c>
      <c r="M151" s="35">
        <f t="shared" si="4"/>
        <v>0.86262514267304879</v>
      </c>
    </row>
    <row r="152" spans="1:13">
      <c r="A152" s="5">
        <v>151</v>
      </c>
      <c r="B152" s="5" t="s">
        <v>4333</v>
      </c>
      <c r="C152" s="6">
        <v>169187</v>
      </c>
      <c r="D152" s="6">
        <v>174814</v>
      </c>
      <c r="E152" s="6">
        <v>130695</v>
      </c>
      <c r="F152" s="7">
        <v>9222474.9199999999</v>
      </c>
      <c r="G152" s="7">
        <v>9627432.0399999991</v>
      </c>
      <c r="H152" s="7">
        <v>7432099.9800000004</v>
      </c>
      <c r="I152" s="7">
        <v>7177279.3899999997</v>
      </c>
      <c r="J152" s="7">
        <v>7512360.0700000003</v>
      </c>
      <c r="K152" s="7">
        <v>5764611.79</v>
      </c>
      <c r="L152" s="24">
        <f t="shared" si="5"/>
        <v>4211405910.9400001</v>
      </c>
      <c r="M152" s="35">
        <f t="shared" si="4"/>
        <v>0.86380753049789938</v>
      </c>
    </row>
    <row r="153" spans="1:13">
      <c r="A153" s="5">
        <v>152</v>
      </c>
      <c r="B153" s="5" t="s">
        <v>3870</v>
      </c>
      <c r="C153" s="6">
        <v>13842</v>
      </c>
      <c r="D153" s="6">
        <v>16031</v>
      </c>
      <c r="E153" s="6">
        <v>19194</v>
      </c>
      <c r="F153" s="7">
        <v>4729122.2699999996</v>
      </c>
      <c r="G153" s="7">
        <v>5432699.6799999997</v>
      </c>
      <c r="H153" s="7">
        <v>6509918.0599999996</v>
      </c>
      <c r="I153" s="7">
        <v>4140726.64</v>
      </c>
      <c r="J153" s="7">
        <v>4720711.21</v>
      </c>
      <c r="K153" s="7">
        <v>5704746.46</v>
      </c>
      <c r="L153" s="24">
        <f t="shared" si="5"/>
        <v>4217110657.4000001</v>
      </c>
      <c r="M153" s="35">
        <f t="shared" si="4"/>
        <v>0.86497763925871207</v>
      </c>
    </row>
    <row r="154" spans="1:13">
      <c r="A154" s="5">
        <v>153</v>
      </c>
      <c r="B154" s="5" t="s">
        <v>3877</v>
      </c>
      <c r="C154" s="6">
        <v>53443</v>
      </c>
      <c r="D154" s="6">
        <v>68632</v>
      </c>
      <c r="E154" s="6">
        <v>86554</v>
      </c>
      <c r="F154" s="7">
        <v>4087010.85</v>
      </c>
      <c r="G154" s="7">
        <v>5154141.9800000004</v>
      </c>
      <c r="H154" s="7">
        <v>6471308.0499999998</v>
      </c>
      <c r="I154" s="7">
        <v>3534527</v>
      </c>
      <c r="J154" s="7">
        <v>4465783.8</v>
      </c>
      <c r="K154" s="7">
        <v>5644635.5300000003</v>
      </c>
      <c r="L154" s="24">
        <f t="shared" si="5"/>
        <v>4222755292.9300003</v>
      </c>
      <c r="M154" s="35">
        <f t="shared" si="4"/>
        <v>0.86613541858011733</v>
      </c>
    </row>
    <row r="155" spans="1:13">
      <c r="A155" s="5">
        <v>154</v>
      </c>
      <c r="B155" s="5" t="s">
        <v>4076</v>
      </c>
      <c r="C155" s="6">
        <v>109989</v>
      </c>
      <c r="D155" s="6">
        <v>105112</v>
      </c>
      <c r="E155" s="6">
        <v>103802</v>
      </c>
      <c r="F155" s="7">
        <v>6160660.5700000003</v>
      </c>
      <c r="G155" s="7">
        <v>5998683.2699999996</v>
      </c>
      <c r="H155" s="7">
        <v>6005087.8600000003</v>
      </c>
      <c r="I155" s="7">
        <v>5732915.4100000001</v>
      </c>
      <c r="J155" s="7">
        <v>5584961.2800000003</v>
      </c>
      <c r="K155" s="7">
        <v>5603511.79</v>
      </c>
      <c r="L155" s="24">
        <f t="shared" si="5"/>
        <v>4228358804.7200003</v>
      </c>
      <c r="M155" s="35">
        <f t="shared" si="4"/>
        <v>0.86728476295199608</v>
      </c>
    </row>
    <row r="156" spans="1:13">
      <c r="A156" s="5">
        <v>155</v>
      </c>
      <c r="B156" s="5" t="s">
        <v>3944</v>
      </c>
      <c r="C156" s="6">
        <v>54924</v>
      </c>
      <c r="D156" s="6">
        <v>51593</v>
      </c>
      <c r="E156" s="6">
        <v>46999</v>
      </c>
      <c r="F156" s="7">
        <v>8565376.1699999999</v>
      </c>
      <c r="G156" s="7">
        <v>6838605.6600000001</v>
      </c>
      <c r="H156" s="7">
        <v>5554388.9500000002</v>
      </c>
      <c r="I156" s="7">
        <v>8526498.3499999996</v>
      </c>
      <c r="J156" s="7">
        <v>6812450.46</v>
      </c>
      <c r="K156" s="7">
        <v>5531325.9900000002</v>
      </c>
      <c r="L156" s="24">
        <f t="shared" si="5"/>
        <v>4233890130.71</v>
      </c>
      <c r="M156" s="35">
        <f t="shared" si="4"/>
        <v>0.86841930119049471</v>
      </c>
    </row>
    <row r="157" spans="1:13">
      <c r="A157" s="5">
        <v>156</v>
      </c>
      <c r="B157" s="5" t="s">
        <v>3947</v>
      </c>
      <c r="C157" s="6">
        <v>0</v>
      </c>
      <c r="D157" s="6">
        <v>0</v>
      </c>
      <c r="E157" s="6">
        <v>3307</v>
      </c>
      <c r="F157" s="7">
        <v>0</v>
      </c>
      <c r="G157" s="7">
        <v>0</v>
      </c>
      <c r="H157" s="7">
        <v>5625631.04</v>
      </c>
      <c r="I157" s="7">
        <v>0</v>
      </c>
      <c r="J157" s="7">
        <v>0</v>
      </c>
      <c r="K157" s="7">
        <v>5329010.55</v>
      </c>
      <c r="L157" s="24">
        <f t="shared" si="5"/>
        <v>4239219141.2600002</v>
      </c>
      <c r="M157" s="35">
        <f t="shared" si="4"/>
        <v>0.86951234221777607</v>
      </c>
    </row>
    <row r="158" spans="1:13">
      <c r="A158" s="5">
        <v>157</v>
      </c>
      <c r="B158" s="5" t="s">
        <v>5062</v>
      </c>
      <c r="C158" s="6">
        <v>234600</v>
      </c>
      <c r="D158" s="6">
        <v>242941</v>
      </c>
      <c r="E158" s="6">
        <v>245819</v>
      </c>
      <c r="F158" s="7">
        <v>7373852.4400000004</v>
      </c>
      <c r="G158" s="7">
        <v>6272030.71</v>
      </c>
      <c r="H158" s="7">
        <v>6377777.6399999997</v>
      </c>
      <c r="I158" s="7">
        <v>6212762.0199999996</v>
      </c>
      <c r="J158" s="7">
        <v>5225455.8</v>
      </c>
      <c r="K158" s="7">
        <v>5297880.5</v>
      </c>
      <c r="L158" s="24">
        <f t="shared" si="5"/>
        <v>4244517021.7600002</v>
      </c>
      <c r="M158" s="35">
        <f t="shared" si="4"/>
        <v>0.87059899811567709</v>
      </c>
    </row>
    <row r="159" spans="1:13">
      <c r="A159" s="5">
        <v>158</v>
      </c>
      <c r="B159" s="5" t="s">
        <v>3897</v>
      </c>
      <c r="C159" s="6">
        <v>7326</v>
      </c>
      <c r="D159" s="6">
        <v>13909</v>
      </c>
      <c r="E159" s="6">
        <v>19368</v>
      </c>
      <c r="F159" s="7">
        <v>2021727.85</v>
      </c>
      <c r="G159" s="7">
        <v>3772983.03</v>
      </c>
      <c r="H159" s="7">
        <v>5240510.24</v>
      </c>
      <c r="I159" s="7">
        <v>2010315.45</v>
      </c>
      <c r="J159" s="7">
        <v>3757975.76</v>
      </c>
      <c r="K159" s="7">
        <v>5219271.53</v>
      </c>
      <c r="L159" s="24">
        <f t="shared" si="5"/>
        <v>4249736293.2900004</v>
      </c>
      <c r="M159" s="35">
        <f t="shared" si="4"/>
        <v>0.87166953041455042</v>
      </c>
    </row>
    <row r="160" spans="1:13">
      <c r="A160" s="5">
        <v>159</v>
      </c>
      <c r="B160" s="5" t="s">
        <v>3923</v>
      </c>
      <c r="C160" s="6">
        <v>0</v>
      </c>
      <c r="D160" s="6">
        <v>0</v>
      </c>
      <c r="E160" s="6">
        <v>58763</v>
      </c>
      <c r="F160" s="7">
        <v>0</v>
      </c>
      <c r="G160" s="7">
        <v>0</v>
      </c>
      <c r="H160" s="7">
        <v>5359107.24</v>
      </c>
      <c r="I160" s="7">
        <v>0</v>
      </c>
      <c r="J160" s="7">
        <v>0</v>
      </c>
      <c r="K160" s="7">
        <v>5216043.1399999997</v>
      </c>
      <c r="L160" s="24">
        <f t="shared" si="5"/>
        <v>4254952336.4300003</v>
      </c>
      <c r="M160" s="35">
        <f t="shared" si="4"/>
        <v>0.87273940053370214</v>
      </c>
    </row>
    <row r="161" spans="1:13">
      <c r="A161" s="5">
        <v>160</v>
      </c>
      <c r="B161" s="5" t="s">
        <v>5034</v>
      </c>
      <c r="C161" s="6">
        <v>899647</v>
      </c>
      <c r="D161" s="6">
        <v>1058936</v>
      </c>
      <c r="E161" s="6">
        <v>1163737</v>
      </c>
      <c r="F161" s="7">
        <v>5525812.3099999996</v>
      </c>
      <c r="G161" s="7">
        <v>5573417.75</v>
      </c>
      <c r="H161" s="7">
        <v>5697544.54</v>
      </c>
      <c r="I161" s="7">
        <v>5049709.12</v>
      </c>
      <c r="J161" s="7">
        <v>5085109.41</v>
      </c>
      <c r="K161" s="7">
        <v>5195081.51</v>
      </c>
      <c r="L161" s="24">
        <f t="shared" si="5"/>
        <v>4260147417.9400005</v>
      </c>
      <c r="M161" s="35">
        <f t="shared" si="4"/>
        <v>0.87380497118274159</v>
      </c>
    </row>
    <row r="162" spans="1:13">
      <c r="A162" s="5">
        <v>161</v>
      </c>
      <c r="B162" s="5" t="s">
        <v>3900</v>
      </c>
      <c r="C162" s="6">
        <v>10791</v>
      </c>
      <c r="D162" s="6">
        <v>11713</v>
      </c>
      <c r="E162" s="6">
        <v>11883</v>
      </c>
      <c r="F162" s="7">
        <v>4879344.3600000003</v>
      </c>
      <c r="G162" s="7">
        <v>5254395.53</v>
      </c>
      <c r="H162" s="7">
        <v>5192616.6500000004</v>
      </c>
      <c r="I162" s="7">
        <v>4877087.8099999996</v>
      </c>
      <c r="J162" s="7">
        <v>5253050.12</v>
      </c>
      <c r="K162" s="7">
        <v>5189993.6500000004</v>
      </c>
      <c r="L162" s="24">
        <f t="shared" si="5"/>
        <v>4265337411.5900006</v>
      </c>
      <c r="M162" s="35">
        <f t="shared" si="4"/>
        <v>0.87486949825349014</v>
      </c>
    </row>
    <row r="163" spans="1:13">
      <c r="A163" s="5">
        <v>162</v>
      </c>
      <c r="B163" s="5" t="s">
        <v>3903</v>
      </c>
      <c r="C163" s="6">
        <v>0</v>
      </c>
      <c r="D163" s="6">
        <v>955</v>
      </c>
      <c r="E163" s="6">
        <v>2035</v>
      </c>
      <c r="F163" s="7">
        <v>0</v>
      </c>
      <c r="G163" s="7">
        <v>2440586.83</v>
      </c>
      <c r="H163" s="7">
        <v>5233067.82</v>
      </c>
      <c r="I163" s="7">
        <v>0</v>
      </c>
      <c r="J163" s="7">
        <v>2427819.98</v>
      </c>
      <c r="K163" s="7">
        <v>5176899.84</v>
      </c>
      <c r="L163" s="24">
        <f t="shared" si="5"/>
        <v>4270514311.4300008</v>
      </c>
      <c r="M163" s="35">
        <f t="shared" si="4"/>
        <v>0.87593133963401559</v>
      </c>
    </row>
    <row r="164" spans="1:13">
      <c r="A164" s="5">
        <v>163</v>
      </c>
      <c r="B164" s="5" t="s">
        <v>4003</v>
      </c>
      <c r="C164" s="6">
        <v>9470</v>
      </c>
      <c r="D164" s="6">
        <v>7998</v>
      </c>
      <c r="E164" s="6">
        <v>7127</v>
      </c>
      <c r="F164" s="7">
        <v>6915377.9299999997</v>
      </c>
      <c r="G164" s="7">
        <v>5813099.3899999997</v>
      </c>
      <c r="H164" s="7">
        <v>5177606.4000000004</v>
      </c>
      <c r="I164" s="7">
        <v>6902245.6699999999</v>
      </c>
      <c r="J164" s="7">
        <v>5809465.7400000002</v>
      </c>
      <c r="K164" s="7">
        <v>5168889.12</v>
      </c>
      <c r="L164" s="24">
        <f t="shared" si="5"/>
        <v>4275683200.5500007</v>
      </c>
      <c r="M164" s="35">
        <f t="shared" si="4"/>
        <v>0.87699153792422702</v>
      </c>
    </row>
    <row r="165" spans="1:13">
      <c r="A165" s="5">
        <v>164</v>
      </c>
      <c r="B165" s="5" t="s">
        <v>4277</v>
      </c>
      <c r="C165" s="6">
        <v>94474</v>
      </c>
      <c r="D165" s="6">
        <v>104952</v>
      </c>
      <c r="E165" s="6">
        <v>106573</v>
      </c>
      <c r="F165" s="7">
        <v>6224515.1399999997</v>
      </c>
      <c r="G165" s="7">
        <v>6775684.8200000003</v>
      </c>
      <c r="H165" s="7">
        <v>6855267.5</v>
      </c>
      <c r="I165" s="7">
        <v>4624502.8600000003</v>
      </c>
      <c r="J165" s="7">
        <v>5046866.6900000004</v>
      </c>
      <c r="K165" s="7">
        <v>5143362.29</v>
      </c>
      <c r="L165" s="24">
        <f t="shared" si="5"/>
        <v>4280826562.8400006</v>
      </c>
      <c r="M165" s="35">
        <f t="shared" si="4"/>
        <v>0.87804650036958032</v>
      </c>
    </row>
    <row r="166" spans="1:13">
      <c r="A166" s="5">
        <v>165</v>
      </c>
      <c r="B166" s="5" t="s">
        <v>3912</v>
      </c>
      <c r="C166" s="6">
        <v>16026</v>
      </c>
      <c r="D166" s="6">
        <v>16704</v>
      </c>
      <c r="E166" s="6">
        <v>20964</v>
      </c>
      <c r="F166" s="7">
        <v>3589397.8</v>
      </c>
      <c r="G166" s="7">
        <v>3949423.3</v>
      </c>
      <c r="H166" s="7">
        <v>5302505.9400000004</v>
      </c>
      <c r="I166" s="7">
        <v>3474203.94</v>
      </c>
      <c r="J166" s="7">
        <v>3733737.14</v>
      </c>
      <c r="K166" s="7">
        <v>5020938.7300000004</v>
      </c>
      <c r="L166" s="24">
        <f t="shared" si="5"/>
        <v>4285847501.5700006</v>
      </c>
      <c r="M166" s="35">
        <f t="shared" si="4"/>
        <v>0.87907635234226145</v>
      </c>
    </row>
    <row r="167" spans="1:13">
      <c r="A167" s="5">
        <v>166</v>
      </c>
      <c r="B167" s="5" t="s">
        <v>3975</v>
      </c>
      <c r="C167" s="6">
        <v>121726</v>
      </c>
      <c r="D167" s="6">
        <v>134034</v>
      </c>
      <c r="E167" s="6">
        <v>147369</v>
      </c>
      <c r="F167" s="7">
        <v>5423970.29</v>
      </c>
      <c r="G167" s="7">
        <v>5549861.8300000001</v>
      </c>
      <c r="H167" s="7">
        <v>5293829.76</v>
      </c>
      <c r="I167" s="7">
        <v>5153162.03</v>
      </c>
      <c r="J167" s="7">
        <v>5255606.16</v>
      </c>
      <c r="K167" s="7">
        <v>5009645.01</v>
      </c>
      <c r="L167" s="24">
        <f t="shared" si="5"/>
        <v>4290857146.5800009</v>
      </c>
      <c r="M167" s="35">
        <f t="shared" si="4"/>
        <v>0.88010388784377136</v>
      </c>
    </row>
    <row r="168" spans="1:13">
      <c r="A168" s="5">
        <v>167</v>
      </c>
      <c r="B168" s="5" t="s">
        <v>4009</v>
      </c>
      <c r="C168" s="6">
        <v>132049</v>
      </c>
      <c r="D168" s="6">
        <v>143456</v>
      </c>
      <c r="E168" s="6">
        <v>153925</v>
      </c>
      <c r="F168" s="7">
        <v>5765601.7199999997</v>
      </c>
      <c r="G168" s="7">
        <v>5683729.0499999998</v>
      </c>
      <c r="H168" s="7">
        <v>5250987.8099999996</v>
      </c>
      <c r="I168" s="7">
        <v>5473567.5199999996</v>
      </c>
      <c r="J168" s="7">
        <v>5385359.3700000001</v>
      </c>
      <c r="K168" s="7">
        <v>4963197.6100000003</v>
      </c>
      <c r="L168" s="24">
        <f t="shared" si="5"/>
        <v>4295820344.1900005</v>
      </c>
      <c r="M168" s="35">
        <f t="shared" si="4"/>
        <v>0.88112189645218641</v>
      </c>
    </row>
    <row r="169" spans="1:13">
      <c r="A169" s="5">
        <v>168</v>
      </c>
      <c r="B169" s="5" t="s">
        <v>3935</v>
      </c>
      <c r="C169" s="6">
        <v>0</v>
      </c>
      <c r="D169" s="6">
        <v>179</v>
      </c>
      <c r="E169" s="6">
        <v>1083</v>
      </c>
      <c r="F169" s="7">
        <v>0</v>
      </c>
      <c r="G169" s="7">
        <v>784879.99</v>
      </c>
      <c r="H169" s="7">
        <v>4736953.4000000004</v>
      </c>
      <c r="I169" s="7">
        <v>0</v>
      </c>
      <c r="J169" s="7">
        <v>784879.99</v>
      </c>
      <c r="K169" s="7">
        <v>4736953.4000000004</v>
      </c>
      <c r="L169" s="24">
        <f t="shared" si="5"/>
        <v>4300557297.5900002</v>
      </c>
      <c r="M169" s="35">
        <f t="shared" si="4"/>
        <v>0.8820934997849138</v>
      </c>
    </row>
    <row r="170" spans="1:13">
      <c r="A170" s="5">
        <v>169</v>
      </c>
      <c r="B170" s="5" t="s">
        <v>5341</v>
      </c>
      <c r="C170" s="6">
        <v>986403</v>
      </c>
      <c r="D170" s="6">
        <v>1035486</v>
      </c>
      <c r="E170" s="6">
        <v>1067532</v>
      </c>
      <c r="F170" s="7">
        <v>5475783.2300000004</v>
      </c>
      <c r="G170" s="7">
        <v>5084559.51</v>
      </c>
      <c r="H170" s="7">
        <v>4986938.2</v>
      </c>
      <c r="I170" s="7">
        <v>5157071.7699999996</v>
      </c>
      <c r="J170" s="7">
        <v>4784827.7</v>
      </c>
      <c r="K170" s="7">
        <v>4702226.96</v>
      </c>
      <c r="L170" s="24">
        <f t="shared" si="5"/>
        <v>4305259524.5500002</v>
      </c>
      <c r="M170" s="35">
        <f t="shared" si="4"/>
        <v>0.88305798032752947</v>
      </c>
    </row>
    <row r="171" spans="1:13">
      <c r="A171" s="5">
        <v>170</v>
      </c>
      <c r="B171" s="5" t="s">
        <v>4710</v>
      </c>
      <c r="C171" s="6">
        <v>716884</v>
      </c>
      <c r="D171" s="6">
        <v>731912</v>
      </c>
      <c r="E171" s="6">
        <v>740838</v>
      </c>
      <c r="F171" s="7">
        <v>7226574.6299999999</v>
      </c>
      <c r="G171" s="7">
        <v>6733546.1299999999</v>
      </c>
      <c r="H171" s="7">
        <v>6571913.3899999997</v>
      </c>
      <c r="I171" s="7">
        <v>5107024.28</v>
      </c>
      <c r="J171" s="7">
        <v>4750265.0999999996</v>
      </c>
      <c r="K171" s="7">
        <v>4618001.3</v>
      </c>
      <c r="L171" s="24">
        <f t="shared" si="5"/>
        <v>4309877525.8500004</v>
      </c>
      <c r="M171" s="35">
        <f t="shared" si="4"/>
        <v>0.88400518522374405</v>
      </c>
    </row>
    <row r="172" spans="1:13">
      <c r="A172" s="5">
        <v>171</v>
      </c>
      <c r="B172" s="5" t="s">
        <v>4679</v>
      </c>
      <c r="C172" s="6">
        <v>1209730</v>
      </c>
      <c r="D172" s="6">
        <v>1288385</v>
      </c>
      <c r="E172" s="6">
        <v>1324836</v>
      </c>
      <c r="F172" s="7">
        <v>6783493.5300000003</v>
      </c>
      <c r="G172" s="7">
        <v>5501951.4699999997</v>
      </c>
      <c r="H172" s="7">
        <v>4805949.2300000004</v>
      </c>
      <c r="I172" s="7">
        <v>6505618.4199999999</v>
      </c>
      <c r="J172" s="7">
        <v>5265954.91</v>
      </c>
      <c r="K172" s="7">
        <v>4596749.37</v>
      </c>
      <c r="L172" s="24">
        <f t="shared" si="5"/>
        <v>4314474275.2200003</v>
      </c>
      <c r="M172" s="35">
        <f t="shared" si="4"/>
        <v>0.88494803110599507</v>
      </c>
    </row>
    <row r="173" spans="1:13">
      <c r="A173" s="5">
        <v>172</v>
      </c>
      <c r="B173" s="5" t="s">
        <v>3985</v>
      </c>
      <c r="C173" s="6">
        <v>0</v>
      </c>
      <c r="D173" s="6">
        <v>0</v>
      </c>
      <c r="E173" s="6">
        <v>6002</v>
      </c>
      <c r="F173" s="7">
        <v>0</v>
      </c>
      <c r="G173" s="7">
        <v>0</v>
      </c>
      <c r="H173" s="7">
        <v>4676876.88</v>
      </c>
      <c r="I173" s="7">
        <v>0</v>
      </c>
      <c r="J173" s="7">
        <v>0</v>
      </c>
      <c r="K173" s="7">
        <v>4588474.2699999996</v>
      </c>
      <c r="L173" s="24">
        <f t="shared" si="5"/>
        <v>4319062749.4900007</v>
      </c>
      <c r="M173" s="35">
        <f t="shared" si="4"/>
        <v>0.88588917967056968</v>
      </c>
    </row>
    <row r="174" spans="1:13">
      <c r="A174" s="5">
        <v>173</v>
      </c>
      <c r="B174" s="5" t="s">
        <v>4450</v>
      </c>
      <c r="C174" s="6">
        <v>479768</v>
      </c>
      <c r="D174" s="6">
        <v>531427</v>
      </c>
      <c r="E174" s="6">
        <v>582499</v>
      </c>
      <c r="F174" s="7">
        <v>4560708.05</v>
      </c>
      <c r="G174" s="7">
        <v>4582134.96</v>
      </c>
      <c r="H174" s="7">
        <v>4767464.5199999996</v>
      </c>
      <c r="I174" s="7">
        <v>4284775.92</v>
      </c>
      <c r="J174" s="7">
        <v>4295265.74</v>
      </c>
      <c r="K174" s="7">
        <v>4487748.1500000004</v>
      </c>
      <c r="L174" s="24">
        <f t="shared" si="5"/>
        <v>4323550497.6400003</v>
      </c>
      <c r="M174" s="35">
        <f t="shared" si="4"/>
        <v>0.886809668155633</v>
      </c>
    </row>
    <row r="175" spans="1:13">
      <c r="A175" s="5">
        <v>174</v>
      </c>
      <c r="B175" s="5" t="s">
        <v>4624</v>
      </c>
      <c r="C175" s="6">
        <v>801149</v>
      </c>
      <c r="D175" s="6">
        <v>851365</v>
      </c>
      <c r="E175" s="6">
        <v>894457</v>
      </c>
      <c r="F175" s="7">
        <v>5342278.66</v>
      </c>
      <c r="G175" s="7">
        <v>4821654.7</v>
      </c>
      <c r="H175" s="7">
        <v>4675199.45</v>
      </c>
      <c r="I175" s="7">
        <v>4999367.26</v>
      </c>
      <c r="J175" s="7">
        <v>4486490.2300000004</v>
      </c>
      <c r="K175" s="7">
        <v>4351833.96</v>
      </c>
      <c r="L175" s="24">
        <f t="shared" si="5"/>
        <v>4327902331.6000004</v>
      </c>
      <c r="M175" s="35">
        <f t="shared" si="4"/>
        <v>0.88770227908547927</v>
      </c>
    </row>
    <row r="176" spans="1:13">
      <c r="A176" s="5">
        <v>175</v>
      </c>
      <c r="B176" s="5" t="s">
        <v>4402</v>
      </c>
      <c r="C176" s="6">
        <v>183002</v>
      </c>
      <c r="D176" s="6">
        <v>184234</v>
      </c>
      <c r="E176" s="6">
        <v>192925</v>
      </c>
      <c r="F176" s="7">
        <v>4367992.29</v>
      </c>
      <c r="G176" s="7">
        <v>4528726.76</v>
      </c>
      <c r="H176" s="7">
        <v>5001061.5599999996</v>
      </c>
      <c r="I176" s="7">
        <v>3826010.85</v>
      </c>
      <c r="J176" s="7">
        <v>3934796.16</v>
      </c>
      <c r="K176" s="7">
        <v>4351228.03</v>
      </c>
      <c r="L176" s="24">
        <f t="shared" si="5"/>
        <v>4332253559.6300001</v>
      </c>
      <c r="M176" s="35">
        <f t="shared" si="4"/>
        <v>0.88859476573215079</v>
      </c>
    </row>
    <row r="177" spans="1:13">
      <c r="A177" s="5">
        <v>176</v>
      </c>
      <c r="B177" s="5" t="s">
        <v>4264</v>
      </c>
      <c r="C177" s="6">
        <v>16997</v>
      </c>
      <c r="D177" s="6">
        <v>16648</v>
      </c>
      <c r="E177" s="6">
        <v>28106</v>
      </c>
      <c r="F177" s="7">
        <v>10150460.41</v>
      </c>
      <c r="G177" s="7">
        <v>4369180.25</v>
      </c>
      <c r="H177" s="7">
        <v>4631291.45</v>
      </c>
      <c r="I177" s="7">
        <v>9104154.8000000007</v>
      </c>
      <c r="J177" s="7">
        <v>4022771.03</v>
      </c>
      <c r="K177" s="7">
        <v>4339460.1900000004</v>
      </c>
      <c r="L177" s="24">
        <f t="shared" si="5"/>
        <v>4336593019.8199997</v>
      </c>
      <c r="M177" s="35">
        <f t="shared" si="4"/>
        <v>0.88948483866021499</v>
      </c>
    </row>
    <row r="178" spans="1:13">
      <c r="A178" s="5">
        <v>177</v>
      </c>
      <c r="B178" s="5" t="s">
        <v>4016</v>
      </c>
      <c r="C178" s="6">
        <v>112533</v>
      </c>
      <c r="D178" s="6">
        <v>121537</v>
      </c>
      <c r="E178" s="6">
        <v>128929</v>
      </c>
      <c r="F178" s="7">
        <v>3974810.13</v>
      </c>
      <c r="G178" s="7">
        <v>4169753.34</v>
      </c>
      <c r="H178" s="7">
        <v>4377310.2699999996</v>
      </c>
      <c r="I178" s="7">
        <v>3940377.14</v>
      </c>
      <c r="J178" s="7">
        <v>4135417.45</v>
      </c>
      <c r="K178" s="7">
        <v>4339043.46</v>
      </c>
      <c r="L178" s="24">
        <f t="shared" si="5"/>
        <v>4340932063.2799997</v>
      </c>
      <c r="M178" s="35">
        <f t="shared" si="4"/>
        <v>0.89037482611218899</v>
      </c>
    </row>
    <row r="179" spans="1:13">
      <c r="A179" s="5">
        <v>178</v>
      </c>
      <c r="B179" s="5" t="s">
        <v>4239</v>
      </c>
      <c r="C179" s="6">
        <v>792466</v>
      </c>
      <c r="D179" s="6">
        <v>866049</v>
      </c>
      <c r="E179" s="6">
        <v>943364</v>
      </c>
      <c r="F179" s="7">
        <v>5265811.05</v>
      </c>
      <c r="G179" s="7">
        <v>5053864.42</v>
      </c>
      <c r="H179" s="7">
        <v>5290597.54</v>
      </c>
      <c r="I179" s="7">
        <v>4148603.35</v>
      </c>
      <c r="J179" s="7">
        <v>3990932.72</v>
      </c>
      <c r="K179" s="7">
        <v>4196820.3</v>
      </c>
      <c r="L179" s="24">
        <f t="shared" si="5"/>
        <v>4345128883.5799999</v>
      </c>
      <c r="M179" s="35">
        <f t="shared" si="4"/>
        <v>0.89123564196702487</v>
      </c>
    </row>
    <row r="180" spans="1:13">
      <c r="A180" s="5">
        <v>179</v>
      </c>
      <c r="B180" s="5" t="s">
        <v>4138</v>
      </c>
      <c r="C180" s="6">
        <v>2277257</v>
      </c>
      <c r="D180" s="6">
        <v>2417903</v>
      </c>
      <c r="E180" s="6">
        <v>2527623</v>
      </c>
      <c r="F180" s="7">
        <v>6498768.5599999996</v>
      </c>
      <c r="G180" s="7">
        <v>5064897.75</v>
      </c>
      <c r="H180" s="7">
        <v>4676652.0199999996</v>
      </c>
      <c r="I180" s="7">
        <v>5796633.8099999996</v>
      </c>
      <c r="J180" s="7">
        <v>4516536.72</v>
      </c>
      <c r="K180" s="7">
        <v>4173456.19</v>
      </c>
      <c r="L180" s="24">
        <f t="shared" si="5"/>
        <v>4349302339.7699995</v>
      </c>
      <c r="M180" s="35">
        <f t="shared" si="4"/>
        <v>0.89209166557561603</v>
      </c>
    </row>
    <row r="181" spans="1:13">
      <c r="A181" s="5">
        <v>180</v>
      </c>
      <c r="B181" s="5" t="s">
        <v>5485</v>
      </c>
      <c r="C181" s="6">
        <v>716485</v>
      </c>
      <c r="D181" s="6">
        <v>647076</v>
      </c>
      <c r="E181" s="6">
        <v>594830</v>
      </c>
      <c r="F181" s="7">
        <v>12591088.5</v>
      </c>
      <c r="G181" s="7">
        <v>7087105.2199999997</v>
      </c>
      <c r="H181" s="7">
        <v>4995396.37</v>
      </c>
      <c r="I181" s="7">
        <v>10381165.65</v>
      </c>
      <c r="J181" s="7">
        <v>5858786.8300000001</v>
      </c>
      <c r="K181" s="7">
        <v>4138042.42</v>
      </c>
      <c r="L181" s="24">
        <f t="shared" si="5"/>
        <v>4353440382.1899996</v>
      </c>
      <c r="M181" s="35">
        <f t="shared" si="4"/>
        <v>0.8929404254148493</v>
      </c>
    </row>
    <row r="182" spans="1:13">
      <c r="A182" s="5">
        <v>181</v>
      </c>
      <c r="B182" s="5" t="s">
        <v>3978</v>
      </c>
      <c r="C182" s="6">
        <v>0</v>
      </c>
      <c r="D182" s="6">
        <v>47657</v>
      </c>
      <c r="E182" s="6">
        <v>86417</v>
      </c>
      <c r="F182" s="7">
        <v>0</v>
      </c>
      <c r="G182" s="7">
        <v>2759593.36</v>
      </c>
      <c r="H182" s="7">
        <v>4709937.3499999996</v>
      </c>
      <c r="I182" s="7">
        <v>0</v>
      </c>
      <c r="J182" s="7">
        <v>2352786.52</v>
      </c>
      <c r="K182" s="7">
        <v>4064923.56</v>
      </c>
      <c r="L182" s="24">
        <f t="shared" si="5"/>
        <v>4357505305.75</v>
      </c>
      <c r="M182" s="35">
        <f t="shared" si="4"/>
        <v>0.89377418773942252</v>
      </c>
    </row>
    <row r="183" spans="1:13">
      <c r="A183" s="5">
        <v>182</v>
      </c>
      <c r="B183" s="5" t="s">
        <v>4253</v>
      </c>
      <c r="C183" s="6">
        <v>27452</v>
      </c>
      <c r="D183" s="6">
        <v>20248</v>
      </c>
      <c r="E183" s="6">
        <v>18861</v>
      </c>
      <c r="F183" s="7">
        <v>7360387.7400000002</v>
      </c>
      <c r="G183" s="7">
        <v>5324298.07</v>
      </c>
      <c r="H183" s="7">
        <v>4506796.72</v>
      </c>
      <c r="I183" s="7">
        <v>6929552.5300000003</v>
      </c>
      <c r="J183" s="7">
        <v>4938150.09</v>
      </c>
      <c r="K183" s="7">
        <v>4045094.33</v>
      </c>
      <c r="L183" s="24">
        <f t="shared" si="5"/>
        <v>4361550400.0799999</v>
      </c>
      <c r="M183" s="35">
        <f t="shared" si="4"/>
        <v>0.89460388286207781</v>
      </c>
    </row>
    <row r="184" spans="1:13">
      <c r="A184" s="5">
        <v>183</v>
      </c>
      <c r="B184" s="5" t="s">
        <v>4044</v>
      </c>
      <c r="C184" s="6">
        <v>14722</v>
      </c>
      <c r="D184" s="6">
        <v>19481</v>
      </c>
      <c r="E184" s="6">
        <v>25337</v>
      </c>
      <c r="F184" s="7">
        <v>2371438.09</v>
      </c>
      <c r="G184" s="7">
        <v>3084854.32</v>
      </c>
      <c r="H184" s="7">
        <v>3993765.58</v>
      </c>
      <c r="I184" s="7">
        <v>2365497.86</v>
      </c>
      <c r="J184" s="7">
        <v>3072720.68</v>
      </c>
      <c r="K184" s="7">
        <v>3983044.58</v>
      </c>
      <c r="L184" s="24">
        <f t="shared" si="5"/>
        <v>4365533444.6599998</v>
      </c>
      <c r="M184" s="35">
        <f t="shared" si="4"/>
        <v>0.89542085087116352</v>
      </c>
    </row>
    <row r="185" spans="1:13">
      <c r="A185" s="5">
        <v>184</v>
      </c>
      <c r="B185" s="5" t="s">
        <v>4849</v>
      </c>
      <c r="C185" s="6">
        <v>560034</v>
      </c>
      <c r="D185" s="6">
        <v>596846</v>
      </c>
      <c r="E185" s="6">
        <v>628935</v>
      </c>
      <c r="F185" s="7">
        <v>4941895.71</v>
      </c>
      <c r="G185" s="7">
        <v>4753216.29</v>
      </c>
      <c r="H185" s="7">
        <v>4851563.6900000004</v>
      </c>
      <c r="I185" s="7">
        <v>4050962.4</v>
      </c>
      <c r="J185" s="7">
        <v>3890138.25</v>
      </c>
      <c r="K185" s="7">
        <v>3963603.36</v>
      </c>
      <c r="L185" s="24">
        <f t="shared" si="5"/>
        <v>4369497048.0199995</v>
      </c>
      <c r="M185" s="35">
        <f t="shared" si="4"/>
        <v>0.89623383126362122</v>
      </c>
    </row>
    <row r="186" spans="1:13">
      <c r="A186" s="5">
        <v>185</v>
      </c>
      <c r="B186" s="5" t="s">
        <v>4055</v>
      </c>
      <c r="C186" s="6">
        <v>0</v>
      </c>
      <c r="D186" s="6">
        <v>199</v>
      </c>
      <c r="E186" s="6">
        <v>222</v>
      </c>
      <c r="F186" s="7">
        <v>0</v>
      </c>
      <c r="G186" s="7">
        <v>3420219.24</v>
      </c>
      <c r="H186" s="7">
        <v>3968750.25</v>
      </c>
      <c r="I186" s="7">
        <v>0</v>
      </c>
      <c r="J186" s="7">
        <v>3263176.95</v>
      </c>
      <c r="K186" s="7">
        <v>3925256.89</v>
      </c>
      <c r="L186" s="24">
        <f t="shared" si="5"/>
        <v>4373422304.9099998</v>
      </c>
      <c r="M186" s="35">
        <f t="shared" si="4"/>
        <v>0.89703894635640125</v>
      </c>
    </row>
    <row r="187" spans="1:13">
      <c r="A187" s="5">
        <v>186</v>
      </c>
      <c r="B187" s="5" t="s">
        <v>4523</v>
      </c>
      <c r="C187" s="6">
        <v>1978255</v>
      </c>
      <c r="D187" s="6">
        <v>2083631</v>
      </c>
      <c r="E187" s="6">
        <v>2164728</v>
      </c>
      <c r="F187" s="7">
        <v>5562834.6900000004</v>
      </c>
      <c r="G187" s="7">
        <v>4912468.72</v>
      </c>
      <c r="H187" s="7">
        <v>5347317.0199999996</v>
      </c>
      <c r="I187" s="7">
        <v>3949424.29</v>
      </c>
      <c r="J187" s="7">
        <v>3507705.77</v>
      </c>
      <c r="K187" s="7">
        <v>3828626.84</v>
      </c>
      <c r="L187" s="24">
        <f t="shared" si="5"/>
        <v>4377250931.75</v>
      </c>
      <c r="M187" s="35">
        <f t="shared" si="4"/>
        <v>0.8978242415204859</v>
      </c>
    </row>
    <row r="188" spans="1:13">
      <c r="A188" s="5">
        <v>187</v>
      </c>
      <c r="B188" s="5" t="s">
        <v>4699</v>
      </c>
      <c r="C188" s="6">
        <v>347122</v>
      </c>
      <c r="D188" s="6">
        <v>360882</v>
      </c>
      <c r="E188" s="6">
        <v>344724</v>
      </c>
      <c r="F188" s="7">
        <v>8884997.9100000001</v>
      </c>
      <c r="G188" s="7">
        <v>7744921.1399999997</v>
      </c>
      <c r="H188" s="7">
        <v>4382654.29</v>
      </c>
      <c r="I188" s="7">
        <v>7611875.4800000004</v>
      </c>
      <c r="J188" s="7">
        <v>6661670.7199999997</v>
      </c>
      <c r="K188" s="7">
        <v>3801421.78</v>
      </c>
      <c r="L188" s="24">
        <f t="shared" si="5"/>
        <v>4381052353.5299997</v>
      </c>
      <c r="M188" s="35">
        <f t="shared" si="4"/>
        <v>0.8986039566155406</v>
      </c>
    </row>
    <row r="189" spans="1:13">
      <c r="A189" s="5">
        <v>188</v>
      </c>
      <c r="B189" s="5" t="s">
        <v>4506</v>
      </c>
      <c r="C189" s="6">
        <v>75174</v>
      </c>
      <c r="D189" s="6">
        <v>68912</v>
      </c>
      <c r="E189" s="6">
        <v>62826</v>
      </c>
      <c r="F189" s="7">
        <v>4999692.26</v>
      </c>
      <c r="G189" s="7">
        <v>4371911.79</v>
      </c>
      <c r="H189" s="7">
        <v>4004983.65</v>
      </c>
      <c r="I189" s="7">
        <v>4685757.08</v>
      </c>
      <c r="J189" s="7">
        <v>4115703.43</v>
      </c>
      <c r="K189" s="7">
        <v>3774563.58</v>
      </c>
      <c r="L189" s="24">
        <f t="shared" si="5"/>
        <v>4384826917.1099997</v>
      </c>
      <c r="M189" s="35">
        <f t="shared" si="4"/>
        <v>0.89937816278651961</v>
      </c>
    </row>
    <row r="190" spans="1:13">
      <c r="A190" s="5">
        <v>189</v>
      </c>
      <c r="B190" s="5" t="s">
        <v>4222</v>
      </c>
      <c r="C190" s="6">
        <v>155646</v>
      </c>
      <c r="D190" s="6">
        <v>162787</v>
      </c>
      <c r="E190" s="6">
        <v>168168</v>
      </c>
      <c r="F190" s="7">
        <v>3888683.49</v>
      </c>
      <c r="G190" s="7">
        <v>3687865.69</v>
      </c>
      <c r="H190" s="7">
        <v>3752406.84</v>
      </c>
      <c r="I190" s="7">
        <v>3869675.45</v>
      </c>
      <c r="J190" s="7">
        <v>3668619.58</v>
      </c>
      <c r="K190" s="7">
        <v>3731813.98</v>
      </c>
      <c r="L190" s="24">
        <f t="shared" si="5"/>
        <v>4388558731.0899992</v>
      </c>
      <c r="M190" s="35">
        <f t="shared" si="4"/>
        <v>0.90014360052548625</v>
      </c>
    </row>
    <row r="191" spans="1:13" ht="22.5">
      <c r="A191" s="5">
        <v>190</v>
      </c>
      <c r="B191" s="5" t="s">
        <v>4039</v>
      </c>
      <c r="C191" s="6">
        <v>146503</v>
      </c>
      <c r="D191" s="6">
        <v>150757</v>
      </c>
      <c r="E191" s="6">
        <v>145768</v>
      </c>
      <c r="F191" s="7">
        <v>5910122.7400000002</v>
      </c>
      <c r="G191" s="7">
        <v>5934095.9500000002</v>
      </c>
      <c r="H191" s="7">
        <v>5700882.7199999997</v>
      </c>
      <c r="I191" s="7">
        <v>3856865.96</v>
      </c>
      <c r="J191" s="7">
        <v>3882430.88</v>
      </c>
      <c r="K191" s="7">
        <v>3726925.02</v>
      </c>
      <c r="L191" s="24">
        <f t="shared" si="5"/>
        <v>4392285656.1099997</v>
      </c>
      <c r="M191" s="35">
        <f t="shared" si="4"/>
        <v>0.90090803548282783</v>
      </c>
    </row>
    <row r="192" spans="1:13">
      <c r="A192" s="5">
        <v>191</v>
      </c>
      <c r="B192" s="5" t="s">
        <v>4022</v>
      </c>
      <c r="C192" s="6">
        <v>1013352</v>
      </c>
      <c r="D192" s="6">
        <v>1220112</v>
      </c>
      <c r="E192" s="6">
        <v>1464737</v>
      </c>
      <c r="F192" s="7">
        <v>4264936.03</v>
      </c>
      <c r="G192" s="7">
        <v>4202182.57</v>
      </c>
      <c r="H192" s="7">
        <v>4622937.53</v>
      </c>
      <c r="I192" s="7">
        <v>3480503.98</v>
      </c>
      <c r="J192" s="7">
        <v>3390981.37</v>
      </c>
      <c r="K192" s="7">
        <v>3698462.69</v>
      </c>
      <c r="L192" s="24">
        <f t="shared" si="5"/>
        <v>4395984118.7999992</v>
      </c>
      <c r="M192" s="35">
        <f t="shared" si="4"/>
        <v>0.90166663249067935</v>
      </c>
    </row>
    <row r="193" spans="1:13">
      <c r="A193" s="5">
        <v>192</v>
      </c>
      <c r="B193" s="5" t="s">
        <v>4208</v>
      </c>
      <c r="C193" s="6">
        <v>74070</v>
      </c>
      <c r="D193" s="6">
        <v>96469</v>
      </c>
      <c r="E193" s="6">
        <v>116336</v>
      </c>
      <c r="F193" s="7">
        <v>3029924.18</v>
      </c>
      <c r="G193" s="7">
        <v>3776079.6</v>
      </c>
      <c r="H193" s="7">
        <v>4516695.87</v>
      </c>
      <c r="I193" s="7">
        <v>2462686.3199999998</v>
      </c>
      <c r="J193" s="7">
        <v>3050888.1</v>
      </c>
      <c r="K193" s="7">
        <v>3651588.26</v>
      </c>
      <c r="L193" s="24">
        <f t="shared" si="5"/>
        <v>4399635707.0599995</v>
      </c>
      <c r="M193" s="35">
        <f t="shared" si="4"/>
        <v>0.90241561501669798</v>
      </c>
    </row>
    <row r="194" spans="1:13">
      <c r="A194" s="5">
        <v>193</v>
      </c>
      <c r="B194" s="5" t="s">
        <v>4409</v>
      </c>
      <c r="C194" s="6">
        <v>1086447</v>
      </c>
      <c r="D194" s="6">
        <v>1220788</v>
      </c>
      <c r="E194" s="6">
        <v>1325583</v>
      </c>
      <c r="F194" s="7">
        <v>6145933.7999999998</v>
      </c>
      <c r="G194" s="7">
        <v>5686027.2999999998</v>
      </c>
      <c r="H194" s="7">
        <v>5559975</v>
      </c>
      <c r="I194" s="7">
        <v>4004837.96</v>
      </c>
      <c r="J194" s="7">
        <v>3692169.85</v>
      </c>
      <c r="K194" s="7">
        <v>3623978.53</v>
      </c>
      <c r="L194" s="24">
        <f t="shared" si="5"/>
        <v>4403259685.5899992</v>
      </c>
      <c r="M194" s="35">
        <f t="shared" si="4"/>
        <v>0.9031589344712404</v>
      </c>
    </row>
    <row r="195" spans="1:13">
      <c r="A195" s="5">
        <v>194</v>
      </c>
      <c r="B195" s="5" t="s">
        <v>4052</v>
      </c>
      <c r="C195" s="6">
        <v>12534</v>
      </c>
      <c r="D195" s="6">
        <v>12439</v>
      </c>
      <c r="E195" s="6">
        <v>12176</v>
      </c>
      <c r="F195" s="7">
        <v>4052391.38</v>
      </c>
      <c r="G195" s="7">
        <v>3827410.55</v>
      </c>
      <c r="H195" s="7">
        <v>3566005.6</v>
      </c>
      <c r="I195" s="7">
        <v>4042757.99</v>
      </c>
      <c r="J195" s="7">
        <v>3819092.61</v>
      </c>
      <c r="K195" s="7">
        <v>3556359.36</v>
      </c>
      <c r="L195" s="24">
        <f t="shared" si="5"/>
        <v>4406816044.9499989</v>
      </c>
      <c r="M195" s="35">
        <f t="shared" ref="M195:M258" si="6">L195/K$1006</f>
        <v>0.90388838446045761</v>
      </c>
    </row>
    <row r="196" spans="1:13">
      <c r="A196" s="5">
        <v>195</v>
      </c>
      <c r="B196" s="5" t="s">
        <v>5067</v>
      </c>
      <c r="C196" s="6">
        <v>133805</v>
      </c>
      <c r="D196" s="6">
        <v>136247</v>
      </c>
      <c r="E196" s="6">
        <v>135308</v>
      </c>
      <c r="F196" s="7">
        <v>4639448.8899999997</v>
      </c>
      <c r="G196" s="7">
        <v>4530301.55</v>
      </c>
      <c r="H196" s="7">
        <v>3742800.71</v>
      </c>
      <c r="I196" s="7">
        <v>4367602.53</v>
      </c>
      <c r="J196" s="7">
        <v>4276020.97</v>
      </c>
      <c r="K196" s="7">
        <v>3535466.75</v>
      </c>
      <c r="L196" s="24">
        <f t="shared" ref="L196:L259" si="7">L195+K196</f>
        <v>4410351511.6999989</v>
      </c>
      <c r="M196" s="35">
        <f t="shared" si="6"/>
        <v>0.90461354913635394</v>
      </c>
    </row>
    <row r="197" spans="1:13">
      <c r="A197" s="5">
        <v>196</v>
      </c>
      <c r="B197" s="5" t="s">
        <v>5130</v>
      </c>
      <c r="C197" s="6">
        <v>95457</v>
      </c>
      <c r="D197" s="6">
        <v>100007</v>
      </c>
      <c r="E197" s="6">
        <v>121173</v>
      </c>
      <c r="F197" s="7">
        <v>3754308.2</v>
      </c>
      <c r="G197" s="7">
        <v>3699855.71</v>
      </c>
      <c r="H197" s="7">
        <v>4486835.28</v>
      </c>
      <c r="I197" s="7">
        <v>2950780.81</v>
      </c>
      <c r="J197" s="7">
        <v>2879940.65</v>
      </c>
      <c r="K197" s="7">
        <v>3507631.21</v>
      </c>
      <c r="L197" s="24">
        <f t="shared" si="7"/>
        <v>4413859142.9099989</v>
      </c>
      <c r="M197" s="35">
        <f t="shared" si="6"/>
        <v>0.90533300442455988</v>
      </c>
    </row>
    <row r="198" spans="1:13" ht="22.5">
      <c r="A198" s="5">
        <v>197</v>
      </c>
      <c r="B198" s="5" t="s">
        <v>4902</v>
      </c>
      <c r="C198" s="6">
        <v>46955</v>
      </c>
      <c r="D198" s="6">
        <v>48188</v>
      </c>
      <c r="E198" s="6">
        <v>44084</v>
      </c>
      <c r="F198" s="7">
        <v>4684814.1100000003</v>
      </c>
      <c r="G198" s="7">
        <v>4723351.96</v>
      </c>
      <c r="H198" s="7">
        <v>3566893.78</v>
      </c>
      <c r="I198" s="7">
        <v>4588517.1100000003</v>
      </c>
      <c r="J198" s="7">
        <v>4629552.9800000004</v>
      </c>
      <c r="K198" s="7">
        <v>3502913.97</v>
      </c>
      <c r="L198" s="24">
        <f t="shared" si="7"/>
        <v>4417362056.8799992</v>
      </c>
      <c r="M198" s="35">
        <f t="shared" si="6"/>
        <v>0.90605149215287706</v>
      </c>
    </row>
    <row r="199" spans="1:13">
      <c r="A199" s="5">
        <v>198</v>
      </c>
      <c r="B199" s="5" t="s">
        <v>5174</v>
      </c>
      <c r="C199" s="6">
        <v>1210959</v>
      </c>
      <c r="D199" s="6">
        <v>1301254</v>
      </c>
      <c r="E199" s="6">
        <v>1350000</v>
      </c>
      <c r="F199" s="7">
        <v>5025768.62</v>
      </c>
      <c r="G199" s="7">
        <v>4418699.28</v>
      </c>
      <c r="H199" s="7">
        <v>4207307.16</v>
      </c>
      <c r="I199" s="7">
        <v>4156881.62</v>
      </c>
      <c r="J199" s="7">
        <v>3631958.57</v>
      </c>
      <c r="K199" s="7">
        <v>3447302.97</v>
      </c>
      <c r="L199" s="24">
        <f t="shared" si="7"/>
        <v>4420809359.8499994</v>
      </c>
      <c r="M199" s="35">
        <f t="shared" si="6"/>
        <v>0.90675857342890853</v>
      </c>
    </row>
    <row r="200" spans="1:13">
      <c r="A200" s="5">
        <v>199</v>
      </c>
      <c r="B200" s="5" t="s">
        <v>4188</v>
      </c>
      <c r="C200" s="6">
        <v>46420</v>
      </c>
      <c r="D200" s="6">
        <v>46735</v>
      </c>
      <c r="E200" s="6">
        <v>46868</v>
      </c>
      <c r="F200" s="7">
        <v>3528680.14</v>
      </c>
      <c r="G200" s="7">
        <v>3486565.15</v>
      </c>
      <c r="H200" s="7">
        <v>3481292.47</v>
      </c>
      <c r="I200" s="7">
        <v>3495882.47</v>
      </c>
      <c r="J200" s="7">
        <v>3448898.98</v>
      </c>
      <c r="K200" s="7">
        <v>3439381.89</v>
      </c>
      <c r="L200" s="24">
        <f t="shared" si="7"/>
        <v>4424248741.7399998</v>
      </c>
      <c r="M200" s="35">
        <f t="shared" si="6"/>
        <v>0.90746403000081544</v>
      </c>
    </row>
    <row r="201" spans="1:13">
      <c r="A201" s="5">
        <v>200</v>
      </c>
      <c r="B201" s="5" t="s">
        <v>4341</v>
      </c>
      <c r="C201" s="6">
        <v>755772</v>
      </c>
      <c r="D201" s="6">
        <v>744796</v>
      </c>
      <c r="E201" s="6">
        <v>763036</v>
      </c>
      <c r="F201" s="7">
        <v>4260917.8</v>
      </c>
      <c r="G201" s="7">
        <v>3757323.02</v>
      </c>
      <c r="H201" s="7">
        <v>3600518.02</v>
      </c>
      <c r="I201" s="7">
        <v>4048319.79</v>
      </c>
      <c r="J201" s="7">
        <v>3573341.54</v>
      </c>
      <c r="K201" s="7">
        <v>3429642.76</v>
      </c>
      <c r="L201" s="24">
        <f t="shared" si="7"/>
        <v>4427678384.5</v>
      </c>
      <c r="M201" s="35">
        <f t="shared" si="6"/>
        <v>0.90816748896574451</v>
      </c>
    </row>
    <row r="202" spans="1:13">
      <c r="A202" s="5">
        <v>201</v>
      </c>
      <c r="B202" s="5" t="s">
        <v>5614</v>
      </c>
      <c r="C202" s="6">
        <v>256668</v>
      </c>
      <c r="D202" s="6">
        <v>271042</v>
      </c>
      <c r="E202" s="6">
        <v>280522</v>
      </c>
      <c r="F202" s="7">
        <v>5115138.3</v>
      </c>
      <c r="G202" s="7">
        <v>4999858.7699999996</v>
      </c>
      <c r="H202" s="7">
        <v>4575148.1500000004</v>
      </c>
      <c r="I202" s="7">
        <v>3814698.4</v>
      </c>
      <c r="J202" s="7">
        <v>3737259.47</v>
      </c>
      <c r="K202" s="7">
        <v>3419427.72</v>
      </c>
      <c r="L202" s="24">
        <f t="shared" si="7"/>
        <v>4431097812.2200003</v>
      </c>
      <c r="M202" s="35">
        <f t="shared" si="6"/>
        <v>0.90886885270911022</v>
      </c>
    </row>
    <row r="203" spans="1:13">
      <c r="A203" s="5">
        <v>202</v>
      </c>
      <c r="B203" s="5" t="s">
        <v>4129</v>
      </c>
      <c r="C203" s="6">
        <v>191642</v>
      </c>
      <c r="D203" s="6">
        <v>161897</v>
      </c>
      <c r="E203" s="6">
        <v>147839</v>
      </c>
      <c r="F203" s="7">
        <v>5569114.3700000001</v>
      </c>
      <c r="G203" s="7">
        <v>4440887.22</v>
      </c>
      <c r="H203" s="7">
        <v>4107438.4</v>
      </c>
      <c r="I203" s="7">
        <v>4619966.54</v>
      </c>
      <c r="J203" s="7">
        <v>3625636.32</v>
      </c>
      <c r="K203" s="7">
        <v>3391254.07</v>
      </c>
      <c r="L203" s="24">
        <f t="shared" si="7"/>
        <v>4434489066.29</v>
      </c>
      <c r="M203" s="35">
        <f t="shared" si="6"/>
        <v>0.90956443771455642</v>
      </c>
    </row>
    <row r="204" spans="1:13">
      <c r="A204" s="5">
        <v>203</v>
      </c>
      <c r="B204" s="5" t="s">
        <v>4162</v>
      </c>
      <c r="C204" s="6">
        <v>42237</v>
      </c>
      <c r="D204" s="6">
        <v>42339</v>
      </c>
      <c r="E204" s="6">
        <v>42485</v>
      </c>
      <c r="F204" s="7">
        <v>3602243.48</v>
      </c>
      <c r="G204" s="7">
        <v>3471520.83</v>
      </c>
      <c r="H204" s="7">
        <v>3412182.41</v>
      </c>
      <c r="I204" s="7">
        <v>3590871.28</v>
      </c>
      <c r="J204" s="7">
        <v>3465636.93</v>
      </c>
      <c r="K204" s="7">
        <v>3390030.72</v>
      </c>
      <c r="L204" s="24">
        <f t="shared" si="7"/>
        <v>4437879097.0100002</v>
      </c>
      <c r="M204" s="35">
        <f t="shared" si="6"/>
        <v>0.91025977179692275</v>
      </c>
    </row>
    <row r="205" spans="1:13">
      <c r="A205" s="5">
        <v>204</v>
      </c>
      <c r="B205" s="5" t="s">
        <v>4375</v>
      </c>
      <c r="C205" s="6">
        <v>26533</v>
      </c>
      <c r="D205" s="6">
        <v>23797</v>
      </c>
      <c r="E205" s="6">
        <v>22155</v>
      </c>
      <c r="F205" s="7">
        <v>4155502.54</v>
      </c>
      <c r="G205" s="7">
        <v>3641952.57</v>
      </c>
      <c r="H205" s="7">
        <v>3379945.52</v>
      </c>
      <c r="I205" s="7">
        <v>4150858.65</v>
      </c>
      <c r="J205" s="7">
        <v>3636959.72</v>
      </c>
      <c r="K205" s="7">
        <v>3379447.72</v>
      </c>
      <c r="L205" s="24">
        <f t="shared" si="7"/>
        <v>4441258544.7300005</v>
      </c>
      <c r="M205" s="35">
        <f t="shared" si="6"/>
        <v>0.91095293518492026</v>
      </c>
    </row>
    <row r="206" spans="1:13">
      <c r="A206" s="5">
        <v>205</v>
      </c>
      <c r="B206" s="5" t="s">
        <v>4884</v>
      </c>
      <c r="C206" s="6">
        <v>1033323</v>
      </c>
      <c r="D206" s="6">
        <v>1123894</v>
      </c>
      <c r="E206" s="6">
        <v>1227351</v>
      </c>
      <c r="F206" s="7">
        <v>4970834.7300000004</v>
      </c>
      <c r="G206" s="7">
        <v>4063708.07</v>
      </c>
      <c r="H206" s="7">
        <v>3940861</v>
      </c>
      <c r="I206" s="7">
        <v>4174403.65</v>
      </c>
      <c r="J206" s="7">
        <v>3407819.53</v>
      </c>
      <c r="K206" s="7">
        <v>3298786.43</v>
      </c>
      <c r="L206" s="24">
        <f t="shared" si="7"/>
        <v>4444557331.1600008</v>
      </c>
      <c r="M206" s="35">
        <f t="shared" si="6"/>
        <v>0.91162955401957979</v>
      </c>
    </row>
    <row r="207" spans="1:13">
      <c r="A207" s="5">
        <v>206</v>
      </c>
      <c r="B207" s="5" t="s">
        <v>4396</v>
      </c>
      <c r="C207" s="6">
        <v>19086</v>
      </c>
      <c r="D207" s="6">
        <v>19644</v>
      </c>
      <c r="E207" s="6">
        <v>20324</v>
      </c>
      <c r="F207" s="7">
        <v>4371340.53</v>
      </c>
      <c r="G207" s="7">
        <v>3705070.93</v>
      </c>
      <c r="H207" s="7">
        <v>3399451.17</v>
      </c>
      <c r="I207" s="7">
        <v>4229475.8600000003</v>
      </c>
      <c r="J207" s="7">
        <v>3580056.39</v>
      </c>
      <c r="K207" s="7">
        <v>3295221.56</v>
      </c>
      <c r="L207" s="24">
        <f t="shared" si="7"/>
        <v>4447852552.7200012</v>
      </c>
      <c r="M207" s="35">
        <f t="shared" si="6"/>
        <v>0.9123054416586206</v>
      </c>
    </row>
    <row r="208" spans="1:13">
      <c r="A208" s="5">
        <v>207</v>
      </c>
      <c r="B208" s="5" t="s">
        <v>5843</v>
      </c>
      <c r="C208" s="6">
        <v>1778171</v>
      </c>
      <c r="D208" s="6">
        <v>1926811</v>
      </c>
      <c r="E208" s="6">
        <v>2116005</v>
      </c>
      <c r="F208" s="7">
        <v>5376471.9100000001</v>
      </c>
      <c r="G208" s="7">
        <v>4401411.79</v>
      </c>
      <c r="H208" s="7">
        <v>4533815.6100000003</v>
      </c>
      <c r="I208" s="7">
        <v>3909562</v>
      </c>
      <c r="J208" s="7">
        <v>3198639.68</v>
      </c>
      <c r="K208" s="7">
        <v>3291411.41</v>
      </c>
      <c r="L208" s="24">
        <f t="shared" si="7"/>
        <v>4451143964.1300011</v>
      </c>
      <c r="M208" s="35">
        <f t="shared" si="6"/>
        <v>0.91298054779230831</v>
      </c>
    </row>
    <row r="209" spans="1:13">
      <c r="A209" s="5">
        <v>208</v>
      </c>
      <c r="B209" s="5" t="s">
        <v>4715</v>
      </c>
      <c r="C209" s="6">
        <v>1018071</v>
      </c>
      <c r="D209" s="6">
        <v>1010214</v>
      </c>
      <c r="E209" s="6">
        <v>966874</v>
      </c>
      <c r="F209" s="7">
        <v>5307900.83</v>
      </c>
      <c r="G209" s="7">
        <v>4694550.4800000004</v>
      </c>
      <c r="H209" s="7">
        <v>4469741.16</v>
      </c>
      <c r="I209" s="7">
        <v>3822677.42</v>
      </c>
      <c r="J209" s="7">
        <v>3374317.85</v>
      </c>
      <c r="K209" s="7">
        <v>3212696.54</v>
      </c>
      <c r="L209" s="24">
        <f t="shared" si="7"/>
        <v>4454356660.670001</v>
      </c>
      <c r="M209" s="35">
        <f t="shared" si="6"/>
        <v>0.91363950860566701</v>
      </c>
    </row>
    <row r="210" spans="1:13">
      <c r="A210" s="5">
        <v>209</v>
      </c>
      <c r="B210" s="5" t="s">
        <v>4062</v>
      </c>
      <c r="C210" s="6">
        <v>15110</v>
      </c>
      <c r="D210" s="6">
        <v>106267</v>
      </c>
      <c r="E210" s="6">
        <v>120370</v>
      </c>
      <c r="F210" s="7">
        <v>765574.71</v>
      </c>
      <c r="G210" s="7">
        <v>5282619.5999999996</v>
      </c>
      <c r="H210" s="7">
        <v>5944499.96</v>
      </c>
      <c r="I210" s="7">
        <v>357829.69</v>
      </c>
      <c r="J210" s="7">
        <v>2629222.92</v>
      </c>
      <c r="K210" s="7">
        <v>3210499.02</v>
      </c>
      <c r="L210" s="24">
        <f t="shared" si="7"/>
        <v>4457567159.6900015</v>
      </c>
      <c r="M210" s="35">
        <f t="shared" si="6"/>
        <v>0.91429801868253435</v>
      </c>
    </row>
    <row r="211" spans="1:13">
      <c r="A211" s="5">
        <v>210</v>
      </c>
      <c r="B211" s="5" t="s">
        <v>4141</v>
      </c>
      <c r="C211" s="6">
        <v>69906</v>
      </c>
      <c r="D211" s="6">
        <v>68535</v>
      </c>
      <c r="E211" s="6">
        <v>70072</v>
      </c>
      <c r="F211" s="7">
        <v>4701591.67</v>
      </c>
      <c r="G211" s="7">
        <v>3936856.21</v>
      </c>
      <c r="H211" s="7">
        <v>3908462.78</v>
      </c>
      <c r="I211" s="7">
        <v>3892511.68</v>
      </c>
      <c r="J211" s="7">
        <v>3243049.8</v>
      </c>
      <c r="K211" s="7">
        <v>3204142.68</v>
      </c>
      <c r="L211" s="24">
        <f t="shared" si="7"/>
        <v>4460771302.3700018</v>
      </c>
      <c r="M211" s="35">
        <f t="shared" si="6"/>
        <v>0.91495522500135151</v>
      </c>
    </row>
    <row r="212" spans="1:13">
      <c r="A212" s="5">
        <v>211</v>
      </c>
      <c r="B212" s="5" t="s">
        <v>4067</v>
      </c>
      <c r="C212" s="6">
        <v>56149</v>
      </c>
      <c r="D212" s="6">
        <v>64340</v>
      </c>
      <c r="E212" s="6">
        <v>67011</v>
      </c>
      <c r="F212" s="7">
        <v>2729245.15</v>
      </c>
      <c r="G212" s="7">
        <v>3055123</v>
      </c>
      <c r="H212" s="7">
        <v>3174305.27</v>
      </c>
      <c r="I212" s="7">
        <v>2721157.34</v>
      </c>
      <c r="J212" s="7">
        <v>3050437.21</v>
      </c>
      <c r="K212" s="7">
        <v>3168557.99</v>
      </c>
      <c r="L212" s="24">
        <f t="shared" si="7"/>
        <v>4463939860.3600016</v>
      </c>
      <c r="M212" s="35">
        <f t="shared" si="6"/>
        <v>0.91560513249316355</v>
      </c>
    </row>
    <row r="213" spans="1:13">
      <c r="A213" s="5">
        <v>212</v>
      </c>
      <c r="B213" s="5" t="s">
        <v>4651</v>
      </c>
      <c r="C213" s="6">
        <v>2525342</v>
      </c>
      <c r="D213" s="6">
        <v>2545572</v>
      </c>
      <c r="E213" s="6">
        <v>2545011</v>
      </c>
      <c r="F213" s="7">
        <v>6289332.1299999999</v>
      </c>
      <c r="G213" s="7">
        <v>4414103.88</v>
      </c>
      <c r="H213" s="7">
        <v>4080911.6</v>
      </c>
      <c r="I213" s="7">
        <v>4870313.37</v>
      </c>
      <c r="J213" s="7">
        <v>3413130.97</v>
      </c>
      <c r="K213" s="7">
        <v>3163738.62</v>
      </c>
      <c r="L213" s="24">
        <f t="shared" si="7"/>
        <v>4467103598.9800014</v>
      </c>
      <c r="M213" s="35">
        <f t="shared" si="6"/>
        <v>0.9162540514770553</v>
      </c>
    </row>
    <row r="214" spans="1:13">
      <c r="A214" s="5">
        <v>213</v>
      </c>
      <c r="B214" s="5" t="s">
        <v>5052</v>
      </c>
      <c r="C214" s="6">
        <v>2162183</v>
      </c>
      <c r="D214" s="6">
        <v>2032045</v>
      </c>
      <c r="E214" s="6">
        <v>1881216</v>
      </c>
      <c r="F214" s="7">
        <v>7398888.9699999997</v>
      </c>
      <c r="G214" s="7">
        <v>5379861.8600000003</v>
      </c>
      <c r="H214" s="7">
        <v>4080027.38</v>
      </c>
      <c r="I214" s="7">
        <v>5698178.5300000003</v>
      </c>
      <c r="J214" s="7">
        <v>4153758.1</v>
      </c>
      <c r="K214" s="7">
        <v>3156020.88</v>
      </c>
      <c r="L214" s="24">
        <f t="shared" si="7"/>
        <v>4470259619.8600016</v>
      </c>
      <c r="M214" s="35">
        <f t="shared" si="6"/>
        <v>0.9169013874641827</v>
      </c>
    </row>
    <row r="215" spans="1:13">
      <c r="A215" s="5">
        <v>214</v>
      </c>
      <c r="B215" s="5" t="s">
        <v>6542</v>
      </c>
      <c r="C215" s="6">
        <v>487728</v>
      </c>
      <c r="D215" s="6">
        <v>545417</v>
      </c>
      <c r="E215" s="6">
        <v>582479</v>
      </c>
      <c r="F215" s="7">
        <v>4588068.45</v>
      </c>
      <c r="G215" s="7">
        <v>3513386.57</v>
      </c>
      <c r="H215" s="7">
        <v>3406239.69</v>
      </c>
      <c r="I215" s="7">
        <v>4249338.88</v>
      </c>
      <c r="J215" s="7">
        <v>3239013.61</v>
      </c>
      <c r="K215" s="7">
        <v>3133718.54</v>
      </c>
      <c r="L215" s="24">
        <f t="shared" si="7"/>
        <v>4473393338.4000015</v>
      </c>
      <c r="M215" s="35">
        <f t="shared" si="6"/>
        <v>0.91754414898623904</v>
      </c>
    </row>
    <row r="216" spans="1:13">
      <c r="A216" s="5">
        <v>215</v>
      </c>
      <c r="B216" s="5" t="s">
        <v>5874</v>
      </c>
      <c r="C216" s="6">
        <v>1866714</v>
      </c>
      <c r="D216" s="6">
        <v>1949465</v>
      </c>
      <c r="E216" s="6">
        <v>2034500</v>
      </c>
      <c r="F216" s="7">
        <v>5169649.41</v>
      </c>
      <c r="G216" s="7">
        <v>3546242.11</v>
      </c>
      <c r="H216" s="7">
        <v>3405331.42</v>
      </c>
      <c r="I216" s="7">
        <v>4694856.62</v>
      </c>
      <c r="J216" s="7">
        <v>3218469.11</v>
      </c>
      <c r="K216" s="7">
        <v>3093740.41</v>
      </c>
      <c r="L216" s="24">
        <f t="shared" si="7"/>
        <v>4476487078.8100014</v>
      </c>
      <c r="M216" s="35">
        <f t="shared" si="6"/>
        <v>0.91817871053648559</v>
      </c>
    </row>
    <row r="217" spans="1:13">
      <c r="A217" s="5">
        <v>216</v>
      </c>
      <c r="B217" s="5" t="s">
        <v>4092</v>
      </c>
      <c r="C217" s="6">
        <v>404372</v>
      </c>
      <c r="D217" s="6">
        <v>428064</v>
      </c>
      <c r="E217" s="6">
        <v>448248</v>
      </c>
      <c r="F217" s="7">
        <v>3537632.5</v>
      </c>
      <c r="G217" s="7">
        <v>3400786.51</v>
      </c>
      <c r="H217" s="7">
        <v>3435988.91</v>
      </c>
      <c r="I217" s="7">
        <v>3175007.1</v>
      </c>
      <c r="J217" s="7">
        <v>3046275.47</v>
      </c>
      <c r="K217" s="7">
        <v>3085095.11</v>
      </c>
      <c r="L217" s="24">
        <f t="shared" si="7"/>
        <v>4479572173.920001</v>
      </c>
      <c r="M217" s="35">
        <f t="shared" si="6"/>
        <v>0.91881149883680047</v>
      </c>
    </row>
    <row r="218" spans="1:13">
      <c r="A218" s="5">
        <v>217</v>
      </c>
      <c r="B218" s="5" t="s">
        <v>4463</v>
      </c>
      <c r="C218" s="6">
        <v>1432330</v>
      </c>
      <c r="D218" s="6">
        <v>1427667</v>
      </c>
      <c r="E218" s="6">
        <v>1418597</v>
      </c>
      <c r="F218" s="7">
        <v>5085662.99</v>
      </c>
      <c r="G218" s="7">
        <v>3993110.82</v>
      </c>
      <c r="H218" s="7">
        <v>3577643.42</v>
      </c>
      <c r="I218" s="7">
        <v>4414792.47</v>
      </c>
      <c r="J218" s="7">
        <v>3454551.53</v>
      </c>
      <c r="K218" s="7">
        <v>3075031.12</v>
      </c>
      <c r="L218" s="24">
        <f t="shared" si="7"/>
        <v>4482647205.0400009</v>
      </c>
      <c r="M218" s="35">
        <f t="shared" si="6"/>
        <v>0.91944222289763522</v>
      </c>
    </row>
    <row r="219" spans="1:13">
      <c r="A219" s="5">
        <v>218</v>
      </c>
      <c r="B219" s="5" t="s">
        <v>5871</v>
      </c>
      <c r="C219" s="6">
        <v>473009</v>
      </c>
      <c r="D219" s="6">
        <v>510189</v>
      </c>
      <c r="E219" s="6">
        <v>541340</v>
      </c>
      <c r="F219" s="7">
        <v>3876605.45</v>
      </c>
      <c r="G219" s="7">
        <v>3388667.57</v>
      </c>
      <c r="H219" s="7">
        <v>3399246.34</v>
      </c>
      <c r="I219" s="7">
        <v>3518990.26</v>
      </c>
      <c r="J219" s="7">
        <v>3062203.01</v>
      </c>
      <c r="K219" s="7">
        <v>3068806.32</v>
      </c>
      <c r="L219" s="24">
        <f t="shared" si="7"/>
        <v>4485716011.3600006</v>
      </c>
      <c r="M219" s="35">
        <f t="shared" si="6"/>
        <v>0.92007167018077862</v>
      </c>
    </row>
    <row r="220" spans="1:13" ht="22.5">
      <c r="A220" s="5">
        <v>219</v>
      </c>
      <c r="B220" s="5" t="s">
        <v>5423</v>
      </c>
      <c r="C220" s="6">
        <v>508997</v>
      </c>
      <c r="D220" s="6">
        <v>524286</v>
      </c>
      <c r="E220" s="6">
        <v>533798</v>
      </c>
      <c r="F220" s="7">
        <v>3804153.25</v>
      </c>
      <c r="G220" s="7">
        <v>3488376.61</v>
      </c>
      <c r="H220" s="7">
        <v>3383283.42</v>
      </c>
      <c r="I220" s="7">
        <v>3362103.8</v>
      </c>
      <c r="J220" s="7">
        <v>3077471.52</v>
      </c>
      <c r="K220" s="7">
        <v>2989741.94</v>
      </c>
      <c r="L220" s="24">
        <f t="shared" si="7"/>
        <v>4488705753.3000002</v>
      </c>
      <c r="M220" s="35">
        <f t="shared" si="6"/>
        <v>0.92068490045509344</v>
      </c>
    </row>
    <row r="221" spans="1:13">
      <c r="A221" s="5">
        <v>220</v>
      </c>
      <c r="B221" s="5" t="s">
        <v>4095</v>
      </c>
      <c r="C221" s="6">
        <v>14291</v>
      </c>
      <c r="D221" s="6">
        <v>13250</v>
      </c>
      <c r="E221" s="6">
        <v>10549</v>
      </c>
      <c r="F221" s="7">
        <v>4115082.39</v>
      </c>
      <c r="G221" s="7">
        <v>3785585.49</v>
      </c>
      <c r="H221" s="7">
        <v>2990097.4</v>
      </c>
      <c r="I221" s="7">
        <v>4072961.73</v>
      </c>
      <c r="J221" s="7">
        <v>3741674.08</v>
      </c>
      <c r="K221" s="7">
        <v>2959949.6</v>
      </c>
      <c r="L221" s="24">
        <f t="shared" si="7"/>
        <v>4491665702.9000006</v>
      </c>
      <c r="M221" s="35">
        <f t="shared" si="6"/>
        <v>0.92129201997965238</v>
      </c>
    </row>
    <row r="222" spans="1:13">
      <c r="A222" s="5">
        <v>221</v>
      </c>
      <c r="B222" s="5" t="s">
        <v>4293</v>
      </c>
      <c r="C222" s="6">
        <v>150410</v>
      </c>
      <c r="D222" s="6">
        <v>143796</v>
      </c>
      <c r="E222" s="6">
        <v>160935</v>
      </c>
      <c r="F222" s="7">
        <v>3571435.93</v>
      </c>
      <c r="G222" s="7">
        <v>3465643.8</v>
      </c>
      <c r="H222" s="7">
        <v>3806292.04</v>
      </c>
      <c r="I222" s="7">
        <v>2820929.98</v>
      </c>
      <c r="J222" s="7">
        <v>2718215.4</v>
      </c>
      <c r="K222" s="7">
        <v>2958161.89</v>
      </c>
      <c r="L222" s="24">
        <f t="shared" si="7"/>
        <v>4494623864.7900009</v>
      </c>
      <c r="M222" s="35">
        <f t="shared" si="6"/>
        <v>0.92189877282443911</v>
      </c>
    </row>
    <row r="223" spans="1:13">
      <c r="A223" s="5">
        <v>222</v>
      </c>
      <c r="B223" s="5" t="s">
        <v>4106</v>
      </c>
      <c r="C223" s="6">
        <v>7929</v>
      </c>
      <c r="D223" s="6">
        <v>4820</v>
      </c>
      <c r="E223" s="6">
        <v>3559</v>
      </c>
      <c r="F223" s="7">
        <v>7246823.0700000003</v>
      </c>
      <c r="G223" s="7">
        <v>4296921.12</v>
      </c>
      <c r="H223" s="7">
        <v>2969495.05</v>
      </c>
      <c r="I223" s="7">
        <v>7178017.79</v>
      </c>
      <c r="J223" s="7">
        <v>4249626.1399999997</v>
      </c>
      <c r="K223" s="7">
        <v>2947483.52</v>
      </c>
      <c r="L223" s="24">
        <f t="shared" si="7"/>
        <v>4497571348.3100014</v>
      </c>
      <c r="M223" s="35">
        <f t="shared" si="6"/>
        <v>0.92250333541337903</v>
      </c>
    </row>
    <row r="224" spans="1:13">
      <c r="A224" s="5">
        <v>223</v>
      </c>
      <c r="B224" s="5" t="s">
        <v>4534</v>
      </c>
      <c r="C224" s="6">
        <v>84447</v>
      </c>
      <c r="D224" s="6">
        <v>77478</v>
      </c>
      <c r="E224" s="6">
        <v>63222</v>
      </c>
      <c r="F224" s="7">
        <v>6159747.2199999997</v>
      </c>
      <c r="G224" s="7">
        <v>4372261.6399999997</v>
      </c>
      <c r="H224" s="7">
        <v>3342091.7</v>
      </c>
      <c r="I224" s="7">
        <v>5262417.16</v>
      </c>
      <c r="J224" s="7">
        <v>3776105.9</v>
      </c>
      <c r="K224" s="7">
        <v>2943113.33</v>
      </c>
      <c r="L224" s="24">
        <f t="shared" si="7"/>
        <v>4500514461.6400013</v>
      </c>
      <c r="M224" s="35">
        <f t="shared" si="6"/>
        <v>0.92310700162635517</v>
      </c>
    </row>
    <row r="225" spans="1:13">
      <c r="A225" s="5">
        <v>224</v>
      </c>
      <c r="B225" s="5" t="s">
        <v>4296</v>
      </c>
      <c r="C225" s="6">
        <v>86358</v>
      </c>
      <c r="D225" s="6">
        <v>87948</v>
      </c>
      <c r="E225" s="6">
        <v>90628</v>
      </c>
      <c r="F225" s="7">
        <v>4052487.55</v>
      </c>
      <c r="G225" s="7">
        <v>3983770</v>
      </c>
      <c r="H225" s="7">
        <v>3864010.08</v>
      </c>
      <c r="I225" s="7">
        <v>3055151.1</v>
      </c>
      <c r="J225" s="7">
        <v>3009172.78</v>
      </c>
      <c r="K225" s="7">
        <v>2909296.45</v>
      </c>
      <c r="L225" s="24">
        <f t="shared" si="7"/>
        <v>4503423758.0900011</v>
      </c>
      <c r="M225" s="35">
        <f t="shared" si="6"/>
        <v>0.92370373161038077</v>
      </c>
    </row>
    <row r="226" spans="1:13">
      <c r="A226" s="5">
        <v>225</v>
      </c>
      <c r="B226" s="5" t="s">
        <v>4318</v>
      </c>
      <c r="C226" s="6">
        <v>157613</v>
      </c>
      <c r="D226" s="6">
        <v>162402</v>
      </c>
      <c r="E226" s="6">
        <v>171958</v>
      </c>
      <c r="F226" s="7">
        <v>5272959.51</v>
      </c>
      <c r="G226" s="7">
        <v>4893314.6399999997</v>
      </c>
      <c r="H226" s="7">
        <v>5091110.75</v>
      </c>
      <c r="I226" s="7">
        <v>2847722.11</v>
      </c>
      <c r="J226" s="7">
        <v>2705633.66</v>
      </c>
      <c r="K226" s="7">
        <v>2862771.57</v>
      </c>
      <c r="L226" s="24">
        <f t="shared" si="7"/>
        <v>4506286529.6600008</v>
      </c>
      <c r="M226" s="35">
        <f t="shared" si="6"/>
        <v>0.92429091880927738</v>
      </c>
    </row>
    <row r="227" spans="1:13">
      <c r="A227" s="5">
        <v>226</v>
      </c>
      <c r="B227" s="5" t="s">
        <v>4919</v>
      </c>
      <c r="C227" s="6">
        <v>2706415</v>
      </c>
      <c r="D227" s="6">
        <v>2844274</v>
      </c>
      <c r="E227" s="6">
        <v>3046760</v>
      </c>
      <c r="F227" s="7">
        <v>5685689.5599999996</v>
      </c>
      <c r="G227" s="7">
        <v>3744184.2</v>
      </c>
      <c r="H227" s="7">
        <v>3457470.16</v>
      </c>
      <c r="I227" s="7">
        <v>4680510.45</v>
      </c>
      <c r="J227" s="7">
        <v>3069015.58</v>
      </c>
      <c r="K227" s="7">
        <v>2839813.04</v>
      </c>
      <c r="L227" s="24">
        <f t="shared" si="7"/>
        <v>4509126342.7000008</v>
      </c>
      <c r="M227" s="35">
        <f t="shared" si="6"/>
        <v>0.92487339695102699</v>
      </c>
    </row>
    <row r="228" spans="1:13">
      <c r="A228" s="5">
        <v>227</v>
      </c>
      <c r="B228" s="5" t="s">
        <v>5292</v>
      </c>
      <c r="C228" s="6">
        <v>1394079</v>
      </c>
      <c r="D228" s="6">
        <v>1425568</v>
      </c>
      <c r="E228" s="6">
        <v>1477346</v>
      </c>
      <c r="F228" s="7">
        <v>5820701.1500000004</v>
      </c>
      <c r="G228" s="7">
        <v>4623410.03</v>
      </c>
      <c r="H228" s="7">
        <v>4046294.83</v>
      </c>
      <c r="I228" s="7">
        <v>4036805.78</v>
      </c>
      <c r="J228" s="7">
        <v>3228152.57</v>
      </c>
      <c r="K228" s="7">
        <v>2824139.33</v>
      </c>
      <c r="L228" s="24">
        <f t="shared" si="7"/>
        <v>4511950482.0300007</v>
      </c>
      <c r="M228" s="35">
        <f t="shared" si="6"/>
        <v>0.92545266023554973</v>
      </c>
    </row>
    <row r="229" spans="1:13">
      <c r="A229" s="5">
        <v>228</v>
      </c>
      <c r="B229" s="5" t="s">
        <v>5003</v>
      </c>
      <c r="C229" s="6">
        <v>56931</v>
      </c>
      <c r="D229" s="6">
        <v>59791</v>
      </c>
      <c r="E229" s="6">
        <v>64474</v>
      </c>
      <c r="F229" s="7">
        <v>2919588.83</v>
      </c>
      <c r="G229" s="7">
        <v>2987356.12</v>
      </c>
      <c r="H229" s="7">
        <v>3241980.52</v>
      </c>
      <c r="I229" s="7">
        <v>2536223</v>
      </c>
      <c r="J229" s="7">
        <v>2580111.25</v>
      </c>
      <c r="K229" s="7">
        <v>2808015.11</v>
      </c>
      <c r="L229" s="24">
        <f t="shared" si="7"/>
        <v>4514758497.1400003</v>
      </c>
      <c r="M229" s="35">
        <f t="shared" si="6"/>
        <v>0.92602861625809041</v>
      </c>
    </row>
    <row r="230" spans="1:13">
      <c r="A230" s="5">
        <v>229</v>
      </c>
      <c r="B230" s="5" t="s">
        <v>4299</v>
      </c>
      <c r="C230" s="6">
        <v>1752797</v>
      </c>
      <c r="D230" s="6">
        <v>1834152</v>
      </c>
      <c r="E230" s="6">
        <v>1919232</v>
      </c>
      <c r="F230" s="7">
        <v>4501021.99</v>
      </c>
      <c r="G230" s="7">
        <v>3283159.42</v>
      </c>
      <c r="H230" s="7">
        <v>3149423.51</v>
      </c>
      <c r="I230" s="7">
        <v>3941937.34</v>
      </c>
      <c r="J230" s="7">
        <v>2882679.01</v>
      </c>
      <c r="K230" s="7">
        <v>2767545.24</v>
      </c>
      <c r="L230" s="24">
        <f t="shared" si="7"/>
        <v>4517526042.3800001</v>
      </c>
      <c r="M230" s="35">
        <f t="shared" si="6"/>
        <v>0.92659627144732193</v>
      </c>
    </row>
    <row r="231" spans="1:13">
      <c r="A231" s="5">
        <v>230</v>
      </c>
      <c r="B231" s="5" t="s">
        <v>4197</v>
      </c>
      <c r="C231" s="6">
        <v>232445</v>
      </c>
      <c r="D231" s="6">
        <v>318086</v>
      </c>
      <c r="E231" s="6">
        <v>360453</v>
      </c>
      <c r="F231" s="7">
        <v>3285035.77</v>
      </c>
      <c r="G231" s="7">
        <v>3851613.12</v>
      </c>
      <c r="H231" s="7">
        <v>3932834.56</v>
      </c>
      <c r="I231" s="7">
        <v>2345692.9700000002</v>
      </c>
      <c r="J231" s="7">
        <v>2719192.55</v>
      </c>
      <c r="K231" s="7">
        <v>2765469</v>
      </c>
      <c r="L231" s="24">
        <f t="shared" si="7"/>
        <v>4520291511.3800001</v>
      </c>
      <c r="M231" s="35">
        <f t="shared" si="6"/>
        <v>0.92716350077597753</v>
      </c>
    </row>
    <row r="232" spans="1:13">
      <c r="A232" s="5">
        <v>231</v>
      </c>
      <c r="B232" s="5" t="s">
        <v>5257</v>
      </c>
      <c r="C232" s="6">
        <v>909756</v>
      </c>
      <c r="D232" s="6">
        <v>855273</v>
      </c>
      <c r="E232" s="6">
        <v>802933</v>
      </c>
      <c r="F232" s="7">
        <v>3603175.77</v>
      </c>
      <c r="G232" s="7">
        <v>3205510.29</v>
      </c>
      <c r="H232" s="7">
        <v>3230719.37</v>
      </c>
      <c r="I232" s="7">
        <v>3054030.02</v>
      </c>
      <c r="J232" s="7">
        <v>2731002.45</v>
      </c>
      <c r="K232" s="7">
        <v>2760576.96</v>
      </c>
      <c r="L232" s="24">
        <f t="shared" si="7"/>
        <v>4523052088.3400002</v>
      </c>
      <c r="M232" s="35">
        <f t="shared" si="6"/>
        <v>0.92772972669126452</v>
      </c>
    </row>
    <row r="233" spans="1:13">
      <c r="A233" s="5">
        <v>232</v>
      </c>
      <c r="B233" s="5" t="s">
        <v>4123</v>
      </c>
      <c r="C233" s="6">
        <v>590424</v>
      </c>
      <c r="D233" s="6">
        <v>582733</v>
      </c>
      <c r="E233" s="6">
        <v>548899</v>
      </c>
      <c r="F233" s="7">
        <v>3814082.35</v>
      </c>
      <c r="G233" s="7">
        <v>3315078.8</v>
      </c>
      <c r="H233" s="7">
        <v>2963633.1</v>
      </c>
      <c r="I233" s="7">
        <v>3491893.74</v>
      </c>
      <c r="J233" s="7">
        <v>3043981.14</v>
      </c>
      <c r="K233" s="7">
        <v>2739734.23</v>
      </c>
      <c r="L233" s="24">
        <f t="shared" si="7"/>
        <v>4525791822.5699997</v>
      </c>
      <c r="M233" s="35">
        <f t="shared" si="6"/>
        <v>0.92829167752418917</v>
      </c>
    </row>
    <row r="234" spans="1:13">
      <c r="A234" s="5">
        <v>233</v>
      </c>
      <c r="B234" s="5" t="s">
        <v>5227</v>
      </c>
      <c r="C234" s="6">
        <v>456427</v>
      </c>
      <c r="D234" s="6">
        <v>518936</v>
      </c>
      <c r="E234" s="6">
        <v>505341</v>
      </c>
      <c r="F234" s="7">
        <v>3515711.88</v>
      </c>
      <c r="G234" s="7">
        <v>3591316.9</v>
      </c>
      <c r="H234" s="7">
        <v>3343900.84</v>
      </c>
      <c r="I234" s="7">
        <v>2892600.42</v>
      </c>
      <c r="J234" s="7">
        <v>2932077.74</v>
      </c>
      <c r="K234" s="7">
        <v>2723729.66</v>
      </c>
      <c r="L234" s="24">
        <f t="shared" si="7"/>
        <v>4528515552.2299995</v>
      </c>
      <c r="M234" s="35">
        <f t="shared" si="6"/>
        <v>0.92885034563671576</v>
      </c>
    </row>
    <row r="235" spans="1:13">
      <c r="A235" s="5">
        <v>234</v>
      </c>
      <c r="B235" s="5" t="s">
        <v>4302</v>
      </c>
      <c r="C235" s="6">
        <v>289674</v>
      </c>
      <c r="D235" s="6">
        <v>320068</v>
      </c>
      <c r="E235" s="6">
        <v>359866</v>
      </c>
      <c r="F235" s="7">
        <v>3081294.8</v>
      </c>
      <c r="G235" s="7">
        <v>2810378.73</v>
      </c>
      <c r="H235" s="7">
        <v>2879415.7</v>
      </c>
      <c r="I235" s="7">
        <v>2921928.02</v>
      </c>
      <c r="J235" s="7">
        <v>2661900.06</v>
      </c>
      <c r="K235" s="7">
        <v>2721795.22</v>
      </c>
      <c r="L235" s="24">
        <f t="shared" si="7"/>
        <v>4531237347.4499998</v>
      </c>
      <c r="M235" s="35">
        <f t="shared" si="6"/>
        <v>0.92940861697346866</v>
      </c>
    </row>
    <row r="236" spans="1:13">
      <c r="A236" s="5">
        <v>235</v>
      </c>
      <c r="B236" s="5" t="s">
        <v>5686</v>
      </c>
      <c r="C236" s="6">
        <v>112736</v>
      </c>
      <c r="D236" s="6">
        <v>124671</v>
      </c>
      <c r="E236" s="6">
        <v>133322</v>
      </c>
      <c r="F236" s="7">
        <v>2881633.34</v>
      </c>
      <c r="G236" s="7">
        <v>3002245.19</v>
      </c>
      <c r="H236" s="7">
        <v>3089149.98</v>
      </c>
      <c r="I236" s="7">
        <v>2522838.38</v>
      </c>
      <c r="J236" s="7">
        <v>2621522.85</v>
      </c>
      <c r="K236" s="7">
        <v>2693358.32</v>
      </c>
      <c r="L236" s="24">
        <f t="shared" si="7"/>
        <v>4533930705.7699995</v>
      </c>
      <c r="M236" s="35">
        <f t="shared" si="6"/>
        <v>0.92996105557671538</v>
      </c>
    </row>
    <row r="237" spans="1:13">
      <c r="A237" s="5">
        <v>236</v>
      </c>
      <c r="B237" s="5" t="s">
        <v>5464</v>
      </c>
      <c r="C237" s="6">
        <v>370104</v>
      </c>
      <c r="D237" s="6">
        <v>411540</v>
      </c>
      <c r="E237" s="6">
        <v>442468</v>
      </c>
      <c r="F237" s="7">
        <v>2910640.38</v>
      </c>
      <c r="G237" s="7">
        <v>2722611.12</v>
      </c>
      <c r="H237" s="7">
        <v>2781697.57</v>
      </c>
      <c r="I237" s="7">
        <v>2803277.47</v>
      </c>
      <c r="J237" s="7">
        <v>2622518.7000000002</v>
      </c>
      <c r="K237" s="7">
        <v>2686266.85</v>
      </c>
      <c r="L237" s="24">
        <f t="shared" si="7"/>
        <v>4536616972.6199999</v>
      </c>
      <c r="M237" s="35">
        <f t="shared" si="6"/>
        <v>0.93051203963833951</v>
      </c>
    </row>
    <row r="238" spans="1:13">
      <c r="A238" s="5">
        <v>237</v>
      </c>
      <c r="B238" s="5" t="s">
        <v>4126</v>
      </c>
      <c r="C238" s="6">
        <v>23587</v>
      </c>
      <c r="D238" s="6">
        <v>25624</v>
      </c>
      <c r="E238" s="6">
        <v>26797</v>
      </c>
      <c r="F238" s="7">
        <v>2559541.6</v>
      </c>
      <c r="G238" s="7">
        <v>2732056.42</v>
      </c>
      <c r="H238" s="7">
        <v>2850694.48</v>
      </c>
      <c r="I238" s="7">
        <v>2410181.39</v>
      </c>
      <c r="J238" s="7">
        <v>2560332.11</v>
      </c>
      <c r="K238" s="7">
        <v>2684587.01</v>
      </c>
      <c r="L238" s="24">
        <f t="shared" si="7"/>
        <v>4539301559.6300001</v>
      </c>
      <c r="M238" s="35">
        <f t="shared" si="6"/>
        <v>0.93106267914556218</v>
      </c>
    </row>
    <row r="239" spans="1:13">
      <c r="A239" s="5">
        <v>238</v>
      </c>
      <c r="B239" s="5" t="s">
        <v>4151</v>
      </c>
      <c r="C239" s="6">
        <v>19321</v>
      </c>
      <c r="D239" s="6">
        <v>27345</v>
      </c>
      <c r="E239" s="6">
        <v>36617</v>
      </c>
      <c r="F239" s="7">
        <v>1906540.57</v>
      </c>
      <c r="G239" s="7">
        <v>2828502.16</v>
      </c>
      <c r="H239" s="7">
        <v>4149271.53</v>
      </c>
      <c r="I239" s="7">
        <v>1232850</v>
      </c>
      <c r="J239" s="7">
        <v>1829724.55</v>
      </c>
      <c r="K239" s="7">
        <v>2682520</v>
      </c>
      <c r="L239" s="24">
        <f t="shared" si="7"/>
        <v>4541984079.6300001</v>
      </c>
      <c r="M239" s="35">
        <f t="shared" si="6"/>
        <v>0.93161289468538755</v>
      </c>
    </row>
    <row r="240" spans="1:13">
      <c r="A240" s="5">
        <v>239</v>
      </c>
      <c r="B240" s="5" t="s">
        <v>4177</v>
      </c>
      <c r="C240" s="6">
        <v>47817</v>
      </c>
      <c r="D240" s="6">
        <v>51627</v>
      </c>
      <c r="E240" s="6">
        <v>51490</v>
      </c>
      <c r="F240" s="7">
        <v>2658812.9500000002</v>
      </c>
      <c r="G240" s="7">
        <v>2762255.46</v>
      </c>
      <c r="H240" s="7">
        <v>2717405.25</v>
      </c>
      <c r="I240" s="7">
        <v>2581053.9700000002</v>
      </c>
      <c r="J240" s="7">
        <v>2678879.0499999998</v>
      </c>
      <c r="K240" s="7">
        <v>2634994.92</v>
      </c>
      <c r="L240" s="24">
        <f t="shared" si="7"/>
        <v>4544619074.5500002</v>
      </c>
      <c r="M240" s="35">
        <f t="shared" si="6"/>
        <v>0.93215336228762147</v>
      </c>
    </row>
    <row r="241" spans="1:13">
      <c r="A241" s="5">
        <v>240</v>
      </c>
      <c r="B241" s="5" t="s">
        <v>4892</v>
      </c>
      <c r="C241" s="6">
        <v>236656</v>
      </c>
      <c r="D241" s="6">
        <v>245085</v>
      </c>
      <c r="E241" s="6">
        <v>247255</v>
      </c>
      <c r="F241" s="7">
        <v>3250355.89</v>
      </c>
      <c r="G241" s="7">
        <v>2896535.96</v>
      </c>
      <c r="H241" s="7">
        <v>2807377.97</v>
      </c>
      <c r="I241" s="7">
        <v>3005220.42</v>
      </c>
      <c r="J241" s="7">
        <v>2665277.5699999998</v>
      </c>
      <c r="K241" s="7">
        <v>2584935.37</v>
      </c>
      <c r="L241" s="24">
        <f t="shared" si="7"/>
        <v>4547204009.9200001</v>
      </c>
      <c r="M241" s="35">
        <f t="shared" si="6"/>
        <v>0.93268356210347303</v>
      </c>
    </row>
    <row r="242" spans="1:13">
      <c r="A242" s="5">
        <v>241</v>
      </c>
      <c r="B242" s="5" t="s">
        <v>4274</v>
      </c>
      <c r="C242" s="6">
        <v>68562</v>
      </c>
      <c r="D242" s="6">
        <v>74942</v>
      </c>
      <c r="E242" s="6">
        <v>80532</v>
      </c>
      <c r="F242" s="7">
        <v>2361596.7000000002</v>
      </c>
      <c r="G242" s="7">
        <v>2514354.5699999998</v>
      </c>
      <c r="H242" s="7">
        <v>2647418.79</v>
      </c>
      <c r="I242" s="7">
        <v>2299042.1</v>
      </c>
      <c r="J242" s="7">
        <v>2446851.17</v>
      </c>
      <c r="K242" s="7">
        <v>2579239.0499999998</v>
      </c>
      <c r="L242" s="24">
        <f t="shared" si="7"/>
        <v>4549783248.9700003</v>
      </c>
      <c r="M242" s="35">
        <f t="shared" si="6"/>
        <v>0.93321259353892705</v>
      </c>
    </row>
    <row r="243" spans="1:13">
      <c r="A243" s="5">
        <v>242</v>
      </c>
      <c r="B243" s="5" t="s">
        <v>4169</v>
      </c>
      <c r="C243" s="6">
        <v>2140</v>
      </c>
      <c r="D243" s="6">
        <v>1073</v>
      </c>
      <c r="E243" s="6">
        <v>1067</v>
      </c>
      <c r="F243" s="7">
        <v>5359787.6900000004</v>
      </c>
      <c r="G243" s="7">
        <v>2636940.35</v>
      </c>
      <c r="H243" s="7">
        <v>2591184.84</v>
      </c>
      <c r="I243" s="7">
        <v>5326597.13</v>
      </c>
      <c r="J243" s="7">
        <v>2621940.4700000002</v>
      </c>
      <c r="K243" s="7">
        <v>2578686.34</v>
      </c>
      <c r="L243" s="24">
        <f t="shared" si="7"/>
        <v>4552361935.3100004</v>
      </c>
      <c r="M243" s="35">
        <f t="shared" si="6"/>
        <v>0.93374151160723717</v>
      </c>
    </row>
    <row r="244" spans="1:13">
      <c r="A244" s="5">
        <v>243</v>
      </c>
      <c r="B244" s="5" t="s">
        <v>4645</v>
      </c>
      <c r="C244" s="6">
        <v>150112</v>
      </c>
      <c r="D244" s="6">
        <v>184334</v>
      </c>
      <c r="E244" s="6">
        <v>188132</v>
      </c>
      <c r="F244" s="7">
        <v>2805784.83</v>
      </c>
      <c r="G244" s="7">
        <v>3106310.14</v>
      </c>
      <c r="H244" s="7">
        <v>2679999.48</v>
      </c>
      <c r="I244" s="7">
        <v>2722167.5</v>
      </c>
      <c r="J244" s="7">
        <v>2979303.7</v>
      </c>
      <c r="K244" s="7">
        <v>2569198.2200000002</v>
      </c>
      <c r="L244" s="24">
        <f t="shared" si="7"/>
        <v>4554931133.5300007</v>
      </c>
      <c r="M244" s="35">
        <f t="shared" si="6"/>
        <v>0.93426848355359193</v>
      </c>
    </row>
    <row r="245" spans="1:13">
      <c r="A245" s="5">
        <v>244</v>
      </c>
      <c r="B245" s="5" t="s">
        <v>4384</v>
      </c>
      <c r="C245" s="6">
        <v>2935476</v>
      </c>
      <c r="D245" s="6">
        <v>3076975</v>
      </c>
      <c r="E245" s="6">
        <v>3267824</v>
      </c>
      <c r="F245" s="7">
        <v>7970585.1799999997</v>
      </c>
      <c r="G245" s="7">
        <v>5788302.29</v>
      </c>
      <c r="H245" s="7">
        <v>5615394.9100000001</v>
      </c>
      <c r="I245" s="7">
        <v>3651210.94</v>
      </c>
      <c r="J245" s="7">
        <v>2673810.23</v>
      </c>
      <c r="K245" s="7">
        <v>2567107.36</v>
      </c>
      <c r="L245" s="24">
        <f t="shared" si="7"/>
        <v>4557498240.8900003</v>
      </c>
      <c r="M245" s="35">
        <f t="shared" si="6"/>
        <v>0.93479502664064129</v>
      </c>
    </row>
    <row r="246" spans="1:13">
      <c r="A246" s="5">
        <v>245</v>
      </c>
      <c r="B246" s="5" t="s">
        <v>5224</v>
      </c>
      <c r="C246" s="6">
        <v>400861</v>
      </c>
      <c r="D246" s="6">
        <v>447307</v>
      </c>
      <c r="E246" s="6">
        <v>493157</v>
      </c>
      <c r="F246" s="7">
        <v>3922536.15</v>
      </c>
      <c r="G246" s="7">
        <v>3861472.67</v>
      </c>
      <c r="H246" s="7">
        <v>2948621.17</v>
      </c>
      <c r="I246" s="7">
        <v>3373439.4</v>
      </c>
      <c r="J246" s="7">
        <v>3322030.93</v>
      </c>
      <c r="K246" s="7">
        <v>2539847.36</v>
      </c>
      <c r="L246" s="24">
        <f t="shared" si="7"/>
        <v>4560038088.25</v>
      </c>
      <c r="M246" s="35">
        <f t="shared" si="6"/>
        <v>0.93531597838983838</v>
      </c>
    </row>
    <row r="247" spans="1:13">
      <c r="A247" s="5">
        <v>246</v>
      </c>
      <c r="B247" s="5" t="s">
        <v>4370</v>
      </c>
      <c r="C247" s="6">
        <v>346470</v>
      </c>
      <c r="D247" s="6">
        <v>332453</v>
      </c>
      <c r="E247" s="6">
        <v>342845</v>
      </c>
      <c r="F247" s="7">
        <v>3961884.91</v>
      </c>
      <c r="G247" s="7">
        <v>3433330.19</v>
      </c>
      <c r="H247" s="7">
        <v>3408675.6</v>
      </c>
      <c r="I247" s="7">
        <v>2870099.17</v>
      </c>
      <c r="J247" s="7">
        <v>2549348.13</v>
      </c>
      <c r="K247" s="7">
        <v>2522623.59</v>
      </c>
      <c r="L247" s="24">
        <f t="shared" si="7"/>
        <v>4562560711.8400002</v>
      </c>
      <c r="M247" s="35">
        <f t="shared" si="6"/>
        <v>0.93583339734676985</v>
      </c>
    </row>
    <row r="248" spans="1:13">
      <c r="A248" s="5">
        <v>247</v>
      </c>
      <c r="B248" s="5" t="s">
        <v>5727</v>
      </c>
      <c r="C248" s="6">
        <v>198948</v>
      </c>
      <c r="D248" s="6">
        <v>196077</v>
      </c>
      <c r="E248" s="6">
        <v>164357</v>
      </c>
      <c r="F248" s="7">
        <v>3000316.9</v>
      </c>
      <c r="G248" s="7">
        <v>3276219.74</v>
      </c>
      <c r="H248" s="7">
        <v>3526752.54</v>
      </c>
      <c r="I248" s="7">
        <v>2099077.2400000002</v>
      </c>
      <c r="J248" s="7">
        <v>2307669.34</v>
      </c>
      <c r="K248" s="7">
        <v>2486773.08</v>
      </c>
      <c r="L248" s="24">
        <f t="shared" si="7"/>
        <v>4565047484.9200001</v>
      </c>
      <c r="M248" s="35">
        <f t="shared" si="6"/>
        <v>0.93634346295397319</v>
      </c>
    </row>
    <row r="249" spans="1:13">
      <c r="A249" s="5">
        <v>248</v>
      </c>
      <c r="B249" s="5" t="s">
        <v>5187</v>
      </c>
      <c r="C249" s="6">
        <v>407163</v>
      </c>
      <c r="D249" s="6">
        <v>485584</v>
      </c>
      <c r="E249" s="6">
        <v>587949</v>
      </c>
      <c r="F249" s="7">
        <v>3109842.97</v>
      </c>
      <c r="G249" s="7">
        <v>2996426.35</v>
      </c>
      <c r="H249" s="7">
        <v>2960587.39</v>
      </c>
      <c r="I249" s="7">
        <v>2584101.2799999998</v>
      </c>
      <c r="J249" s="7">
        <v>2488420.86</v>
      </c>
      <c r="K249" s="7">
        <v>2455074.9700000002</v>
      </c>
      <c r="L249" s="24">
        <f t="shared" si="7"/>
        <v>4567502559.8900003</v>
      </c>
      <c r="M249" s="35">
        <f t="shared" si="6"/>
        <v>0.93684702691619171</v>
      </c>
    </row>
    <row r="250" spans="1:13">
      <c r="A250" s="5">
        <v>249</v>
      </c>
      <c r="B250" s="5" t="s">
        <v>4183</v>
      </c>
      <c r="C250" s="6">
        <v>73026</v>
      </c>
      <c r="D250" s="6">
        <v>74709</v>
      </c>
      <c r="E250" s="6">
        <v>77198</v>
      </c>
      <c r="F250" s="7">
        <v>2390426.67</v>
      </c>
      <c r="G250" s="7">
        <v>2379009.64</v>
      </c>
      <c r="H250" s="7">
        <v>2432713.5499999998</v>
      </c>
      <c r="I250" s="7">
        <v>2373477.92</v>
      </c>
      <c r="J250" s="7">
        <v>2365571.38</v>
      </c>
      <c r="K250" s="7">
        <v>2417480.19</v>
      </c>
      <c r="L250" s="24">
        <f t="shared" si="7"/>
        <v>4569920040.0799999</v>
      </c>
      <c r="M250" s="35">
        <f t="shared" si="6"/>
        <v>0.93734287975895059</v>
      </c>
    </row>
    <row r="251" spans="1:13">
      <c r="A251" s="5">
        <v>250</v>
      </c>
      <c r="B251" s="5" t="s">
        <v>4228</v>
      </c>
      <c r="C251" s="6">
        <v>102551</v>
      </c>
      <c r="D251" s="6">
        <v>116270</v>
      </c>
      <c r="E251" s="6">
        <v>123828</v>
      </c>
      <c r="F251" s="7">
        <v>2326274.2799999998</v>
      </c>
      <c r="G251" s="7">
        <v>2529995.1</v>
      </c>
      <c r="H251" s="7">
        <v>2658215.16</v>
      </c>
      <c r="I251" s="7">
        <v>2091796</v>
      </c>
      <c r="J251" s="7">
        <v>2257048</v>
      </c>
      <c r="K251" s="7">
        <v>2357654.44</v>
      </c>
      <c r="L251" s="24">
        <f t="shared" si="7"/>
        <v>4572277694.5199995</v>
      </c>
      <c r="M251" s="35">
        <f t="shared" si="6"/>
        <v>0.93782646165598238</v>
      </c>
    </row>
    <row r="252" spans="1:13">
      <c r="A252" s="5">
        <v>251</v>
      </c>
      <c r="B252" s="5" t="s">
        <v>5322</v>
      </c>
      <c r="C252" s="6">
        <v>271375</v>
      </c>
      <c r="D252" s="6">
        <v>275851</v>
      </c>
      <c r="E252" s="6">
        <v>267622</v>
      </c>
      <c r="F252" s="7">
        <v>3289184.37</v>
      </c>
      <c r="G252" s="7">
        <v>3111861.58</v>
      </c>
      <c r="H252" s="7">
        <v>2882976.32</v>
      </c>
      <c r="I252" s="7">
        <v>2675501.2599999998</v>
      </c>
      <c r="J252" s="7">
        <v>2530220.96</v>
      </c>
      <c r="K252" s="7">
        <v>2333530.6800000002</v>
      </c>
      <c r="L252" s="24">
        <f t="shared" si="7"/>
        <v>4574611225.1999998</v>
      </c>
      <c r="M252" s="35">
        <f t="shared" si="6"/>
        <v>0.93830509549386432</v>
      </c>
    </row>
    <row r="253" spans="1:13">
      <c r="A253" s="5">
        <v>252</v>
      </c>
      <c r="B253" s="5" t="s">
        <v>5395</v>
      </c>
      <c r="C253" s="6">
        <v>1458453</v>
      </c>
      <c r="D253" s="6">
        <v>1525125</v>
      </c>
      <c r="E253" s="6">
        <v>1606638</v>
      </c>
      <c r="F253" s="7">
        <v>3804630.28</v>
      </c>
      <c r="G253" s="7">
        <v>2873067.91</v>
      </c>
      <c r="H253" s="7">
        <v>2789055.8</v>
      </c>
      <c r="I253" s="7">
        <v>3121456.84</v>
      </c>
      <c r="J253" s="7">
        <v>2356471.63</v>
      </c>
      <c r="K253" s="7">
        <v>2293099.98</v>
      </c>
      <c r="L253" s="24">
        <f t="shared" si="7"/>
        <v>4576904325.1799994</v>
      </c>
      <c r="M253" s="35">
        <f t="shared" si="6"/>
        <v>0.93877543653265205</v>
      </c>
    </row>
    <row r="254" spans="1:13">
      <c r="A254" s="5">
        <v>253</v>
      </c>
      <c r="B254" s="5" t="s">
        <v>4748</v>
      </c>
      <c r="C254" s="6">
        <v>1489972</v>
      </c>
      <c r="D254" s="6">
        <v>1558284</v>
      </c>
      <c r="E254" s="6">
        <v>1719678</v>
      </c>
      <c r="F254" s="7">
        <v>3763322.2</v>
      </c>
      <c r="G254" s="7">
        <v>2746258.16</v>
      </c>
      <c r="H254" s="7">
        <v>2739937.21</v>
      </c>
      <c r="I254" s="7">
        <v>3157934.74</v>
      </c>
      <c r="J254" s="7">
        <v>2276396.08</v>
      </c>
      <c r="K254" s="7">
        <v>2272995.9700000002</v>
      </c>
      <c r="L254" s="24">
        <f t="shared" si="7"/>
        <v>4579177321.1499996</v>
      </c>
      <c r="M254" s="35">
        <f t="shared" si="6"/>
        <v>0.93924165400900061</v>
      </c>
    </row>
    <row r="255" spans="1:13">
      <c r="A255" s="5">
        <v>254</v>
      </c>
      <c r="B255" s="5" t="s">
        <v>4225</v>
      </c>
      <c r="C255" s="6">
        <v>0</v>
      </c>
      <c r="D255" s="6">
        <v>0</v>
      </c>
      <c r="E255" s="6">
        <v>130</v>
      </c>
      <c r="F255" s="7">
        <v>0</v>
      </c>
      <c r="G255" s="7">
        <v>0</v>
      </c>
      <c r="H255" s="7">
        <v>2230287.46</v>
      </c>
      <c r="I255" s="7">
        <v>0</v>
      </c>
      <c r="J255" s="7">
        <v>0</v>
      </c>
      <c r="K255" s="7">
        <v>2230287.46</v>
      </c>
      <c r="L255" s="24">
        <f t="shared" si="7"/>
        <v>4581407608.6099997</v>
      </c>
      <c r="M255" s="35">
        <f t="shared" si="6"/>
        <v>0.93969911148136587</v>
      </c>
    </row>
    <row r="256" spans="1:13">
      <c r="A256" s="5">
        <v>255</v>
      </c>
      <c r="B256" s="5" t="s">
        <v>4244</v>
      </c>
      <c r="C256" s="6">
        <v>592951</v>
      </c>
      <c r="D256" s="6">
        <v>607452</v>
      </c>
      <c r="E256" s="6">
        <v>628133</v>
      </c>
      <c r="F256" s="7">
        <v>2826039.07</v>
      </c>
      <c r="G256" s="7">
        <v>2425821.7000000002</v>
      </c>
      <c r="H256" s="7">
        <v>2324616.38</v>
      </c>
      <c r="I256" s="7">
        <v>2637644.46</v>
      </c>
      <c r="J256" s="7">
        <v>2265096.08</v>
      </c>
      <c r="K256" s="7">
        <v>2175033.5299999998</v>
      </c>
      <c r="L256" s="24">
        <f t="shared" si="7"/>
        <v>4583582642.1399994</v>
      </c>
      <c r="M256" s="35">
        <f t="shared" si="6"/>
        <v>0.94014523574058739</v>
      </c>
    </row>
    <row r="257" spans="1:13">
      <c r="A257" s="5">
        <v>256</v>
      </c>
      <c r="B257" s="5" t="s">
        <v>6017</v>
      </c>
      <c r="C257" s="6">
        <v>1778487</v>
      </c>
      <c r="D257" s="6">
        <v>1814853</v>
      </c>
      <c r="E257" s="6">
        <v>1875291</v>
      </c>
      <c r="F257" s="7">
        <v>4083433.01</v>
      </c>
      <c r="G257" s="7">
        <v>2784944.86</v>
      </c>
      <c r="H257" s="7">
        <v>2524187.8199999998</v>
      </c>
      <c r="I257" s="7">
        <v>3493418.36</v>
      </c>
      <c r="J257" s="7">
        <v>2387049.2599999998</v>
      </c>
      <c r="K257" s="7">
        <v>2161996.4</v>
      </c>
      <c r="L257" s="24">
        <f t="shared" si="7"/>
        <v>4585744638.539999</v>
      </c>
      <c r="M257" s="35">
        <f t="shared" si="6"/>
        <v>0.94058868593530209</v>
      </c>
    </row>
    <row r="258" spans="1:13">
      <c r="A258" s="5">
        <v>257</v>
      </c>
      <c r="B258" s="5" t="s">
        <v>4909</v>
      </c>
      <c r="C258" s="6">
        <v>146338</v>
      </c>
      <c r="D258" s="6">
        <v>178148</v>
      </c>
      <c r="E258" s="6">
        <v>218293</v>
      </c>
      <c r="F258" s="7">
        <v>2721064.39</v>
      </c>
      <c r="G258" s="7">
        <v>2926472.54</v>
      </c>
      <c r="H258" s="7">
        <v>3216231.35</v>
      </c>
      <c r="I258" s="7">
        <v>1933159.44</v>
      </c>
      <c r="J258" s="7">
        <v>2026626.3</v>
      </c>
      <c r="K258" s="7">
        <v>2152608.1</v>
      </c>
      <c r="L258" s="24">
        <f t="shared" si="7"/>
        <v>4587897246.6399994</v>
      </c>
      <c r="M258" s="35">
        <f t="shared" si="6"/>
        <v>0.94103021048228552</v>
      </c>
    </row>
    <row r="259" spans="1:13">
      <c r="A259" s="5">
        <v>258</v>
      </c>
      <c r="B259" s="5" t="s">
        <v>4269</v>
      </c>
      <c r="C259" s="6">
        <v>469436</v>
      </c>
      <c r="D259" s="6">
        <v>498764</v>
      </c>
      <c r="E259" s="6">
        <v>525012</v>
      </c>
      <c r="F259" s="7">
        <v>2669892.21</v>
      </c>
      <c r="G259" s="7">
        <v>2449059.0299999998</v>
      </c>
      <c r="H259" s="7">
        <v>2425795.9300000002</v>
      </c>
      <c r="I259" s="7">
        <v>2362063.06</v>
      </c>
      <c r="J259" s="7">
        <v>2161146.85</v>
      </c>
      <c r="K259" s="7">
        <v>2135610.56</v>
      </c>
      <c r="L259" s="24">
        <f t="shared" si="7"/>
        <v>4590032857.1999998</v>
      </c>
      <c r="M259" s="35">
        <f t="shared" ref="M259:M322" si="8">L259/K$1006</f>
        <v>0.9414682486393644</v>
      </c>
    </row>
    <row r="260" spans="1:13">
      <c r="A260" s="5">
        <v>259</v>
      </c>
      <c r="B260" s="5" t="s">
        <v>4740</v>
      </c>
      <c r="C260" s="6">
        <v>564791</v>
      </c>
      <c r="D260" s="6">
        <v>578110</v>
      </c>
      <c r="E260" s="6">
        <v>562626</v>
      </c>
      <c r="F260" s="7">
        <v>2980990.13</v>
      </c>
      <c r="G260" s="7">
        <v>2613963.19</v>
      </c>
      <c r="H260" s="7">
        <v>2347392.98</v>
      </c>
      <c r="I260" s="7">
        <v>2663832.83</v>
      </c>
      <c r="J260" s="7">
        <v>2334776.96</v>
      </c>
      <c r="K260" s="7">
        <v>2085697.47</v>
      </c>
      <c r="L260" s="24">
        <f t="shared" ref="L260:L323" si="9">L259+K260</f>
        <v>4592118554.6700001</v>
      </c>
      <c r="M260" s="35">
        <f t="shared" si="8"/>
        <v>0.94189604905068225</v>
      </c>
    </row>
    <row r="261" spans="1:13">
      <c r="A261" s="5">
        <v>260</v>
      </c>
      <c r="B261" s="5" t="s">
        <v>4391</v>
      </c>
      <c r="C261" s="6">
        <v>68158</v>
      </c>
      <c r="D261" s="6">
        <v>52553</v>
      </c>
      <c r="E261" s="6">
        <v>50542</v>
      </c>
      <c r="F261" s="7">
        <v>3509732.01</v>
      </c>
      <c r="G261" s="7">
        <v>2422561.89</v>
      </c>
      <c r="H261" s="7">
        <v>2197539.2400000002</v>
      </c>
      <c r="I261" s="7">
        <v>3333738.12</v>
      </c>
      <c r="J261" s="7">
        <v>2309888.09</v>
      </c>
      <c r="K261" s="7">
        <v>2083333.34</v>
      </c>
      <c r="L261" s="24">
        <f t="shared" si="9"/>
        <v>4594201888.0100002</v>
      </c>
      <c r="M261" s="35">
        <f t="shared" si="8"/>
        <v>0.9423233645518917</v>
      </c>
    </row>
    <row r="262" spans="1:13">
      <c r="A262" s="5">
        <v>261</v>
      </c>
      <c r="B262" s="5" t="s">
        <v>6638</v>
      </c>
      <c r="C262" s="6">
        <v>94959</v>
      </c>
      <c r="D262" s="6">
        <v>125658</v>
      </c>
      <c r="E262" s="6">
        <v>148517</v>
      </c>
      <c r="F262" s="7">
        <v>2479898.9</v>
      </c>
      <c r="G262" s="7">
        <v>2375971.35</v>
      </c>
      <c r="H262" s="7">
        <v>2389379.44</v>
      </c>
      <c r="I262" s="7">
        <v>2258425.29</v>
      </c>
      <c r="J262" s="7">
        <v>2114594.3199999998</v>
      </c>
      <c r="K262" s="7">
        <v>2075101.51</v>
      </c>
      <c r="L262" s="24">
        <f t="shared" si="9"/>
        <v>4596276989.5200005</v>
      </c>
      <c r="M262" s="35">
        <f t="shared" si="8"/>
        <v>0.94274899161059655</v>
      </c>
    </row>
    <row r="263" spans="1:13">
      <c r="A263" s="5">
        <v>262</v>
      </c>
      <c r="B263" s="5" t="s">
        <v>5325</v>
      </c>
      <c r="C263" s="6">
        <v>63671</v>
      </c>
      <c r="D263" s="6">
        <v>71047</v>
      </c>
      <c r="E263" s="6">
        <v>79268</v>
      </c>
      <c r="F263" s="7">
        <v>2096446.66</v>
      </c>
      <c r="G263" s="7">
        <v>2230060.16</v>
      </c>
      <c r="H263" s="7">
        <v>2353274.0499999998</v>
      </c>
      <c r="I263" s="7">
        <v>1852821.7</v>
      </c>
      <c r="J263" s="7">
        <v>1960806.51</v>
      </c>
      <c r="K263" s="7">
        <v>2062110.73</v>
      </c>
      <c r="L263" s="24">
        <f t="shared" si="9"/>
        <v>4598339100.25</v>
      </c>
      <c r="M263" s="35">
        <f t="shared" si="8"/>
        <v>0.94317195411170973</v>
      </c>
    </row>
    <row r="264" spans="1:13">
      <c r="A264" s="5">
        <v>263</v>
      </c>
      <c r="B264" s="5" t="s">
        <v>4605</v>
      </c>
      <c r="C264" s="6">
        <v>49526</v>
      </c>
      <c r="D264" s="6">
        <v>36567</v>
      </c>
      <c r="E264" s="6">
        <v>35520</v>
      </c>
      <c r="F264" s="7">
        <v>3598142.84</v>
      </c>
      <c r="G264" s="7">
        <v>2644337.87</v>
      </c>
      <c r="H264" s="7">
        <v>2584783.15</v>
      </c>
      <c r="I264" s="7">
        <v>3156808.72</v>
      </c>
      <c r="J264" s="7">
        <v>2278734.73</v>
      </c>
      <c r="K264" s="7">
        <v>2051432.55</v>
      </c>
      <c r="L264" s="24">
        <f t="shared" si="9"/>
        <v>4600390532.8000002</v>
      </c>
      <c r="M264" s="35">
        <f t="shared" si="8"/>
        <v>0.94359272639594749</v>
      </c>
    </row>
    <row r="265" spans="1:13">
      <c r="A265" s="5">
        <v>264</v>
      </c>
      <c r="B265" s="5" t="s">
        <v>4492</v>
      </c>
      <c r="C265" s="6">
        <v>395749</v>
      </c>
      <c r="D265" s="6">
        <v>434455</v>
      </c>
      <c r="E265" s="6">
        <v>459838</v>
      </c>
      <c r="F265" s="7">
        <v>2287121.71</v>
      </c>
      <c r="G265" s="7">
        <v>2174528.7000000002</v>
      </c>
      <c r="H265" s="7">
        <v>2167136.04</v>
      </c>
      <c r="I265" s="7">
        <v>2142634.7999999998</v>
      </c>
      <c r="J265" s="7">
        <v>2040837.46</v>
      </c>
      <c r="K265" s="7">
        <v>2031571.47</v>
      </c>
      <c r="L265" s="24">
        <f t="shared" si="9"/>
        <v>4602422104.2700005</v>
      </c>
      <c r="M265" s="35">
        <f t="shared" si="8"/>
        <v>0.94400942494546802</v>
      </c>
    </row>
    <row r="266" spans="1:13">
      <c r="A266" s="5">
        <v>265</v>
      </c>
      <c r="B266" s="5" t="s">
        <v>4412</v>
      </c>
      <c r="C266" s="6">
        <v>15667</v>
      </c>
      <c r="D266" s="6">
        <v>13088</v>
      </c>
      <c r="E266" s="6">
        <v>11435</v>
      </c>
      <c r="F266" s="7">
        <v>2769013.99</v>
      </c>
      <c r="G266" s="7">
        <v>2335004.0699999998</v>
      </c>
      <c r="H266" s="7">
        <v>2114196.5</v>
      </c>
      <c r="I266" s="7">
        <v>2676193.2000000002</v>
      </c>
      <c r="J266" s="7">
        <v>2242576.7999999998</v>
      </c>
      <c r="K266" s="7">
        <v>2024570.16</v>
      </c>
      <c r="L266" s="24">
        <f t="shared" si="9"/>
        <v>4604446674.4300003</v>
      </c>
      <c r="M266" s="35">
        <f t="shared" si="8"/>
        <v>0.94442468744621311</v>
      </c>
    </row>
    <row r="267" spans="1:13">
      <c r="A267" s="5">
        <v>266</v>
      </c>
      <c r="B267" s="5" t="s">
        <v>4471</v>
      </c>
      <c r="C267" s="6">
        <v>25033</v>
      </c>
      <c r="D267" s="6">
        <v>26195</v>
      </c>
      <c r="E267" s="6">
        <v>25211</v>
      </c>
      <c r="F267" s="7">
        <v>1643697.42</v>
      </c>
      <c r="G267" s="7">
        <v>1927438.07</v>
      </c>
      <c r="H267" s="7">
        <v>2037878.98</v>
      </c>
      <c r="I267" s="7">
        <v>1631830.68</v>
      </c>
      <c r="J267" s="7">
        <v>1911552.31</v>
      </c>
      <c r="K267" s="7">
        <v>2019538.99</v>
      </c>
      <c r="L267" s="24">
        <f t="shared" si="9"/>
        <v>4606466213.4200001</v>
      </c>
      <c r="M267" s="35">
        <f t="shared" si="8"/>
        <v>0.94483891799643482</v>
      </c>
    </row>
    <row r="268" spans="1:13">
      <c r="A268" s="5">
        <v>267</v>
      </c>
      <c r="B268" s="5" t="s">
        <v>4321</v>
      </c>
      <c r="C268" s="6">
        <v>158942</v>
      </c>
      <c r="D268" s="6">
        <v>165171</v>
      </c>
      <c r="E268" s="6">
        <v>163029</v>
      </c>
      <c r="F268" s="7">
        <v>2937012.73</v>
      </c>
      <c r="G268" s="7">
        <v>2915444.37</v>
      </c>
      <c r="H268" s="7">
        <v>2804465.74</v>
      </c>
      <c r="I268" s="7">
        <v>2086928.95</v>
      </c>
      <c r="J268" s="7">
        <v>2062357.45</v>
      </c>
      <c r="K268" s="7">
        <v>1984620.02</v>
      </c>
      <c r="L268" s="24">
        <f t="shared" si="9"/>
        <v>4608450833.4400005</v>
      </c>
      <c r="M268" s="35">
        <f t="shared" si="8"/>
        <v>0.94524598626643941</v>
      </c>
    </row>
    <row r="269" spans="1:13">
      <c r="A269" s="5">
        <v>268</v>
      </c>
      <c r="B269" s="5" t="s">
        <v>4288</v>
      </c>
      <c r="C269" s="6">
        <v>106930</v>
      </c>
      <c r="D269" s="6">
        <v>92778</v>
      </c>
      <c r="E269" s="6">
        <v>68517</v>
      </c>
      <c r="F269" s="7">
        <v>4397594.96</v>
      </c>
      <c r="G269" s="7">
        <v>3724095.75</v>
      </c>
      <c r="H269" s="7">
        <v>2730408.74</v>
      </c>
      <c r="I269" s="7">
        <v>3732691.55</v>
      </c>
      <c r="J269" s="7">
        <v>3183069.79</v>
      </c>
      <c r="K269" s="7">
        <v>1973993.21</v>
      </c>
      <c r="L269" s="24">
        <f t="shared" si="9"/>
        <v>4610424826.6500006</v>
      </c>
      <c r="M269" s="35">
        <f t="shared" si="8"/>
        <v>0.94565087485614296</v>
      </c>
    </row>
    <row r="270" spans="1:13">
      <c r="A270" s="5">
        <v>269</v>
      </c>
      <c r="B270" s="5" t="s">
        <v>4515</v>
      </c>
      <c r="C270" s="6">
        <v>14018</v>
      </c>
      <c r="D270" s="6">
        <v>20181</v>
      </c>
      <c r="E270" s="6">
        <v>21058</v>
      </c>
      <c r="F270" s="7">
        <v>1545289.84</v>
      </c>
      <c r="G270" s="7">
        <v>2025081.24</v>
      </c>
      <c r="H270" s="7">
        <v>2024316.86</v>
      </c>
      <c r="I270" s="7">
        <v>1519424.52</v>
      </c>
      <c r="J270" s="7">
        <v>1983286.51</v>
      </c>
      <c r="K270" s="7">
        <v>1970992.34</v>
      </c>
      <c r="L270" s="24">
        <f t="shared" si="9"/>
        <v>4612395818.9900007</v>
      </c>
      <c r="M270" s="35">
        <f t="shared" si="8"/>
        <v>0.94605514793307988</v>
      </c>
    </row>
    <row r="271" spans="1:13">
      <c r="A271" s="5">
        <v>270</v>
      </c>
      <c r="B271" s="5" t="s">
        <v>5319</v>
      </c>
      <c r="C271" s="6">
        <v>229320</v>
      </c>
      <c r="D271" s="6">
        <v>244854</v>
      </c>
      <c r="E271" s="6">
        <v>250130</v>
      </c>
      <c r="F271" s="7">
        <v>2278849.7200000002</v>
      </c>
      <c r="G271" s="7">
        <v>2199769.42</v>
      </c>
      <c r="H271" s="7">
        <v>2139820.1800000002</v>
      </c>
      <c r="I271" s="7">
        <v>2095407.59</v>
      </c>
      <c r="J271" s="7">
        <v>2018436.79</v>
      </c>
      <c r="K271" s="7">
        <v>1966446.52</v>
      </c>
      <c r="L271" s="24">
        <f t="shared" si="9"/>
        <v>4614362265.5100012</v>
      </c>
      <c r="M271" s="35">
        <f t="shared" si="8"/>
        <v>0.94645848861033088</v>
      </c>
    </row>
    <row r="272" spans="1:13">
      <c r="A272" s="5">
        <v>271</v>
      </c>
      <c r="B272" s="5" t="s">
        <v>6981</v>
      </c>
      <c r="C272" s="6">
        <v>274220</v>
      </c>
      <c r="D272" s="6">
        <v>271969</v>
      </c>
      <c r="E272" s="6">
        <v>273297</v>
      </c>
      <c r="F272" s="7">
        <v>3591111.53</v>
      </c>
      <c r="G272" s="7">
        <v>2543297.89</v>
      </c>
      <c r="H272" s="7">
        <v>2157326.44</v>
      </c>
      <c r="I272" s="7">
        <v>3261682.21</v>
      </c>
      <c r="J272" s="7">
        <v>2304413.6800000002</v>
      </c>
      <c r="K272" s="7">
        <v>1951544</v>
      </c>
      <c r="L272" s="24">
        <f t="shared" si="9"/>
        <v>4616313809.5100012</v>
      </c>
      <c r="M272" s="35">
        <f t="shared" si="8"/>
        <v>0.9468587726102462</v>
      </c>
    </row>
    <row r="273" spans="1:13">
      <c r="A273" s="5">
        <v>272</v>
      </c>
      <c r="B273" s="5" t="s">
        <v>4478</v>
      </c>
      <c r="C273" s="6">
        <v>273837</v>
      </c>
      <c r="D273" s="6">
        <v>285264</v>
      </c>
      <c r="E273" s="6">
        <v>288091</v>
      </c>
      <c r="F273" s="7">
        <v>2232999.9900000002</v>
      </c>
      <c r="G273" s="7">
        <v>2107284.89</v>
      </c>
      <c r="H273" s="7">
        <v>2036560.11</v>
      </c>
      <c r="I273" s="7">
        <v>2131946.7000000002</v>
      </c>
      <c r="J273" s="7">
        <v>2010007.41</v>
      </c>
      <c r="K273" s="7">
        <v>1949398.3</v>
      </c>
      <c r="L273" s="24">
        <f t="shared" si="9"/>
        <v>4618263207.8100014</v>
      </c>
      <c r="M273" s="35">
        <f t="shared" si="8"/>
        <v>0.94725861650254495</v>
      </c>
    </row>
    <row r="274" spans="1:13">
      <c r="A274" s="5">
        <v>273</v>
      </c>
      <c r="B274" s="5" t="s">
        <v>4974</v>
      </c>
      <c r="C274" s="6">
        <v>744837</v>
      </c>
      <c r="D274" s="6">
        <v>797982</v>
      </c>
      <c r="E274" s="6">
        <v>877298</v>
      </c>
      <c r="F274" s="7">
        <v>2966119.75</v>
      </c>
      <c r="G274" s="7">
        <v>2667536.6</v>
      </c>
      <c r="H274" s="7">
        <v>2658826.2400000002</v>
      </c>
      <c r="I274" s="7">
        <v>2155561.46</v>
      </c>
      <c r="J274" s="7">
        <v>1942359.16</v>
      </c>
      <c r="K274" s="7">
        <v>1948345.43</v>
      </c>
      <c r="L274" s="24">
        <f t="shared" si="9"/>
        <v>4620211553.2400017</v>
      </c>
      <c r="M274" s="35">
        <f t="shared" si="8"/>
        <v>0.94765824443916191</v>
      </c>
    </row>
    <row r="275" spans="1:13">
      <c r="A275" s="5">
        <v>274</v>
      </c>
      <c r="B275" s="5" t="s">
        <v>5840</v>
      </c>
      <c r="C275" s="6">
        <v>250731</v>
      </c>
      <c r="D275" s="6">
        <v>263261</v>
      </c>
      <c r="E275" s="6">
        <v>268229</v>
      </c>
      <c r="F275" s="7">
        <v>2832044.53</v>
      </c>
      <c r="G275" s="7">
        <v>2281737.0299999998</v>
      </c>
      <c r="H275" s="7">
        <v>2033542.33</v>
      </c>
      <c r="I275" s="7">
        <v>2694426.66</v>
      </c>
      <c r="J275" s="7">
        <v>2166847.5</v>
      </c>
      <c r="K275" s="7">
        <v>1932999.05</v>
      </c>
      <c r="L275" s="24">
        <f t="shared" si="9"/>
        <v>4622144552.2900019</v>
      </c>
      <c r="M275" s="35">
        <f t="shared" si="8"/>
        <v>0.94805472465767937</v>
      </c>
    </row>
    <row r="276" spans="1:13">
      <c r="A276" s="5">
        <v>275</v>
      </c>
      <c r="B276" s="5" t="s">
        <v>4354</v>
      </c>
      <c r="C276" s="6">
        <v>7054</v>
      </c>
      <c r="D276" s="6">
        <v>7744</v>
      </c>
      <c r="E276" s="6">
        <v>7792</v>
      </c>
      <c r="F276" s="7">
        <v>2360732.75</v>
      </c>
      <c r="G276" s="7">
        <v>2372534.8199999998</v>
      </c>
      <c r="H276" s="7">
        <v>1949699.08</v>
      </c>
      <c r="I276" s="7">
        <v>2326614.9300000002</v>
      </c>
      <c r="J276" s="7">
        <v>2343265.15</v>
      </c>
      <c r="K276" s="7">
        <v>1908548.29</v>
      </c>
      <c r="L276" s="24">
        <f t="shared" si="9"/>
        <v>4624053100.5800018</v>
      </c>
      <c r="M276" s="35">
        <f t="shared" si="8"/>
        <v>0.94844618974560602</v>
      </c>
    </row>
    <row r="277" spans="1:13">
      <c r="A277" s="5">
        <v>276</v>
      </c>
      <c r="B277" s="5" t="s">
        <v>5400</v>
      </c>
      <c r="C277" s="6">
        <v>759916</v>
      </c>
      <c r="D277" s="6">
        <v>754851</v>
      </c>
      <c r="E277" s="6">
        <v>748696</v>
      </c>
      <c r="F277" s="7">
        <v>3823868.18</v>
      </c>
      <c r="G277" s="7">
        <v>3111167.53</v>
      </c>
      <c r="H277" s="7">
        <v>2842957.5</v>
      </c>
      <c r="I277" s="7">
        <v>2543358.1800000002</v>
      </c>
      <c r="J277" s="7">
        <v>2060442.94</v>
      </c>
      <c r="K277" s="7">
        <v>1876151.27</v>
      </c>
      <c r="L277" s="24">
        <f t="shared" si="9"/>
        <v>4625929251.8500023</v>
      </c>
      <c r="M277" s="35">
        <f t="shared" si="8"/>
        <v>0.94883100983411128</v>
      </c>
    </row>
    <row r="278" spans="1:13">
      <c r="A278" s="5">
        <v>277</v>
      </c>
      <c r="B278" s="5" t="s">
        <v>4758</v>
      </c>
      <c r="C278" s="6">
        <v>56319</v>
      </c>
      <c r="D278" s="6">
        <v>60021</v>
      </c>
      <c r="E278" s="6">
        <v>62925</v>
      </c>
      <c r="F278" s="7">
        <v>2501553.3199999998</v>
      </c>
      <c r="G278" s="7">
        <v>2326303.39</v>
      </c>
      <c r="H278" s="7">
        <v>2442056.14</v>
      </c>
      <c r="I278" s="7">
        <v>1887309.75</v>
      </c>
      <c r="J278" s="7">
        <v>1773856.45</v>
      </c>
      <c r="K278" s="7">
        <v>1874631.63</v>
      </c>
      <c r="L278" s="24">
        <f t="shared" si="9"/>
        <v>4627803883.4800024</v>
      </c>
      <c r="M278" s="35">
        <f t="shared" si="8"/>
        <v>0.94921551822706796</v>
      </c>
    </row>
    <row r="279" spans="1:13">
      <c r="A279" s="5">
        <v>278</v>
      </c>
      <c r="B279" s="5" t="s">
        <v>4566</v>
      </c>
      <c r="C279" s="6">
        <v>68494</v>
      </c>
      <c r="D279" s="6">
        <v>76079</v>
      </c>
      <c r="E279" s="6">
        <v>83482</v>
      </c>
      <c r="F279" s="7">
        <v>2058231.25</v>
      </c>
      <c r="G279" s="7">
        <v>2165082.39</v>
      </c>
      <c r="H279" s="7">
        <v>1983690.97</v>
      </c>
      <c r="I279" s="7">
        <v>1945692.57</v>
      </c>
      <c r="J279" s="7">
        <v>2031737.98</v>
      </c>
      <c r="K279" s="7">
        <v>1860613.76</v>
      </c>
      <c r="L279" s="24">
        <f t="shared" si="9"/>
        <v>4629664497.2400026</v>
      </c>
      <c r="M279" s="35">
        <f t="shared" si="8"/>
        <v>0.94959715139452427</v>
      </c>
    </row>
    <row r="280" spans="1:13">
      <c r="A280" s="5">
        <v>279</v>
      </c>
      <c r="B280" s="5" t="s">
        <v>5550</v>
      </c>
      <c r="C280" s="6">
        <v>211375</v>
      </c>
      <c r="D280" s="6">
        <v>234508</v>
      </c>
      <c r="E280" s="6">
        <v>251187</v>
      </c>
      <c r="F280" s="7">
        <v>3059687.79</v>
      </c>
      <c r="G280" s="7">
        <v>3043238.05</v>
      </c>
      <c r="H280" s="7">
        <v>3098468.48</v>
      </c>
      <c r="I280" s="7">
        <v>1862015.24</v>
      </c>
      <c r="J280" s="7">
        <v>1826692.67</v>
      </c>
      <c r="K280" s="7">
        <v>1856088.82</v>
      </c>
      <c r="L280" s="24">
        <f t="shared" si="9"/>
        <v>4631520586.0600023</v>
      </c>
      <c r="M280" s="35">
        <f t="shared" si="8"/>
        <v>0.94997785644502142</v>
      </c>
    </row>
    <row r="281" spans="1:13">
      <c r="A281" s="5">
        <v>280</v>
      </c>
      <c r="B281" s="5" t="s">
        <v>4324</v>
      </c>
      <c r="C281" s="6">
        <v>1601</v>
      </c>
      <c r="D281" s="6">
        <v>2147</v>
      </c>
      <c r="E281" s="6">
        <v>2081</v>
      </c>
      <c r="F281" s="7">
        <v>1416377.6</v>
      </c>
      <c r="G281" s="7">
        <v>1889884.4</v>
      </c>
      <c r="H281" s="7">
        <v>1829687.34</v>
      </c>
      <c r="I281" s="7">
        <v>1415496.64</v>
      </c>
      <c r="J281" s="7">
        <v>1888122.48</v>
      </c>
      <c r="K281" s="7">
        <v>1829687.34</v>
      </c>
      <c r="L281" s="24">
        <f t="shared" si="9"/>
        <v>4633350273.4000025</v>
      </c>
      <c r="M281" s="35">
        <f t="shared" si="8"/>
        <v>0.95035314624993983</v>
      </c>
    </row>
    <row r="282" spans="1:13">
      <c r="A282" s="5">
        <v>281</v>
      </c>
      <c r="B282" s="5" t="s">
        <v>4487</v>
      </c>
      <c r="C282" s="6">
        <v>163421</v>
      </c>
      <c r="D282" s="6">
        <v>165467</v>
      </c>
      <c r="E282" s="6">
        <v>167747</v>
      </c>
      <c r="F282" s="7">
        <v>2424830.3199999998</v>
      </c>
      <c r="G282" s="7">
        <v>2077658.42</v>
      </c>
      <c r="H282" s="7">
        <v>2037138.35</v>
      </c>
      <c r="I282" s="7">
        <v>2145668.2200000002</v>
      </c>
      <c r="J282" s="7">
        <v>1831794.3</v>
      </c>
      <c r="K282" s="7">
        <v>1787705.51</v>
      </c>
      <c r="L282" s="24">
        <f t="shared" si="9"/>
        <v>4635137978.9100027</v>
      </c>
      <c r="M282" s="35">
        <f t="shared" si="8"/>
        <v>0.9507198251012563</v>
      </c>
    </row>
    <row r="283" spans="1:13">
      <c r="A283" s="5">
        <v>282</v>
      </c>
      <c r="B283" s="5" t="s">
        <v>5146</v>
      </c>
      <c r="C283" s="6">
        <v>57348</v>
      </c>
      <c r="D283" s="6">
        <v>63263</v>
      </c>
      <c r="E283" s="6">
        <v>68161</v>
      </c>
      <c r="F283" s="7">
        <v>1782145.03</v>
      </c>
      <c r="G283" s="7">
        <v>1891564.81</v>
      </c>
      <c r="H283" s="7">
        <v>1869876.31</v>
      </c>
      <c r="I283" s="7">
        <v>1691041.46</v>
      </c>
      <c r="J283" s="7">
        <v>1793813.06</v>
      </c>
      <c r="K283" s="7">
        <v>1779440.85</v>
      </c>
      <c r="L283" s="24">
        <f t="shared" si="9"/>
        <v>4636917419.7600031</v>
      </c>
      <c r="M283" s="35">
        <f t="shared" si="8"/>
        <v>0.95108480877625967</v>
      </c>
    </row>
    <row r="284" spans="1:13">
      <c r="A284" s="5">
        <v>283</v>
      </c>
      <c r="B284" s="5" t="s">
        <v>7384</v>
      </c>
      <c r="C284" s="6">
        <v>127123</v>
      </c>
      <c r="D284" s="6">
        <v>190990</v>
      </c>
      <c r="E284" s="6">
        <v>274388</v>
      </c>
      <c r="F284" s="7">
        <v>1363710.66</v>
      </c>
      <c r="G284" s="7">
        <v>1723016.99</v>
      </c>
      <c r="H284" s="7">
        <v>2082682.73</v>
      </c>
      <c r="I284" s="7">
        <v>1135261.05</v>
      </c>
      <c r="J284" s="7">
        <v>1452496.24</v>
      </c>
      <c r="K284" s="7">
        <v>1774648.47</v>
      </c>
      <c r="L284" s="24">
        <f t="shared" si="9"/>
        <v>4638692068.2300034</v>
      </c>
      <c r="M284" s="35">
        <f t="shared" si="8"/>
        <v>0.95144880947930055</v>
      </c>
    </row>
    <row r="285" spans="1:13">
      <c r="A285" s="5">
        <v>284</v>
      </c>
      <c r="B285" s="5" t="s">
        <v>4344</v>
      </c>
      <c r="C285" s="6">
        <v>129419</v>
      </c>
      <c r="D285" s="6">
        <v>139096</v>
      </c>
      <c r="E285" s="6">
        <v>158969</v>
      </c>
      <c r="F285" s="7">
        <v>3201414.64</v>
      </c>
      <c r="G285" s="7">
        <v>3321442.77</v>
      </c>
      <c r="H285" s="7">
        <v>3751713.58</v>
      </c>
      <c r="I285" s="7">
        <v>1514546.07</v>
      </c>
      <c r="J285" s="7">
        <v>1561000.97</v>
      </c>
      <c r="K285" s="7">
        <v>1749063.58</v>
      </c>
      <c r="L285" s="24">
        <f t="shared" si="9"/>
        <v>4640441131.8100033</v>
      </c>
      <c r="M285" s="35">
        <f t="shared" si="8"/>
        <v>0.95180756242871323</v>
      </c>
    </row>
    <row r="286" spans="1:13">
      <c r="A286" s="5">
        <v>285</v>
      </c>
      <c r="B286" s="5" t="s">
        <v>4939</v>
      </c>
      <c r="C286" s="6">
        <v>37401</v>
      </c>
      <c r="D286" s="6">
        <v>35986</v>
      </c>
      <c r="E286" s="6">
        <v>31892</v>
      </c>
      <c r="F286" s="7">
        <v>2178253.29</v>
      </c>
      <c r="G286" s="7">
        <v>1991667.07</v>
      </c>
      <c r="H286" s="7">
        <v>1752789.61</v>
      </c>
      <c r="I286" s="7">
        <v>2174186.9500000002</v>
      </c>
      <c r="J286" s="7">
        <v>1988122.15</v>
      </c>
      <c r="K286" s="7">
        <v>1748437.67</v>
      </c>
      <c r="L286" s="24">
        <f t="shared" si="9"/>
        <v>4642189569.4800034</v>
      </c>
      <c r="M286" s="35">
        <f t="shared" si="8"/>
        <v>0.95216618699682454</v>
      </c>
    </row>
    <row r="287" spans="1:13">
      <c r="A287" s="5">
        <v>286</v>
      </c>
      <c r="B287" s="5" t="s">
        <v>4761</v>
      </c>
      <c r="C287" s="6">
        <v>95933</v>
      </c>
      <c r="D287" s="6">
        <v>104044</v>
      </c>
      <c r="E287" s="6">
        <v>115554</v>
      </c>
      <c r="F287" s="7">
        <v>3232993.45</v>
      </c>
      <c r="G287" s="7">
        <v>3248258.66</v>
      </c>
      <c r="H287" s="7">
        <v>3613567.01</v>
      </c>
      <c r="I287" s="7">
        <v>1574708.81</v>
      </c>
      <c r="J287" s="7">
        <v>1574900.29</v>
      </c>
      <c r="K287" s="7">
        <v>1743214.91</v>
      </c>
      <c r="L287" s="24">
        <f t="shared" si="9"/>
        <v>4643932784.3900032</v>
      </c>
      <c r="M287" s="35">
        <f t="shared" si="8"/>
        <v>0.95252374031711184</v>
      </c>
    </row>
    <row r="288" spans="1:13">
      <c r="A288" s="5">
        <v>287</v>
      </c>
      <c r="B288" s="5" t="s">
        <v>6199</v>
      </c>
      <c r="C288" s="6">
        <v>430720</v>
      </c>
      <c r="D288" s="6">
        <v>465612</v>
      </c>
      <c r="E288" s="6">
        <v>510326</v>
      </c>
      <c r="F288" s="7">
        <v>2411888.7599999998</v>
      </c>
      <c r="G288" s="7">
        <v>2094836.37</v>
      </c>
      <c r="H288" s="7">
        <v>2058852.55</v>
      </c>
      <c r="I288" s="7">
        <v>2040424.38</v>
      </c>
      <c r="J288" s="7">
        <v>1771891.74</v>
      </c>
      <c r="K288" s="7">
        <v>1742482.55</v>
      </c>
      <c r="L288" s="24">
        <f t="shared" si="9"/>
        <v>4645675266.9400034</v>
      </c>
      <c r="M288" s="35">
        <f t="shared" si="8"/>
        <v>0.95288114342198504</v>
      </c>
    </row>
    <row r="289" spans="1:13">
      <c r="A289" s="5">
        <v>288</v>
      </c>
      <c r="B289" s="5" t="s">
        <v>4705</v>
      </c>
      <c r="C289" s="6">
        <v>1088084</v>
      </c>
      <c r="D289" s="6">
        <v>1242036</v>
      </c>
      <c r="E289" s="6">
        <v>1481330</v>
      </c>
      <c r="F289" s="7">
        <v>2540081.5</v>
      </c>
      <c r="G289" s="7">
        <v>1962161.62</v>
      </c>
      <c r="H289" s="7">
        <v>2239297.71</v>
      </c>
      <c r="I289" s="7">
        <v>1969320.8</v>
      </c>
      <c r="J289" s="7">
        <v>1516204.64</v>
      </c>
      <c r="K289" s="7">
        <v>1722024.91</v>
      </c>
      <c r="L289" s="24">
        <f t="shared" si="9"/>
        <v>4647397291.8500032</v>
      </c>
      <c r="M289" s="35">
        <f t="shared" si="8"/>
        <v>0.95323435043086036</v>
      </c>
    </row>
    <row r="290" spans="1:13">
      <c r="A290" s="5">
        <v>289</v>
      </c>
      <c r="B290" s="5" t="s">
        <v>5748</v>
      </c>
      <c r="C290" s="6">
        <v>1502307</v>
      </c>
      <c r="D290" s="6">
        <v>1474996</v>
      </c>
      <c r="E290" s="6">
        <v>1462816</v>
      </c>
      <c r="F290" s="7">
        <v>4257578.1100000003</v>
      </c>
      <c r="G290" s="7">
        <v>3072519.4</v>
      </c>
      <c r="H290" s="7">
        <v>2663883.96</v>
      </c>
      <c r="I290" s="7">
        <v>3606106.91</v>
      </c>
      <c r="J290" s="7">
        <v>1959583.12</v>
      </c>
      <c r="K290" s="7">
        <v>1721096.52</v>
      </c>
      <c r="L290" s="24">
        <f t="shared" si="9"/>
        <v>4649118388.3700037</v>
      </c>
      <c r="M290" s="35">
        <f t="shared" si="8"/>
        <v>0.95358736701632607</v>
      </c>
    </row>
    <row r="291" spans="1:13">
      <c r="A291" s="5">
        <v>290</v>
      </c>
      <c r="B291" s="5" t="s">
        <v>7982</v>
      </c>
      <c r="C291" s="6">
        <v>185637</v>
      </c>
      <c r="D291" s="6">
        <v>190915</v>
      </c>
      <c r="E291" s="6">
        <v>198928</v>
      </c>
      <c r="F291" s="7">
        <v>2813108.14</v>
      </c>
      <c r="G291" s="7">
        <v>2115671.84</v>
      </c>
      <c r="H291" s="7">
        <v>1863635.19</v>
      </c>
      <c r="I291" s="7">
        <v>2576779.2400000002</v>
      </c>
      <c r="J291" s="7">
        <v>1928986.96</v>
      </c>
      <c r="K291" s="7">
        <v>1700676.5</v>
      </c>
      <c r="L291" s="24">
        <f t="shared" si="9"/>
        <v>4650819064.8700037</v>
      </c>
      <c r="M291" s="35">
        <f t="shared" si="8"/>
        <v>0.95393619522208617</v>
      </c>
    </row>
    <row r="292" spans="1:13">
      <c r="A292" s="5">
        <v>291</v>
      </c>
      <c r="B292" s="5" t="s">
        <v>5208</v>
      </c>
      <c r="C292" s="6">
        <v>202084</v>
      </c>
      <c r="D292" s="6">
        <v>213866</v>
      </c>
      <c r="E292" s="6">
        <v>226896</v>
      </c>
      <c r="F292" s="7">
        <v>1906491.88</v>
      </c>
      <c r="G292" s="7">
        <v>1662312.23</v>
      </c>
      <c r="H292" s="7">
        <v>1663811.85</v>
      </c>
      <c r="I292" s="7">
        <v>1901684.87</v>
      </c>
      <c r="J292" s="7">
        <v>1657781.26</v>
      </c>
      <c r="K292" s="7">
        <v>1659372.03</v>
      </c>
      <c r="L292" s="24">
        <f t="shared" si="9"/>
        <v>4652478436.9000034</v>
      </c>
      <c r="M292" s="35">
        <f t="shared" si="8"/>
        <v>0.95427655140852929</v>
      </c>
    </row>
    <row r="293" spans="1:13">
      <c r="A293" s="5">
        <v>292</v>
      </c>
      <c r="B293" s="5" t="s">
        <v>4793</v>
      </c>
      <c r="C293" s="6">
        <v>57051</v>
      </c>
      <c r="D293" s="6">
        <v>53198</v>
      </c>
      <c r="E293" s="6">
        <v>46774</v>
      </c>
      <c r="F293" s="7">
        <v>2189300.69</v>
      </c>
      <c r="G293" s="7">
        <v>1997366.46</v>
      </c>
      <c r="H293" s="7">
        <v>1741092.75</v>
      </c>
      <c r="I293" s="7">
        <v>2075673.38</v>
      </c>
      <c r="J293" s="7">
        <v>1884923.37</v>
      </c>
      <c r="K293" s="7">
        <v>1641751.86</v>
      </c>
      <c r="L293" s="24">
        <f t="shared" si="9"/>
        <v>4654120188.7600031</v>
      </c>
      <c r="M293" s="35">
        <f t="shared" si="8"/>
        <v>0.9546132934965319</v>
      </c>
    </row>
    <row r="294" spans="1:13">
      <c r="A294" s="5">
        <v>293</v>
      </c>
      <c r="B294" s="5" t="s">
        <v>4481</v>
      </c>
      <c r="C294" s="6">
        <v>996708</v>
      </c>
      <c r="D294" s="6">
        <v>1030262</v>
      </c>
      <c r="E294" s="6">
        <v>1047830</v>
      </c>
      <c r="F294" s="7">
        <v>2726280.43</v>
      </c>
      <c r="G294" s="7">
        <v>1995665.29</v>
      </c>
      <c r="H294" s="7">
        <v>1841830.35</v>
      </c>
      <c r="I294" s="7">
        <v>2437337.11</v>
      </c>
      <c r="J294" s="7">
        <v>1779750.38</v>
      </c>
      <c r="K294" s="7">
        <v>1641347.52</v>
      </c>
      <c r="L294" s="24">
        <f t="shared" si="9"/>
        <v>4655761536.2800035</v>
      </c>
      <c r="M294" s="35">
        <f t="shared" si="8"/>
        <v>0.95494995264977511</v>
      </c>
    </row>
    <row r="295" spans="1:13">
      <c r="A295" s="5">
        <v>294</v>
      </c>
      <c r="B295" s="5" t="s">
        <v>5658</v>
      </c>
      <c r="C295" s="6">
        <v>50378</v>
      </c>
      <c r="D295" s="6">
        <v>54242</v>
      </c>
      <c r="E295" s="6">
        <v>63713</v>
      </c>
      <c r="F295" s="7">
        <v>1624876.19</v>
      </c>
      <c r="G295" s="7">
        <v>1643004.58</v>
      </c>
      <c r="H295" s="7">
        <v>1884734.79</v>
      </c>
      <c r="I295" s="7">
        <v>1423740.49</v>
      </c>
      <c r="J295" s="7">
        <v>1430935.67</v>
      </c>
      <c r="K295" s="7">
        <v>1633270.03</v>
      </c>
      <c r="L295" s="24">
        <f t="shared" si="9"/>
        <v>4657394806.3100033</v>
      </c>
      <c r="M295" s="35">
        <f t="shared" si="8"/>
        <v>0.95528495501741328</v>
      </c>
    </row>
    <row r="296" spans="1:13">
      <c r="A296" s="5">
        <v>295</v>
      </c>
      <c r="B296" s="5" t="s">
        <v>5250</v>
      </c>
      <c r="C296" s="6">
        <v>13600</v>
      </c>
      <c r="D296" s="6">
        <v>17860</v>
      </c>
      <c r="E296" s="6">
        <v>19984</v>
      </c>
      <c r="F296" s="7">
        <v>1167146.23</v>
      </c>
      <c r="G296" s="7">
        <v>1524441.38</v>
      </c>
      <c r="H296" s="7">
        <v>1710924.74</v>
      </c>
      <c r="I296" s="7">
        <v>1095531.58</v>
      </c>
      <c r="J296" s="7">
        <v>1434554.94</v>
      </c>
      <c r="K296" s="7">
        <v>1612838.75</v>
      </c>
      <c r="L296" s="24">
        <f t="shared" si="9"/>
        <v>4659007645.0600033</v>
      </c>
      <c r="M296" s="35">
        <f t="shared" si="8"/>
        <v>0.95561576669579118</v>
      </c>
    </row>
    <row r="297" spans="1:13">
      <c r="A297" s="5">
        <v>296</v>
      </c>
      <c r="B297" s="5" t="s">
        <v>4826</v>
      </c>
      <c r="C297" s="6">
        <v>2409660</v>
      </c>
      <c r="D297" s="6">
        <v>2437144</v>
      </c>
      <c r="E297" s="6">
        <v>2436609</v>
      </c>
      <c r="F297" s="7">
        <v>5851464.3700000001</v>
      </c>
      <c r="G297" s="7">
        <v>4052991.73</v>
      </c>
      <c r="H297" s="7">
        <v>3772991.61</v>
      </c>
      <c r="I297" s="7">
        <v>2506853.46</v>
      </c>
      <c r="J297" s="7">
        <v>1728427.93</v>
      </c>
      <c r="K297" s="7">
        <v>1604658.45</v>
      </c>
      <c r="L297" s="24">
        <f t="shared" si="9"/>
        <v>4660612303.5100031</v>
      </c>
      <c r="M297" s="35">
        <f t="shared" si="8"/>
        <v>0.95594490050105707</v>
      </c>
    </row>
    <row r="298" spans="1:13">
      <c r="A298" s="5">
        <v>297</v>
      </c>
      <c r="B298" s="5" t="s">
        <v>4455</v>
      </c>
      <c r="C298" s="6">
        <v>39347</v>
      </c>
      <c r="D298" s="6">
        <v>50962</v>
      </c>
      <c r="E298" s="6">
        <v>64474</v>
      </c>
      <c r="F298" s="7">
        <v>1403484.06</v>
      </c>
      <c r="G298" s="7">
        <v>1490517.52</v>
      </c>
      <c r="H298" s="7">
        <v>1784232.8</v>
      </c>
      <c r="I298" s="7">
        <v>1263759.3899999999</v>
      </c>
      <c r="J298" s="7">
        <v>1340124.6000000001</v>
      </c>
      <c r="K298" s="7">
        <v>1602488.12</v>
      </c>
      <c r="L298" s="24">
        <f t="shared" si="9"/>
        <v>4662214791.630003</v>
      </c>
      <c r="M298" s="35">
        <f t="shared" si="8"/>
        <v>0.9562735891468116</v>
      </c>
    </row>
    <row r="299" spans="1:13">
      <c r="A299" s="5">
        <v>298</v>
      </c>
      <c r="B299" s="5" t="s">
        <v>5353</v>
      </c>
      <c r="C299" s="6">
        <v>1110177</v>
      </c>
      <c r="D299" s="6">
        <v>1134323</v>
      </c>
      <c r="E299" s="6">
        <v>1147264</v>
      </c>
      <c r="F299" s="7">
        <v>3879114.38</v>
      </c>
      <c r="G299" s="7">
        <v>3099781.64</v>
      </c>
      <c r="H299" s="7">
        <v>2798962.27</v>
      </c>
      <c r="I299" s="7">
        <v>2226188.4300000002</v>
      </c>
      <c r="J299" s="7">
        <v>1763357.44</v>
      </c>
      <c r="K299" s="7">
        <v>1589731.18</v>
      </c>
      <c r="L299" s="24">
        <f t="shared" si="9"/>
        <v>4663804522.8100033</v>
      </c>
      <c r="M299" s="35">
        <f t="shared" si="8"/>
        <v>0.9565996611982337</v>
      </c>
    </row>
    <row r="300" spans="1:13">
      <c r="A300" s="5">
        <v>299</v>
      </c>
      <c r="B300" s="5" t="s">
        <v>5442</v>
      </c>
      <c r="C300" s="6">
        <v>337232</v>
      </c>
      <c r="D300" s="6">
        <v>340009</v>
      </c>
      <c r="E300" s="6">
        <v>332429</v>
      </c>
      <c r="F300" s="7">
        <v>2336570.2400000002</v>
      </c>
      <c r="G300" s="7">
        <v>2228649.23</v>
      </c>
      <c r="H300" s="7">
        <v>2219534.11</v>
      </c>
      <c r="I300" s="7">
        <v>1661067.1</v>
      </c>
      <c r="J300" s="7">
        <v>1587912.94</v>
      </c>
      <c r="K300" s="7">
        <v>1583791.71</v>
      </c>
      <c r="L300" s="24">
        <f t="shared" si="9"/>
        <v>4665388314.5200033</v>
      </c>
      <c r="M300" s="35">
        <f t="shared" si="8"/>
        <v>0.95692451499641173</v>
      </c>
    </row>
    <row r="301" spans="1:13">
      <c r="A301" s="5">
        <v>300</v>
      </c>
      <c r="B301" s="5" t="s">
        <v>5123</v>
      </c>
      <c r="C301" s="6">
        <v>202997</v>
      </c>
      <c r="D301" s="6">
        <v>201104</v>
      </c>
      <c r="E301" s="6">
        <v>222490</v>
      </c>
      <c r="F301" s="7">
        <v>2296632.9300000002</v>
      </c>
      <c r="G301" s="7">
        <v>2143448.62</v>
      </c>
      <c r="H301" s="7">
        <v>2242837.5699999998</v>
      </c>
      <c r="I301" s="7">
        <v>1581798.17</v>
      </c>
      <c r="J301" s="7">
        <v>1478852.22</v>
      </c>
      <c r="K301" s="7">
        <v>1551272.22</v>
      </c>
      <c r="L301" s="24">
        <f t="shared" si="9"/>
        <v>4666939586.7400036</v>
      </c>
      <c r="M301" s="35">
        <f t="shared" si="8"/>
        <v>0.95724269867517031</v>
      </c>
    </row>
    <row r="302" spans="1:13">
      <c r="A302" s="5">
        <v>301</v>
      </c>
      <c r="B302" s="5" t="s">
        <v>4599</v>
      </c>
      <c r="C302" s="6">
        <v>78456</v>
      </c>
      <c r="D302" s="6">
        <v>72026</v>
      </c>
      <c r="E302" s="6">
        <v>53229</v>
      </c>
      <c r="F302" s="7">
        <v>2731765.67</v>
      </c>
      <c r="G302" s="7">
        <v>2439766.58</v>
      </c>
      <c r="H302" s="7">
        <v>1787919.29</v>
      </c>
      <c r="I302" s="7">
        <v>2340912.34</v>
      </c>
      <c r="J302" s="7">
        <v>2093961.53</v>
      </c>
      <c r="K302" s="7">
        <v>1545302.85</v>
      </c>
      <c r="L302" s="24">
        <f t="shared" si="9"/>
        <v>4668484889.590004</v>
      </c>
      <c r="M302" s="35">
        <f t="shared" si="8"/>
        <v>0.9575596579678527</v>
      </c>
    </row>
    <row r="303" spans="1:13">
      <c r="A303" s="5">
        <v>302</v>
      </c>
      <c r="B303" s="5" t="s">
        <v>5346</v>
      </c>
      <c r="C303" s="6">
        <v>19721</v>
      </c>
      <c r="D303" s="6">
        <v>18158</v>
      </c>
      <c r="E303" s="6">
        <v>17401</v>
      </c>
      <c r="F303" s="7">
        <v>2203341.08</v>
      </c>
      <c r="G303" s="7">
        <v>1892821.3</v>
      </c>
      <c r="H303" s="7">
        <v>1570082.88</v>
      </c>
      <c r="I303" s="7">
        <v>2161722.5299999998</v>
      </c>
      <c r="J303" s="7">
        <v>1862653.83</v>
      </c>
      <c r="K303" s="7">
        <v>1540370.57</v>
      </c>
      <c r="L303" s="24">
        <f t="shared" si="9"/>
        <v>4670025260.1600037</v>
      </c>
      <c r="M303" s="35">
        <f t="shared" si="8"/>
        <v>0.95787560559348217</v>
      </c>
    </row>
    <row r="304" spans="1:13">
      <c r="A304" s="5">
        <v>303</v>
      </c>
      <c r="B304" s="5" t="s">
        <v>4437</v>
      </c>
      <c r="C304" s="6">
        <v>36453</v>
      </c>
      <c r="D304" s="6">
        <v>38609</v>
      </c>
      <c r="E304" s="6">
        <v>42368</v>
      </c>
      <c r="F304" s="7">
        <v>1739580.68</v>
      </c>
      <c r="G304" s="7">
        <v>1670382.98</v>
      </c>
      <c r="H304" s="7">
        <v>1613533.4</v>
      </c>
      <c r="I304" s="7">
        <v>1658087.28</v>
      </c>
      <c r="J304" s="7">
        <v>1594301.74</v>
      </c>
      <c r="K304" s="7">
        <v>1532672.23</v>
      </c>
      <c r="L304" s="24">
        <f t="shared" si="9"/>
        <v>4671557932.3900032</v>
      </c>
      <c r="M304" s="35">
        <f t="shared" si="8"/>
        <v>0.95818997420150909</v>
      </c>
    </row>
    <row r="305" spans="1:13">
      <c r="A305" s="5">
        <v>304</v>
      </c>
      <c r="B305" s="5" t="s">
        <v>4575</v>
      </c>
      <c r="C305" s="6">
        <v>97764</v>
      </c>
      <c r="D305" s="6">
        <v>142304</v>
      </c>
      <c r="E305" s="6">
        <v>153061</v>
      </c>
      <c r="F305" s="7">
        <v>1916798.18</v>
      </c>
      <c r="G305" s="7">
        <v>1647897.56</v>
      </c>
      <c r="H305" s="7">
        <v>1645175.37</v>
      </c>
      <c r="I305" s="7">
        <v>1793423.04</v>
      </c>
      <c r="J305" s="7">
        <v>1532684.51</v>
      </c>
      <c r="K305" s="7">
        <v>1512979.35</v>
      </c>
      <c r="L305" s="24">
        <f t="shared" si="9"/>
        <v>4673070911.7400036</v>
      </c>
      <c r="M305" s="35">
        <f t="shared" si="8"/>
        <v>0.95850030357456306</v>
      </c>
    </row>
    <row r="306" spans="1:13">
      <c r="A306" s="5">
        <v>305</v>
      </c>
      <c r="B306" s="5" t="s">
        <v>4460</v>
      </c>
      <c r="C306" s="6">
        <v>544</v>
      </c>
      <c r="D306" s="6">
        <v>576</v>
      </c>
      <c r="E306" s="6">
        <v>711</v>
      </c>
      <c r="F306" s="7">
        <v>1199868.1599999999</v>
      </c>
      <c r="G306" s="7">
        <v>1251504.6200000001</v>
      </c>
      <c r="H306" s="7">
        <v>1506235.39</v>
      </c>
      <c r="I306" s="7">
        <v>1199868.1599999999</v>
      </c>
      <c r="J306" s="7">
        <v>1251504.6200000001</v>
      </c>
      <c r="K306" s="7">
        <v>1506235.39</v>
      </c>
      <c r="L306" s="24">
        <f t="shared" si="9"/>
        <v>4674577147.1300039</v>
      </c>
      <c r="M306" s="35">
        <f t="shared" si="8"/>
        <v>0.95880924968427073</v>
      </c>
    </row>
    <row r="307" spans="1:13">
      <c r="A307" s="5">
        <v>306</v>
      </c>
      <c r="B307" s="5" t="s">
        <v>6891</v>
      </c>
      <c r="C307" s="6">
        <v>154546</v>
      </c>
      <c r="D307" s="6">
        <v>177125</v>
      </c>
      <c r="E307" s="6">
        <v>193033</v>
      </c>
      <c r="F307" s="7">
        <v>1718455.07</v>
      </c>
      <c r="G307" s="7">
        <v>1741610.84</v>
      </c>
      <c r="H307" s="7">
        <v>1667403.53</v>
      </c>
      <c r="I307" s="7">
        <v>1547531.8</v>
      </c>
      <c r="J307" s="7">
        <v>1565172.11</v>
      </c>
      <c r="K307" s="7">
        <v>1499288.51</v>
      </c>
      <c r="L307" s="24">
        <f t="shared" si="9"/>
        <v>4676076435.6400042</v>
      </c>
      <c r="M307" s="35">
        <f t="shared" si="8"/>
        <v>0.9591167709094186</v>
      </c>
    </row>
    <row r="308" spans="1:13">
      <c r="A308" s="5">
        <v>307</v>
      </c>
      <c r="B308" s="5" t="s">
        <v>4692</v>
      </c>
      <c r="C308" s="6">
        <v>61510</v>
      </c>
      <c r="D308" s="6">
        <v>69088</v>
      </c>
      <c r="E308" s="6">
        <v>74872</v>
      </c>
      <c r="F308" s="7">
        <v>1387583.71</v>
      </c>
      <c r="G308" s="7">
        <v>1472628.97</v>
      </c>
      <c r="H308" s="7">
        <v>1571261.88</v>
      </c>
      <c r="I308" s="7">
        <v>1315171.82</v>
      </c>
      <c r="J308" s="7">
        <v>1395046.54</v>
      </c>
      <c r="K308" s="7">
        <v>1492618.45</v>
      </c>
      <c r="L308" s="24">
        <f t="shared" si="9"/>
        <v>4677569054.090004</v>
      </c>
      <c r="M308" s="35">
        <f t="shared" si="8"/>
        <v>0.95942292402895535</v>
      </c>
    </row>
    <row r="309" spans="1:13">
      <c r="A309" s="5">
        <v>308</v>
      </c>
      <c r="B309" s="5" t="s">
        <v>6361</v>
      </c>
      <c r="C309" s="6">
        <v>189539</v>
      </c>
      <c r="D309" s="6">
        <v>200004</v>
      </c>
      <c r="E309" s="6">
        <v>205937</v>
      </c>
      <c r="F309" s="7">
        <v>1707194.45</v>
      </c>
      <c r="G309" s="7">
        <v>1634622.61</v>
      </c>
      <c r="H309" s="7">
        <v>1624924.14</v>
      </c>
      <c r="I309" s="7">
        <v>1559245.71</v>
      </c>
      <c r="J309" s="7">
        <v>1493755.89</v>
      </c>
      <c r="K309" s="7">
        <v>1482545.95</v>
      </c>
      <c r="L309" s="24">
        <f t="shared" si="9"/>
        <v>4679051600.0400038</v>
      </c>
      <c r="M309" s="35">
        <f t="shared" si="8"/>
        <v>0.95972701116351355</v>
      </c>
    </row>
    <row r="310" spans="1:13">
      <c r="A310" s="5">
        <v>309</v>
      </c>
      <c r="B310" s="5" t="s">
        <v>4702</v>
      </c>
      <c r="C310" s="6">
        <v>16184</v>
      </c>
      <c r="D310" s="6">
        <v>11554</v>
      </c>
      <c r="E310" s="6">
        <v>7206</v>
      </c>
      <c r="F310" s="7">
        <v>4039228.32</v>
      </c>
      <c r="G310" s="7">
        <v>2583390.46</v>
      </c>
      <c r="H310" s="7">
        <v>1473764.46</v>
      </c>
      <c r="I310" s="7">
        <v>4004735.25</v>
      </c>
      <c r="J310" s="7">
        <v>2564314.89</v>
      </c>
      <c r="K310" s="7">
        <v>1464302.31</v>
      </c>
      <c r="L310" s="24">
        <f t="shared" si="9"/>
        <v>4680515902.3500042</v>
      </c>
      <c r="M310" s="35">
        <f t="shared" si="8"/>
        <v>0.96002735631880198</v>
      </c>
    </row>
    <row r="311" spans="1:13">
      <c r="A311" s="5">
        <v>310</v>
      </c>
      <c r="B311" s="5" t="s">
        <v>4484</v>
      </c>
      <c r="C311" s="6">
        <v>0</v>
      </c>
      <c r="D311" s="6">
        <v>805</v>
      </c>
      <c r="E311" s="6">
        <v>2071</v>
      </c>
      <c r="F311" s="7">
        <v>0</v>
      </c>
      <c r="G311" s="7">
        <v>567479.82999999996</v>
      </c>
      <c r="H311" s="7">
        <v>1459377.45</v>
      </c>
      <c r="I311" s="7">
        <v>0</v>
      </c>
      <c r="J311" s="7">
        <v>567479.82999999996</v>
      </c>
      <c r="K311" s="7">
        <v>1459377.45</v>
      </c>
      <c r="L311" s="24">
        <f t="shared" si="9"/>
        <v>4681975279.800004</v>
      </c>
      <c r="M311" s="35">
        <f t="shared" si="8"/>
        <v>0.9603266913289642</v>
      </c>
    </row>
    <row r="312" spans="1:13">
      <c r="A312" s="5">
        <v>311</v>
      </c>
      <c r="B312" s="5" t="s">
        <v>4998</v>
      </c>
      <c r="C312" s="6">
        <v>1204357</v>
      </c>
      <c r="D312" s="6">
        <v>1261827</v>
      </c>
      <c r="E312" s="6">
        <v>1314411</v>
      </c>
      <c r="F312" s="7">
        <v>4679009.6900000004</v>
      </c>
      <c r="G312" s="7">
        <v>3423941.36</v>
      </c>
      <c r="H312" s="7">
        <v>3072579.78</v>
      </c>
      <c r="I312" s="7">
        <v>2163809.88</v>
      </c>
      <c r="J312" s="7">
        <v>1598649.96</v>
      </c>
      <c r="K312" s="7">
        <v>1453237.51</v>
      </c>
      <c r="L312" s="24">
        <f t="shared" si="9"/>
        <v>4683428517.3100042</v>
      </c>
      <c r="M312" s="35">
        <f t="shared" si="8"/>
        <v>0.96062476696719212</v>
      </c>
    </row>
    <row r="313" spans="1:13">
      <c r="A313" s="5">
        <v>312</v>
      </c>
      <c r="B313" s="5" t="s">
        <v>4557</v>
      </c>
      <c r="C313" s="6">
        <v>183992</v>
      </c>
      <c r="D313" s="6">
        <v>198152</v>
      </c>
      <c r="E313" s="6">
        <v>180418</v>
      </c>
      <c r="F313" s="7">
        <v>2398647.38</v>
      </c>
      <c r="G313" s="7">
        <v>2422126.39</v>
      </c>
      <c r="H313" s="7">
        <v>2016430.38</v>
      </c>
      <c r="I313" s="7">
        <v>1736059.02</v>
      </c>
      <c r="J313" s="7">
        <v>1742605.46</v>
      </c>
      <c r="K313" s="7">
        <v>1449974.8</v>
      </c>
      <c r="L313" s="24">
        <f t="shared" si="9"/>
        <v>4684878492.1100044</v>
      </c>
      <c r="M313" s="35">
        <f t="shared" si="8"/>
        <v>0.96092217338627384</v>
      </c>
    </row>
    <row r="314" spans="1:13">
      <c r="A314" s="5">
        <v>313</v>
      </c>
      <c r="B314" s="5" t="s">
        <v>4501</v>
      </c>
      <c r="C314" s="6">
        <v>11544</v>
      </c>
      <c r="D314" s="6">
        <v>13506</v>
      </c>
      <c r="E314" s="6">
        <v>17042</v>
      </c>
      <c r="F314" s="7">
        <v>1081492.1000000001</v>
      </c>
      <c r="G314" s="7">
        <v>1242969.4099999999</v>
      </c>
      <c r="H314" s="7">
        <v>1564066.38</v>
      </c>
      <c r="I314" s="7">
        <v>1007574.28</v>
      </c>
      <c r="J314" s="7">
        <v>1156703.19</v>
      </c>
      <c r="K314" s="7">
        <v>1444799.63</v>
      </c>
      <c r="L314" s="24">
        <f t="shared" si="9"/>
        <v>4686323291.7400045</v>
      </c>
      <c r="M314" s="35">
        <f t="shared" si="8"/>
        <v>0.96121851831878502</v>
      </c>
    </row>
    <row r="315" spans="1:13">
      <c r="A315" s="5">
        <v>314</v>
      </c>
      <c r="B315" s="5" t="s">
        <v>4608</v>
      </c>
      <c r="C315" s="6">
        <v>308593</v>
      </c>
      <c r="D315" s="6">
        <v>338047</v>
      </c>
      <c r="E315" s="6">
        <v>53760</v>
      </c>
      <c r="F315" s="7">
        <v>1474976.99</v>
      </c>
      <c r="G315" s="7">
        <v>1268053.31</v>
      </c>
      <c r="H315" s="7">
        <v>1526687.88</v>
      </c>
      <c r="I315" s="7">
        <v>1402722.66</v>
      </c>
      <c r="J315" s="7">
        <v>1205811.1399999999</v>
      </c>
      <c r="K315" s="7">
        <v>1444358.89</v>
      </c>
      <c r="L315" s="24">
        <f t="shared" si="9"/>
        <v>4687767650.6300049</v>
      </c>
      <c r="M315" s="35">
        <f t="shared" si="8"/>
        <v>0.96151477285048026</v>
      </c>
    </row>
    <row r="316" spans="1:13">
      <c r="A316" s="5">
        <v>315</v>
      </c>
      <c r="B316" s="5" t="s">
        <v>5833</v>
      </c>
      <c r="C316" s="6">
        <v>139096</v>
      </c>
      <c r="D316" s="6">
        <v>148651</v>
      </c>
      <c r="E316" s="6">
        <v>159440</v>
      </c>
      <c r="F316" s="7">
        <v>1933820.01</v>
      </c>
      <c r="G316" s="7">
        <v>1757697.14</v>
      </c>
      <c r="H316" s="7">
        <v>1817450.01</v>
      </c>
      <c r="I316" s="7">
        <v>1543555.17</v>
      </c>
      <c r="J316" s="7">
        <v>1386776.93</v>
      </c>
      <c r="K316" s="7">
        <v>1438584.85</v>
      </c>
      <c r="L316" s="24">
        <f t="shared" si="9"/>
        <v>4689206235.4800053</v>
      </c>
      <c r="M316" s="35">
        <f t="shared" si="8"/>
        <v>0.96180984306051687</v>
      </c>
    </row>
    <row r="317" spans="1:13">
      <c r="A317" s="5">
        <v>316</v>
      </c>
      <c r="B317" s="5" t="s">
        <v>5471</v>
      </c>
      <c r="C317" s="6">
        <v>23005</v>
      </c>
      <c r="D317" s="6">
        <v>27015</v>
      </c>
      <c r="E317" s="6">
        <v>35122</v>
      </c>
      <c r="F317" s="7">
        <v>963878.45</v>
      </c>
      <c r="G317" s="7">
        <v>1077418.1599999999</v>
      </c>
      <c r="H317" s="7">
        <v>1445053.85</v>
      </c>
      <c r="I317" s="7">
        <v>934381.4</v>
      </c>
      <c r="J317" s="7">
        <v>1072255.23</v>
      </c>
      <c r="K317" s="7">
        <v>1435224.03</v>
      </c>
      <c r="L317" s="24">
        <f t="shared" si="9"/>
        <v>4690641459.510005</v>
      </c>
      <c r="M317" s="35">
        <f t="shared" si="8"/>
        <v>0.96210422392792383</v>
      </c>
    </row>
    <row r="318" spans="1:13">
      <c r="A318" s="5">
        <v>317</v>
      </c>
      <c r="B318" s="5" t="s">
        <v>5519</v>
      </c>
      <c r="C318" s="6">
        <v>82336</v>
      </c>
      <c r="D318" s="6">
        <v>83157</v>
      </c>
      <c r="E318" s="6">
        <v>85893</v>
      </c>
      <c r="F318" s="7">
        <v>1784696.66</v>
      </c>
      <c r="G318" s="7">
        <v>1715878.75</v>
      </c>
      <c r="H318" s="7">
        <v>1575798.52</v>
      </c>
      <c r="I318" s="7">
        <v>1601188.7</v>
      </c>
      <c r="J318" s="7">
        <v>1542343.96</v>
      </c>
      <c r="K318" s="7">
        <v>1419631.32</v>
      </c>
      <c r="L318" s="24">
        <f t="shared" si="9"/>
        <v>4692061090.8300047</v>
      </c>
      <c r="M318" s="35">
        <f t="shared" si="8"/>
        <v>0.96239540655213041</v>
      </c>
    </row>
    <row r="319" spans="1:13">
      <c r="A319" s="5">
        <v>318</v>
      </c>
      <c r="B319" s="5" t="s">
        <v>4648</v>
      </c>
      <c r="C319" s="6">
        <v>180126</v>
      </c>
      <c r="D319" s="6">
        <v>190829</v>
      </c>
      <c r="E319" s="6">
        <v>203671</v>
      </c>
      <c r="F319" s="7">
        <v>1537429.68</v>
      </c>
      <c r="G319" s="7">
        <v>1477078.2</v>
      </c>
      <c r="H319" s="7">
        <v>1517401</v>
      </c>
      <c r="I319" s="7">
        <v>1429781.07</v>
      </c>
      <c r="J319" s="7">
        <v>1376987.41</v>
      </c>
      <c r="K319" s="7">
        <v>1414016.95</v>
      </c>
      <c r="L319" s="24">
        <f t="shared" si="9"/>
        <v>4693475107.7800045</v>
      </c>
      <c r="M319" s="35">
        <f t="shared" si="8"/>
        <v>0.96268543760482195</v>
      </c>
    </row>
    <row r="320" spans="1:13">
      <c r="A320" s="5">
        <v>319</v>
      </c>
      <c r="B320" s="5" t="s">
        <v>4520</v>
      </c>
      <c r="C320" s="6">
        <v>312144</v>
      </c>
      <c r="D320" s="6">
        <v>337476</v>
      </c>
      <c r="E320" s="6">
        <v>362789</v>
      </c>
      <c r="F320" s="7">
        <v>1683253.26</v>
      </c>
      <c r="G320" s="7">
        <v>1557886.59</v>
      </c>
      <c r="H320" s="7">
        <v>1569604.96</v>
      </c>
      <c r="I320" s="7">
        <v>1507875.32</v>
      </c>
      <c r="J320" s="7">
        <v>1396378.03</v>
      </c>
      <c r="K320" s="7">
        <v>1410447.9</v>
      </c>
      <c r="L320" s="24">
        <f t="shared" si="9"/>
        <v>4694885555.6800041</v>
      </c>
      <c r="M320" s="35">
        <f t="shared" si="8"/>
        <v>0.96297473660452881</v>
      </c>
    </row>
    <row r="321" spans="1:13">
      <c r="A321" s="5">
        <v>320</v>
      </c>
      <c r="B321" s="5" t="s">
        <v>5014</v>
      </c>
      <c r="C321" s="6">
        <v>255314</v>
      </c>
      <c r="D321" s="6">
        <v>243998</v>
      </c>
      <c r="E321" s="6">
        <v>247099</v>
      </c>
      <c r="F321" s="7">
        <v>1817815.22</v>
      </c>
      <c r="G321" s="7">
        <v>1591694.69</v>
      </c>
      <c r="H321" s="7">
        <v>1489882.78</v>
      </c>
      <c r="I321" s="7">
        <v>1718408.78</v>
      </c>
      <c r="J321" s="7">
        <v>1505066.97</v>
      </c>
      <c r="K321" s="7">
        <v>1407322.68</v>
      </c>
      <c r="L321" s="24">
        <f t="shared" si="9"/>
        <v>4696292878.3600044</v>
      </c>
      <c r="M321" s="35">
        <f t="shared" si="8"/>
        <v>0.96326339458586163</v>
      </c>
    </row>
    <row r="322" spans="1:13">
      <c r="A322" s="5">
        <v>321</v>
      </c>
      <c r="B322" s="5" t="s">
        <v>5676</v>
      </c>
      <c r="C322" s="6">
        <v>174388</v>
      </c>
      <c r="D322" s="6">
        <v>182304</v>
      </c>
      <c r="E322" s="6">
        <v>186932</v>
      </c>
      <c r="F322" s="7">
        <v>2300248.42</v>
      </c>
      <c r="G322" s="7">
        <v>1989581.42</v>
      </c>
      <c r="H322" s="7">
        <v>1584582.45</v>
      </c>
      <c r="I322" s="7">
        <v>2037113.46</v>
      </c>
      <c r="J322" s="7">
        <v>1760207.91</v>
      </c>
      <c r="K322" s="7">
        <v>1400452.33</v>
      </c>
      <c r="L322" s="24">
        <f t="shared" si="9"/>
        <v>4697693330.6900043</v>
      </c>
      <c r="M322" s="35">
        <f t="shared" si="8"/>
        <v>0.963550643379813</v>
      </c>
    </row>
    <row r="323" spans="1:13">
      <c r="A323" s="5">
        <v>322</v>
      </c>
      <c r="B323" s="5" t="s">
        <v>6727</v>
      </c>
      <c r="C323" s="6">
        <v>153143</v>
      </c>
      <c r="D323" s="6">
        <v>163503</v>
      </c>
      <c r="E323" s="6">
        <v>167817</v>
      </c>
      <c r="F323" s="7">
        <v>1499086.23</v>
      </c>
      <c r="G323" s="7">
        <v>1458063.41</v>
      </c>
      <c r="H323" s="7">
        <v>1444579.63</v>
      </c>
      <c r="I323" s="7">
        <v>1453346.42</v>
      </c>
      <c r="J323" s="7">
        <v>1411096.32</v>
      </c>
      <c r="K323" s="7">
        <v>1398548.78</v>
      </c>
      <c r="L323" s="24">
        <f t="shared" si="9"/>
        <v>4699091879.4700041</v>
      </c>
      <c r="M323" s="35">
        <f t="shared" ref="M323:M386" si="10">L323/K$1006</f>
        <v>0.96383750173388283</v>
      </c>
    </row>
    <row r="324" spans="1:13">
      <c r="A324" s="5">
        <v>323</v>
      </c>
      <c r="B324" s="5" t="s">
        <v>7195</v>
      </c>
      <c r="C324" s="6">
        <v>168817</v>
      </c>
      <c r="D324" s="6">
        <v>185598</v>
      </c>
      <c r="E324" s="6">
        <v>178383</v>
      </c>
      <c r="F324" s="7">
        <v>1978362.74</v>
      </c>
      <c r="G324" s="7">
        <v>1812231.26</v>
      </c>
      <c r="H324" s="7">
        <v>1493158.67</v>
      </c>
      <c r="I324" s="7">
        <v>1834879.98</v>
      </c>
      <c r="J324" s="7">
        <v>1674854.98</v>
      </c>
      <c r="K324" s="7">
        <v>1382269.78</v>
      </c>
      <c r="L324" s="24">
        <f t="shared" ref="L324:L387" si="11">L323+K324</f>
        <v>4700474149.2500038</v>
      </c>
      <c r="M324" s="35">
        <f t="shared" si="10"/>
        <v>0.96412102107882225</v>
      </c>
    </row>
    <row r="325" spans="1:13">
      <c r="A325" s="5">
        <v>324</v>
      </c>
      <c r="B325" s="5" t="s">
        <v>6089</v>
      </c>
      <c r="C325" s="6">
        <v>273086</v>
      </c>
      <c r="D325" s="6">
        <v>281220</v>
      </c>
      <c r="E325" s="6">
        <v>249142</v>
      </c>
      <c r="F325" s="7">
        <v>2364311.38</v>
      </c>
      <c r="G325" s="7">
        <v>2201129.58</v>
      </c>
      <c r="H325" s="7">
        <v>1872175.94</v>
      </c>
      <c r="I325" s="7">
        <v>1752700.9</v>
      </c>
      <c r="J325" s="7">
        <v>1623580.3</v>
      </c>
      <c r="K325" s="7">
        <v>1371782.95</v>
      </c>
      <c r="L325" s="24">
        <f t="shared" si="11"/>
        <v>4701845932.2000036</v>
      </c>
      <c r="M325" s="35">
        <f t="shared" si="10"/>
        <v>0.96440238945496004</v>
      </c>
    </row>
    <row r="326" spans="1:13">
      <c r="A326" s="5">
        <v>325</v>
      </c>
      <c r="B326" s="5" t="s">
        <v>5578</v>
      </c>
      <c r="C326" s="6">
        <v>252987</v>
      </c>
      <c r="D326" s="6">
        <v>250338</v>
      </c>
      <c r="E326" s="6">
        <v>276305</v>
      </c>
      <c r="F326" s="7">
        <v>1636209.74</v>
      </c>
      <c r="G326" s="7">
        <v>1440603.54</v>
      </c>
      <c r="H326" s="7">
        <v>1510102.58</v>
      </c>
      <c r="I326" s="7">
        <v>1495166.67</v>
      </c>
      <c r="J326" s="7">
        <v>1310124.1399999999</v>
      </c>
      <c r="K326" s="7">
        <v>1368700.6</v>
      </c>
      <c r="L326" s="24">
        <f t="shared" si="11"/>
        <v>4703214632.800004</v>
      </c>
      <c r="M326" s="35">
        <f t="shared" si="10"/>
        <v>0.96468312560585112</v>
      </c>
    </row>
    <row r="327" spans="1:13">
      <c r="A327" s="5">
        <v>326</v>
      </c>
      <c r="B327" s="5" t="s">
        <v>4537</v>
      </c>
      <c r="C327" s="6">
        <v>143032</v>
      </c>
      <c r="D327" s="6">
        <v>125019</v>
      </c>
      <c r="E327" s="6">
        <v>109768</v>
      </c>
      <c r="F327" s="7">
        <v>2638145.7000000002</v>
      </c>
      <c r="G327" s="7">
        <v>2203017.15</v>
      </c>
      <c r="H327" s="7">
        <v>1903945.24</v>
      </c>
      <c r="I327" s="7">
        <v>1886114.81</v>
      </c>
      <c r="J327" s="7">
        <v>1576335.24</v>
      </c>
      <c r="K327" s="7">
        <v>1361172.78</v>
      </c>
      <c r="L327" s="24">
        <f t="shared" si="11"/>
        <v>4704575805.5800037</v>
      </c>
      <c r="M327" s="35">
        <f t="shared" si="10"/>
        <v>0.96496231771474239</v>
      </c>
    </row>
    <row r="328" spans="1:13">
      <c r="A328" s="5">
        <v>327</v>
      </c>
      <c r="B328" s="5" t="s">
        <v>5308</v>
      </c>
      <c r="C328" s="6">
        <v>7824</v>
      </c>
      <c r="D328" s="6">
        <v>8309</v>
      </c>
      <c r="E328" s="6">
        <v>6210</v>
      </c>
      <c r="F328" s="7">
        <v>1765871.9</v>
      </c>
      <c r="G328" s="7">
        <v>1846165.77</v>
      </c>
      <c r="H328" s="7">
        <v>1381791.21</v>
      </c>
      <c r="I328" s="7">
        <v>1737739.99</v>
      </c>
      <c r="J328" s="7">
        <v>1813264.17</v>
      </c>
      <c r="K328" s="7">
        <v>1356948.81</v>
      </c>
      <c r="L328" s="24">
        <f t="shared" si="11"/>
        <v>4705932754.3900042</v>
      </c>
      <c r="M328" s="35">
        <f t="shared" si="10"/>
        <v>0.9652406434390649</v>
      </c>
    </row>
    <row r="329" spans="1:13">
      <c r="A329" s="5">
        <v>328</v>
      </c>
      <c r="B329" s="5" t="s">
        <v>5608</v>
      </c>
      <c r="C329" s="6">
        <v>12420</v>
      </c>
      <c r="D329" s="6">
        <v>29870</v>
      </c>
      <c r="E329" s="6">
        <v>28303</v>
      </c>
      <c r="F329" s="7">
        <v>437517</v>
      </c>
      <c r="G329" s="7">
        <v>1376314.79</v>
      </c>
      <c r="H329" s="7">
        <v>1421041.51</v>
      </c>
      <c r="I329" s="7">
        <v>420607.89</v>
      </c>
      <c r="J329" s="7">
        <v>1319345.1100000001</v>
      </c>
      <c r="K329" s="7">
        <v>1356443.33</v>
      </c>
      <c r="L329" s="24">
        <f t="shared" si="11"/>
        <v>4707289197.7200041</v>
      </c>
      <c r="M329" s="35">
        <f t="shared" si="10"/>
        <v>0.96551886548365673</v>
      </c>
    </row>
    <row r="330" spans="1:13">
      <c r="A330" s="5">
        <v>329</v>
      </c>
      <c r="B330" s="5" t="s">
        <v>4887</v>
      </c>
      <c r="C330" s="6">
        <v>986286</v>
      </c>
      <c r="D330" s="6">
        <v>999954</v>
      </c>
      <c r="E330" s="6">
        <v>937744</v>
      </c>
      <c r="F330" s="7">
        <v>2356532.66</v>
      </c>
      <c r="G330" s="7">
        <v>1645772.08</v>
      </c>
      <c r="H330" s="7">
        <v>1432437.87</v>
      </c>
      <c r="I330" s="7">
        <v>2234875.0299999998</v>
      </c>
      <c r="J330" s="7">
        <v>1562073.61</v>
      </c>
      <c r="K330" s="7">
        <v>1353151.48</v>
      </c>
      <c r="L330" s="24">
        <f t="shared" si="11"/>
        <v>4708642349.2000036</v>
      </c>
      <c r="M330" s="35">
        <f t="shared" si="10"/>
        <v>0.96579641233215485</v>
      </c>
    </row>
    <row r="331" spans="1:13">
      <c r="A331" s="5">
        <v>330</v>
      </c>
      <c r="B331" s="5" t="s">
        <v>4895</v>
      </c>
      <c r="C331" s="6">
        <v>208656</v>
      </c>
      <c r="D331" s="6">
        <v>220089</v>
      </c>
      <c r="E331" s="6">
        <v>227079</v>
      </c>
      <c r="F331" s="7">
        <v>828954.47</v>
      </c>
      <c r="G331" s="7">
        <v>1712794.4</v>
      </c>
      <c r="H331" s="7">
        <v>1862009.77</v>
      </c>
      <c r="I331" s="7">
        <v>687846.72</v>
      </c>
      <c r="J331" s="7">
        <v>1242777.8600000001</v>
      </c>
      <c r="K331" s="7">
        <v>1347628.2</v>
      </c>
      <c r="L331" s="24">
        <f t="shared" si="11"/>
        <v>4709989977.4000034</v>
      </c>
      <c r="M331" s="35">
        <f t="shared" si="10"/>
        <v>0.96607282629273916</v>
      </c>
    </row>
    <row r="332" spans="1:13">
      <c r="A332" s="5">
        <v>331</v>
      </c>
      <c r="B332" s="5" t="s">
        <v>4912</v>
      </c>
      <c r="C332" s="6">
        <v>44366</v>
      </c>
      <c r="D332" s="6">
        <v>493945</v>
      </c>
      <c r="E332" s="6">
        <v>593415</v>
      </c>
      <c r="F332" s="7">
        <v>172203.82</v>
      </c>
      <c r="G332" s="7">
        <v>1538218.51</v>
      </c>
      <c r="H332" s="7">
        <v>1685848.59</v>
      </c>
      <c r="I332" s="7">
        <v>148619.26999999999</v>
      </c>
      <c r="J332" s="7">
        <v>1249996.76</v>
      </c>
      <c r="K332" s="7">
        <v>1343256.21</v>
      </c>
      <c r="L332" s="24">
        <f t="shared" si="11"/>
        <v>4711333233.6100035</v>
      </c>
      <c r="M332" s="35">
        <f t="shared" si="10"/>
        <v>0.96634834350815935</v>
      </c>
    </row>
    <row r="333" spans="1:13">
      <c r="A333" s="5">
        <v>332</v>
      </c>
      <c r="B333" s="5" t="s">
        <v>5151</v>
      </c>
      <c r="C333" s="6">
        <v>146341</v>
      </c>
      <c r="D333" s="6">
        <v>177736</v>
      </c>
      <c r="E333" s="6">
        <v>216596</v>
      </c>
      <c r="F333" s="7">
        <v>2173330.15</v>
      </c>
      <c r="G333" s="7">
        <v>2497706.5099999998</v>
      </c>
      <c r="H333" s="7">
        <v>2983052.32</v>
      </c>
      <c r="I333" s="7">
        <v>962813.53</v>
      </c>
      <c r="J333" s="7">
        <v>1105444.32</v>
      </c>
      <c r="K333" s="7">
        <v>1339179.3500000001</v>
      </c>
      <c r="L333" s="24">
        <f t="shared" si="11"/>
        <v>4712672412.9600039</v>
      </c>
      <c r="M333" s="35">
        <f t="shared" si="10"/>
        <v>0.96662302451295457</v>
      </c>
    </row>
    <row r="334" spans="1:13">
      <c r="A334" s="5">
        <v>333</v>
      </c>
      <c r="B334" s="5" t="s">
        <v>4656</v>
      </c>
      <c r="C334" s="6">
        <v>972608</v>
      </c>
      <c r="D334" s="6">
        <v>933204</v>
      </c>
      <c r="E334" s="6">
        <v>837629</v>
      </c>
      <c r="F334" s="7">
        <v>3386139.49</v>
      </c>
      <c r="G334" s="7">
        <v>2527955.5</v>
      </c>
      <c r="H334" s="7">
        <v>2018624.47</v>
      </c>
      <c r="I334" s="7">
        <v>2079230.95</v>
      </c>
      <c r="J334" s="7">
        <v>1610198.49</v>
      </c>
      <c r="K334" s="7">
        <v>1334254.45</v>
      </c>
      <c r="L334" s="24">
        <f t="shared" si="11"/>
        <v>4714006667.4100037</v>
      </c>
      <c r="M334" s="35">
        <f t="shared" si="10"/>
        <v>0.96689669536441925</v>
      </c>
    </row>
    <row r="335" spans="1:13">
      <c r="A335" s="5">
        <v>334</v>
      </c>
      <c r="B335" s="5" t="s">
        <v>5503</v>
      </c>
      <c r="C335" s="6">
        <v>409594</v>
      </c>
      <c r="D335" s="6">
        <v>429315</v>
      </c>
      <c r="E335" s="6">
        <v>450323</v>
      </c>
      <c r="F335" s="7">
        <v>3696102.58</v>
      </c>
      <c r="G335" s="7">
        <v>3148511.14</v>
      </c>
      <c r="H335" s="7">
        <v>2813582.09</v>
      </c>
      <c r="I335" s="7">
        <v>1743359.28</v>
      </c>
      <c r="J335" s="7">
        <v>1498062.4</v>
      </c>
      <c r="K335" s="7">
        <v>1330970.44</v>
      </c>
      <c r="L335" s="24">
        <f t="shared" si="11"/>
        <v>4715337637.8500032</v>
      </c>
      <c r="M335" s="35">
        <f t="shared" si="10"/>
        <v>0.96716969262786401</v>
      </c>
    </row>
    <row r="336" spans="1:13">
      <c r="A336" s="5">
        <v>335</v>
      </c>
      <c r="B336" s="5" t="s">
        <v>4837</v>
      </c>
      <c r="C336" s="6">
        <v>28815</v>
      </c>
      <c r="D336" s="6">
        <v>39390</v>
      </c>
      <c r="E336" s="6">
        <v>46480</v>
      </c>
      <c r="F336" s="7">
        <v>1073283.8899999999</v>
      </c>
      <c r="G336" s="7">
        <v>1334786.83</v>
      </c>
      <c r="H336" s="7">
        <v>1363926.63</v>
      </c>
      <c r="I336" s="7">
        <v>1035761.2</v>
      </c>
      <c r="J336" s="7">
        <v>1283932.8999999999</v>
      </c>
      <c r="K336" s="7">
        <v>1315216.6000000001</v>
      </c>
      <c r="L336" s="24">
        <f t="shared" si="11"/>
        <v>4716652854.4500036</v>
      </c>
      <c r="M336" s="35">
        <f t="shared" si="10"/>
        <v>0.96743945859850222</v>
      </c>
    </row>
    <row r="337" spans="1:13">
      <c r="A337" s="5">
        <v>336</v>
      </c>
      <c r="B337" s="5" t="s">
        <v>5937</v>
      </c>
      <c r="C337" s="6">
        <v>1286809</v>
      </c>
      <c r="D337" s="6">
        <v>1187644</v>
      </c>
      <c r="E337" s="6">
        <v>969050</v>
      </c>
      <c r="F337" s="7">
        <v>3800637.86</v>
      </c>
      <c r="G337" s="7">
        <v>2366286.59</v>
      </c>
      <c r="H337" s="7">
        <v>1563743.07</v>
      </c>
      <c r="I337" s="7">
        <v>3189517.75</v>
      </c>
      <c r="J337" s="7">
        <v>1984544.43</v>
      </c>
      <c r="K337" s="7">
        <v>1309533.03</v>
      </c>
      <c r="L337" s="24">
        <f t="shared" si="11"/>
        <v>4717962387.4800034</v>
      </c>
      <c r="M337" s="35">
        <f t="shared" si="10"/>
        <v>0.96770805880391364</v>
      </c>
    </row>
    <row r="338" spans="1:13">
      <c r="A338" s="5">
        <v>337</v>
      </c>
      <c r="B338" s="5" t="s">
        <v>4967</v>
      </c>
      <c r="C338" s="6">
        <v>27997</v>
      </c>
      <c r="D338" s="6">
        <v>27560</v>
      </c>
      <c r="E338" s="6">
        <v>28540</v>
      </c>
      <c r="F338" s="7">
        <v>1946966.16</v>
      </c>
      <c r="G338" s="7">
        <v>1495339.37</v>
      </c>
      <c r="H338" s="7">
        <v>1341486.01</v>
      </c>
      <c r="I338" s="7">
        <v>1901243.65</v>
      </c>
      <c r="J338" s="7">
        <v>1453162.9</v>
      </c>
      <c r="K338" s="7">
        <v>1304625.5900000001</v>
      </c>
      <c r="L338" s="24">
        <f t="shared" si="11"/>
        <v>4719267013.0700035</v>
      </c>
      <c r="M338" s="35">
        <f t="shared" si="10"/>
        <v>0.96797565243724049</v>
      </c>
    </row>
    <row r="339" spans="1:13">
      <c r="A339" s="5">
        <v>338</v>
      </c>
      <c r="B339" s="5" t="s">
        <v>6681</v>
      </c>
      <c r="C339" s="6">
        <v>61601</v>
      </c>
      <c r="D339" s="6">
        <v>57196</v>
      </c>
      <c r="E339" s="6">
        <v>48538</v>
      </c>
      <c r="F339" s="7">
        <v>2797591.01</v>
      </c>
      <c r="G339" s="7">
        <v>2326570.52</v>
      </c>
      <c r="H339" s="7">
        <v>1485494.03</v>
      </c>
      <c r="I339" s="7">
        <v>2448229.27</v>
      </c>
      <c r="J339" s="7">
        <v>2028888.81</v>
      </c>
      <c r="K339" s="7">
        <v>1293753.71</v>
      </c>
      <c r="L339" s="24">
        <f t="shared" si="11"/>
        <v>4720560766.7800035</v>
      </c>
      <c r="M339" s="35">
        <f t="shared" si="10"/>
        <v>0.96824101612360569</v>
      </c>
    </row>
    <row r="340" spans="1:13">
      <c r="A340" s="5">
        <v>339</v>
      </c>
      <c r="B340" s="5" t="s">
        <v>4590</v>
      </c>
      <c r="C340" s="6">
        <v>105552</v>
      </c>
      <c r="D340" s="6">
        <v>113300</v>
      </c>
      <c r="E340" s="6">
        <v>102632</v>
      </c>
      <c r="F340" s="7">
        <v>2097872.23</v>
      </c>
      <c r="G340" s="7">
        <v>2159836.8199999998</v>
      </c>
      <c r="H340" s="7">
        <v>1929435.36</v>
      </c>
      <c r="I340" s="7">
        <v>1389666.52</v>
      </c>
      <c r="J340" s="7">
        <v>1433439.05</v>
      </c>
      <c r="K340" s="7">
        <v>1281034.6000000001</v>
      </c>
      <c r="L340" s="24">
        <f t="shared" si="11"/>
        <v>4721841801.3800039</v>
      </c>
      <c r="M340" s="35">
        <f t="shared" si="10"/>
        <v>0.96850377097500451</v>
      </c>
    </row>
    <row r="341" spans="1:13">
      <c r="A341" s="5">
        <v>340</v>
      </c>
      <c r="B341" s="5" t="s">
        <v>4602</v>
      </c>
      <c r="C341" s="6">
        <v>34457</v>
      </c>
      <c r="D341" s="6">
        <v>31241</v>
      </c>
      <c r="E341" s="6">
        <v>28917</v>
      </c>
      <c r="F341" s="7">
        <v>1842998.11</v>
      </c>
      <c r="G341" s="7">
        <v>1586480.63</v>
      </c>
      <c r="H341" s="7">
        <v>1418934.39</v>
      </c>
      <c r="I341" s="7">
        <v>1618321.84</v>
      </c>
      <c r="J341" s="7">
        <v>1404029.68</v>
      </c>
      <c r="K341" s="7">
        <v>1262850.1200000001</v>
      </c>
      <c r="L341" s="24">
        <f t="shared" si="11"/>
        <v>4723104651.5000038</v>
      </c>
      <c r="M341" s="35">
        <f t="shared" si="10"/>
        <v>0.96876279598152604</v>
      </c>
    </row>
    <row r="342" spans="1:13">
      <c r="A342" s="5">
        <v>341</v>
      </c>
      <c r="B342" s="5" t="s">
        <v>6297</v>
      </c>
      <c r="C342" s="6">
        <v>871717</v>
      </c>
      <c r="D342" s="6">
        <v>973101</v>
      </c>
      <c r="E342" s="6">
        <v>1064287</v>
      </c>
      <c r="F342" s="7">
        <v>2329482.86</v>
      </c>
      <c r="G342" s="7">
        <v>1828629.82</v>
      </c>
      <c r="H342" s="7">
        <v>1800406.06</v>
      </c>
      <c r="I342" s="7">
        <v>1645724.08</v>
      </c>
      <c r="J342" s="7">
        <v>1278029.3400000001</v>
      </c>
      <c r="K342" s="7">
        <v>1249483.71</v>
      </c>
      <c r="L342" s="24">
        <f t="shared" si="11"/>
        <v>4724354135.2100039</v>
      </c>
      <c r="M342" s="35">
        <f t="shared" si="10"/>
        <v>0.96901907938444587</v>
      </c>
    </row>
    <row r="343" spans="1:13">
      <c r="A343" s="5">
        <v>342</v>
      </c>
      <c r="B343" s="5" t="s">
        <v>5076</v>
      </c>
      <c r="C343" s="6">
        <v>49088</v>
      </c>
      <c r="D343" s="6">
        <v>47658</v>
      </c>
      <c r="E343" s="6">
        <v>39121</v>
      </c>
      <c r="F343" s="7">
        <v>3390152.21</v>
      </c>
      <c r="G343" s="7">
        <v>2052523.55</v>
      </c>
      <c r="H343" s="7">
        <v>1338559.1100000001</v>
      </c>
      <c r="I343" s="7">
        <v>3154826.04</v>
      </c>
      <c r="J343" s="7">
        <v>1909433.97</v>
      </c>
      <c r="K343" s="7">
        <v>1239094.75</v>
      </c>
      <c r="L343" s="24">
        <f t="shared" si="11"/>
        <v>4725593229.9600039</v>
      </c>
      <c r="M343" s="35">
        <f t="shared" si="10"/>
        <v>0.96927323189282077</v>
      </c>
    </row>
    <row r="344" spans="1:13">
      <c r="A344" s="5">
        <v>343</v>
      </c>
      <c r="B344" s="5" t="s">
        <v>4632</v>
      </c>
      <c r="C344" s="6">
        <v>24717</v>
      </c>
      <c r="D344" s="6">
        <v>24917</v>
      </c>
      <c r="E344" s="6">
        <v>27688</v>
      </c>
      <c r="F344" s="7">
        <v>1552498.84</v>
      </c>
      <c r="G344" s="7">
        <v>1487008.75</v>
      </c>
      <c r="H344" s="7">
        <v>1643182</v>
      </c>
      <c r="I344" s="7">
        <v>1173615.8999999999</v>
      </c>
      <c r="J344" s="7">
        <v>1121207.5</v>
      </c>
      <c r="K344" s="7">
        <v>1231930.4099999999</v>
      </c>
      <c r="L344" s="24">
        <f t="shared" si="11"/>
        <v>4726825160.3700037</v>
      </c>
      <c r="M344" s="35">
        <f t="shared" si="10"/>
        <v>0.96952591491310214</v>
      </c>
    </row>
    <row r="345" spans="1:13">
      <c r="A345" s="5">
        <v>344</v>
      </c>
      <c r="B345" s="5" t="s">
        <v>5408</v>
      </c>
      <c r="C345" s="6">
        <v>655705</v>
      </c>
      <c r="D345" s="6">
        <v>711722</v>
      </c>
      <c r="E345" s="6">
        <v>762372</v>
      </c>
      <c r="F345" s="7">
        <v>1785647.72</v>
      </c>
      <c r="G345" s="7">
        <v>1395800.67</v>
      </c>
      <c r="H345" s="7">
        <v>1334169.8</v>
      </c>
      <c r="I345" s="7">
        <v>1609904.68</v>
      </c>
      <c r="J345" s="7">
        <v>1261283.68</v>
      </c>
      <c r="K345" s="7">
        <v>1210050.3700000001</v>
      </c>
      <c r="L345" s="24">
        <f t="shared" si="11"/>
        <v>4728035210.7400036</v>
      </c>
      <c r="M345" s="35">
        <f t="shared" si="10"/>
        <v>0.96977411008687353</v>
      </c>
    </row>
    <row r="346" spans="1:13">
      <c r="A346" s="5">
        <v>345</v>
      </c>
      <c r="B346" s="5" t="s">
        <v>5420</v>
      </c>
      <c r="C346" s="6">
        <v>5058</v>
      </c>
      <c r="D346" s="6">
        <v>13739</v>
      </c>
      <c r="E346" s="6">
        <v>18663</v>
      </c>
      <c r="F346" s="7">
        <v>437209.23</v>
      </c>
      <c r="G346" s="7">
        <v>1163634.99</v>
      </c>
      <c r="H346" s="7">
        <v>1574458.06</v>
      </c>
      <c r="I346" s="7">
        <v>349613.02</v>
      </c>
      <c r="J346" s="7">
        <v>897017.59</v>
      </c>
      <c r="K346" s="7">
        <v>1209971.74</v>
      </c>
      <c r="L346" s="24">
        <f t="shared" si="11"/>
        <v>4729245182.4800034</v>
      </c>
      <c r="M346" s="35">
        <f t="shared" si="10"/>
        <v>0.97002228913273247</v>
      </c>
    </row>
    <row r="347" spans="1:13">
      <c r="A347" s="5">
        <v>346</v>
      </c>
      <c r="B347" s="5" t="s">
        <v>5439</v>
      </c>
      <c r="C347" s="6">
        <v>587691</v>
      </c>
      <c r="D347" s="6">
        <v>597486</v>
      </c>
      <c r="E347" s="6">
        <v>619368</v>
      </c>
      <c r="F347" s="7">
        <v>2548743.14</v>
      </c>
      <c r="G347" s="7">
        <v>2097661.63</v>
      </c>
      <c r="H347" s="7">
        <v>2001228</v>
      </c>
      <c r="I347" s="7">
        <v>1533453.64</v>
      </c>
      <c r="J347" s="7">
        <v>1265577.05</v>
      </c>
      <c r="K347" s="7">
        <v>1209088.98</v>
      </c>
      <c r="L347" s="24">
        <f t="shared" si="11"/>
        <v>4730454271.4600029</v>
      </c>
      <c r="M347" s="35">
        <f t="shared" si="10"/>
        <v>0.97027028711441654</v>
      </c>
    </row>
    <row r="348" spans="1:13">
      <c r="A348" s="5">
        <v>347</v>
      </c>
      <c r="B348" s="5" t="s">
        <v>4766</v>
      </c>
      <c r="C348" s="6">
        <v>453081</v>
      </c>
      <c r="D348" s="6">
        <v>480001</v>
      </c>
      <c r="E348" s="6">
        <v>525099</v>
      </c>
      <c r="F348" s="7">
        <v>1590494.94</v>
      </c>
      <c r="G348" s="7">
        <v>1308767.3500000001</v>
      </c>
      <c r="H348" s="7">
        <v>1282893.52</v>
      </c>
      <c r="I348" s="7">
        <v>1473075.6</v>
      </c>
      <c r="J348" s="7">
        <v>1207991.08</v>
      </c>
      <c r="K348" s="7">
        <v>1182903.08</v>
      </c>
      <c r="L348" s="24">
        <f t="shared" si="11"/>
        <v>4731637174.5400028</v>
      </c>
      <c r="M348" s="35">
        <f t="shared" si="10"/>
        <v>0.97051291406844598</v>
      </c>
    </row>
    <row r="349" spans="1:13">
      <c r="A349" s="5">
        <v>348</v>
      </c>
      <c r="B349" s="5" t="s">
        <v>5482</v>
      </c>
      <c r="C349" s="6">
        <v>18574</v>
      </c>
      <c r="D349" s="6">
        <v>25800</v>
      </c>
      <c r="E349" s="6">
        <v>27769</v>
      </c>
      <c r="F349" s="7">
        <v>1251514.1599999999</v>
      </c>
      <c r="G349" s="7">
        <v>1562101.8</v>
      </c>
      <c r="H349" s="7">
        <v>1726718.35</v>
      </c>
      <c r="I349" s="7">
        <v>851499.16</v>
      </c>
      <c r="J349" s="7">
        <v>1060455.27</v>
      </c>
      <c r="K349" s="7">
        <v>1171060.8899999999</v>
      </c>
      <c r="L349" s="24">
        <f t="shared" si="11"/>
        <v>4732808235.4300032</v>
      </c>
      <c r="M349" s="35">
        <f t="shared" si="10"/>
        <v>0.97075311205383286</v>
      </c>
    </row>
    <row r="350" spans="1:13">
      <c r="A350" s="5">
        <v>349</v>
      </c>
      <c r="B350" s="5" t="s">
        <v>5113</v>
      </c>
      <c r="C350" s="6">
        <v>525189</v>
      </c>
      <c r="D350" s="6">
        <v>536790</v>
      </c>
      <c r="E350" s="6">
        <v>541411</v>
      </c>
      <c r="F350" s="7">
        <v>2154962.5499999998</v>
      </c>
      <c r="G350" s="7">
        <v>1788802.48</v>
      </c>
      <c r="H350" s="7">
        <v>1653810.08</v>
      </c>
      <c r="I350" s="7">
        <v>1521177.61</v>
      </c>
      <c r="J350" s="7">
        <v>1259500.8999999999</v>
      </c>
      <c r="K350" s="7">
        <v>1168369.1100000001</v>
      </c>
      <c r="L350" s="24">
        <f t="shared" si="11"/>
        <v>4733976604.5400028</v>
      </c>
      <c r="M350" s="35">
        <f t="shared" si="10"/>
        <v>0.97099275792434769</v>
      </c>
    </row>
    <row r="351" spans="1:13">
      <c r="A351" s="5">
        <v>350</v>
      </c>
      <c r="B351" s="5" t="s">
        <v>4962</v>
      </c>
      <c r="C351" s="6">
        <v>43264</v>
      </c>
      <c r="D351" s="6">
        <v>48814</v>
      </c>
      <c r="E351" s="6">
        <v>48344</v>
      </c>
      <c r="F351" s="7">
        <v>1154207.27</v>
      </c>
      <c r="G351" s="7">
        <v>1276998.6100000001</v>
      </c>
      <c r="H351" s="7">
        <v>1229273.94</v>
      </c>
      <c r="I351" s="7">
        <v>1088805.3999999999</v>
      </c>
      <c r="J351" s="7">
        <v>1205244.1499999999</v>
      </c>
      <c r="K351" s="7">
        <v>1165758.3899999999</v>
      </c>
      <c r="L351" s="24">
        <f t="shared" si="11"/>
        <v>4735142362.9300032</v>
      </c>
      <c r="M351" s="35">
        <f t="shared" si="10"/>
        <v>0.97123186830632435</v>
      </c>
    </row>
    <row r="352" spans="1:13">
      <c r="A352" s="5">
        <v>351</v>
      </c>
      <c r="B352" s="5" t="s">
        <v>5569</v>
      </c>
      <c r="C352" s="6">
        <v>640269</v>
      </c>
      <c r="D352" s="6">
        <v>705426</v>
      </c>
      <c r="E352" s="6">
        <v>692255</v>
      </c>
      <c r="F352" s="7">
        <v>1877901.96</v>
      </c>
      <c r="G352" s="7">
        <v>1525658.6</v>
      </c>
      <c r="H352" s="7">
        <v>1495408.05</v>
      </c>
      <c r="I352" s="7">
        <v>1457858.65</v>
      </c>
      <c r="J352" s="7">
        <v>1170254.48</v>
      </c>
      <c r="K352" s="7">
        <v>1146894.3400000001</v>
      </c>
      <c r="L352" s="24">
        <f t="shared" si="11"/>
        <v>4736289257.2700033</v>
      </c>
      <c r="M352" s="35">
        <f t="shared" si="10"/>
        <v>0.97146710945584258</v>
      </c>
    </row>
    <row r="353" spans="1:13">
      <c r="A353" s="5">
        <v>352</v>
      </c>
      <c r="B353" s="5" t="s">
        <v>5828</v>
      </c>
      <c r="C353" s="6">
        <v>44226</v>
      </c>
      <c r="D353" s="6">
        <v>52378</v>
      </c>
      <c r="E353" s="6">
        <v>68175</v>
      </c>
      <c r="F353" s="7">
        <v>1358047.13</v>
      </c>
      <c r="G353" s="7">
        <v>1383995.82</v>
      </c>
      <c r="H353" s="7">
        <v>1529440.28</v>
      </c>
      <c r="I353" s="7">
        <v>1021217.51</v>
      </c>
      <c r="J353" s="7">
        <v>1020204.82</v>
      </c>
      <c r="K353" s="7">
        <v>1139209.08</v>
      </c>
      <c r="L353" s="24">
        <f t="shared" si="11"/>
        <v>4737428466.3500032</v>
      </c>
      <c r="M353" s="35">
        <f t="shared" si="10"/>
        <v>0.97170077427061607</v>
      </c>
    </row>
    <row r="354" spans="1:13">
      <c r="A354" s="5">
        <v>353</v>
      </c>
      <c r="B354" s="5" t="s">
        <v>4753</v>
      </c>
      <c r="C354" s="6">
        <v>89710</v>
      </c>
      <c r="D354" s="6">
        <v>85754</v>
      </c>
      <c r="E354" s="6">
        <v>81138</v>
      </c>
      <c r="F354" s="7">
        <v>1608049.64</v>
      </c>
      <c r="G354" s="7">
        <v>1461357.87</v>
      </c>
      <c r="H354" s="7">
        <v>1205312.48</v>
      </c>
      <c r="I354" s="7">
        <v>1497312.68</v>
      </c>
      <c r="J354" s="7">
        <v>1335331.6000000001</v>
      </c>
      <c r="K354" s="7">
        <v>1122705.28</v>
      </c>
      <c r="L354" s="24">
        <f t="shared" si="11"/>
        <v>4738551171.630003</v>
      </c>
      <c r="M354" s="35">
        <f t="shared" si="10"/>
        <v>0.97193105396720714</v>
      </c>
    </row>
    <row r="355" spans="1:13">
      <c r="A355" s="5">
        <v>354</v>
      </c>
      <c r="B355" s="5" t="s">
        <v>6285</v>
      </c>
      <c r="C355" s="6">
        <v>227546</v>
      </c>
      <c r="D355" s="6">
        <v>270190</v>
      </c>
      <c r="E355" s="6">
        <v>315704</v>
      </c>
      <c r="F355" s="7">
        <v>1376405.73</v>
      </c>
      <c r="G355" s="7">
        <v>1395258.23</v>
      </c>
      <c r="H355" s="7">
        <v>1526528.26</v>
      </c>
      <c r="I355" s="7">
        <v>1008012.69</v>
      </c>
      <c r="J355" s="7">
        <v>1022718.06</v>
      </c>
      <c r="K355" s="7">
        <v>1119373.44</v>
      </c>
      <c r="L355" s="24">
        <f t="shared" si="11"/>
        <v>4739670545.0700026</v>
      </c>
      <c r="M355" s="35">
        <f t="shared" si="10"/>
        <v>0.9721606502652983</v>
      </c>
    </row>
    <row r="356" spans="1:13">
      <c r="A356" s="5">
        <v>355</v>
      </c>
      <c r="B356" s="5" t="s">
        <v>6256</v>
      </c>
      <c r="C356" s="6">
        <v>14240</v>
      </c>
      <c r="D356" s="6">
        <v>11907</v>
      </c>
      <c r="E356" s="6">
        <v>8071</v>
      </c>
      <c r="F356" s="7">
        <v>1638352.42</v>
      </c>
      <c r="G356" s="7">
        <v>1540437.62</v>
      </c>
      <c r="H356" s="7">
        <v>1121630.74</v>
      </c>
      <c r="I356" s="7">
        <v>1622867.36</v>
      </c>
      <c r="J356" s="7">
        <v>1532879.2</v>
      </c>
      <c r="K356" s="7">
        <v>1117349.81</v>
      </c>
      <c r="L356" s="24">
        <f t="shared" si="11"/>
        <v>4740787894.880003</v>
      </c>
      <c r="M356" s="35">
        <f t="shared" si="10"/>
        <v>0.97238983149372649</v>
      </c>
    </row>
    <row r="357" spans="1:13">
      <c r="A357" s="5">
        <v>356</v>
      </c>
      <c r="B357" s="5" t="s">
        <v>5734</v>
      </c>
      <c r="C357" s="6">
        <v>687748</v>
      </c>
      <c r="D357" s="6">
        <v>710096</v>
      </c>
      <c r="E357" s="6">
        <v>657419</v>
      </c>
      <c r="F357" s="7">
        <v>2953792.95</v>
      </c>
      <c r="G357" s="7">
        <v>2459222.61</v>
      </c>
      <c r="H357" s="7">
        <v>1672843.27</v>
      </c>
      <c r="I357" s="7">
        <v>1849675.35</v>
      </c>
      <c r="J357" s="7">
        <v>1572018.47</v>
      </c>
      <c r="K357" s="7">
        <v>1105623.47</v>
      </c>
      <c r="L357" s="24">
        <f t="shared" si="11"/>
        <v>4741893518.3500032</v>
      </c>
      <c r="M357" s="35">
        <f t="shared" si="10"/>
        <v>0.97261660751567214</v>
      </c>
    </row>
    <row r="358" spans="1:13">
      <c r="A358" s="5">
        <v>357</v>
      </c>
      <c r="B358" s="5" t="s">
        <v>4725</v>
      </c>
      <c r="C358" s="6">
        <v>169492</v>
      </c>
      <c r="D358" s="6">
        <v>179569</v>
      </c>
      <c r="E358" s="6">
        <v>191585</v>
      </c>
      <c r="F358" s="7">
        <v>1420987.83</v>
      </c>
      <c r="G358" s="7">
        <v>1364671.93</v>
      </c>
      <c r="H358" s="7">
        <v>1390991.84</v>
      </c>
      <c r="I358" s="7">
        <v>1141394.29</v>
      </c>
      <c r="J358" s="7">
        <v>1089064.26</v>
      </c>
      <c r="K358" s="7">
        <v>1104075.82</v>
      </c>
      <c r="L358" s="24">
        <f t="shared" si="11"/>
        <v>4742997594.1700029</v>
      </c>
      <c r="M358" s="35">
        <f t="shared" si="10"/>
        <v>0.97284306609689775</v>
      </c>
    </row>
    <row r="359" spans="1:13">
      <c r="A359" s="5">
        <v>358</v>
      </c>
      <c r="B359" s="5" t="s">
        <v>5405</v>
      </c>
      <c r="C359" s="6">
        <v>110740</v>
      </c>
      <c r="D359" s="6">
        <v>115327</v>
      </c>
      <c r="E359" s="6">
        <v>123863</v>
      </c>
      <c r="F359" s="7">
        <v>1221099.68</v>
      </c>
      <c r="G359" s="7">
        <v>1187964.44</v>
      </c>
      <c r="H359" s="7">
        <v>1232899.1499999999</v>
      </c>
      <c r="I359" s="7">
        <v>1093741.77</v>
      </c>
      <c r="J359" s="7">
        <v>1060430.08</v>
      </c>
      <c r="K359" s="7">
        <v>1103384.8700000001</v>
      </c>
      <c r="L359" s="24">
        <f t="shared" si="11"/>
        <v>4744100979.0400028</v>
      </c>
      <c r="M359" s="35">
        <f t="shared" si="10"/>
        <v>0.97306938295637391</v>
      </c>
    </row>
    <row r="360" spans="1:13">
      <c r="A360" s="5">
        <v>359</v>
      </c>
      <c r="B360" s="5" t="s">
        <v>6730</v>
      </c>
      <c r="C360" s="6">
        <v>589253</v>
      </c>
      <c r="D360" s="6">
        <v>644144</v>
      </c>
      <c r="E360" s="6">
        <v>691373</v>
      </c>
      <c r="F360" s="7">
        <v>2767459.12</v>
      </c>
      <c r="G360" s="7">
        <v>2544530.6</v>
      </c>
      <c r="H360" s="7">
        <v>2454719.42</v>
      </c>
      <c r="I360" s="7">
        <v>1229744.18</v>
      </c>
      <c r="J360" s="7">
        <v>1129801.02</v>
      </c>
      <c r="K360" s="7">
        <v>1091771.83</v>
      </c>
      <c r="L360" s="24">
        <f t="shared" si="11"/>
        <v>4745192750.8700027</v>
      </c>
      <c r="M360" s="35">
        <f t="shared" si="10"/>
        <v>0.97329331784849371</v>
      </c>
    </row>
    <row r="361" spans="1:13">
      <c r="A361" s="5">
        <v>360</v>
      </c>
      <c r="B361" s="5" t="s">
        <v>4728</v>
      </c>
      <c r="C361" s="6">
        <v>470576</v>
      </c>
      <c r="D361" s="6">
        <v>456499</v>
      </c>
      <c r="E361" s="6">
        <v>415300</v>
      </c>
      <c r="F361" s="7">
        <v>1823507.65</v>
      </c>
      <c r="G361" s="7">
        <v>1420161.84</v>
      </c>
      <c r="H361" s="7">
        <v>1168822.82</v>
      </c>
      <c r="I361" s="7">
        <v>1682770.97</v>
      </c>
      <c r="J361" s="7">
        <v>1315397.18</v>
      </c>
      <c r="K361" s="7">
        <v>1090120.77</v>
      </c>
      <c r="L361" s="24">
        <f t="shared" si="11"/>
        <v>4746282871.6400032</v>
      </c>
      <c r="M361" s="35">
        <f t="shared" si="10"/>
        <v>0.97351691408931973</v>
      </c>
    </row>
    <row r="362" spans="1:13">
      <c r="A362" s="5">
        <v>361</v>
      </c>
      <c r="B362" s="5" t="s">
        <v>4854</v>
      </c>
      <c r="C362" s="6">
        <v>7432</v>
      </c>
      <c r="D362" s="6">
        <v>5497</v>
      </c>
      <c r="E362" s="6">
        <v>9284</v>
      </c>
      <c r="F362" s="7">
        <v>947351.26</v>
      </c>
      <c r="G362" s="7">
        <v>641661.31000000006</v>
      </c>
      <c r="H362" s="7">
        <v>1085328.22</v>
      </c>
      <c r="I362" s="7">
        <v>946786</v>
      </c>
      <c r="J362" s="7">
        <v>640026.21</v>
      </c>
      <c r="K362" s="7">
        <v>1084857.8899999999</v>
      </c>
      <c r="L362" s="24">
        <f t="shared" si="11"/>
        <v>4747367729.5300035</v>
      </c>
      <c r="M362" s="35">
        <f t="shared" si="10"/>
        <v>0.97373943085325076</v>
      </c>
    </row>
    <row r="363" spans="1:13">
      <c r="A363" s="5">
        <v>362</v>
      </c>
      <c r="B363" s="5" t="s">
        <v>6368</v>
      </c>
      <c r="C363" s="6">
        <v>579453</v>
      </c>
      <c r="D363" s="6">
        <v>607689</v>
      </c>
      <c r="E363" s="6">
        <v>653961</v>
      </c>
      <c r="F363" s="7">
        <v>1765313.92</v>
      </c>
      <c r="G363" s="7">
        <v>1390234.14</v>
      </c>
      <c r="H363" s="7">
        <v>1295817.22</v>
      </c>
      <c r="I363" s="7">
        <v>1465899.2</v>
      </c>
      <c r="J363" s="7">
        <v>1154028.73</v>
      </c>
      <c r="K363" s="7">
        <v>1078902.78</v>
      </c>
      <c r="L363" s="24">
        <f t="shared" si="11"/>
        <v>4748446632.3100033</v>
      </c>
      <c r="M363" s="35">
        <f t="shared" si="10"/>
        <v>0.97396072615599472</v>
      </c>
    </row>
    <row r="364" spans="1:13">
      <c r="A364" s="5">
        <v>363</v>
      </c>
      <c r="B364" s="5" t="s">
        <v>5230</v>
      </c>
      <c r="C364" s="6">
        <v>329296</v>
      </c>
      <c r="D364" s="6">
        <v>349762</v>
      </c>
      <c r="E364" s="6">
        <v>369004</v>
      </c>
      <c r="F364" s="7">
        <v>1407498.51</v>
      </c>
      <c r="G364" s="7">
        <v>1227354.1399999999</v>
      </c>
      <c r="H364" s="7">
        <v>1285511.3999999999</v>
      </c>
      <c r="I364" s="7">
        <v>1175521.31</v>
      </c>
      <c r="J364" s="7">
        <v>1023904.55</v>
      </c>
      <c r="K364" s="7">
        <v>1070581.4099999999</v>
      </c>
      <c r="L364" s="24">
        <f t="shared" si="11"/>
        <v>4749517213.7200031</v>
      </c>
      <c r="M364" s="35">
        <f t="shared" si="10"/>
        <v>0.97418031465055577</v>
      </c>
    </row>
    <row r="365" spans="1:13">
      <c r="A365" s="5">
        <v>364</v>
      </c>
      <c r="B365" s="5" t="s">
        <v>5553</v>
      </c>
      <c r="C365" s="6">
        <v>20272</v>
      </c>
      <c r="D365" s="6">
        <v>23211</v>
      </c>
      <c r="E365" s="6">
        <v>22962</v>
      </c>
      <c r="F365" s="7">
        <v>1313031.8999999999</v>
      </c>
      <c r="G365" s="7">
        <v>1483473.73</v>
      </c>
      <c r="H365" s="7">
        <v>1478047.39</v>
      </c>
      <c r="I365" s="7">
        <v>957424.44</v>
      </c>
      <c r="J365" s="7">
        <v>1075726.31</v>
      </c>
      <c r="K365" s="7">
        <v>1063216.03</v>
      </c>
      <c r="L365" s="24">
        <f t="shared" si="11"/>
        <v>4750580429.7500029</v>
      </c>
      <c r="M365" s="35">
        <f t="shared" si="10"/>
        <v>0.97439839242141946</v>
      </c>
    </row>
    <row r="366" spans="1:13">
      <c r="A366" s="5">
        <v>365</v>
      </c>
      <c r="B366" s="5" t="s">
        <v>7361</v>
      </c>
      <c r="C366" s="6">
        <v>253108</v>
      </c>
      <c r="D366" s="6">
        <v>271988</v>
      </c>
      <c r="E366" s="6">
        <v>290027</v>
      </c>
      <c r="F366" s="7">
        <v>2129912.33</v>
      </c>
      <c r="G366" s="7">
        <v>1922058.06</v>
      </c>
      <c r="H366" s="7">
        <v>1898173.09</v>
      </c>
      <c r="I366" s="7">
        <v>1184533.31</v>
      </c>
      <c r="J366" s="7">
        <v>1068776.3600000001</v>
      </c>
      <c r="K366" s="7">
        <v>1059375.56</v>
      </c>
      <c r="L366" s="24">
        <f t="shared" si="11"/>
        <v>4751639805.3100033</v>
      </c>
      <c r="M366" s="35">
        <f t="shared" si="10"/>
        <v>0.97461568246795149</v>
      </c>
    </row>
    <row r="367" spans="1:13">
      <c r="A367" s="5">
        <v>366</v>
      </c>
      <c r="B367" s="5" t="s">
        <v>5820</v>
      </c>
      <c r="C367" s="6">
        <v>138988</v>
      </c>
      <c r="D367" s="6">
        <v>102335</v>
      </c>
      <c r="E367" s="6">
        <v>90380</v>
      </c>
      <c r="F367" s="7">
        <v>2491156.2599999998</v>
      </c>
      <c r="G367" s="7">
        <v>1664902.72</v>
      </c>
      <c r="H367" s="7">
        <v>1352951.82</v>
      </c>
      <c r="I367" s="7">
        <v>1931138.94</v>
      </c>
      <c r="J367" s="7">
        <v>1296455.18</v>
      </c>
      <c r="K367" s="7">
        <v>1056228.06</v>
      </c>
      <c r="L367" s="24">
        <f t="shared" si="11"/>
        <v>4752696033.3700037</v>
      </c>
      <c r="M367" s="35">
        <f t="shared" si="10"/>
        <v>0.97483232692622646</v>
      </c>
    </row>
    <row r="368" spans="1:13">
      <c r="A368" s="5">
        <v>367</v>
      </c>
      <c r="B368" s="5" t="s">
        <v>4936</v>
      </c>
      <c r="C368" s="6">
        <v>367152</v>
      </c>
      <c r="D368" s="6">
        <v>399697</v>
      </c>
      <c r="E368" s="6">
        <v>413829</v>
      </c>
      <c r="F368" s="7">
        <v>1773402.36</v>
      </c>
      <c r="G368" s="7">
        <v>1614423.03</v>
      </c>
      <c r="H368" s="7">
        <v>1536221.13</v>
      </c>
      <c r="I368" s="7">
        <v>1219303.33</v>
      </c>
      <c r="J368" s="7">
        <v>1108876.82</v>
      </c>
      <c r="K368" s="7">
        <v>1052419.31</v>
      </c>
      <c r="L368" s="24">
        <f t="shared" si="11"/>
        <v>4753748452.6800041</v>
      </c>
      <c r="M368" s="35">
        <f t="shared" si="10"/>
        <v>0.97504819016630462</v>
      </c>
    </row>
    <row r="369" spans="1:13">
      <c r="A369" s="5">
        <v>368</v>
      </c>
      <c r="B369" s="5" t="s">
        <v>7087</v>
      </c>
      <c r="C369" s="6">
        <v>292530</v>
      </c>
      <c r="D369" s="6">
        <v>327085</v>
      </c>
      <c r="E369" s="6">
        <v>367293</v>
      </c>
      <c r="F369" s="7">
        <v>1640294.69</v>
      </c>
      <c r="G369" s="7">
        <v>1221171.97</v>
      </c>
      <c r="H369" s="7">
        <v>1191627.6000000001</v>
      </c>
      <c r="I369" s="7">
        <v>1440164.33</v>
      </c>
      <c r="J369" s="7">
        <v>1070495.0900000001</v>
      </c>
      <c r="K369" s="7">
        <v>1043185.12</v>
      </c>
      <c r="L369" s="24">
        <f t="shared" si="11"/>
        <v>4754791637.800004</v>
      </c>
      <c r="M369" s="35">
        <f t="shared" si="10"/>
        <v>0.97526215936837524</v>
      </c>
    </row>
    <row r="370" spans="1:13">
      <c r="A370" s="5">
        <v>369</v>
      </c>
      <c r="B370" s="5" t="s">
        <v>4819</v>
      </c>
      <c r="C370" s="6">
        <v>0</v>
      </c>
      <c r="D370" s="6">
        <v>203</v>
      </c>
      <c r="E370" s="6">
        <v>555</v>
      </c>
      <c r="F370" s="7">
        <v>0</v>
      </c>
      <c r="G370" s="7">
        <v>391879</v>
      </c>
      <c r="H370" s="7">
        <v>1039326.14</v>
      </c>
      <c r="I370" s="7">
        <v>0</v>
      </c>
      <c r="J370" s="7">
        <v>391879</v>
      </c>
      <c r="K370" s="7">
        <v>1039326.14</v>
      </c>
      <c r="L370" s="24">
        <f t="shared" si="11"/>
        <v>4755830963.9400043</v>
      </c>
      <c r="M370" s="35">
        <f t="shared" si="10"/>
        <v>0.97547533704950151</v>
      </c>
    </row>
    <row r="371" spans="1:13">
      <c r="A371" s="5">
        <v>370</v>
      </c>
      <c r="B371" s="5" t="s">
        <v>5011</v>
      </c>
      <c r="C371" s="6">
        <v>13556</v>
      </c>
      <c r="D371" s="6">
        <v>15689</v>
      </c>
      <c r="E371" s="6">
        <v>11801</v>
      </c>
      <c r="F371" s="7">
        <v>1554866.72</v>
      </c>
      <c r="G371" s="7">
        <v>1315401.05</v>
      </c>
      <c r="H371" s="7">
        <v>1021709.1</v>
      </c>
      <c r="I371" s="7">
        <v>1548429.69</v>
      </c>
      <c r="J371" s="7">
        <v>1311866.74</v>
      </c>
      <c r="K371" s="7">
        <v>1017006.23</v>
      </c>
      <c r="L371" s="24">
        <f t="shared" si="11"/>
        <v>4756847970.1700039</v>
      </c>
      <c r="M371" s="35">
        <f t="shared" si="10"/>
        <v>0.97568393666174846</v>
      </c>
    </row>
    <row r="372" spans="1:13">
      <c r="A372" s="5">
        <v>371</v>
      </c>
      <c r="B372" s="5" t="s">
        <v>5356</v>
      </c>
      <c r="C372" s="6">
        <v>353293</v>
      </c>
      <c r="D372" s="6">
        <v>373380</v>
      </c>
      <c r="E372" s="6">
        <v>379310</v>
      </c>
      <c r="F372" s="7">
        <v>1714584.42</v>
      </c>
      <c r="G372" s="7">
        <v>1196492.78</v>
      </c>
      <c r="H372" s="7">
        <v>1117170.06</v>
      </c>
      <c r="I372" s="7">
        <v>1558631.38</v>
      </c>
      <c r="J372" s="7">
        <v>1087773.49</v>
      </c>
      <c r="K372" s="7">
        <v>1016123.64</v>
      </c>
      <c r="L372" s="24">
        <f t="shared" si="11"/>
        <v>4757864093.8100042</v>
      </c>
      <c r="M372" s="35">
        <f t="shared" si="10"/>
        <v>0.97589235524468998</v>
      </c>
    </row>
    <row r="373" spans="1:13">
      <c r="A373" s="5">
        <v>372</v>
      </c>
      <c r="B373" s="5" t="s">
        <v>6050</v>
      </c>
      <c r="C373" s="6">
        <v>0</v>
      </c>
      <c r="D373" s="6">
        <v>37</v>
      </c>
      <c r="E373" s="6">
        <v>22848</v>
      </c>
      <c r="F373" s="7">
        <v>0</v>
      </c>
      <c r="G373" s="7">
        <v>1741.14</v>
      </c>
      <c r="H373" s="7">
        <v>1070078.71</v>
      </c>
      <c r="I373" s="7">
        <v>0</v>
      </c>
      <c r="J373" s="7">
        <v>1543.69</v>
      </c>
      <c r="K373" s="7">
        <v>992979.95</v>
      </c>
      <c r="L373" s="24">
        <f t="shared" si="11"/>
        <v>4758857073.760004</v>
      </c>
      <c r="M373" s="35">
        <f t="shared" si="10"/>
        <v>0.97609602679205021</v>
      </c>
    </row>
    <row r="374" spans="1:13">
      <c r="A374" s="5">
        <v>373</v>
      </c>
      <c r="B374" s="5" t="s">
        <v>6549</v>
      </c>
      <c r="C374" s="6">
        <v>1126284</v>
      </c>
      <c r="D374" s="6">
        <v>1082950</v>
      </c>
      <c r="E374" s="6">
        <v>1063301</v>
      </c>
      <c r="F374" s="7">
        <v>2950887.35</v>
      </c>
      <c r="G374" s="7">
        <v>2009486.43</v>
      </c>
      <c r="H374" s="7">
        <v>1656053.12</v>
      </c>
      <c r="I374" s="7">
        <v>2443150.11</v>
      </c>
      <c r="J374" s="7">
        <v>1178760.6499999999</v>
      </c>
      <c r="K374" s="7">
        <v>985086.92</v>
      </c>
      <c r="L374" s="24">
        <f t="shared" si="11"/>
        <v>4759842160.6800041</v>
      </c>
      <c r="M374" s="35">
        <f t="shared" si="10"/>
        <v>0.97629807938866187</v>
      </c>
    </row>
    <row r="375" spans="1:13">
      <c r="A375" s="5">
        <v>374</v>
      </c>
      <c r="B375" s="5" t="s">
        <v>7153</v>
      </c>
      <c r="C375" s="6">
        <v>122608</v>
      </c>
      <c r="D375" s="6">
        <v>129970</v>
      </c>
      <c r="E375" s="6">
        <v>128395</v>
      </c>
      <c r="F375" s="7">
        <v>1185983.6100000001</v>
      </c>
      <c r="G375" s="7">
        <v>1139035.43</v>
      </c>
      <c r="H375" s="7">
        <v>1047944.23</v>
      </c>
      <c r="I375" s="7">
        <v>1092131.73</v>
      </c>
      <c r="J375" s="7">
        <v>1048578.1000000001</v>
      </c>
      <c r="K375" s="7">
        <v>961603.92</v>
      </c>
      <c r="L375" s="24">
        <f t="shared" si="11"/>
        <v>4760803764.6000042</v>
      </c>
      <c r="M375" s="35">
        <f t="shared" si="10"/>
        <v>0.97649531535332978</v>
      </c>
    </row>
    <row r="376" spans="1:13">
      <c r="A376" s="5">
        <v>375</v>
      </c>
      <c r="B376" s="5" t="s">
        <v>4984</v>
      </c>
      <c r="C376" s="6">
        <v>91065</v>
      </c>
      <c r="D376" s="6">
        <v>88393</v>
      </c>
      <c r="E376" s="6">
        <v>88684</v>
      </c>
      <c r="F376" s="7">
        <v>1330603.7</v>
      </c>
      <c r="G376" s="7">
        <v>1220282.03</v>
      </c>
      <c r="H376" s="7">
        <v>1201687.79</v>
      </c>
      <c r="I376" s="7">
        <v>1067978.4099999999</v>
      </c>
      <c r="J376" s="7">
        <v>974542.99</v>
      </c>
      <c r="K376" s="7">
        <v>961297.42</v>
      </c>
      <c r="L376" s="24">
        <f t="shared" si="11"/>
        <v>4761765062.0200043</v>
      </c>
      <c r="M376" s="35">
        <f t="shared" si="10"/>
        <v>0.97669248845134127</v>
      </c>
    </row>
    <row r="377" spans="1:13">
      <c r="A377" s="5">
        <v>376</v>
      </c>
      <c r="B377" s="5" t="s">
        <v>8086</v>
      </c>
      <c r="C377" s="6">
        <v>43856</v>
      </c>
      <c r="D377" s="6">
        <v>40810</v>
      </c>
      <c r="E377" s="6">
        <v>37306</v>
      </c>
      <c r="F377" s="7">
        <v>1346717.72</v>
      </c>
      <c r="G377" s="7">
        <v>1198732.82</v>
      </c>
      <c r="H377" s="7">
        <v>1063184.23</v>
      </c>
      <c r="I377" s="7">
        <v>1207831.43</v>
      </c>
      <c r="J377" s="7">
        <v>1070266.44</v>
      </c>
      <c r="K377" s="7">
        <v>945393.73</v>
      </c>
      <c r="L377" s="24">
        <f t="shared" si="11"/>
        <v>4762710455.7500038</v>
      </c>
      <c r="M377" s="35">
        <f t="shared" si="10"/>
        <v>0.97688639952059675</v>
      </c>
    </row>
    <row r="378" spans="1:13">
      <c r="A378" s="5">
        <v>377</v>
      </c>
      <c r="B378" s="5" t="s">
        <v>6379</v>
      </c>
      <c r="C378" s="6">
        <v>290073</v>
      </c>
      <c r="D378" s="6">
        <v>280536</v>
      </c>
      <c r="E378" s="6">
        <v>254511</v>
      </c>
      <c r="F378" s="7">
        <v>1315643.6200000001</v>
      </c>
      <c r="G378" s="7">
        <v>1075813.1499999999</v>
      </c>
      <c r="H378" s="7">
        <v>1030780.95</v>
      </c>
      <c r="I378" s="7">
        <v>1207302.44</v>
      </c>
      <c r="J378" s="7">
        <v>985115.44</v>
      </c>
      <c r="K378" s="7">
        <v>945237.84</v>
      </c>
      <c r="L378" s="24">
        <f t="shared" si="11"/>
        <v>4763655693.590004</v>
      </c>
      <c r="M378" s="35">
        <f t="shared" si="10"/>
        <v>0.97708027861503</v>
      </c>
    </row>
    <row r="379" spans="1:13">
      <c r="A379" s="5">
        <v>378</v>
      </c>
      <c r="B379" s="5" t="s">
        <v>7483</v>
      </c>
      <c r="C379" s="6">
        <v>89524</v>
      </c>
      <c r="D379" s="6">
        <v>85997</v>
      </c>
      <c r="E379" s="6">
        <v>88252</v>
      </c>
      <c r="F379" s="7">
        <v>1418143.42</v>
      </c>
      <c r="G379" s="7">
        <v>1146292.9099999999</v>
      </c>
      <c r="H379" s="7">
        <v>1105042.6499999999</v>
      </c>
      <c r="I379" s="7">
        <v>1185723.1000000001</v>
      </c>
      <c r="J379" s="7">
        <v>957951.46</v>
      </c>
      <c r="K379" s="7">
        <v>925414.38</v>
      </c>
      <c r="L379" s="24">
        <f t="shared" si="11"/>
        <v>4764581107.9700041</v>
      </c>
      <c r="M379" s="35">
        <f t="shared" si="10"/>
        <v>0.97727009169103829</v>
      </c>
    </row>
    <row r="380" spans="1:13">
      <c r="A380" s="5">
        <v>379</v>
      </c>
      <c r="B380" s="5" t="s">
        <v>5823</v>
      </c>
      <c r="C380" s="6">
        <v>807961</v>
      </c>
      <c r="D380" s="6">
        <v>825928</v>
      </c>
      <c r="E380" s="6">
        <v>859700</v>
      </c>
      <c r="F380" s="7">
        <v>2413281.62</v>
      </c>
      <c r="G380" s="7">
        <v>1701385.8</v>
      </c>
      <c r="H380" s="7">
        <v>1609585.52</v>
      </c>
      <c r="I380" s="7">
        <v>1385983.05</v>
      </c>
      <c r="J380" s="7">
        <v>981639.46</v>
      </c>
      <c r="K380" s="7">
        <v>923089.86</v>
      </c>
      <c r="L380" s="24">
        <f t="shared" si="11"/>
        <v>4765504197.8300037</v>
      </c>
      <c r="M380" s="35">
        <f t="shared" si="10"/>
        <v>0.97745942798140217</v>
      </c>
    </row>
    <row r="381" spans="1:13">
      <c r="A381" s="5">
        <v>380</v>
      </c>
      <c r="B381" s="5" t="s">
        <v>4863</v>
      </c>
      <c r="C381" s="6">
        <v>16237</v>
      </c>
      <c r="D381" s="6">
        <v>34932</v>
      </c>
      <c r="E381" s="6">
        <v>31960</v>
      </c>
      <c r="F381" s="7">
        <v>559949.91</v>
      </c>
      <c r="G381" s="7">
        <v>1170206.49</v>
      </c>
      <c r="H381" s="7">
        <v>1040009.3</v>
      </c>
      <c r="I381" s="7">
        <v>470054.15</v>
      </c>
      <c r="J381" s="7">
        <v>985937.29</v>
      </c>
      <c r="K381" s="7">
        <v>898500.56</v>
      </c>
      <c r="L381" s="24">
        <f t="shared" si="11"/>
        <v>4766402698.3900042</v>
      </c>
      <c r="M381" s="35">
        <f t="shared" si="10"/>
        <v>0.97764372072503647</v>
      </c>
    </row>
    <row r="382" spans="1:13">
      <c r="A382" s="5">
        <v>381</v>
      </c>
      <c r="B382" s="5" t="s">
        <v>4866</v>
      </c>
      <c r="C382" s="6">
        <v>10487</v>
      </c>
      <c r="D382" s="6">
        <v>7620</v>
      </c>
      <c r="E382" s="6">
        <v>9295</v>
      </c>
      <c r="F382" s="7">
        <v>1300538.1399999999</v>
      </c>
      <c r="G382" s="7">
        <v>928628.18</v>
      </c>
      <c r="H382" s="7">
        <v>1129599.6399999999</v>
      </c>
      <c r="I382" s="7">
        <v>1042680.1</v>
      </c>
      <c r="J382" s="7">
        <v>739255.72</v>
      </c>
      <c r="K382" s="7">
        <v>897775.61</v>
      </c>
      <c r="L382" s="24">
        <f t="shared" si="11"/>
        <v>4767300474.0000038</v>
      </c>
      <c r="M382" s="35">
        <f t="shared" si="10"/>
        <v>0.97782786477313233</v>
      </c>
    </row>
    <row r="383" spans="1:13">
      <c r="A383" s="5">
        <v>382</v>
      </c>
      <c r="B383" s="5" t="s">
        <v>5184</v>
      </c>
      <c r="C383" s="6">
        <v>34086</v>
      </c>
      <c r="D383" s="6">
        <v>34830</v>
      </c>
      <c r="E383" s="6">
        <v>36238</v>
      </c>
      <c r="F383" s="7">
        <v>1088943.3600000001</v>
      </c>
      <c r="G383" s="7">
        <v>1076587.83</v>
      </c>
      <c r="H383" s="7">
        <v>1104643.97</v>
      </c>
      <c r="I383" s="7">
        <v>872380.88</v>
      </c>
      <c r="J383" s="7">
        <v>859706.47</v>
      </c>
      <c r="K383" s="7">
        <v>884808.05</v>
      </c>
      <c r="L383" s="24">
        <f t="shared" si="11"/>
        <v>4768185282.050004</v>
      </c>
      <c r="M383" s="35">
        <f t="shared" si="10"/>
        <v>0.9780093490263243</v>
      </c>
    </row>
    <row r="384" spans="1:13">
      <c r="A384" s="5">
        <v>383</v>
      </c>
      <c r="B384" s="5" t="s">
        <v>7135</v>
      </c>
      <c r="C384" s="6">
        <v>105526</v>
      </c>
      <c r="D384" s="6">
        <v>105400</v>
      </c>
      <c r="E384" s="6">
        <v>103795</v>
      </c>
      <c r="F384" s="7">
        <v>1114230.2</v>
      </c>
      <c r="G384" s="7">
        <v>1018838.03</v>
      </c>
      <c r="H384" s="7">
        <v>973311.75</v>
      </c>
      <c r="I384" s="7">
        <v>1052735.45</v>
      </c>
      <c r="J384" s="7">
        <v>958921.22</v>
      </c>
      <c r="K384" s="7">
        <v>879435.19</v>
      </c>
      <c r="L384" s="24">
        <f t="shared" si="11"/>
        <v>4769064717.2400036</v>
      </c>
      <c r="M384" s="35">
        <f t="shared" si="10"/>
        <v>0.97818973124446507</v>
      </c>
    </row>
    <row r="385" spans="1:13">
      <c r="A385" s="5">
        <v>384</v>
      </c>
      <c r="B385" s="5" t="s">
        <v>5533</v>
      </c>
      <c r="C385" s="6">
        <v>536928</v>
      </c>
      <c r="D385" s="6">
        <v>523621</v>
      </c>
      <c r="E385" s="6">
        <v>514917</v>
      </c>
      <c r="F385" s="7">
        <v>1560830.02</v>
      </c>
      <c r="G385" s="7">
        <v>1124303.48</v>
      </c>
      <c r="H385" s="7">
        <v>967150</v>
      </c>
      <c r="I385" s="7">
        <v>1349964.97</v>
      </c>
      <c r="J385" s="7">
        <v>974569.99</v>
      </c>
      <c r="K385" s="7">
        <v>840881.45</v>
      </c>
      <c r="L385" s="24">
        <f t="shared" si="11"/>
        <v>4769905598.6900034</v>
      </c>
      <c r="M385" s="35">
        <f t="shared" si="10"/>
        <v>0.97836220564947995</v>
      </c>
    </row>
    <row r="386" spans="1:13">
      <c r="A386" s="5">
        <v>385</v>
      </c>
      <c r="B386" s="5" t="s">
        <v>5059</v>
      </c>
      <c r="C386" s="6">
        <v>45913</v>
      </c>
      <c r="D386" s="6">
        <v>35939</v>
      </c>
      <c r="E386" s="6">
        <v>34682</v>
      </c>
      <c r="F386" s="7">
        <v>1477288.25</v>
      </c>
      <c r="G386" s="7">
        <v>1104053.81</v>
      </c>
      <c r="H386" s="7">
        <v>1045865.82</v>
      </c>
      <c r="I386" s="7">
        <v>1162666.03</v>
      </c>
      <c r="J386" s="7">
        <v>881943.94</v>
      </c>
      <c r="K386" s="7">
        <v>836981.59</v>
      </c>
      <c r="L386" s="24">
        <f t="shared" si="11"/>
        <v>4770742580.2800035</v>
      </c>
      <c r="M386" s="35">
        <f t="shared" si="10"/>
        <v>0.97853388014859488</v>
      </c>
    </row>
    <row r="387" spans="1:13">
      <c r="A387" s="5">
        <v>386</v>
      </c>
      <c r="B387" s="5" t="s">
        <v>7794</v>
      </c>
      <c r="C387" s="6">
        <v>104787</v>
      </c>
      <c r="D387" s="6">
        <v>115626</v>
      </c>
      <c r="E387" s="6">
        <v>112758</v>
      </c>
      <c r="F387" s="7">
        <v>1190762.3400000001</v>
      </c>
      <c r="G387" s="7">
        <v>1113239.08</v>
      </c>
      <c r="H387" s="7">
        <v>908973.93</v>
      </c>
      <c r="I387" s="7">
        <v>1077885.42</v>
      </c>
      <c r="J387" s="7">
        <v>1007297.25</v>
      </c>
      <c r="K387" s="7">
        <v>823386.9</v>
      </c>
      <c r="L387" s="24">
        <f t="shared" si="11"/>
        <v>4771565967.1800032</v>
      </c>
      <c r="M387" s="35">
        <f t="shared" ref="M387:M450" si="12">L387/K$1006</f>
        <v>0.97870276622126851</v>
      </c>
    </row>
    <row r="388" spans="1:13">
      <c r="A388" s="5">
        <v>387</v>
      </c>
      <c r="B388" s="5" t="s">
        <v>5411</v>
      </c>
      <c r="C388" s="6">
        <v>75032</v>
      </c>
      <c r="D388" s="6">
        <v>69982</v>
      </c>
      <c r="E388" s="6">
        <v>73538</v>
      </c>
      <c r="F388" s="7">
        <v>929303.13</v>
      </c>
      <c r="G388" s="7">
        <v>816397.17</v>
      </c>
      <c r="H388" s="7">
        <v>840220.29</v>
      </c>
      <c r="I388" s="7">
        <v>899703.29</v>
      </c>
      <c r="J388" s="7">
        <v>791091.72</v>
      </c>
      <c r="K388" s="7">
        <v>816051.58</v>
      </c>
      <c r="L388" s="24">
        <f t="shared" ref="L388:L451" si="13">L387+K388</f>
        <v>4772382018.7600031</v>
      </c>
      <c r="M388" s="35">
        <f t="shared" si="12"/>
        <v>0.97887014773589465</v>
      </c>
    </row>
    <row r="389" spans="1:13">
      <c r="A389" s="5">
        <v>388</v>
      </c>
      <c r="B389" s="5" t="s">
        <v>5179</v>
      </c>
      <c r="C389" s="6">
        <v>60869</v>
      </c>
      <c r="D389" s="6">
        <v>56310</v>
      </c>
      <c r="E389" s="6">
        <v>43978</v>
      </c>
      <c r="F389" s="7">
        <v>1433635.32</v>
      </c>
      <c r="G389" s="7">
        <v>1277801.22</v>
      </c>
      <c r="H389" s="7">
        <v>922969.08</v>
      </c>
      <c r="I389" s="7">
        <v>1248867.5</v>
      </c>
      <c r="J389" s="7">
        <v>1115261.93</v>
      </c>
      <c r="K389" s="7">
        <v>810198.6</v>
      </c>
      <c r="L389" s="24">
        <f t="shared" si="13"/>
        <v>4773192217.3600035</v>
      </c>
      <c r="M389" s="35">
        <f t="shared" si="12"/>
        <v>0.97903632873736524</v>
      </c>
    </row>
    <row r="390" spans="1:13">
      <c r="A390" s="5">
        <v>389</v>
      </c>
      <c r="B390" s="5" t="s">
        <v>6755</v>
      </c>
      <c r="C390" s="6">
        <v>153574</v>
      </c>
      <c r="D390" s="6">
        <v>175996</v>
      </c>
      <c r="E390" s="6">
        <v>187431</v>
      </c>
      <c r="F390" s="7">
        <v>1005889.49</v>
      </c>
      <c r="G390" s="7">
        <v>1051855.6599999999</v>
      </c>
      <c r="H390" s="7">
        <v>1074338.05</v>
      </c>
      <c r="I390" s="7">
        <v>749145.18</v>
      </c>
      <c r="J390" s="7">
        <v>789094.27</v>
      </c>
      <c r="K390" s="7">
        <v>809087.46</v>
      </c>
      <c r="L390" s="24">
        <f t="shared" si="13"/>
        <v>4774001304.8200035</v>
      </c>
      <c r="M390" s="35">
        <f t="shared" si="12"/>
        <v>0.97920228183131042</v>
      </c>
    </row>
    <row r="391" spans="1:13">
      <c r="A391" s="5">
        <v>390</v>
      </c>
      <c r="B391" s="5" t="s">
        <v>4990</v>
      </c>
      <c r="C391" s="6">
        <v>29143</v>
      </c>
      <c r="D391" s="6">
        <v>32002</v>
      </c>
      <c r="E391" s="6">
        <v>34693</v>
      </c>
      <c r="F391" s="7">
        <v>1014227.91</v>
      </c>
      <c r="G391" s="7">
        <v>1085051.56</v>
      </c>
      <c r="H391" s="7">
        <v>1166532.3899999999</v>
      </c>
      <c r="I391" s="7">
        <v>699577.14</v>
      </c>
      <c r="J391" s="7">
        <v>745117.37</v>
      </c>
      <c r="K391" s="7">
        <v>799578.1</v>
      </c>
      <c r="L391" s="24">
        <f t="shared" si="13"/>
        <v>4774800882.9200039</v>
      </c>
      <c r="M391" s="35">
        <f t="shared" si="12"/>
        <v>0.97936628444673335</v>
      </c>
    </row>
    <row r="392" spans="1:13">
      <c r="A392" s="5">
        <v>391</v>
      </c>
      <c r="B392" s="5" t="s">
        <v>4979</v>
      </c>
      <c r="C392" s="6">
        <v>0</v>
      </c>
      <c r="D392" s="6">
        <v>11010</v>
      </c>
      <c r="E392" s="6">
        <v>79392</v>
      </c>
      <c r="F392" s="7">
        <v>0</v>
      </c>
      <c r="G392" s="7">
        <v>157105.32</v>
      </c>
      <c r="H392" s="7">
        <v>1114402.2</v>
      </c>
      <c r="I392" s="7">
        <v>0</v>
      </c>
      <c r="J392" s="7">
        <v>111911.4</v>
      </c>
      <c r="K392" s="7">
        <v>795439.42</v>
      </c>
      <c r="L392" s="24">
        <f t="shared" si="13"/>
        <v>4775596322.340004</v>
      </c>
      <c r="M392" s="35">
        <f t="shared" si="12"/>
        <v>0.97952943817154192</v>
      </c>
    </row>
    <row r="393" spans="1:13">
      <c r="A393" s="5">
        <v>392</v>
      </c>
      <c r="B393" s="5" t="s">
        <v>4987</v>
      </c>
      <c r="C393" s="6">
        <v>4163</v>
      </c>
      <c r="D393" s="6">
        <v>4830</v>
      </c>
      <c r="E393" s="6">
        <v>4973</v>
      </c>
      <c r="F393" s="7">
        <v>678334.79</v>
      </c>
      <c r="G393" s="7">
        <v>773646.48</v>
      </c>
      <c r="H393" s="7">
        <v>795003.76</v>
      </c>
      <c r="I393" s="7">
        <v>678334.79</v>
      </c>
      <c r="J393" s="7">
        <v>770763.96</v>
      </c>
      <c r="K393" s="7">
        <v>792925.58</v>
      </c>
      <c r="L393" s="24">
        <f t="shared" si="13"/>
        <v>4776389247.9200039</v>
      </c>
      <c r="M393" s="35">
        <f t="shared" si="12"/>
        <v>0.97969207627900834</v>
      </c>
    </row>
    <row r="394" spans="1:13">
      <c r="A394" s="5">
        <v>393</v>
      </c>
      <c r="B394" s="5" t="s">
        <v>10322</v>
      </c>
      <c r="C394" s="6">
        <v>83341</v>
      </c>
      <c r="D394" s="6">
        <v>80285</v>
      </c>
      <c r="E394" s="6">
        <v>83778</v>
      </c>
      <c r="F394" s="7">
        <v>1685647.76</v>
      </c>
      <c r="G394" s="7">
        <v>1080886.42</v>
      </c>
      <c r="H394" s="7">
        <v>884707.03</v>
      </c>
      <c r="I394" s="7">
        <v>1507765.14</v>
      </c>
      <c r="J394" s="7">
        <v>962265.84</v>
      </c>
      <c r="K394" s="7">
        <v>788634.55</v>
      </c>
      <c r="L394" s="24">
        <f t="shared" si="13"/>
        <v>4777177882.4700041</v>
      </c>
      <c r="M394" s="35">
        <f t="shared" si="12"/>
        <v>0.9798538342471329</v>
      </c>
    </row>
    <row r="395" spans="1:13" ht="22.5">
      <c r="A395" s="5">
        <v>394</v>
      </c>
      <c r="B395" s="5" t="s">
        <v>5109</v>
      </c>
      <c r="C395" s="6">
        <v>78414</v>
      </c>
      <c r="D395" s="6">
        <v>79141</v>
      </c>
      <c r="E395" s="6">
        <v>81770</v>
      </c>
      <c r="F395" s="7">
        <v>1165219.83</v>
      </c>
      <c r="G395" s="7">
        <v>1112903.9099999999</v>
      </c>
      <c r="H395" s="7">
        <v>1127977.01</v>
      </c>
      <c r="I395" s="7">
        <v>806189.84</v>
      </c>
      <c r="J395" s="7">
        <v>766186.27</v>
      </c>
      <c r="K395" s="7">
        <v>778375.47</v>
      </c>
      <c r="L395" s="24">
        <f t="shared" si="13"/>
        <v>4777956257.9400043</v>
      </c>
      <c r="M395" s="35">
        <f t="shared" si="12"/>
        <v>0.98001348796058618</v>
      </c>
    </row>
    <row r="396" spans="1:13">
      <c r="A396" s="5">
        <v>395</v>
      </c>
      <c r="B396" s="5" t="s">
        <v>4995</v>
      </c>
      <c r="C396" s="6">
        <v>170017</v>
      </c>
      <c r="D396" s="6">
        <v>168317</v>
      </c>
      <c r="E396" s="6">
        <v>184852</v>
      </c>
      <c r="F396" s="7">
        <v>1200774.74</v>
      </c>
      <c r="G396" s="7">
        <v>1054585.79</v>
      </c>
      <c r="H396" s="7">
        <v>1103462.5900000001</v>
      </c>
      <c r="I396" s="7">
        <v>845473.39</v>
      </c>
      <c r="J396" s="7">
        <v>745010.12</v>
      </c>
      <c r="K396" s="7">
        <v>777806.08</v>
      </c>
      <c r="L396" s="24">
        <f t="shared" si="13"/>
        <v>4778734064.0200043</v>
      </c>
      <c r="M396" s="35">
        <f t="shared" si="12"/>
        <v>0.98017302488563673</v>
      </c>
    </row>
    <row r="397" spans="1:13">
      <c r="A397" s="5">
        <v>396</v>
      </c>
      <c r="B397" s="5" t="s">
        <v>6343</v>
      </c>
      <c r="C397" s="6">
        <v>600516</v>
      </c>
      <c r="D397" s="6">
        <v>579320</v>
      </c>
      <c r="E397" s="6">
        <v>558249</v>
      </c>
      <c r="F397" s="7">
        <v>1676093.89</v>
      </c>
      <c r="G397" s="7">
        <v>1082706.6000000001</v>
      </c>
      <c r="H397" s="7">
        <v>902472.17</v>
      </c>
      <c r="I397" s="7">
        <v>1437527.42</v>
      </c>
      <c r="J397" s="7">
        <v>929721.92</v>
      </c>
      <c r="K397" s="7">
        <v>776471.2</v>
      </c>
      <c r="L397" s="24">
        <f t="shared" si="13"/>
        <v>4779510535.2200041</v>
      </c>
      <c r="M397" s="35">
        <f t="shared" si="12"/>
        <v>0.98033228801152839</v>
      </c>
    </row>
    <row r="398" spans="1:13">
      <c r="A398" s="5">
        <v>397</v>
      </c>
      <c r="B398" s="5" t="s">
        <v>7192</v>
      </c>
      <c r="C398" s="6">
        <v>442373</v>
      </c>
      <c r="D398" s="6">
        <v>457029</v>
      </c>
      <c r="E398" s="6">
        <v>475472</v>
      </c>
      <c r="F398" s="7">
        <v>1507545.94</v>
      </c>
      <c r="G398" s="7">
        <v>1207079.28</v>
      </c>
      <c r="H398" s="7">
        <v>1114154.1100000001</v>
      </c>
      <c r="I398" s="7">
        <v>1042596.56</v>
      </c>
      <c r="J398" s="7">
        <v>830886.84</v>
      </c>
      <c r="K398" s="7">
        <v>770640.48</v>
      </c>
      <c r="L398" s="24">
        <f t="shared" si="13"/>
        <v>4780281175.7000036</v>
      </c>
      <c r="M398" s="35">
        <f t="shared" si="12"/>
        <v>0.9804903551900449</v>
      </c>
    </row>
    <row r="399" spans="1:13">
      <c r="A399" s="5">
        <v>398</v>
      </c>
      <c r="B399" s="5" t="s">
        <v>5133</v>
      </c>
      <c r="C399" s="6">
        <v>298602</v>
      </c>
      <c r="D399" s="6">
        <v>245156</v>
      </c>
      <c r="E399" s="6">
        <v>237797</v>
      </c>
      <c r="F399" s="7">
        <v>1660163.07</v>
      </c>
      <c r="G399" s="7">
        <v>1194455.95</v>
      </c>
      <c r="H399" s="7">
        <v>1063976.05</v>
      </c>
      <c r="I399" s="7">
        <v>1178342.55</v>
      </c>
      <c r="J399" s="7">
        <v>861193.35</v>
      </c>
      <c r="K399" s="7">
        <v>770047.59</v>
      </c>
      <c r="L399" s="24">
        <f t="shared" si="13"/>
        <v>4781051223.2900038</v>
      </c>
      <c r="M399" s="35">
        <f t="shared" si="12"/>
        <v>0.98064830076003995</v>
      </c>
    </row>
    <row r="400" spans="1:13">
      <c r="A400" s="5">
        <v>399</v>
      </c>
      <c r="B400" s="5" t="s">
        <v>5192</v>
      </c>
      <c r="C400" s="6">
        <v>9391</v>
      </c>
      <c r="D400" s="6">
        <v>6460</v>
      </c>
      <c r="E400" s="6">
        <v>3743</v>
      </c>
      <c r="F400" s="7">
        <v>2672183.91</v>
      </c>
      <c r="G400" s="7">
        <v>1715973.2</v>
      </c>
      <c r="H400" s="7">
        <v>776878.98</v>
      </c>
      <c r="I400" s="7">
        <v>2630518.39</v>
      </c>
      <c r="J400" s="7">
        <v>1686709.88</v>
      </c>
      <c r="K400" s="7">
        <v>762414.13</v>
      </c>
      <c r="L400" s="24">
        <f t="shared" si="13"/>
        <v>4781813637.4200039</v>
      </c>
      <c r="M400" s="35">
        <f t="shared" si="12"/>
        <v>0.98080468062006276</v>
      </c>
    </row>
    <row r="401" spans="1:13">
      <c r="A401" s="5">
        <v>400</v>
      </c>
      <c r="B401" s="5" t="s">
        <v>5019</v>
      </c>
      <c r="C401" s="6">
        <v>8301</v>
      </c>
      <c r="D401" s="6">
        <v>8196</v>
      </c>
      <c r="E401" s="6">
        <v>9290</v>
      </c>
      <c r="F401" s="7">
        <v>1032788.41</v>
      </c>
      <c r="G401" s="7">
        <v>1005044.93</v>
      </c>
      <c r="H401" s="7">
        <v>1135798.6000000001</v>
      </c>
      <c r="I401" s="7">
        <v>692101.5</v>
      </c>
      <c r="J401" s="7">
        <v>673848.43</v>
      </c>
      <c r="K401" s="7">
        <v>761857.75</v>
      </c>
      <c r="L401" s="24">
        <f t="shared" si="13"/>
        <v>4782575495.1700039</v>
      </c>
      <c r="M401" s="35">
        <f t="shared" si="12"/>
        <v>0.98096094636018261</v>
      </c>
    </row>
    <row r="402" spans="1:13">
      <c r="A402" s="5">
        <v>401</v>
      </c>
      <c r="B402" s="5" t="s">
        <v>5043</v>
      </c>
      <c r="C402" s="6">
        <v>90500</v>
      </c>
      <c r="D402" s="6">
        <v>95881</v>
      </c>
      <c r="E402" s="6">
        <v>97802</v>
      </c>
      <c r="F402" s="7">
        <v>959046.48</v>
      </c>
      <c r="G402" s="7">
        <v>950068.32</v>
      </c>
      <c r="H402" s="7">
        <v>887727.53</v>
      </c>
      <c r="I402" s="7">
        <v>818015.67</v>
      </c>
      <c r="J402" s="7">
        <v>810627.62</v>
      </c>
      <c r="K402" s="7">
        <v>757535.32</v>
      </c>
      <c r="L402" s="24">
        <f t="shared" si="13"/>
        <v>4783333030.4900036</v>
      </c>
      <c r="M402" s="35">
        <f t="shared" si="12"/>
        <v>0.98111632552046113</v>
      </c>
    </row>
    <row r="403" spans="1:13">
      <c r="A403" s="5">
        <v>402</v>
      </c>
      <c r="B403" s="5" t="s">
        <v>5197</v>
      </c>
      <c r="C403" s="6">
        <v>486793</v>
      </c>
      <c r="D403" s="6">
        <v>483528</v>
      </c>
      <c r="E403" s="6">
        <v>474525</v>
      </c>
      <c r="F403" s="7">
        <v>1254658.74</v>
      </c>
      <c r="G403" s="7">
        <v>879214.27</v>
      </c>
      <c r="H403" s="7">
        <v>794667.76</v>
      </c>
      <c r="I403" s="7">
        <v>1192846.01</v>
      </c>
      <c r="J403" s="7">
        <v>835378.65</v>
      </c>
      <c r="K403" s="7">
        <v>756985.79</v>
      </c>
      <c r="L403" s="24">
        <f t="shared" si="13"/>
        <v>4784090016.2800035</v>
      </c>
      <c r="M403" s="35">
        <f t="shared" si="12"/>
        <v>0.98127159196585012</v>
      </c>
    </row>
    <row r="404" spans="1:13">
      <c r="A404" s="5">
        <v>403</v>
      </c>
      <c r="B404" s="5" t="s">
        <v>5432</v>
      </c>
      <c r="C404" s="6">
        <v>329907</v>
      </c>
      <c r="D404" s="6">
        <v>324541</v>
      </c>
      <c r="E404" s="6">
        <v>317521</v>
      </c>
      <c r="F404" s="7">
        <v>1195493.57</v>
      </c>
      <c r="G404" s="7">
        <v>932089.24</v>
      </c>
      <c r="H404" s="7">
        <v>829670.74</v>
      </c>
      <c r="I404" s="7">
        <v>1087531.97</v>
      </c>
      <c r="J404" s="7">
        <v>849501.33</v>
      </c>
      <c r="K404" s="7">
        <v>755069.78</v>
      </c>
      <c r="L404" s="24">
        <f t="shared" si="13"/>
        <v>4784845086.0600033</v>
      </c>
      <c r="M404" s="35">
        <f t="shared" si="12"/>
        <v>0.98142646541566902</v>
      </c>
    </row>
    <row r="405" spans="1:13">
      <c r="A405" s="5">
        <v>404</v>
      </c>
      <c r="B405" s="5" t="s">
        <v>5720</v>
      </c>
      <c r="C405" s="6">
        <v>452535</v>
      </c>
      <c r="D405" s="6">
        <v>515441</v>
      </c>
      <c r="E405" s="6">
        <v>525535</v>
      </c>
      <c r="F405" s="7">
        <v>1641244.38</v>
      </c>
      <c r="G405" s="7">
        <v>1190283.8</v>
      </c>
      <c r="H405" s="7">
        <v>1086319.08</v>
      </c>
      <c r="I405" s="7">
        <v>1136193.48</v>
      </c>
      <c r="J405" s="7">
        <v>825140.58</v>
      </c>
      <c r="K405" s="7">
        <v>747887.06</v>
      </c>
      <c r="L405" s="24">
        <f t="shared" si="13"/>
        <v>4785592973.1200037</v>
      </c>
      <c r="M405" s="35">
        <f t="shared" si="12"/>
        <v>0.98157986560744637</v>
      </c>
    </row>
    <row r="406" spans="1:13">
      <c r="A406" s="5">
        <v>405</v>
      </c>
      <c r="B406" s="5" t="s">
        <v>8187</v>
      </c>
      <c r="C406" s="6">
        <v>208253</v>
      </c>
      <c r="D406" s="6">
        <v>201875</v>
      </c>
      <c r="E406" s="6">
        <v>192598</v>
      </c>
      <c r="F406" s="7">
        <v>1141896.6100000001</v>
      </c>
      <c r="G406" s="7">
        <v>915110.47</v>
      </c>
      <c r="H406" s="7">
        <v>808650.22</v>
      </c>
      <c r="I406" s="7">
        <v>1050561.72</v>
      </c>
      <c r="J406" s="7">
        <v>840859.3</v>
      </c>
      <c r="K406" s="7">
        <v>742931.12</v>
      </c>
      <c r="L406" s="24">
        <f t="shared" si="13"/>
        <v>4786335904.2400036</v>
      </c>
      <c r="M406" s="35">
        <f t="shared" si="12"/>
        <v>0.98173224927923397</v>
      </c>
    </row>
    <row r="407" spans="1:13">
      <c r="A407" s="5">
        <v>406</v>
      </c>
      <c r="B407" s="5" t="s">
        <v>5508</v>
      </c>
      <c r="C407" s="6">
        <v>9787</v>
      </c>
      <c r="D407" s="6">
        <v>35160</v>
      </c>
      <c r="E407" s="6">
        <v>52024</v>
      </c>
      <c r="F407" s="7">
        <v>300677.65999999997</v>
      </c>
      <c r="G407" s="7">
        <v>1039076.84</v>
      </c>
      <c r="H407" s="7">
        <v>1479551.84</v>
      </c>
      <c r="I407" s="7">
        <v>145493.67000000001</v>
      </c>
      <c r="J407" s="7">
        <v>509725.51</v>
      </c>
      <c r="K407" s="7">
        <v>735146.02</v>
      </c>
      <c r="L407" s="24">
        <f t="shared" si="13"/>
        <v>4787071050.260004</v>
      </c>
      <c r="M407" s="35">
        <f t="shared" si="12"/>
        <v>0.9818830361379508</v>
      </c>
    </row>
    <row r="408" spans="1:13">
      <c r="A408" s="5">
        <v>407</v>
      </c>
      <c r="B408" s="5" t="s">
        <v>5332</v>
      </c>
      <c r="C408" s="6">
        <v>46510</v>
      </c>
      <c r="D408" s="6">
        <v>41892</v>
      </c>
      <c r="E408" s="6">
        <v>43958</v>
      </c>
      <c r="F408" s="7">
        <v>1104727.44</v>
      </c>
      <c r="G408" s="7">
        <v>967699.85</v>
      </c>
      <c r="H408" s="7">
        <v>1073065.5</v>
      </c>
      <c r="I408" s="7">
        <v>726980.47</v>
      </c>
      <c r="J408" s="7">
        <v>638664.11</v>
      </c>
      <c r="K408" s="7">
        <v>729170.37</v>
      </c>
      <c r="L408" s="24">
        <f t="shared" si="13"/>
        <v>4787800220.6300039</v>
      </c>
      <c r="M408" s="35">
        <f t="shared" si="12"/>
        <v>0.98203259732249149</v>
      </c>
    </row>
    <row r="409" spans="1:13">
      <c r="A409" s="5">
        <v>408</v>
      </c>
      <c r="B409" s="5" t="s">
        <v>5603</v>
      </c>
      <c r="C409" s="6">
        <v>28649</v>
      </c>
      <c r="D409" s="6">
        <v>29703</v>
      </c>
      <c r="E409" s="6">
        <v>32087</v>
      </c>
      <c r="F409" s="7">
        <v>899320.01</v>
      </c>
      <c r="G409" s="7">
        <v>907959.66</v>
      </c>
      <c r="H409" s="7">
        <v>958736.78</v>
      </c>
      <c r="I409" s="7">
        <v>677783.27</v>
      </c>
      <c r="J409" s="7">
        <v>689593.96</v>
      </c>
      <c r="K409" s="7">
        <v>728693.69</v>
      </c>
      <c r="L409" s="24">
        <f t="shared" si="13"/>
        <v>4788528914.3200035</v>
      </c>
      <c r="M409" s="35">
        <f t="shared" si="12"/>
        <v>0.98218206073451086</v>
      </c>
    </row>
    <row r="410" spans="1:13">
      <c r="A410" s="5">
        <v>409</v>
      </c>
      <c r="B410" s="5" t="s">
        <v>5683</v>
      </c>
      <c r="C410" s="6">
        <v>310293</v>
      </c>
      <c r="D410" s="6">
        <v>339129</v>
      </c>
      <c r="E410" s="6">
        <v>346889</v>
      </c>
      <c r="F410" s="7">
        <v>980385.66</v>
      </c>
      <c r="G410" s="7">
        <v>808249.25</v>
      </c>
      <c r="H410" s="7">
        <v>775250.42</v>
      </c>
      <c r="I410" s="7">
        <v>900837.65</v>
      </c>
      <c r="J410" s="7">
        <v>746377.23</v>
      </c>
      <c r="K410" s="7">
        <v>719985.94</v>
      </c>
      <c r="L410" s="24">
        <f t="shared" si="13"/>
        <v>4789248900.2600031</v>
      </c>
      <c r="M410" s="35">
        <f t="shared" si="12"/>
        <v>0.98232973808738933</v>
      </c>
    </row>
    <row r="411" spans="1:13">
      <c r="A411" s="5">
        <v>410</v>
      </c>
      <c r="B411" s="5" t="s">
        <v>5655</v>
      </c>
      <c r="C411" s="6">
        <v>63935</v>
      </c>
      <c r="D411" s="6">
        <v>74584</v>
      </c>
      <c r="E411" s="6">
        <v>77765</v>
      </c>
      <c r="F411" s="7">
        <v>901997.11</v>
      </c>
      <c r="G411" s="7">
        <v>990868.53</v>
      </c>
      <c r="H411" s="7">
        <v>1007675.37</v>
      </c>
      <c r="I411" s="7">
        <v>639901.29</v>
      </c>
      <c r="J411" s="7">
        <v>708032.86</v>
      </c>
      <c r="K411" s="7">
        <v>719259.63</v>
      </c>
      <c r="L411" s="24">
        <f t="shared" si="13"/>
        <v>4789968159.8900032</v>
      </c>
      <c r="M411" s="35">
        <f t="shared" si="12"/>
        <v>0.98247726646577793</v>
      </c>
    </row>
    <row r="412" spans="1:13">
      <c r="A412" s="5">
        <v>411</v>
      </c>
      <c r="B412" s="5" t="s">
        <v>5265</v>
      </c>
      <c r="C412" s="6">
        <v>15262</v>
      </c>
      <c r="D412" s="6">
        <v>15910</v>
      </c>
      <c r="E412" s="6">
        <v>15863</v>
      </c>
      <c r="F412" s="7">
        <v>747412</v>
      </c>
      <c r="G412" s="7">
        <v>761040.4</v>
      </c>
      <c r="H412" s="7">
        <v>755441.56</v>
      </c>
      <c r="I412" s="7">
        <v>709561.59</v>
      </c>
      <c r="J412" s="7">
        <v>719080.7</v>
      </c>
      <c r="K412" s="7">
        <v>712909.18</v>
      </c>
      <c r="L412" s="24">
        <f t="shared" si="13"/>
        <v>4790681069.0700035</v>
      </c>
      <c r="M412" s="35">
        <f t="shared" si="12"/>
        <v>0.98262349229422297</v>
      </c>
    </row>
    <row r="413" spans="1:13">
      <c r="A413" s="5">
        <v>412</v>
      </c>
      <c r="B413" s="5" t="s">
        <v>9013</v>
      </c>
      <c r="C413" s="6">
        <v>65297</v>
      </c>
      <c r="D413" s="6">
        <v>77790</v>
      </c>
      <c r="E413" s="6">
        <v>93973</v>
      </c>
      <c r="F413" s="7">
        <v>856982.86</v>
      </c>
      <c r="G413" s="7">
        <v>771156.33</v>
      </c>
      <c r="H413" s="7">
        <v>790086.5</v>
      </c>
      <c r="I413" s="7">
        <v>776723.09</v>
      </c>
      <c r="J413" s="7">
        <v>695343.47</v>
      </c>
      <c r="K413" s="7">
        <v>709560.59</v>
      </c>
      <c r="L413" s="24">
        <f t="shared" si="13"/>
        <v>4791390629.6600037</v>
      </c>
      <c r="M413" s="35">
        <f t="shared" si="12"/>
        <v>0.98276903128855131</v>
      </c>
    </row>
    <row r="414" spans="1:13">
      <c r="A414" s="5">
        <v>413</v>
      </c>
      <c r="B414" s="5" t="s">
        <v>5697</v>
      </c>
      <c r="C414" s="6">
        <v>292295</v>
      </c>
      <c r="D414" s="6">
        <v>293516</v>
      </c>
      <c r="E414" s="6">
        <v>298571</v>
      </c>
      <c r="F414" s="7">
        <v>1327908.8</v>
      </c>
      <c r="G414" s="7">
        <v>1104912.78</v>
      </c>
      <c r="H414" s="7">
        <v>1038552.89</v>
      </c>
      <c r="I414" s="7">
        <v>904097.68</v>
      </c>
      <c r="J414" s="7">
        <v>752313.81</v>
      </c>
      <c r="K414" s="7">
        <v>708155.88</v>
      </c>
      <c r="L414" s="24">
        <f t="shared" si="13"/>
        <v>4792098785.5400038</v>
      </c>
      <c r="M414" s="35">
        <f t="shared" si="12"/>
        <v>0.98291428216078891</v>
      </c>
    </row>
    <row r="415" spans="1:13">
      <c r="A415" s="5">
        <v>414</v>
      </c>
      <c r="B415" s="5" t="s">
        <v>5106</v>
      </c>
      <c r="C415" s="6">
        <v>41354</v>
      </c>
      <c r="D415" s="6">
        <v>42357</v>
      </c>
      <c r="E415" s="6">
        <v>44325</v>
      </c>
      <c r="F415" s="7">
        <v>897661.97</v>
      </c>
      <c r="G415" s="7">
        <v>881878.6</v>
      </c>
      <c r="H415" s="7">
        <v>909940.32</v>
      </c>
      <c r="I415" s="7">
        <v>697746.69</v>
      </c>
      <c r="J415" s="7">
        <v>679462.37</v>
      </c>
      <c r="K415" s="7">
        <v>697433.72</v>
      </c>
      <c r="L415" s="24">
        <f t="shared" si="13"/>
        <v>4792796219.260004</v>
      </c>
      <c r="M415" s="35">
        <f t="shared" si="12"/>
        <v>0.98305733379534976</v>
      </c>
    </row>
    <row r="416" spans="1:13">
      <c r="A416" s="5">
        <v>415</v>
      </c>
      <c r="B416" s="5" t="s">
        <v>5120</v>
      </c>
      <c r="C416" s="6">
        <v>10761</v>
      </c>
      <c r="D416" s="6">
        <v>13139</v>
      </c>
      <c r="E416" s="6">
        <v>17057</v>
      </c>
      <c r="F416" s="7">
        <v>646734.67000000004</v>
      </c>
      <c r="G416" s="7">
        <v>774301.94</v>
      </c>
      <c r="H416" s="7">
        <v>1000996.4</v>
      </c>
      <c r="I416" s="7">
        <v>447422.81</v>
      </c>
      <c r="J416" s="7">
        <v>532894.81000000006</v>
      </c>
      <c r="K416" s="7">
        <v>689618.63</v>
      </c>
      <c r="L416" s="24">
        <f t="shared" si="13"/>
        <v>4793485837.8900042</v>
      </c>
      <c r="M416" s="35">
        <f t="shared" si="12"/>
        <v>0.98319878246554759</v>
      </c>
    </row>
    <row r="417" spans="1:13">
      <c r="A417" s="5">
        <v>416</v>
      </c>
      <c r="B417" s="5" t="s">
        <v>6803</v>
      </c>
      <c r="C417" s="6">
        <v>253210</v>
      </c>
      <c r="D417" s="6">
        <v>266622</v>
      </c>
      <c r="E417" s="6">
        <v>272929</v>
      </c>
      <c r="F417" s="7">
        <v>1117784.99</v>
      </c>
      <c r="G417" s="7">
        <v>983258.31</v>
      </c>
      <c r="H417" s="7">
        <v>963149.34</v>
      </c>
      <c r="I417" s="7">
        <v>792068.56</v>
      </c>
      <c r="J417" s="7">
        <v>698263.76</v>
      </c>
      <c r="K417" s="7">
        <v>688610.23</v>
      </c>
      <c r="L417" s="24">
        <f t="shared" si="13"/>
        <v>4794174448.1200037</v>
      </c>
      <c r="M417" s="35">
        <f t="shared" si="12"/>
        <v>0.98334002430136924</v>
      </c>
    </row>
    <row r="418" spans="1:13">
      <c r="A418" s="5">
        <v>417</v>
      </c>
      <c r="B418" s="5" t="s">
        <v>6146</v>
      </c>
      <c r="C418" s="6">
        <v>612201</v>
      </c>
      <c r="D418" s="6">
        <v>670519</v>
      </c>
      <c r="E418" s="6">
        <v>736047</v>
      </c>
      <c r="F418" s="7">
        <v>1174877.1599999999</v>
      </c>
      <c r="G418" s="7">
        <v>775001.68</v>
      </c>
      <c r="H418" s="7">
        <v>800478.49</v>
      </c>
      <c r="I418" s="7">
        <v>1007805.7</v>
      </c>
      <c r="J418" s="7">
        <v>664272.86</v>
      </c>
      <c r="K418" s="7">
        <v>688525.16</v>
      </c>
      <c r="L418" s="24">
        <f t="shared" si="13"/>
        <v>4794862973.2800035</v>
      </c>
      <c r="M418" s="35">
        <f t="shared" si="12"/>
        <v>0.98348124868836084</v>
      </c>
    </row>
    <row r="419" spans="1:13">
      <c r="A419" s="5">
        <v>418</v>
      </c>
      <c r="B419" s="5" t="s">
        <v>5138</v>
      </c>
      <c r="C419" s="6">
        <v>132038</v>
      </c>
      <c r="D419" s="6">
        <v>140638</v>
      </c>
      <c r="E419" s="6">
        <v>153538</v>
      </c>
      <c r="F419" s="7">
        <v>763843.26</v>
      </c>
      <c r="G419" s="7">
        <v>705053.34</v>
      </c>
      <c r="H419" s="7">
        <v>735714.63</v>
      </c>
      <c r="I419" s="7">
        <v>706241.72</v>
      </c>
      <c r="J419" s="7">
        <v>651307.56000000006</v>
      </c>
      <c r="K419" s="7">
        <v>681504.28</v>
      </c>
      <c r="L419" s="24">
        <f t="shared" si="13"/>
        <v>4795544477.5600033</v>
      </c>
      <c r="M419" s="35">
        <f t="shared" si="12"/>
        <v>0.98362103301254611</v>
      </c>
    </row>
    <row r="420" spans="1:13">
      <c r="A420" s="5">
        <v>419</v>
      </c>
      <c r="B420" s="5" t="s">
        <v>5773</v>
      </c>
      <c r="C420" s="6">
        <v>227929</v>
      </c>
      <c r="D420" s="6">
        <v>245157</v>
      </c>
      <c r="E420" s="6">
        <v>261563</v>
      </c>
      <c r="F420" s="7">
        <v>1221516.32</v>
      </c>
      <c r="G420" s="7">
        <v>1062367.94</v>
      </c>
      <c r="H420" s="7">
        <v>1049703.5</v>
      </c>
      <c r="I420" s="7">
        <v>776135.5</v>
      </c>
      <c r="J420" s="7">
        <v>679285.32</v>
      </c>
      <c r="K420" s="7">
        <v>680173.76</v>
      </c>
      <c r="L420" s="24">
        <f t="shared" si="13"/>
        <v>4796224651.3200035</v>
      </c>
      <c r="M420" s="35">
        <f t="shared" si="12"/>
        <v>0.98376054443185834</v>
      </c>
    </row>
    <row r="421" spans="1:13">
      <c r="A421" s="5">
        <v>420</v>
      </c>
      <c r="B421" s="5" t="s">
        <v>5494</v>
      </c>
      <c r="C421" s="6">
        <v>116352</v>
      </c>
      <c r="D421" s="6">
        <v>123265</v>
      </c>
      <c r="E421" s="6">
        <v>124932</v>
      </c>
      <c r="F421" s="7">
        <v>1011490.32</v>
      </c>
      <c r="G421" s="7">
        <v>980317.97</v>
      </c>
      <c r="H421" s="7">
        <v>961158.81</v>
      </c>
      <c r="I421" s="7">
        <v>714030.68</v>
      </c>
      <c r="J421" s="7">
        <v>691177.63</v>
      </c>
      <c r="K421" s="7">
        <v>676020.5</v>
      </c>
      <c r="L421" s="24">
        <f t="shared" si="13"/>
        <v>4796900671.8200035</v>
      </c>
      <c r="M421" s="35">
        <f t="shared" si="12"/>
        <v>0.9838992039700315</v>
      </c>
    </row>
    <row r="422" spans="1:13">
      <c r="A422" s="5">
        <v>421</v>
      </c>
      <c r="B422" s="5" t="s">
        <v>7467</v>
      </c>
      <c r="C422" s="6">
        <v>133406</v>
      </c>
      <c r="D422" s="6">
        <v>112595</v>
      </c>
      <c r="E422" s="6">
        <v>97613</v>
      </c>
      <c r="F422" s="7">
        <v>1392379.71</v>
      </c>
      <c r="G422" s="7">
        <v>1035093.01</v>
      </c>
      <c r="H422" s="7">
        <v>801558.48</v>
      </c>
      <c r="I422" s="7">
        <v>1175112.8700000001</v>
      </c>
      <c r="J422" s="7">
        <v>868033.12</v>
      </c>
      <c r="K422" s="7">
        <v>670628.46</v>
      </c>
      <c r="L422" s="24">
        <f t="shared" si="13"/>
        <v>4797571300.2800035</v>
      </c>
      <c r="M422" s="35">
        <f t="shared" si="12"/>
        <v>0.98403675753911624</v>
      </c>
    </row>
    <row r="423" spans="1:13">
      <c r="A423" s="5">
        <v>422</v>
      </c>
      <c r="B423" s="5" t="s">
        <v>5141</v>
      </c>
      <c r="C423" s="6">
        <v>27797</v>
      </c>
      <c r="D423" s="6">
        <v>30917</v>
      </c>
      <c r="E423" s="6">
        <v>34681</v>
      </c>
      <c r="F423" s="7">
        <v>837546.1</v>
      </c>
      <c r="G423" s="7">
        <v>903807.8</v>
      </c>
      <c r="H423" s="7">
        <v>998953.42</v>
      </c>
      <c r="I423" s="7">
        <v>595823.69999999995</v>
      </c>
      <c r="J423" s="7">
        <v>643717.51</v>
      </c>
      <c r="K423" s="7">
        <v>670548.52</v>
      </c>
      <c r="L423" s="24">
        <f t="shared" si="13"/>
        <v>4798241848.800004</v>
      </c>
      <c r="M423" s="35">
        <f t="shared" si="12"/>
        <v>0.98417429471159257</v>
      </c>
    </row>
    <row r="424" spans="1:13">
      <c r="A424" s="5">
        <v>423</v>
      </c>
      <c r="B424" s="5" t="s">
        <v>5562</v>
      </c>
      <c r="C424" s="6">
        <v>22423</v>
      </c>
      <c r="D424" s="6">
        <v>22857</v>
      </c>
      <c r="E424" s="6">
        <v>18428</v>
      </c>
      <c r="F424" s="7">
        <v>1027840.07</v>
      </c>
      <c r="G424" s="7">
        <v>889792.9</v>
      </c>
      <c r="H424" s="7">
        <v>717387.55</v>
      </c>
      <c r="I424" s="7">
        <v>964682.61</v>
      </c>
      <c r="J424" s="7">
        <v>833376.85</v>
      </c>
      <c r="K424" s="7">
        <v>668844.47</v>
      </c>
      <c r="L424" s="24">
        <f t="shared" si="13"/>
        <v>4798910693.2700043</v>
      </c>
      <c r="M424" s="35">
        <f t="shared" si="12"/>
        <v>0.98431148236391963</v>
      </c>
    </row>
    <row r="425" spans="1:13">
      <c r="A425" s="5">
        <v>424</v>
      </c>
      <c r="B425" s="5" t="s">
        <v>6130</v>
      </c>
      <c r="C425" s="6">
        <v>526435</v>
      </c>
      <c r="D425" s="6">
        <v>540738</v>
      </c>
      <c r="E425" s="6">
        <v>556789</v>
      </c>
      <c r="F425" s="7">
        <v>1188062.18</v>
      </c>
      <c r="G425" s="7">
        <v>796365.6</v>
      </c>
      <c r="H425" s="7">
        <v>740449.38</v>
      </c>
      <c r="I425" s="7">
        <v>1063950.78</v>
      </c>
      <c r="J425" s="7">
        <v>715712.51</v>
      </c>
      <c r="K425" s="7">
        <v>663840.02</v>
      </c>
      <c r="L425" s="24">
        <f t="shared" si="13"/>
        <v>4799574533.2900047</v>
      </c>
      <c r="M425" s="35">
        <f t="shared" si="12"/>
        <v>0.9844476435463011</v>
      </c>
    </row>
    <row r="426" spans="1:13">
      <c r="A426" s="5">
        <v>425</v>
      </c>
      <c r="B426" s="5" t="s">
        <v>6475</v>
      </c>
      <c r="C426" s="6">
        <v>48923</v>
      </c>
      <c r="D426" s="6">
        <v>50106</v>
      </c>
      <c r="E426" s="6">
        <v>48909</v>
      </c>
      <c r="F426" s="7">
        <v>797432.37</v>
      </c>
      <c r="G426" s="7">
        <v>763605.87</v>
      </c>
      <c r="H426" s="7">
        <v>748733.93</v>
      </c>
      <c r="I426" s="7">
        <v>705550.9</v>
      </c>
      <c r="J426" s="7">
        <v>674543.18</v>
      </c>
      <c r="K426" s="7">
        <v>662157.24</v>
      </c>
      <c r="L426" s="24">
        <f t="shared" si="13"/>
        <v>4800236690.5300045</v>
      </c>
      <c r="M426" s="35">
        <f t="shared" si="12"/>
        <v>0.98458345957125371</v>
      </c>
    </row>
    <row r="427" spans="1:13">
      <c r="A427" s="5">
        <v>426</v>
      </c>
      <c r="B427" s="5" t="s">
        <v>6175</v>
      </c>
      <c r="C427" s="6">
        <v>2467</v>
      </c>
      <c r="D427" s="6">
        <v>2582</v>
      </c>
      <c r="E427" s="6">
        <v>2367</v>
      </c>
      <c r="F427" s="7">
        <v>739165.75</v>
      </c>
      <c r="G427" s="7">
        <v>752563.11</v>
      </c>
      <c r="H427" s="7">
        <v>683857.33</v>
      </c>
      <c r="I427" s="7">
        <v>719382.61</v>
      </c>
      <c r="J427" s="7">
        <v>730585.91</v>
      </c>
      <c r="K427" s="7">
        <v>659711.05000000005</v>
      </c>
      <c r="L427" s="24">
        <f t="shared" si="13"/>
        <v>4800896401.5800047</v>
      </c>
      <c r="M427" s="35">
        <f t="shared" si="12"/>
        <v>0.98471877385465312</v>
      </c>
    </row>
    <row r="428" spans="1:13">
      <c r="A428" s="5">
        <v>427</v>
      </c>
      <c r="B428" s="5" t="s">
        <v>5158</v>
      </c>
      <c r="C428" s="6">
        <v>6904</v>
      </c>
      <c r="D428" s="6">
        <v>6710</v>
      </c>
      <c r="E428" s="6">
        <v>5596</v>
      </c>
      <c r="F428" s="7">
        <v>820843.09</v>
      </c>
      <c r="G428" s="7">
        <v>789578.65</v>
      </c>
      <c r="H428" s="7">
        <v>658099.92000000004</v>
      </c>
      <c r="I428" s="7">
        <v>819656.39</v>
      </c>
      <c r="J428" s="7">
        <v>788526.7</v>
      </c>
      <c r="K428" s="7">
        <v>656819.56000000006</v>
      </c>
      <c r="L428" s="24">
        <f t="shared" si="13"/>
        <v>4801553221.1400051</v>
      </c>
      <c r="M428" s="35">
        <f t="shared" si="12"/>
        <v>0.98485349506037512</v>
      </c>
    </row>
    <row r="429" spans="1:13">
      <c r="A429" s="5">
        <v>428</v>
      </c>
      <c r="B429" s="5" t="s">
        <v>6280</v>
      </c>
      <c r="C429" s="6">
        <v>35449</v>
      </c>
      <c r="D429" s="6">
        <v>32094</v>
      </c>
      <c r="E429" s="6">
        <v>28565</v>
      </c>
      <c r="F429" s="7">
        <v>946551.23</v>
      </c>
      <c r="G429" s="7">
        <v>832791.04000000004</v>
      </c>
      <c r="H429" s="7">
        <v>748851.37</v>
      </c>
      <c r="I429" s="7">
        <v>828972.83</v>
      </c>
      <c r="J429" s="7">
        <v>726401.27</v>
      </c>
      <c r="K429" s="7">
        <v>652738.86</v>
      </c>
      <c r="L429" s="24">
        <f t="shared" si="13"/>
        <v>4802205960.0000048</v>
      </c>
      <c r="M429" s="35">
        <f t="shared" si="12"/>
        <v>0.98498737926784408</v>
      </c>
    </row>
    <row r="430" spans="1:13">
      <c r="A430" s="5">
        <v>429</v>
      </c>
      <c r="B430" s="5" t="s">
        <v>5169</v>
      </c>
      <c r="C430" s="6">
        <v>46148</v>
      </c>
      <c r="D430" s="6">
        <v>59062</v>
      </c>
      <c r="E430" s="6">
        <v>58455</v>
      </c>
      <c r="F430" s="7">
        <v>630553.25</v>
      </c>
      <c r="G430" s="7">
        <v>759132.92</v>
      </c>
      <c r="H430" s="7">
        <v>734530.93</v>
      </c>
      <c r="I430" s="7">
        <v>557102.94999999995</v>
      </c>
      <c r="J430" s="7">
        <v>669909.88</v>
      </c>
      <c r="K430" s="7">
        <v>647185.18000000005</v>
      </c>
      <c r="L430" s="24">
        <f t="shared" si="13"/>
        <v>4802853145.1800051</v>
      </c>
      <c r="M430" s="35">
        <f t="shared" si="12"/>
        <v>0.98512012435201146</v>
      </c>
    </row>
    <row r="431" spans="1:13">
      <c r="A431" s="5">
        <v>430</v>
      </c>
      <c r="B431" s="5" t="s">
        <v>6005</v>
      </c>
      <c r="C431" s="6">
        <v>759725</v>
      </c>
      <c r="D431" s="6">
        <v>800130</v>
      </c>
      <c r="E431" s="6">
        <v>860457</v>
      </c>
      <c r="F431" s="7">
        <v>2265822.7200000002</v>
      </c>
      <c r="G431" s="7">
        <v>1822427.15</v>
      </c>
      <c r="H431" s="7">
        <v>1757587.03</v>
      </c>
      <c r="I431" s="7">
        <v>842050.19</v>
      </c>
      <c r="J431" s="7">
        <v>671025.39</v>
      </c>
      <c r="K431" s="7">
        <v>645824.85</v>
      </c>
      <c r="L431" s="24">
        <f t="shared" si="13"/>
        <v>4803498970.0300055</v>
      </c>
      <c r="M431" s="35">
        <f t="shared" si="12"/>
        <v>0.98525259041693392</v>
      </c>
    </row>
    <row r="432" spans="1:13">
      <c r="A432" s="5">
        <v>431</v>
      </c>
      <c r="B432" s="5" t="s">
        <v>8551</v>
      </c>
      <c r="C432" s="6">
        <v>362999</v>
      </c>
      <c r="D432" s="6">
        <v>385452</v>
      </c>
      <c r="E432" s="6">
        <v>395341</v>
      </c>
      <c r="F432" s="7">
        <v>1770468.81</v>
      </c>
      <c r="G432" s="7">
        <v>1579374.15</v>
      </c>
      <c r="H432" s="7">
        <v>1515708.79</v>
      </c>
      <c r="I432" s="7">
        <v>740570.55</v>
      </c>
      <c r="J432" s="7">
        <v>659815.28</v>
      </c>
      <c r="K432" s="7">
        <v>640140.56000000006</v>
      </c>
      <c r="L432" s="24">
        <f t="shared" si="13"/>
        <v>4804139110.5900059</v>
      </c>
      <c r="M432" s="35">
        <f t="shared" si="12"/>
        <v>0.98538389056894937</v>
      </c>
    </row>
    <row r="433" spans="1:13">
      <c r="A433" s="5">
        <v>432</v>
      </c>
      <c r="B433" s="5" t="s">
        <v>5392</v>
      </c>
      <c r="C433" s="6">
        <v>45150</v>
      </c>
      <c r="D433" s="6">
        <v>45140</v>
      </c>
      <c r="E433" s="6">
        <v>45704</v>
      </c>
      <c r="F433" s="7">
        <v>776081.89</v>
      </c>
      <c r="G433" s="7">
        <v>756754.97</v>
      </c>
      <c r="H433" s="7">
        <v>758308.81</v>
      </c>
      <c r="I433" s="7">
        <v>647572.68000000005</v>
      </c>
      <c r="J433" s="7">
        <v>632271.81000000006</v>
      </c>
      <c r="K433" s="7">
        <v>634241.17000000004</v>
      </c>
      <c r="L433" s="24">
        <f t="shared" si="13"/>
        <v>4804773351.760006</v>
      </c>
      <c r="M433" s="35">
        <f t="shared" si="12"/>
        <v>0.98551398068858731</v>
      </c>
    </row>
    <row r="434" spans="1:13">
      <c r="A434" s="5">
        <v>433</v>
      </c>
      <c r="B434" s="5" t="s">
        <v>6127</v>
      </c>
      <c r="C434" s="6">
        <v>210714</v>
      </c>
      <c r="D434" s="6">
        <v>219297</v>
      </c>
      <c r="E434" s="6">
        <v>231236</v>
      </c>
      <c r="F434" s="7">
        <v>1234525.08</v>
      </c>
      <c r="G434" s="7">
        <v>868399.83</v>
      </c>
      <c r="H434" s="7">
        <v>703064.67</v>
      </c>
      <c r="I434" s="7">
        <v>1091411.24</v>
      </c>
      <c r="J434" s="7">
        <v>771122.42</v>
      </c>
      <c r="K434" s="7">
        <v>626725.9</v>
      </c>
      <c r="L434" s="24">
        <f t="shared" si="13"/>
        <v>4805400077.6600056</v>
      </c>
      <c r="M434" s="35">
        <f t="shared" si="12"/>
        <v>0.98564252934037389</v>
      </c>
    </row>
    <row r="435" spans="1:13">
      <c r="A435" s="5">
        <v>434</v>
      </c>
      <c r="B435" s="5" t="s">
        <v>9438</v>
      </c>
      <c r="C435" s="6">
        <v>79312</v>
      </c>
      <c r="D435" s="6">
        <v>84732</v>
      </c>
      <c r="E435" s="6">
        <v>87843</v>
      </c>
      <c r="F435" s="7">
        <v>1014018.95</v>
      </c>
      <c r="G435" s="7">
        <v>819958.13</v>
      </c>
      <c r="H435" s="7">
        <v>697649.16</v>
      </c>
      <c r="I435" s="7">
        <v>916512.76</v>
      </c>
      <c r="J435" s="7">
        <v>738788.02</v>
      </c>
      <c r="K435" s="7">
        <v>625588.61</v>
      </c>
      <c r="L435" s="24">
        <f t="shared" si="13"/>
        <v>4806025666.2700052</v>
      </c>
      <c r="M435" s="35">
        <f t="shared" si="12"/>
        <v>0.9857708447209711</v>
      </c>
    </row>
    <row r="436" spans="1:13">
      <c r="A436" s="5">
        <v>435</v>
      </c>
      <c r="B436" s="5" t="s">
        <v>5235</v>
      </c>
      <c r="C436" s="6">
        <v>337479</v>
      </c>
      <c r="D436" s="6">
        <v>357477</v>
      </c>
      <c r="E436" s="6">
        <v>371005</v>
      </c>
      <c r="F436" s="7">
        <v>1789302.22</v>
      </c>
      <c r="G436" s="7">
        <v>1630821.11</v>
      </c>
      <c r="H436" s="7">
        <v>1590021.66</v>
      </c>
      <c r="I436" s="7">
        <v>705454</v>
      </c>
      <c r="J436" s="7">
        <v>640254.28</v>
      </c>
      <c r="K436" s="7">
        <v>623251.91</v>
      </c>
      <c r="L436" s="24">
        <f t="shared" si="13"/>
        <v>4806648918.1800051</v>
      </c>
      <c r="M436" s="35">
        <f t="shared" si="12"/>
        <v>0.98589868081766663</v>
      </c>
    </row>
    <row r="437" spans="1:13">
      <c r="A437" s="5">
        <v>436</v>
      </c>
      <c r="B437" s="5" t="s">
        <v>6615</v>
      </c>
      <c r="C437" s="6">
        <v>182110</v>
      </c>
      <c r="D437" s="6">
        <v>226717</v>
      </c>
      <c r="E437" s="6">
        <v>273504</v>
      </c>
      <c r="F437" s="7">
        <v>733472.56</v>
      </c>
      <c r="G437" s="7">
        <v>778461.98</v>
      </c>
      <c r="H437" s="7">
        <v>898103.65</v>
      </c>
      <c r="I437" s="7">
        <v>509341.96</v>
      </c>
      <c r="J437" s="7">
        <v>538566.28</v>
      </c>
      <c r="K437" s="7">
        <v>622398.25</v>
      </c>
      <c r="L437" s="24">
        <f t="shared" si="13"/>
        <v>4807271316.4300051</v>
      </c>
      <c r="M437" s="35">
        <f t="shared" si="12"/>
        <v>0.98602634181893034</v>
      </c>
    </row>
    <row r="438" spans="1:13">
      <c r="A438" s="5">
        <v>437</v>
      </c>
      <c r="B438" s="5" t="s">
        <v>5213</v>
      </c>
      <c r="C438" s="6">
        <v>3720</v>
      </c>
      <c r="D438" s="6">
        <v>3672</v>
      </c>
      <c r="E438" s="6">
        <v>3354</v>
      </c>
      <c r="F438" s="7">
        <v>723572.4</v>
      </c>
      <c r="G438" s="7">
        <v>703942.85</v>
      </c>
      <c r="H438" s="7">
        <v>641901.88</v>
      </c>
      <c r="I438" s="7">
        <v>693287.35</v>
      </c>
      <c r="J438" s="7">
        <v>676972.4</v>
      </c>
      <c r="K438" s="7">
        <v>620035.87</v>
      </c>
      <c r="L438" s="24">
        <f t="shared" si="13"/>
        <v>4807891352.300005</v>
      </c>
      <c r="M438" s="35">
        <f t="shared" si="12"/>
        <v>0.98615351826903064</v>
      </c>
    </row>
    <row r="439" spans="1:13">
      <c r="A439" s="5">
        <v>438</v>
      </c>
      <c r="B439" s="5" t="s">
        <v>8218</v>
      </c>
      <c r="C439" s="6">
        <v>158576</v>
      </c>
      <c r="D439" s="6">
        <v>169095</v>
      </c>
      <c r="E439" s="6">
        <v>174389</v>
      </c>
      <c r="F439" s="7">
        <v>894782.73</v>
      </c>
      <c r="G439" s="7">
        <v>712167.11</v>
      </c>
      <c r="H439" s="7">
        <v>681598.96</v>
      </c>
      <c r="I439" s="7">
        <v>812017.86</v>
      </c>
      <c r="J439" s="7">
        <v>645939.81000000006</v>
      </c>
      <c r="K439" s="7">
        <v>618960.19999999995</v>
      </c>
      <c r="L439" s="24">
        <f t="shared" si="13"/>
        <v>4808510312.5000048</v>
      </c>
      <c r="M439" s="35">
        <f t="shared" si="12"/>
        <v>0.98628047408690833</v>
      </c>
    </row>
    <row r="440" spans="1:13">
      <c r="A440" s="5">
        <v>439</v>
      </c>
      <c r="B440" s="5" t="s">
        <v>6059</v>
      </c>
      <c r="C440" s="6">
        <v>62856</v>
      </c>
      <c r="D440" s="6">
        <v>63785</v>
      </c>
      <c r="E440" s="6">
        <v>64098</v>
      </c>
      <c r="F440" s="7">
        <v>1093138.76</v>
      </c>
      <c r="G440" s="7">
        <v>913698.71</v>
      </c>
      <c r="H440" s="7">
        <v>851364.56</v>
      </c>
      <c r="I440" s="7">
        <v>824467.76</v>
      </c>
      <c r="J440" s="7">
        <v>670316.29</v>
      </c>
      <c r="K440" s="7">
        <v>615346.35</v>
      </c>
      <c r="L440" s="24">
        <f t="shared" si="13"/>
        <v>4809125658.8500051</v>
      </c>
      <c r="M440" s="35">
        <f t="shared" si="12"/>
        <v>0.98640668866280901</v>
      </c>
    </row>
    <row r="441" spans="1:13">
      <c r="A441" s="5">
        <v>440</v>
      </c>
      <c r="B441" s="5" t="s">
        <v>5761</v>
      </c>
      <c r="C441" s="6">
        <v>38127</v>
      </c>
      <c r="D441" s="6">
        <v>41649</v>
      </c>
      <c r="E441" s="6">
        <v>36295</v>
      </c>
      <c r="F441" s="7">
        <v>1335295.46</v>
      </c>
      <c r="G441" s="7">
        <v>1265794.5</v>
      </c>
      <c r="H441" s="7">
        <v>871282.64</v>
      </c>
      <c r="I441" s="7">
        <v>924258.87</v>
      </c>
      <c r="J441" s="7">
        <v>878479.86</v>
      </c>
      <c r="K441" s="7">
        <v>609421.94999999995</v>
      </c>
      <c r="L441" s="24">
        <f t="shared" si="13"/>
        <v>4809735080.800005</v>
      </c>
      <c r="M441" s="35">
        <f t="shared" si="12"/>
        <v>0.98653168807649483</v>
      </c>
    </row>
    <row r="442" spans="1:13">
      <c r="A442" s="5">
        <v>441</v>
      </c>
      <c r="B442" s="5" t="s">
        <v>6674</v>
      </c>
      <c r="C442" s="6">
        <v>0</v>
      </c>
      <c r="D442" s="6">
        <v>0</v>
      </c>
      <c r="E442" s="6">
        <v>110</v>
      </c>
      <c r="F442" s="7">
        <v>0</v>
      </c>
      <c r="G442" s="7">
        <v>0</v>
      </c>
      <c r="H442" s="7">
        <v>617280.4</v>
      </c>
      <c r="I442" s="7">
        <v>0</v>
      </c>
      <c r="J442" s="7">
        <v>0</v>
      </c>
      <c r="K442" s="7">
        <v>606057.12</v>
      </c>
      <c r="L442" s="24">
        <f t="shared" si="13"/>
        <v>4810341137.9200048</v>
      </c>
      <c r="M442" s="35">
        <f t="shared" si="12"/>
        <v>0.98665599732505427</v>
      </c>
    </row>
    <row r="443" spans="1:13">
      <c r="A443" s="5">
        <v>442</v>
      </c>
      <c r="B443" s="5" t="s">
        <v>5665</v>
      </c>
      <c r="C443" s="6">
        <v>2008</v>
      </c>
      <c r="D443" s="6">
        <v>1495</v>
      </c>
      <c r="E443" s="6">
        <v>1759</v>
      </c>
      <c r="F443" s="7">
        <v>977294.76</v>
      </c>
      <c r="G443" s="7">
        <v>723487.82</v>
      </c>
      <c r="H443" s="7">
        <v>850658</v>
      </c>
      <c r="I443" s="7">
        <v>702136.7</v>
      </c>
      <c r="J443" s="7">
        <v>511748.5</v>
      </c>
      <c r="K443" s="7">
        <v>598362.09</v>
      </c>
      <c r="L443" s="24">
        <f t="shared" si="13"/>
        <v>4810939500.010005</v>
      </c>
      <c r="M443" s="35">
        <f t="shared" si="12"/>
        <v>0.98677872823493018</v>
      </c>
    </row>
    <row r="444" spans="1:13">
      <c r="A444" s="5">
        <v>443</v>
      </c>
      <c r="B444" s="5" t="s">
        <v>5917</v>
      </c>
      <c r="C444" s="6">
        <v>7603</v>
      </c>
      <c r="D444" s="6">
        <v>18842</v>
      </c>
      <c r="E444" s="6">
        <v>41269</v>
      </c>
      <c r="F444" s="7">
        <v>382645.86</v>
      </c>
      <c r="G444" s="7">
        <v>483766.1</v>
      </c>
      <c r="H444" s="7">
        <v>742055.99</v>
      </c>
      <c r="I444" s="7">
        <v>345217.68</v>
      </c>
      <c r="J444" s="7">
        <v>402774.41</v>
      </c>
      <c r="K444" s="7">
        <v>594569.44999999995</v>
      </c>
      <c r="L444" s="24">
        <f t="shared" si="13"/>
        <v>4811534069.4600048</v>
      </c>
      <c r="M444" s="35">
        <f t="shared" si="12"/>
        <v>0.98690068123095465</v>
      </c>
    </row>
    <row r="445" spans="1:13">
      <c r="A445" s="5">
        <v>444</v>
      </c>
      <c r="B445" s="5" t="s">
        <v>5262</v>
      </c>
      <c r="C445" s="6">
        <v>2107</v>
      </c>
      <c r="D445" s="6">
        <v>1518</v>
      </c>
      <c r="E445" s="6">
        <v>1180</v>
      </c>
      <c r="F445" s="7">
        <v>1112713.68</v>
      </c>
      <c r="G445" s="7">
        <v>797858.34</v>
      </c>
      <c r="H445" s="7">
        <v>619518.18000000005</v>
      </c>
      <c r="I445" s="7">
        <v>1053154.95</v>
      </c>
      <c r="J445" s="7">
        <v>764519.29</v>
      </c>
      <c r="K445" s="7">
        <v>593792.30000000005</v>
      </c>
      <c r="L445" s="24">
        <f t="shared" si="13"/>
        <v>4812127861.760005</v>
      </c>
      <c r="M445" s="35">
        <f t="shared" si="12"/>
        <v>0.98702247482462346</v>
      </c>
    </row>
    <row r="446" spans="1:13">
      <c r="A446" s="5">
        <v>445</v>
      </c>
      <c r="B446" s="5" t="s">
        <v>7082</v>
      </c>
      <c r="C446" s="6">
        <v>118252</v>
      </c>
      <c r="D446" s="6">
        <v>113510</v>
      </c>
      <c r="E446" s="6">
        <v>102657</v>
      </c>
      <c r="F446" s="7">
        <v>1119507.54</v>
      </c>
      <c r="G446" s="7">
        <v>828981.29</v>
      </c>
      <c r="H446" s="7">
        <v>685741.26</v>
      </c>
      <c r="I446" s="7">
        <v>963015</v>
      </c>
      <c r="J446" s="7">
        <v>712942.73</v>
      </c>
      <c r="K446" s="7">
        <v>589166.89</v>
      </c>
      <c r="L446" s="24">
        <f t="shared" si="13"/>
        <v>4812717028.6500053</v>
      </c>
      <c r="M446" s="35">
        <f t="shared" si="12"/>
        <v>0.9871433196937871</v>
      </c>
    </row>
    <row r="447" spans="1:13">
      <c r="A447" s="5">
        <v>446</v>
      </c>
      <c r="B447" s="5" t="s">
        <v>5286</v>
      </c>
      <c r="C447" s="6">
        <v>3021</v>
      </c>
      <c r="D447" s="6">
        <v>1816</v>
      </c>
      <c r="E447" s="6">
        <v>941</v>
      </c>
      <c r="F447" s="7">
        <v>1915009.81</v>
      </c>
      <c r="G447" s="7">
        <v>1134043.28</v>
      </c>
      <c r="H447" s="7">
        <v>587320.78</v>
      </c>
      <c r="I447" s="7">
        <v>1908737.21</v>
      </c>
      <c r="J447" s="7">
        <v>1127799.08</v>
      </c>
      <c r="K447" s="7">
        <v>585448.36</v>
      </c>
      <c r="L447" s="24">
        <f t="shared" si="13"/>
        <v>4813302477.010005</v>
      </c>
      <c r="M447" s="35">
        <f t="shared" si="12"/>
        <v>0.9872634018499078</v>
      </c>
    </row>
    <row r="448" spans="1:13">
      <c r="A448" s="5">
        <v>447</v>
      </c>
      <c r="B448" s="5" t="s">
        <v>5289</v>
      </c>
      <c r="C448" s="6">
        <v>2601</v>
      </c>
      <c r="D448" s="6">
        <v>2452</v>
      </c>
      <c r="E448" s="6">
        <v>3757</v>
      </c>
      <c r="F448" s="7">
        <v>538815.31999999995</v>
      </c>
      <c r="G448" s="7">
        <v>501051.84</v>
      </c>
      <c r="H448" s="7">
        <v>766546.94</v>
      </c>
      <c r="I448" s="7">
        <v>415961.83</v>
      </c>
      <c r="J448" s="7">
        <v>388561.6</v>
      </c>
      <c r="K448" s="7">
        <v>584774.81000000006</v>
      </c>
      <c r="L448" s="24">
        <f t="shared" si="13"/>
        <v>4813887251.8200054</v>
      </c>
      <c r="M448" s="35">
        <f t="shared" si="12"/>
        <v>0.98738334585321841</v>
      </c>
    </row>
    <row r="449" spans="1:13">
      <c r="A449" s="5">
        <v>448</v>
      </c>
      <c r="B449" s="5" t="s">
        <v>5295</v>
      </c>
      <c r="C449" s="6">
        <v>0</v>
      </c>
      <c r="D449" s="6">
        <v>0</v>
      </c>
      <c r="E449" s="6">
        <v>3065</v>
      </c>
      <c r="F449" s="7">
        <v>0</v>
      </c>
      <c r="G449" s="7">
        <v>0</v>
      </c>
      <c r="H449" s="7">
        <v>598124.63</v>
      </c>
      <c r="I449" s="7">
        <v>0</v>
      </c>
      <c r="J449" s="7">
        <v>0</v>
      </c>
      <c r="K449" s="7">
        <v>583447.19999999995</v>
      </c>
      <c r="L449" s="24">
        <f t="shared" si="13"/>
        <v>4814470699.0200052</v>
      </c>
      <c r="M449" s="35">
        <f t="shared" si="12"/>
        <v>0.98750301754853009</v>
      </c>
    </row>
    <row r="450" spans="1:13">
      <c r="A450" s="5">
        <v>449</v>
      </c>
      <c r="B450" s="5" t="s">
        <v>5611</v>
      </c>
      <c r="C450" s="6">
        <v>45325</v>
      </c>
      <c r="D450" s="6">
        <v>42758</v>
      </c>
      <c r="E450" s="6">
        <v>38702</v>
      </c>
      <c r="F450" s="7">
        <v>915577.96</v>
      </c>
      <c r="G450" s="7">
        <v>782019.44</v>
      </c>
      <c r="H450" s="7">
        <v>656116.01</v>
      </c>
      <c r="I450" s="7">
        <v>797836.84</v>
      </c>
      <c r="J450" s="7">
        <v>681444.6</v>
      </c>
      <c r="K450" s="7">
        <v>565643.53</v>
      </c>
      <c r="L450" s="24">
        <f t="shared" si="13"/>
        <v>4815036342.550005</v>
      </c>
      <c r="M450" s="35">
        <f t="shared" si="12"/>
        <v>0.98761903750745206</v>
      </c>
    </row>
    <row r="451" spans="1:13">
      <c r="A451" s="5">
        <v>450</v>
      </c>
      <c r="B451" s="5" t="s">
        <v>6111</v>
      </c>
      <c r="C451" s="6">
        <v>618866</v>
      </c>
      <c r="D451" s="6">
        <v>625015</v>
      </c>
      <c r="E451" s="6">
        <v>643559</v>
      </c>
      <c r="F451" s="7">
        <v>1418453.94</v>
      </c>
      <c r="G451" s="7">
        <v>860748.09</v>
      </c>
      <c r="H451" s="7">
        <v>805877.54</v>
      </c>
      <c r="I451" s="7">
        <v>1234000.99</v>
      </c>
      <c r="J451" s="7">
        <v>587998.16</v>
      </c>
      <c r="K451" s="7">
        <v>558897</v>
      </c>
      <c r="L451" s="24">
        <f t="shared" si="13"/>
        <v>4815595239.550005</v>
      </c>
      <c r="M451" s="35">
        <f t="shared" ref="M451:M514" si="14">L451/K$1006</f>
        <v>0.98773367367589138</v>
      </c>
    </row>
    <row r="452" spans="1:13">
      <c r="A452" s="5">
        <v>451</v>
      </c>
      <c r="B452" s="5" t="s">
        <v>6334</v>
      </c>
      <c r="C452" s="6">
        <v>782993</v>
      </c>
      <c r="D452" s="6">
        <v>806266</v>
      </c>
      <c r="E452" s="6">
        <v>680011</v>
      </c>
      <c r="F452" s="7">
        <v>2505567.4</v>
      </c>
      <c r="G452" s="7">
        <v>1978076.72</v>
      </c>
      <c r="H452" s="7">
        <v>1575810.79</v>
      </c>
      <c r="I452" s="7">
        <v>875462.32</v>
      </c>
      <c r="J452" s="7">
        <v>684600.31</v>
      </c>
      <c r="K452" s="7">
        <v>545427.76</v>
      </c>
      <c r="L452" s="24">
        <f t="shared" ref="L452:L515" si="15">L451+K452</f>
        <v>4816140667.3100052</v>
      </c>
      <c r="M452" s="35">
        <f t="shared" si="14"/>
        <v>0.98784554714911954</v>
      </c>
    </row>
    <row r="453" spans="1:13">
      <c r="A453" s="5">
        <v>452</v>
      </c>
      <c r="B453" s="5" t="s">
        <v>5914</v>
      </c>
      <c r="C453" s="6">
        <v>0</v>
      </c>
      <c r="D453" s="6">
        <v>61</v>
      </c>
      <c r="E453" s="6">
        <v>198</v>
      </c>
      <c r="F453" s="7">
        <v>0</v>
      </c>
      <c r="G453" s="7">
        <v>269688.81</v>
      </c>
      <c r="H453" s="7">
        <v>539585.87</v>
      </c>
      <c r="I453" s="7">
        <v>0</v>
      </c>
      <c r="J453" s="7">
        <v>256433.7</v>
      </c>
      <c r="K453" s="7">
        <v>536479.55000000005</v>
      </c>
      <c r="L453" s="24">
        <f t="shared" si="15"/>
        <v>4816677146.8600054</v>
      </c>
      <c r="M453" s="35">
        <f t="shared" si="14"/>
        <v>0.98795558524210991</v>
      </c>
    </row>
    <row r="454" spans="1:13">
      <c r="A454" s="5">
        <v>453</v>
      </c>
      <c r="B454" s="5" t="s">
        <v>6354</v>
      </c>
      <c r="C454" s="6">
        <v>511389</v>
      </c>
      <c r="D454" s="6">
        <v>536143</v>
      </c>
      <c r="E454" s="6">
        <v>558332</v>
      </c>
      <c r="F454" s="7">
        <v>1079293.69</v>
      </c>
      <c r="G454" s="7">
        <v>724497.09</v>
      </c>
      <c r="H454" s="7">
        <v>724742.01</v>
      </c>
      <c r="I454" s="7">
        <v>758819.79</v>
      </c>
      <c r="J454" s="7">
        <v>512634.62</v>
      </c>
      <c r="K454" s="7">
        <v>522271.58</v>
      </c>
      <c r="L454" s="24">
        <f t="shared" si="15"/>
        <v>4817199418.4400053</v>
      </c>
      <c r="M454" s="35">
        <f t="shared" si="14"/>
        <v>0.98806270911791516</v>
      </c>
    </row>
    <row r="455" spans="1:13">
      <c r="A455" s="5">
        <v>454</v>
      </c>
      <c r="B455" s="5" t="s">
        <v>6396</v>
      </c>
      <c r="C455" s="6">
        <v>35206</v>
      </c>
      <c r="D455" s="6">
        <v>34738</v>
      </c>
      <c r="E455" s="6">
        <v>30368</v>
      </c>
      <c r="F455" s="7">
        <v>1080872.1499999999</v>
      </c>
      <c r="G455" s="7">
        <v>616647.57999999996</v>
      </c>
      <c r="H455" s="7">
        <v>535842.35</v>
      </c>
      <c r="I455" s="7">
        <v>1047967.17</v>
      </c>
      <c r="J455" s="7">
        <v>598468.34</v>
      </c>
      <c r="K455" s="7">
        <v>522174.91</v>
      </c>
      <c r="L455" s="24">
        <f t="shared" si="15"/>
        <v>4817721593.3500051</v>
      </c>
      <c r="M455" s="35">
        <f t="shared" si="14"/>
        <v>0.98816981316559749</v>
      </c>
    </row>
    <row r="456" spans="1:13">
      <c r="A456" s="5">
        <v>455</v>
      </c>
      <c r="B456" s="5" t="s">
        <v>6225</v>
      </c>
      <c r="C456" s="6">
        <v>232306</v>
      </c>
      <c r="D456" s="6">
        <v>228379</v>
      </c>
      <c r="E456" s="6">
        <v>228619</v>
      </c>
      <c r="F456" s="7">
        <v>2080898.81</v>
      </c>
      <c r="G456" s="7">
        <v>1563879.9</v>
      </c>
      <c r="H456" s="7">
        <v>1278146.07</v>
      </c>
      <c r="I456" s="7">
        <v>836342.25</v>
      </c>
      <c r="J456" s="7">
        <v>633414.24</v>
      </c>
      <c r="K456" s="7">
        <v>521599.25</v>
      </c>
      <c r="L456" s="24">
        <f t="shared" si="15"/>
        <v>4818243192.6000051</v>
      </c>
      <c r="M456" s="35">
        <f t="shared" si="14"/>
        <v>0.98827679913882838</v>
      </c>
    </row>
    <row r="457" spans="1:13">
      <c r="A457" s="5">
        <v>456</v>
      </c>
      <c r="B457" s="5" t="s">
        <v>5445</v>
      </c>
      <c r="C457" s="6">
        <v>0</v>
      </c>
      <c r="D457" s="6">
        <v>2832</v>
      </c>
      <c r="E457" s="6">
        <v>19418</v>
      </c>
      <c r="F457" s="7">
        <v>0</v>
      </c>
      <c r="G457" s="7">
        <v>116904.14</v>
      </c>
      <c r="H457" s="7">
        <v>798329.15</v>
      </c>
      <c r="I457" s="7">
        <v>0</v>
      </c>
      <c r="J457" s="7">
        <v>74063.740000000005</v>
      </c>
      <c r="K457" s="7">
        <v>515150.56</v>
      </c>
      <c r="L457" s="24">
        <f t="shared" si="15"/>
        <v>4818758343.1600056</v>
      </c>
      <c r="M457" s="35">
        <f t="shared" si="14"/>
        <v>0.98838246241196781</v>
      </c>
    </row>
    <row r="458" spans="1:13">
      <c r="A458" s="5">
        <v>457</v>
      </c>
      <c r="B458" s="5" t="s">
        <v>7563</v>
      </c>
      <c r="C458" s="6">
        <v>20785</v>
      </c>
      <c r="D458" s="6">
        <v>21996</v>
      </c>
      <c r="E458" s="6">
        <v>21012</v>
      </c>
      <c r="F458" s="7">
        <v>822547</v>
      </c>
      <c r="G458" s="7">
        <v>741696.43</v>
      </c>
      <c r="H458" s="7">
        <v>591719.43000000005</v>
      </c>
      <c r="I458" s="7">
        <v>722225.63</v>
      </c>
      <c r="J458" s="7">
        <v>641275.88</v>
      </c>
      <c r="K458" s="7">
        <v>514392.22</v>
      </c>
      <c r="L458" s="24">
        <f t="shared" si="15"/>
        <v>4819272735.3800058</v>
      </c>
      <c r="M458" s="35">
        <f t="shared" si="14"/>
        <v>0.98848797014089784</v>
      </c>
    </row>
    <row r="459" spans="1:13">
      <c r="A459" s="5">
        <v>458</v>
      </c>
      <c r="B459" s="5" t="s">
        <v>5476</v>
      </c>
      <c r="C459" s="6">
        <v>23407</v>
      </c>
      <c r="D459" s="6">
        <v>41692</v>
      </c>
      <c r="E459" s="6">
        <v>91555</v>
      </c>
      <c r="F459" s="7">
        <v>340176.76</v>
      </c>
      <c r="G459" s="7">
        <v>384948.43</v>
      </c>
      <c r="H459" s="7">
        <v>509554.17</v>
      </c>
      <c r="I459" s="7">
        <v>339381.16</v>
      </c>
      <c r="J459" s="7">
        <v>379848.31</v>
      </c>
      <c r="K459" s="7">
        <v>498771.93</v>
      </c>
      <c r="L459" s="24">
        <f t="shared" si="15"/>
        <v>4819771507.3100061</v>
      </c>
      <c r="M459" s="35">
        <f t="shared" si="14"/>
        <v>0.98859027396965393</v>
      </c>
    </row>
    <row r="460" spans="1:13">
      <c r="A460" s="5">
        <v>459</v>
      </c>
      <c r="B460" s="5" t="s">
        <v>6222</v>
      </c>
      <c r="C460" s="6">
        <v>2055</v>
      </c>
      <c r="D460" s="6">
        <v>1624</v>
      </c>
      <c r="E460" s="6">
        <v>1026</v>
      </c>
      <c r="F460" s="7">
        <v>995610.03</v>
      </c>
      <c r="G460" s="7">
        <v>819935.62</v>
      </c>
      <c r="H460" s="7">
        <v>496121.5</v>
      </c>
      <c r="I460" s="7">
        <v>993711.29</v>
      </c>
      <c r="J460" s="7">
        <v>814148.03</v>
      </c>
      <c r="K460" s="7">
        <v>496121.5</v>
      </c>
      <c r="L460" s="24">
        <f t="shared" si="15"/>
        <v>4820267628.8100061</v>
      </c>
      <c r="M460" s="35">
        <f t="shared" si="14"/>
        <v>0.98869203416489626</v>
      </c>
    </row>
    <row r="461" spans="1:13">
      <c r="A461" s="5">
        <v>460</v>
      </c>
      <c r="B461" s="5" t="s">
        <v>5992</v>
      </c>
      <c r="C461" s="6">
        <v>8256</v>
      </c>
      <c r="D461" s="6">
        <v>7926</v>
      </c>
      <c r="E461" s="6">
        <v>7274</v>
      </c>
      <c r="F461" s="7">
        <v>617456.71</v>
      </c>
      <c r="G461" s="7">
        <v>571839.19999999995</v>
      </c>
      <c r="H461" s="7">
        <v>508210.14</v>
      </c>
      <c r="I461" s="7">
        <v>610344.54</v>
      </c>
      <c r="J461" s="7">
        <v>559804.5</v>
      </c>
      <c r="K461" s="7">
        <v>493452.27</v>
      </c>
      <c r="L461" s="24">
        <f t="shared" si="15"/>
        <v>4820761081.0800066</v>
      </c>
      <c r="M461" s="35">
        <f t="shared" si="14"/>
        <v>0.98879324687052983</v>
      </c>
    </row>
    <row r="462" spans="1:13">
      <c r="A462" s="5">
        <v>461</v>
      </c>
      <c r="B462" s="5" t="s">
        <v>10470</v>
      </c>
      <c r="C462" s="6">
        <v>93279</v>
      </c>
      <c r="D462" s="6">
        <v>86204</v>
      </c>
      <c r="E462" s="6">
        <v>77343</v>
      </c>
      <c r="F462" s="7">
        <v>802281.02</v>
      </c>
      <c r="G462" s="7">
        <v>615700.92000000004</v>
      </c>
      <c r="H462" s="7">
        <v>522299.74</v>
      </c>
      <c r="I462" s="7">
        <v>761278.13</v>
      </c>
      <c r="J462" s="7">
        <v>582414.30000000005</v>
      </c>
      <c r="K462" s="7">
        <v>493415.67999999999</v>
      </c>
      <c r="L462" s="24">
        <f t="shared" si="15"/>
        <v>4821254496.7600069</v>
      </c>
      <c r="M462" s="35">
        <f t="shared" si="14"/>
        <v>0.9888944520711358</v>
      </c>
    </row>
    <row r="463" spans="1:13">
      <c r="A463" s="5">
        <v>462</v>
      </c>
      <c r="B463" s="5" t="s">
        <v>6429</v>
      </c>
      <c r="C463" s="6">
        <v>173288</v>
      </c>
      <c r="D463" s="6">
        <v>185279</v>
      </c>
      <c r="E463" s="6">
        <v>202316</v>
      </c>
      <c r="F463" s="7">
        <v>714577.82</v>
      </c>
      <c r="G463" s="7">
        <v>615146.37</v>
      </c>
      <c r="H463" s="7">
        <v>604026.80000000005</v>
      </c>
      <c r="I463" s="7">
        <v>580237.29</v>
      </c>
      <c r="J463" s="7">
        <v>497667.02</v>
      </c>
      <c r="K463" s="7">
        <v>486262.88</v>
      </c>
      <c r="L463" s="24">
        <f t="shared" si="15"/>
        <v>4821740759.640007</v>
      </c>
      <c r="M463" s="35">
        <f t="shared" si="14"/>
        <v>0.98899419015063428</v>
      </c>
    </row>
    <row r="464" spans="1:13">
      <c r="A464" s="5">
        <v>463</v>
      </c>
      <c r="B464" s="5" t="s">
        <v>5526</v>
      </c>
      <c r="C464" s="6">
        <v>308954</v>
      </c>
      <c r="D464" s="6">
        <v>311916</v>
      </c>
      <c r="E464" s="6">
        <v>312500</v>
      </c>
      <c r="F464" s="7">
        <v>878313.22</v>
      </c>
      <c r="G464" s="7">
        <v>652050.76</v>
      </c>
      <c r="H464" s="7">
        <v>591562.68000000005</v>
      </c>
      <c r="I464" s="7">
        <v>708086.31</v>
      </c>
      <c r="J464" s="7">
        <v>527665.03</v>
      </c>
      <c r="K464" s="7">
        <v>485024.47</v>
      </c>
      <c r="L464" s="24">
        <f t="shared" si="15"/>
        <v>4822225784.1100073</v>
      </c>
      <c r="M464" s="35">
        <f t="shared" si="14"/>
        <v>0.98909367421807448</v>
      </c>
    </row>
    <row r="465" spans="1:13">
      <c r="A465" s="5">
        <v>464</v>
      </c>
      <c r="B465" s="5" t="s">
        <v>8735</v>
      </c>
      <c r="C465" s="6">
        <v>109385</v>
      </c>
      <c r="D465" s="6">
        <v>101607</v>
      </c>
      <c r="E465" s="6">
        <v>93881</v>
      </c>
      <c r="F465" s="7">
        <v>714652.06</v>
      </c>
      <c r="G465" s="7">
        <v>582091.92000000004</v>
      </c>
      <c r="H465" s="7">
        <v>516689.59</v>
      </c>
      <c r="I465" s="7">
        <v>658105.06000000006</v>
      </c>
      <c r="J465" s="7">
        <v>534295.61</v>
      </c>
      <c r="K465" s="7">
        <v>475467.02</v>
      </c>
      <c r="L465" s="24">
        <f t="shared" si="15"/>
        <v>4822701251.1300077</v>
      </c>
      <c r="M465" s="35">
        <f t="shared" si="14"/>
        <v>0.98919119794318322</v>
      </c>
    </row>
    <row r="466" spans="1:13">
      <c r="A466" s="5">
        <v>465</v>
      </c>
      <c r="B466" s="5" t="s">
        <v>7252</v>
      </c>
      <c r="C466" s="6">
        <v>23543</v>
      </c>
      <c r="D466" s="6">
        <v>24893</v>
      </c>
      <c r="E466" s="6">
        <v>28276</v>
      </c>
      <c r="F466" s="7">
        <v>729712.51</v>
      </c>
      <c r="G466" s="7">
        <v>612678.28</v>
      </c>
      <c r="H466" s="7">
        <v>648987.42000000004</v>
      </c>
      <c r="I466" s="7">
        <v>521136.9</v>
      </c>
      <c r="J466" s="7">
        <v>440876.01</v>
      </c>
      <c r="K466" s="7">
        <v>466062.96</v>
      </c>
      <c r="L466" s="24">
        <f t="shared" si="15"/>
        <v>4823167314.0900078</v>
      </c>
      <c r="M466" s="35">
        <f t="shared" si="14"/>
        <v>0.98928679278800413</v>
      </c>
    </row>
    <row r="467" spans="1:13">
      <c r="A467" s="5">
        <v>466</v>
      </c>
      <c r="B467" s="5" t="s">
        <v>7232</v>
      </c>
      <c r="C467" s="6">
        <v>270352</v>
      </c>
      <c r="D467" s="6">
        <v>296476</v>
      </c>
      <c r="E467" s="6">
        <v>337619</v>
      </c>
      <c r="F467" s="7">
        <v>961758</v>
      </c>
      <c r="G467" s="7">
        <v>654727.4</v>
      </c>
      <c r="H467" s="7">
        <v>670835.51</v>
      </c>
      <c r="I467" s="7">
        <v>667299.06000000006</v>
      </c>
      <c r="J467" s="7">
        <v>453441.55</v>
      </c>
      <c r="K467" s="7">
        <v>463481.81</v>
      </c>
      <c r="L467" s="24">
        <f t="shared" si="15"/>
        <v>4823630795.9000082</v>
      </c>
      <c r="M467" s="35">
        <f t="shared" si="14"/>
        <v>0.98938185820943203</v>
      </c>
    </row>
    <row r="468" spans="1:13">
      <c r="A468" s="5">
        <v>467</v>
      </c>
      <c r="B468" s="5" t="s">
        <v>5585</v>
      </c>
      <c r="C468" s="6">
        <v>111157</v>
      </c>
      <c r="D468" s="6">
        <v>136174</v>
      </c>
      <c r="E468" s="6">
        <v>149883</v>
      </c>
      <c r="F468" s="7">
        <v>606897.59</v>
      </c>
      <c r="G468" s="7">
        <v>636858.07999999996</v>
      </c>
      <c r="H468" s="7">
        <v>658860.64</v>
      </c>
      <c r="I468" s="7">
        <v>427118.41</v>
      </c>
      <c r="J468" s="7">
        <v>447770.3</v>
      </c>
      <c r="K468" s="7">
        <v>462832.06</v>
      </c>
      <c r="L468" s="24">
        <f t="shared" si="15"/>
        <v>4824093627.9600086</v>
      </c>
      <c r="M468" s="35">
        <f t="shared" si="14"/>
        <v>0.98947679035970171</v>
      </c>
    </row>
    <row r="469" spans="1:13">
      <c r="A469" s="5">
        <v>468</v>
      </c>
      <c r="B469" s="5" t="s">
        <v>5594</v>
      </c>
      <c r="C469" s="6">
        <v>15160</v>
      </c>
      <c r="D469" s="6">
        <v>14140</v>
      </c>
      <c r="E469" s="6">
        <v>12370</v>
      </c>
      <c r="F469" s="7">
        <v>692132.96</v>
      </c>
      <c r="G469" s="7">
        <v>619004.64</v>
      </c>
      <c r="H469" s="7">
        <v>477439.9</v>
      </c>
      <c r="I469" s="7">
        <v>660011.65</v>
      </c>
      <c r="J469" s="7">
        <v>592821.22</v>
      </c>
      <c r="K469" s="7">
        <v>457122.49</v>
      </c>
      <c r="L469" s="24">
        <f t="shared" si="15"/>
        <v>4824550750.4500084</v>
      </c>
      <c r="M469" s="35">
        <f t="shared" si="14"/>
        <v>0.98957055141184724</v>
      </c>
    </row>
    <row r="470" spans="1:13">
      <c r="A470" s="5">
        <v>469</v>
      </c>
      <c r="B470" s="5" t="s">
        <v>6403</v>
      </c>
      <c r="C470" s="6">
        <v>2789</v>
      </c>
      <c r="D470" s="6">
        <v>2569</v>
      </c>
      <c r="E470" s="6">
        <v>2268</v>
      </c>
      <c r="F470" s="7">
        <v>578484.30000000005</v>
      </c>
      <c r="G470" s="7">
        <v>518647.73</v>
      </c>
      <c r="H470" s="7">
        <v>454460</v>
      </c>
      <c r="I470" s="7">
        <v>577558.25</v>
      </c>
      <c r="J470" s="7">
        <v>516980.05</v>
      </c>
      <c r="K470" s="7">
        <v>453809.38</v>
      </c>
      <c r="L470" s="24">
        <f t="shared" si="15"/>
        <v>4825004559.8300085</v>
      </c>
      <c r="M470" s="35">
        <f t="shared" si="14"/>
        <v>0.98966363290723014</v>
      </c>
    </row>
    <row r="471" spans="1:13">
      <c r="A471" s="5">
        <v>470</v>
      </c>
      <c r="B471" s="5" t="s">
        <v>6995</v>
      </c>
      <c r="C471" s="6">
        <v>7958</v>
      </c>
      <c r="D471" s="6">
        <v>9646</v>
      </c>
      <c r="E471" s="6">
        <v>10121</v>
      </c>
      <c r="F471" s="7">
        <v>508023.95</v>
      </c>
      <c r="G471" s="7">
        <v>600066.85</v>
      </c>
      <c r="H471" s="7">
        <v>635470.15</v>
      </c>
      <c r="I471" s="7">
        <v>362525.47</v>
      </c>
      <c r="J471" s="7">
        <v>426742.5</v>
      </c>
      <c r="K471" s="7">
        <v>452464.25</v>
      </c>
      <c r="L471" s="24">
        <f t="shared" si="15"/>
        <v>4825457024.0800085</v>
      </c>
      <c r="M471" s="35">
        <f t="shared" si="14"/>
        <v>0.98975643850106187</v>
      </c>
    </row>
    <row r="472" spans="1:13">
      <c r="A472" s="5">
        <v>471</v>
      </c>
      <c r="B472" s="5" t="s">
        <v>6078</v>
      </c>
      <c r="C472" s="6">
        <v>64941</v>
      </c>
      <c r="D472" s="6">
        <v>67254</v>
      </c>
      <c r="E472" s="6">
        <v>70634</v>
      </c>
      <c r="F472" s="7">
        <v>652030.4</v>
      </c>
      <c r="G472" s="7">
        <v>622038.44999999995</v>
      </c>
      <c r="H472" s="7">
        <v>633425.71</v>
      </c>
      <c r="I472" s="7">
        <v>453857.35</v>
      </c>
      <c r="J472" s="7">
        <v>433108.18</v>
      </c>
      <c r="K472" s="7">
        <v>441566.17</v>
      </c>
      <c r="L472" s="24">
        <f t="shared" si="15"/>
        <v>4825898590.2500086</v>
      </c>
      <c r="M472" s="35">
        <f t="shared" si="14"/>
        <v>0.98984700877401233</v>
      </c>
    </row>
    <row r="473" spans="1:13">
      <c r="A473" s="5">
        <v>472</v>
      </c>
      <c r="B473" s="5" t="s">
        <v>6114</v>
      </c>
      <c r="C473" s="6">
        <v>316412</v>
      </c>
      <c r="D473" s="6">
        <v>312316</v>
      </c>
      <c r="E473" s="6">
        <v>318890</v>
      </c>
      <c r="F473" s="7">
        <v>1333594.56</v>
      </c>
      <c r="G473" s="7">
        <v>976148.24</v>
      </c>
      <c r="H473" s="7">
        <v>901853.64</v>
      </c>
      <c r="I473" s="7">
        <v>655216.5</v>
      </c>
      <c r="J473" s="7">
        <v>477754.41</v>
      </c>
      <c r="K473" s="7">
        <v>432977.73</v>
      </c>
      <c r="L473" s="24">
        <f t="shared" si="15"/>
        <v>4826331567.9800081</v>
      </c>
      <c r="M473" s="35">
        <f t="shared" si="14"/>
        <v>0.98993581745966763</v>
      </c>
    </row>
    <row r="474" spans="1:13">
      <c r="A474" s="5">
        <v>473</v>
      </c>
      <c r="B474" s="5" t="s">
        <v>5950</v>
      </c>
      <c r="C474" s="6">
        <v>215142</v>
      </c>
      <c r="D474" s="6">
        <v>210569</v>
      </c>
      <c r="E474" s="6">
        <v>340499</v>
      </c>
      <c r="F474" s="7">
        <v>677980.98</v>
      </c>
      <c r="G474" s="7">
        <v>582215.28</v>
      </c>
      <c r="H474" s="7">
        <v>804926.45</v>
      </c>
      <c r="I474" s="7">
        <v>368392.05</v>
      </c>
      <c r="J474" s="7">
        <v>314060.65999999997</v>
      </c>
      <c r="K474" s="7">
        <v>419701.62</v>
      </c>
      <c r="L474" s="24">
        <f t="shared" si="15"/>
        <v>4826751269.600008</v>
      </c>
      <c r="M474" s="35">
        <f t="shared" si="14"/>
        <v>0.9900219030632843</v>
      </c>
    </row>
    <row r="475" spans="1:13">
      <c r="A475" s="5">
        <v>474</v>
      </c>
      <c r="B475" s="5" t="s">
        <v>5712</v>
      </c>
      <c r="C475" s="6">
        <v>284</v>
      </c>
      <c r="D475" s="6">
        <v>336</v>
      </c>
      <c r="E475" s="6">
        <v>348</v>
      </c>
      <c r="F475" s="7">
        <v>343597.78</v>
      </c>
      <c r="G475" s="7">
        <v>405592.32000000001</v>
      </c>
      <c r="H475" s="7">
        <v>419980.14</v>
      </c>
      <c r="I475" s="7">
        <v>342387.82</v>
      </c>
      <c r="J475" s="7">
        <v>404385.2</v>
      </c>
      <c r="K475" s="7">
        <v>418773.3</v>
      </c>
      <c r="L475" s="24">
        <f t="shared" si="15"/>
        <v>4827170042.9000082</v>
      </c>
      <c r="M475" s="35">
        <f t="shared" si="14"/>
        <v>0.99010779825784911</v>
      </c>
    </row>
    <row r="476" spans="1:13">
      <c r="A476" s="5">
        <v>475</v>
      </c>
      <c r="B476" s="5" t="s">
        <v>5717</v>
      </c>
      <c r="C476" s="6">
        <v>0</v>
      </c>
      <c r="D476" s="6">
        <v>0</v>
      </c>
      <c r="E476" s="6">
        <v>75</v>
      </c>
      <c r="F476" s="7">
        <v>0</v>
      </c>
      <c r="G476" s="7">
        <v>0</v>
      </c>
      <c r="H476" s="7">
        <v>423246.75</v>
      </c>
      <c r="I476" s="7">
        <v>0</v>
      </c>
      <c r="J476" s="7">
        <v>0</v>
      </c>
      <c r="K476" s="7">
        <v>417603.46</v>
      </c>
      <c r="L476" s="24">
        <f t="shared" si="15"/>
        <v>4827587646.3600082</v>
      </c>
      <c r="M476" s="35">
        <f t="shared" si="14"/>
        <v>0.99019345350484711</v>
      </c>
    </row>
    <row r="477" spans="1:13">
      <c r="A477" s="5">
        <v>476</v>
      </c>
      <c r="B477" s="5" t="s">
        <v>6384</v>
      </c>
      <c r="C477" s="6">
        <v>219202</v>
      </c>
      <c r="D477" s="6">
        <v>218663</v>
      </c>
      <c r="E477" s="6">
        <v>221744</v>
      </c>
      <c r="F477" s="7">
        <v>664315.81999999995</v>
      </c>
      <c r="G477" s="7">
        <v>506582.38</v>
      </c>
      <c r="H477" s="7">
        <v>459056.31</v>
      </c>
      <c r="I477" s="7">
        <v>593284.63</v>
      </c>
      <c r="J477" s="7">
        <v>454224.64000000001</v>
      </c>
      <c r="K477" s="7">
        <v>412978.28</v>
      </c>
      <c r="L477" s="24">
        <f t="shared" si="15"/>
        <v>4828000624.640008</v>
      </c>
      <c r="M477" s="35">
        <f t="shared" si="14"/>
        <v>0.99027816007451519</v>
      </c>
    </row>
    <row r="478" spans="1:13">
      <c r="A478" s="5">
        <v>477</v>
      </c>
      <c r="B478" s="5" t="s">
        <v>6592</v>
      </c>
      <c r="C478" s="6">
        <v>397809</v>
      </c>
      <c r="D478" s="6">
        <v>441073</v>
      </c>
      <c r="E478" s="6">
        <v>476207</v>
      </c>
      <c r="F478" s="7">
        <v>1489448.69</v>
      </c>
      <c r="G478" s="7">
        <v>1303104.54</v>
      </c>
      <c r="H478" s="7">
        <v>1279439.18</v>
      </c>
      <c r="I478" s="7">
        <v>483421.32</v>
      </c>
      <c r="J478" s="7">
        <v>429918.9</v>
      </c>
      <c r="K478" s="7">
        <v>412704.35</v>
      </c>
      <c r="L478" s="24">
        <f t="shared" si="15"/>
        <v>4828413328.9900084</v>
      </c>
      <c r="M478" s="35">
        <f t="shared" si="14"/>
        <v>0.99036281045800678</v>
      </c>
    </row>
    <row r="479" spans="1:13">
      <c r="A479" s="5">
        <v>478</v>
      </c>
      <c r="B479" s="5" t="s">
        <v>5739</v>
      </c>
      <c r="C479" s="6">
        <v>7389</v>
      </c>
      <c r="D479" s="6">
        <v>5928</v>
      </c>
      <c r="E479" s="6">
        <v>7375</v>
      </c>
      <c r="F479" s="7">
        <v>81017.34</v>
      </c>
      <c r="G479" s="7">
        <v>228971.49</v>
      </c>
      <c r="H479" s="7">
        <v>409115.11</v>
      </c>
      <c r="I479" s="7">
        <v>81017.34</v>
      </c>
      <c r="J479" s="7">
        <v>228846.62</v>
      </c>
      <c r="K479" s="7">
        <v>408783.79</v>
      </c>
      <c r="L479" s="24">
        <f t="shared" si="15"/>
        <v>4828822112.7800083</v>
      </c>
      <c r="M479" s="35">
        <f t="shared" si="14"/>
        <v>0.99044665668979126</v>
      </c>
    </row>
    <row r="480" spans="1:13">
      <c r="A480" s="5">
        <v>479</v>
      </c>
      <c r="B480" s="5" t="s">
        <v>6452</v>
      </c>
      <c r="C480" s="6">
        <v>1932</v>
      </c>
      <c r="D480" s="6">
        <v>2071</v>
      </c>
      <c r="E480" s="6">
        <v>1939</v>
      </c>
      <c r="F480" s="7">
        <v>492948.7</v>
      </c>
      <c r="G480" s="7">
        <v>501825.85</v>
      </c>
      <c r="H480" s="7">
        <v>416872.47</v>
      </c>
      <c r="I480" s="7">
        <v>468669.98</v>
      </c>
      <c r="J480" s="7">
        <v>469929.55</v>
      </c>
      <c r="K480" s="7">
        <v>399316.43</v>
      </c>
      <c r="L480" s="24">
        <f t="shared" si="15"/>
        <v>4829221429.2100086</v>
      </c>
      <c r="M480" s="35">
        <f t="shared" si="14"/>
        <v>0.99052856105773401</v>
      </c>
    </row>
    <row r="481" spans="1:13">
      <c r="A481" s="5">
        <v>480</v>
      </c>
      <c r="B481" s="5" t="s">
        <v>8358</v>
      </c>
      <c r="C481" s="6">
        <v>87133</v>
      </c>
      <c r="D481" s="6">
        <v>89565</v>
      </c>
      <c r="E481" s="6">
        <v>91594</v>
      </c>
      <c r="F481" s="7">
        <v>539054.31999999995</v>
      </c>
      <c r="G481" s="7">
        <v>481465.14</v>
      </c>
      <c r="H481" s="7">
        <v>455321.77</v>
      </c>
      <c r="I481" s="7">
        <v>468616.94</v>
      </c>
      <c r="J481" s="7">
        <v>418306.16</v>
      </c>
      <c r="K481" s="7">
        <v>396925.97</v>
      </c>
      <c r="L481" s="24">
        <f t="shared" si="15"/>
        <v>4829618355.1800089</v>
      </c>
      <c r="M481" s="35">
        <f t="shared" si="14"/>
        <v>0.99060997511498405</v>
      </c>
    </row>
    <row r="482" spans="1:13">
      <c r="A482" s="5">
        <v>481</v>
      </c>
      <c r="B482" s="5" t="s">
        <v>6443</v>
      </c>
      <c r="C482" s="6">
        <v>189190</v>
      </c>
      <c r="D482" s="6">
        <v>180501</v>
      </c>
      <c r="E482" s="6">
        <v>189405</v>
      </c>
      <c r="F482" s="7">
        <v>869033.74</v>
      </c>
      <c r="G482" s="7">
        <v>660205.77</v>
      </c>
      <c r="H482" s="7">
        <v>613137.64</v>
      </c>
      <c r="I482" s="7">
        <v>558377.31000000006</v>
      </c>
      <c r="J482" s="7">
        <v>433566.41</v>
      </c>
      <c r="K482" s="7">
        <v>396675.28</v>
      </c>
      <c r="L482" s="24">
        <f t="shared" si="15"/>
        <v>4830015030.4600086</v>
      </c>
      <c r="M482" s="35">
        <f t="shared" si="14"/>
        <v>0.99069133775284712</v>
      </c>
    </row>
    <row r="483" spans="1:13">
      <c r="A483" s="5">
        <v>482</v>
      </c>
      <c r="B483" s="5" t="s">
        <v>6490</v>
      </c>
      <c r="C483" s="6">
        <v>814704</v>
      </c>
      <c r="D483" s="6">
        <v>836531</v>
      </c>
      <c r="E483" s="6">
        <v>827285</v>
      </c>
      <c r="F483" s="7">
        <v>1899027.13</v>
      </c>
      <c r="G483" s="7">
        <v>1335997.52</v>
      </c>
      <c r="H483" s="7">
        <v>1261206.6599999999</v>
      </c>
      <c r="I483" s="7">
        <v>603607.72</v>
      </c>
      <c r="J483" s="7">
        <v>421911.68</v>
      </c>
      <c r="K483" s="7">
        <v>393559.84</v>
      </c>
      <c r="L483" s="24">
        <f t="shared" si="15"/>
        <v>4830408590.3000088</v>
      </c>
      <c r="M483" s="35">
        <f t="shared" si="14"/>
        <v>0.99077206137832585</v>
      </c>
    </row>
    <row r="484" spans="1:13">
      <c r="A484" s="5">
        <v>483</v>
      </c>
      <c r="B484" s="5" t="s">
        <v>5798</v>
      </c>
      <c r="C484" s="6">
        <v>4949</v>
      </c>
      <c r="D484" s="6">
        <v>5580</v>
      </c>
      <c r="E484" s="6">
        <v>5608</v>
      </c>
      <c r="F484" s="7">
        <v>456386.36</v>
      </c>
      <c r="G484" s="7">
        <v>505436.42</v>
      </c>
      <c r="H484" s="7">
        <v>507158.8</v>
      </c>
      <c r="I484" s="7">
        <v>357385.23</v>
      </c>
      <c r="J484" s="7">
        <v>390419.03</v>
      </c>
      <c r="K484" s="7">
        <v>392594.66</v>
      </c>
      <c r="L484" s="24">
        <f t="shared" si="15"/>
        <v>4830801184.9600086</v>
      </c>
      <c r="M484" s="35">
        <f t="shared" si="14"/>
        <v>0.99085258703434487</v>
      </c>
    </row>
    <row r="485" spans="1:13">
      <c r="A485" s="5">
        <v>484</v>
      </c>
      <c r="B485" s="5" t="s">
        <v>7492</v>
      </c>
      <c r="C485" s="6">
        <v>234239</v>
      </c>
      <c r="D485" s="6">
        <v>239151</v>
      </c>
      <c r="E485" s="6">
        <v>242488</v>
      </c>
      <c r="F485" s="7">
        <v>860924.45</v>
      </c>
      <c r="G485" s="7">
        <v>571373.59</v>
      </c>
      <c r="H485" s="7">
        <v>522399.42</v>
      </c>
      <c r="I485" s="7">
        <v>644233.96</v>
      </c>
      <c r="J485" s="7">
        <v>428648.31</v>
      </c>
      <c r="K485" s="7">
        <v>392133.62</v>
      </c>
      <c r="L485" s="24">
        <f t="shared" si="15"/>
        <v>4831193318.5800085</v>
      </c>
      <c r="M485" s="35">
        <f t="shared" si="14"/>
        <v>0.99093301812578571</v>
      </c>
    </row>
    <row r="486" spans="1:13">
      <c r="A486" s="5">
        <v>485</v>
      </c>
      <c r="B486" s="5" t="s">
        <v>10121</v>
      </c>
      <c r="C486" s="6">
        <v>335772</v>
      </c>
      <c r="D486" s="6">
        <v>355478</v>
      </c>
      <c r="E486" s="6">
        <v>370984</v>
      </c>
      <c r="F486" s="7">
        <v>1127920.8</v>
      </c>
      <c r="G486" s="7">
        <v>780986.53</v>
      </c>
      <c r="H486" s="7">
        <v>735890.35</v>
      </c>
      <c r="I486" s="7">
        <v>608367.98</v>
      </c>
      <c r="J486" s="7">
        <v>420580.11</v>
      </c>
      <c r="K486" s="7">
        <v>391446.73</v>
      </c>
      <c r="L486" s="24">
        <f t="shared" si="15"/>
        <v>4831584765.310008</v>
      </c>
      <c r="M486" s="35">
        <f t="shared" si="14"/>
        <v>0.99101330832822954</v>
      </c>
    </row>
    <row r="487" spans="1:13">
      <c r="A487" s="5">
        <v>486</v>
      </c>
      <c r="B487" s="5" t="s">
        <v>6424</v>
      </c>
      <c r="C487" s="6">
        <v>4399</v>
      </c>
      <c r="D487" s="6">
        <v>3120</v>
      </c>
      <c r="E487" s="6">
        <v>3727</v>
      </c>
      <c r="F487" s="7">
        <v>598481.79</v>
      </c>
      <c r="G487" s="7">
        <v>377871.3</v>
      </c>
      <c r="H487" s="7">
        <v>404746.68</v>
      </c>
      <c r="I487" s="7">
        <v>587937.48</v>
      </c>
      <c r="J487" s="7">
        <v>365313.15</v>
      </c>
      <c r="K487" s="7">
        <v>390526.75</v>
      </c>
      <c r="L487" s="24">
        <f t="shared" si="15"/>
        <v>4831975292.060008</v>
      </c>
      <c r="M487" s="35">
        <f t="shared" si="14"/>
        <v>0.99109340983225092</v>
      </c>
    </row>
    <row r="488" spans="1:13">
      <c r="A488" s="5">
        <v>487</v>
      </c>
      <c r="B488" s="5" t="s">
        <v>7833</v>
      </c>
      <c r="C488" s="6">
        <v>45086</v>
      </c>
      <c r="D488" s="6">
        <v>45720</v>
      </c>
      <c r="E488" s="6">
        <v>46202</v>
      </c>
      <c r="F488" s="7">
        <v>582300.82999999996</v>
      </c>
      <c r="G488" s="7">
        <v>555154.5</v>
      </c>
      <c r="H488" s="7">
        <v>524028.01</v>
      </c>
      <c r="I488" s="7">
        <v>431592.4</v>
      </c>
      <c r="J488" s="7">
        <v>414205.05</v>
      </c>
      <c r="K488" s="7">
        <v>386926.68</v>
      </c>
      <c r="L488" s="24">
        <f t="shared" si="15"/>
        <v>4832362218.7400084</v>
      </c>
      <c r="M488" s="35">
        <f t="shared" si="14"/>
        <v>0.99117277292073092</v>
      </c>
    </row>
    <row r="489" spans="1:13">
      <c r="A489" s="5">
        <v>488</v>
      </c>
      <c r="B489" s="5" t="s">
        <v>8395</v>
      </c>
      <c r="C489" s="6">
        <v>102868</v>
      </c>
      <c r="D489" s="6">
        <v>102197</v>
      </c>
      <c r="E489" s="6">
        <v>101934</v>
      </c>
      <c r="F489" s="7">
        <v>690541.27</v>
      </c>
      <c r="G489" s="7">
        <v>607564.96</v>
      </c>
      <c r="H489" s="7">
        <v>575633.64</v>
      </c>
      <c r="I489" s="7">
        <v>463106.81</v>
      </c>
      <c r="J489" s="7">
        <v>406961.6</v>
      </c>
      <c r="K489" s="7">
        <v>384945.37</v>
      </c>
      <c r="L489" s="24">
        <f t="shared" si="15"/>
        <v>4832747164.1100082</v>
      </c>
      <c r="M489" s="35">
        <f t="shared" si="14"/>
        <v>0.99125172961986363</v>
      </c>
    </row>
    <row r="490" spans="1:13">
      <c r="A490" s="5">
        <v>489</v>
      </c>
      <c r="B490" s="5" t="s">
        <v>5817</v>
      </c>
      <c r="C490" s="6">
        <v>21279</v>
      </c>
      <c r="D490" s="6">
        <v>22778</v>
      </c>
      <c r="E490" s="6">
        <v>25130</v>
      </c>
      <c r="F490" s="7">
        <v>389038.78</v>
      </c>
      <c r="G490" s="7">
        <v>397717.63</v>
      </c>
      <c r="H490" s="7">
        <v>431274.23</v>
      </c>
      <c r="I490" s="7">
        <v>345289.33</v>
      </c>
      <c r="J490" s="7">
        <v>353179.35</v>
      </c>
      <c r="K490" s="7">
        <v>383478</v>
      </c>
      <c r="L490" s="24">
        <f t="shared" si="15"/>
        <v>4833130642.1100082</v>
      </c>
      <c r="M490" s="35">
        <f t="shared" si="14"/>
        <v>0.99133038534462292</v>
      </c>
    </row>
    <row r="491" spans="1:13">
      <c r="A491" s="5">
        <v>490</v>
      </c>
      <c r="B491" s="5" t="s">
        <v>8664</v>
      </c>
      <c r="C491" s="6">
        <v>404792</v>
      </c>
      <c r="D491" s="6">
        <v>381270</v>
      </c>
      <c r="E491" s="6">
        <v>349777</v>
      </c>
      <c r="F491" s="7">
        <v>2094593.01</v>
      </c>
      <c r="G491" s="7">
        <v>1693204.62</v>
      </c>
      <c r="H491" s="7">
        <v>1464219.14</v>
      </c>
      <c r="I491" s="7">
        <v>563825.47</v>
      </c>
      <c r="J491" s="7">
        <v>440302.14</v>
      </c>
      <c r="K491" s="7">
        <v>380543.79</v>
      </c>
      <c r="L491" s="24">
        <f t="shared" si="15"/>
        <v>4833511185.9000082</v>
      </c>
      <c r="M491" s="35">
        <f t="shared" si="14"/>
        <v>0.99140843922934396</v>
      </c>
    </row>
    <row r="492" spans="1:13">
      <c r="A492" s="5">
        <v>491</v>
      </c>
      <c r="B492" s="5" t="s">
        <v>9291</v>
      </c>
      <c r="C492" s="6">
        <v>88060</v>
      </c>
      <c r="D492" s="6">
        <v>87613</v>
      </c>
      <c r="E492" s="6">
        <v>83850</v>
      </c>
      <c r="F492" s="7">
        <v>662294.49</v>
      </c>
      <c r="G492" s="7">
        <v>588739.44999999995</v>
      </c>
      <c r="H492" s="7">
        <v>536638.78</v>
      </c>
      <c r="I492" s="7">
        <v>465386.79</v>
      </c>
      <c r="J492" s="7">
        <v>411406.06</v>
      </c>
      <c r="K492" s="7">
        <v>372521.94</v>
      </c>
      <c r="L492" s="24">
        <f t="shared" si="15"/>
        <v>4833883707.8400078</v>
      </c>
      <c r="M492" s="35">
        <f t="shared" si="14"/>
        <v>0.99148484774086065</v>
      </c>
    </row>
    <row r="493" spans="1:13">
      <c r="A493" s="5">
        <v>492</v>
      </c>
      <c r="B493" s="5" t="s">
        <v>5862</v>
      </c>
      <c r="C493" s="6">
        <v>29846</v>
      </c>
      <c r="D493" s="6">
        <v>30646</v>
      </c>
      <c r="E493" s="6">
        <v>30983</v>
      </c>
      <c r="F493" s="7">
        <v>420860.5</v>
      </c>
      <c r="G493" s="7">
        <v>407434.44</v>
      </c>
      <c r="H493" s="7">
        <v>402838.39</v>
      </c>
      <c r="I493" s="7">
        <v>388795.38</v>
      </c>
      <c r="J493" s="7">
        <v>375817.24</v>
      </c>
      <c r="K493" s="7">
        <v>372368.43</v>
      </c>
      <c r="L493" s="24">
        <f t="shared" si="15"/>
        <v>4834256076.2700081</v>
      </c>
      <c r="M493" s="35">
        <f t="shared" si="14"/>
        <v>0.99156122476572028</v>
      </c>
    </row>
    <row r="494" spans="1:13">
      <c r="A494" s="5">
        <v>493</v>
      </c>
      <c r="B494" s="5" t="s">
        <v>9651</v>
      </c>
      <c r="C494" s="6">
        <v>285743</v>
      </c>
      <c r="D494" s="6">
        <v>301591</v>
      </c>
      <c r="E494" s="6">
        <v>304504</v>
      </c>
      <c r="F494" s="7">
        <v>637274.71</v>
      </c>
      <c r="G494" s="7">
        <v>440822.56</v>
      </c>
      <c r="H494" s="7">
        <v>405358.08000000002</v>
      </c>
      <c r="I494" s="7">
        <v>585188.37</v>
      </c>
      <c r="J494" s="7">
        <v>402992.28</v>
      </c>
      <c r="K494" s="7">
        <v>370492.22</v>
      </c>
      <c r="L494" s="24">
        <f t="shared" si="15"/>
        <v>4834626568.4900084</v>
      </c>
      <c r="M494" s="35">
        <f t="shared" si="14"/>
        <v>0.9916372169584452</v>
      </c>
    </row>
    <row r="495" spans="1:13">
      <c r="A495" s="5">
        <v>494</v>
      </c>
      <c r="B495" s="5" t="s">
        <v>5885</v>
      </c>
      <c r="C495" s="6">
        <v>100480</v>
      </c>
      <c r="D495" s="6">
        <v>107235</v>
      </c>
      <c r="E495" s="6">
        <v>119069</v>
      </c>
      <c r="F495" s="7">
        <v>529675.13</v>
      </c>
      <c r="G495" s="7">
        <v>482980.16</v>
      </c>
      <c r="H495" s="7">
        <v>502184.43</v>
      </c>
      <c r="I495" s="7">
        <v>385658.54</v>
      </c>
      <c r="J495" s="7">
        <v>351208.47</v>
      </c>
      <c r="K495" s="7">
        <v>364025.79</v>
      </c>
      <c r="L495" s="24">
        <f t="shared" si="15"/>
        <v>4834990594.2800083</v>
      </c>
      <c r="M495" s="35">
        <f t="shared" si="14"/>
        <v>0.99171188281240163</v>
      </c>
    </row>
    <row r="496" spans="1:13">
      <c r="A496" s="5">
        <v>495</v>
      </c>
      <c r="B496" s="5" t="s">
        <v>8460</v>
      </c>
      <c r="C496" s="6">
        <v>179775</v>
      </c>
      <c r="D496" s="6">
        <v>180276</v>
      </c>
      <c r="E496" s="6">
        <v>177499</v>
      </c>
      <c r="F496" s="7">
        <v>931650.77</v>
      </c>
      <c r="G496" s="7">
        <v>787558.98</v>
      </c>
      <c r="H496" s="7">
        <v>721572.54</v>
      </c>
      <c r="I496" s="7">
        <v>459071.93</v>
      </c>
      <c r="J496" s="7">
        <v>388658.03</v>
      </c>
      <c r="K496" s="7">
        <v>356732.89</v>
      </c>
      <c r="L496" s="24">
        <f t="shared" si="15"/>
        <v>4835347327.1700087</v>
      </c>
      <c r="M496" s="35">
        <f t="shared" si="14"/>
        <v>0.99178505280913787</v>
      </c>
    </row>
    <row r="497" spans="1:13">
      <c r="A497" s="5">
        <v>496</v>
      </c>
      <c r="B497" s="5" t="s">
        <v>5922</v>
      </c>
      <c r="C497" s="6">
        <v>202645</v>
      </c>
      <c r="D497" s="6">
        <v>198503</v>
      </c>
      <c r="E497" s="6">
        <v>199505</v>
      </c>
      <c r="F497" s="7">
        <v>750004.67</v>
      </c>
      <c r="G497" s="7">
        <v>582776.14</v>
      </c>
      <c r="H497" s="7">
        <v>527992.57999999996</v>
      </c>
      <c r="I497" s="7">
        <v>506406.51</v>
      </c>
      <c r="J497" s="7">
        <v>393895.26</v>
      </c>
      <c r="K497" s="7">
        <v>356008.53</v>
      </c>
      <c r="L497" s="24">
        <f t="shared" si="15"/>
        <v>4835703335.7000084</v>
      </c>
      <c r="M497" s="35">
        <f t="shared" si="14"/>
        <v>0.99185807423135142</v>
      </c>
    </row>
    <row r="498" spans="1:13">
      <c r="A498" s="5">
        <v>497</v>
      </c>
      <c r="B498" s="5" t="s">
        <v>7534</v>
      </c>
      <c r="C498" s="6">
        <v>134941</v>
      </c>
      <c r="D498" s="6">
        <v>134685</v>
      </c>
      <c r="E498" s="6">
        <v>134105</v>
      </c>
      <c r="F498" s="7">
        <v>1038186.54</v>
      </c>
      <c r="G498" s="7">
        <v>893891.63</v>
      </c>
      <c r="H498" s="7">
        <v>795797.74</v>
      </c>
      <c r="I498" s="7">
        <v>462477.32</v>
      </c>
      <c r="J498" s="7">
        <v>396360.3</v>
      </c>
      <c r="K498" s="7">
        <v>353536.23</v>
      </c>
      <c r="L498" s="24">
        <f t="shared" si="15"/>
        <v>4836056871.9300079</v>
      </c>
      <c r="M498" s="35">
        <f t="shared" si="14"/>
        <v>0.99193058855655192</v>
      </c>
    </row>
    <row r="499" spans="1:13">
      <c r="A499" s="5">
        <v>498</v>
      </c>
      <c r="B499" s="5" t="s">
        <v>6096</v>
      </c>
      <c r="C499" s="6">
        <v>137823</v>
      </c>
      <c r="D499" s="6">
        <v>138294</v>
      </c>
      <c r="E499" s="6">
        <v>148555</v>
      </c>
      <c r="F499" s="7">
        <v>513038.67</v>
      </c>
      <c r="G499" s="7">
        <v>408295.94</v>
      </c>
      <c r="H499" s="7">
        <v>389318.45</v>
      </c>
      <c r="I499" s="7">
        <v>461272.67</v>
      </c>
      <c r="J499" s="7">
        <v>367043.11</v>
      </c>
      <c r="K499" s="7">
        <v>348815.32</v>
      </c>
      <c r="L499" s="24">
        <f t="shared" si="15"/>
        <v>4836405687.2500076</v>
      </c>
      <c r="M499" s="35">
        <f t="shared" si="14"/>
        <v>0.99200213456910469</v>
      </c>
    </row>
    <row r="500" spans="1:13">
      <c r="A500" s="5">
        <v>499</v>
      </c>
      <c r="B500" s="5" t="s">
        <v>8444</v>
      </c>
      <c r="C500" s="6">
        <v>218543</v>
      </c>
      <c r="D500" s="6">
        <v>270099</v>
      </c>
      <c r="E500" s="6">
        <v>317440</v>
      </c>
      <c r="F500" s="7">
        <v>740837.09</v>
      </c>
      <c r="G500" s="7">
        <v>666903.61</v>
      </c>
      <c r="H500" s="7">
        <v>684109.52</v>
      </c>
      <c r="I500" s="7">
        <v>371843.24</v>
      </c>
      <c r="J500" s="7">
        <v>337501.68</v>
      </c>
      <c r="K500" s="7">
        <v>345397.5</v>
      </c>
      <c r="L500" s="24">
        <f t="shared" si="15"/>
        <v>4836751084.7500076</v>
      </c>
      <c r="M500" s="35">
        <f t="shared" si="14"/>
        <v>0.99207297954767593</v>
      </c>
    </row>
    <row r="501" spans="1:13">
      <c r="A501" s="5">
        <v>500</v>
      </c>
      <c r="B501" s="5" t="s">
        <v>5997</v>
      </c>
      <c r="C501" s="6">
        <v>4485</v>
      </c>
      <c r="D501" s="6">
        <v>12364</v>
      </c>
      <c r="E501" s="6">
        <v>12365</v>
      </c>
      <c r="F501" s="7">
        <v>174275.4</v>
      </c>
      <c r="G501" s="7">
        <v>456914.21</v>
      </c>
      <c r="H501" s="7">
        <v>452410.05</v>
      </c>
      <c r="I501" s="7">
        <v>133049.16</v>
      </c>
      <c r="J501" s="7">
        <v>345404.39</v>
      </c>
      <c r="K501" s="7">
        <v>345319.67</v>
      </c>
      <c r="L501" s="24">
        <f t="shared" si="15"/>
        <v>4837096404.4200077</v>
      </c>
      <c r="M501" s="35">
        <f t="shared" si="14"/>
        <v>0.99214380856242379</v>
      </c>
    </row>
    <row r="502" spans="1:13">
      <c r="A502" s="5">
        <v>501</v>
      </c>
      <c r="B502" s="5" t="s">
        <v>5979</v>
      </c>
      <c r="C502" s="6">
        <v>3829</v>
      </c>
      <c r="D502" s="6">
        <v>1915</v>
      </c>
      <c r="E502" s="6">
        <v>913</v>
      </c>
      <c r="F502" s="7">
        <v>1443320.09</v>
      </c>
      <c r="G502" s="7">
        <v>716552.67</v>
      </c>
      <c r="H502" s="7">
        <v>341318.24</v>
      </c>
      <c r="I502" s="7">
        <v>1442566.15</v>
      </c>
      <c r="J502" s="7">
        <v>716552.67</v>
      </c>
      <c r="K502" s="7">
        <v>340570.56</v>
      </c>
      <c r="L502" s="24">
        <f t="shared" si="15"/>
        <v>4837436974.9800081</v>
      </c>
      <c r="M502" s="35">
        <f t="shared" si="14"/>
        <v>0.9922136634803812</v>
      </c>
    </row>
    <row r="503" spans="1:13">
      <c r="A503" s="5">
        <v>502</v>
      </c>
      <c r="B503" s="5" t="s">
        <v>6172</v>
      </c>
      <c r="C503" s="6">
        <v>336</v>
      </c>
      <c r="D503" s="6">
        <v>423</v>
      </c>
      <c r="E503" s="6">
        <v>531</v>
      </c>
      <c r="F503" s="7">
        <v>216803.5</v>
      </c>
      <c r="G503" s="7">
        <v>316128.75</v>
      </c>
      <c r="H503" s="7">
        <v>341899.2</v>
      </c>
      <c r="I503" s="7">
        <v>216803.5</v>
      </c>
      <c r="J503" s="7">
        <v>316128.75</v>
      </c>
      <c r="K503" s="7">
        <v>336407.82</v>
      </c>
      <c r="L503" s="24">
        <f t="shared" si="15"/>
        <v>4837773382.8000078</v>
      </c>
      <c r="M503" s="35">
        <f t="shared" si="14"/>
        <v>0.99228266457274306</v>
      </c>
    </row>
    <row r="504" spans="1:13">
      <c r="A504" s="5">
        <v>503</v>
      </c>
      <c r="B504" s="5" t="s">
        <v>6000</v>
      </c>
      <c r="C504" s="6">
        <v>97639</v>
      </c>
      <c r="D504" s="6">
        <v>105807</v>
      </c>
      <c r="E504" s="6">
        <v>105941</v>
      </c>
      <c r="F504" s="7">
        <v>858821.91</v>
      </c>
      <c r="G504" s="7">
        <v>848240.62</v>
      </c>
      <c r="H504" s="7">
        <v>818098.17</v>
      </c>
      <c r="I504" s="7">
        <v>345126.3</v>
      </c>
      <c r="J504" s="7">
        <v>341208.12</v>
      </c>
      <c r="K504" s="7">
        <v>333074.62</v>
      </c>
      <c r="L504" s="24">
        <f t="shared" si="15"/>
        <v>4838106457.4200077</v>
      </c>
      <c r="M504" s="35">
        <f t="shared" si="14"/>
        <v>0.99235098198765337</v>
      </c>
    </row>
    <row r="505" spans="1:13">
      <c r="A505" s="5">
        <v>504</v>
      </c>
      <c r="B505" s="5" t="s">
        <v>6628</v>
      </c>
      <c r="C505" s="6">
        <v>47128</v>
      </c>
      <c r="D505" s="6">
        <v>51104</v>
      </c>
      <c r="E505" s="6">
        <v>43501</v>
      </c>
      <c r="F505" s="7">
        <v>494578.5</v>
      </c>
      <c r="G505" s="7">
        <v>502426.25</v>
      </c>
      <c r="H505" s="7">
        <v>452921.64</v>
      </c>
      <c r="I505" s="7">
        <v>358235.73</v>
      </c>
      <c r="J505" s="7">
        <v>363067.37</v>
      </c>
      <c r="K505" s="7">
        <v>331450.14</v>
      </c>
      <c r="L505" s="24">
        <f t="shared" si="15"/>
        <v>4838437907.560008</v>
      </c>
      <c r="M505" s="35">
        <f t="shared" si="14"/>
        <v>0.99241896620313197</v>
      </c>
    </row>
    <row r="506" spans="1:13">
      <c r="A506" s="5">
        <v>505</v>
      </c>
      <c r="B506" s="5" t="s">
        <v>6012</v>
      </c>
      <c r="C506" s="6">
        <v>280554</v>
      </c>
      <c r="D506" s="6">
        <v>292126</v>
      </c>
      <c r="E506" s="6">
        <v>299675</v>
      </c>
      <c r="F506" s="7">
        <v>1039096.55</v>
      </c>
      <c r="G506" s="7">
        <v>859055.84</v>
      </c>
      <c r="H506" s="7">
        <v>795326.25</v>
      </c>
      <c r="I506" s="7">
        <v>417576.11</v>
      </c>
      <c r="J506" s="7">
        <v>350878.99</v>
      </c>
      <c r="K506" s="7">
        <v>331262.93</v>
      </c>
      <c r="L506" s="24">
        <f t="shared" si="15"/>
        <v>4838769170.4900084</v>
      </c>
      <c r="M506" s="35">
        <f t="shared" si="14"/>
        <v>0.99248691201969774</v>
      </c>
    </row>
    <row r="507" spans="1:13">
      <c r="A507" s="5">
        <v>506</v>
      </c>
      <c r="B507" s="5" t="s">
        <v>9300</v>
      </c>
      <c r="C507" s="6">
        <v>20817</v>
      </c>
      <c r="D507" s="6">
        <v>20678</v>
      </c>
      <c r="E507" s="6">
        <v>18498</v>
      </c>
      <c r="F507" s="7">
        <v>477865.3</v>
      </c>
      <c r="G507" s="7">
        <v>408174.63</v>
      </c>
      <c r="H507" s="7">
        <v>352107.8</v>
      </c>
      <c r="I507" s="7">
        <v>444390.63</v>
      </c>
      <c r="J507" s="7">
        <v>379572.47999999998</v>
      </c>
      <c r="K507" s="7">
        <v>327195.84999999998</v>
      </c>
      <c r="L507" s="24">
        <f t="shared" si="15"/>
        <v>4839096366.3400087</v>
      </c>
      <c r="M507" s="35">
        <f t="shared" si="14"/>
        <v>0.99255402363162859</v>
      </c>
    </row>
    <row r="508" spans="1:13">
      <c r="A508" s="5">
        <v>507</v>
      </c>
      <c r="B508" s="5" t="s">
        <v>6971</v>
      </c>
      <c r="C508" s="6">
        <v>81487</v>
      </c>
      <c r="D508" s="6">
        <v>91012</v>
      </c>
      <c r="E508" s="6">
        <v>100644</v>
      </c>
      <c r="F508" s="7">
        <v>506399.47</v>
      </c>
      <c r="G508" s="7">
        <v>384296.28</v>
      </c>
      <c r="H508" s="7">
        <v>366504.64</v>
      </c>
      <c r="I508" s="7">
        <v>437928.77</v>
      </c>
      <c r="J508" s="7">
        <v>333042.64</v>
      </c>
      <c r="K508" s="7">
        <v>318497.46000000002</v>
      </c>
      <c r="L508" s="24">
        <f t="shared" si="15"/>
        <v>4839414863.8000088</v>
      </c>
      <c r="M508" s="35">
        <f t="shared" si="14"/>
        <v>0.99261935110426136</v>
      </c>
    </row>
    <row r="509" spans="1:13">
      <c r="A509" s="5">
        <v>508</v>
      </c>
      <c r="B509" s="5" t="s">
        <v>6906</v>
      </c>
      <c r="C509" s="6">
        <v>144616</v>
      </c>
      <c r="D509" s="6">
        <v>171941</v>
      </c>
      <c r="E509" s="6">
        <v>210514</v>
      </c>
      <c r="F509" s="7">
        <v>400272.95</v>
      </c>
      <c r="G509" s="7">
        <v>340851.05</v>
      </c>
      <c r="H509" s="7">
        <v>382215.16</v>
      </c>
      <c r="I509" s="7">
        <v>336853.83</v>
      </c>
      <c r="J509" s="7">
        <v>285010.49</v>
      </c>
      <c r="K509" s="7">
        <v>318269.33</v>
      </c>
      <c r="L509" s="24">
        <f t="shared" si="15"/>
        <v>4839733133.1300087</v>
      </c>
      <c r="M509" s="35">
        <f t="shared" si="14"/>
        <v>0.99268463178482136</v>
      </c>
    </row>
    <row r="510" spans="1:13">
      <c r="A510" s="5">
        <v>509</v>
      </c>
      <c r="B510" s="5" t="s">
        <v>6393</v>
      </c>
      <c r="C510" s="6">
        <v>100539</v>
      </c>
      <c r="D510" s="6">
        <v>78377</v>
      </c>
      <c r="E510" s="6">
        <v>67642</v>
      </c>
      <c r="F510" s="7">
        <v>795920.33</v>
      </c>
      <c r="G510" s="7">
        <v>560009.21</v>
      </c>
      <c r="H510" s="7">
        <v>418578.5</v>
      </c>
      <c r="I510" s="7">
        <v>608930.39</v>
      </c>
      <c r="J510" s="7">
        <v>427242.31</v>
      </c>
      <c r="K510" s="7">
        <v>318039.5</v>
      </c>
      <c r="L510" s="24">
        <f t="shared" si="15"/>
        <v>4840051172.6300087</v>
      </c>
      <c r="M510" s="35">
        <f t="shared" si="14"/>
        <v>0.99274986532461906</v>
      </c>
    </row>
    <row r="511" spans="1:13">
      <c r="A511" s="5">
        <v>510</v>
      </c>
      <c r="B511" s="5" t="s">
        <v>7696</v>
      </c>
      <c r="C511" s="6">
        <v>115806</v>
      </c>
      <c r="D511" s="6">
        <v>122993</v>
      </c>
      <c r="E511" s="6">
        <v>100093</v>
      </c>
      <c r="F511" s="7">
        <v>741490.21</v>
      </c>
      <c r="G511" s="7">
        <v>566693.64</v>
      </c>
      <c r="H511" s="7">
        <v>433699.48</v>
      </c>
      <c r="I511" s="7">
        <v>539972.63</v>
      </c>
      <c r="J511" s="7">
        <v>411110.82</v>
      </c>
      <c r="K511" s="7">
        <v>314805.39</v>
      </c>
      <c r="L511" s="24">
        <f t="shared" si="15"/>
        <v>4840365978.020009</v>
      </c>
      <c r="M511" s="35">
        <f t="shared" si="14"/>
        <v>0.99281443551145798</v>
      </c>
    </row>
    <row r="512" spans="1:13">
      <c r="A512" s="5">
        <v>511</v>
      </c>
      <c r="B512" s="5" t="s">
        <v>10077</v>
      </c>
      <c r="C512" s="6">
        <v>38963</v>
      </c>
      <c r="D512" s="6">
        <v>41852</v>
      </c>
      <c r="E512" s="6">
        <v>44588</v>
      </c>
      <c r="F512" s="7">
        <v>404566.09</v>
      </c>
      <c r="G512" s="7">
        <v>388788.45</v>
      </c>
      <c r="H512" s="7">
        <v>410602.07</v>
      </c>
      <c r="I512" s="7">
        <v>311860.96999999997</v>
      </c>
      <c r="J512" s="7">
        <v>299298.88</v>
      </c>
      <c r="K512" s="7">
        <v>313973.99</v>
      </c>
      <c r="L512" s="24">
        <f t="shared" si="15"/>
        <v>4840679952.0100088</v>
      </c>
      <c r="M512" s="35">
        <f t="shared" si="14"/>
        <v>0.9928788351686455</v>
      </c>
    </row>
    <row r="513" spans="1:13">
      <c r="A513" s="5">
        <v>512</v>
      </c>
      <c r="B513" s="5" t="s">
        <v>6133</v>
      </c>
      <c r="C513" s="6">
        <v>36799</v>
      </c>
      <c r="D513" s="6">
        <v>39133</v>
      </c>
      <c r="E513" s="6">
        <v>42590</v>
      </c>
      <c r="F513" s="7">
        <v>340774.9</v>
      </c>
      <c r="G513" s="7">
        <v>331603.21000000002</v>
      </c>
      <c r="H513" s="7">
        <v>348402.67</v>
      </c>
      <c r="I513" s="7">
        <v>307157.38</v>
      </c>
      <c r="J513" s="7">
        <v>297494.92</v>
      </c>
      <c r="K513" s="7">
        <v>311160.49</v>
      </c>
      <c r="L513" s="24">
        <f t="shared" si="15"/>
        <v>4840991112.5000086</v>
      </c>
      <c r="M513" s="35">
        <f t="shared" si="14"/>
        <v>0.99294265774479684</v>
      </c>
    </row>
    <row r="514" spans="1:13">
      <c r="A514" s="5">
        <v>513</v>
      </c>
      <c r="B514" s="5" t="s">
        <v>6163</v>
      </c>
      <c r="C514" s="6">
        <v>0</v>
      </c>
      <c r="D514" s="6">
        <v>176</v>
      </c>
      <c r="E514" s="6">
        <v>427</v>
      </c>
      <c r="F514" s="7">
        <v>0</v>
      </c>
      <c r="G514" s="7">
        <v>126742.2</v>
      </c>
      <c r="H514" s="7">
        <v>307363.43</v>
      </c>
      <c r="I514" s="7">
        <v>0</v>
      </c>
      <c r="J514" s="7">
        <v>126742.2</v>
      </c>
      <c r="K514" s="7">
        <v>307363.43</v>
      </c>
      <c r="L514" s="24">
        <f t="shared" si="15"/>
        <v>4841298475.9300089</v>
      </c>
      <c r="M514" s="35">
        <f t="shared" si="14"/>
        <v>0.99300570150050427</v>
      </c>
    </row>
    <row r="515" spans="1:13">
      <c r="A515" s="5">
        <v>514</v>
      </c>
      <c r="B515" s="5" t="s">
        <v>7470</v>
      </c>
      <c r="C515" s="6">
        <v>28823</v>
      </c>
      <c r="D515" s="6">
        <v>29187</v>
      </c>
      <c r="E515" s="6">
        <v>49221</v>
      </c>
      <c r="F515" s="7">
        <v>286871.5</v>
      </c>
      <c r="G515" s="7">
        <v>267064.99</v>
      </c>
      <c r="H515" s="7">
        <v>438701.68</v>
      </c>
      <c r="I515" s="7">
        <v>200064.18</v>
      </c>
      <c r="J515" s="7">
        <v>186744.9</v>
      </c>
      <c r="K515" s="7">
        <v>305186.53999999998</v>
      </c>
      <c r="L515" s="24">
        <f t="shared" si="15"/>
        <v>4841603662.4700089</v>
      </c>
      <c r="M515" s="35">
        <f t="shared" ref="M515:M578" si="16">L515/K$1006</f>
        <v>0.99306829875116909</v>
      </c>
    </row>
    <row r="516" spans="1:13">
      <c r="A516" s="5">
        <v>515</v>
      </c>
      <c r="B516" s="5" t="s">
        <v>8624</v>
      </c>
      <c r="C516" s="6">
        <v>35389</v>
      </c>
      <c r="D516" s="6">
        <v>34777</v>
      </c>
      <c r="E516" s="6">
        <v>17553</v>
      </c>
      <c r="F516" s="7">
        <v>804869.82</v>
      </c>
      <c r="G516" s="7">
        <v>737936.19</v>
      </c>
      <c r="H516" s="7">
        <v>352350.29</v>
      </c>
      <c r="I516" s="7">
        <v>694432.13</v>
      </c>
      <c r="J516" s="7">
        <v>640566.12</v>
      </c>
      <c r="K516" s="7">
        <v>304028.74</v>
      </c>
      <c r="L516" s="24">
        <f t="shared" ref="L516:L579" si="17">L515+K516</f>
        <v>4841907691.2100086</v>
      </c>
      <c r="M516" s="35">
        <f t="shared" si="16"/>
        <v>0.99313065852380877</v>
      </c>
    </row>
    <row r="517" spans="1:13">
      <c r="A517" s="5">
        <v>516</v>
      </c>
      <c r="B517" s="5" t="s">
        <v>6535</v>
      </c>
      <c r="C517" s="6">
        <v>45455</v>
      </c>
      <c r="D517" s="6">
        <v>45791</v>
      </c>
      <c r="E517" s="6">
        <v>48244</v>
      </c>
      <c r="F517" s="7">
        <v>345485.26</v>
      </c>
      <c r="G517" s="7">
        <v>311432.64</v>
      </c>
      <c r="H517" s="7">
        <v>315445.11</v>
      </c>
      <c r="I517" s="7">
        <v>331994.19</v>
      </c>
      <c r="J517" s="7">
        <v>299696.48</v>
      </c>
      <c r="K517" s="7">
        <v>303600.23</v>
      </c>
      <c r="L517" s="24">
        <f t="shared" si="17"/>
        <v>4842211291.4400082</v>
      </c>
      <c r="M517" s="35">
        <f t="shared" si="16"/>
        <v>0.99319293040414525</v>
      </c>
    </row>
    <row r="518" spans="1:13">
      <c r="A518" s="5">
        <v>517</v>
      </c>
      <c r="B518" s="5" t="s">
        <v>9031</v>
      </c>
      <c r="C518" s="6">
        <v>384578</v>
      </c>
      <c r="D518" s="6">
        <v>288237</v>
      </c>
      <c r="E518" s="6">
        <v>219499</v>
      </c>
      <c r="F518" s="7">
        <v>1166822.3400000001</v>
      </c>
      <c r="G518" s="7">
        <v>655534.87</v>
      </c>
      <c r="H518" s="7">
        <v>447892.49</v>
      </c>
      <c r="I518" s="7">
        <v>790500.6</v>
      </c>
      <c r="J518" s="7">
        <v>432539.78</v>
      </c>
      <c r="K518" s="7">
        <v>302541.5</v>
      </c>
      <c r="L518" s="24">
        <f t="shared" si="17"/>
        <v>4842513832.9400082</v>
      </c>
      <c r="M518" s="35">
        <f t="shared" si="16"/>
        <v>0.99325498512684707</v>
      </c>
    </row>
    <row r="519" spans="1:13">
      <c r="A519" s="5">
        <v>518</v>
      </c>
      <c r="B519" s="5" t="s">
        <v>7422</v>
      </c>
      <c r="C519" s="6">
        <v>180790</v>
      </c>
      <c r="D519" s="6">
        <v>180074</v>
      </c>
      <c r="E519" s="6">
        <v>184677</v>
      </c>
      <c r="F519" s="7">
        <v>607362.25</v>
      </c>
      <c r="G519" s="7">
        <v>470748.82</v>
      </c>
      <c r="H519" s="7">
        <v>437484.11</v>
      </c>
      <c r="I519" s="7">
        <v>414822.77</v>
      </c>
      <c r="J519" s="7">
        <v>322496.86</v>
      </c>
      <c r="K519" s="7">
        <v>302417.40999999997</v>
      </c>
      <c r="L519" s="24">
        <f t="shared" si="17"/>
        <v>4842816250.350008</v>
      </c>
      <c r="M519" s="35">
        <f t="shared" si="16"/>
        <v>0.99331701439727027</v>
      </c>
    </row>
    <row r="520" spans="1:13">
      <c r="A520" s="5">
        <v>519</v>
      </c>
      <c r="B520" s="5" t="s">
        <v>7166</v>
      </c>
      <c r="C520" s="6">
        <v>22717</v>
      </c>
      <c r="D520" s="6">
        <v>18261</v>
      </c>
      <c r="E520" s="6">
        <v>16744</v>
      </c>
      <c r="F520" s="7">
        <v>959512.27</v>
      </c>
      <c r="G520" s="7">
        <v>571774.24</v>
      </c>
      <c r="H520" s="7">
        <v>432621.94</v>
      </c>
      <c r="I520" s="7">
        <v>665215.63</v>
      </c>
      <c r="J520" s="7">
        <v>398480.21</v>
      </c>
      <c r="K520" s="7">
        <v>302360.21999999997</v>
      </c>
      <c r="L520" s="24">
        <f t="shared" si="17"/>
        <v>4843118610.5700083</v>
      </c>
      <c r="M520" s="35">
        <f t="shared" si="16"/>
        <v>0.99337903193737032</v>
      </c>
    </row>
    <row r="521" spans="1:13">
      <c r="A521" s="5">
        <v>520</v>
      </c>
      <c r="B521" s="5" t="s">
        <v>6194</v>
      </c>
      <c r="C521" s="6">
        <v>10648</v>
      </c>
      <c r="D521" s="6">
        <v>12682</v>
      </c>
      <c r="E521" s="6">
        <v>11686</v>
      </c>
      <c r="F521" s="7">
        <v>426391.92</v>
      </c>
      <c r="G521" s="7">
        <v>448470.38</v>
      </c>
      <c r="H521" s="7">
        <v>309881.92</v>
      </c>
      <c r="I521" s="7">
        <v>416683.83</v>
      </c>
      <c r="J521" s="7">
        <v>435973.55</v>
      </c>
      <c r="K521" s="7">
        <v>302101.96000000002</v>
      </c>
      <c r="L521" s="24">
        <f t="shared" si="17"/>
        <v>4843420712.5300083</v>
      </c>
      <c r="M521" s="35">
        <f t="shared" si="16"/>
        <v>0.99344099650538986</v>
      </c>
    </row>
    <row r="522" spans="1:13">
      <c r="A522" s="5">
        <v>521</v>
      </c>
      <c r="B522" s="5" t="s">
        <v>6265</v>
      </c>
      <c r="C522" s="6">
        <v>94</v>
      </c>
      <c r="D522" s="6">
        <v>385</v>
      </c>
      <c r="E522" s="6">
        <v>588</v>
      </c>
      <c r="F522" s="7">
        <v>48455.12</v>
      </c>
      <c r="G522" s="7">
        <v>197374.92</v>
      </c>
      <c r="H522" s="7">
        <v>301269.36</v>
      </c>
      <c r="I522" s="7">
        <v>48455.12</v>
      </c>
      <c r="J522" s="7">
        <v>196862.28</v>
      </c>
      <c r="K522" s="7">
        <v>300757</v>
      </c>
      <c r="L522" s="24">
        <f t="shared" si="17"/>
        <v>4843721469.5300083</v>
      </c>
      <c r="M522" s="35">
        <f t="shared" si="16"/>
        <v>0.99350268520672713</v>
      </c>
    </row>
    <row r="523" spans="1:13">
      <c r="A523" s="5">
        <v>522</v>
      </c>
      <c r="B523" s="5" t="s">
        <v>8014</v>
      </c>
      <c r="C523" s="6">
        <v>32414</v>
      </c>
      <c r="D523" s="6">
        <v>38173</v>
      </c>
      <c r="E523" s="6">
        <v>39515</v>
      </c>
      <c r="F523" s="7">
        <v>528170.38</v>
      </c>
      <c r="G523" s="7">
        <v>541451.65</v>
      </c>
      <c r="H523" s="7">
        <v>523254.01</v>
      </c>
      <c r="I523" s="7">
        <v>295350.49</v>
      </c>
      <c r="J523" s="7">
        <v>299732.09000000003</v>
      </c>
      <c r="K523" s="7">
        <v>295825.21000000002</v>
      </c>
      <c r="L523" s="24">
        <f t="shared" si="17"/>
        <v>4844017294.7400084</v>
      </c>
      <c r="M523" s="35">
        <f t="shared" si="16"/>
        <v>0.9935633623415161</v>
      </c>
    </row>
    <row r="524" spans="1:13">
      <c r="A524" s="5">
        <v>523</v>
      </c>
      <c r="B524" s="5" t="s">
        <v>7753</v>
      </c>
      <c r="C524" s="6">
        <v>95499</v>
      </c>
      <c r="D524" s="6">
        <v>92424</v>
      </c>
      <c r="E524" s="6">
        <v>96235</v>
      </c>
      <c r="F524" s="7">
        <v>494419.58</v>
      </c>
      <c r="G524" s="7">
        <v>383253.92</v>
      </c>
      <c r="H524" s="7">
        <v>494385.52</v>
      </c>
      <c r="I524" s="7">
        <v>237336.03</v>
      </c>
      <c r="J524" s="7">
        <v>181099.62</v>
      </c>
      <c r="K524" s="7">
        <v>294829.09000000003</v>
      </c>
      <c r="L524" s="24">
        <f t="shared" si="17"/>
        <v>4844312123.8300085</v>
      </c>
      <c r="M524" s="35">
        <f t="shared" si="16"/>
        <v>0.99362383516069752</v>
      </c>
    </row>
    <row r="525" spans="1:13">
      <c r="A525" s="5">
        <v>524</v>
      </c>
      <c r="B525" s="5" t="s">
        <v>6244</v>
      </c>
      <c r="C525" s="6">
        <v>0</v>
      </c>
      <c r="D525" s="6">
        <v>7451</v>
      </c>
      <c r="E525" s="6">
        <v>24087</v>
      </c>
      <c r="F525" s="7">
        <v>0</v>
      </c>
      <c r="G525" s="7">
        <v>139657.06</v>
      </c>
      <c r="H525" s="7">
        <v>448136.52</v>
      </c>
      <c r="I525" s="7">
        <v>0</v>
      </c>
      <c r="J525" s="7">
        <v>92100.26</v>
      </c>
      <c r="K525" s="7">
        <v>293771.64</v>
      </c>
      <c r="L525" s="24">
        <f t="shared" si="17"/>
        <v>4844605895.4700089</v>
      </c>
      <c r="M525" s="35">
        <f t="shared" si="16"/>
        <v>0.99368409108478684</v>
      </c>
    </row>
    <row r="526" spans="1:13">
      <c r="A526" s="5">
        <v>525</v>
      </c>
      <c r="B526" s="5" t="s">
        <v>6251</v>
      </c>
      <c r="C526" s="6">
        <v>52302</v>
      </c>
      <c r="D526" s="6">
        <v>53508</v>
      </c>
      <c r="E526" s="6">
        <v>59542</v>
      </c>
      <c r="F526" s="7">
        <v>426899.31</v>
      </c>
      <c r="G526" s="7">
        <v>394173.43</v>
      </c>
      <c r="H526" s="7">
        <v>421169.05</v>
      </c>
      <c r="I526" s="7">
        <v>299287.76</v>
      </c>
      <c r="J526" s="7">
        <v>274565.44</v>
      </c>
      <c r="K526" s="7">
        <v>292613.44</v>
      </c>
      <c r="L526" s="24">
        <f t="shared" si="17"/>
        <v>4844898508.9100084</v>
      </c>
      <c r="M526" s="35">
        <f t="shared" si="16"/>
        <v>0.99374410944880631</v>
      </c>
    </row>
    <row r="527" spans="1:13">
      <c r="A527" s="5">
        <v>526</v>
      </c>
      <c r="B527" s="5" t="s">
        <v>10178</v>
      </c>
      <c r="C527" s="6">
        <v>60891</v>
      </c>
      <c r="D527" s="6">
        <v>49554</v>
      </c>
      <c r="E527" s="6">
        <v>44513</v>
      </c>
      <c r="F527" s="7">
        <v>882541.6</v>
      </c>
      <c r="G527" s="7">
        <v>559886.15</v>
      </c>
      <c r="H527" s="7">
        <v>320214.71999999997</v>
      </c>
      <c r="I527" s="7">
        <v>804240.27</v>
      </c>
      <c r="J527" s="7">
        <v>510639.29</v>
      </c>
      <c r="K527" s="7">
        <v>292344.03000000003</v>
      </c>
      <c r="L527" s="24">
        <f t="shared" si="17"/>
        <v>4845190852.9400082</v>
      </c>
      <c r="M527" s="35">
        <f t="shared" si="16"/>
        <v>0.9938040725537528</v>
      </c>
    </row>
    <row r="528" spans="1:13">
      <c r="A528" s="5">
        <v>527</v>
      </c>
      <c r="B528" s="5" t="s">
        <v>9908</v>
      </c>
      <c r="C528" s="6">
        <v>147905</v>
      </c>
      <c r="D528" s="6">
        <v>166647</v>
      </c>
      <c r="E528" s="6">
        <v>150272</v>
      </c>
      <c r="F528" s="7">
        <v>467223.73</v>
      </c>
      <c r="G528" s="7">
        <v>404350.18</v>
      </c>
      <c r="H528" s="7">
        <v>327860.40000000002</v>
      </c>
      <c r="I528" s="7">
        <v>414119.67</v>
      </c>
      <c r="J528" s="7">
        <v>356931.98</v>
      </c>
      <c r="K528" s="7">
        <v>290665.83</v>
      </c>
      <c r="L528" s="24">
        <f t="shared" si="17"/>
        <v>4845481518.7700081</v>
      </c>
      <c r="M528" s="35">
        <f t="shared" si="16"/>
        <v>0.99386369144068076</v>
      </c>
    </row>
    <row r="529" spans="1:13">
      <c r="A529" s="5">
        <v>528</v>
      </c>
      <c r="B529" s="5" t="s">
        <v>6288</v>
      </c>
      <c r="C529" s="6">
        <v>0</v>
      </c>
      <c r="D529" s="6">
        <v>3133</v>
      </c>
      <c r="E529" s="6">
        <v>3862</v>
      </c>
      <c r="F529" s="7">
        <v>0</v>
      </c>
      <c r="G529" s="7">
        <v>277074.65000000002</v>
      </c>
      <c r="H529" s="7">
        <v>342049.77</v>
      </c>
      <c r="I529" s="7">
        <v>0</v>
      </c>
      <c r="J529" s="7">
        <v>225623.08</v>
      </c>
      <c r="K529" s="7">
        <v>287902.15000000002</v>
      </c>
      <c r="L529" s="24">
        <f t="shared" si="17"/>
        <v>4845769420.9200077</v>
      </c>
      <c r="M529" s="35">
        <f t="shared" si="16"/>
        <v>0.99392274346522447</v>
      </c>
    </row>
    <row r="530" spans="1:13">
      <c r="A530" s="5">
        <v>529</v>
      </c>
      <c r="B530" s="5" t="s">
        <v>8093</v>
      </c>
      <c r="C530" s="6">
        <v>158301</v>
      </c>
      <c r="D530" s="6">
        <v>181882</v>
      </c>
      <c r="E530" s="6">
        <v>193726</v>
      </c>
      <c r="F530" s="7">
        <v>607749.18000000005</v>
      </c>
      <c r="G530" s="7">
        <v>558336.55000000005</v>
      </c>
      <c r="H530" s="7">
        <v>538897.68999999994</v>
      </c>
      <c r="I530" s="7">
        <v>316012.59000000003</v>
      </c>
      <c r="J530" s="7">
        <v>288425.59999999998</v>
      </c>
      <c r="K530" s="7">
        <v>277465.92</v>
      </c>
      <c r="L530" s="24">
        <f t="shared" si="17"/>
        <v>4846046886.8400078</v>
      </c>
      <c r="M530" s="35">
        <f t="shared" si="16"/>
        <v>0.9939796548996056</v>
      </c>
    </row>
    <row r="531" spans="1:13">
      <c r="A531" s="5">
        <v>530</v>
      </c>
      <c r="B531" s="5" t="s">
        <v>8889</v>
      </c>
      <c r="C531" s="6">
        <v>23706</v>
      </c>
      <c r="D531" s="6">
        <v>23576</v>
      </c>
      <c r="E531" s="6">
        <v>24097</v>
      </c>
      <c r="F531" s="7">
        <v>421936.21</v>
      </c>
      <c r="G531" s="7">
        <v>409145.44</v>
      </c>
      <c r="H531" s="7">
        <v>391685.6</v>
      </c>
      <c r="I531" s="7">
        <v>293152.11</v>
      </c>
      <c r="J531" s="7">
        <v>288644.88</v>
      </c>
      <c r="K531" s="7">
        <v>277243.93</v>
      </c>
      <c r="L531" s="24">
        <f t="shared" si="17"/>
        <v>4846324130.7700081</v>
      </c>
      <c r="M531" s="35">
        <f t="shared" si="16"/>
        <v>0.99403652080129812</v>
      </c>
    </row>
    <row r="532" spans="1:13">
      <c r="A532" s="5">
        <v>531</v>
      </c>
      <c r="B532" s="5" t="s">
        <v>6988</v>
      </c>
      <c r="C532" s="6">
        <v>50720</v>
      </c>
      <c r="D532" s="6">
        <v>51528</v>
      </c>
      <c r="E532" s="6">
        <v>50569</v>
      </c>
      <c r="F532" s="7">
        <v>441478.29</v>
      </c>
      <c r="G532" s="7">
        <v>409515.18</v>
      </c>
      <c r="H532" s="7">
        <v>390142.86</v>
      </c>
      <c r="I532" s="7">
        <v>311461.83</v>
      </c>
      <c r="J532" s="7">
        <v>288102.61</v>
      </c>
      <c r="K532" s="7">
        <v>274862.68</v>
      </c>
      <c r="L532" s="24">
        <f t="shared" si="17"/>
        <v>4846598993.4500084</v>
      </c>
      <c r="M532" s="35">
        <f t="shared" si="16"/>
        <v>0.99409289828137437</v>
      </c>
    </row>
    <row r="533" spans="1:13">
      <c r="A533" s="5">
        <v>532</v>
      </c>
      <c r="B533" s="5" t="s">
        <v>12425</v>
      </c>
      <c r="C533" s="6">
        <v>26733</v>
      </c>
      <c r="D533" s="6">
        <v>28568</v>
      </c>
      <c r="E533" s="6">
        <v>31718</v>
      </c>
      <c r="F533" s="7">
        <v>462642.12</v>
      </c>
      <c r="G533" s="7">
        <v>361054.82</v>
      </c>
      <c r="H533" s="7">
        <v>311685.45</v>
      </c>
      <c r="I533" s="7">
        <v>411818.59</v>
      </c>
      <c r="J533" s="7">
        <v>318667.14</v>
      </c>
      <c r="K533" s="7">
        <v>274120.12</v>
      </c>
      <c r="L533" s="24">
        <f t="shared" si="17"/>
        <v>4846873113.5700083</v>
      </c>
      <c r="M533" s="35">
        <f t="shared" si="16"/>
        <v>0.99414912345389983</v>
      </c>
    </row>
    <row r="534" spans="1:13">
      <c r="A534" s="5">
        <v>533</v>
      </c>
      <c r="B534" s="5" t="s">
        <v>10717</v>
      </c>
      <c r="C534" s="6">
        <v>42715</v>
      </c>
      <c r="D534" s="6">
        <v>41823</v>
      </c>
      <c r="E534" s="6">
        <v>38944</v>
      </c>
      <c r="F534" s="7">
        <v>381666.38</v>
      </c>
      <c r="G534" s="7">
        <v>339026.81</v>
      </c>
      <c r="H534" s="7">
        <v>305927.44</v>
      </c>
      <c r="I534" s="7">
        <v>337298.09</v>
      </c>
      <c r="J534" s="7">
        <v>299486.52</v>
      </c>
      <c r="K534" s="7">
        <v>271789.77</v>
      </c>
      <c r="L534" s="24">
        <f t="shared" si="17"/>
        <v>4847144903.3400087</v>
      </c>
      <c r="M534" s="35">
        <f t="shared" si="16"/>
        <v>0.9942048706449812</v>
      </c>
    </row>
    <row r="535" spans="1:13">
      <c r="A535" s="5">
        <v>534</v>
      </c>
      <c r="B535" s="5" t="s">
        <v>8282</v>
      </c>
      <c r="C535" s="6">
        <v>40426</v>
      </c>
      <c r="D535" s="6">
        <v>32007</v>
      </c>
      <c r="E535" s="6">
        <v>26088</v>
      </c>
      <c r="F535" s="7">
        <v>753053.63</v>
      </c>
      <c r="G535" s="7">
        <v>508379.6</v>
      </c>
      <c r="H535" s="7">
        <v>299143.28000000003</v>
      </c>
      <c r="I535" s="7">
        <v>663149.5</v>
      </c>
      <c r="J535" s="7">
        <v>451568.42</v>
      </c>
      <c r="K535" s="7">
        <v>267094.59999999998</v>
      </c>
      <c r="L535" s="24">
        <f t="shared" si="17"/>
        <v>4847411997.9400091</v>
      </c>
      <c r="M535" s="35">
        <f t="shared" si="16"/>
        <v>0.99425965480298328</v>
      </c>
    </row>
    <row r="536" spans="1:13">
      <c r="A536" s="5">
        <v>535</v>
      </c>
      <c r="B536" s="5" t="s">
        <v>9525</v>
      </c>
      <c r="C536" s="6">
        <v>27559</v>
      </c>
      <c r="D536" s="6">
        <v>33727</v>
      </c>
      <c r="E536" s="6">
        <v>33247</v>
      </c>
      <c r="F536" s="7">
        <v>309547.64</v>
      </c>
      <c r="G536" s="7">
        <v>341658.44</v>
      </c>
      <c r="H536" s="7">
        <v>330321.05</v>
      </c>
      <c r="I536" s="7">
        <v>249751.26</v>
      </c>
      <c r="J536" s="7">
        <v>275250.38</v>
      </c>
      <c r="K536" s="7">
        <v>264717.63</v>
      </c>
      <c r="L536" s="24">
        <f t="shared" si="17"/>
        <v>4847676715.5700092</v>
      </c>
      <c r="M536" s="35">
        <f t="shared" si="16"/>
        <v>0.99431395141724588</v>
      </c>
    </row>
    <row r="537" spans="1:13">
      <c r="A537" s="5">
        <v>536</v>
      </c>
      <c r="B537" s="5" t="s">
        <v>6635</v>
      </c>
      <c r="C537" s="6">
        <v>3014</v>
      </c>
      <c r="D537" s="6">
        <v>4731</v>
      </c>
      <c r="E537" s="6">
        <v>6875</v>
      </c>
      <c r="F537" s="7">
        <v>236779.74</v>
      </c>
      <c r="G537" s="7">
        <v>364658.34</v>
      </c>
      <c r="H537" s="7">
        <v>531560.98</v>
      </c>
      <c r="I537" s="7">
        <v>118735.62</v>
      </c>
      <c r="J537" s="7">
        <v>180053.29</v>
      </c>
      <c r="K537" s="7">
        <v>262560.24</v>
      </c>
      <c r="L537" s="24">
        <f t="shared" si="17"/>
        <v>4847939275.810009</v>
      </c>
      <c r="M537" s="35">
        <f t="shared" si="16"/>
        <v>0.99436780552613901</v>
      </c>
    </row>
    <row r="538" spans="1:13">
      <c r="A538" s="5">
        <v>537</v>
      </c>
      <c r="B538" s="5" t="s">
        <v>7431</v>
      </c>
      <c r="C538" s="6">
        <v>48563</v>
      </c>
      <c r="D538" s="6">
        <v>45897</v>
      </c>
      <c r="E538" s="6">
        <v>43183</v>
      </c>
      <c r="F538" s="7">
        <v>449664.78</v>
      </c>
      <c r="G538" s="7">
        <v>415867.21</v>
      </c>
      <c r="H538" s="7">
        <v>389055.88</v>
      </c>
      <c r="I538" s="7">
        <v>303745.15999999997</v>
      </c>
      <c r="J538" s="7">
        <v>280270.31</v>
      </c>
      <c r="K538" s="7">
        <v>261639.86</v>
      </c>
      <c r="L538" s="24">
        <f t="shared" si="17"/>
        <v>4848200915.6700087</v>
      </c>
      <c r="M538" s="35">
        <f t="shared" si="16"/>
        <v>0.99442147085456511</v>
      </c>
    </row>
    <row r="539" spans="1:13">
      <c r="A539" s="5">
        <v>538</v>
      </c>
      <c r="B539" s="5" t="s">
        <v>6493</v>
      </c>
      <c r="C539" s="6">
        <v>1465</v>
      </c>
      <c r="D539" s="6">
        <v>1333</v>
      </c>
      <c r="E539" s="6">
        <v>1461</v>
      </c>
      <c r="F539" s="7">
        <v>269600.90000000002</v>
      </c>
      <c r="G539" s="7">
        <v>241732.05</v>
      </c>
      <c r="H539" s="7">
        <v>264488.46999999997</v>
      </c>
      <c r="I539" s="7">
        <v>267943.55</v>
      </c>
      <c r="J539" s="7">
        <v>241006.81</v>
      </c>
      <c r="K539" s="7">
        <v>260686.84</v>
      </c>
      <c r="L539" s="24">
        <f t="shared" si="17"/>
        <v>4848461602.5100088</v>
      </c>
      <c r="M539" s="35">
        <f t="shared" si="16"/>
        <v>0.99447494070768683</v>
      </c>
    </row>
    <row r="540" spans="1:13">
      <c r="A540" s="5">
        <v>539</v>
      </c>
      <c r="B540" s="5" t="s">
        <v>6718</v>
      </c>
      <c r="C540" s="6">
        <v>109118</v>
      </c>
      <c r="D540" s="6">
        <v>137781</v>
      </c>
      <c r="E540" s="6">
        <v>141111</v>
      </c>
      <c r="F540" s="7">
        <v>376927.45</v>
      </c>
      <c r="G540" s="7">
        <v>371109.99</v>
      </c>
      <c r="H540" s="7">
        <v>339639.65</v>
      </c>
      <c r="I540" s="7">
        <v>287671.23</v>
      </c>
      <c r="J540" s="7">
        <v>283427.28000000003</v>
      </c>
      <c r="K540" s="7">
        <v>260283.55</v>
      </c>
      <c r="L540" s="24">
        <f t="shared" si="17"/>
        <v>4848721886.060009</v>
      </c>
      <c r="M540" s="35">
        <f t="shared" si="16"/>
        <v>0.99452832784141598</v>
      </c>
    </row>
    <row r="541" spans="1:13">
      <c r="A541" s="5">
        <v>540</v>
      </c>
      <c r="B541" s="5" t="s">
        <v>6655</v>
      </c>
      <c r="C541" s="6">
        <v>84905</v>
      </c>
      <c r="D541" s="6">
        <v>76220</v>
      </c>
      <c r="E541" s="6">
        <v>71522</v>
      </c>
      <c r="F541" s="7">
        <v>559954.30000000005</v>
      </c>
      <c r="G541" s="7">
        <v>469070.43</v>
      </c>
      <c r="H541" s="7">
        <v>395698.28</v>
      </c>
      <c r="I541" s="7">
        <v>361138.18</v>
      </c>
      <c r="J541" s="7">
        <v>307953.49</v>
      </c>
      <c r="K541" s="7">
        <v>260247.27</v>
      </c>
      <c r="L541" s="24">
        <f t="shared" si="17"/>
        <v>4848982133.3300095</v>
      </c>
      <c r="M541" s="35">
        <f t="shared" si="16"/>
        <v>0.99458170753370212</v>
      </c>
    </row>
    <row r="542" spans="1:13">
      <c r="A542" s="5">
        <v>541</v>
      </c>
      <c r="B542" s="5" t="s">
        <v>6440</v>
      </c>
      <c r="C542" s="6">
        <v>94838</v>
      </c>
      <c r="D542" s="6">
        <v>96076</v>
      </c>
      <c r="E542" s="6">
        <v>94225</v>
      </c>
      <c r="F542" s="7">
        <v>372142.15</v>
      </c>
      <c r="G542" s="7">
        <v>303646.96000000002</v>
      </c>
      <c r="H542" s="7">
        <v>269743.19</v>
      </c>
      <c r="I542" s="7">
        <v>355411.26</v>
      </c>
      <c r="J542" s="7">
        <v>289720.65000000002</v>
      </c>
      <c r="K542" s="7">
        <v>258380.22</v>
      </c>
      <c r="L542" s="24">
        <f t="shared" si="17"/>
        <v>4849240513.5500097</v>
      </c>
      <c r="M542" s="35">
        <f t="shared" si="16"/>
        <v>0.9946347042726742</v>
      </c>
    </row>
    <row r="543" spans="1:13">
      <c r="A543" s="5">
        <v>542</v>
      </c>
      <c r="B543" s="5" t="s">
        <v>8537</v>
      </c>
      <c r="C543" s="6">
        <v>108764</v>
      </c>
      <c r="D543" s="6">
        <v>114618</v>
      </c>
      <c r="E543" s="6">
        <v>116115</v>
      </c>
      <c r="F543" s="7">
        <v>852632.44</v>
      </c>
      <c r="G543" s="7">
        <v>723320.2</v>
      </c>
      <c r="H543" s="7">
        <v>616842.14</v>
      </c>
      <c r="I543" s="7">
        <v>345632.62</v>
      </c>
      <c r="J543" s="7">
        <v>296959.61</v>
      </c>
      <c r="K543" s="7">
        <v>255944.83</v>
      </c>
      <c r="L543" s="24">
        <f t="shared" si="17"/>
        <v>4849496458.3800097</v>
      </c>
      <c r="M543" s="35">
        <f t="shared" si="16"/>
        <v>0.99468720148529666</v>
      </c>
    </row>
    <row r="544" spans="1:13">
      <c r="A544" s="5">
        <v>543</v>
      </c>
      <c r="B544" s="5" t="s">
        <v>7239</v>
      </c>
      <c r="C544" s="6">
        <v>64960</v>
      </c>
      <c r="D544" s="6">
        <v>85809</v>
      </c>
      <c r="E544" s="6">
        <v>100417</v>
      </c>
      <c r="F544" s="7">
        <v>483572.64</v>
      </c>
      <c r="G544" s="7">
        <v>570443.05000000005</v>
      </c>
      <c r="H544" s="7">
        <v>640885.43999999994</v>
      </c>
      <c r="I544" s="7">
        <v>184573.16</v>
      </c>
      <c r="J544" s="7">
        <v>220068.91</v>
      </c>
      <c r="K544" s="7">
        <v>252718.43</v>
      </c>
      <c r="L544" s="24">
        <f t="shared" si="17"/>
        <v>4849749176.81001</v>
      </c>
      <c r="M544" s="35">
        <f t="shared" si="16"/>
        <v>0.99473903692636934</v>
      </c>
    </row>
    <row r="545" spans="1:13">
      <c r="A545" s="5">
        <v>544</v>
      </c>
      <c r="B545" s="5" t="s">
        <v>6510</v>
      </c>
      <c r="C545" s="6">
        <v>37982</v>
      </c>
      <c r="D545" s="6">
        <v>32368</v>
      </c>
      <c r="E545" s="6">
        <v>30248</v>
      </c>
      <c r="F545" s="7">
        <v>375314.92</v>
      </c>
      <c r="G545" s="7">
        <v>294421.93</v>
      </c>
      <c r="H545" s="7">
        <v>266330.82</v>
      </c>
      <c r="I545" s="7">
        <v>348866.46</v>
      </c>
      <c r="J545" s="7">
        <v>275654.78000000003</v>
      </c>
      <c r="K545" s="7">
        <v>249176.65</v>
      </c>
      <c r="L545" s="24">
        <f t="shared" si="17"/>
        <v>4849998353.4600096</v>
      </c>
      <c r="M545" s="35">
        <f t="shared" si="16"/>
        <v>0.99479014590784631</v>
      </c>
    </row>
    <row r="546" spans="1:13">
      <c r="A546" s="5">
        <v>545</v>
      </c>
      <c r="B546" s="5" t="s">
        <v>7517</v>
      </c>
      <c r="C546" s="6">
        <v>13493</v>
      </c>
      <c r="D546" s="6">
        <v>14277</v>
      </c>
      <c r="E546" s="6">
        <v>14826</v>
      </c>
      <c r="F546" s="7">
        <v>244519.6</v>
      </c>
      <c r="G546" s="7">
        <v>245978.02</v>
      </c>
      <c r="H546" s="7">
        <v>257866.78</v>
      </c>
      <c r="I546" s="7">
        <v>236923.2</v>
      </c>
      <c r="J546" s="7">
        <v>238112.29</v>
      </c>
      <c r="K546" s="7">
        <v>248660.48000000001</v>
      </c>
      <c r="L546" s="24">
        <f t="shared" si="17"/>
        <v>4850247013.9400091</v>
      </c>
      <c r="M546" s="35">
        <f t="shared" si="16"/>
        <v>0.9948411490169512</v>
      </c>
    </row>
    <row r="547" spans="1:13">
      <c r="A547" s="5">
        <v>546</v>
      </c>
      <c r="B547" s="5" t="s">
        <v>7716</v>
      </c>
      <c r="C547" s="6">
        <v>12727</v>
      </c>
      <c r="D547" s="6">
        <v>13218</v>
      </c>
      <c r="E547" s="6">
        <v>13346</v>
      </c>
      <c r="F547" s="7">
        <v>279015.40999999997</v>
      </c>
      <c r="G547" s="7">
        <v>276685.65000000002</v>
      </c>
      <c r="H547" s="7">
        <v>275338.86</v>
      </c>
      <c r="I547" s="7">
        <v>245106.88</v>
      </c>
      <c r="J547" s="7">
        <v>243531.42</v>
      </c>
      <c r="K547" s="7">
        <v>241180.25</v>
      </c>
      <c r="L547" s="24">
        <f t="shared" si="17"/>
        <v>4850488194.1900091</v>
      </c>
      <c r="M547" s="35">
        <f t="shared" si="16"/>
        <v>0.99489061784530997</v>
      </c>
    </row>
    <row r="548" spans="1:13">
      <c r="A548" s="5">
        <v>547</v>
      </c>
      <c r="B548" s="5" t="s">
        <v>7118</v>
      </c>
      <c r="C548" s="6">
        <v>18550</v>
      </c>
      <c r="D548" s="6">
        <v>20012</v>
      </c>
      <c r="E548" s="6">
        <v>18562</v>
      </c>
      <c r="F548" s="7">
        <v>379620.7</v>
      </c>
      <c r="G548" s="7">
        <v>391887.26</v>
      </c>
      <c r="H548" s="7">
        <v>357771.25</v>
      </c>
      <c r="I548" s="7">
        <v>254794.64</v>
      </c>
      <c r="J548" s="7">
        <v>262457.02</v>
      </c>
      <c r="K548" s="7">
        <v>239761.86</v>
      </c>
      <c r="L548" s="24">
        <f t="shared" si="17"/>
        <v>4850727956.0500088</v>
      </c>
      <c r="M548" s="35">
        <f t="shared" si="16"/>
        <v>0.99493979574565339</v>
      </c>
    </row>
    <row r="549" spans="1:13">
      <c r="A549" s="5">
        <v>548</v>
      </c>
      <c r="B549" s="5" t="s">
        <v>10277</v>
      </c>
      <c r="C549" s="6">
        <v>58350</v>
      </c>
      <c r="D549" s="6">
        <v>59466</v>
      </c>
      <c r="E549" s="6">
        <v>59030</v>
      </c>
      <c r="F549" s="7">
        <v>362492.04</v>
      </c>
      <c r="G549" s="7">
        <v>288112.55</v>
      </c>
      <c r="H549" s="7">
        <v>258013.13</v>
      </c>
      <c r="I549" s="7">
        <v>333363.32</v>
      </c>
      <c r="J549" s="7">
        <v>263707.40999999997</v>
      </c>
      <c r="K549" s="7">
        <v>235100.5</v>
      </c>
      <c r="L549" s="24">
        <f t="shared" si="17"/>
        <v>4850963056.5500088</v>
      </c>
      <c r="M549" s="35">
        <f t="shared" si="16"/>
        <v>0.99498801754773525</v>
      </c>
    </row>
    <row r="550" spans="1:13">
      <c r="A550" s="5">
        <v>549</v>
      </c>
      <c r="B550" s="5" t="s">
        <v>9095</v>
      </c>
      <c r="C550" s="6">
        <v>10060</v>
      </c>
      <c r="D550" s="6">
        <v>2709</v>
      </c>
      <c r="E550" s="6">
        <v>1224</v>
      </c>
      <c r="F550" s="7">
        <v>2341257.4300000002</v>
      </c>
      <c r="G550" s="7">
        <v>598440.07999999996</v>
      </c>
      <c r="H550" s="7">
        <v>276029.18</v>
      </c>
      <c r="I550" s="7">
        <v>2114652.42</v>
      </c>
      <c r="J550" s="7">
        <v>526087.41</v>
      </c>
      <c r="K550" s="7">
        <v>234881.1</v>
      </c>
      <c r="L550" s="24">
        <f t="shared" si="17"/>
        <v>4851197937.6500092</v>
      </c>
      <c r="M550" s="35">
        <f t="shared" si="16"/>
        <v>0.99503619434836732</v>
      </c>
    </row>
    <row r="551" spans="1:13">
      <c r="A551" s="5">
        <v>550</v>
      </c>
      <c r="B551" s="5" t="s">
        <v>7595</v>
      </c>
      <c r="C551" s="6">
        <v>151860</v>
      </c>
      <c r="D551" s="6">
        <v>172311</v>
      </c>
      <c r="E551" s="6">
        <v>188115</v>
      </c>
      <c r="F551" s="7">
        <v>650100.43000000005</v>
      </c>
      <c r="G551" s="7">
        <v>557165.92000000004</v>
      </c>
      <c r="H551" s="7">
        <v>553202.26</v>
      </c>
      <c r="I551" s="7">
        <v>276940.09000000003</v>
      </c>
      <c r="J551" s="7">
        <v>237348.48000000001</v>
      </c>
      <c r="K551" s="7">
        <v>234720.63</v>
      </c>
      <c r="L551" s="24">
        <f t="shared" si="17"/>
        <v>4851432658.2800093</v>
      </c>
      <c r="M551" s="35">
        <f t="shared" si="16"/>
        <v>0.9950843382347665</v>
      </c>
    </row>
    <row r="552" spans="1:13">
      <c r="A552" s="5">
        <v>551</v>
      </c>
      <c r="B552" s="5" t="s">
        <v>11003</v>
      </c>
      <c r="C552" s="6">
        <v>35704</v>
      </c>
      <c r="D552" s="6">
        <v>31746</v>
      </c>
      <c r="E552" s="6">
        <v>29435</v>
      </c>
      <c r="F552" s="7">
        <v>519933.21</v>
      </c>
      <c r="G552" s="7">
        <v>329705.08</v>
      </c>
      <c r="H552" s="7">
        <v>255413.44</v>
      </c>
      <c r="I552" s="7">
        <v>481057.22</v>
      </c>
      <c r="J552" s="7">
        <v>304416.69</v>
      </c>
      <c r="K552" s="7">
        <v>233238.59</v>
      </c>
      <c r="L552" s="24">
        <f t="shared" si="17"/>
        <v>4851665896.8700094</v>
      </c>
      <c r="M552" s="35">
        <f t="shared" si="16"/>
        <v>0.9951321781378073</v>
      </c>
    </row>
    <row r="553" spans="1:13">
      <c r="A553" s="5">
        <v>552</v>
      </c>
      <c r="B553" s="5" t="s">
        <v>7277</v>
      </c>
      <c r="C553" s="6">
        <v>57945</v>
      </c>
      <c r="D553" s="6">
        <v>60185</v>
      </c>
      <c r="E553" s="6">
        <v>62258</v>
      </c>
      <c r="F553" s="7">
        <v>507981.49</v>
      </c>
      <c r="G553" s="7">
        <v>473617.7</v>
      </c>
      <c r="H553" s="7">
        <v>453110.14</v>
      </c>
      <c r="I553" s="7">
        <v>249979.17</v>
      </c>
      <c r="J553" s="7">
        <v>235985.76</v>
      </c>
      <c r="K553" s="7">
        <v>226304.44</v>
      </c>
      <c r="L553" s="24">
        <f t="shared" si="17"/>
        <v>4851892201.310009</v>
      </c>
      <c r="M553" s="35">
        <f t="shared" si="16"/>
        <v>0.9951785957673569</v>
      </c>
    </row>
    <row r="554" spans="1:13">
      <c r="A554" s="5">
        <v>553</v>
      </c>
      <c r="B554" s="5" t="s">
        <v>6660</v>
      </c>
      <c r="C554" s="6">
        <v>786</v>
      </c>
      <c r="D554" s="6">
        <v>524</v>
      </c>
      <c r="E554" s="6">
        <v>600</v>
      </c>
      <c r="F554" s="7">
        <v>302438.98</v>
      </c>
      <c r="G554" s="7">
        <v>194646.48</v>
      </c>
      <c r="H554" s="7">
        <v>222581.16</v>
      </c>
      <c r="I554" s="7">
        <v>301990.96000000002</v>
      </c>
      <c r="J554" s="7">
        <v>194243.58</v>
      </c>
      <c r="K554" s="7">
        <v>222135.31</v>
      </c>
      <c r="L554" s="24">
        <f t="shared" si="17"/>
        <v>4852114336.6200094</v>
      </c>
      <c r="M554" s="35">
        <f t="shared" si="16"/>
        <v>0.99522415826064903</v>
      </c>
    </row>
    <row r="555" spans="1:13">
      <c r="A555" s="5">
        <v>554</v>
      </c>
      <c r="B555" s="5" t="s">
        <v>7140</v>
      </c>
      <c r="C555" s="6">
        <v>6093</v>
      </c>
      <c r="D555" s="6">
        <v>5739</v>
      </c>
      <c r="E555" s="6">
        <v>5957</v>
      </c>
      <c r="F555" s="7">
        <v>292412.44</v>
      </c>
      <c r="G555" s="7">
        <v>269251.52</v>
      </c>
      <c r="H555" s="7">
        <v>277879.67999999999</v>
      </c>
      <c r="I555" s="7">
        <v>234286.99</v>
      </c>
      <c r="J555" s="7">
        <v>212407.36</v>
      </c>
      <c r="K555" s="7">
        <v>221936</v>
      </c>
      <c r="L555" s="24">
        <f t="shared" si="17"/>
        <v>4852336272.6200094</v>
      </c>
      <c r="M555" s="35">
        <f t="shared" si="16"/>
        <v>0.99526967987318005</v>
      </c>
    </row>
    <row r="556" spans="1:13">
      <c r="A556" s="5">
        <v>555</v>
      </c>
      <c r="B556" s="5" t="s">
        <v>6665</v>
      </c>
      <c r="C556" s="6">
        <v>144961</v>
      </c>
      <c r="D556" s="6">
        <v>145923</v>
      </c>
      <c r="E556" s="6">
        <v>145574</v>
      </c>
      <c r="F556" s="7">
        <v>383653.87</v>
      </c>
      <c r="G556" s="7">
        <v>277101.19</v>
      </c>
      <c r="H556" s="7">
        <v>300539.46999999997</v>
      </c>
      <c r="I556" s="7">
        <v>278747.84000000003</v>
      </c>
      <c r="J556" s="7">
        <v>202083.91</v>
      </c>
      <c r="K556" s="7">
        <v>220476.68</v>
      </c>
      <c r="L556" s="24">
        <f t="shared" si="17"/>
        <v>4852556749.3000097</v>
      </c>
      <c r="M556" s="35">
        <f t="shared" si="16"/>
        <v>0.99531490216248464</v>
      </c>
    </row>
    <row r="557" spans="1:13">
      <c r="A557" s="5">
        <v>556</v>
      </c>
      <c r="B557" s="5" t="s">
        <v>7901</v>
      </c>
      <c r="C557" s="6">
        <v>108324</v>
      </c>
      <c r="D557" s="6">
        <v>106451</v>
      </c>
      <c r="E557" s="6">
        <v>97528</v>
      </c>
      <c r="F557" s="7">
        <v>479503.53</v>
      </c>
      <c r="G557" s="7">
        <v>341796.36</v>
      </c>
      <c r="H557" s="7">
        <v>299428.89</v>
      </c>
      <c r="I557" s="7">
        <v>352703.99</v>
      </c>
      <c r="J557" s="7">
        <v>251825.52</v>
      </c>
      <c r="K557" s="7">
        <v>218773.01</v>
      </c>
      <c r="L557" s="24">
        <f t="shared" si="17"/>
        <v>4852775522.31001</v>
      </c>
      <c r="M557" s="35">
        <f t="shared" si="16"/>
        <v>0.99535977500958228</v>
      </c>
    </row>
    <row r="558" spans="1:13">
      <c r="A558" s="5">
        <v>557</v>
      </c>
      <c r="B558" s="5" t="s">
        <v>6692</v>
      </c>
      <c r="C558" s="6">
        <v>12192</v>
      </c>
      <c r="D558" s="6">
        <v>11369</v>
      </c>
      <c r="E558" s="6">
        <v>10366</v>
      </c>
      <c r="F558" s="7">
        <v>269365.92</v>
      </c>
      <c r="G558" s="7">
        <v>241597.75</v>
      </c>
      <c r="H558" s="7">
        <v>217308.88</v>
      </c>
      <c r="I558" s="7">
        <v>269343.82</v>
      </c>
      <c r="J558" s="7">
        <v>241576.51</v>
      </c>
      <c r="K558" s="7">
        <v>217204.08</v>
      </c>
      <c r="L558" s="24">
        <f t="shared" si="17"/>
        <v>4852992726.3900099</v>
      </c>
      <c r="M558" s="35">
        <f t="shared" si="16"/>
        <v>0.99540432605118845</v>
      </c>
    </row>
    <row r="559" spans="1:13">
      <c r="A559" s="5">
        <v>558</v>
      </c>
      <c r="B559" s="5" t="s">
        <v>8376</v>
      </c>
      <c r="C559" s="6">
        <v>8763</v>
      </c>
      <c r="D559" s="6">
        <v>10303</v>
      </c>
      <c r="E559" s="6">
        <v>10610</v>
      </c>
      <c r="F559" s="7">
        <v>233983.16</v>
      </c>
      <c r="G559" s="7">
        <v>283153.93</v>
      </c>
      <c r="H559" s="7">
        <v>257898.28</v>
      </c>
      <c r="I559" s="7">
        <v>198042.99</v>
      </c>
      <c r="J559" s="7">
        <v>236554.88</v>
      </c>
      <c r="K559" s="7">
        <v>216931.07</v>
      </c>
      <c r="L559" s="24">
        <f t="shared" si="17"/>
        <v>4853209657.4600096</v>
      </c>
      <c r="M559" s="35">
        <f t="shared" si="16"/>
        <v>0.9954488210953204</v>
      </c>
    </row>
    <row r="560" spans="1:13">
      <c r="A560" s="5">
        <v>559</v>
      </c>
      <c r="B560" s="5" t="s">
        <v>9722</v>
      </c>
      <c r="C560" s="6">
        <v>53318</v>
      </c>
      <c r="D560" s="6">
        <v>37570</v>
      </c>
      <c r="E560" s="6">
        <v>36940</v>
      </c>
      <c r="F560" s="7">
        <v>805045.3</v>
      </c>
      <c r="G560" s="7">
        <v>342308.17</v>
      </c>
      <c r="H560" s="7">
        <v>266332.28999999998</v>
      </c>
      <c r="I560" s="7">
        <v>651212.5</v>
      </c>
      <c r="J560" s="7">
        <v>276550.57</v>
      </c>
      <c r="K560" s="7">
        <v>216731.81</v>
      </c>
      <c r="L560" s="24">
        <f t="shared" si="17"/>
        <v>4853426389.27001</v>
      </c>
      <c r="M560" s="35">
        <f t="shared" si="16"/>
        <v>0.99549327526894693</v>
      </c>
    </row>
    <row r="561" spans="1:13">
      <c r="A561" s="5">
        <v>560</v>
      </c>
      <c r="B561" s="5" t="s">
        <v>8199</v>
      </c>
      <c r="C561" s="6">
        <v>12042</v>
      </c>
      <c r="D561" s="6">
        <v>11813</v>
      </c>
      <c r="E561" s="6">
        <v>11737</v>
      </c>
      <c r="F561" s="7">
        <v>386972.15999999997</v>
      </c>
      <c r="G561" s="7">
        <v>355055.58</v>
      </c>
      <c r="H561" s="7">
        <v>312579.90000000002</v>
      </c>
      <c r="I561" s="7">
        <v>266639.33</v>
      </c>
      <c r="J561" s="7">
        <v>246253.34</v>
      </c>
      <c r="K561" s="7">
        <v>216416.6</v>
      </c>
      <c r="L561" s="24">
        <f t="shared" si="17"/>
        <v>4853642805.8700104</v>
      </c>
      <c r="M561" s="35">
        <f t="shared" si="16"/>
        <v>0.99553766478939654</v>
      </c>
    </row>
    <row r="562" spans="1:13">
      <c r="A562" s="5">
        <v>561</v>
      </c>
      <c r="B562" s="5" t="s">
        <v>7280</v>
      </c>
      <c r="C562" s="6">
        <v>22919</v>
      </c>
      <c r="D562" s="6">
        <v>21931</v>
      </c>
      <c r="E562" s="6">
        <v>12640</v>
      </c>
      <c r="F562" s="7">
        <v>402956.14</v>
      </c>
      <c r="G562" s="7">
        <v>371698.56</v>
      </c>
      <c r="H562" s="7">
        <v>228612.87</v>
      </c>
      <c r="I562" s="7">
        <v>383485.44</v>
      </c>
      <c r="J562" s="7">
        <v>352239.41</v>
      </c>
      <c r="K562" s="7">
        <v>216185.24</v>
      </c>
      <c r="L562" s="24">
        <f t="shared" si="17"/>
        <v>4853858991.1100101</v>
      </c>
      <c r="M562" s="35">
        <f t="shared" si="16"/>
        <v>0.99558200685526321</v>
      </c>
    </row>
    <row r="563" spans="1:13">
      <c r="A563" s="5">
        <v>562</v>
      </c>
      <c r="B563" s="5" t="s">
        <v>6705</v>
      </c>
      <c r="C563" s="6">
        <v>3511</v>
      </c>
      <c r="D563" s="6">
        <v>5694</v>
      </c>
      <c r="E563" s="6">
        <v>5891</v>
      </c>
      <c r="F563" s="7">
        <v>162586.62</v>
      </c>
      <c r="G563" s="7">
        <v>251716.75</v>
      </c>
      <c r="H563" s="7">
        <v>227696.79</v>
      </c>
      <c r="I563" s="7">
        <v>154164.99</v>
      </c>
      <c r="J563" s="7">
        <v>236915.63</v>
      </c>
      <c r="K563" s="7">
        <v>216098.51</v>
      </c>
      <c r="L563" s="24">
        <f t="shared" si="17"/>
        <v>4854075089.6200104</v>
      </c>
      <c r="M563" s="35">
        <f t="shared" si="16"/>
        <v>0.99562633113181487</v>
      </c>
    </row>
    <row r="564" spans="1:13">
      <c r="A564" s="5">
        <v>563</v>
      </c>
      <c r="B564" s="5" t="s">
        <v>10050</v>
      </c>
      <c r="C564" s="6">
        <v>18170</v>
      </c>
      <c r="D564" s="6">
        <v>18259</v>
      </c>
      <c r="E564" s="6">
        <v>9117</v>
      </c>
      <c r="F564" s="7">
        <v>510067.75</v>
      </c>
      <c r="G564" s="7">
        <v>493853.71</v>
      </c>
      <c r="H564" s="7">
        <v>244074.12</v>
      </c>
      <c r="I564" s="7">
        <v>441624.27</v>
      </c>
      <c r="J564" s="7">
        <v>428366.19</v>
      </c>
      <c r="K564" s="7">
        <v>211283.5</v>
      </c>
      <c r="L564" s="24">
        <f t="shared" si="17"/>
        <v>4854286373.1200104</v>
      </c>
      <c r="M564" s="35">
        <f t="shared" si="16"/>
        <v>0.99566966779473198</v>
      </c>
    </row>
    <row r="565" spans="1:13">
      <c r="A565" s="5">
        <v>564</v>
      </c>
      <c r="B565" s="5" t="s">
        <v>6780</v>
      </c>
      <c r="C565" s="6">
        <v>11121</v>
      </c>
      <c r="D565" s="6">
        <v>11281</v>
      </c>
      <c r="E565" s="6">
        <v>12281</v>
      </c>
      <c r="F565" s="7">
        <v>275801.53999999998</v>
      </c>
      <c r="G565" s="7">
        <v>270235.7</v>
      </c>
      <c r="H565" s="7">
        <v>290428.7</v>
      </c>
      <c r="I565" s="7">
        <v>199824.48</v>
      </c>
      <c r="J565" s="7">
        <v>191007.42</v>
      </c>
      <c r="K565" s="7">
        <v>208508.31</v>
      </c>
      <c r="L565" s="24">
        <f t="shared" si="17"/>
        <v>4854494881.4300108</v>
      </c>
      <c r="M565" s="35">
        <f t="shared" si="16"/>
        <v>0.99571243523443231</v>
      </c>
    </row>
    <row r="566" spans="1:13">
      <c r="A566" s="5">
        <v>565</v>
      </c>
      <c r="B566" s="5" t="s">
        <v>6853</v>
      </c>
      <c r="C566" s="6">
        <v>264222</v>
      </c>
      <c r="D566" s="6">
        <v>223773</v>
      </c>
      <c r="E566" s="6">
        <v>249977</v>
      </c>
      <c r="F566" s="7">
        <v>531980.37</v>
      </c>
      <c r="G566" s="7">
        <v>292511.15999999997</v>
      </c>
      <c r="H566" s="7">
        <v>304295.2</v>
      </c>
      <c r="I566" s="7">
        <v>364455.09</v>
      </c>
      <c r="J566" s="7">
        <v>201051.56</v>
      </c>
      <c r="K566" s="7">
        <v>208221.16</v>
      </c>
      <c r="L566" s="24">
        <f t="shared" si="17"/>
        <v>4854703102.5900106</v>
      </c>
      <c r="M566" s="35">
        <f t="shared" si="16"/>
        <v>0.99575514377638263</v>
      </c>
    </row>
    <row r="567" spans="1:13">
      <c r="A567" s="5">
        <v>566</v>
      </c>
      <c r="B567" s="5" t="s">
        <v>10346</v>
      </c>
      <c r="C567" s="6">
        <v>20795</v>
      </c>
      <c r="D567" s="6">
        <v>21534</v>
      </c>
      <c r="E567" s="6">
        <v>18496</v>
      </c>
      <c r="F567" s="7">
        <v>423508.09</v>
      </c>
      <c r="G567" s="7">
        <v>387152.75</v>
      </c>
      <c r="H567" s="7">
        <v>312881.59000000003</v>
      </c>
      <c r="I567" s="7">
        <v>283299.46999999997</v>
      </c>
      <c r="J567" s="7">
        <v>259456.96</v>
      </c>
      <c r="K567" s="7">
        <v>207209.2</v>
      </c>
      <c r="L567" s="24">
        <f t="shared" si="17"/>
        <v>4854910311.7900105</v>
      </c>
      <c r="M567" s="35">
        <f t="shared" si="16"/>
        <v>0.99579764475376009</v>
      </c>
    </row>
    <row r="568" spans="1:13">
      <c r="A568" s="5">
        <v>567</v>
      </c>
      <c r="B568" s="5" t="s">
        <v>6806</v>
      </c>
      <c r="C568" s="6">
        <v>4417</v>
      </c>
      <c r="D568" s="6">
        <v>5501</v>
      </c>
      <c r="E568" s="6">
        <v>6365</v>
      </c>
      <c r="F568" s="7">
        <v>156913.44</v>
      </c>
      <c r="G568" s="7">
        <v>184561.81</v>
      </c>
      <c r="H568" s="7">
        <v>209113.35</v>
      </c>
      <c r="I568" s="7">
        <v>139713.68</v>
      </c>
      <c r="J568" s="7">
        <v>176486.06</v>
      </c>
      <c r="K568" s="7">
        <v>202649.02</v>
      </c>
      <c r="L568" s="24">
        <f t="shared" si="17"/>
        <v>4855112960.8100109</v>
      </c>
      <c r="M568" s="35">
        <f t="shared" si="16"/>
        <v>0.99583921038605161</v>
      </c>
    </row>
    <row r="569" spans="1:13">
      <c r="A569" s="5">
        <v>568</v>
      </c>
      <c r="B569" s="5" t="s">
        <v>6870</v>
      </c>
      <c r="C569" s="6">
        <v>23501</v>
      </c>
      <c r="D569" s="6">
        <v>25499</v>
      </c>
      <c r="E569" s="6">
        <v>15988</v>
      </c>
      <c r="F569" s="7">
        <v>579339.49</v>
      </c>
      <c r="G569" s="7">
        <v>612653.05000000005</v>
      </c>
      <c r="H569" s="7">
        <v>380023.3</v>
      </c>
      <c r="I569" s="7">
        <v>310858.02</v>
      </c>
      <c r="J569" s="7">
        <v>315827.19</v>
      </c>
      <c r="K569" s="7">
        <v>198462.2</v>
      </c>
      <c r="L569" s="24">
        <f t="shared" si="17"/>
        <v>4855311423.0100107</v>
      </c>
      <c r="M569" s="35">
        <f t="shared" si="16"/>
        <v>0.99587991725366409</v>
      </c>
    </row>
    <row r="570" spans="1:13">
      <c r="A570" s="5">
        <v>569</v>
      </c>
      <c r="B570" s="5" t="s">
        <v>10013</v>
      </c>
      <c r="C570" s="6">
        <v>30205</v>
      </c>
      <c r="D570" s="6">
        <v>30903</v>
      </c>
      <c r="E570" s="6">
        <v>39646</v>
      </c>
      <c r="F570" s="7">
        <v>300301.84999999998</v>
      </c>
      <c r="G570" s="7">
        <v>235128.82</v>
      </c>
      <c r="H570" s="7">
        <v>293944.2</v>
      </c>
      <c r="I570" s="7">
        <v>204055.75</v>
      </c>
      <c r="J570" s="7">
        <v>162612.95000000001</v>
      </c>
      <c r="K570" s="7">
        <v>197348.69</v>
      </c>
      <c r="L570" s="24">
        <f t="shared" si="17"/>
        <v>4855508771.7000103</v>
      </c>
      <c r="M570" s="35">
        <f t="shared" si="16"/>
        <v>0.99592039572763702</v>
      </c>
    </row>
    <row r="571" spans="1:13">
      <c r="A571" s="5">
        <v>570</v>
      </c>
      <c r="B571" s="5" t="s">
        <v>7393</v>
      </c>
      <c r="C571" s="6">
        <v>78701</v>
      </c>
      <c r="D571" s="6">
        <v>89825</v>
      </c>
      <c r="E571" s="6">
        <v>101239</v>
      </c>
      <c r="F571" s="7">
        <v>247158.35</v>
      </c>
      <c r="G571" s="7">
        <v>207511.7</v>
      </c>
      <c r="H571" s="7">
        <v>215781.47</v>
      </c>
      <c r="I571" s="7">
        <v>217551.91</v>
      </c>
      <c r="J571" s="7">
        <v>182473.31</v>
      </c>
      <c r="K571" s="7">
        <v>189347.58</v>
      </c>
      <c r="L571" s="24">
        <f t="shared" si="17"/>
        <v>4855698119.2800102</v>
      </c>
      <c r="M571" s="35">
        <f t="shared" si="16"/>
        <v>0.99595923308241696</v>
      </c>
    </row>
    <row r="572" spans="1:13">
      <c r="A572" s="5">
        <v>571</v>
      </c>
      <c r="B572" s="5" t="s">
        <v>8051</v>
      </c>
      <c r="C572" s="6">
        <v>37628</v>
      </c>
      <c r="D572" s="6">
        <v>66137</v>
      </c>
      <c r="E572" s="6">
        <v>82230</v>
      </c>
      <c r="F572" s="7">
        <v>154119.29999999999</v>
      </c>
      <c r="G572" s="7">
        <v>230264.3</v>
      </c>
      <c r="H572" s="7">
        <v>259676.43</v>
      </c>
      <c r="I572" s="7">
        <v>113128.9</v>
      </c>
      <c r="J572" s="7">
        <v>165802.49</v>
      </c>
      <c r="K572" s="7">
        <v>186817.4</v>
      </c>
      <c r="L572" s="24">
        <f t="shared" si="17"/>
        <v>4855884936.6800098</v>
      </c>
      <c r="M572" s="35">
        <f t="shared" si="16"/>
        <v>0.9959975514683338</v>
      </c>
    </row>
    <row r="573" spans="1:13">
      <c r="A573" s="5">
        <v>572</v>
      </c>
      <c r="B573" s="5" t="s">
        <v>6998</v>
      </c>
      <c r="C573" s="6">
        <v>4298</v>
      </c>
      <c r="D573" s="6">
        <v>7117</v>
      </c>
      <c r="E573" s="6">
        <v>8514</v>
      </c>
      <c r="F573" s="7">
        <v>127721.23</v>
      </c>
      <c r="G573" s="7">
        <v>204744.41</v>
      </c>
      <c r="H573" s="7">
        <v>240981.38</v>
      </c>
      <c r="I573" s="7">
        <v>95756.68</v>
      </c>
      <c r="J573" s="7">
        <v>155417.28</v>
      </c>
      <c r="K573" s="7">
        <v>185822.43</v>
      </c>
      <c r="L573" s="24">
        <f t="shared" si="17"/>
        <v>4856070759.1100101</v>
      </c>
      <c r="M573" s="35">
        <f t="shared" si="16"/>
        <v>0.99603566577452129</v>
      </c>
    </row>
    <row r="574" spans="1:13">
      <c r="A574" s="5">
        <v>573</v>
      </c>
      <c r="B574" s="5" t="s">
        <v>6978</v>
      </c>
      <c r="C574" s="6">
        <v>0</v>
      </c>
      <c r="D574" s="6">
        <v>83</v>
      </c>
      <c r="E574" s="6">
        <v>9137</v>
      </c>
      <c r="F574" s="7">
        <v>0</v>
      </c>
      <c r="G574" s="7">
        <v>2559.1</v>
      </c>
      <c r="H574" s="7">
        <v>282136.82</v>
      </c>
      <c r="I574" s="7">
        <v>0</v>
      </c>
      <c r="J574" s="7">
        <v>1834.46</v>
      </c>
      <c r="K574" s="7">
        <v>183818.95</v>
      </c>
      <c r="L574" s="24">
        <f t="shared" si="17"/>
        <v>4856254578.06001</v>
      </c>
      <c r="M574" s="35">
        <f t="shared" si="16"/>
        <v>0.9960733691440411</v>
      </c>
    </row>
    <row r="575" spans="1:13">
      <c r="A575" s="5">
        <v>574</v>
      </c>
      <c r="B575" s="5" t="s">
        <v>9624</v>
      </c>
      <c r="C575" s="6">
        <v>60481</v>
      </c>
      <c r="D575" s="6">
        <v>53961</v>
      </c>
      <c r="E575" s="6">
        <v>44355</v>
      </c>
      <c r="F575" s="7">
        <v>339323.08</v>
      </c>
      <c r="G575" s="7">
        <v>251487.93</v>
      </c>
      <c r="H575" s="7">
        <v>189932.2</v>
      </c>
      <c r="I575" s="7">
        <v>325291.15999999997</v>
      </c>
      <c r="J575" s="7">
        <v>240458.86</v>
      </c>
      <c r="K575" s="7">
        <v>181472.99</v>
      </c>
      <c r="L575" s="24">
        <f t="shared" si="17"/>
        <v>4856436051.0500097</v>
      </c>
      <c r="M575" s="35">
        <f t="shared" si="16"/>
        <v>0.99611059133032731</v>
      </c>
    </row>
    <row r="576" spans="1:13">
      <c r="A576" s="5">
        <v>575</v>
      </c>
      <c r="B576" s="5" t="s">
        <v>7005</v>
      </c>
      <c r="C576" s="6">
        <v>0</v>
      </c>
      <c r="D576" s="6">
        <v>0</v>
      </c>
      <c r="E576" s="6">
        <v>62</v>
      </c>
      <c r="F576" s="7">
        <v>0</v>
      </c>
      <c r="G576" s="7">
        <v>0</v>
      </c>
      <c r="H576" s="7">
        <v>187691.36</v>
      </c>
      <c r="I576" s="7">
        <v>0</v>
      </c>
      <c r="J576" s="7">
        <v>0</v>
      </c>
      <c r="K576" s="7">
        <v>181334.07</v>
      </c>
      <c r="L576" s="24">
        <f t="shared" si="17"/>
        <v>4856617385.1200094</v>
      </c>
      <c r="M576" s="35">
        <f t="shared" si="16"/>
        <v>0.99614778502253221</v>
      </c>
    </row>
    <row r="577" spans="1:13">
      <c r="A577" s="5">
        <v>576</v>
      </c>
      <c r="B577" s="5" t="s">
        <v>7098</v>
      </c>
      <c r="C577" s="6">
        <v>15394</v>
      </c>
      <c r="D577" s="6">
        <v>15349</v>
      </c>
      <c r="E577" s="6">
        <v>14955</v>
      </c>
      <c r="F577" s="7">
        <v>195178.93</v>
      </c>
      <c r="G577" s="7">
        <v>183769.04</v>
      </c>
      <c r="H577" s="7">
        <v>174959.11</v>
      </c>
      <c r="I577" s="7">
        <v>194529.19</v>
      </c>
      <c r="J577" s="7">
        <v>183159.8</v>
      </c>
      <c r="K577" s="7">
        <v>174667.86</v>
      </c>
      <c r="L577" s="24">
        <f t="shared" si="17"/>
        <v>4856792052.9800091</v>
      </c>
      <c r="M577" s="35">
        <f t="shared" si="16"/>
        <v>0.99618361139880529</v>
      </c>
    </row>
    <row r="578" spans="1:13">
      <c r="A578" s="5">
        <v>577</v>
      </c>
      <c r="B578" s="5" t="s">
        <v>10242</v>
      </c>
      <c r="C578" s="6">
        <v>30489</v>
      </c>
      <c r="D578" s="6">
        <v>30127</v>
      </c>
      <c r="E578" s="6">
        <v>30526</v>
      </c>
      <c r="F578" s="7">
        <v>226170.39</v>
      </c>
      <c r="G578" s="7">
        <v>196445.47</v>
      </c>
      <c r="H578" s="7">
        <v>195380.7</v>
      </c>
      <c r="I578" s="7">
        <v>201621.29</v>
      </c>
      <c r="J578" s="7">
        <v>174415.96</v>
      </c>
      <c r="K578" s="7">
        <v>173342.74</v>
      </c>
      <c r="L578" s="24">
        <f t="shared" si="17"/>
        <v>4856965395.7200089</v>
      </c>
      <c r="M578" s="35">
        <f t="shared" si="16"/>
        <v>0.99621916597780702</v>
      </c>
    </row>
    <row r="579" spans="1:13">
      <c r="A579" s="5">
        <v>578</v>
      </c>
      <c r="B579" s="5" t="s">
        <v>7109</v>
      </c>
      <c r="C579" s="6">
        <v>151356</v>
      </c>
      <c r="D579" s="6">
        <v>162588</v>
      </c>
      <c r="E579" s="6">
        <v>169871</v>
      </c>
      <c r="F579" s="7">
        <v>596358.72</v>
      </c>
      <c r="G579" s="7">
        <v>516778.71</v>
      </c>
      <c r="H579" s="7">
        <v>490537.26</v>
      </c>
      <c r="I579" s="7">
        <v>217887.4</v>
      </c>
      <c r="J579" s="7">
        <v>194006.73</v>
      </c>
      <c r="K579" s="7">
        <v>173338.13</v>
      </c>
      <c r="L579" s="24">
        <f t="shared" si="17"/>
        <v>4857138733.850009</v>
      </c>
      <c r="M579" s="35">
        <f t="shared" ref="M579:M642" si="18">L579/K$1006</f>
        <v>0.99625471961124512</v>
      </c>
    </row>
    <row r="580" spans="1:13">
      <c r="A580" s="5">
        <v>579</v>
      </c>
      <c r="B580" s="5" t="s">
        <v>9773</v>
      </c>
      <c r="C580" s="6">
        <v>80953</v>
      </c>
      <c r="D580" s="6">
        <v>87777</v>
      </c>
      <c r="E580" s="6">
        <v>91166</v>
      </c>
      <c r="F580" s="7">
        <v>272437.32</v>
      </c>
      <c r="G580" s="7">
        <v>206595.36</v>
      </c>
      <c r="H580" s="7">
        <v>191504.06</v>
      </c>
      <c r="I580" s="7">
        <v>242398.94</v>
      </c>
      <c r="J580" s="7">
        <v>183701.16</v>
      </c>
      <c r="K580" s="7">
        <v>170205.84</v>
      </c>
      <c r="L580" s="24">
        <f t="shared" ref="L580:L643" si="19">L579+K580</f>
        <v>4857308939.6900091</v>
      </c>
      <c r="M580" s="35">
        <f t="shared" si="18"/>
        <v>0.99628963077617105</v>
      </c>
    </row>
    <row r="581" spans="1:13">
      <c r="A581" s="5">
        <v>580</v>
      </c>
      <c r="B581" s="5" t="s">
        <v>9352</v>
      </c>
      <c r="C581" s="6">
        <v>106157</v>
      </c>
      <c r="D581" s="6">
        <v>60346</v>
      </c>
      <c r="E581" s="6">
        <v>51692</v>
      </c>
      <c r="F581" s="7">
        <v>489170.14</v>
      </c>
      <c r="G581" s="7">
        <v>273053.99</v>
      </c>
      <c r="H581" s="7">
        <v>226505.49</v>
      </c>
      <c r="I581" s="7">
        <v>380713.23</v>
      </c>
      <c r="J581" s="7">
        <v>202139.91</v>
      </c>
      <c r="K581" s="7">
        <v>166673.29999999999</v>
      </c>
      <c r="L581" s="24">
        <f t="shared" si="19"/>
        <v>4857475612.9900093</v>
      </c>
      <c r="M581" s="35">
        <f t="shared" si="18"/>
        <v>0.99632381737673092</v>
      </c>
    </row>
    <row r="582" spans="1:13">
      <c r="A582" s="5">
        <v>581</v>
      </c>
      <c r="B582" s="5" t="s">
        <v>7189</v>
      </c>
      <c r="C582" s="6">
        <v>46913</v>
      </c>
      <c r="D582" s="6">
        <v>46690</v>
      </c>
      <c r="E582" s="6">
        <v>45648</v>
      </c>
      <c r="F582" s="7">
        <v>290529.34999999998</v>
      </c>
      <c r="G582" s="7">
        <v>252988.36</v>
      </c>
      <c r="H582" s="7">
        <v>234790.62</v>
      </c>
      <c r="I582" s="7">
        <v>207442.94</v>
      </c>
      <c r="J582" s="7">
        <v>180204.52</v>
      </c>
      <c r="K582" s="7">
        <v>166529.51</v>
      </c>
      <c r="L582" s="24">
        <f t="shared" si="19"/>
        <v>4857642142.5000095</v>
      </c>
      <c r="M582" s="35">
        <f t="shared" si="18"/>
        <v>0.99635797448431695</v>
      </c>
    </row>
    <row r="583" spans="1:13">
      <c r="A583" s="5">
        <v>582</v>
      </c>
      <c r="B583" s="5" t="s">
        <v>7703</v>
      </c>
      <c r="C583" s="6">
        <v>50474</v>
      </c>
      <c r="D583" s="6">
        <v>55689</v>
      </c>
      <c r="E583" s="6">
        <v>60239</v>
      </c>
      <c r="F583" s="7">
        <v>321740.11</v>
      </c>
      <c r="G583" s="7">
        <v>311467.99</v>
      </c>
      <c r="H583" s="7">
        <v>319241.19</v>
      </c>
      <c r="I583" s="7">
        <v>168437.38</v>
      </c>
      <c r="J583" s="7">
        <v>161822.10999999999</v>
      </c>
      <c r="K583" s="7">
        <v>166223.82</v>
      </c>
      <c r="L583" s="24">
        <f t="shared" si="19"/>
        <v>4857808366.3200092</v>
      </c>
      <c r="M583" s="35">
        <f t="shared" si="18"/>
        <v>0.99639206889138676</v>
      </c>
    </row>
    <row r="584" spans="1:13">
      <c r="A584" s="5">
        <v>583</v>
      </c>
      <c r="B584" s="5" t="s">
        <v>7462</v>
      </c>
      <c r="C584" s="6">
        <v>162989</v>
      </c>
      <c r="D584" s="6">
        <v>171483</v>
      </c>
      <c r="E584" s="6">
        <v>106133</v>
      </c>
      <c r="F584" s="7">
        <v>890340.15</v>
      </c>
      <c r="G584" s="7">
        <v>804476.97</v>
      </c>
      <c r="H584" s="7">
        <v>466110.32</v>
      </c>
      <c r="I584" s="7">
        <v>316410.53999999998</v>
      </c>
      <c r="J584" s="7">
        <v>282507.46000000002</v>
      </c>
      <c r="K584" s="7">
        <v>165199.1</v>
      </c>
      <c r="L584" s="24">
        <f t="shared" si="19"/>
        <v>4857973565.4200096</v>
      </c>
      <c r="M584" s="35">
        <f t="shared" si="18"/>
        <v>0.99642595311666204</v>
      </c>
    </row>
    <row r="585" spans="1:13">
      <c r="A585" s="5">
        <v>584</v>
      </c>
      <c r="B585" s="5" t="s">
        <v>8319</v>
      </c>
      <c r="C585" s="6">
        <v>57183</v>
      </c>
      <c r="D585" s="6">
        <v>57457</v>
      </c>
      <c r="E585" s="6">
        <v>55793</v>
      </c>
      <c r="F585" s="7">
        <v>417807.03</v>
      </c>
      <c r="G585" s="7">
        <v>378800.59</v>
      </c>
      <c r="H585" s="7">
        <v>351750.79</v>
      </c>
      <c r="I585" s="7">
        <v>188948.06</v>
      </c>
      <c r="J585" s="7">
        <v>173334.85</v>
      </c>
      <c r="K585" s="7">
        <v>164907.63</v>
      </c>
      <c r="L585" s="24">
        <f t="shared" si="19"/>
        <v>4858138473.0500097</v>
      </c>
      <c r="M585" s="35">
        <f t="shared" si="18"/>
        <v>0.99645977755810589</v>
      </c>
    </row>
    <row r="586" spans="1:13">
      <c r="A586" s="5">
        <v>585</v>
      </c>
      <c r="B586" s="5" t="s">
        <v>7580</v>
      </c>
      <c r="C586" s="6">
        <v>7382</v>
      </c>
      <c r="D586" s="6">
        <v>8996</v>
      </c>
      <c r="E586" s="6">
        <v>13696</v>
      </c>
      <c r="F586" s="7">
        <v>506704.26</v>
      </c>
      <c r="G586" s="7">
        <v>605240.43999999994</v>
      </c>
      <c r="H586" s="7">
        <v>917429.24</v>
      </c>
      <c r="I586" s="7">
        <v>89541.440000000002</v>
      </c>
      <c r="J586" s="7">
        <v>105051</v>
      </c>
      <c r="K586" s="7">
        <v>161313.23000000001</v>
      </c>
      <c r="L586" s="24">
        <f t="shared" si="19"/>
        <v>4858299786.2800093</v>
      </c>
      <c r="M586" s="35">
        <f t="shared" si="18"/>
        <v>0.99649286474698984</v>
      </c>
    </row>
    <row r="587" spans="1:13">
      <c r="A587" s="5">
        <v>586</v>
      </c>
      <c r="B587" s="5" t="s">
        <v>9022</v>
      </c>
      <c r="C587" s="6">
        <v>48241</v>
      </c>
      <c r="D587" s="6">
        <v>50450</v>
      </c>
      <c r="E587" s="6">
        <v>53557</v>
      </c>
      <c r="F587" s="7">
        <v>214151.12</v>
      </c>
      <c r="G587" s="7">
        <v>182553.59</v>
      </c>
      <c r="H587" s="7">
        <v>174178.46</v>
      </c>
      <c r="I587" s="7">
        <v>198354.08</v>
      </c>
      <c r="J587" s="7">
        <v>168975.63</v>
      </c>
      <c r="K587" s="7">
        <v>160042.22</v>
      </c>
      <c r="L587" s="24">
        <f t="shared" si="19"/>
        <v>4858459828.5000095</v>
      </c>
      <c r="M587" s="35">
        <f t="shared" si="18"/>
        <v>0.99652569123718271</v>
      </c>
    </row>
    <row r="588" spans="1:13">
      <c r="A588" s="5">
        <v>587</v>
      </c>
      <c r="B588" s="5" t="s">
        <v>7621</v>
      </c>
      <c r="C588" s="6">
        <v>138565</v>
      </c>
      <c r="D588" s="6">
        <v>139765</v>
      </c>
      <c r="E588" s="6">
        <v>138688</v>
      </c>
      <c r="F588" s="7">
        <v>354723.97</v>
      </c>
      <c r="G588" s="7">
        <v>248441.5</v>
      </c>
      <c r="H588" s="7">
        <v>228495.84</v>
      </c>
      <c r="I588" s="7">
        <v>248808.55</v>
      </c>
      <c r="J588" s="7">
        <v>173624.72</v>
      </c>
      <c r="K588" s="7">
        <v>159585.68</v>
      </c>
      <c r="L588" s="24">
        <f t="shared" si="19"/>
        <v>4858619414.1800098</v>
      </c>
      <c r="M588" s="35">
        <f t="shared" si="18"/>
        <v>0.99655842408579887</v>
      </c>
    </row>
    <row r="589" spans="1:13">
      <c r="A589" s="5">
        <v>588</v>
      </c>
      <c r="B589" s="5" t="s">
        <v>7274</v>
      </c>
      <c r="C589" s="6">
        <v>34405</v>
      </c>
      <c r="D589" s="6">
        <v>32329</v>
      </c>
      <c r="E589" s="6">
        <v>32452</v>
      </c>
      <c r="F589" s="7">
        <v>279910.88</v>
      </c>
      <c r="G589" s="7">
        <v>237803.94</v>
      </c>
      <c r="H589" s="7">
        <v>229061.69</v>
      </c>
      <c r="I589" s="7">
        <v>202877.59</v>
      </c>
      <c r="J589" s="7">
        <v>168233.65</v>
      </c>
      <c r="K589" s="7">
        <v>158613.62</v>
      </c>
      <c r="L589" s="24">
        <f t="shared" si="19"/>
        <v>4858778027.8000097</v>
      </c>
      <c r="M589" s="35">
        <f t="shared" si="18"/>
        <v>0.99659095755378868</v>
      </c>
    </row>
    <row r="590" spans="1:13" ht="22.5">
      <c r="A590" s="5">
        <v>589</v>
      </c>
      <c r="B590" s="5" t="s">
        <v>7979</v>
      </c>
      <c r="C590" s="6">
        <v>16105</v>
      </c>
      <c r="D590" s="6">
        <v>2788</v>
      </c>
      <c r="E590" s="6">
        <v>8501</v>
      </c>
      <c r="F590" s="7">
        <v>441107.94</v>
      </c>
      <c r="G590" s="7">
        <v>75688.39</v>
      </c>
      <c r="H590" s="7">
        <v>224060.72</v>
      </c>
      <c r="I590" s="7">
        <v>305335.84000000003</v>
      </c>
      <c r="J590" s="7">
        <v>54532.71</v>
      </c>
      <c r="K590" s="7">
        <v>156860.29999999999</v>
      </c>
      <c r="L590" s="24">
        <f t="shared" si="19"/>
        <v>4858934888.1000099</v>
      </c>
      <c r="M590" s="35">
        <f t="shared" si="18"/>
        <v>0.99662313139578862</v>
      </c>
    </row>
    <row r="591" spans="1:13">
      <c r="A591" s="5">
        <v>590</v>
      </c>
      <c r="B591" s="5" t="s">
        <v>7352</v>
      </c>
      <c r="C591" s="6">
        <v>135703</v>
      </c>
      <c r="D591" s="6">
        <v>146858</v>
      </c>
      <c r="E591" s="6">
        <v>157155</v>
      </c>
      <c r="F591" s="7">
        <v>319541.98</v>
      </c>
      <c r="G591" s="7">
        <v>235714.81</v>
      </c>
      <c r="H591" s="7">
        <v>237141.49</v>
      </c>
      <c r="I591" s="7">
        <v>210934.6</v>
      </c>
      <c r="J591" s="7">
        <v>153475.24</v>
      </c>
      <c r="K591" s="7">
        <v>155891.51</v>
      </c>
      <c r="L591" s="24">
        <f t="shared" si="19"/>
        <v>4859090779.6100101</v>
      </c>
      <c r="M591" s="35">
        <f t="shared" si="18"/>
        <v>0.9966551065278767</v>
      </c>
    </row>
    <row r="592" spans="1:13">
      <c r="A592" s="5">
        <v>591</v>
      </c>
      <c r="B592" s="5" t="s">
        <v>10684</v>
      </c>
      <c r="C592" s="6">
        <v>8199</v>
      </c>
      <c r="D592" s="6">
        <v>7747</v>
      </c>
      <c r="E592" s="6">
        <v>6022</v>
      </c>
      <c r="F592" s="7">
        <v>351602.62</v>
      </c>
      <c r="G592" s="7">
        <v>270104.98</v>
      </c>
      <c r="H592" s="7">
        <v>176378.23999999999</v>
      </c>
      <c r="I592" s="7">
        <v>308978.14</v>
      </c>
      <c r="J592" s="7">
        <v>238154.47</v>
      </c>
      <c r="K592" s="7">
        <v>153208.63</v>
      </c>
      <c r="L592" s="24">
        <f t="shared" si="19"/>
        <v>4859243988.2400103</v>
      </c>
      <c r="M592" s="35">
        <f t="shared" si="18"/>
        <v>0.99668653137058483</v>
      </c>
    </row>
    <row r="593" spans="1:13">
      <c r="A593" s="5">
        <v>592</v>
      </c>
      <c r="B593" s="5" t="s">
        <v>8262</v>
      </c>
      <c r="C593" s="6">
        <v>39482</v>
      </c>
      <c r="D593" s="6">
        <v>35008</v>
      </c>
      <c r="E593" s="6">
        <v>31044</v>
      </c>
      <c r="F593" s="7">
        <v>327322.65999999997</v>
      </c>
      <c r="G593" s="7">
        <v>263001.23</v>
      </c>
      <c r="H593" s="7">
        <v>221988.77</v>
      </c>
      <c r="I593" s="7">
        <v>221124.4</v>
      </c>
      <c r="J593" s="7">
        <v>178012.86</v>
      </c>
      <c r="K593" s="7">
        <v>150186.54999999999</v>
      </c>
      <c r="L593" s="24">
        <f t="shared" si="19"/>
        <v>4859394174.7900105</v>
      </c>
      <c r="M593" s="35">
        <f t="shared" si="18"/>
        <v>0.99671733635011261</v>
      </c>
    </row>
    <row r="594" spans="1:13">
      <c r="A594" s="5">
        <v>593</v>
      </c>
      <c r="B594" s="5" t="s">
        <v>8730</v>
      </c>
      <c r="C594" s="6">
        <v>70717</v>
      </c>
      <c r="D594" s="6">
        <v>80701</v>
      </c>
      <c r="E594" s="6">
        <v>92042</v>
      </c>
      <c r="F594" s="7">
        <v>416447.83</v>
      </c>
      <c r="G594" s="7">
        <v>409477.02</v>
      </c>
      <c r="H594" s="7">
        <v>439631.38</v>
      </c>
      <c r="I594" s="7">
        <v>140653.73000000001</v>
      </c>
      <c r="J594" s="7">
        <v>136913.73000000001</v>
      </c>
      <c r="K594" s="7">
        <v>148941.18</v>
      </c>
      <c r="L594" s="24">
        <f t="shared" si="19"/>
        <v>4859543115.9700108</v>
      </c>
      <c r="M594" s="35">
        <f t="shared" si="18"/>
        <v>0.99674788589000651</v>
      </c>
    </row>
    <row r="595" spans="1:13">
      <c r="A595" s="5">
        <v>594</v>
      </c>
      <c r="B595" s="5" t="s">
        <v>7438</v>
      </c>
      <c r="C595" s="6">
        <v>103993</v>
      </c>
      <c r="D595" s="6">
        <v>100359</v>
      </c>
      <c r="E595" s="6">
        <v>95785</v>
      </c>
      <c r="F595" s="7">
        <v>340268.47</v>
      </c>
      <c r="G595" s="7">
        <v>252064.72</v>
      </c>
      <c r="H595" s="7">
        <v>214092.4</v>
      </c>
      <c r="I595" s="7">
        <v>294435.28999999998</v>
      </c>
      <c r="J595" s="7">
        <v>166081.94</v>
      </c>
      <c r="K595" s="7">
        <v>145674.18</v>
      </c>
      <c r="L595" s="24">
        <f t="shared" si="19"/>
        <v>4859688790.1500111</v>
      </c>
      <c r="M595" s="35">
        <f t="shared" si="18"/>
        <v>0.99677776533082607</v>
      </c>
    </row>
    <row r="596" spans="1:13">
      <c r="A596" s="5">
        <v>595</v>
      </c>
      <c r="B596" s="5" t="s">
        <v>7441</v>
      </c>
      <c r="C596" s="6">
        <v>79093</v>
      </c>
      <c r="D596" s="6">
        <v>81111</v>
      </c>
      <c r="E596" s="6">
        <v>91426</v>
      </c>
      <c r="F596" s="7">
        <v>221881.06</v>
      </c>
      <c r="G596" s="7">
        <v>165336.62</v>
      </c>
      <c r="H596" s="7">
        <v>170407.63</v>
      </c>
      <c r="I596" s="7">
        <v>189755.55</v>
      </c>
      <c r="J596" s="7">
        <v>141544.54</v>
      </c>
      <c r="K596" s="7">
        <v>145665.26</v>
      </c>
      <c r="L596" s="24">
        <f t="shared" si="19"/>
        <v>4859834455.4100113</v>
      </c>
      <c r="M596" s="35">
        <f t="shared" si="18"/>
        <v>0.99680764294205171</v>
      </c>
    </row>
    <row r="597" spans="1:13">
      <c r="A597" s="5">
        <v>596</v>
      </c>
      <c r="B597" s="5" t="s">
        <v>7855</v>
      </c>
      <c r="C597" s="6">
        <v>15353</v>
      </c>
      <c r="D597" s="6">
        <v>13286</v>
      </c>
      <c r="E597" s="6">
        <v>10406</v>
      </c>
      <c r="F597" s="7">
        <v>285113.12</v>
      </c>
      <c r="G597" s="7">
        <v>232166.14</v>
      </c>
      <c r="H597" s="7">
        <v>180654.16</v>
      </c>
      <c r="I597" s="7">
        <v>229377.51</v>
      </c>
      <c r="J597" s="7">
        <v>185224.39</v>
      </c>
      <c r="K597" s="7">
        <v>145256.88</v>
      </c>
      <c r="L597" s="24">
        <f t="shared" si="19"/>
        <v>4859979712.2900114</v>
      </c>
      <c r="M597" s="35">
        <f t="shared" si="18"/>
        <v>0.99683743678986736</v>
      </c>
    </row>
    <row r="598" spans="1:13">
      <c r="A598" s="5">
        <v>597</v>
      </c>
      <c r="B598" s="5" t="s">
        <v>9076</v>
      </c>
      <c r="C598" s="6">
        <v>27912</v>
      </c>
      <c r="D598" s="6">
        <v>28802</v>
      </c>
      <c r="E598" s="6">
        <v>30011</v>
      </c>
      <c r="F598" s="7">
        <v>207370.33</v>
      </c>
      <c r="G598" s="7">
        <v>191807.44</v>
      </c>
      <c r="H598" s="7">
        <v>190857.72</v>
      </c>
      <c r="I598" s="7">
        <v>153860.38</v>
      </c>
      <c r="J598" s="7">
        <v>143267.67000000001</v>
      </c>
      <c r="K598" s="7">
        <v>143748.39000000001</v>
      </c>
      <c r="L598" s="24">
        <f t="shared" si="19"/>
        <v>4860123460.6800117</v>
      </c>
      <c r="M598" s="35">
        <f t="shared" si="18"/>
        <v>0.99686692122912712</v>
      </c>
    </row>
    <row r="599" spans="1:13">
      <c r="A599" s="5">
        <v>598</v>
      </c>
      <c r="B599" s="5" t="s">
        <v>8190</v>
      </c>
      <c r="C599" s="6">
        <v>40370</v>
      </c>
      <c r="D599" s="6">
        <v>39093</v>
      </c>
      <c r="E599" s="6">
        <v>35871</v>
      </c>
      <c r="F599" s="7">
        <v>268569.96999999997</v>
      </c>
      <c r="G599" s="7">
        <v>225036.53</v>
      </c>
      <c r="H599" s="7">
        <v>196336.94</v>
      </c>
      <c r="I599" s="7">
        <v>196489.41</v>
      </c>
      <c r="J599" s="7">
        <v>163047.24</v>
      </c>
      <c r="K599" s="7">
        <v>142563.97</v>
      </c>
      <c r="L599" s="24">
        <f t="shared" si="19"/>
        <v>4860266024.650012</v>
      </c>
      <c r="M599" s="35">
        <f t="shared" si="18"/>
        <v>0.99689616273029524</v>
      </c>
    </row>
    <row r="600" spans="1:13">
      <c r="A600" s="5">
        <v>599</v>
      </c>
      <c r="B600" s="5" t="s">
        <v>8455</v>
      </c>
      <c r="C600" s="6">
        <v>38905</v>
      </c>
      <c r="D600" s="6">
        <v>36722</v>
      </c>
      <c r="E600" s="6">
        <v>22811</v>
      </c>
      <c r="F600" s="7">
        <v>297770.21000000002</v>
      </c>
      <c r="G600" s="7">
        <v>251970.81</v>
      </c>
      <c r="H600" s="7">
        <v>145725.62</v>
      </c>
      <c r="I600" s="7">
        <v>287726.51</v>
      </c>
      <c r="J600" s="7">
        <v>243401.15</v>
      </c>
      <c r="K600" s="7">
        <v>141488.87</v>
      </c>
      <c r="L600" s="24">
        <f t="shared" si="19"/>
        <v>4860407513.5200119</v>
      </c>
      <c r="M600" s="35">
        <f t="shared" si="18"/>
        <v>0.99692518371615413</v>
      </c>
    </row>
    <row r="601" spans="1:13">
      <c r="A601" s="5">
        <v>600</v>
      </c>
      <c r="B601" s="5" t="s">
        <v>8269</v>
      </c>
      <c r="C601" s="6">
        <v>0</v>
      </c>
      <c r="D601" s="6">
        <v>0</v>
      </c>
      <c r="E601" s="6">
        <v>548</v>
      </c>
      <c r="F601" s="7">
        <v>0</v>
      </c>
      <c r="G601" s="7">
        <v>0</v>
      </c>
      <c r="H601" s="7">
        <v>256286.14</v>
      </c>
      <c r="I601" s="7">
        <v>0</v>
      </c>
      <c r="J601" s="7">
        <v>0</v>
      </c>
      <c r="K601" s="7">
        <v>141466.18</v>
      </c>
      <c r="L601" s="24">
        <f t="shared" si="19"/>
        <v>4860548979.7000122</v>
      </c>
      <c r="M601" s="35">
        <f t="shared" si="18"/>
        <v>0.99695420004803459</v>
      </c>
    </row>
    <row r="602" spans="1:13">
      <c r="A602" s="5">
        <v>601</v>
      </c>
      <c r="B602" s="5" t="s">
        <v>8131</v>
      </c>
      <c r="C602" s="6">
        <v>66275</v>
      </c>
      <c r="D602" s="6">
        <v>69205</v>
      </c>
      <c r="E602" s="6">
        <v>73343</v>
      </c>
      <c r="F602" s="7">
        <v>314004.67</v>
      </c>
      <c r="G602" s="7">
        <v>274022.31</v>
      </c>
      <c r="H602" s="7">
        <v>269657.24</v>
      </c>
      <c r="I602" s="7">
        <v>166749.79999999999</v>
      </c>
      <c r="J602" s="7">
        <v>143393.5</v>
      </c>
      <c r="K602" s="7">
        <v>140950</v>
      </c>
      <c r="L602" s="24">
        <f t="shared" si="19"/>
        <v>4860689929.7000122</v>
      </c>
      <c r="M602" s="35">
        <f t="shared" si="18"/>
        <v>0.99698311050549182</v>
      </c>
    </row>
    <row r="603" spans="1:13">
      <c r="A603" s="5">
        <v>602</v>
      </c>
      <c r="B603" s="5" t="s">
        <v>7545</v>
      </c>
      <c r="C603" s="6">
        <v>11780</v>
      </c>
      <c r="D603" s="6">
        <v>13052</v>
      </c>
      <c r="E603" s="6">
        <v>13350</v>
      </c>
      <c r="F603" s="7">
        <v>152271.32</v>
      </c>
      <c r="G603" s="7">
        <v>158047</v>
      </c>
      <c r="H603" s="7">
        <v>157809.96</v>
      </c>
      <c r="I603" s="7">
        <v>135918.69</v>
      </c>
      <c r="J603" s="7">
        <v>139002.49</v>
      </c>
      <c r="K603" s="7">
        <v>137690.82999999999</v>
      </c>
      <c r="L603" s="24">
        <f t="shared" si="19"/>
        <v>4860827620.5300121</v>
      </c>
      <c r="M603" s="35">
        <f t="shared" si="18"/>
        <v>0.99701135246989747</v>
      </c>
    </row>
    <row r="604" spans="1:13">
      <c r="A604" s="5">
        <v>603</v>
      </c>
      <c r="B604" s="5" t="s">
        <v>8306</v>
      </c>
      <c r="C604" s="6">
        <v>101327</v>
      </c>
      <c r="D604" s="6">
        <v>104238</v>
      </c>
      <c r="E604" s="6">
        <v>103702</v>
      </c>
      <c r="F604" s="7">
        <v>452791.49</v>
      </c>
      <c r="G604" s="7">
        <v>377940.33</v>
      </c>
      <c r="H604" s="7">
        <v>313411.21999999997</v>
      </c>
      <c r="I604" s="7">
        <v>196525.11</v>
      </c>
      <c r="J604" s="7">
        <v>163590.32</v>
      </c>
      <c r="K604" s="7">
        <v>136662.57</v>
      </c>
      <c r="L604" s="24">
        <f t="shared" si="19"/>
        <v>4860964283.1000118</v>
      </c>
      <c r="M604" s="35">
        <f t="shared" si="18"/>
        <v>0.99703938352641386</v>
      </c>
    </row>
    <row r="605" spans="1:13">
      <c r="A605" s="5">
        <v>604</v>
      </c>
      <c r="B605" s="5" t="s">
        <v>7618</v>
      </c>
      <c r="C605" s="6">
        <v>123006</v>
      </c>
      <c r="D605" s="6">
        <v>148165</v>
      </c>
      <c r="E605" s="6">
        <v>165541</v>
      </c>
      <c r="F605" s="7">
        <v>450351.69</v>
      </c>
      <c r="G605" s="7">
        <v>411141.94</v>
      </c>
      <c r="H605" s="7">
        <v>404387.9</v>
      </c>
      <c r="I605" s="7">
        <v>148177.56</v>
      </c>
      <c r="J605" s="7">
        <v>135003.46</v>
      </c>
      <c r="K605" s="7">
        <v>132444.07</v>
      </c>
      <c r="L605" s="24">
        <f t="shared" si="19"/>
        <v>4861096727.1700115</v>
      </c>
      <c r="M605" s="35">
        <f t="shared" si="18"/>
        <v>0.99706654932032091</v>
      </c>
    </row>
    <row r="606" spans="1:13">
      <c r="A606" s="5">
        <v>605</v>
      </c>
      <c r="B606" s="5" t="s">
        <v>10222</v>
      </c>
      <c r="C606" s="6">
        <v>70912</v>
      </c>
      <c r="D606" s="6">
        <v>61256</v>
      </c>
      <c r="E606" s="6">
        <v>45655</v>
      </c>
      <c r="F606" s="7">
        <v>332892.48</v>
      </c>
      <c r="G606" s="7">
        <v>239577.39</v>
      </c>
      <c r="H606" s="7">
        <v>164373.54</v>
      </c>
      <c r="I606" s="7">
        <v>262282.86</v>
      </c>
      <c r="J606" s="7">
        <v>188953.81</v>
      </c>
      <c r="K606" s="7">
        <v>131497.21</v>
      </c>
      <c r="L606" s="24">
        <f t="shared" si="19"/>
        <v>4861228224.3800116</v>
      </c>
      <c r="M606" s="35">
        <f t="shared" si="18"/>
        <v>0.99709352090240999</v>
      </c>
    </row>
    <row r="607" spans="1:13">
      <c r="A607" s="5">
        <v>606</v>
      </c>
      <c r="B607" s="5" t="s">
        <v>7638</v>
      </c>
      <c r="C607" s="6">
        <v>51977</v>
      </c>
      <c r="D607" s="6">
        <v>47894</v>
      </c>
      <c r="E607" s="6">
        <v>38682</v>
      </c>
      <c r="F607" s="7">
        <v>266695.88</v>
      </c>
      <c r="G607" s="7">
        <v>207878.84</v>
      </c>
      <c r="H607" s="7">
        <v>156967.34</v>
      </c>
      <c r="I607" s="7">
        <v>219620.22</v>
      </c>
      <c r="J607" s="7">
        <v>171942.08</v>
      </c>
      <c r="K607" s="7">
        <v>130853.97</v>
      </c>
      <c r="L607" s="24">
        <f t="shared" si="19"/>
        <v>4861359078.3500118</v>
      </c>
      <c r="M607" s="35">
        <f t="shared" si="18"/>
        <v>0.99712036054861652</v>
      </c>
    </row>
    <row r="608" spans="1:13">
      <c r="A608" s="5">
        <v>607</v>
      </c>
      <c r="B608" s="5" t="s">
        <v>7645</v>
      </c>
      <c r="C608" s="6">
        <v>19680</v>
      </c>
      <c r="D608" s="6">
        <v>18810</v>
      </c>
      <c r="E608" s="6">
        <v>19949</v>
      </c>
      <c r="F608" s="7">
        <v>199221.01</v>
      </c>
      <c r="G608" s="7">
        <v>175577</v>
      </c>
      <c r="H608" s="7">
        <v>180369.81</v>
      </c>
      <c r="I608" s="7">
        <v>141932.97</v>
      </c>
      <c r="J608" s="7">
        <v>126132.73</v>
      </c>
      <c r="K608" s="7">
        <v>130270.39999999999</v>
      </c>
      <c r="L608" s="24">
        <f t="shared" si="19"/>
        <v>4861489348.7500114</v>
      </c>
      <c r="M608" s="35">
        <f t="shared" si="18"/>
        <v>0.99714708049793999</v>
      </c>
    </row>
    <row r="609" spans="1:13">
      <c r="A609" s="5">
        <v>608</v>
      </c>
      <c r="B609" s="5" t="s">
        <v>8136</v>
      </c>
      <c r="C609" s="6">
        <v>27042</v>
      </c>
      <c r="D609" s="6">
        <v>12436</v>
      </c>
      <c r="E609" s="6">
        <v>9999</v>
      </c>
      <c r="F609" s="7">
        <v>455994.38</v>
      </c>
      <c r="G609" s="7">
        <v>202323.36</v>
      </c>
      <c r="H609" s="7">
        <v>170340.53</v>
      </c>
      <c r="I609" s="7">
        <v>334567.84999999998</v>
      </c>
      <c r="J609" s="7">
        <v>152328.71</v>
      </c>
      <c r="K609" s="7">
        <v>130146.13</v>
      </c>
      <c r="L609" s="24">
        <f t="shared" si="19"/>
        <v>4861619494.8800116</v>
      </c>
      <c r="M609" s="35">
        <f t="shared" si="18"/>
        <v>0.99717377495806481</v>
      </c>
    </row>
    <row r="610" spans="1:13">
      <c r="A610" s="5">
        <v>609</v>
      </c>
      <c r="B610" s="5" t="s">
        <v>11462</v>
      </c>
      <c r="C610" s="6">
        <v>44423</v>
      </c>
      <c r="D610" s="6">
        <v>49530</v>
      </c>
      <c r="E610" s="6">
        <v>52709</v>
      </c>
      <c r="F610" s="7">
        <v>353566.54</v>
      </c>
      <c r="G610" s="7">
        <v>317101.45</v>
      </c>
      <c r="H610" s="7">
        <v>322230.63</v>
      </c>
      <c r="I610" s="7">
        <v>143381.54</v>
      </c>
      <c r="J610" s="7">
        <v>128648.42</v>
      </c>
      <c r="K610" s="7">
        <v>129534.39</v>
      </c>
      <c r="L610" s="24">
        <f t="shared" si="19"/>
        <v>4861749029.2700119</v>
      </c>
      <c r="M610" s="35">
        <f t="shared" si="18"/>
        <v>0.99720034394331747</v>
      </c>
    </row>
    <row r="611" spans="1:13">
      <c r="A611" s="5">
        <v>610</v>
      </c>
      <c r="B611" s="5" t="s">
        <v>8542</v>
      </c>
      <c r="C611" s="6">
        <v>120196</v>
      </c>
      <c r="D611" s="6">
        <v>113108</v>
      </c>
      <c r="E611" s="6">
        <v>107692</v>
      </c>
      <c r="F611" s="7">
        <v>267481.17</v>
      </c>
      <c r="G611" s="7">
        <v>167118.37</v>
      </c>
      <c r="H611" s="7">
        <v>151657.09</v>
      </c>
      <c r="I611" s="7">
        <v>226085.75</v>
      </c>
      <c r="J611" s="7">
        <v>141922.95000000001</v>
      </c>
      <c r="K611" s="7">
        <v>129028.8</v>
      </c>
      <c r="L611" s="24">
        <f t="shared" si="19"/>
        <v>4861878058.0700121</v>
      </c>
      <c r="M611" s="35">
        <f t="shared" si="18"/>
        <v>0.99722680922627727</v>
      </c>
    </row>
    <row r="612" spans="1:13">
      <c r="A612" s="5">
        <v>611</v>
      </c>
      <c r="B612" s="5" t="s">
        <v>11109</v>
      </c>
      <c r="C612" s="6">
        <v>43336</v>
      </c>
      <c r="D612" s="6">
        <v>48478</v>
      </c>
      <c r="E612" s="6">
        <v>47207</v>
      </c>
      <c r="F612" s="7">
        <v>193749.22</v>
      </c>
      <c r="G612" s="7">
        <v>159427.54999999999</v>
      </c>
      <c r="H612" s="7">
        <v>146965.42000000001</v>
      </c>
      <c r="I612" s="7">
        <v>168900.95</v>
      </c>
      <c r="J612" s="7">
        <v>138488.34</v>
      </c>
      <c r="K612" s="7">
        <v>128311.39</v>
      </c>
      <c r="L612" s="24">
        <f t="shared" si="19"/>
        <v>4862006369.4600124</v>
      </c>
      <c r="M612" s="35">
        <f t="shared" si="18"/>
        <v>0.99725312736023886</v>
      </c>
    </row>
    <row r="613" spans="1:13">
      <c r="A613" s="5">
        <v>612</v>
      </c>
      <c r="B613" s="5" t="s">
        <v>8287</v>
      </c>
      <c r="C613" s="6">
        <v>93130</v>
      </c>
      <c r="D613" s="6">
        <v>90799</v>
      </c>
      <c r="E613" s="6">
        <v>86897</v>
      </c>
      <c r="F613" s="7">
        <v>300088.65000000002</v>
      </c>
      <c r="G613" s="7">
        <v>223139.69</v>
      </c>
      <c r="H613" s="7">
        <v>189448.15</v>
      </c>
      <c r="I613" s="7">
        <v>201711.61</v>
      </c>
      <c r="J613" s="7">
        <v>149667.70000000001</v>
      </c>
      <c r="K613" s="7">
        <v>127127</v>
      </c>
      <c r="L613" s="24">
        <f t="shared" si="19"/>
        <v>4862133496.4600124</v>
      </c>
      <c r="M613" s="35">
        <f t="shared" si="18"/>
        <v>0.9972792025622621</v>
      </c>
    </row>
    <row r="614" spans="1:13">
      <c r="A614" s="5">
        <v>613</v>
      </c>
      <c r="B614" s="5" t="s">
        <v>8593</v>
      </c>
      <c r="C614" s="6">
        <v>7477</v>
      </c>
      <c r="D614" s="6">
        <v>6665</v>
      </c>
      <c r="E614" s="6">
        <v>6136</v>
      </c>
      <c r="F614" s="7">
        <v>173136.81</v>
      </c>
      <c r="G614" s="7">
        <v>154135.91</v>
      </c>
      <c r="H614" s="7">
        <v>142173.81</v>
      </c>
      <c r="I614" s="7">
        <v>154482.76</v>
      </c>
      <c r="J614" s="7">
        <v>137457.32</v>
      </c>
      <c r="K614" s="7">
        <v>126558.52</v>
      </c>
      <c r="L614" s="24">
        <f t="shared" si="19"/>
        <v>4862260054.9800129</v>
      </c>
      <c r="M614" s="35">
        <f t="shared" si="18"/>
        <v>0.99730516116253409</v>
      </c>
    </row>
    <row r="615" spans="1:13">
      <c r="A615" s="5">
        <v>614</v>
      </c>
      <c r="B615" s="5" t="s">
        <v>9122</v>
      </c>
      <c r="C615" s="6">
        <v>87832</v>
      </c>
      <c r="D615" s="6">
        <v>95803</v>
      </c>
      <c r="E615" s="6">
        <v>99569</v>
      </c>
      <c r="F615" s="7">
        <v>233293.26</v>
      </c>
      <c r="G615" s="7">
        <v>185676.86</v>
      </c>
      <c r="H615" s="7">
        <v>177882.04</v>
      </c>
      <c r="I615" s="7">
        <v>165443.10999999999</v>
      </c>
      <c r="J615" s="7">
        <v>131545.54999999999</v>
      </c>
      <c r="K615" s="7">
        <v>125868.77</v>
      </c>
      <c r="L615" s="24">
        <f t="shared" si="19"/>
        <v>4862385923.7500134</v>
      </c>
      <c r="M615" s="35">
        <f t="shared" si="18"/>
        <v>0.99733097828719031</v>
      </c>
    </row>
    <row r="616" spans="1:13">
      <c r="A616" s="5">
        <v>615</v>
      </c>
      <c r="B616" s="5" t="s">
        <v>10197</v>
      </c>
      <c r="C616" s="6">
        <v>18262</v>
      </c>
      <c r="D616" s="6">
        <v>18023</v>
      </c>
      <c r="E616" s="6">
        <v>17333</v>
      </c>
      <c r="F616" s="7">
        <v>281735.37</v>
      </c>
      <c r="G616" s="7">
        <v>255602.5</v>
      </c>
      <c r="H616" s="7">
        <v>235118.97</v>
      </c>
      <c r="I616" s="7">
        <v>150890.01999999999</v>
      </c>
      <c r="J616" s="7">
        <v>136238.51</v>
      </c>
      <c r="K616" s="7">
        <v>124961.34</v>
      </c>
      <c r="L616" s="24">
        <f t="shared" si="19"/>
        <v>4862510885.0900135</v>
      </c>
      <c r="M616" s="35">
        <f t="shared" si="18"/>
        <v>0.99735660928757264</v>
      </c>
    </row>
    <row r="617" spans="1:13">
      <c r="A617" s="5">
        <v>616</v>
      </c>
      <c r="B617" s="5" t="s">
        <v>11271</v>
      </c>
      <c r="C617" s="6">
        <v>14174</v>
      </c>
      <c r="D617" s="6">
        <v>11664</v>
      </c>
      <c r="E617" s="6">
        <v>9097</v>
      </c>
      <c r="F617" s="7">
        <v>217838.31</v>
      </c>
      <c r="G617" s="7">
        <v>169520.59</v>
      </c>
      <c r="H617" s="7">
        <v>129954.79</v>
      </c>
      <c r="I617" s="7">
        <v>207901.53</v>
      </c>
      <c r="J617" s="7">
        <v>161326.76</v>
      </c>
      <c r="K617" s="7">
        <v>123721.29</v>
      </c>
      <c r="L617" s="24">
        <f t="shared" si="19"/>
        <v>4862634606.3800135</v>
      </c>
      <c r="M617" s="35">
        <f t="shared" si="18"/>
        <v>0.99738198593951377</v>
      </c>
    </row>
    <row r="618" spans="1:13">
      <c r="A618" s="5">
        <v>617</v>
      </c>
      <c r="B618" s="5" t="s">
        <v>11352</v>
      </c>
      <c r="C618" s="6">
        <v>16615</v>
      </c>
      <c r="D618" s="6">
        <v>20883</v>
      </c>
      <c r="E618" s="6">
        <v>20281</v>
      </c>
      <c r="F618" s="7">
        <v>156511.01</v>
      </c>
      <c r="G618" s="7">
        <v>177878.81</v>
      </c>
      <c r="H618" s="7">
        <v>164827.29</v>
      </c>
      <c r="I618" s="7">
        <v>117091.58</v>
      </c>
      <c r="J618" s="7">
        <v>133417.79</v>
      </c>
      <c r="K618" s="7">
        <v>123705.89</v>
      </c>
      <c r="L618" s="24">
        <f t="shared" si="19"/>
        <v>4862758312.2700138</v>
      </c>
      <c r="M618" s="35">
        <f t="shared" si="18"/>
        <v>0.99740735943273884</v>
      </c>
    </row>
    <row r="619" spans="1:13">
      <c r="A619" s="5">
        <v>618</v>
      </c>
      <c r="B619" s="5" t="s">
        <v>8534</v>
      </c>
      <c r="C619" s="6">
        <v>4591</v>
      </c>
      <c r="D619" s="6">
        <v>5030</v>
      </c>
      <c r="E619" s="6">
        <v>5240</v>
      </c>
      <c r="F619" s="7">
        <v>137514.85999999999</v>
      </c>
      <c r="G619" s="7">
        <v>146643.37</v>
      </c>
      <c r="H619" s="7">
        <v>152101.95000000001</v>
      </c>
      <c r="I619" s="7">
        <v>109076.14</v>
      </c>
      <c r="J619" s="7">
        <v>117154.3</v>
      </c>
      <c r="K619" s="7">
        <v>122701.96</v>
      </c>
      <c r="L619" s="24">
        <f t="shared" si="19"/>
        <v>4862881014.2300138</v>
      </c>
      <c r="M619" s="35">
        <f t="shared" si="18"/>
        <v>0.99743252700843599</v>
      </c>
    </row>
    <row r="620" spans="1:13">
      <c r="A620" s="5">
        <v>619</v>
      </c>
      <c r="B620" s="5" t="s">
        <v>8830</v>
      </c>
      <c r="C620" s="6">
        <v>21484</v>
      </c>
      <c r="D620" s="6">
        <v>19495</v>
      </c>
      <c r="E620" s="6">
        <v>17755</v>
      </c>
      <c r="F620" s="7">
        <v>181787.4</v>
      </c>
      <c r="G620" s="7">
        <v>148033.29999999999</v>
      </c>
      <c r="H620" s="7">
        <v>128198.22</v>
      </c>
      <c r="I620" s="7">
        <v>171398.69</v>
      </c>
      <c r="J620" s="7">
        <v>140033.20000000001</v>
      </c>
      <c r="K620" s="7">
        <v>121685.05</v>
      </c>
      <c r="L620" s="24">
        <f t="shared" si="19"/>
        <v>4863002699.280014</v>
      </c>
      <c r="M620" s="35">
        <f t="shared" si="18"/>
        <v>0.99745748600425876</v>
      </c>
    </row>
    <row r="621" spans="1:13">
      <c r="A621" s="5">
        <v>620</v>
      </c>
      <c r="B621" s="5" t="s">
        <v>7770</v>
      </c>
      <c r="C621" s="6">
        <v>42355</v>
      </c>
      <c r="D621" s="6">
        <v>39426</v>
      </c>
      <c r="E621" s="6">
        <v>37627</v>
      </c>
      <c r="F621" s="7">
        <v>242011.62</v>
      </c>
      <c r="G621" s="7">
        <v>195179.29</v>
      </c>
      <c r="H621" s="7">
        <v>175623.18</v>
      </c>
      <c r="I621" s="7">
        <v>167794.35</v>
      </c>
      <c r="J621" s="7">
        <v>135251.53</v>
      </c>
      <c r="K621" s="7">
        <v>121526.8</v>
      </c>
      <c r="L621" s="24">
        <f t="shared" si="19"/>
        <v>4863124226.0800142</v>
      </c>
      <c r="M621" s="35">
        <f t="shared" si="18"/>
        <v>0.99748241254119618</v>
      </c>
    </row>
    <row r="622" spans="1:13">
      <c r="A622" s="5">
        <v>621</v>
      </c>
      <c r="B622" s="5" t="s">
        <v>12302</v>
      </c>
      <c r="C622" s="6">
        <v>17141</v>
      </c>
      <c r="D622" s="6">
        <v>15484</v>
      </c>
      <c r="E622" s="6">
        <v>14539</v>
      </c>
      <c r="F622" s="7">
        <v>263005.25</v>
      </c>
      <c r="G622" s="7">
        <v>174089.24</v>
      </c>
      <c r="H622" s="7">
        <v>136411.56</v>
      </c>
      <c r="I622" s="7">
        <v>233785.23</v>
      </c>
      <c r="J622" s="7">
        <v>153822.24</v>
      </c>
      <c r="K622" s="7">
        <v>120485.7</v>
      </c>
      <c r="L622" s="24">
        <f t="shared" si="19"/>
        <v>4863244711.780014</v>
      </c>
      <c r="M622" s="35">
        <f t="shared" si="18"/>
        <v>0.99750712553661336</v>
      </c>
    </row>
    <row r="623" spans="1:13">
      <c r="A623" s="5">
        <v>622</v>
      </c>
      <c r="B623" s="5" t="s">
        <v>7852</v>
      </c>
      <c r="C623" s="6">
        <v>22896</v>
      </c>
      <c r="D623" s="6">
        <v>18500</v>
      </c>
      <c r="E623" s="6">
        <v>26988</v>
      </c>
      <c r="F623" s="7">
        <v>127081.08</v>
      </c>
      <c r="G623" s="7">
        <v>88997.85</v>
      </c>
      <c r="H623" s="7">
        <v>121321.07</v>
      </c>
      <c r="I623" s="7">
        <v>122560.7</v>
      </c>
      <c r="J623" s="7">
        <v>86085.03</v>
      </c>
      <c r="K623" s="7">
        <v>117972.23</v>
      </c>
      <c r="L623" s="24">
        <f t="shared" si="19"/>
        <v>4863362684.0100136</v>
      </c>
      <c r="M623" s="35">
        <f t="shared" si="18"/>
        <v>0.99753132299057967</v>
      </c>
    </row>
    <row r="624" spans="1:13">
      <c r="A624" s="5">
        <v>623</v>
      </c>
      <c r="B624" s="5" t="s">
        <v>7870</v>
      </c>
      <c r="C624" s="6">
        <v>0</v>
      </c>
      <c r="D624" s="6">
        <v>0</v>
      </c>
      <c r="E624" s="6">
        <v>4699</v>
      </c>
      <c r="F624" s="7">
        <v>0</v>
      </c>
      <c r="G624" s="7">
        <v>0</v>
      </c>
      <c r="H624" s="7">
        <v>143372.26999999999</v>
      </c>
      <c r="I624" s="7">
        <v>0</v>
      </c>
      <c r="J624" s="7">
        <v>0</v>
      </c>
      <c r="K624" s="7">
        <v>117217.28</v>
      </c>
      <c r="L624" s="24">
        <f t="shared" si="19"/>
        <v>4863479901.2900133</v>
      </c>
      <c r="M624" s="35">
        <f t="shared" si="18"/>
        <v>0.99755536559566438</v>
      </c>
    </row>
    <row r="625" spans="1:13">
      <c r="A625" s="5">
        <v>624</v>
      </c>
      <c r="B625" s="5" t="s">
        <v>11755</v>
      </c>
      <c r="C625" s="6">
        <v>13607</v>
      </c>
      <c r="D625" s="6">
        <v>13090</v>
      </c>
      <c r="E625" s="6">
        <v>6088</v>
      </c>
      <c r="F625" s="7">
        <v>319814.87</v>
      </c>
      <c r="G625" s="7">
        <v>293592.24</v>
      </c>
      <c r="H625" s="7">
        <v>132331.03</v>
      </c>
      <c r="I625" s="7">
        <v>281893.55</v>
      </c>
      <c r="J625" s="7">
        <v>257193.29</v>
      </c>
      <c r="K625" s="7">
        <v>116608.31</v>
      </c>
      <c r="L625" s="24">
        <f t="shared" si="19"/>
        <v>4863596509.6000137</v>
      </c>
      <c r="M625" s="35">
        <f t="shared" si="18"/>
        <v>0.99757928329403567</v>
      </c>
    </row>
    <row r="626" spans="1:13">
      <c r="A626" s="5">
        <v>625</v>
      </c>
      <c r="B626" s="5" t="s">
        <v>8740</v>
      </c>
      <c r="C626" s="6">
        <v>48498</v>
      </c>
      <c r="D626" s="6">
        <v>53496</v>
      </c>
      <c r="E626" s="6">
        <v>61480</v>
      </c>
      <c r="F626" s="7">
        <v>309207.99</v>
      </c>
      <c r="G626" s="7">
        <v>295912.43</v>
      </c>
      <c r="H626" s="7">
        <v>318991.05</v>
      </c>
      <c r="I626" s="7">
        <v>114830.33</v>
      </c>
      <c r="J626" s="7">
        <v>109475.8</v>
      </c>
      <c r="K626" s="7">
        <v>116210.34</v>
      </c>
      <c r="L626" s="24">
        <f t="shared" si="19"/>
        <v>4863712719.9400139</v>
      </c>
      <c r="M626" s="35">
        <f t="shared" si="18"/>
        <v>0.9976031193642072</v>
      </c>
    </row>
    <row r="627" spans="1:13">
      <c r="A627" s="5">
        <v>626</v>
      </c>
      <c r="B627" s="5" t="s">
        <v>11668</v>
      </c>
      <c r="C627" s="6">
        <v>77583</v>
      </c>
      <c r="D627" s="6">
        <v>78852</v>
      </c>
      <c r="E627" s="6">
        <v>77963</v>
      </c>
      <c r="F627" s="7">
        <v>383594.02</v>
      </c>
      <c r="G627" s="7">
        <v>319812</v>
      </c>
      <c r="H627" s="7">
        <v>289414.2</v>
      </c>
      <c r="I627" s="7">
        <v>150214.16</v>
      </c>
      <c r="J627" s="7">
        <v>126458.72</v>
      </c>
      <c r="K627" s="7">
        <v>115707.53</v>
      </c>
      <c r="L627" s="24">
        <f t="shared" si="19"/>
        <v>4863828427.4700136</v>
      </c>
      <c r="M627" s="35">
        <f t="shared" si="18"/>
        <v>0.99762685230229553</v>
      </c>
    </row>
    <row r="628" spans="1:13">
      <c r="A628" s="5">
        <v>627</v>
      </c>
      <c r="B628" s="5" t="s">
        <v>8608</v>
      </c>
      <c r="C628" s="6">
        <v>39308</v>
      </c>
      <c r="D628" s="6">
        <v>44741</v>
      </c>
      <c r="E628" s="6">
        <v>49540</v>
      </c>
      <c r="F628" s="7">
        <v>139249.73000000001</v>
      </c>
      <c r="G628" s="7">
        <v>121319.16</v>
      </c>
      <c r="H628" s="7">
        <v>119618.48</v>
      </c>
      <c r="I628" s="7">
        <v>133191.51999999999</v>
      </c>
      <c r="J628" s="7">
        <v>116614.54</v>
      </c>
      <c r="K628" s="7">
        <v>115116.55</v>
      </c>
      <c r="L628" s="24">
        <f t="shared" si="19"/>
        <v>4863943544.0200138</v>
      </c>
      <c r="M628" s="35">
        <f t="shared" si="18"/>
        <v>0.99765046402362512</v>
      </c>
    </row>
    <row r="629" spans="1:13">
      <c r="A629" s="5">
        <v>628</v>
      </c>
      <c r="B629" s="5" t="s">
        <v>7904</v>
      </c>
      <c r="C629" s="6">
        <v>119575</v>
      </c>
      <c r="D629" s="6">
        <v>108597</v>
      </c>
      <c r="E629" s="6">
        <v>110752</v>
      </c>
      <c r="F629" s="7">
        <v>240609.86</v>
      </c>
      <c r="G629" s="7">
        <v>137832.82999999999</v>
      </c>
      <c r="H629" s="7">
        <v>136670.35999999999</v>
      </c>
      <c r="I629" s="7">
        <v>206283.25</v>
      </c>
      <c r="J629" s="7">
        <v>116016.96000000001</v>
      </c>
      <c r="K629" s="7">
        <v>114996.7</v>
      </c>
      <c r="L629" s="24">
        <f t="shared" si="19"/>
        <v>4864058540.7200136</v>
      </c>
      <c r="M629" s="35">
        <f t="shared" si="18"/>
        <v>0.99767405116234864</v>
      </c>
    </row>
    <row r="630" spans="1:13">
      <c r="A630" s="5">
        <v>629</v>
      </c>
      <c r="B630" s="5" t="s">
        <v>8580</v>
      </c>
      <c r="C630" s="6">
        <v>28327</v>
      </c>
      <c r="D630" s="6">
        <v>19405</v>
      </c>
      <c r="E630" s="6">
        <v>17342</v>
      </c>
      <c r="F630" s="7">
        <v>307784.03999999998</v>
      </c>
      <c r="G630" s="7">
        <v>195677.87</v>
      </c>
      <c r="H630" s="7">
        <v>163798.04</v>
      </c>
      <c r="I630" s="7">
        <v>217600.86</v>
      </c>
      <c r="J630" s="7">
        <v>136867.04999999999</v>
      </c>
      <c r="K630" s="7">
        <v>114375.93</v>
      </c>
      <c r="L630" s="24">
        <f t="shared" si="19"/>
        <v>4864172916.6500139</v>
      </c>
      <c r="M630" s="35">
        <f t="shared" si="18"/>
        <v>0.99769751097404369</v>
      </c>
    </row>
    <row r="631" spans="1:13">
      <c r="A631" s="5">
        <v>630</v>
      </c>
      <c r="B631" s="5" t="s">
        <v>7923</v>
      </c>
      <c r="C631" s="6">
        <v>16801</v>
      </c>
      <c r="D631" s="6">
        <v>19196</v>
      </c>
      <c r="E631" s="6">
        <v>21508</v>
      </c>
      <c r="F631" s="7">
        <v>126542.63</v>
      </c>
      <c r="G631" s="7">
        <v>129837.86</v>
      </c>
      <c r="H631" s="7">
        <v>139082.94</v>
      </c>
      <c r="I631" s="7">
        <v>105664.66</v>
      </c>
      <c r="J631" s="7">
        <v>107226.41</v>
      </c>
      <c r="K631" s="7">
        <v>114326.2</v>
      </c>
      <c r="L631" s="24">
        <f t="shared" si="19"/>
        <v>4864287242.8500137</v>
      </c>
      <c r="M631" s="35">
        <f t="shared" si="18"/>
        <v>0.99772096058554671</v>
      </c>
    </row>
    <row r="632" spans="1:13">
      <c r="A632" s="5">
        <v>631</v>
      </c>
      <c r="B632" s="5" t="s">
        <v>7944</v>
      </c>
      <c r="C632" s="6">
        <v>8537</v>
      </c>
      <c r="D632" s="6">
        <v>8928</v>
      </c>
      <c r="E632" s="6">
        <v>9518</v>
      </c>
      <c r="F632" s="7">
        <v>211590.94</v>
      </c>
      <c r="G632" s="7">
        <v>213632.89</v>
      </c>
      <c r="H632" s="7">
        <v>224654.12</v>
      </c>
      <c r="I632" s="7">
        <v>107387.15</v>
      </c>
      <c r="J632" s="7">
        <v>107296.53</v>
      </c>
      <c r="K632" s="7">
        <v>113259.55</v>
      </c>
      <c r="L632" s="24">
        <f t="shared" si="19"/>
        <v>4864400502.4000139</v>
      </c>
      <c r="M632" s="35">
        <f t="shared" si="18"/>
        <v>0.99774419141493231</v>
      </c>
    </row>
    <row r="633" spans="1:13">
      <c r="A633" s="5">
        <v>632</v>
      </c>
      <c r="B633" s="5" t="s">
        <v>9049</v>
      </c>
      <c r="C633" s="6">
        <v>11055</v>
      </c>
      <c r="D633" s="6">
        <v>9166</v>
      </c>
      <c r="E633" s="6">
        <v>11782</v>
      </c>
      <c r="F633" s="7">
        <v>164491.29999999999</v>
      </c>
      <c r="G633" s="7">
        <v>125296.11</v>
      </c>
      <c r="H633" s="7">
        <v>159811.16</v>
      </c>
      <c r="I633" s="7">
        <v>115863.62</v>
      </c>
      <c r="J633" s="7">
        <v>88554.3</v>
      </c>
      <c r="K633" s="7">
        <v>112345.83</v>
      </c>
      <c r="L633" s="24">
        <f t="shared" si="19"/>
        <v>4864512848.2300138</v>
      </c>
      <c r="M633" s="35">
        <f t="shared" si="18"/>
        <v>0.99776723482989316</v>
      </c>
    </row>
    <row r="634" spans="1:13">
      <c r="A634" s="5">
        <v>633</v>
      </c>
      <c r="B634" s="5" t="s">
        <v>7976</v>
      </c>
      <c r="C634" s="6">
        <v>21781</v>
      </c>
      <c r="D634" s="6">
        <v>1983</v>
      </c>
      <c r="E634" s="6">
        <v>26805</v>
      </c>
      <c r="F634" s="7">
        <v>120330.71</v>
      </c>
      <c r="G634" s="7">
        <v>9536.5</v>
      </c>
      <c r="H634" s="7">
        <v>119080.34</v>
      </c>
      <c r="I634" s="7">
        <v>112253.68</v>
      </c>
      <c r="J634" s="7">
        <v>8974.36</v>
      </c>
      <c r="K634" s="7">
        <v>111547.14</v>
      </c>
      <c r="L634" s="24">
        <f t="shared" si="19"/>
        <v>4864624395.3700142</v>
      </c>
      <c r="M634" s="35">
        <f t="shared" si="18"/>
        <v>0.99779011442439802</v>
      </c>
    </row>
    <row r="635" spans="1:13">
      <c r="A635" s="5">
        <v>634</v>
      </c>
      <c r="B635" s="5" t="s">
        <v>8361</v>
      </c>
      <c r="C635" s="6">
        <v>28360</v>
      </c>
      <c r="D635" s="6">
        <v>33002</v>
      </c>
      <c r="E635" s="6">
        <v>40008</v>
      </c>
      <c r="F635" s="7">
        <v>150729.44</v>
      </c>
      <c r="G635" s="7">
        <v>149537.44</v>
      </c>
      <c r="H635" s="7">
        <v>169406.93</v>
      </c>
      <c r="I635" s="7">
        <v>98756.43</v>
      </c>
      <c r="J635" s="7">
        <v>96987.37</v>
      </c>
      <c r="K635" s="7">
        <v>110723.63</v>
      </c>
      <c r="L635" s="24">
        <f t="shared" si="19"/>
        <v>4864735119.0000143</v>
      </c>
      <c r="M635" s="35">
        <f t="shared" si="18"/>
        <v>0.99781282510758096</v>
      </c>
    </row>
    <row r="636" spans="1:13">
      <c r="A636" s="5">
        <v>635</v>
      </c>
      <c r="B636" s="5" t="s">
        <v>11040</v>
      </c>
      <c r="C636" s="6">
        <v>17261</v>
      </c>
      <c r="D636" s="6">
        <v>15754</v>
      </c>
      <c r="E636" s="6">
        <v>13926</v>
      </c>
      <c r="F636" s="7">
        <v>172214.65</v>
      </c>
      <c r="G636" s="7">
        <v>140960.54999999999</v>
      </c>
      <c r="H636" s="7">
        <v>120785.27</v>
      </c>
      <c r="I636" s="7">
        <v>157538.12</v>
      </c>
      <c r="J636" s="7">
        <v>129005.18</v>
      </c>
      <c r="K636" s="7">
        <v>110569.51</v>
      </c>
      <c r="L636" s="24">
        <f t="shared" si="19"/>
        <v>4864845688.5100145</v>
      </c>
      <c r="M636" s="35">
        <f t="shared" si="18"/>
        <v>0.99783550417898881</v>
      </c>
    </row>
    <row r="637" spans="1:13">
      <c r="A637" s="5">
        <v>636</v>
      </c>
      <c r="B637" s="5" t="s">
        <v>7987</v>
      </c>
      <c r="C637" s="6">
        <v>3770</v>
      </c>
      <c r="D637" s="6">
        <v>3721</v>
      </c>
      <c r="E637" s="6">
        <v>4142</v>
      </c>
      <c r="F637" s="7">
        <v>118565.39</v>
      </c>
      <c r="G637" s="7">
        <v>113351.64</v>
      </c>
      <c r="H637" s="7">
        <v>124999.75</v>
      </c>
      <c r="I637" s="7">
        <v>106037.13</v>
      </c>
      <c r="J637" s="7">
        <v>100848.77</v>
      </c>
      <c r="K637" s="7">
        <v>110079.15</v>
      </c>
      <c r="L637" s="24">
        <f t="shared" si="19"/>
        <v>4864955767.6600142</v>
      </c>
      <c r="M637" s="35">
        <f t="shared" si="18"/>
        <v>0.99785808267195086</v>
      </c>
    </row>
    <row r="638" spans="1:13">
      <c r="A638" s="5">
        <v>637</v>
      </c>
      <c r="B638" s="5" t="s">
        <v>8761</v>
      </c>
      <c r="C638" s="6">
        <v>64793</v>
      </c>
      <c r="D638" s="6">
        <v>68717</v>
      </c>
      <c r="E638" s="6">
        <v>71661</v>
      </c>
      <c r="F638" s="7">
        <v>161948.16</v>
      </c>
      <c r="G638" s="7">
        <v>164648.29999999999</v>
      </c>
      <c r="H638" s="7">
        <v>155433.22</v>
      </c>
      <c r="I638" s="7">
        <v>113784.12</v>
      </c>
      <c r="J638" s="7">
        <v>116507.68</v>
      </c>
      <c r="K638" s="7">
        <v>109902.87</v>
      </c>
      <c r="L638" s="24">
        <f t="shared" si="19"/>
        <v>4865065670.530014</v>
      </c>
      <c r="M638" s="35">
        <f t="shared" si="18"/>
        <v>0.99788062500786834</v>
      </c>
    </row>
    <row r="639" spans="1:13">
      <c r="A639" s="5">
        <v>638</v>
      </c>
      <c r="B639" s="5" t="s">
        <v>8253</v>
      </c>
      <c r="C639" s="6">
        <v>29619</v>
      </c>
      <c r="D639" s="6">
        <v>31380</v>
      </c>
      <c r="E639" s="6">
        <v>31456</v>
      </c>
      <c r="F639" s="7">
        <v>183888.74</v>
      </c>
      <c r="G639" s="7">
        <v>171553.17</v>
      </c>
      <c r="H639" s="7">
        <v>162096.22</v>
      </c>
      <c r="I639" s="7">
        <v>123694.55</v>
      </c>
      <c r="J639" s="7">
        <v>115278.91</v>
      </c>
      <c r="K639" s="7">
        <v>109103.51</v>
      </c>
      <c r="L639" s="24">
        <f t="shared" si="19"/>
        <v>4865174774.0400143</v>
      </c>
      <c r="M639" s="35">
        <f t="shared" si="18"/>
        <v>0.99790300338590521</v>
      </c>
    </row>
    <row r="640" spans="1:13">
      <c r="A640" s="5">
        <v>639</v>
      </c>
      <c r="B640" s="5" t="s">
        <v>13148</v>
      </c>
      <c r="C640" s="6">
        <v>13001</v>
      </c>
      <c r="D640" s="6">
        <v>12313</v>
      </c>
      <c r="E640" s="6">
        <v>13831</v>
      </c>
      <c r="F640" s="7">
        <v>196753.27</v>
      </c>
      <c r="G640" s="7">
        <v>127279.61</v>
      </c>
      <c r="H640" s="7">
        <v>122031.05</v>
      </c>
      <c r="I640" s="7">
        <v>173944.75</v>
      </c>
      <c r="J640" s="7">
        <v>112567.65</v>
      </c>
      <c r="K640" s="7">
        <v>108307.39</v>
      </c>
      <c r="L640" s="24">
        <f t="shared" si="19"/>
        <v>4865283081.4300146</v>
      </c>
      <c r="M640" s="35">
        <f t="shared" si="18"/>
        <v>0.99792521847062265</v>
      </c>
    </row>
    <row r="641" spans="1:13">
      <c r="A641" s="5">
        <v>640</v>
      </c>
      <c r="B641" s="5" t="s">
        <v>8465</v>
      </c>
      <c r="C641" s="6">
        <v>77301</v>
      </c>
      <c r="D641" s="6">
        <v>78735</v>
      </c>
      <c r="E641" s="6">
        <v>90284</v>
      </c>
      <c r="F641" s="7">
        <v>350464.05</v>
      </c>
      <c r="G641" s="7">
        <v>295907.27</v>
      </c>
      <c r="H641" s="7">
        <v>313004.58</v>
      </c>
      <c r="I641" s="7">
        <v>120258.88</v>
      </c>
      <c r="J641" s="7">
        <v>101037.52</v>
      </c>
      <c r="K641" s="7">
        <v>107188.32</v>
      </c>
      <c r="L641" s="24">
        <f t="shared" si="19"/>
        <v>4865390269.7500143</v>
      </c>
      <c r="M641" s="35">
        <f t="shared" si="18"/>
        <v>0.99794720402128079</v>
      </c>
    </row>
    <row r="642" spans="1:13">
      <c r="A642" s="5">
        <v>641</v>
      </c>
      <c r="B642" s="5" t="s">
        <v>12099</v>
      </c>
      <c r="C642" s="6">
        <v>24779</v>
      </c>
      <c r="D642" s="6">
        <v>26124</v>
      </c>
      <c r="E642" s="6">
        <v>21380</v>
      </c>
      <c r="F642" s="7">
        <v>183590.69</v>
      </c>
      <c r="G642" s="7">
        <v>171319.47</v>
      </c>
      <c r="H642" s="7">
        <v>133225.68</v>
      </c>
      <c r="I642" s="7">
        <v>149266</v>
      </c>
      <c r="J642" s="7">
        <v>139815.17000000001</v>
      </c>
      <c r="K642" s="7">
        <v>105509.64</v>
      </c>
      <c r="L642" s="24">
        <f t="shared" si="19"/>
        <v>4865495779.3900146</v>
      </c>
      <c r="M642" s="35">
        <f t="shared" si="18"/>
        <v>0.99796884525546714</v>
      </c>
    </row>
    <row r="643" spans="1:13">
      <c r="A643" s="5">
        <v>642</v>
      </c>
      <c r="B643" s="5" t="s">
        <v>9127</v>
      </c>
      <c r="C643" s="6">
        <v>4953</v>
      </c>
      <c r="D643" s="6">
        <v>5552</v>
      </c>
      <c r="E643" s="6">
        <v>8239</v>
      </c>
      <c r="F643" s="7">
        <v>131697.98000000001</v>
      </c>
      <c r="G643" s="7">
        <v>136968.78</v>
      </c>
      <c r="H643" s="7">
        <v>114922.54</v>
      </c>
      <c r="I643" s="7">
        <v>119953.53</v>
      </c>
      <c r="J643" s="7">
        <v>121790.14</v>
      </c>
      <c r="K643" s="7">
        <v>105175.85</v>
      </c>
      <c r="L643" s="24">
        <f t="shared" si="19"/>
        <v>4865600955.240015</v>
      </c>
      <c r="M643" s="35">
        <f t="shared" ref="M643:M706" si="20">L643/K$1006</f>
        <v>0.99799041802550603</v>
      </c>
    </row>
    <row r="644" spans="1:13">
      <c r="A644" s="5">
        <v>643</v>
      </c>
      <c r="B644" s="5" t="s">
        <v>8221</v>
      </c>
      <c r="C644" s="6">
        <v>15006</v>
      </c>
      <c r="D644" s="6">
        <v>13938</v>
      </c>
      <c r="E644" s="6">
        <v>13991</v>
      </c>
      <c r="F644" s="7">
        <v>148724.51999999999</v>
      </c>
      <c r="G644" s="7">
        <v>128736.31</v>
      </c>
      <c r="H644" s="7">
        <v>123137.08</v>
      </c>
      <c r="I644" s="7">
        <v>126269.65</v>
      </c>
      <c r="J644" s="7">
        <v>108242.76</v>
      </c>
      <c r="K644" s="7">
        <v>103644.94</v>
      </c>
      <c r="L644" s="24">
        <f t="shared" ref="L644:L707" si="21">L643+K644</f>
        <v>4865704600.1800146</v>
      </c>
      <c r="M644" s="35">
        <f t="shared" si="20"/>
        <v>0.9980116767883902</v>
      </c>
    </row>
    <row r="645" spans="1:13">
      <c r="A645" s="5">
        <v>644</v>
      </c>
      <c r="B645" s="5" t="s">
        <v>8118</v>
      </c>
      <c r="C645" s="6">
        <v>56478</v>
      </c>
      <c r="D645" s="6">
        <v>64253</v>
      </c>
      <c r="E645" s="6">
        <v>59090</v>
      </c>
      <c r="F645" s="7">
        <v>189039.97</v>
      </c>
      <c r="G645" s="7">
        <v>165816.32000000001</v>
      </c>
      <c r="H645" s="7">
        <v>135030.82</v>
      </c>
      <c r="I645" s="7">
        <v>146697.28</v>
      </c>
      <c r="J645" s="7">
        <v>127696.78</v>
      </c>
      <c r="K645" s="7">
        <v>103554.22</v>
      </c>
      <c r="L645" s="24">
        <f t="shared" si="21"/>
        <v>4865808154.4000149</v>
      </c>
      <c r="M645" s="35">
        <f t="shared" si="20"/>
        <v>0.99803291694356466</v>
      </c>
    </row>
    <row r="646" spans="1:13">
      <c r="A646" s="5">
        <v>645</v>
      </c>
      <c r="B646" s="5" t="s">
        <v>9884</v>
      </c>
      <c r="C646" s="6">
        <v>18822</v>
      </c>
      <c r="D646" s="6">
        <v>18447</v>
      </c>
      <c r="E646" s="6">
        <v>16644</v>
      </c>
      <c r="F646" s="7">
        <v>176810.15</v>
      </c>
      <c r="G646" s="7">
        <v>169921.34</v>
      </c>
      <c r="H646" s="7">
        <v>136647.81</v>
      </c>
      <c r="I646" s="7">
        <v>132696.82999999999</v>
      </c>
      <c r="J646" s="7">
        <v>126513.7</v>
      </c>
      <c r="K646" s="7">
        <v>103489.2</v>
      </c>
      <c r="L646" s="24">
        <f t="shared" si="21"/>
        <v>4865911643.6000147</v>
      </c>
      <c r="M646" s="35">
        <f t="shared" si="20"/>
        <v>0.99805414376239321</v>
      </c>
    </row>
    <row r="647" spans="1:13">
      <c r="A647" s="5">
        <v>646</v>
      </c>
      <c r="B647" s="5" t="s">
        <v>8330</v>
      </c>
      <c r="C647" s="6">
        <v>84756</v>
      </c>
      <c r="D647" s="6">
        <v>80624</v>
      </c>
      <c r="E647" s="6">
        <v>81372</v>
      </c>
      <c r="F647" s="7">
        <v>395281.78</v>
      </c>
      <c r="G647" s="7">
        <v>313703.67</v>
      </c>
      <c r="H647" s="7">
        <v>293371.94</v>
      </c>
      <c r="I647" s="7">
        <v>138197.92000000001</v>
      </c>
      <c r="J647" s="7">
        <v>110571.01</v>
      </c>
      <c r="K647" s="7">
        <v>103149.14</v>
      </c>
      <c r="L647" s="24">
        <f t="shared" si="21"/>
        <v>4866014792.740015</v>
      </c>
      <c r="M647" s="35">
        <f t="shared" si="20"/>
        <v>0.99807530083102558</v>
      </c>
    </row>
    <row r="648" spans="1:13">
      <c r="A648" s="5">
        <v>647</v>
      </c>
      <c r="B648" s="5" t="s">
        <v>9528</v>
      </c>
      <c r="C648" s="6">
        <v>10488</v>
      </c>
      <c r="D648" s="6">
        <v>11321</v>
      </c>
      <c r="E648" s="6">
        <v>10919</v>
      </c>
      <c r="F648" s="7">
        <v>187585</v>
      </c>
      <c r="G648" s="7">
        <v>190585.57</v>
      </c>
      <c r="H648" s="7">
        <v>180296.49</v>
      </c>
      <c r="I648" s="7">
        <v>105062.93</v>
      </c>
      <c r="J648" s="7">
        <v>106632.5</v>
      </c>
      <c r="K648" s="7">
        <v>102287.37</v>
      </c>
      <c r="L648" s="24">
        <f t="shared" si="21"/>
        <v>4866117080.1100149</v>
      </c>
      <c r="M648" s="35">
        <f t="shared" si="20"/>
        <v>0.99809628114077231</v>
      </c>
    </row>
    <row r="649" spans="1:13">
      <c r="A649" s="5">
        <v>648</v>
      </c>
      <c r="B649" s="5" t="s">
        <v>10409</v>
      </c>
      <c r="C649" s="6">
        <v>5181</v>
      </c>
      <c r="D649" s="6">
        <v>6463</v>
      </c>
      <c r="E649" s="6">
        <v>7901</v>
      </c>
      <c r="F649" s="7">
        <v>74540.679999999993</v>
      </c>
      <c r="G649" s="7">
        <v>92231.95</v>
      </c>
      <c r="H649" s="7">
        <v>118088.65</v>
      </c>
      <c r="I649" s="7">
        <v>65186.86</v>
      </c>
      <c r="J649" s="7">
        <v>79498.289999999994</v>
      </c>
      <c r="K649" s="7">
        <v>102028.57</v>
      </c>
      <c r="L649" s="24">
        <f t="shared" si="21"/>
        <v>4866219108.6800146</v>
      </c>
      <c r="M649" s="35">
        <f t="shared" si="20"/>
        <v>0.99811720836767837</v>
      </c>
    </row>
    <row r="650" spans="1:13">
      <c r="A650" s="5">
        <v>649</v>
      </c>
      <c r="B650" s="5" t="s">
        <v>8997</v>
      </c>
      <c r="C650" s="6">
        <v>70317</v>
      </c>
      <c r="D650" s="6">
        <v>66820</v>
      </c>
      <c r="E650" s="6">
        <v>59838</v>
      </c>
      <c r="F650" s="7">
        <v>193969.8</v>
      </c>
      <c r="G650" s="7">
        <v>134135.06</v>
      </c>
      <c r="H650" s="7">
        <v>109507.08</v>
      </c>
      <c r="I650" s="7">
        <v>180428.6</v>
      </c>
      <c r="J650" s="7">
        <v>124504.24</v>
      </c>
      <c r="K650" s="7">
        <v>101712.47</v>
      </c>
      <c r="L650" s="24">
        <f t="shared" si="21"/>
        <v>4866320821.1500149</v>
      </c>
      <c r="M650" s="35">
        <f t="shared" si="20"/>
        <v>0.99813807075885841</v>
      </c>
    </row>
    <row r="651" spans="1:13">
      <c r="A651" s="5">
        <v>650</v>
      </c>
      <c r="B651" s="5" t="s">
        <v>8236</v>
      </c>
      <c r="C651" s="6">
        <v>19591</v>
      </c>
      <c r="D651" s="6">
        <v>20227</v>
      </c>
      <c r="E651" s="6">
        <v>21101</v>
      </c>
      <c r="F651" s="7">
        <v>129932.79</v>
      </c>
      <c r="G651" s="7">
        <v>117046.94</v>
      </c>
      <c r="H651" s="7">
        <v>115904.03</v>
      </c>
      <c r="I651" s="7">
        <v>115469.52</v>
      </c>
      <c r="J651" s="7">
        <v>103871.35</v>
      </c>
      <c r="K651" s="7">
        <v>101584.36</v>
      </c>
      <c r="L651" s="24">
        <f t="shared" si="21"/>
        <v>4866422405.5100145</v>
      </c>
      <c r="M651" s="35">
        <f t="shared" si="20"/>
        <v>0.99815890687321163</v>
      </c>
    </row>
    <row r="652" spans="1:13">
      <c r="A652" s="5">
        <v>651</v>
      </c>
      <c r="B652" s="5" t="s">
        <v>8226</v>
      </c>
      <c r="C652" s="6">
        <v>44126</v>
      </c>
      <c r="D652" s="6">
        <v>41981</v>
      </c>
      <c r="E652" s="6">
        <v>46260</v>
      </c>
      <c r="F652" s="7">
        <v>249705.98</v>
      </c>
      <c r="G652" s="7">
        <v>204108.61</v>
      </c>
      <c r="H652" s="7">
        <v>210931.01</v>
      </c>
      <c r="I652" s="7">
        <v>115574.85</v>
      </c>
      <c r="J652" s="7">
        <v>94464.36</v>
      </c>
      <c r="K652" s="7">
        <v>98963.43</v>
      </c>
      <c r="L652" s="24">
        <f t="shared" si="21"/>
        <v>4866521368.9400148</v>
      </c>
      <c r="M652" s="35">
        <f t="shared" si="20"/>
        <v>0.99817920540483884</v>
      </c>
    </row>
    <row r="653" spans="1:13">
      <c r="A653" s="5">
        <v>652</v>
      </c>
      <c r="B653" s="5" t="s">
        <v>8233</v>
      </c>
      <c r="C653" s="6">
        <v>101690</v>
      </c>
      <c r="D653" s="6">
        <v>104621</v>
      </c>
      <c r="E653" s="6">
        <v>113443</v>
      </c>
      <c r="F653" s="7">
        <v>289263.68</v>
      </c>
      <c r="G653" s="7">
        <v>217995.68</v>
      </c>
      <c r="H653" s="7">
        <v>214372.36</v>
      </c>
      <c r="I653" s="7">
        <v>133344.37</v>
      </c>
      <c r="J653" s="7">
        <v>101002.29</v>
      </c>
      <c r="K653" s="7">
        <v>98619.48</v>
      </c>
      <c r="L653" s="24">
        <f t="shared" si="21"/>
        <v>4866619988.4200144</v>
      </c>
      <c r="M653" s="35">
        <f t="shared" si="20"/>
        <v>0.99819943338838613</v>
      </c>
    </row>
    <row r="654" spans="1:13">
      <c r="A654" s="5">
        <v>653</v>
      </c>
      <c r="B654" s="5" t="s">
        <v>11027</v>
      </c>
      <c r="C654" s="6">
        <v>27415</v>
      </c>
      <c r="D654" s="6">
        <v>26416</v>
      </c>
      <c r="E654" s="6">
        <v>24363</v>
      </c>
      <c r="F654" s="7">
        <v>174808.76</v>
      </c>
      <c r="G654" s="7">
        <v>144740.99</v>
      </c>
      <c r="H654" s="7">
        <v>104896.37</v>
      </c>
      <c r="I654" s="7">
        <v>163876.07999999999</v>
      </c>
      <c r="J654" s="7">
        <v>135397.89000000001</v>
      </c>
      <c r="K654" s="7">
        <v>97912.98</v>
      </c>
      <c r="L654" s="24">
        <f t="shared" si="21"/>
        <v>4866717901.4000139</v>
      </c>
      <c r="M654" s="35">
        <f t="shared" si="20"/>
        <v>0.99821951646070106</v>
      </c>
    </row>
    <row r="655" spans="1:13">
      <c r="A655" s="5">
        <v>654</v>
      </c>
      <c r="B655" s="5" t="s">
        <v>10202</v>
      </c>
      <c r="C655" s="6">
        <v>51308</v>
      </c>
      <c r="D655" s="6">
        <v>53385</v>
      </c>
      <c r="E655" s="6">
        <v>74512</v>
      </c>
      <c r="F655" s="7">
        <v>247593.17</v>
      </c>
      <c r="G655" s="7">
        <v>213383.35</v>
      </c>
      <c r="H655" s="7">
        <v>281795.73</v>
      </c>
      <c r="I655" s="7">
        <v>86980.52</v>
      </c>
      <c r="J655" s="7">
        <v>74976.59</v>
      </c>
      <c r="K655" s="7">
        <v>97008.98</v>
      </c>
      <c r="L655" s="24">
        <f t="shared" si="21"/>
        <v>4866814910.3800135</v>
      </c>
      <c r="M655" s="35">
        <f t="shared" si="20"/>
        <v>0.99823941411227435</v>
      </c>
    </row>
    <row r="656" spans="1:13">
      <c r="A656" s="5">
        <v>655</v>
      </c>
      <c r="B656" s="5" t="s">
        <v>11337</v>
      </c>
      <c r="C656" s="6">
        <v>16483</v>
      </c>
      <c r="D656" s="6">
        <v>15821</v>
      </c>
      <c r="E656" s="6">
        <v>17688</v>
      </c>
      <c r="F656" s="7">
        <v>210853.11</v>
      </c>
      <c r="G656" s="7">
        <v>109049.12</v>
      </c>
      <c r="H656" s="7">
        <v>106117.3</v>
      </c>
      <c r="I656" s="7">
        <v>194695.73</v>
      </c>
      <c r="J656" s="7">
        <v>100485.71</v>
      </c>
      <c r="K656" s="7">
        <v>96513.89</v>
      </c>
      <c r="L656" s="24">
        <f t="shared" si="21"/>
        <v>4866911424.2700138</v>
      </c>
      <c r="M656" s="35">
        <f t="shared" si="20"/>
        <v>0.99825921021522501</v>
      </c>
    </row>
    <row r="657" spans="1:13">
      <c r="A657" s="5">
        <v>656</v>
      </c>
      <c r="B657" s="5" t="s">
        <v>9684</v>
      </c>
      <c r="C657" s="6">
        <v>3330</v>
      </c>
      <c r="D657" s="6">
        <v>3587</v>
      </c>
      <c r="E657" s="6">
        <v>3974</v>
      </c>
      <c r="F657" s="7">
        <v>107515.82</v>
      </c>
      <c r="G657" s="7">
        <v>107555.7</v>
      </c>
      <c r="H657" s="7">
        <v>107136.96000000001</v>
      </c>
      <c r="I657" s="7">
        <v>98011.44</v>
      </c>
      <c r="J657" s="7">
        <v>96888.52</v>
      </c>
      <c r="K657" s="7">
        <v>95392.55</v>
      </c>
      <c r="L657" s="24">
        <f t="shared" si="21"/>
        <v>4867006816.820014</v>
      </c>
      <c r="M657" s="35">
        <f t="shared" si="20"/>
        <v>0.99827877631851358</v>
      </c>
    </row>
    <row r="658" spans="1:13">
      <c r="A658" s="5">
        <v>657</v>
      </c>
      <c r="B658" s="5" t="s">
        <v>9042</v>
      </c>
      <c r="C658" s="6">
        <v>7187</v>
      </c>
      <c r="D658" s="6">
        <v>7243</v>
      </c>
      <c r="E658" s="6">
        <v>6786</v>
      </c>
      <c r="F658" s="7">
        <v>148922.85</v>
      </c>
      <c r="G658" s="7">
        <v>114240.25</v>
      </c>
      <c r="H658" s="7">
        <v>112724.49</v>
      </c>
      <c r="I658" s="7">
        <v>125836.9</v>
      </c>
      <c r="J658" s="7">
        <v>96102.32</v>
      </c>
      <c r="K658" s="7">
        <v>94441.25</v>
      </c>
      <c r="L658" s="24">
        <f t="shared" si="21"/>
        <v>4867101258.070014</v>
      </c>
      <c r="M658" s="35">
        <f t="shared" si="20"/>
        <v>0.99829814729928934</v>
      </c>
    </row>
    <row r="659" spans="1:13">
      <c r="A659" s="5">
        <v>658</v>
      </c>
      <c r="B659" s="5" t="s">
        <v>9797</v>
      </c>
      <c r="C659" s="6">
        <v>50813</v>
      </c>
      <c r="D659" s="6">
        <v>53774</v>
      </c>
      <c r="E659" s="6">
        <v>45113</v>
      </c>
      <c r="F659" s="7">
        <v>209748.41</v>
      </c>
      <c r="G659" s="7">
        <v>179974.17</v>
      </c>
      <c r="H659" s="7">
        <v>143431.91</v>
      </c>
      <c r="I659" s="7">
        <v>143859.37</v>
      </c>
      <c r="J659" s="7">
        <v>120626.52</v>
      </c>
      <c r="K659" s="7">
        <v>93853.96</v>
      </c>
      <c r="L659" s="24">
        <f t="shared" si="21"/>
        <v>4867195112.030014</v>
      </c>
      <c r="M659" s="35">
        <f t="shared" si="20"/>
        <v>0.99831739782016748</v>
      </c>
    </row>
    <row r="660" spans="1:13">
      <c r="A660" s="5">
        <v>659</v>
      </c>
      <c r="B660" s="5" t="s">
        <v>8349</v>
      </c>
      <c r="C660" s="6">
        <v>30038</v>
      </c>
      <c r="D660" s="6">
        <v>25988</v>
      </c>
      <c r="E660" s="6">
        <v>23543</v>
      </c>
      <c r="F660" s="7">
        <v>566812.76</v>
      </c>
      <c r="G660" s="7">
        <v>466879</v>
      </c>
      <c r="H660" s="7">
        <v>414163.4</v>
      </c>
      <c r="I660" s="7">
        <v>121227.5</v>
      </c>
      <c r="J660" s="7">
        <v>104705.72</v>
      </c>
      <c r="K660" s="7">
        <v>93579.47</v>
      </c>
      <c r="L660" s="24">
        <f t="shared" si="21"/>
        <v>4867288691.5000143</v>
      </c>
      <c r="M660" s="35">
        <f t="shared" si="20"/>
        <v>0.99833659204000658</v>
      </c>
    </row>
    <row r="661" spans="1:13">
      <c r="A661" s="5">
        <v>660</v>
      </c>
      <c r="B661" s="5" t="s">
        <v>9495</v>
      </c>
      <c r="C661" s="6">
        <v>110932</v>
      </c>
      <c r="D661" s="6">
        <v>103448</v>
      </c>
      <c r="E661" s="6">
        <v>96552</v>
      </c>
      <c r="F661" s="7">
        <v>333940.40000000002</v>
      </c>
      <c r="G661" s="7">
        <v>232238.29</v>
      </c>
      <c r="H661" s="7">
        <v>194656.47</v>
      </c>
      <c r="I661" s="7">
        <v>161780.32999999999</v>
      </c>
      <c r="J661" s="7">
        <v>110496.36</v>
      </c>
      <c r="K661" s="7">
        <v>90705.83</v>
      </c>
      <c r="L661" s="24">
        <f t="shared" si="21"/>
        <v>4867379397.3300142</v>
      </c>
      <c r="M661" s="35">
        <f t="shared" si="20"/>
        <v>0.99835519684340746</v>
      </c>
    </row>
    <row r="662" spans="1:13">
      <c r="A662" s="5">
        <v>661</v>
      </c>
      <c r="B662" s="5" t="s">
        <v>8843</v>
      </c>
      <c r="C662" s="6">
        <v>1928</v>
      </c>
      <c r="D662" s="6">
        <v>7764</v>
      </c>
      <c r="E662" s="6">
        <v>8753</v>
      </c>
      <c r="F662" s="7">
        <v>42391.73</v>
      </c>
      <c r="G662" s="7">
        <v>160080.68</v>
      </c>
      <c r="H662" s="7">
        <v>172485.34</v>
      </c>
      <c r="I662" s="7">
        <v>22993.1</v>
      </c>
      <c r="J662" s="7">
        <v>81812.320000000007</v>
      </c>
      <c r="K662" s="7">
        <v>89787.67</v>
      </c>
      <c r="L662" s="24">
        <f t="shared" si="21"/>
        <v>4867469185.0000143</v>
      </c>
      <c r="M662" s="35">
        <f t="shared" si="20"/>
        <v>0.99837361332168861</v>
      </c>
    </row>
    <row r="663" spans="1:13">
      <c r="A663" s="5">
        <v>662</v>
      </c>
      <c r="B663" s="5" t="s">
        <v>11714</v>
      </c>
      <c r="C663" s="6">
        <v>26903</v>
      </c>
      <c r="D663" s="6">
        <v>23634</v>
      </c>
      <c r="E663" s="6">
        <v>19028</v>
      </c>
      <c r="F663" s="7">
        <v>156933.12</v>
      </c>
      <c r="G663" s="7">
        <v>120036.11</v>
      </c>
      <c r="H663" s="7">
        <v>93285.61</v>
      </c>
      <c r="I663" s="7">
        <v>150521.85</v>
      </c>
      <c r="J663" s="7">
        <v>115182.55</v>
      </c>
      <c r="K663" s="7">
        <v>89593.44</v>
      </c>
      <c r="L663" s="24">
        <f t="shared" si="21"/>
        <v>4867558778.4400139</v>
      </c>
      <c r="M663" s="35">
        <f t="shared" si="20"/>
        <v>0.99839198996117462</v>
      </c>
    </row>
    <row r="664" spans="1:13">
      <c r="A664" s="5">
        <v>663</v>
      </c>
      <c r="B664" s="5" t="s">
        <v>8858</v>
      </c>
      <c r="C664" s="6">
        <v>38275</v>
      </c>
      <c r="D664" s="6">
        <v>34901</v>
      </c>
      <c r="E664" s="6">
        <v>31696</v>
      </c>
      <c r="F664" s="7">
        <v>223199.57</v>
      </c>
      <c r="G664" s="7">
        <v>179417.7</v>
      </c>
      <c r="H664" s="7">
        <v>161332.38</v>
      </c>
      <c r="I664" s="7">
        <v>111376.18</v>
      </c>
      <c r="J664" s="7">
        <v>92790.43</v>
      </c>
      <c r="K664" s="7">
        <v>88803.59</v>
      </c>
      <c r="L664" s="24">
        <f t="shared" si="21"/>
        <v>4867647582.030014</v>
      </c>
      <c r="M664" s="35">
        <f t="shared" si="20"/>
        <v>0.99841020459339003</v>
      </c>
    </row>
    <row r="665" spans="1:13">
      <c r="A665" s="5">
        <v>664</v>
      </c>
      <c r="B665" s="5" t="s">
        <v>9258</v>
      </c>
      <c r="C665" s="6">
        <v>44666</v>
      </c>
      <c r="D665" s="6">
        <v>48984</v>
      </c>
      <c r="E665" s="6">
        <v>49327</v>
      </c>
      <c r="F665" s="7">
        <v>156569.51</v>
      </c>
      <c r="G665" s="7">
        <v>134187.44</v>
      </c>
      <c r="H665" s="7">
        <v>121183.67999999999</v>
      </c>
      <c r="I665" s="7">
        <v>113804.58</v>
      </c>
      <c r="J665" s="7">
        <v>98068.03</v>
      </c>
      <c r="K665" s="7">
        <v>88350.58</v>
      </c>
      <c r="L665" s="24">
        <f t="shared" si="21"/>
        <v>4867735932.610014</v>
      </c>
      <c r="M665" s="35">
        <f t="shared" si="20"/>
        <v>0.99842832630807188</v>
      </c>
    </row>
    <row r="666" spans="1:13">
      <c r="A666" s="5">
        <v>665</v>
      </c>
      <c r="B666" s="5" t="s">
        <v>9182</v>
      </c>
      <c r="C666" s="6">
        <v>0</v>
      </c>
      <c r="D666" s="6">
        <v>0</v>
      </c>
      <c r="E666" s="6">
        <v>832</v>
      </c>
      <c r="F666" s="7">
        <v>0</v>
      </c>
      <c r="G666" s="7">
        <v>0</v>
      </c>
      <c r="H666" s="7">
        <v>90226.58</v>
      </c>
      <c r="I666" s="7">
        <v>0</v>
      </c>
      <c r="J666" s="7">
        <v>0</v>
      </c>
      <c r="K666" s="7">
        <v>88295.89</v>
      </c>
      <c r="L666" s="24">
        <f t="shared" si="21"/>
        <v>4867824228.5000143</v>
      </c>
      <c r="M666" s="35">
        <f t="shared" si="20"/>
        <v>0.99844643680520928</v>
      </c>
    </row>
    <row r="667" spans="1:13">
      <c r="A667" s="5">
        <v>666</v>
      </c>
      <c r="B667" s="5" t="s">
        <v>8894</v>
      </c>
      <c r="C667" s="6">
        <v>45251</v>
      </c>
      <c r="D667" s="6">
        <v>32578</v>
      </c>
      <c r="E667" s="6">
        <v>15921</v>
      </c>
      <c r="F667" s="7">
        <v>392901.99</v>
      </c>
      <c r="G667" s="7">
        <v>273332.5</v>
      </c>
      <c r="H667" s="7">
        <v>103852.24</v>
      </c>
      <c r="I667" s="7">
        <v>328634.81</v>
      </c>
      <c r="J667" s="7">
        <v>231008.16</v>
      </c>
      <c r="K667" s="7">
        <v>87973.759999999995</v>
      </c>
      <c r="L667" s="24">
        <f t="shared" si="21"/>
        <v>4867912202.2600145</v>
      </c>
      <c r="M667" s="35">
        <f t="shared" si="20"/>
        <v>0.99846448122979847</v>
      </c>
    </row>
    <row r="668" spans="1:13">
      <c r="A668" s="5">
        <v>667</v>
      </c>
      <c r="B668" s="5" t="s">
        <v>11154</v>
      </c>
      <c r="C668" s="6">
        <v>5451</v>
      </c>
      <c r="D668" s="6">
        <v>4716</v>
      </c>
      <c r="E668" s="6">
        <v>4339</v>
      </c>
      <c r="F668" s="7">
        <v>95231.51</v>
      </c>
      <c r="G668" s="7">
        <v>69547.710000000006</v>
      </c>
      <c r="H668" s="7">
        <v>92145.55</v>
      </c>
      <c r="I668" s="7">
        <v>90993.46</v>
      </c>
      <c r="J668" s="7">
        <v>66332.88</v>
      </c>
      <c r="K668" s="7">
        <v>87693.97</v>
      </c>
      <c r="L668" s="24">
        <f t="shared" si="21"/>
        <v>4867999896.2300148</v>
      </c>
      <c r="M668" s="35">
        <f t="shared" si="20"/>
        <v>0.99848246826625786</v>
      </c>
    </row>
    <row r="669" spans="1:13">
      <c r="A669" s="5">
        <v>668</v>
      </c>
      <c r="B669" s="5" t="s">
        <v>8629</v>
      </c>
      <c r="C669" s="6">
        <v>36704</v>
      </c>
      <c r="D669" s="6">
        <v>36451</v>
      </c>
      <c r="E669" s="6">
        <v>37626</v>
      </c>
      <c r="F669" s="7">
        <v>168614.67</v>
      </c>
      <c r="G669" s="7">
        <v>139094.09</v>
      </c>
      <c r="H669" s="7">
        <v>131558.65</v>
      </c>
      <c r="I669" s="7">
        <v>110717.75999999999</v>
      </c>
      <c r="J669" s="7">
        <v>91016.7</v>
      </c>
      <c r="K669" s="7">
        <v>85985.43</v>
      </c>
      <c r="L669" s="24">
        <f t="shared" si="21"/>
        <v>4868085881.6600151</v>
      </c>
      <c r="M669" s="35">
        <f t="shared" si="20"/>
        <v>0.99850010486161778</v>
      </c>
    </row>
    <row r="670" spans="1:13">
      <c r="A670" s="5">
        <v>669</v>
      </c>
      <c r="B670" s="5" t="s">
        <v>8613</v>
      </c>
      <c r="C670" s="6">
        <v>18040</v>
      </c>
      <c r="D670" s="6">
        <v>18970</v>
      </c>
      <c r="E670" s="6">
        <v>20312</v>
      </c>
      <c r="F670" s="7">
        <v>103195.29</v>
      </c>
      <c r="G670" s="7">
        <v>93775.23</v>
      </c>
      <c r="H670" s="7">
        <v>94489.74</v>
      </c>
      <c r="I670" s="7">
        <v>92923.44</v>
      </c>
      <c r="J670" s="7">
        <v>84154.72</v>
      </c>
      <c r="K670" s="7">
        <v>84775.91</v>
      </c>
      <c r="L670" s="24">
        <f t="shared" si="21"/>
        <v>4868170657.570015</v>
      </c>
      <c r="M670" s="35">
        <f t="shared" si="20"/>
        <v>0.9985174933705887</v>
      </c>
    </row>
    <row r="671" spans="1:13">
      <c r="A671" s="5">
        <v>670</v>
      </c>
      <c r="B671" s="5" t="s">
        <v>8719</v>
      </c>
      <c r="C671" s="6">
        <v>99807</v>
      </c>
      <c r="D671" s="6">
        <v>96773</v>
      </c>
      <c r="E671" s="6">
        <v>90557</v>
      </c>
      <c r="F671" s="7">
        <v>355735.16</v>
      </c>
      <c r="G671" s="7">
        <v>271286.46000000002</v>
      </c>
      <c r="H671" s="7">
        <v>227442.26</v>
      </c>
      <c r="I671" s="7">
        <v>137050.23999999999</v>
      </c>
      <c r="J671" s="7">
        <v>102264.15</v>
      </c>
      <c r="K671" s="7">
        <v>84174.83</v>
      </c>
      <c r="L671" s="24">
        <f t="shared" si="21"/>
        <v>4868254832.4000149</v>
      </c>
      <c r="M671" s="35">
        <f t="shared" si="20"/>
        <v>0.99853475859117535</v>
      </c>
    </row>
    <row r="672" spans="1:13">
      <c r="A672" s="5">
        <v>671</v>
      </c>
      <c r="B672" s="5" t="s">
        <v>11365</v>
      </c>
      <c r="C672" s="6">
        <v>50133</v>
      </c>
      <c r="D672" s="6">
        <v>48654</v>
      </c>
      <c r="E672" s="6">
        <v>47187</v>
      </c>
      <c r="F672" s="7">
        <v>241985.31</v>
      </c>
      <c r="G672" s="7">
        <v>153272.59</v>
      </c>
      <c r="H672" s="7">
        <v>134580.22</v>
      </c>
      <c r="I672" s="7">
        <v>150578.99</v>
      </c>
      <c r="J672" s="7">
        <v>95159.98</v>
      </c>
      <c r="K672" s="7">
        <v>83215.81</v>
      </c>
      <c r="L672" s="24">
        <f t="shared" si="21"/>
        <v>4868338048.2100153</v>
      </c>
      <c r="M672" s="35">
        <f t="shared" si="20"/>
        <v>0.99855182710578894</v>
      </c>
    </row>
    <row r="673" spans="1:13">
      <c r="A673" s="5">
        <v>672</v>
      </c>
      <c r="B673" s="5" t="s">
        <v>8683</v>
      </c>
      <c r="C673" s="6">
        <v>19334</v>
      </c>
      <c r="D673" s="6">
        <v>18673</v>
      </c>
      <c r="E673" s="6">
        <v>19686</v>
      </c>
      <c r="F673" s="7">
        <v>120643.01</v>
      </c>
      <c r="G673" s="7">
        <v>102163.12</v>
      </c>
      <c r="H673" s="7">
        <v>102050.95</v>
      </c>
      <c r="I673" s="7">
        <v>98244.91</v>
      </c>
      <c r="J673" s="7">
        <v>81919.360000000001</v>
      </c>
      <c r="K673" s="7">
        <v>82134.42</v>
      </c>
      <c r="L673" s="24">
        <f t="shared" si="21"/>
        <v>4868420182.6300154</v>
      </c>
      <c r="M673" s="35">
        <f t="shared" si="20"/>
        <v>0.99856867381494252</v>
      </c>
    </row>
    <row r="674" spans="1:13">
      <c r="A674" s="5">
        <v>673</v>
      </c>
      <c r="B674" s="5" t="s">
        <v>9175</v>
      </c>
      <c r="C674" s="6">
        <v>26021</v>
      </c>
      <c r="D674" s="6">
        <v>29001</v>
      </c>
      <c r="E674" s="6">
        <v>31841</v>
      </c>
      <c r="F674" s="7">
        <v>121863.42</v>
      </c>
      <c r="G674" s="7">
        <v>113695.24</v>
      </c>
      <c r="H674" s="7">
        <v>115669.64</v>
      </c>
      <c r="I674" s="7">
        <v>84725.84</v>
      </c>
      <c r="J674" s="7">
        <v>78572.45</v>
      </c>
      <c r="K674" s="7">
        <v>81963.570000000007</v>
      </c>
      <c r="L674" s="24">
        <f t="shared" si="21"/>
        <v>4868502146.2000151</v>
      </c>
      <c r="M674" s="35">
        <f t="shared" si="20"/>
        <v>0.9985854854808065</v>
      </c>
    </row>
    <row r="675" spans="1:13">
      <c r="A675" s="5">
        <v>674</v>
      </c>
      <c r="B675" s="5" t="s">
        <v>8702</v>
      </c>
      <c r="C675" s="6">
        <v>14137</v>
      </c>
      <c r="D675" s="6">
        <v>15357</v>
      </c>
      <c r="E675" s="6">
        <v>23911</v>
      </c>
      <c r="F675" s="7">
        <v>86392.97</v>
      </c>
      <c r="G675" s="7">
        <v>82858.66</v>
      </c>
      <c r="H675" s="7">
        <v>121889.01</v>
      </c>
      <c r="I675" s="7">
        <v>58169.88</v>
      </c>
      <c r="J675" s="7">
        <v>55625.77</v>
      </c>
      <c r="K675" s="7">
        <v>81892.91</v>
      </c>
      <c r="L675" s="24">
        <f t="shared" si="21"/>
        <v>4868584039.1100149</v>
      </c>
      <c r="M675" s="35">
        <f t="shared" si="20"/>
        <v>0.99860228265349615</v>
      </c>
    </row>
    <row r="676" spans="1:13">
      <c r="A676" s="5">
        <v>675</v>
      </c>
      <c r="B676" s="5" t="s">
        <v>12503</v>
      </c>
      <c r="C676" s="6">
        <v>10166</v>
      </c>
      <c r="D676" s="6">
        <v>9734</v>
      </c>
      <c r="E676" s="6">
        <v>9938</v>
      </c>
      <c r="F676" s="7">
        <v>111815.23</v>
      </c>
      <c r="G676" s="7">
        <v>96207.83</v>
      </c>
      <c r="H676" s="7">
        <v>86077.46</v>
      </c>
      <c r="I676" s="7">
        <v>105568.55</v>
      </c>
      <c r="J676" s="7">
        <v>90633.89</v>
      </c>
      <c r="K676" s="7">
        <v>81035.87</v>
      </c>
      <c r="L676" s="24">
        <f t="shared" si="21"/>
        <v>4868665074.9800148</v>
      </c>
      <c r="M676" s="35">
        <f t="shared" si="20"/>
        <v>0.99861890403747733</v>
      </c>
    </row>
    <row r="677" spans="1:13">
      <c r="A677" s="5">
        <v>676</v>
      </c>
      <c r="B677" s="5" t="s">
        <v>9516</v>
      </c>
      <c r="C677" s="6">
        <v>9891</v>
      </c>
      <c r="D677" s="6">
        <v>8685</v>
      </c>
      <c r="E677" s="6">
        <v>5583</v>
      </c>
      <c r="F677" s="7">
        <v>254866.02</v>
      </c>
      <c r="G677" s="7">
        <v>173398.19</v>
      </c>
      <c r="H677" s="7">
        <v>102391.3</v>
      </c>
      <c r="I677" s="7">
        <v>199862.35</v>
      </c>
      <c r="J677" s="7">
        <v>134653.69</v>
      </c>
      <c r="K677" s="7">
        <v>80458.600000000006</v>
      </c>
      <c r="L677" s="24">
        <f t="shared" si="21"/>
        <v>4868745533.5800152</v>
      </c>
      <c r="M677" s="35">
        <f t="shared" si="20"/>
        <v>0.99863540701677767</v>
      </c>
    </row>
    <row r="678" spans="1:13">
      <c r="A678" s="5">
        <v>677</v>
      </c>
      <c r="B678" s="5" t="s">
        <v>10145</v>
      </c>
      <c r="C678" s="6">
        <v>57582</v>
      </c>
      <c r="D678" s="6">
        <v>56729</v>
      </c>
      <c r="E678" s="6">
        <v>52581</v>
      </c>
      <c r="F678" s="7">
        <v>145281.54999999999</v>
      </c>
      <c r="G678" s="7">
        <v>100390.78</v>
      </c>
      <c r="H678" s="7">
        <v>87893.46</v>
      </c>
      <c r="I678" s="7">
        <v>132730.76</v>
      </c>
      <c r="J678" s="7">
        <v>91406.42</v>
      </c>
      <c r="K678" s="7">
        <v>80210.820000000007</v>
      </c>
      <c r="L678" s="24">
        <f t="shared" si="21"/>
        <v>4868825744.4000149</v>
      </c>
      <c r="M678" s="35">
        <f t="shared" si="20"/>
        <v>0.99865185917356525</v>
      </c>
    </row>
    <row r="679" spans="1:13">
      <c r="A679" s="5">
        <v>678</v>
      </c>
      <c r="B679" s="5" t="s">
        <v>9006</v>
      </c>
      <c r="C679" s="6">
        <v>2592</v>
      </c>
      <c r="D679" s="6">
        <v>2730</v>
      </c>
      <c r="E679" s="6">
        <v>3039</v>
      </c>
      <c r="F679" s="7">
        <v>109446.63</v>
      </c>
      <c r="G679" s="7">
        <v>105934.14</v>
      </c>
      <c r="H679" s="7">
        <v>114057.7</v>
      </c>
      <c r="I679" s="7">
        <v>77601.86</v>
      </c>
      <c r="J679" s="7">
        <v>74439.360000000001</v>
      </c>
      <c r="K679" s="7">
        <v>79496.210000000006</v>
      </c>
      <c r="L679" s="24">
        <f t="shared" si="21"/>
        <v>4868905240.6100149</v>
      </c>
      <c r="M679" s="35">
        <f t="shared" si="20"/>
        <v>0.99866816475566689</v>
      </c>
    </row>
    <row r="680" spans="1:13">
      <c r="A680" s="5">
        <v>679</v>
      </c>
      <c r="B680" s="5" t="s">
        <v>9322</v>
      </c>
      <c r="C680" s="6">
        <v>45830</v>
      </c>
      <c r="D680" s="6">
        <v>42503</v>
      </c>
      <c r="E680" s="6">
        <v>39517</v>
      </c>
      <c r="F680" s="7">
        <v>255294.05</v>
      </c>
      <c r="G680" s="7">
        <v>196064.14</v>
      </c>
      <c r="H680" s="7">
        <v>168227.88</v>
      </c>
      <c r="I680" s="7">
        <v>114580.95</v>
      </c>
      <c r="J680" s="7">
        <v>87967.89</v>
      </c>
      <c r="K680" s="7">
        <v>76818.55</v>
      </c>
      <c r="L680" s="24">
        <f t="shared" si="21"/>
        <v>4868982059.1600151</v>
      </c>
      <c r="M680" s="35">
        <f t="shared" si="20"/>
        <v>0.99868392111907034</v>
      </c>
    </row>
    <row r="681" spans="1:13">
      <c r="A681" s="5">
        <v>680</v>
      </c>
      <c r="B681" s="5" t="s">
        <v>14420</v>
      </c>
      <c r="C681" s="6">
        <v>11628</v>
      </c>
      <c r="D681" s="6">
        <v>10468</v>
      </c>
      <c r="E681" s="6">
        <v>9144</v>
      </c>
      <c r="F681" s="7">
        <v>211930.19</v>
      </c>
      <c r="G681" s="7">
        <v>124477.35</v>
      </c>
      <c r="H681" s="7">
        <v>84940.81</v>
      </c>
      <c r="I681" s="7">
        <v>192170.61</v>
      </c>
      <c r="J681" s="7">
        <v>112740.58</v>
      </c>
      <c r="K681" s="7">
        <v>76513.789999999994</v>
      </c>
      <c r="L681" s="24">
        <f t="shared" si="21"/>
        <v>4869058572.9500151</v>
      </c>
      <c r="M681" s="35">
        <f t="shared" si="20"/>
        <v>0.99869961497271131</v>
      </c>
    </row>
    <row r="682" spans="1:13">
      <c r="A682" s="5">
        <v>681</v>
      </c>
      <c r="B682" s="5" t="s">
        <v>8907</v>
      </c>
      <c r="C682" s="6">
        <v>0</v>
      </c>
      <c r="D682" s="6">
        <v>0</v>
      </c>
      <c r="E682" s="6">
        <v>7599</v>
      </c>
      <c r="F682" s="7">
        <v>0</v>
      </c>
      <c r="G682" s="7">
        <v>0</v>
      </c>
      <c r="H682" s="7">
        <v>114798.86</v>
      </c>
      <c r="I682" s="7">
        <v>0</v>
      </c>
      <c r="J682" s="7">
        <v>0</v>
      </c>
      <c r="K682" s="7">
        <v>74467.37</v>
      </c>
      <c r="L682" s="24">
        <f t="shared" si="21"/>
        <v>4869133040.320015</v>
      </c>
      <c r="M682" s="35">
        <f t="shared" si="20"/>
        <v>0.9987148890821993</v>
      </c>
    </row>
    <row r="683" spans="1:13">
      <c r="A683" s="5">
        <v>682</v>
      </c>
      <c r="B683" s="5" t="s">
        <v>10728</v>
      </c>
      <c r="C683" s="6">
        <v>2367</v>
      </c>
      <c r="D683" s="6">
        <v>2432</v>
      </c>
      <c r="E683" s="6">
        <v>2215</v>
      </c>
      <c r="F683" s="7">
        <v>135707.85999999999</v>
      </c>
      <c r="G683" s="7">
        <v>112797.98</v>
      </c>
      <c r="H683" s="7">
        <v>73844.17</v>
      </c>
      <c r="I683" s="7">
        <v>133199.96</v>
      </c>
      <c r="J683" s="7">
        <v>110803.99</v>
      </c>
      <c r="K683" s="7">
        <v>73446.11</v>
      </c>
      <c r="L683" s="24">
        <f t="shared" si="21"/>
        <v>4869206486.4300146</v>
      </c>
      <c r="M683" s="35">
        <f t="shared" si="20"/>
        <v>0.99872995371957818</v>
      </c>
    </row>
    <row r="684" spans="1:13">
      <c r="A684" s="5">
        <v>683</v>
      </c>
      <c r="B684" s="5" t="s">
        <v>9779</v>
      </c>
      <c r="C684" s="6">
        <v>981</v>
      </c>
      <c r="D684" s="6">
        <v>1334</v>
      </c>
      <c r="E684" s="6">
        <v>1190</v>
      </c>
      <c r="F684" s="7">
        <v>62226.07</v>
      </c>
      <c r="G684" s="7">
        <v>87598.93</v>
      </c>
      <c r="H684" s="7">
        <v>75884.86</v>
      </c>
      <c r="I684" s="7">
        <v>58548.89</v>
      </c>
      <c r="J684" s="7">
        <v>83737.53</v>
      </c>
      <c r="K684" s="7">
        <v>73187.679999999993</v>
      </c>
      <c r="L684" s="24">
        <f t="shared" si="21"/>
        <v>4869279674.1100149</v>
      </c>
      <c r="M684" s="35">
        <f t="shared" si="20"/>
        <v>0.99874496535000779</v>
      </c>
    </row>
    <row r="685" spans="1:13">
      <c r="A685" s="5">
        <v>684</v>
      </c>
      <c r="B685" s="5" t="s">
        <v>8974</v>
      </c>
      <c r="C685" s="6">
        <v>4486</v>
      </c>
      <c r="D685" s="6">
        <v>3370</v>
      </c>
      <c r="E685" s="6">
        <v>2775</v>
      </c>
      <c r="F685" s="7">
        <v>152213.23000000001</v>
      </c>
      <c r="G685" s="7">
        <v>112103.11</v>
      </c>
      <c r="H685" s="7">
        <v>91504.66</v>
      </c>
      <c r="I685" s="7">
        <v>119927.22</v>
      </c>
      <c r="J685" s="7">
        <v>87169.13</v>
      </c>
      <c r="K685" s="7">
        <v>72135.570000000007</v>
      </c>
      <c r="L685" s="24">
        <f t="shared" si="21"/>
        <v>4869351809.6800146</v>
      </c>
      <c r="M685" s="35">
        <f t="shared" si="20"/>
        <v>0.99875976118064014</v>
      </c>
    </row>
    <row r="686" spans="1:13">
      <c r="A686" s="5">
        <v>685</v>
      </c>
      <c r="B686" s="5" t="s">
        <v>10086</v>
      </c>
      <c r="C686" s="6">
        <v>24482</v>
      </c>
      <c r="D686" s="6">
        <v>21058</v>
      </c>
      <c r="E686" s="6">
        <v>18672</v>
      </c>
      <c r="F686" s="7">
        <v>145304.06</v>
      </c>
      <c r="G686" s="7">
        <v>108687.89</v>
      </c>
      <c r="H686" s="7">
        <v>89819.16</v>
      </c>
      <c r="I686" s="7">
        <v>116599.66</v>
      </c>
      <c r="J686" s="7">
        <v>86772.47</v>
      </c>
      <c r="K686" s="7">
        <v>72129.19</v>
      </c>
      <c r="L686" s="24">
        <f t="shared" si="21"/>
        <v>4869423938.8700142</v>
      </c>
      <c r="M686" s="35">
        <f t="shared" si="20"/>
        <v>0.99877455570266149</v>
      </c>
    </row>
    <row r="687" spans="1:13">
      <c r="A687" s="5">
        <v>686</v>
      </c>
      <c r="B687" s="5" t="s">
        <v>11496</v>
      </c>
      <c r="C687" s="6">
        <v>49470</v>
      </c>
      <c r="D687" s="6">
        <v>45113</v>
      </c>
      <c r="E687" s="6">
        <v>43724</v>
      </c>
      <c r="F687" s="7">
        <v>211426.32</v>
      </c>
      <c r="G687" s="7">
        <v>156121.23000000001</v>
      </c>
      <c r="H687" s="7">
        <v>136701.22</v>
      </c>
      <c r="I687" s="7">
        <v>109115.02</v>
      </c>
      <c r="J687" s="7">
        <v>82155.7</v>
      </c>
      <c r="K687" s="7">
        <v>72070.83</v>
      </c>
      <c r="L687" s="24">
        <f t="shared" si="21"/>
        <v>4869496009.7000141</v>
      </c>
      <c r="M687" s="35">
        <f t="shared" si="20"/>
        <v>0.99878933825437932</v>
      </c>
    </row>
    <row r="688" spans="1:13">
      <c r="A688" s="5">
        <v>687</v>
      </c>
      <c r="B688" s="5" t="s">
        <v>12710</v>
      </c>
      <c r="C688" s="6">
        <v>13150</v>
      </c>
      <c r="D688" s="6">
        <v>15286</v>
      </c>
      <c r="E688" s="6">
        <v>14680</v>
      </c>
      <c r="F688" s="7">
        <v>103463.67</v>
      </c>
      <c r="G688" s="7">
        <v>88248.960000000006</v>
      </c>
      <c r="H688" s="7">
        <v>75134.070000000007</v>
      </c>
      <c r="I688" s="7">
        <v>98002.97</v>
      </c>
      <c r="J688" s="7">
        <v>84033.57</v>
      </c>
      <c r="K688" s="7">
        <v>71368.17</v>
      </c>
      <c r="L688" s="24">
        <f t="shared" si="21"/>
        <v>4869567377.8700142</v>
      </c>
      <c r="M688" s="35">
        <f t="shared" si="20"/>
        <v>0.99880397668249277</v>
      </c>
    </row>
    <row r="689" spans="1:13">
      <c r="A689" s="5">
        <v>688</v>
      </c>
      <c r="B689" s="5" t="s">
        <v>9689</v>
      </c>
      <c r="C689" s="6">
        <v>39584</v>
      </c>
      <c r="D689" s="6">
        <v>43223</v>
      </c>
      <c r="E689" s="6">
        <v>37765</v>
      </c>
      <c r="F689" s="7">
        <v>124784.71</v>
      </c>
      <c r="G689" s="7">
        <v>104725.86</v>
      </c>
      <c r="H689" s="7">
        <v>80625.59</v>
      </c>
      <c r="I689" s="7">
        <v>109920.44</v>
      </c>
      <c r="J689" s="7">
        <v>92157.65</v>
      </c>
      <c r="K689" s="7">
        <v>71015.22</v>
      </c>
      <c r="L689" s="24">
        <f t="shared" si="21"/>
        <v>4869638393.0900145</v>
      </c>
      <c r="M689" s="35">
        <f t="shared" si="20"/>
        <v>0.99881854271652359</v>
      </c>
    </row>
    <row r="690" spans="1:13">
      <c r="A690" s="5">
        <v>689</v>
      </c>
      <c r="B690" s="5" t="s">
        <v>9585</v>
      </c>
      <c r="C690" s="6">
        <v>14955</v>
      </c>
      <c r="D690" s="6">
        <v>14914</v>
      </c>
      <c r="E690" s="6">
        <v>9017</v>
      </c>
      <c r="F690" s="7">
        <v>73237.8</v>
      </c>
      <c r="G690" s="7">
        <v>57097.67</v>
      </c>
      <c r="H690" s="7">
        <v>80713.62</v>
      </c>
      <c r="I690" s="7">
        <v>64559.98</v>
      </c>
      <c r="J690" s="7">
        <v>50189.03</v>
      </c>
      <c r="K690" s="7">
        <v>69925.52</v>
      </c>
      <c r="L690" s="24">
        <f t="shared" si="21"/>
        <v>4869708318.6100149</v>
      </c>
      <c r="M690" s="35">
        <f t="shared" si="20"/>
        <v>0.99883288524061831</v>
      </c>
    </row>
    <row r="691" spans="1:13">
      <c r="A691" s="5">
        <v>690</v>
      </c>
      <c r="B691" s="5" t="s">
        <v>10027</v>
      </c>
      <c r="C691" s="6">
        <v>64626</v>
      </c>
      <c r="D691" s="6">
        <v>59275</v>
      </c>
      <c r="E691" s="6">
        <v>55267</v>
      </c>
      <c r="F691" s="7">
        <v>227747.6</v>
      </c>
      <c r="G691" s="7">
        <v>128922.92</v>
      </c>
      <c r="H691" s="7">
        <v>105094.08</v>
      </c>
      <c r="I691" s="7">
        <v>151307.74</v>
      </c>
      <c r="J691" s="7">
        <v>85488.91</v>
      </c>
      <c r="K691" s="7">
        <v>69772.12</v>
      </c>
      <c r="L691" s="24">
        <f t="shared" si="21"/>
        <v>4869778090.7300148</v>
      </c>
      <c r="M691" s="35">
        <f t="shared" si="20"/>
        <v>0.99884719630061802</v>
      </c>
    </row>
    <row r="692" spans="1:13">
      <c r="A692" s="5">
        <v>691</v>
      </c>
      <c r="B692" s="5" t="s">
        <v>9100</v>
      </c>
      <c r="C692" s="6">
        <v>16227</v>
      </c>
      <c r="D692" s="6">
        <v>16978</v>
      </c>
      <c r="E692" s="6">
        <v>6380</v>
      </c>
      <c r="F692" s="7">
        <v>513442.43</v>
      </c>
      <c r="G692" s="7">
        <v>522228.59</v>
      </c>
      <c r="H692" s="7">
        <v>196328.42</v>
      </c>
      <c r="I692" s="7">
        <v>161482.31</v>
      </c>
      <c r="J692" s="7">
        <v>167905.27</v>
      </c>
      <c r="K692" s="7">
        <v>68514.17</v>
      </c>
      <c r="L692" s="24">
        <f t="shared" si="21"/>
        <v>4869846604.9000149</v>
      </c>
      <c r="M692" s="35">
        <f t="shared" si="20"/>
        <v>0.99886124934068199</v>
      </c>
    </row>
    <row r="693" spans="1:13">
      <c r="A693" s="5">
        <v>692</v>
      </c>
      <c r="B693" s="5" t="s">
        <v>9109</v>
      </c>
      <c r="C693" s="6">
        <v>3315</v>
      </c>
      <c r="D693" s="6">
        <v>3315</v>
      </c>
      <c r="E693" s="6">
        <v>3385</v>
      </c>
      <c r="F693" s="7">
        <v>71632.27</v>
      </c>
      <c r="G693" s="7">
        <v>72337.13</v>
      </c>
      <c r="H693" s="7">
        <v>72896.97</v>
      </c>
      <c r="I693" s="7">
        <v>67896.740000000005</v>
      </c>
      <c r="J693" s="7">
        <v>66534.039999999994</v>
      </c>
      <c r="K693" s="7">
        <v>68276.570000000007</v>
      </c>
      <c r="L693" s="24">
        <f t="shared" si="21"/>
        <v>4869914881.4700146</v>
      </c>
      <c r="M693" s="35">
        <f t="shared" si="20"/>
        <v>0.99887525364626772</v>
      </c>
    </row>
    <row r="694" spans="1:13">
      <c r="A694" s="5">
        <v>693</v>
      </c>
      <c r="B694" s="5" t="s">
        <v>9160</v>
      </c>
      <c r="C694" s="6">
        <v>153403</v>
      </c>
      <c r="D694" s="6">
        <v>145815</v>
      </c>
      <c r="E694" s="6">
        <v>145817</v>
      </c>
      <c r="F694" s="7">
        <v>312584.69</v>
      </c>
      <c r="G694" s="7">
        <v>187932.48</v>
      </c>
      <c r="H694" s="7">
        <v>183189.5</v>
      </c>
      <c r="I694" s="7">
        <v>117468.25</v>
      </c>
      <c r="J694" s="7">
        <v>68753.38</v>
      </c>
      <c r="K694" s="7">
        <v>66838.06</v>
      </c>
      <c r="L694" s="24">
        <f t="shared" si="21"/>
        <v>4869981719.530015</v>
      </c>
      <c r="M694" s="35">
        <f t="shared" si="20"/>
        <v>0.99888896289699614</v>
      </c>
    </row>
    <row r="695" spans="1:13">
      <c r="A695" s="5">
        <v>694</v>
      </c>
      <c r="B695" s="5" t="s">
        <v>9215</v>
      </c>
      <c r="C695" s="6">
        <v>17962</v>
      </c>
      <c r="D695" s="6">
        <v>24418</v>
      </c>
      <c r="E695" s="6">
        <v>29199</v>
      </c>
      <c r="F695" s="7">
        <v>92471.039999999994</v>
      </c>
      <c r="G695" s="7">
        <v>106601.45</v>
      </c>
      <c r="H695" s="7">
        <v>119233.81</v>
      </c>
      <c r="I695" s="7">
        <v>50593.93</v>
      </c>
      <c r="J695" s="7">
        <v>58021.96</v>
      </c>
      <c r="K695" s="7">
        <v>65285.33</v>
      </c>
      <c r="L695" s="24">
        <f t="shared" si="21"/>
        <v>4870047004.8600149</v>
      </c>
      <c r="M695" s="35">
        <f t="shared" si="20"/>
        <v>0.99890235366503832</v>
      </c>
    </row>
    <row r="696" spans="1:13">
      <c r="A696" s="5">
        <v>695</v>
      </c>
      <c r="B696" s="5" t="s">
        <v>9218</v>
      </c>
      <c r="C696" s="6">
        <v>43415</v>
      </c>
      <c r="D696" s="6">
        <v>47592</v>
      </c>
      <c r="E696" s="6">
        <v>52857</v>
      </c>
      <c r="F696" s="7">
        <v>183170.99</v>
      </c>
      <c r="G696" s="7">
        <v>164531.45000000001</v>
      </c>
      <c r="H696" s="7">
        <v>167431</v>
      </c>
      <c r="I696" s="7">
        <v>72125.89</v>
      </c>
      <c r="J696" s="7">
        <v>63706</v>
      </c>
      <c r="K696" s="7">
        <v>65220.2</v>
      </c>
      <c r="L696" s="24">
        <f t="shared" si="21"/>
        <v>4870112225.0600147</v>
      </c>
      <c r="M696" s="35">
        <f t="shared" si="20"/>
        <v>0.99891573107417242</v>
      </c>
    </row>
    <row r="697" spans="1:13">
      <c r="A697" s="5">
        <v>696</v>
      </c>
      <c r="B697" s="5" t="s">
        <v>9391</v>
      </c>
      <c r="C697" s="6">
        <v>57804</v>
      </c>
      <c r="D697" s="6">
        <v>58091</v>
      </c>
      <c r="E697" s="6">
        <v>53101</v>
      </c>
      <c r="F697" s="7">
        <v>124976.54</v>
      </c>
      <c r="G697" s="7">
        <v>81455.31</v>
      </c>
      <c r="H697" s="7">
        <v>71277.36</v>
      </c>
      <c r="I697" s="7">
        <v>113792.28</v>
      </c>
      <c r="J697" s="7">
        <v>74379.960000000006</v>
      </c>
      <c r="K697" s="7">
        <v>65019.31</v>
      </c>
      <c r="L697" s="24">
        <f t="shared" si="21"/>
        <v>4870177244.3700151</v>
      </c>
      <c r="M697" s="35">
        <f t="shared" si="20"/>
        <v>0.99892906727846953</v>
      </c>
    </row>
    <row r="698" spans="1:13">
      <c r="A698" s="5">
        <v>697</v>
      </c>
      <c r="B698" s="5" t="s">
        <v>9249</v>
      </c>
      <c r="C698" s="6">
        <v>558</v>
      </c>
      <c r="D698" s="6">
        <v>573</v>
      </c>
      <c r="E698" s="6">
        <v>668</v>
      </c>
      <c r="F698" s="7">
        <v>58062.96</v>
      </c>
      <c r="G698" s="7">
        <v>58597.81</v>
      </c>
      <c r="H698" s="7">
        <v>68089.22</v>
      </c>
      <c r="I698" s="7">
        <v>52801.99</v>
      </c>
      <c r="J698" s="7">
        <v>54304.81</v>
      </c>
      <c r="K698" s="7">
        <v>63981.04</v>
      </c>
      <c r="L698" s="24">
        <f t="shared" si="21"/>
        <v>4870241225.4100151</v>
      </c>
      <c r="M698" s="35">
        <f t="shared" si="20"/>
        <v>0.99894219052171174</v>
      </c>
    </row>
    <row r="699" spans="1:13">
      <c r="A699" s="5">
        <v>698</v>
      </c>
      <c r="B699" s="5" t="s">
        <v>12859</v>
      </c>
      <c r="C699" s="6">
        <v>62076</v>
      </c>
      <c r="D699" s="6">
        <v>59126</v>
      </c>
      <c r="E699" s="6">
        <v>53776</v>
      </c>
      <c r="F699" s="7">
        <v>225715.92</v>
      </c>
      <c r="G699" s="7">
        <v>161547.87</v>
      </c>
      <c r="H699" s="7">
        <v>128981.6</v>
      </c>
      <c r="I699" s="7">
        <v>111685.42</v>
      </c>
      <c r="J699" s="7">
        <v>78150.92</v>
      </c>
      <c r="K699" s="7">
        <v>63862.55</v>
      </c>
      <c r="L699" s="24">
        <f t="shared" si="21"/>
        <v>4870305087.9600153</v>
      </c>
      <c r="M699" s="35">
        <f t="shared" si="20"/>
        <v>0.99895528946129952</v>
      </c>
    </row>
    <row r="700" spans="1:13">
      <c r="A700" s="5">
        <v>699</v>
      </c>
      <c r="B700" s="5" t="s">
        <v>9269</v>
      </c>
      <c r="C700" s="6">
        <v>3312</v>
      </c>
      <c r="D700" s="6">
        <v>3176</v>
      </c>
      <c r="E700" s="6">
        <v>2078</v>
      </c>
      <c r="F700" s="7">
        <v>133227.23000000001</v>
      </c>
      <c r="G700" s="7">
        <v>123937.51</v>
      </c>
      <c r="H700" s="7">
        <v>81309.27</v>
      </c>
      <c r="I700" s="7">
        <v>106123.23</v>
      </c>
      <c r="J700" s="7">
        <v>98093.36</v>
      </c>
      <c r="K700" s="7">
        <v>63509.95</v>
      </c>
      <c r="L700" s="24">
        <f t="shared" si="21"/>
        <v>4870368597.9100151</v>
      </c>
      <c r="M700" s="35">
        <f t="shared" si="20"/>
        <v>0.99896831607859349</v>
      </c>
    </row>
    <row r="701" spans="1:13">
      <c r="A701" s="5">
        <v>700</v>
      </c>
      <c r="B701" s="5" t="s">
        <v>10453</v>
      </c>
      <c r="C701" s="6">
        <v>38863</v>
      </c>
      <c r="D701" s="6">
        <v>35443</v>
      </c>
      <c r="E701" s="6">
        <v>11004</v>
      </c>
      <c r="F701" s="7">
        <v>365110.48</v>
      </c>
      <c r="G701" s="7">
        <v>303421.96999999997</v>
      </c>
      <c r="H701" s="7">
        <v>92888.34</v>
      </c>
      <c r="I701" s="7">
        <v>249384.66</v>
      </c>
      <c r="J701" s="7">
        <v>206234.99</v>
      </c>
      <c r="K701" s="7">
        <v>63260.6</v>
      </c>
      <c r="L701" s="24">
        <f t="shared" si="21"/>
        <v>4870431858.5100155</v>
      </c>
      <c r="M701" s="35">
        <f t="shared" si="20"/>
        <v>0.99898129155134996</v>
      </c>
    </row>
    <row r="702" spans="1:13">
      <c r="A702" s="5">
        <v>701</v>
      </c>
      <c r="B702" s="5" t="s">
        <v>9284</v>
      </c>
      <c r="C702" s="6">
        <v>603</v>
      </c>
      <c r="D702" s="6">
        <v>654</v>
      </c>
      <c r="E702" s="6">
        <v>509</v>
      </c>
      <c r="F702" s="7">
        <v>77336.55</v>
      </c>
      <c r="G702" s="7">
        <v>82490.92</v>
      </c>
      <c r="H702" s="7">
        <v>64048.87</v>
      </c>
      <c r="I702" s="7">
        <v>77336.55</v>
      </c>
      <c r="J702" s="7">
        <v>81860.37</v>
      </c>
      <c r="K702" s="7">
        <v>63042.23</v>
      </c>
      <c r="L702" s="24">
        <f t="shared" si="21"/>
        <v>4870494900.740015</v>
      </c>
      <c r="M702" s="35">
        <f t="shared" si="20"/>
        <v>0.9989942222339212</v>
      </c>
    </row>
    <row r="703" spans="1:13">
      <c r="A703" s="5">
        <v>702</v>
      </c>
      <c r="B703" s="5" t="s">
        <v>9307</v>
      </c>
      <c r="C703" s="6">
        <v>22906</v>
      </c>
      <c r="D703" s="6">
        <v>33875</v>
      </c>
      <c r="E703" s="6">
        <v>36612</v>
      </c>
      <c r="F703" s="7">
        <v>123029.28</v>
      </c>
      <c r="G703" s="7">
        <v>156094.67000000001</v>
      </c>
      <c r="H703" s="7">
        <v>157863.99</v>
      </c>
      <c r="I703" s="7">
        <v>47268.44</v>
      </c>
      <c r="J703" s="7">
        <v>61196.28</v>
      </c>
      <c r="K703" s="7">
        <v>62545.24</v>
      </c>
      <c r="L703" s="24">
        <f t="shared" si="21"/>
        <v>4870557445.9800148</v>
      </c>
      <c r="M703" s="35">
        <f t="shared" si="20"/>
        <v>0.99900705097815801</v>
      </c>
    </row>
    <row r="704" spans="1:13">
      <c r="A704" s="5">
        <v>703</v>
      </c>
      <c r="B704" s="5" t="s">
        <v>10089</v>
      </c>
      <c r="C704" s="6">
        <v>7864</v>
      </c>
      <c r="D704" s="6">
        <v>4320</v>
      </c>
      <c r="E704" s="6">
        <v>4313</v>
      </c>
      <c r="F704" s="7">
        <v>174045.05</v>
      </c>
      <c r="G704" s="7">
        <v>84587.31</v>
      </c>
      <c r="H704" s="7">
        <v>88806.69</v>
      </c>
      <c r="I704" s="7">
        <v>122327.13</v>
      </c>
      <c r="J704" s="7">
        <v>59540.41</v>
      </c>
      <c r="K704" s="7">
        <v>62438.5</v>
      </c>
      <c r="L704" s="24">
        <f t="shared" si="21"/>
        <v>4870619884.4800148</v>
      </c>
      <c r="M704" s="35">
        <f t="shared" si="20"/>
        <v>0.99901985782879965</v>
      </c>
    </row>
    <row r="705" spans="1:13">
      <c r="A705" s="5">
        <v>704</v>
      </c>
      <c r="B705" s="5" t="s">
        <v>9345</v>
      </c>
      <c r="C705" s="6">
        <v>517</v>
      </c>
      <c r="D705" s="6">
        <v>344</v>
      </c>
      <c r="E705" s="6">
        <v>515</v>
      </c>
      <c r="F705" s="7">
        <v>66093.490000000005</v>
      </c>
      <c r="G705" s="7">
        <v>43257.02</v>
      </c>
      <c r="H705" s="7">
        <v>64597.01</v>
      </c>
      <c r="I705" s="7">
        <v>62846.36</v>
      </c>
      <c r="J705" s="7">
        <v>39194.78</v>
      </c>
      <c r="K705" s="7">
        <v>61398.54</v>
      </c>
      <c r="L705" s="24">
        <f t="shared" si="21"/>
        <v>4870681283.0200148</v>
      </c>
      <c r="M705" s="35">
        <f t="shared" si="20"/>
        <v>0.99903245137174834</v>
      </c>
    </row>
    <row r="706" spans="1:13">
      <c r="A706" s="5">
        <v>705</v>
      </c>
      <c r="B706" s="5" t="s">
        <v>11524</v>
      </c>
      <c r="C706" s="6">
        <v>110251</v>
      </c>
      <c r="D706" s="6">
        <v>88746</v>
      </c>
      <c r="E706" s="6">
        <v>75339</v>
      </c>
      <c r="F706" s="7">
        <v>386754.39</v>
      </c>
      <c r="G706" s="7">
        <v>247102.31</v>
      </c>
      <c r="H706" s="7">
        <v>186149.88</v>
      </c>
      <c r="I706" s="7">
        <v>125831.38</v>
      </c>
      <c r="J706" s="7">
        <v>80055.539999999994</v>
      </c>
      <c r="K706" s="7">
        <v>60926.31</v>
      </c>
      <c r="L706" s="24">
        <f t="shared" si="21"/>
        <v>4870742209.3300152</v>
      </c>
      <c r="M706" s="35">
        <f t="shared" si="20"/>
        <v>0.99904494805492172</v>
      </c>
    </row>
    <row r="707" spans="1:13">
      <c r="A707" s="5">
        <v>706</v>
      </c>
      <c r="B707" s="5" t="s">
        <v>9394</v>
      </c>
      <c r="C707" s="6">
        <v>3204</v>
      </c>
      <c r="D707" s="6">
        <v>3746</v>
      </c>
      <c r="E707" s="6">
        <v>4219</v>
      </c>
      <c r="F707" s="7">
        <v>55608.15</v>
      </c>
      <c r="G707" s="7">
        <v>61829.04</v>
      </c>
      <c r="H707" s="7">
        <v>68440.58</v>
      </c>
      <c r="I707" s="7">
        <v>49455.839999999997</v>
      </c>
      <c r="J707" s="7">
        <v>53660.67</v>
      </c>
      <c r="K707" s="7">
        <v>60197.02</v>
      </c>
      <c r="L707" s="24">
        <f t="shared" si="21"/>
        <v>4870802406.3500156</v>
      </c>
      <c r="M707" s="35">
        <f t="shared" ref="M707:M770" si="22">L707/K$1006</f>
        <v>0.99905729515237318</v>
      </c>
    </row>
    <row r="708" spans="1:13">
      <c r="A708" s="5">
        <v>707</v>
      </c>
      <c r="B708" s="5" t="s">
        <v>13270</v>
      </c>
      <c r="C708" s="6">
        <v>3477</v>
      </c>
      <c r="D708" s="6">
        <v>2809</v>
      </c>
      <c r="E708" s="6">
        <v>2662</v>
      </c>
      <c r="F708" s="7">
        <v>122684.86</v>
      </c>
      <c r="G708" s="7">
        <v>93899.9</v>
      </c>
      <c r="H708" s="7">
        <v>84352.55</v>
      </c>
      <c r="I708" s="7">
        <v>88469.57</v>
      </c>
      <c r="J708" s="7">
        <v>67223.320000000007</v>
      </c>
      <c r="K708" s="7">
        <v>60133.599999999999</v>
      </c>
      <c r="L708" s="24">
        <f t="shared" ref="L708:L771" si="23">L707+K708</f>
        <v>4870862539.950016</v>
      </c>
      <c r="M708" s="35">
        <f t="shared" si="22"/>
        <v>0.9990696292416571</v>
      </c>
    </row>
    <row r="709" spans="1:13">
      <c r="A709" s="5">
        <v>708</v>
      </c>
      <c r="B709" s="5" t="s">
        <v>9401</v>
      </c>
      <c r="C709" s="6">
        <v>1753</v>
      </c>
      <c r="D709" s="6">
        <v>1942</v>
      </c>
      <c r="E709" s="6">
        <v>1821</v>
      </c>
      <c r="F709" s="7">
        <v>82957.210000000006</v>
      </c>
      <c r="G709" s="7">
        <v>90027.91</v>
      </c>
      <c r="H709" s="7">
        <v>83791.7</v>
      </c>
      <c r="I709" s="7">
        <v>60204.92</v>
      </c>
      <c r="J709" s="7">
        <v>64924.4</v>
      </c>
      <c r="K709" s="7">
        <v>60087.09</v>
      </c>
      <c r="L709" s="24">
        <f t="shared" si="23"/>
        <v>4870922627.0400162</v>
      </c>
      <c r="M709" s="35">
        <f t="shared" si="22"/>
        <v>0.9990819537912079</v>
      </c>
    </row>
    <row r="710" spans="1:13">
      <c r="A710" s="5">
        <v>709</v>
      </c>
      <c r="B710" s="5" t="s">
        <v>11298</v>
      </c>
      <c r="C710" s="6">
        <v>8364</v>
      </c>
      <c r="D710" s="6">
        <v>9575</v>
      </c>
      <c r="E710" s="6">
        <v>9915</v>
      </c>
      <c r="F710" s="7">
        <v>62299.57</v>
      </c>
      <c r="G710" s="7">
        <v>65238.79</v>
      </c>
      <c r="H710" s="7">
        <v>65481.91</v>
      </c>
      <c r="I710" s="7">
        <v>56680.37</v>
      </c>
      <c r="J710" s="7">
        <v>59923.48</v>
      </c>
      <c r="K710" s="7">
        <v>59898.78</v>
      </c>
      <c r="L710" s="24">
        <f t="shared" si="23"/>
        <v>4870982525.8200159</v>
      </c>
      <c r="M710" s="35">
        <f t="shared" si="22"/>
        <v>0.99909423971622335</v>
      </c>
    </row>
    <row r="711" spans="1:13">
      <c r="A711" s="5">
        <v>710</v>
      </c>
      <c r="B711" s="5" t="s">
        <v>13009</v>
      </c>
      <c r="C711" s="6">
        <v>19596</v>
      </c>
      <c r="D711" s="6">
        <v>19335</v>
      </c>
      <c r="E711" s="6">
        <v>19402</v>
      </c>
      <c r="F711" s="7">
        <v>98264.91</v>
      </c>
      <c r="G711" s="7">
        <v>77770.559999999998</v>
      </c>
      <c r="H711" s="7">
        <v>70040.490000000005</v>
      </c>
      <c r="I711" s="7">
        <v>83088.31</v>
      </c>
      <c r="J711" s="7">
        <v>65765.3</v>
      </c>
      <c r="K711" s="7">
        <v>59375.85</v>
      </c>
      <c r="L711" s="24">
        <f t="shared" si="23"/>
        <v>4871041901.6700163</v>
      </c>
      <c r="M711" s="35">
        <f t="shared" si="22"/>
        <v>0.99910641838231362</v>
      </c>
    </row>
    <row r="712" spans="1:13">
      <c r="A712" s="5">
        <v>711</v>
      </c>
      <c r="B712" s="5" t="s">
        <v>11825</v>
      </c>
      <c r="C712" s="6">
        <v>4158</v>
      </c>
      <c r="D712" s="6">
        <v>3635</v>
      </c>
      <c r="E712" s="6">
        <v>2718</v>
      </c>
      <c r="F712" s="7">
        <v>111027.22</v>
      </c>
      <c r="G712" s="7">
        <v>90249.42</v>
      </c>
      <c r="H712" s="7">
        <v>62477.4</v>
      </c>
      <c r="I712" s="7">
        <v>102159.45</v>
      </c>
      <c r="J712" s="7">
        <v>83010.84</v>
      </c>
      <c r="K712" s="7">
        <v>56755.8</v>
      </c>
      <c r="L712" s="24">
        <f t="shared" si="23"/>
        <v>4871098657.4700165</v>
      </c>
      <c r="M712" s="35">
        <f t="shared" si="22"/>
        <v>0.99911805964617573</v>
      </c>
    </row>
    <row r="713" spans="1:13">
      <c r="A713" s="5">
        <v>712</v>
      </c>
      <c r="B713" s="5" t="s">
        <v>10508</v>
      </c>
      <c r="C713" s="6">
        <v>30829</v>
      </c>
      <c r="D713" s="6">
        <v>32076</v>
      </c>
      <c r="E713" s="6">
        <v>34216</v>
      </c>
      <c r="F713" s="7">
        <v>110029.11</v>
      </c>
      <c r="G713" s="7">
        <v>90010.95</v>
      </c>
      <c r="H713" s="7">
        <v>85824.65</v>
      </c>
      <c r="I713" s="7">
        <v>72102.36</v>
      </c>
      <c r="J713" s="7">
        <v>58657.32</v>
      </c>
      <c r="K713" s="7">
        <v>56144.54</v>
      </c>
      <c r="L713" s="24">
        <f t="shared" si="23"/>
        <v>4871154802.0100164</v>
      </c>
      <c r="M713" s="35">
        <f t="shared" si="22"/>
        <v>0.99912957553361903</v>
      </c>
    </row>
    <row r="714" spans="1:13">
      <c r="A714" s="5">
        <v>713</v>
      </c>
      <c r="B714" s="5" t="s">
        <v>10356</v>
      </c>
      <c r="C714" s="6">
        <v>16472</v>
      </c>
      <c r="D714" s="6">
        <v>18629</v>
      </c>
      <c r="E714" s="6">
        <v>19234</v>
      </c>
      <c r="F714" s="7">
        <v>130487.78</v>
      </c>
      <c r="G714" s="7">
        <v>131675.95000000001</v>
      </c>
      <c r="H714" s="7">
        <v>131293.98000000001</v>
      </c>
      <c r="I714" s="7">
        <v>53625.84</v>
      </c>
      <c r="J714" s="7">
        <v>54286.04</v>
      </c>
      <c r="K714" s="7">
        <v>53560.22</v>
      </c>
      <c r="L714" s="24">
        <f t="shared" si="23"/>
        <v>4871208362.2300167</v>
      </c>
      <c r="M714" s="35">
        <f t="shared" si="22"/>
        <v>0.99914056134746587</v>
      </c>
    </row>
    <row r="715" spans="1:13">
      <c r="A715" s="5">
        <v>714</v>
      </c>
      <c r="B715" s="5" t="s">
        <v>10253</v>
      </c>
      <c r="C715" s="6">
        <v>4455</v>
      </c>
      <c r="D715" s="6">
        <v>3677</v>
      </c>
      <c r="E715" s="6">
        <v>3347</v>
      </c>
      <c r="F715" s="7">
        <v>81117.08</v>
      </c>
      <c r="G715" s="7">
        <v>65377.36</v>
      </c>
      <c r="H715" s="7">
        <v>60637.599999999999</v>
      </c>
      <c r="I715" s="7">
        <v>72011.960000000006</v>
      </c>
      <c r="J715" s="7">
        <v>57220.79</v>
      </c>
      <c r="K715" s="7">
        <v>52644.87</v>
      </c>
      <c r="L715" s="24">
        <f t="shared" si="23"/>
        <v>4871261007.1000166</v>
      </c>
      <c r="M715" s="35">
        <f t="shared" si="22"/>
        <v>0.99915135941255617</v>
      </c>
    </row>
    <row r="716" spans="1:13">
      <c r="A716" s="5">
        <v>715</v>
      </c>
      <c r="B716" s="5" t="s">
        <v>9694</v>
      </c>
      <c r="C716" s="6">
        <v>19139</v>
      </c>
      <c r="D716" s="6">
        <v>15640</v>
      </c>
      <c r="E716" s="6">
        <v>9902</v>
      </c>
      <c r="F716" s="7">
        <v>125072.37</v>
      </c>
      <c r="G716" s="7">
        <v>90463.89</v>
      </c>
      <c r="H716" s="7">
        <v>54425.02</v>
      </c>
      <c r="I716" s="7">
        <v>121590.31</v>
      </c>
      <c r="J716" s="7">
        <v>87812.98</v>
      </c>
      <c r="K716" s="7">
        <v>52495.55</v>
      </c>
      <c r="L716" s="24">
        <f t="shared" si="23"/>
        <v>4871313502.6500168</v>
      </c>
      <c r="M716" s="35">
        <f t="shared" si="22"/>
        <v>0.99916212685040628</v>
      </c>
    </row>
    <row r="717" spans="1:13">
      <c r="A717" s="5">
        <v>716</v>
      </c>
      <c r="B717" s="5" t="s">
        <v>10266</v>
      </c>
      <c r="C717" s="6">
        <v>23463</v>
      </c>
      <c r="D717" s="6">
        <v>41996</v>
      </c>
      <c r="E717" s="6">
        <v>58557</v>
      </c>
      <c r="F717" s="7">
        <v>67562.25</v>
      </c>
      <c r="G717" s="7">
        <v>105762.07</v>
      </c>
      <c r="H717" s="7">
        <v>142952.67000000001</v>
      </c>
      <c r="I717" s="7">
        <v>31222.12</v>
      </c>
      <c r="J717" s="7">
        <v>41276.75</v>
      </c>
      <c r="K717" s="7">
        <v>52345.04</v>
      </c>
      <c r="L717" s="24">
        <f t="shared" si="23"/>
        <v>4871365847.6900167</v>
      </c>
      <c r="M717" s="35">
        <f t="shared" si="22"/>
        <v>0.99917286341693357</v>
      </c>
    </row>
    <row r="718" spans="1:13">
      <c r="A718" s="5">
        <v>717</v>
      </c>
      <c r="B718" s="5" t="s">
        <v>9776</v>
      </c>
      <c r="C718" s="6">
        <v>12651</v>
      </c>
      <c r="D718" s="6">
        <v>13356</v>
      </c>
      <c r="E718" s="6">
        <v>14809</v>
      </c>
      <c r="F718" s="7">
        <v>64260.34</v>
      </c>
      <c r="G718" s="7">
        <v>61611.15</v>
      </c>
      <c r="H718" s="7">
        <v>64526.559999999998</v>
      </c>
      <c r="I718" s="7">
        <v>50610.07</v>
      </c>
      <c r="J718" s="7">
        <v>48040.56</v>
      </c>
      <c r="K718" s="7">
        <v>50898.19</v>
      </c>
      <c r="L718" s="24">
        <f t="shared" si="23"/>
        <v>4871416745.8800163</v>
      </c>
      <c r="M718" s="35">
        <f t="shared" si="22"/>
        <v>0.99918330321797399</v>
      </c>
    </row>
    <row r="719" spans="1:13">
      <c r="A719" s="5">
        <v>718</v>
      </c>
      <c r="B719" s="5" t="s">
        <v>9784</v>
      </c>
      <c r="C719" s="6">
        <v>12191</v>
      </c>
      <c r="D719" s="6">
        <v>11728</v>
      </c>
      <c r="E719" s="6">
        <v>10887</v>
      </c>
      <c r="F719" s="7">
        <v>75712.679999999993</v>
      </c>
      <c r="G719" s="7">
        <v>64994.87</v>
      </c>
      <c r="H719" s="7">
        <v>57094.7</v>
      </c>
      <c r="I719" s="7">
        <v>68018.460000000006</v>
      </c>
      <c r="J719" s="7">
        <v>58314.46</v>
      </c>
      <c r="K719" s="7">
        <v>50667.37</v>
      </c>
      <c r="L719" s="24">
        <f t="shared" si="23"/>
        <v>4871467413.2500162</v>
      </c>
      <c r="M719" s="35">
        <f t="shared" si="22"/>
        <v>0.99919369567519178</v>
      </c>
    </row>
    <row r="720" spans="1:13">
      <c r="A720" s="5">
        <v>719</v>
      </c>
      <c r="B720" s="5" t="s">
        <v>9808</v>
      </c>
      <c r="C720" s="6">
        <v>29614</v>
      </c>
      <c r="D720" s="6">
        <v>30166</v>
      </c>
      <c r="E720" s="6">
        <v>29066</v>
      </c>
      <c r="F720" s="7">
        <v>103986.85</v>
      </c>
      <c r="G720" s="7">
        <v>82714.81</v>
      </c>
      <c r="H720" s="7">
        <v>71558.899999999994</v>
      </c>
      <c r="I720" s="7">
        <v>72991.5</v>
      </c>
      <c r="J720" s="7">
        <v>57730.71</v>
      </c>
      <c r="K720" s="7">
        <v>50018.49</v>
      </c>
      <c r="L720" s="24">
        <f t="shared" si="23"/>
        <v>4871517431.740016</v>
      </c>
      <c r="M720" s="35">
        <f t="shared" si="22"/>
        <v>0.9992039550396985</v>
      </c>
    </row>
    <row r="721" spans="1:13">
      <c r="A721" s="5">
        <v>720</v>
      </c>
      <c r="B721" s="5" t="s">
        <v>9829</v>
      </c>
      <c r="C721" s="6">
        <v>56177</v>
      </c>
      <c r="D721" s="6">
        <v>66900</v>
      </c>
      <c r="E721" s="6">
        <v>69877</v>
      </c>
      <c r="F721" s="7">
        <v>224647.8</v>
      </c>
      <c r="G721" s="7">
        <v>211306.34</v>
      </c>
      <c r="H721" s="7">
        <v>200099.82</v>
      </c>
      <c r="I721" s="7">
        <v>59129.53</v>
      </c>
      <c r="J721" s="7">
        <v>55414.69</v>
      </c>
      <c r="K721" s="7">
        <v>49620.68</v>
      </c>
      <c r="L721" s="24">
        <f t="shared" si="23"/>
        <v>4871567052.4200163</v>
      </c>
      <c r="M721" s="35">
        <f t="shared" si="22"/>
        <v>0.99921413280882332</v>
      </c>
    </row>
    <row r="722" spans="1:13">
      <c r="A722" s="5">
        <v>721</v>
      </c>
      <c r="B722" s="5" t="s">
        <v>11024</v>
      </c>
      <c r="C722" s="6">
        <v>17208</v>
      </c>
      <c r="D722" s="6">
        <v>16270</v>
      </c>
      <c r="E722" s="6">
        <v>15996</v>
      </c>
      <c r="F722" s="7">
        <v>82160.509999999995</v>
      </c>
      <c r="G722" s="7">
        <v>65259.24</v>
      </c>
      <c r="H722" s="7">
        <v>58126.43</v>
      </c>
      <c r="I722" s="7">
        <v>70228.38</v>
      </c>
      <c r="J722" s="7">
        <v>55778.47</v>
      </c>
      <c r="K722" s="7">
        <v>49141.23</v>
      </c>
      <c r="L722" s="24">
        <f t="shared" si="23"/>
        <v>4871616193.6500158</v>
      </c>
      <c r="M722" s="35">
        <f t="shared" si="22"/>
        <v>0.99922421223726821</v>
      </c>
    </row>
    <row r="723" spans="1:13">
      <c r="A723" s="5">
        <v>722</v>
      </c>
      <c r="B723" s="5" t="s">
        <v>14612</v>
      </c>
      <c r="C723" s="6">
        <v>6351</v>
      </c>
      <c r="D723" s="6">
        <v>6658</v>
      </c>
      <c r="E723" s="6">
        <v>6258</v>
      </c>
      <c r="F723" s="7">
        <v>70511.320000000007</v>
      </c>
      <c r="G723" s="7">
        <v>71644.56</v>
      </c>
      <c r="H723" s="7">
        <v>52975.59</v>
      </c>
      <c r="I723" s="7">
        <v>65652.37</v>
      </c>
      <c r="J723" s="7">
        <v>66572.36</v>
      </c>
      <c r="K723" s="7">
        <v>48845.56</v>
      </c>
      <c r="L723" s="24">
        <f t="shared" si="23"/>
        <v>4871665039.2100163</v>
      </c>
      <c r="M723" s="35">
        <f t="shared" si="22"/>
        <v>0.99923423102041375</v>
      </c>
    </row>
    <row r="724" spans="1:13">
      <c r="A724" s="5">
        <v>723</v>
      </c>
      <c r="B724" s="5" t="s">
        <v>10237</v>
      </c>
      <c r="C724" s="6">
        <v>2388</v>
      </c>
      <c r="D724" s="6">
        <v>2247</v>
      </c>
      <c r="E724" s="6">
        <v>1958</v>
      </c>
      <c r="F724" s="7">
        <v>73425.48</v>
      </c>
      <c r="G724" s="7">
        <v>67164.77</v>
      </c>
      <c r="H724" s="7">
        <v>57538.22</v>
      </c>
      <c r="I724" s="7">
        <v>62983.5</v>
      </c>
      <c r="J724" s="7">
        <v>58520.87</v>
      </c>
      <c r="K724" s="7">
        <v>48528.92</v>
      </c>
      <c r="L724" s="24">
        <f t="shared" si="23"/>
        <v>4871713568.1300163</v>
      </c>
      <c r="M724" s="35">
        <f t="shared" si="22"/>
        <v>0.999244184857073</v>
      </c>
    </row>
    <row r="725" spans="1:13">
      <c r="A725" s="5">
        <v>724</v>
      </c>
      <c r="B725" s="5" t="s">
        <v>9891</v>
      </c>
      <c r="C725" s="6">
        <v>10892</v>
      </c>
      <c r="D725" s="6">
        <v>12547</v>
      </c>
      <c r="E725" s="6">
        <v>16874</v>
      </c>
      <c r="F725" s="7">
        <v>92472.77</v>
      </c>
      <c r="G725" s="7">
        <v>96451.839999999997</v>
      </c>
      <c r="H725" s="7">
        <v>124324.58</v>
      </c>
      <c r="I725" s="7">
        <v>36527.58</v>
      </c>
      <c r="J725" s="7">
        <v>37646.15</v>
      </c>
      <c r="K725" s="7">
        <v>48508.17</v>
      </c>
      <c r="L725" s="24">
        <f t="shared" si="23"/>
        <v>4871762076.3000164</v>
      </c>
      <c r="M725" s="35">
        <f t="shared" si="22"/>
        <v>0.99925413443766975</v>
      </c>
    </row>
    <row r="726" spans="1:13">
      <c r="A726" s="5">
        <v>725</v>
      </c>
      <c r="B726" s="5" t="s">
        <v>12154</v>
      </c>
      <c r="C726" s="6">
        <v>18172</v>
      </c>
      <c r="D726" s="6">
        <v>16856</v>
      </c>
      <c r="E726" s="6">
        <v>16131</v>
      </c>
      <c r="F726" s="7">
        <v>203170.06</v>
      </c>
      <c r="G726" s="7">
        <v>136235.59</v>
      </c>
      <c r="H726" s="7">
        <v>97538.83</v>
      </c>
      <c r="I726" s="7">
        <v>103069.03</v>
      </c>
      <c r="J726" s="7">
        <v>68240.600000000006</v>
      </c>
      <c r="K726" s="7">
        <v>48263.56</v>
      </c>
      <c r="L726" s="24">
        <f t="shared" si="23"/>
        <v>4871810339.8600168</v>
      </c>
      <c r="M726" s="35">
        <f t="shared" si="22"/>
        <v>0.9992640338459573</v>
      </c>
    </row>
    <row r="727" spans="1:13">
      <c r="A727" s="5">
        <v>726</v>
      </c>
      <c r="B727" s="5" t="s">
        <v>11659</v>
      </c>
      <c r="C727" s="6">
        <v>30202</v>
      </c>
      <c r="D727" s="6">
        <v>25705</v>
      </c>
      <c r="E727" s="6">
        <v>24292</v>
      </c>
      <c r="F727" s="7">
        <v>163486.66</v>
      </c>
      <c r="G727" s="7">
        <v>124668.07</v>
      </c>
      <c r="H727" s="7">
        <v>113388.49</v>
      </c>
      <c r="I727" s="7">
        <v>68172.320000000007</v>
      </c>
      <c r="J727" s="7">
        <v>51519.09</v>
      </c>
      <c r="K727" s="7">
        <v>48143.42</v>
      </c>
      <c r="L727" s="24">
        <f t="shared" si="23"/>
        <v>4871858483.2800169</v>
      </c>
      <c r="M727" s="35">
        <f t="shared" si="22"/>
        <v>0.99927390861215637</v>
      </c>
    </row>
    <row r="728" spans="1:13">
      <c r="A728" s="5">
        <v>727</v>
      </c>
      <c r="B728" s="5" t="s">
        <v>14043</v>
      </c>
      <c r="C728" s="6">
        <v>7821</v>
      </c>
      <c r="D728" s="6">
        <v>7378</v>
      </c>
      <c r="E728" s="6">
        <v>6886</v>
      </c>
      <c r="F728" s="7">
        <v>84924.52</v>
      </c>
      <c r="G728" s="7">
        <v>62570.86</v>
      </c>
      <c r="H728" s="7">
        <v>53126.87</v>
      </c>
      <c r="I728" s="7">
        <v>76674.94</v>
      </c>
      <c r="J728" s="7">
        <v>56244.7</v>
      </c>
      <c r="K728" s="7">
        <v>47937.84</v>
      </c>
      <c r="L728" s="24">
        <f t="shared" si="23"/>
        <v>4871906421.1200171</v>
      </c>
      <c r="M728" s="35">
        <f t="shared" si="22"/>
        <v>0.99928374121154573</v>
      </c>
    </row>
    <row r="729" spans="1:13">
      <c r="A729" s="5">
        <v>728</v>
      </c>
      <c r="B729" s="5" t="s">
        <v>11584</v>
      </c>
      <c r="C729" s="6">
        <v>560</v>
      </c>
      <c r="D729" s="6">
        <v>487</v>
      </c>
      <c r="E729" s="6">
        <v>515</v>
      </c>
      <c r="F729" s="7">
        <v>64898.91</v>
      </c>
      <c r="G729" s="7">
        <v>67673.39</v>
      </c>
      <c r="H729" s="7">
        <v>56132.67</v>
      </c>
      <c r="I729" s="7">
        <v>53949.08</v>
      </c>
      <c r="J729" s="7">
        <v>57432.94</v>
      </c>
      <c r="K729" s="7">
        <v>47793.65</v>
      </c>
      <c r="L729" s="24">
        <f t="shared" si="23"/>
        <v>4871954214.7700167</v>
      </c>
      <c r="M729" s="35">
        <f t="shared" si="22"/>
        <v>0.99929354423591632</v>
      </c>
    </row>
    <row r="730" spans="1:13">
      <c r="A730" s="5">
        <v>729</v>
      </c>
      <c r="B730" s="5" t="s">
        <v>9915</v>
      </c>
      <c r="C730" s="6">
        <v>949</v>
      </c>
      <c r="D730" s="6">
        <v>4025</v>
      </c>
      <c r="E730" s="6">
        <v>12873</v>
      </c>
      <c r="F730" s="7">
        <v>5720.35</v>
      </c>
      <c r="G730" s="7">
        <v>21035.16</v>
      </c>
      <c r="H730" s="7">
        <v>63583.040000000001</v>
      </c>
      <c r="I730" s="7">
        <v>4650.41</v>
      </c>
      <c r="J730" s="7">
        <v>15717.73</v>
      </c>
      <c r="K730" s="7">
        <v>47770.99</v>
      </c>
      <c r="L730" s="24">
        <f t="shared" si="23"/>
        <v>4872001985.7600164</v>
      </c>
      <c r="M730" s="35">
        <f t="shared" si="22"/>
        <v>0.99930334261246179</v>
      </c>
    </row>
    <row r="731" spans="1:13">
      <c r="A731" s="5">
        <v>730</v>
      </c>
      <c r="B731" s="5" t="s">
        <v>9958</v>
      </c>
      <c r="C731" s="6">
        <v>41403</v>
      </c>
      <c r="D731" s="6">
        <v>45172</v>
      </c>
      <c r="E731" s="6">
        <v>49107</v>
      </c>
      <c r="F731" s="7">
        <v>89454.47</v>
      </c>
      <c r="G731" s="7">
        <v>63601.73</v>
      </c>
      <c r="H731" s="7">
        <v>66234.179999999993</v>
      </c>
      <c r="I731" s="7">
        <v>63869.27</v>
      </c>
      <c r="J731" s="7">
        <v>45440.17</v>
      </c>
      <c r="K731" s="7">
        <v>47330.93</v>
      </c>
      <c r="L731" s="24">
        <f t="shared" si="23"/>
        <v>4872049316.6900167</v>
      </c>
      <c r="M731" s="35">
        <f t="shared" si="22"/>
        <v>0.99931305072766707</v>
      </c>
    </row>
    <row r="732" spans="1:13">
      <c r="A732" s="5">
        <v>731</v>
      </c>
      <c r="B732" s="5" t="s">
        <v>11260</v>
      </c>
      <c r="C732" s="6">
        <v>9406</v>
      </c>
      <c r="D732" s="6">
        <v>9169</v>
      </c>
      <c r="E732" s="6">
        <v>9588</v>
      </c>
      <c r="F732" s="7">
        <v>70311.58</v>
      </c>
      <c r="G732" s="7">
        <v>51383.3</v>
      </c>
      <c r="H732" s="7">
        <v>51513.26</v>
      </c>
      <c r="I732" s="7">
        <v>62534.06</v>
      </c>
      <c r="J732" s="7">
        <v>46266.35</v>
      </c>
      <c r="K732" s="7">
        <v>46766.81</v>
      </c>
      <c r="L732" s="24">
        <f t="shared" si="23"/>
        <v>4872096083.5000172</v>
      </c>
      <c r="M732" s="35">
        <f t="shared" si="22"/>
        <v>0.99932264313540697</v>
      </c>
    </row>
    <row r="733" spans="1:13">
      <c r="A733" s="5">
        <v>732</v>
      </c>
      <c r="B733" s="5" t="s">
        <v>12027</v>
      </c>
      <c r="C733" s="6">
        <v>16581</v>
      </c>
      <c r="D733" s="6">
        <v>1150</v>
      </c>
      <c r="E733" s="6">
        <v>3910</v>
      </c>
      <c r="F733" s="7">
        <v>226663.33</v>
      </c>
      <c r="G733" s="7">
        <v>14269.49</v>
      </c>
      <c r="H733" s="7">
        <v>48464.7</v>
      </c>
      <c r="I733" s="7">
        <v>218965.71</v>
      </c>
      <c r="J733" s="7">
        <v>13897.28</v>
      </c>
      <c r="K733" s="7">
        <v>46589.15</v>
      </c>
      <c r="L733" s="24">
        <f t="shared" si="23"/>
        <v>4872142672.6500168</v>
      </c>
      <c r="M733" s="35">
        <f t="shared" si="22"/>
        <v>0.99933219910304827</v>
      </c>
    </row>
    <row r="734" spans="1:13">
      <c r="A734" s="5">
        <v>733</v>
      </c>
      <c r="B734" s="5" t="s">
        <v>11780</v>
      </c>
      <c r="C734" s="6">
        <v>73721</v>
      </c>
      <c r="D734" s="6">
        <v>73527</v>
      </c>
      <c r="E734" s="6">
        <v>74417</v>
      </c>
      <c r="F734" s="7">
        <v>218965.43</v>
      </c>
      <c r="G734" s="7">
        <v>164190.6</v>
      </c>
      <c r="H734" s="7">
        <v>145898.14000000001</v>
      </c>
      <c r="I734" s="7">
        <v>70072.63</v>
      </c>
      <c r="J734" s="7">
        <v>51533.919999999998</v>
      </c>
      <c r="K734" s="7">
        <v>46571.93</v>
      </c>
      <c r="L734" s="24">
        <f t="shared" si="23"/>
        <v>4872189244.5800171</v>
      </c>
      <c r="M734" s="35">
        <f t="shared" si="22"/>
        <v>0.99934175153867066</v>
      </c>
    </row>
    <row r="735" spans="1:13">
      <c r="A735" s="5">
        <v>734</v>
      </c>
      <c r="B735" s="5" t="s">
        <v>11420</v>
      </c>
      <c r="C735" s="6">
        <v>2176</v>
      </c>
      <c r="D735" s="6">
        <v>2105</v>
      </c>
      <c r="E735" s="6">
        <v>2573</v>
      </c>
      <c r="F735" s="7">
        <v>77027.17</v>
      </c>
      <c r="G735" s="7">
        <v>57548.65</v>
      </c>
      <c r="H735" s="7">
        <v>64583.22</v>
      </c>
      <c r="I735" s="7">
        <v>54571.61</v>
      </c>
      <c r="J735" s="7">
        <v>40445.050000000003</v>
      </c>
      <c r="K735" s="7">
        <v>46160.76</v>
      </c>
      <c r="L735" s="24">
        <f t="shared" si="23"/>
        <v>4872235405.3400173</v>
      </c>
      <c r="M735" s="35">
        <f t="shared" si="22"/>
        <v>0.99935121963862228</v>
      </c>
    </row>
    <row r="736" spans="1:13">
      <c r="A736" s="5">
        <v>735</v>
      </c>
      <c r="B736" s="5" t="s">
        <v>10398</v>
      </c>
      <c r="C736" s="6">
        <v>30205</v>
      </c>
      <c r="D736" s="6">
        <v>31581</v>
      </c>
      <c r="E736" s="6">
        <v>33608</v>
      </c>
      <c r="F736" s="7">
        <v>88660.18</v>
      </c>
      <c r="G736" s="7">
        <v>68871.62</v>
      </c>
      <c r="H736" s="7">
        <v>65994.2</v>
      </c>
      <c r="I736" s="7">
        <v>62389.82</v>
      </c>
      <c r="J736" s="7">
        <v>48191.03</v>
      </c>
      <c r="K736" s="7">
        <v>46093.88</v>
      </c>
      <c r="L736" s="24">
        <f t="shared" si="23"/>
        <v>4872281499.2200174</v>
      </c>
      <c r="M736" s="35">
        <f t="shared" si="22"/>
        <v>0.99936067402072082</v>
      </c>
    </row>
    <row r="737" spans="1:13">
      <c r="A737" s="5">
        <v>736</v>
      </c>
      <c r="B737" s="5" t="s">
        <v>10020</v>
      </c>
      <c r="C737" s="6">
        <v>26362</v>
      </c>
      <c r="D737" s="6">
        <v>27310</v>
      </c>
      <c r="E737" s="6">
        <v>24498</v>
      </c>
      <c r="F737" s="7">
        <v>134509.07</v>
      </c>
      <c r="G737" s="7">
        <v>118327.02</v>
      </c>
      <c r="H737" s="7">
        <v>99105.919999999998</v>
      </c>
      <c r="I737" s="7">
        <v>63379.68</v>
      </c>
      <c r="J737" s="7">
        <v>54530.42</v>
      </c>
      <c r="K737" s="7">
        <v>46006.71</v>
      </c>
      <c r="L737" s="24">
        <f t="shared" si="23"/>
        <v>4872327505.9300175</v>
      </c>
      <c r="M737" s="35">
        <f t="shared" si="22"/>
        <v>0.99937011052325508</v>
      </c>
    </row>
    <row r="738" spans="1:13">
      <c r="A738" s="5">
        <v>737</v>
      </c>
      <c r="B738" s="5" t="s">
        <v>11707</v>
      </c>
      <c r="C738" s="6">
        <v>36942</v>
      </c>
      <c r="D738" s="6">
        <v>23674</v>
      </c>
      <c r="E738" s="6">
        <v>22245</v>
      </c>
      <c r="F738" s="7">
        <v>149995.60999999999</v>
      </c>
      <c r="G738" s="7">
        <v>76312.2</v>
      </c>
      <c r="H738" s="7">
        <v>65139.06</v>
      </c>
      <c r="I738" s="7">
        <v>105263.24</v>
      </c>
      <c r="J738" s="7">
        <v>53476.6</v>
      </c>
      <c r="K738" s="7">
        <v>45779.26</v>
      </c>
      <c r="L738" s="24">
        <f t="shared" si="23"/>
        <v>4872373285.1900177</v>
      </c>
      <c r="M738" s="35">
        <f t="shared" si="22"/>
        <v>0.99937950037319234</v>
      </c>
    </row>
    <row r="739" spans="1:13">
      <c r="A739" s="5">
        <v>738</v>
      </c>
      <c r="B739" s="5" t="s">
        <v>12104</v>
      </c>
      <c r="C739" s="6">
        <v>77559</v>
      </c>
      <c r="D739" s="6">
        <v>73917</v>
      </c>
      <c r="E739" s="6">
        <v>48293</v>
      </c>
      <c r="F739" s="7">
        <v>282248.78000000003</v>
      </c>
      <c r="G739" s="7">
        <v>211995.88</v>
      </c>
      <c r="H739" s="7">
        <v>130943.44</v>
      </c>
      <c r="I739" s="7">
        <v>94844.02</v>
      </c>
      <c r="J739" s="7">
        <v>71937.66</v>
      </c>
      <c r="K739" s="7">
        <v>45680.73</v>
      </c>
      <c r="L739" s="24">
        <f t="shared" si="23"/>
        <v>4872418965.9200172</v>
      </c>
      <c r="M739" s="35">
        <f t="shared" si="22"/>
        <v>0.99938887001349941</v>
      </c>
    </row>
    <row r="740" spans="1:13">
      <c r="A740" s="5">
        <v>739</v>
      </c>
      <c r="B740" s="5" t="s">
        <v>10918</v>
      </c>
      <c r="C740" s="6">
        <v>38296</v>
      </c>
      <c r="D740" s="6">
        <v>34009</v>
      </c>
      <c r="E740" s="6">
        <v>29094</v>
      </c>
      <c r="F740" s="7">
        <v>97878.6</v>
      </c>
      <c r="G740" s="7">
        <v>61288.2</v>
      </c>
      <c r="H740" s="7">
        <v>48400.45</v>
      </c>
      <c r="I740" s="7">
        <v>92375.99</v>
      </c>
      <c r="J740" s="7">
        <v>57598.94</v>
      </c>
      <c r="K740" s="7">
        <v>45610.76</v>
      </c>
      <c r="L740" s="24">
        <f t="shared" si="23"/>
        <v>4872464576.6800175</v>
      </c>
      <c r="M740" s="35">
        <f t="shared" si="22"/>
        <v>0.99939822530215905</v>
      </c>
    </row>
    <row r="741" spans="1:13">
      <c r="A741" s="5">
        <v>740</v>
      </c>
      <c r="B741" s="5" t="s">
        <v>11867</v>
      </c>
      <c r="C741" s="6">
        <v>11463</v>
      </c>
      <c r="D741" s="6">
        <v>10207</v>
      </c>
      <c r="E741" s="6">
        <v>9537</v>
      </c>
      <c r="F741" s="7">
        <v>89833.18</v>
      </c>
      <c r="G741" s="7">
        <v>72960.960000000006</v>
      </c>
      <c r="H741" s="7">
        <v>48338.47</v>
      </c>
      <c r="I741" s="7">
        <v>84377.55</v>
      </c>
      <c r="J741" s="7">
        <v>68637.350000000006</v>
      </c>
      <c r="K741" s="7">
        <v>44956.37</v>
      </c>
      <c r="L741" s="24">
        <f t="shared" si="23"/>
        <v>4872509533.0500174</v>
      </c>
      <c r="M741" s="35">
        <f t="shared" si="22"/>
        <v>0.99940744636794343</v>
      </c>
    </row>
    <row r="742" spans="1:13">
      <c r="A742" s="5">
        <v>741</v>
      </c>
      <c r="B742" s="5" t="s">
        <v>10108</v>
      </c>
      <c r="C742" s="6">
        <v>6230</v>
      </c>
      <c r="D742" s="6">
        <v>5884</v>
      </c>
      <c r="E742" s="6">
        <v>4900</v>
      </c>
      <c r="F742" s="7">
        <v>72533.08</v>
      </c>
      <c r="G742" s="7">
        <v>63864.28</v>
      </c>
      <c r="H742" s="7">
        <v>51768.59</v>
      </c>
      <c r="I742" s="7">
        <v>61435.66</v>
      </c>
      <c r="J742" s="7">
        <v>54193.43</v>
      </c>
      <c r="K742" s="7">
        <v>44531.91</v>
      </c>
      <c r="L742" s="24">
        <f t="shared" si="23"/>
        <v>4872554064.9600172</v>
      </c>
      <c r="M742" s="35">
        <f t="shared" si="22"/>
        <v>0.99941658037212611</v>
      </c>
    </row>
    <row r="743" spans="1:13">
      <c r="A743" s="5">
        <v>742</v>
      </c>
      <c r="B743" s="5" t="s">
        <v>10128</v>
      </c>
      <c r="C743" s="6">
        <v>14823</v>
      </c>
      <c r="D743" s="6">
        <v>14912</v>
      </c>
      <c r="E743" s="6">
        <v>10360</v>
      </c>
      <c r="F743" s="7">
        <v>79603.56</v>
      </c>
      <c r="G743" s="7">
        <v>68627.039999999994</v>
      </c>
      <c r="H743" s="7">
        <v>44713.48</v>
      </c>
      <c r="I743" s="7">
        <v>79308.210000000006</v>
      </c>
      <c r="J743" s="7">
        <v>68489.34</v>
      </c>
      <c r="K743" s="7">
        <v>44088.53</v>
      </c>
      <c r="L743" s="24">
        <f t="shared" si="23"/>
        <v>4872598153.4900169</v>
      </c>
      <c r="M743" s="35">
        <f t="shared" si="22"/>
        <v>0.99942562343399854</v>
      </c>
    </row>
    <row r="744" spans="1:13">
      <c r="A744" s="5">
        <v>743</v>
      </c>
      <c r="B744" s="5" t="s">
        <v>12951</v>
      </c>
      <c r="C744" s="6">
        <v>12458</v>
      </c>
      <c r="D744" s="6">
        <v>11154</v>
      </c>
      <c r="E744" s="6">
        <v>9785</v>
      </c>
      <c r="F744" s="7">
        <v>76514.77</v>
      </c>
      <c r="G744" s="7">
        <v>53561.87</v>
      </c>
      <c r="H744" s="7">
        <v>45392.45</v>
      </c>
      <c r="I744" s="7">
        <v>73046.09</v>
      </c>
      <c r="J744" s="7">
        <v>50784.18</v>
      </c>
      <c r="K744" s="7">
        <v>43101.51</v>
      </c>
      <c r="L744" s="24">
        <f t="shared" si="23"/>
        <v>4872641255.0000172</v>
      </c>
      <c r="M744" s="35">
        <f t="shared" si="22"/>
        <v>0.9994344640467776</v>
      </c>
    </row>
    <row r="745" spans="1:13">
      <c r="A745" s="5">
        <v>744</v>
      </c>
      <c r="B745" s="5" t="s">
        <v>10209</v>
      </c>
      <c r="C745" s="6">
        <v>3431</v>
      </c>
      <c r="D745" s="6">
        <v>3806</v>
      </c>
      <c r="E745" s="6">
        <v>3881</v>
      </c>
      <c r="F745" s="7">
        <v>47969.56</v>
      </c>
      <c r="G745" s="7">
        <v>50095.82</v>
      </c>
      <c r="H745" s="7">
        <v>49975.03</v>
      </c>
      <c r="I745" s="7">
        <v>41479.449999999997</v>
      </c>
      <c r="J745" s="7">
        <v>43189.06</v>
      </c>
      <c r="K745" s="7">
        <v>42581.71</v>
      </c>
      <c r="L745" s="24">
        <f t="shared" si="23"/>
        <v>4872683836.7100172</v>
      </c>
      <c r="M745" s="35">
        <f t="shared" si="22"/>
        <v>0.99944319804263004</v>
      </c>
    </row>
    <row r="746" spans="1:13">
      <c r="A746" s="5">
        <v>745</v>
      </c>
      <c r="B746" s="5" t="s">
        <v>14143</v>
      </c>
      <c r="C746" s="6">
        <v>10870</v>
      </c>
      <c r="D746" s="6">
        <v>10128</v>
      </c>
      <c r="E746" s="6">
        <v>8956</v>
      </c>
      <c r="F746" s="7">
        <v>73343.740000000005</v>
      </c>
      <c r="G746" s="7">
        <v>53943.96</v>
      </c>
      <c r="H746" s="7">
        <v>44546.04</v>
      </c>
      <c r="I746" s="7">
        <v>67834.75</v>
      </c>
      <c r="J746" s="7">
        <v>49444.15</v>
      </c>
      <c r="K746" s="7">
        <v>40775.21</v>
      </c>
      <c r="L746" s="24">
        <f t="shared" si="23"/>
        <v>4872724611.9200172</v>
      </c>
      <c r="M746" s="35">
        <f t="shared" si="22"/>
        <v>0.99945156150466641</v>
      </c>
    </row>
    <row r="747" spans="1:13">
      <c r="A747" s="5">
        <v>746</v>
      </c>
      <c r="B747" s="5" t="s">
        <v>12589</v>
      </c>
      <c r="C747" s="6">
        <v>3008</v>
      </c>
      <c r="D747" s="6">
        <v>2500</v>
      </c>
      <c r="E747" s="6">
        <v>2362</v>
      </c>
      <c r="F747" s="7">
        <v>58112.52</v>
      </c>
      <c r="G747" s="7">
        <v>46181.78</v>
      </c>
      <c r="H747" s="7">
        <v>43701.71</v>
      </c>
      <c r="I747" s="7">
        <v>53542.5</v>
      </c>
      <c r="J747" s="7">
        <v>42667.55</v>
      </c>
      <c r="K747" s="7">
        <v>40427.67</v>
      </c>
      <c r="L747" s="24">
        <f t="shared" si="23"/>
        <v>4872765039.5900173</v>
      </c>
      <c r="M747" s="35">
        <f t="shared" si="22"/>
        <v>0.99945985368227286</v>
      </c>
    </row>
    <row r="748" spans="1:13">
      <c r="A748" s="5">
        <v>747</v>
      </c>
      <c r="B748" s="5" t="s">
        <v>10341</v>
      </c>
      <c r="C748" s="6">
        <v>718</v>
      </c>
      <c r="D748" s="6">
        <v>537</v>
      </c>
      <c r="E748" s="6">
        <v>536</v>
      </c>
      <c r="F748" s="7">
        <v>80839.22</v>
      </c>
      <c r="G748" s="7">
        <v>60932.33</v>
      </c>
      <c r="H748" s="7">
        <v>59751.58</v>
      </c>
      <c r="I748" s="7">
        <v>53905.21</v>
      </c>
      <c r="J748" s="7">
        <v>41041.65</v>
      </c>
      <c r="K748" s="7">
        <v>40298.92</v>
      </c>
      <c r="L748" s="24">
        <f t="shared" si="23"/>
        <v>4872805338.5100174</v>
      </c>
      <c r="M748" s="35">
        <f t="shared" si="22"/>
        <v>0.99946811945178149</v>
      </c>
    </row>
    <row r="749" spans="1:13">
      <c r="A749" s="5">
        <v>748</v>
      </c>
      <c r="B749" s="5" t="s">
        <v>10351</v>
      </c>
      <c r="C749" s="6">
        <v>17964</v>
      </c>
      <c r="D749" s="6">
        <v>19061</v>
      </c>
      <c r="E749" s="6">
        <v>20228</v>
      </c>
      <c r="F749" s="7">
        <v>96453.07</v>
      </c>
      <c r="G749" s="7">
        <v>87797.63</v>
      </c>
      <c r="H749" s="7">
        <v>87302.9</v>
      </c>
      <c r="I749" s="7">
        <v>42091.17</v>
      </c>
      <c r="J749" s="7">
        <v>38060.370000000003</v>
      </c>
      <c r="K749" s="7">
        <v>40258.720000000001</v>
      </c>
      <c r="L749" s="24">
        <f t="shared" si="23"/>
        <v>4872845597.2300177</v>
      </c>
      <c r="M749" s="35">
        <f t="shared" si="22"/>
        <v>0.99947637697581027</v>
      </c>
    </row>
    <row r="750" spans="1:13">
      <c r="A750" s="5">
        <v>749</v>
      </c>
      <c r="B750" s="5" t="s">
        <v>10849</v>
      </c>
      <c r="C750" s="6">
        <v>7133</v>
      </c>
      <c r="D750" s="6">
        <v>7302</v>
      </c>
      <c r="E750" s="6">
        <v>6839</v>
      </c>
      <c r="F750" s="7">
        <v>51745.96</v>
      </c>
      <c r="G750" s="7">
        <v>47709.18</v>
      </c>
      <c r="H750" s="7">
        <v>42329.25</v>
      </c>
      <c r="I750" s="7">
        <v>48673.22</v>
      </c>
      <c r="J750" s="7">
        <v>45359.17</v>
      </c>
      <c r="K750" s="7">
        <v>40159.800000000003</v>
      </c>
      <c r="L750" s="24">
        <f t="shared" si="23"/>
        <v>4872885757.0300179</v>
      </c>
      <c r="M750" s="35">
        <f t="shared" si="22"/>
        <v>0.99948461421021539</v>
      </c>
    </row>
    <row r="751" spans="1:13">
      <c r="A751" s="5">
        <v>750</v>
      </c>
      <c r="B751" s="5" t="s">
        <v>10367</v>
      </c>
      <c r="C751" s="6">
        <v>22852</v>
      </c>
      <c r="D751" s="6">
        <v>22968</v>
      </c>
      <c r="E751" s="6">
        <v>21452</v>
      </c>
      <c r="F751" s="7">
        <v>87425.41</v>
      </c>
      <c r="G751" s="7">
        <v>70376.62</v>
      </c>
      <c r="H751" s="7">
        <v>59490.720000000001</v>
      </c>
      <c r="I751" s="7">
        <v>58981.56</v>
      </c>
      <c r="J751" s="7">
        <v>47424.13</v>
      </c>
      <c r="K751" s="7">
        <v>40040.800000000003</v>
      </c>
      <c r="L751" s="24">
        <f t="shared" si="23"/>
        <v>4872925797.830018</v>
      </c>
      <c r="M751" s="35">
        <f t="shared" si="22"/>
        <v>0.99949282703635911</v>
      </c>
    </row>
    <row r="752" spans="1:13">
      <c r="A752" s="5">
        <v>751</v>
      </c>
      <c r="B752" s="5" t="s">
        <v>10446</v>
      </c>
      <c r="C752" s="6">
        <v>6251</v>
      </c>
      <c r="D752" s="6">
        <v>5676</v>
      </c>
      <c r="E752" s="6">
        <v>5525</v>
      </c>
      <c r="F752" s="7">
        <v>55369.16</v>
      </c>
      <c r="G752" s="7">
        <v>45587.88</v>
      </c>
      <c r="H752" s="7">
        <v>42785.57</v>
      </c>
      <c r="I752" s="7">
        <v>49188.2</v>
      </c>
      <c r="J752" s="7">
        <v>40572.82</v>
      </c>
      <c r="K752" s="7">
        <v>38655.480000000003</v>
      </c>
      <c r="L752" s="24">
        <f t="shared" si="23"/>
        <v>4872964453.3100176</v>
      </c>
      <c r="M752" s="35">
        <f t="shared" si="22"/>
        <v>0.99950075571752284</v>
      </c>
    </row>
    <row r="753" spans="1:13">
      <c r="A753" s="5">
        <v>752</v>
      </c>
      <c r="B753" s="5" t="s">
        <v>10965</v>
      </c>
      <c r="C753" s="6">
        <v>9286</v>
      </c>
      <c r="D753" s="6">
        <v>9468</v>
      </c>
      <c r="E753" s="6">
        <v>8228</v>
      </c>
      <c r="F753" s="7">
        <v>59660.08</v>
      </c>
      <c r="G753" s="7">
        <v>53505.69</v>
      </c>
      <c r="H753" s="7">
        <v>43971.88</v>
      </c>
      <c r="I753" s="7">
        <v>52369.9</v>
      </c>
      <c r="J753" s="7">
        <v>46996.79</v>
      </c>
      <c r="K753" s="7">
        <v>38521.72</v>
      </c>
      <c r="L753" s="24">
        <f t="shared" si="23"/>
        <v>4873002975.0300179</v>
      </c>
      <c r="M753" s="35">
        <f t="shared" si="22"/>
        <v>0.99950865696298041</v>
      </c>
    </row>
    <row r="754" spans="1:13">
      <c r="A754" s="5">
        <v>753</v>
      </c>
      <c r="B754" s="5" t="s">
        <v>10479</v>
      </c>
      <c r="C754" s="6">
        <v>935</v>
      </c>
      <c r="D754" s="6">
        <v>1050</v>
      </c>
      <c r="E754" s="6">
        <v>918</v>
      </c>
      <c r="F754" s="7">
        <v>42676.12</v>
      </c>
      <c r="G754" s="7">
        <v>46813.48</v>
      </c>
      <c r="H754" s="7">
        <v>40653.97</v>
      </c>
      <c r="I754" s="7">
        <v>40503.660000000003</v>
      </c>
      <c r="J754" s="7">
        <v>43662.38</v>
      </c>
      <c r="K754" s="7">
        <v>38101.22</v>
      </c>
      <c r="L754" s="24">
        <f t="shared" si="23"/>
        <v>4873041076.2500181</v>
      </c>
      <c r="M754" s="35">
        <f t="shared" si="22"/>
        <v>0.99951647195907756</v>
      </c>
    </row>
    <row r="755" spans="1:13">
      <c r="A755" s="5">
        <v>754</v>
      </c>
      <c r="B755" s="5" t="s">
        <v>10496</v>
      </c>
      <c r="C755" s="6">
        <v>5691</v>
      </c>
      <c r="D755" s="6">
        <v>4800</v>
      </c>
      <c r="E755" s="6">
        <v>4356</v>
      </c>
      <c r="F755" s="7">
        <v>83616.179999999993</v>
      </c>
      <c r="G755" s="7">
        <v>65380.36</v>
      </c>
      <c r="H755" s="7">
        <v>55209.75</v>
      </c>
      <c r="I755" s="7">
        <v>57333.35</v>
      </c>
      <c r="J755" s="7">
        <v>44683.87</v>
      </c>
      <c r="K755" s="7">
        <v>37702.230000000003</v>
      </c>
      <c r="L755" s="24">
        <f t="shared" si="23"/>
        <v>4873078778.4800177</v>
      </c>
      <c r="M755" s="35">
        <f t="shared" si="22"/>
        <v>0.99952420511776108</v>
      </c>
    </row>
    <row r="756" spans="1:13">
      <c r="A756" s="5">
        <v>755</v>
      </c>
      <c r="B756" s="5" t="s">
        <v>10505</v>
      </c>
      <c r="C756" s="6">
        <v>1931</v>
      </c>
      <c r="D756" s="6">
        <v>2014</v>
      </c>
      <c r="E756" s="6">
        <v>2669</v>
      </c>
      <c r="F756" s="7">
        <v>48165.42</v>
      </c>
      <c r="G756" s="7">
        <v>48525.98</v>
      </c>
      <c r="H756" s="7">
        <v>63503.040000000001</v>
      </c>
      <c r="I756" s="7">
        <v>26065.040000000001</v>
      </c>
      <c r="J756" s="7">
        <v>26112.26</v>
      </c>
      <c r="K756" s="7">
        <v>37609.919999999998</v>
      </c>
      <c r="L756" s="24">
        <f t="shared" si="23"/>
        <v>4873116388.4000177</v>
      </c>
      <c r="M756" s="35">
        <f t="shared" si="22"/>
        <v>0.99953191934260777</v>
      </c>
    </row>
    <row r="757" spans="1:13">
      <c r="A757" s="5">
        <v>756</v>
      </c>
      <c r="B757" s="5" t="s">
        <v>15411</v>
      </c>
      <c r="C757" s="6">
        <v>10367</v>
      </c>
      <c r="D757" s="6">
        <v>9290</v>
      </c>
      <c r="E757" s="6">
        <v>7335</v>
      </c>
      <c r="F757" s="7">
        <v>69102.259999999995</v>
      </c>
      <c r="G757" s="7">
        <v>52311.72</v>
      </c>
      <c r="H757" s="7">
        <v>40144.21</v>
      </c>
      <c r="I757" s="7">
        <v>64372.59</v>
      </c>
      <c r="J757" s="7">
        <v>48336.45</v>
      </c>
      <c r="K757" s="7">
        <v>37308.6</v>
      </c>
      <c r="L757" s="24">
        <f t="shared" si="23"/>
        <v>4873153697.0000181</v>
      </c>
      <c r="M757" s="35">
        <f t="shared" si="22"/>
        <v>0.99953957176327535</v>
      </c>
    </row>
    <row r="758" spans="1:13">
      <c r="A758" s="5">
        <v>757</v>
      </c>
      <c r="B758" s="5" t="s">
        <v>10579</v>
      </c>
      <c r="C758" s="6">
        <v>1067</v>
      </c>
      <c r="D758" s="6">
        <v>326</v>
      </c>
      <c r="E758" s="6">
        <v>505</v>
      </c>
      <c r="F758" s="7">
        <v>115043.94</v>
      </c>
      <c r="G758" s="7">
        <v>34583.440000000002</v>
      </c>
      <c r="H758" s="7">
        <v>53359.7</v>
      </c>
      <c r="I758" s="7">
        <v>82773.440000000002</v>
      </c>
      <c r="J758" s="7">
        <v>23928.62</v>
      </c>
      <c r="K758" s="7">
        <v>36454.1</v>
      </c>
      <c r="L758" s="24">
        <f t="shared" si="23"/>
        <v>4873190151.1000185</v>
      </c>
      <c r="M758" s="35">
        <f t="shared" si="22"/>
        <v>0.9995470489162176</v>
      </c>
    </row>
    <row r="759" spans="1:13">
      <c r="A759" s="5">
        <v>758</v>
      </c>
      <c r="B759" s="5" t="s">
        <v>10644</v>
      </c>
      <c r="C759" s="6">
        <v>3759</v>
      </c>
      <c r="D759" s="6">
        <v>3140</v>
      </c>
      <c r="E759" s="6">
        <v>3419</v>
      </c>
      <c r="F759" s="7">
        <v>51874.02</v>
      </c>
      <c r="G759" s="7">
        <v>41238.86</v>
      </c>
      <c r="H759" s="7">
        <v>44418.53</v>
      </c>
      <c r="I759" s="7">
        <v>42482.82</v>
      </c>
      <c r="J759" s="7">
        <v>33241.61</v>
      </c>
      <c r="K759" s="7">
        <v>35482.120000000003</v>
      </c>
      <c r="L759" s="24">
        <f t="shared" si="23"/>
        <v>4873225633.2200184</v>
      </c>
      <c r="M759" s="35">
        <f t="shared" si="22"/>
        <v>0.99955432670494226</v>
      </c>
    </row>
    <row r="760" spans="1:13">
      <c r="A760" s="5">
        <v>759</v>
      </c>
      <c r="B760" s="5" t="s">
        <v>10761</v>
      </c>
      <c r="C760" s="6">
        <v>111</v>
      </c>
      <c r="D760" s="6">
        <v>3470</v>
      </c>
      <c r="E760" s="6">
        <v>5574</v>
      </c>
      <c r="F760" s="7">
        <v>345.21</v>
      </c>
      <c r="G760" s="7">
        <v>16469.669999999998</v>
      </c>
      <c r="H760" s="7">
        <v>41515.86</v>
      </c>
      <c r="I760" s="7">
        <v>293.11</v>
      </c>
      <c r="J760" s="7">
        <v>14250.99</v>
      </c>
      <c r="K760" s="7">
        <v>35474.160000000003</v>
      </c>
      <c r="L760" s="24">
        <f t="shared" si="23"/>
        <v>4873261107.3800182</v>
      </c>
      <c r="M760" s="35">
        <f t="shared" si="22"/>
        <v>0.99956160286097995</v>
      </c>
    </row>
    <row r="761" spans="1:13">
      <c r="A761" s="5">
        <v>760</v>
      </c>
      <c r="B761" s="5" t="s">
        <v>10663</v>
      </c>
      <c r="C761" s="6">
        <v>5685</v>
      </c>
      <c r="D761" s="6">
        <v>5822</v>
      </c>
      <c r="E761" s="6">
        <v>7221</v>
      </c>
      <c r="F761" s="7">
        <v>35170.82</v>
      </c>
      <c r="G761" s="7">
        <v>31522.92</v>
      </c>
      <c r="H761" s="7">
        <v>37029.47</v>
      </c>
      <c r="I761" s="7">
        <v>32700.9</v>
      </c>
      <c r="J761" s="7">
        <v>29303.16</v>
      </c>
      <c r="K761" s="7">
        <v>35145.75</v>
      </c>
      <c r="L761" s="24">
        <f t="shared" si="23"/>
        <v>4873296253.1300182</v>
      </c>
      <c r="M761" s="35">
        <f t="shared" si="22"/>
        <v>0.99956881165636968</v>
      </c>
    </row>
    <row r="762" spans="1:13">
      <c r="A762" s="5">
        <v>761</v>
      </c>
      <c r="B762" s="5" t="s">
        <v>13116</v>
      </c>
      <c r="C762" s="6">
        <v>18802</v>
      </c>
      <c r="D762" s="6">
        <v>18686</v>
      </c>
      <c r="E762" s="6">
        <v>19621</v>
      </c>
      <c r="F762" s="7">
        <v>113588.32</v>
      </c>
      <c r="G762" s="7">
        <v>94455.05</v>
      </c>
      <c r="H762" s="7">
        <v>90946.59</v>
      </c>
      <c r="I762" s="7">
        <v>45351.38</v>
      </c>
      <c r="J762" s="7">
        <v>36076.629999999997</v>
      </c>
      <c r="K762" s="7">
        <v>35027.06</v>
      </c>
      <c r="L762" s="24">
        <f t="shared" si="23"/>
        <v>4873331280.1900187</v>
      </c>
      <c r="M762" s="35">
        <f t="shared" si="22"/>
        <v>0.9995759961070827</v>
      </c>
    </row>
    <row r="763" spans="1:13">
      <c r="A763" s="5">
        <v>762</v>
      </c>
      <c r="B763" s="5" t="s">
        <v>11477</v>
      </c>
      <c r="C763" s="6">
        <v>772</v>
      </c>
      <c r="D763" s="6">
        <v>738</v>
      </c>
      <c r="E763" s="6">
        <v>213</v>
      </c>
      <c r="F763" s="7">
        <v>94646.67</v>
      </c>
      <c r="G763" s="7">
        <v>70901</v>
      </c>
      <c r="H763" s="7">
        <v>34667.339999999997</v>
      </c>
      <c r="I763" s="7">
        <v>91530.41</v>
      </c>
      <c r="J763" s="7">
        <v>68596.740000000005</v>
      </c>
      <c r="K763" s="7">
        <v>34667.339999999997</v>
      </c>
      <c r="L763" s="24">
        <f t="shared" si="23"/>
        <v>4873365947.5300188</v>
      </c>
      <c r="M763" s="35">
        <f t="shared" si="22"/>
        <v>0.99958310677510842</v>
      </c>
    </row>
    <row r="764" spans="1:13">
      <c r="A764" s="5">
        <v>763</v>
      </c>
      <c r="B764" s="5" t="s">
        <v>12143</v>
      </c>
      <c r="C764" s="6">
        <v>5222</v>
      </c>
      <c r="D764" s="6">
        <v>6617</v>
      </c>
      <c r="E764" s="6">
        <v>7796</v>
      </c>
      <c r="F764" s="7">
        <v>35316.400000000001</v>
      </c>
      <c r="G764" s="7">
        <v>38825.15</v>
      </c>
      <c r="H764" s="7">
        <v>44546.12</v>
      </c>
      <c r="I764" s="7">
        <v>27195.9</v>
      </c>
      <c r="J764" s="7">
        <v>29697.35</v>
      </c>
      <c r="K764" s="7">
        <v>33669.58</v>
      </c>
      <c r="L764" s="24">
        <f t="shared" si="23"/>
        <v>4873399617.1100187</v>
      </c>
      <c r="M764" s="35">
        <f t="shared" si="22"/>
        <v>0.9995900127911439</v>
      </c>
    </row>
    <row r="765" spans="1:13">
      <c r="A765" s="5">
        <v>764</v>
      </c>
      <c r="B765" s="5" t="s">
        <v>15811</v>
      </c>
      <c r="C765" s="6">
        <v>6537</v>
      </c>
      <c r="D765" s="6">
        <v>6482</v>
      </c>
      <c r="E765" s="6">
        <v>5717</v>
      </c>
      <c r="F765" s="7">
        <v>50125.09</v>
      </c>
      <c r="G765" s="7">
        <v>44470.13</v>
      </c>
      <c r="H765" s="7">
        <v>39795.58</v>
      </c>
      <c r="I765" s="7">
        <v>41880.300000000003</v>
      </c>
      <c r="J765" s="7">
        <v>37700.379999999997</v>
      </c>
      <c r="K765" s="7">
        <v>33376.120000000003</v>
      </c>
      <c r="L765" s="24">
        <f t="shared" si="23"/>
        <v>4873432993.2300186</v>
      </c>
      <c r="M765" s="35">
        <f t="shared" si="22"/>
        <v>0.99959685861517611</v>
      </c>
    </row>
    <row r="766" spans="1:13">
      <c r="A766" s="5">
        <v>765</v>
      </c>
      <c r="B766" s="5" t="s">
        <v>13061</v>
      </c>
      <c r="C766" s="6">
        <v>10450</v>
      </c>
      <c r="D766" s="6">
        <v>8432</v>
      </c>
      <c r="E766" s="6">
        <v>7370</v>
      </c>
      <c r="F766" s="7">
        <v>75403.63</v>
      </c>
      <c r="G766" s="7">
        <v>62481.69</v>
      </c>
      <c r="H766" s="7">
        <v>50590.37</v>
      </c>
      <c r="I766" s="7">
        <v>52718.91</v>
      </c>
      <c r="J766" s="7">
        <v>41922.44</v>
      </c>
      <c r="K766" s="7">
        <v>32975.760000000002</v>
      </c>
      <c r="L766" s="24">
        <f t="shared" si="23"/>
        <v>4873465968.9900188</v>
      </c>
      <c r="M766" s="35">
        <f t="shared" si="22"/>
        <v>0.99960362232079236</v>
      </c>
    </row>
    <row r="767" spans="1:13">
      <c r="A767" s="5">
        <v>766</v>
      </c>
      <c r="B767" s="5" t="s">
        <v>10823</v>
      </c>
      <c r="C767" s="6">
        <v>2510</v>
      </c>
      <c r="D767" s="6">
        <v>3843</v>
      </c>
      <c r="E767" s="6">
        <v>4018</v>
      </c>
      <c r="F767" s="7">
        <v>32653.39</v>
      </c>
      <c r="G767" s="7">
        <v>46672.19</v>
      </c>
      <c r="H767" s="7">
        <v>47792.71</v>
      </c>
      <c r="I767" s="7">
        <v>22449.66</v>
      </c>
      <c r="J767" s="7">
        <v>31994.74</v>
      </c>
      <c r="K767" s="7">
        <v>32938.61</v>
      </c>
      <c r="L767" s="24">
        <f t="shared" si="23"/>
        <v>4873498907.6000185</v>
      </c>
      <c r="M767" s="35">
        <f t="shared" si="22"/>
        <v>0.99961037840651845</v>
      </c>
    </row>
    <row r="768" spans="1:13">
      <c r="A768" s="5">
        <v>767</v>
      </c>
      <c r="B768" s="5" t="s">
        <v>11838</v>
      </c>
      <c r="C768" s="6">
        <v>6135</v>
      </c>
      <c r="D768" s="6">
        <v>5784</v>
      </c>
      <c r="E768" s="6">
        <v>4777</v>
      </c>
      <c r="F768" s="7">
        <v>53300.86</v>
      </c>
      <c r="G768" s="7">
        <v>45261.120000000003</v>
      </c>
      <c r="H768" s="7">
        <v>35519.33</v>
      </c>
      <c r="I768" s="7">
        <v>48984.46</v>
      </c>
      <c r="J768" s="7">
        <v>41433.69</v>
      </c>
      <c r="K768" s="7">
        <v>32366.52</v>
      </c>
      <c r="L768" s="24">
        <f t="shared" si="23"/>
        <v>4873531274.120019</v>
      </c>
      <c r="M768" s="35">
        <f t="shared" si="22"/>
        <v>0.99961701715004114</v>
      </c>
    </row>
    <row r="769" spans="1:13">
      <c r="A769" s="5">
        <v>768</v>
      </c>
      <c r="B769" s="5" t="s">
        <v>11984</v>
      </c>
      <c r="C769" s="6">
        <v>5319</v>
      </c>
      <c r="D769" s="6">
        <v>3491</v>
      </c>
      <c r="E769" s="6">
        <v>2292</v>
      </c>
      <c r="F769" s="7">
        <v>115341.44</v>
      </c>
      <c r="G769" s="7">
        <v>67962.759999999995</v>
      </c>
      <c r="H769" s="7">
        <v>41869.72</v>
      </c>
      <c r="I769" s="7">
        <v>89059.72</v>
      </c>
      <c r="J769" s="7">
        <v>54006.54</v>
      </c>
      <c r="K769" s="7">
        <v>32290.73</v>
      </c>
      <c r="L769" s="24">
        <f t="shared" si="23"/>
        <v>4873563564.8500185</v>
      </c>
      <c r="M769" s="35">
        <f t="shared" si="22"/>
        <v>0.99962364034816753</v>
      </c>
    </row>
    <row r="770" spans="1:13">
      <c r="A770" s="5">
        <v>769</v>
      </c>
      <c r="B770" s="5" t="s">
        <v>10998</v>
      </c>
      <c r="C770" s="6">
        <v>1607</v>
      </c>
      <c r="D770" s="6">
        <v>0</v>
      </c>
      <c r="E770" s="6">
        <v>3405</v>
      </c>
      <c r="F770" s="7">
        <v>7083.11</v>
      </c>
      <c r="G770" s="7">
        <v>0</v>
      </c>
      <c r="H770" s="7">
        <v>37939.32</v>
      </c>
      <c r="I770" s="7">
        <v>6048.63</v>
      </c>
      <c r="J770" s="7">
        <v>0</v>
      </c>
      <c r="K770" s="7">
        <v>32035.32</v>
      </c>
      <c r="L770" s="24">
        <f t="shared" si="23"/>
        <v>4873595600.1700182</v>
      </c>
      <c r="M770" s="35">
        <f t="shared" si="22"/>
        <v>0.99963021115878115</v>
      </c>
    </row>
    <row r="771" spans="1:13">
      <c r="A771" s="5">
        <v>770</v>
      </c>
      <c r="B771" s="5" t="s">
        <v>10908</v>
      </c>
      <c r="C771" s="6">
        <v>125</v>
      </c>
      <c r="D771" s="6">
        <v>129</v>
      </c>
      <c r="E771" s="6">
        <v>183</v>
      </c>
      <c r="F771" s="7">
        <v>23448.43</v>
      </c>
      <c r="G771" s="7">
        <v>23851.08</v>
      </c>
      <c r="H771" s="7">
        <v>33760.68</v>
      </c>
      <c r="I771" s="7">
        <v>22594.85</v>
      </c>
      <c r="J771" s="7">
        <v>22120.6</v>
      </c>
      <c r="K771" s="7">
        <v>31952.76</v>
      </c>
      <c r="L771" s="24">
        <f t="shared" si="23"/>
        <v>4873627552.9300184</v>
      </c>
      <c r="M771" s="35">
        <f t="shared" ref="M771:M834" si="24">L771/K$1006</f>
        <v>0.99963676503539434</v>
      </c>
    </row>
    <row r="772" spans="1:13">
      <c r="A772" s="5">
        <v>771</v>
      </c>
      <c r="B772" s="5" t="s">
        <v>10913</v>
      </c>
      <c r="C772" s="6">
        <v>5525</v>
      </c>
      <c r="D772" s="6">
        <v>5550</v>
      </c>
      <c r="E772" s="6">
        <v>5343</v>
      </c>
      <c r="F772" s="7">
        <v>54046.62</v>
      </c>
      <c r="G772" s="7">
        <v>49903.88</v>
      </c>
      <c r="H772" s="7">
        <v>46567.26</v>
      </c>
      <c r="I772" s="7">
        <v>37225.800000000003</v>
      </c>
      <c r="J772" s="7">
        <v>34523.07</v>
      </c>
      <c r="K772" s="7">
        <v>31908.32</v>
      </c>
      <c r="L772" s="24">
        <f t="shared" ref="L772:L835" si="25">L771+K772</f>
        <v>4873659461.2500181</v>
      </c>
      <c r="M772" s="35">
        <f t="shared" si="24"/>
        <v>0.99964330979685501</v>
      </c>
    </row>
    <row r="773" spans="1:13">
      <c r="A773" s="5">
        <v>772</v>
      </c>
      <c r="B773" s="5" t="s">
        <v>13388</v>
      </c>
      <c r="C773" s="6">
        <v>10635</v>
      </c>
      <c r="D773" s="6">
        <v>9103</v>
      </c>
      <c r="E773" s="6">
        <v>10402</v>
      </c>
      <c r="F773" s="7">
        <v>51631.37</v>
      </c>
      <c r="G773" s="7">
        <v>37758.949999999997</v>
      </c>
      <c r="H773" s="7">
        <v>43518.69</v>
      </c>
      <c r="I773" s="7">
        <v>36794.800000000003</v>
      </c>
      <c r="J773" s="7">
        <v>27335.68</v>
      </c>
      <c r="K773" s="7">
        <v>31430.6</v>
      </c>
      <c r="L773" s="24">
        <f t="shared" si="25"/>
        <v>4873690891.8500185</v>
      </c>
      <c r="M773" s="35">
        <f t="shared" si="24"/>
        <v>0.99964975657247879</v>
      </c>
    </row>
    <row r="774" spans="1:13">
      <c r="A774" s="5">
        <v>773</v>
      </c>
      <c r="B774" s="5" t="s">
        <v>12086</v>
      </c>
      <c r="C774" s="6">
        <v>14016</v>
      </c>
      <c r="D774" s="6">
        <v>12560</v>
      </c>
      <c r="E774" s="6">
        <v>11016</v>
      </c>
      <c r="F774" s="7">
        <v>73509.240000000005</v>
      </c>
      <c r="G774" s="7">
        <v>53341.02</v>
      </c>
      <c r="H774" s="7">
        <v>39499.19</v>
      </c>
      <c r="I774" s="7">
        <v>56950.95</v>
      </c>
      <c r="J774" s="7">
        <v>41877.25</v>
      </c>
      <c r="K774" s="7">
        <v>30918.15</v>
      </c>
      <c r="L774" s="24">
        <f t="shared" si="25"/>
        <v>4873721810.0000181</v>
      </c>
      <c r="M774" s="35">
        <f t="shared" si="24"/>
        <v>0.99965609823874502</v>
      </c>
    </row>
    <row r="775" spans="1:13">
      <c r="A775" s="5">
        <v>774</v>
      </c>
      <c r="B775" s="5" t="s">
        <v>11551</v>
      </c>
      <c r="C775" s="6">
        <v>26221</v>
      </c>
      <c r="D775" s="6">
        <v>23808</v>
      </c>
      <c r="E775" s="6">
        <v>22134</v>
      </c>
      <c r="F775" s="7">
        <v>90131.4</v>
      </c>
      <c r="G775" s="7">
        <v>64640.52</v>
      </c>
      <c r="H775" s="7">
        <v>55069.65</v>
      </c>
      <c r="I775" s="7">
        <v>49121.760000000002</v>
      </c>
      <c r="J775" s="7">
        <v>36694.49</v>
      </c>
      <c r="K775" s="7">
        <v>30522.06</v>
      </c>
      <c r="L775" s="24">
        <f t="shared" si="25"/>
        <v>4873752332.0600185</v>
      </c>
      <c r="M775" s="35">
        <f t="shared" si="24"/>
        <v>0.99966235866242115</v>
      </c>
    </row>
    <row r="776" spans="1:13">
      <c r="A776" s="5">
        <v>775</v>
      </c>
      <c r="B776" s="5" t="s">
        <v>12876</v>
      </c>
      <c r="C776" s="6">
        <v>17543</v>
      </c>
      <c r="D776" s="6">
        <v>18161</v>
      </c>
      <c r="E776" s="6">
        <v>20651</v>
      </c>
      <c r="F776" s="7">
        <v>68976.25</v>
      </c>
      <c r="G776" s="7">
        <v>57182.1</v>
      </c>
      <c r="H776" s="7">
        <v>59100.26</v>
      </c>
      <c r="I776" s="7">
        <v>35032.120000000003</v>
      </c>
      <c r="J776" s="7">
        <v>28667.37</v>
      </c>
      <c r="K776" s="7">
        <v>29069.89</v>
      </c>
      <c r="L776" s="24">
        <f t="shared" si="25"/>
        <v>4873781401.9500189</v>
      </c>
      <c r="M776" s="35">
        <f t="shared" si="24"/>
        <v>0.99966832122941751</v>
      </c>
    </row>
    <row r="777" spans="1:13">
      <c r="A777" s="5">
        <v>776</v>
      </c>
      <c r="B777" s="5" t="s">
        <v>12259</v>
      </c>
      <c r="C777" s="6">
        <v>4139</v>
      </c>
      <c r="D777" s="6">
        <v>4653</v>
      </c>
      <c r="E777" s="6">
        <v>3528</v>
      </c>
      <c r="F777" s="7">
        <v>41460.54</v>
      </c>
      <c r="G777" s="7">
        <v>47459.28</v>
      </c>
      <c r="H777" s="7">
        <v>32447.29</v>
      </c>
      <c r="I777" s="7">
        <v>35855.379999999997</v>
      </c>
      <c r="J777" s="7">
        <v>42200.99</v>
      </c>
      <c r="K777" s="7">
        <v>28935.040000000001</v>
      </c>
      <c r="L777" s="24">
        <f t="shared" si="25"/>
        <v>4873810336.9900188</v>
      </c>
      <c r="M777" s="35">
        <f t="shared" si="24"/>
        <v>0.99967425613713612</v>
      </c>
    </row>
    <row r="778" spans="1:13">
      <c r="A778" s="5">
        <v>777</v>
      </c>
      <c r="B778" s="5" t="s">
        <v>11245</v>
      </c>
      <c r="C778" s="6">
        <v>4518</v>
      </c>
      <c r="D778" s="6">
        <v>4691</v>
      </c>
      <c r="E778" s="6">
        <v>4827</v>
      </c>
      <c r="F778" s="7">
        <v>42886.36</v>
      </c>
      <c r="G778" s="7">
        <v>40818.39</v>
      </c>
      <c r="H778" s="7">
        <v>40619.11</v>
      </c>
      <c r="I778" s="7">
        <v>30889.11</v>
      </c>
      <c r="J778" s="7">
        <v>28471.45</v>
      </c>
      <c r="K778" s="7">
        <v>28402.799999999999</v>
      </c>
      <c r="L778" s="24">
        <f t="shared" si="25"/>
        <v>4873838739.790019</v>
      </c>
      <c r="M778" s="35">
        <f t="shared" si="24"/>
        <v>0.99968008187634205</v>
      </c>
    </row>
    <row r="779" spans="1:13">
      <c r="A779" s="5">
        <v>778</v>
      </c>
      <c r="B779" s="5" t="s">
        <v>14990</v>
      </c>
      <c r="C779" s="6">
        <v>10830</v>
      </c>
      <c r="D779" s="6">
        <v>10267</v>
      </c>
      <c r="E779" s="6">
        <v>10255</v>
      </c>
      <c r="F779" s="7">
        <v>55863.29</v>
      </c>
      <c r="G779" s="7">
        <v>37432.18</v>
      </c>
      <c r="H779" s="7">
        <v>33995.730000000003</v>
      </c>
      <c r="I779" s="7">
        <v>46473.59</v>
      </c>
      <c r="J779" s="7">
        <v>30796.400000000001</v>
      </c>
      <c r="K779" s="7">
        <v>27871.09</v>
      </c>
      <c r="L779" s="24">
        <f t="shared" si="25"/>
        <v>4873866610.8800192</v>
      </c>
      <c r="M779" s="35">
        <f t="shared" si="24"/>
        <v>0.99968579855574424</v>
      </c>
    </row>
    <row r="780" spans="1:13">
      <c r="A780" s="5">
        <v>779</v>
      </c>
      <c r="B780" s="5" t="s">
        <v>11396</v>
      </c>
      <c r="C780" s="6">
        <v>4316</v>
      </c>
      <c r="D780" s="6">
        <v>5641</v>
      </c>
      <c r="E780" s="6">
        <v>5600</v>
      </c>
      <c r="F780" s="7">
        <v>33650.120000000003</v>
      </c>
      <c r="G780" s="7">
        <v>37042.43</v>
      </c>
      <c r="H780" s="7">
        <v>35505.79</v>
      </c>
      <c r="I780" s="7">
        <v>25414.81</v>
      </c>
      <c r="J780" s="7">
        <v>28333.97</v>
      </c>
      <c r="K780" s="7">
        <v>26915.06</v>
      </c>
      <c r="L780" s="24">
        <f t="shared" si="25"/>
        <v>4873893525.9400196</v>
      </c>
      <c r="M780" s="35">
        <f t="shared" si="24"/>
        <v>0.99969131914245657</v>
      </c>
    </row>
    <row r="781" spans="1:13">
      <c r="A781" s="5">
        <v>780</v>
      </c>
      <c r="B781" s="5" t="s">
        <v>11399</v>
      </c>
      <c r="C781" s="6">
        <v>13625</v>
      </c>
      <c r="D781" s="6">
        <v>14196</v>
      </c>
      <c r="E781" s="6">
        <v>14754</v>
      </c>
      <c r="F781" s="7">
        <v>41883.11</v>
      </c>
      <c r="G781" s="7">
        <v>33066.68</v>
      </c>
      <c r="H781" s="7">
        <v>30707.48</v>
      </c>
      <c r="I781" s="7">
        <v>37037.5</v>
      </c>
      <c r="J781" s="7">
        <v>28954.7</v>
      </c>
      <c r="K781" s="7">
        <v>26911.439999999999</v>
      </c>
      <c r="L781" s="24">
        <f t="shared" si="25"/>
        <v>4873920437.3800192</v>
      </c>
      <c r="M781" s="35">
        <f t="shared" si="24"/>
        <v>0.99969683898666539</v>
      </c>
    </row>
    <row r="782" spans="1:13">
      <c r="A782" s="5">
        <v>781</v>
      </c>
      <c r="B782" s="5" t="s">
        <v>13764</v>
      </c>
      <c r="C782" s="6">
        <v>5749</v>
      </c>
      <c r="D782" s="6">
        <v>4345</v>
      </c>
      <c r="E782" s="6">
        <v>3907</v>
      </c>
      <c r="F782" s="7">
        <v>65656.800000000003</v>
      </c>
      <c r="G782" s="7">
        <v>39010.58</v>
      </c>
      <c r="H782" s="7">
        <v>29783.25</v>
      </c>
      <c r="I782" s="7">
        <v>59074.31</v>
      </c>
      <c r="J782" s="7">
        <v>35018.53</v>
      </c>
      <c r="K782" s="7">
        <v>26473.93</v>
      </c>
      <c r="L782" s="24">
        <f t="shared" si="25"/>
        <v>4873946911.3100195</v>
      </c>
      <c r="M782" s="35">
        <f t="shared" si="24"/>
        <v>0.99970226909256821</v>
      </c>
    </row>
    <row r="783" spans="1:13">
      <c r="A783" s="5">
        <v>782</v>
      </c>
      <c r="B783" s="5" t="s">
        <v>13157</v>
      </c>
      <c r="C783" s="6">
        <v>19341</v>
      </c>
      <c r="D783" s="6">
        <v>17340</v>
      </c>
      <c r="E783" s="6">
        <v>19238</v>
      </c>
      <c r="F783" s="7">
        <v>46890.78</v>
      </c>
      <c r="G783" s="7">
        <v>30101.21</v>
      </c>
      <c r="H783" s="7">
        <v>28814.93</v>
      </c>
      <c r="I783" s="7">
        <v>42108.19</v>
      </c>
      <c r="J783" s="7">
        <v>28207.9</v>
      </c>
      <c r="K783" s="7">
        <v>26019.95</v>
      </c>
      <c r="L783" s="24">
        <f t="shared" si="25"/>
        <v>4873972931.2600193</v>
      </c>
      <c r="M783" s="35">
        <f t="shared" si="24"/>
        <v>0.99970760608197939</v>
      </c>
    </row>
    <row r="784" spans="1:13">
      <c r="A784" s="5">
        <v>783</v>
      </c>
      <c r="B784" s="5" t="s">
        <v>15491</v>
      </c>
      <c r="C784" s="6">
        <v>4194</v>
      </c>
      <c r="D784" s="6">
        <v>3199</v>
      </c>
      <c r="E784" s="6">
        <v>3058</v>
      </c>
      <c r="F784" s="7">
        <v>88173.98</v>
      </c>
      <c r="G784" s="7">
        <v>38976.080000000002</v>
      </c>
      <c r="H784" s="7">
        <v>28937.68</v>
      </c>
      <c r="I784" s="7">
        <v>77246.289999999994</v>
      </c>
      <c r="J784" s="7">
        <v>34161.03</v>
      </c>
      <c r="K784" s="7">
        <v>25510.5</v>
      </c>
      <c r="L784" s="24">
        <f t="shared" si="25"/>
        <v>4873998441.7600193</v>
      </c>
      <c r="M784" s="35">
        <f t="shared" si="24"/>
        <v>0.99971283857736759</v>
      </c>
    </row>
    <row r="785" spans="1:13">
      <c r="A785" s="5">
        <v>784</v>
      </c>
      <c r="B785" s="5" t="s">
        <v>11643</v>
      </c>
      <c r="C785" s="6">
        <v>7730</v>
      </c>
      <c r="D785" s="6">
        <v>10771</v>
      </c>
      <c r="E785" s="6">
        <v>12587</v>
      </c>
      <c r="F785" s="7">
        <v>22423.56</v>
      </c>
      <c r="G785" s="7">
        <v>23183.91</v>
      </c>
      <c r="H785" s="7">
        <v>24339.91</v>
      </c>
      <c r="I785" s="7">
        <v>21928.94</v>
      </c>
      <c r="J785" s="7">
        <v>22904.85</v>
      </c>
      <c r="K785" s="7">
        <v>24127.06</v>
      </c>
      <c r="L785" s="24">
        <f t="shared" si="25"/>
        <v>4874022568.8200197</v>
      </c>
      <c r="M785" s="35">
        <f t="shared" si="24"/>
        <v>0.99971778731338534</v>
      </c>
    </row>
    <row r="786" spans="1:13">
      <c r="A786" s="5">
        <v>785</v>
      </c>
      <c r="B786" s="5" t="s">
        <v>11648</v>
      </c>
      <c r="C786" s="6">
        <v>0</v>
      </c>
      <c r="D786" s="6">
        <v>0</v>
      </c>
      <c r="E786" s="6">
        <v>20</v>
      </c>
      <c r="F786" s="7">
        <v>0</v>
      </c>
      <c r="G786" s="7">
        <v>0</v>
      </c>
      <c r="H786" s="7">
        <v>24966.400000000001</v>
      </c>
      <c r="I786" s="7">
        <v>0</v>
      </c>
      <c r="J786" s="7">
        <v>0</v>
      </c>
      <c r="K786" s="7">
        <v>24106.46</v>
      </c>
      <c r="L786" s="24">
        <f t="shared" si="25"/>
        <v>4874046675.2800198</v>
      </c>
      <c r="M786" s="35">
        <f t="shared" si="24"/>
        <v>0.99972273182410742</v>
      </c>
    </row>
    <row r="787" spans="1:13">
      <c r="A787" s="5">
        <v>786</v>
      </c>
      <c r="B787" s="5" t="s">
        <v>13028</v>
      </c>
      <c r="C787" s="6">
        <v>22193</v>
      </c>
      <c r="D787" s="6">
        <v>27178</v>
      </c>
      <c r="E787" s="6">
        <v>29219</v>
      </c>
      <c r="F787" s="7">
        <v>70963.289999999994</v>
      </c>
      <c r="G787" s="7">
        <v>66801.91</v>
      </c>
      <c r="H787" s="7">
        <v>64102.48</v>
      </c>
      <c r="I787" s="7">
        <v>28925</v>
      </c>
      <c r="J787" s="7">
        <v>24831.01</v>
      </c>
      <c r="K787" s="7">
        <v>23593.06</v>
      </c>
      <c r="L787" s="24">
        <f t="shared" si="25"/>
        <v>4874070268.3400202</v>
      </c>
      <c r="M787" s="35">
        <f t="shared" si="24"/>
        <v>0.99972757103061638</v>
      </c>
    </row>
    <row r="788" spans="1:13">
      <c r="A788" s="5">
        <v>787</v>
      </c>
      <c r="B788" s="5" t="s">
        <v>12181</v>
      </c>
      <c r="C788" s="6">
        <v>7849</v>
      </c>
      <c r="D788" s="6">
        <v>8898</v>
      </c>
      <c r="E788" s="6">
        <v>9000</v>
      </c>
      <c r="F788" s="7">
        <v>30410.45</v>
      </c>
      <c r="G788" s="7">
        <v>27739.62</v>
      </c>
      <c r="H788" s="7">
        <v>25278.63</v>
      </c>
      <c r="I788" s="7">
        <v>28252.43</v>
      </c>
      <c r="J788" s="7">
        <v>25946.09</v>
      </c>
      <c r="K788" s="7">
        <v>22737.42</v>
      </c>
      <c r="L788" s="24">
        <f t="shared" si="25"/>
        <v>4874093005.7600203</v>
      </c>
      <c r="M788" s="35">
        <f t="shared" si="24"/>
        <v>0.99973223473557271</v>
      </c>
    </row>
    <row r="789" spans="1:13">
      <c r="A789" s="5">
        <v>788</v>
      </c>
      <c r="B789" s="5" t="s">
        <v>12827</v>
      </c>
      <c r="C789" s="6">
        <v>18657</v>
      </c>
      <c r="D789" s="6">
        <v>22025</v>
      </c>
      <c r="E789" s="6">
        <v>26026</v>
      </c>
      <c r="F789" s="7">
        <v>56113.52</v>
      </c>
      <c r="G789" s="7">
        <v>49989.86</v>
      </c>
      <c r="H789" s="7">
        <v>52671.01</v>
      </c>
      <c r="I789" s="7">
        <v>24628.69</v>
      </c>
      <c r="J789" s="7">
        <v>21460.1</v>
      </c>
      <c r="K789" s="7">
        <v>21583.86</v>
      </c>
      <c r="L789" s="24">
        <f t="shared" si="25"/>
        <v>4874114589.6200199</v>
      </c>
      <c r="M789" s="35">
        <f t="shared" si="24"/>
        <v>0.99973666183217635</v>
      </c>
    </row>
    <row r="790" spans="1:13">
      <c r="A790" s="5">
        <v>789</v>
      </c>
      <c r="B790" s="5" t="s">
        <v>11941</v>
      </c>
      <c r="C790" s="6">
        <v>7399</v>
      </c>
      <c r="D790" s="6">
        <v>6610</v>
      </c>
      <c r="E790" s="6">
        <v>6969</v>
      </c>
      <c r="F790" s="7">
        <v>34035.82</v>
      </c>
      <c r="G790" s="7">
        <v>24886.36</v>
      </c>
      <c r="H790" s="7">
        <v>24224.03</v>
      </c>
      <c r="I790" s="7">
        <v>30826.91</v>
      </c>
      <c r="J790" s="7">
        <v>22254.85</v>
      </c>
      <c r="K790" s="7">
        <v>21195.73</v>
      </c>
      <c r="L790" s="24">
        <f t="shared" si="25"/>
        <v>4874135785.3500195</v>
      </c>
      <c r="M790" s="35">
        <f t="shared" si="24"/>
        <v>0.99974100931887688</v>
      </c>
    </row>
    <row r="791" spans="1:13">
      <c r="A791" s="5">
        <v>790</v>
      </c>
      <c r="B791" s="5" t="s">
        <v>14578</v>
      </c>
      <c r="C791" s="6">
        <v>17485</v>
      </c>
      <c r="D791" s="6">
        <v>15133</v>
      </c>
      <c r="E791" s="6">
        <v>15955</v>
      </c>
      <c r="F791" s="7">
        <v>89627.03</v>
      </c>
      <c r="G791" s="7">
        <v>65399.08</v>
      </c>
      <c r="H791" s="7">
        <v>62952.45</v>
      </c>
      <c r="I791" s="7">
        <v>30078.46</v>
      </c>
      <c r="J791" s="7">
        <v>22264.41</v>
      </c>
      <c r="K791" s="7">
        <v>21143.77</v>
      </c>
      <c r="L791" s="24">
        <f t="shared" si="25"/>
        <v>4874156929.1200199</v>
      </c>
      <c r="M791" s="35">
        <f t="shared" si="24"/>
        <v>0.99974534614798705</v>
      </c>
    </row>
    <row r="792" spans="1:13">
      <c r="A792" s="5">
        <v>791</v>
      </c>
      <c r="B792" s="5" t="s">
        <v>11956</v>
      </c>
      <c r="C792" s="6">
        <v>7689</v>
      </c>
      <c r="D792" s="6">
        <v>7331</v>
      </c>
      <c r="E792" s="6">
        <v>9325</v>
      </c>
      <c r="F792" s="7">
        <v>33964.589999999997</v>
      </c>
      <c r="G792" s="7">
        <v>26775.56</v>
      </c>
      <c r="H792" s="7">
        <v>31456.51</v>
      </c>
      <c r="I792" s="7">
        <v>22969.07</v>
      </c>
      <c r="J792" s="7">
        <v>17893.96</v>
      </c>
      <c r="K792" s="7">
        <v>21139.73</v>
      </c>
      <c r="L792" s="24">
        <f t="shared" si="25"/>
        <v>4874178068.8500195</v>
      </c>
      <c r="M792" s="35">
        <f t="shared" si="24"/>
        <v>0.99974968214844684</v>
      </c>
    </row>
    <row r="793" spans="1:13">
      <c r="A793" s="5">
        <v>792</v>
      </c>
      <c r="B793" s="5" t="s">
        <v>11965</v>
      </c>
      <c r="C793" s="6">
        <v>1022</v>
      </c>
      <c r="D793" s="6">
        <v>332</v>
      </c>
      <c r="E793" s="6">
        <v>159</v>
      </c>
      <c r="F793" s="7">
        <v>199922.31</v>
      </c>
      <c r="G793" s="7">
        <v>52188.71</v>
      </c>
      <c r="H793" s="7">
        <v>21079.19</v>
      </c>
      <c r="I793" s="7">
        <v>199068.15</v>
      </c>
      <c r="J793" s="7">
        <v>52188.71</v>
      </c>
      <c r="K793" s="7">
        <v>21079.19</v>
      </c>
      <c r="L793" s="24">
        <f t="shared" si="25"/>
        <v>4874199148.040019</v>
      </c>
      <c r="M793" s="35">
        <f t="shared" si="24"/>
        <v>0.99975400573146012</v>
      </c>
    </row>
    <row r="794" spans="1:13">
      <c r="A794" s="5">
        <v>793</v>
      </c>
      <c r="B794" s="5" t="s">
        <v>12165</v>
      </c>
      <c r="C794" s="6">
        <v>7492</v>
      </c>
      <c r="D794" s="6">
        <v>6333</v>
      </c>
      <c r="E794" s="6">
        <v>5881</v>
      </c>
      <c r="F794" s="7">
        <v>67186.039999999994</v>
      </c>
      <c r="G794" s="7">
        <v>52783.82</v>
      </c>
      <c r="H794" s="7">
        <v>48770.7</v>
      </c>
      <c r="I794" s="7">
        <v>28258.94</v>
      </c>
      <c r="J794" s="7">
        <v>21674.78</v>
      </c>
      <c r="K794" s="7">
        <v>20689.47</v>
      </c>
      <c r="L794" s="24">
        <f t="shared" si="25"/>
        <v>4874219837.5100193</v>
      </c>
      <c r="M794" s="35">
        <f t="shared" si="24"/>
        <v>0.99975824937844315</v>
      </c>
    </row>
    <row r="795" spans="1:13">
      <c r="A795" s="5">
        <v>794</v>
      </c>
      <c r="B795" s="5" t="s">
        <v>15802</v>
      </c>
      <c r="C795" s="6">
        <v>32741</v>
      </c>
      <c r="D795" s="6">
        <v>39201</v>
      </c>
      <c r="E795" s="6">
        <v>42377</v>
      </c>
      <c r="F795" s="7">
        <v>94007.98</v>
      </c>
      <c r="G795" s="7">
        <v>80617.38</v>
      </c>
      <c r="H795" s="7">
        <v>79500.429999999993</v>
      </c>
      <c r="I795" s="7">
        <v>26133.37</v>
      </c>
      <c r="J795" s="7">
        <v>21460.01</v>
      </c>
      <c r="K795" s="7">
        <v>20388.900000000001</v>
      </c>
      <c r="L795" s="24">
        <f t="shared" si="25"/>
        <v>4874240226.4100189</v>
      </c>
      <c r="M795" s="35">
        <f t="shared" si="24"/>
        <v>0.99976243137508058</v>
      </c>
    </row>
    <row r="796" spans="1:13">
      <c r="A796" s="5">
        <v>795</v>
      </c>
      <c r="B796" s="5" t="s">
        <v>13373</v>
      </c>
      <c r="C796" s="6">
        <v>1080</v>
      </c>
      <c r="D796" s="6">
        <v>719</v>
      </c>
      <c r="E796" s="6">
        <v>722</v>
      </c>
      <c r="F796" s="7">
        <v>44626.46</v>
      </c>
      <c r="G796" s="7">
        <v>29255.86</v>
      </c>
      <c r="H796" s="7">
        <v>29106.240000000002</v>
      </c>
      <c r="I796" s="7">
        <v>30002.28</v>
      </c>
      <c r="J796" s="7">
        <v>20080.169999999998</v>
      </c>
      <c r="K796" s="7">
        <v>20222.87</v>
      </c>
      <c r="L796" s="24">
        <f t="shared" si="25"/>
        <v>4874260449.2800188</v>
      </c>
      <c r="M796" s="35">
        <f t="shared" si="24"/>
        <v>0.99976657931706558</v>
      </c>
    </row>
    <row r="797" spans="1:13">
      <c r="A797" s="5">
        <v>796</v>
      </c>
      <c r="B797" s="5" t="s">
        <v>13450</v>
      </c>
      <c r="C797" s="6">
        <v>12127</v>
      </c>
      <c r="D797" s="6">
        <v>11154</v>
      </c>
      <c r="E797" s="6">
        <v>10426</v>
      </c>
      <c r="F797" s="7">
        <v>50421.85</v>
      </c>
      <c r="G797" s="7">
        <v>29044.93</v>
      </c>
      <c r="H797" s="7">
        <v>24107.279999999999</v>
      </c>
      <c r="I797" s="7">
        <v>42149.23</v>
      </c>
      <c r="J797" s="7">
        <v>24249.599999999999</v>
      </c>
      <c r="K797" s="7">
        <v>20044.53</v>
      </c>
      <c r="L797" s="24">
        <f t="shared" si="25"/>
        <v>4874280493.8100185</v>
      </c>
      <c r="M797" s="35">
        <f t="shared" si="24"/>
        <v>0.99977069067947644</v>
      </c>
    </row>
    <row r="798" spans="1:13">
      <c r="A798" s="5">
        <v>797</v>
      </c>
      <c r="B798" s="5" t="s">
        <v>12168</v>
      </c>
      <c r="C798" s="6">
        <v>538</v>
      </c>
      <c r="D798" s="6">
        <v>496</v>
      </c>
      <c r="E798" s="6">
        <v>449</v>
      </c>
      <c r="F798" s="7">
        <v>25576.52</v>
      </c>
      <c r="G798" s="7">
        <v>23038.639999999999</v>
      </c>
      <c r="H798" s="7">
        <v>20766.37</v>
      </c>
      <c r="I798" s="7">
        <v>23346.9</v>
      </c>
      <c r="J798" s="7">
        <v>21705.81</v>
      </c>
      <c r="K798" s="7">
        <v>19280.240000000002</v>
      </c>
      <c r="L798" s="24">
        <f t="shared" si="25"/>
        <v>4874299774.0500183</v>
      </c>
      <c r="M798" s="35">
        <f t="shared" si="24"/>
        <v>0.9997746452772649</v>
      </c>
    </row>
    <row r="799" spans="1:13">
      <c r="A799" s="5">
        <v>798</v>
      </c>
      <c r="B799" s="5" t="s">
        <v>12633</v>
      </c>
      <c r="C799" s="6">
        <v>10590</v>
      </c>
      <c r="D799" s="6">
        <v>10152</v>
      </c>
      <c r="E799" s="6">
        <v>9164</v>
      </c>
      <c r="F799" s="7">
        <v>80645.119999999995</v>
      </c>
      <c r="G799" s="7">
        <v>68618.259999999995</v>
      </c>
      <c r="H799" s="7">
        <v>55725.120000000003</v>
      </c>
      <c r="I799" s="7">
        <v>25219.82</v>
      </c>
      <c r="J799" s="7">
        <v>20766.080000000002</v>
      </c>
      <c r="K799" s="7">
        <v>18504.18</v>
      </c>
      <c r="L799" s="24">
        <f t="shared" si="25"/>
        <v>4874318278.2300186</v>
      </c>
      <c r="M799" s="35">
        <f t="shared" si="24"/>
        <v>0.99977844069626942</v>
      </c>
    </row>
    <row r="800" spans="1:13">
      <c r="A800" s="5">
        <v>799</v>
      </c>
      <c r="B800" s="5" t="s">
        <v>14048</v>
      </c>
      <c r="C800" s="6">
        <v>15888</v>
      </c>
      <c r="D800" s="6">
        <v>17158</v>
      </c>
      <c r="E800" s="6">
        <v>18712</v>
      </c>
      <c r="F800" s="7">
        <v>50616.17</v>
      </c>
      <c r="G800" s="7">
        <v>43172.83</v>
      </c>
      <c r="H800" s="7">
        <v>45456.12</v>
      </c>
      <c r="I800" s="7">
        <v>24079.17</v>
      </c>
      <c r="J800" s="7">
        <v>19483.38</v>
      </c>
      <c r="K800" s="7">
        <v>18396.400000000001</v>
      </c>
      <c r="L800" s="24">
        <f t="shared" si="25"/>
        <v>4874336674.6300182</v>
      </c>
      <c r="M800" s="35">
        <f t="shared" si="24"/>
        <v>0.99978221400836276</v>
      </c>
    </row>
    <row r="801" spans="1:13">
      <c r="A801" s="5">
        <v>800</v>
      </c>
      <c r="B801" s="5" t="s">
        <v>15777</v>
      </c>
      <c r="C801" s="6">
        <v>14506</v>
      </c>
      <c r="D801" s="6">
        <v>16906</v>
      </c>
      <c r="E801" s="6">
        <v>17668</v>
      </c>
      <c r="F801" s="7">
        <v>55827.92</v>
      </c>
      <c r="G801" s="7">
        <v>42783.040000000001</v>
      </c>
      <c r="H801" s="7">
        <v>39948.17</v>
      </c>
      <c r="I801" s="7">
        <v>26124.7</v>
      </c>
      <c r="J801" s="7">
        <v>19435.97</v>
      </c>
      <c r="K801" s="7">
        <v>18125.55</v>
      </c>
      <c r="L801" s="24">
        <f t="shared" si="25"/>
        <v>4874354800.1800184</v>
      </c>
      <c r="M801" s="35">
        <f t="shared" si="24"/>
        <v>0.99978593176602271</v>
      </c>
    </row>
    <row r="802" spans="1:13">
      <c r="A802" s="5">
        <v>801</v>
      </c>
      <c r="B802" s="5" t="s">
        <v>12403</v>
      </c>
      <c r="C802" s="6">
        <v>2709</v>
      </c>
      <c r="D802" s="6">
        <v>2026</v>
      </c>
      <c r="E802" s="6">
        <v>1752</v>
      </c>
      <c r="F802" s="7">
        <v>32427.29</v>
      </c>
      <c r="G802" s="7">
        <v>22644.73</v>
      </c>
      <c r="H802" s="7">
        <v>19378.830000000002</v>
      </c>
      <c r="I802" s="7">
        <v>29531.63</v>
      </c>
      <c r="J802" s="7">
        <v>20757.11</v>
      </c>
      <c r="K802" s="7">
        <v>17780.68</v>
      </c>
      <c r="L802" s="24">
        <f t="shared" si="25"/>
        <v>4874372580.8600187</v>
      </c>
      <c r="M802" s="35">
        <f t="shared" si="24"/>
        <v>0.99978957878690033</v>
      </c>
    </row>
    <row r="803" spans="1:13">
      <c r="A803" s="5">
        <v>802</v>
      </c>
      <c r="B803" s="5" t="s">
        <v>13769</v>
      </c>
      <c r="C803" s="6">
        <v>8978</v>
      </c>
      <c r="D803" s="6">
        <v>8667</v>
      </c>
      <c r="E803" s="6">
        <v>8144</v>
      </c>
      <c r="F803" s="7">
        <v>32128.49</v>
      </c>
      <c r="G803" s="7">
        <v>24423.31</v>
      </c>
      <c r="H803" s="7">
        <v>20279</v>
      </c>
      <c r="I803" s="7">
        <v>28102.04</v>
      </c>
      <c r="J803" s="7">
        <v>21318.18</v>
      </c>
      <c r="K803" s="7">
        <v>17743.939999999999</v>
      </c>
      <c r="L803" s="24">
        <f t="shared" si="25"/>
        <v>4874390324.8000183</v>
      </c>
      <c r="M803" s="35">
        <f t="shared" si="24"/>
        <v>0.99979321827198364</v>
      </c>
    </row>
    <row r="804" spans="1:13">
      <c r="A804" s="5">
        <v>803</v>
      </c>
      <c r="B804" s="5" t="s">
        <v>13344</v>
      </c>
      <c r="C804" s="6">
        <v>4676</v>
      </c>
      <c r="D804" s="6">
        <v>5737</v>
      </c>
      <c r="E804" s="6">
        <v>6226</v>
      </c>
      <c r="F804" s="7">
        <v>23404.2</v>
      </c>
      <c r="G804" s="7">
        <v>19167.39</v>
      </c>
      <c r="H804" s="7">
        <v>18993.099999999999</v>
      </c>
      <c r="I804" s="7">
        <v>21438.41</v>
      </c>
      <c r="J804" s="7">
        <v>17200.099999999999</v>
      </c>
      <c r="K804" s="7">
        <v>17502.509999999998</v>
      </c>
      <c r="L804" s="24">
        <f t="shared" si="25"/>
        <v>4874407827.3100185</v>
      </c>
      <c r="M804" s="35">
        <f t="shared" si="24"/>
        <v>0.999796808237012</v>
      </c>
    </row>
    <row r="805" spans="1:13">
      <c r="A805" s="5">
        <v>804</v>
      </c>
      <c r="B805" s="5" t="s">
        <v>12468</v>
      </c>
      <c r="C805" s="6">
        <v>9673</v>
      </c>
      <c r="D805" s="6">
        <v>9579</v>
      </c>
      <c r="E805" s="6">
        <v>8142</v>
      </c>
      <c r="F805" s="7">
        <v>40682.639999999999</v>
      </c>
      <c r="G805" s="7">
        <v>32791.78</v>
      </c>
      <c r="H805" s="7">
        <v>25437.88</v>
      </c>
      <c r="I805" s="7">
        <v>27357.68</v>
      </c>
      <c r="J805" s="7">
        <v>22128</v>
      </c>
      <c r="K805" s="7">
        <v>17271.759999999998</v>
      </c>
      <c r="L805" s="24">
        <f t="shared" si="25"/>
        <v>4874425099.0700188</v>
      </c>
      <c r="M805" s="35">
        <f t="shared" si="24"/>
        <v>0.99980035087257568</v>
      </c>
    </row>
    <row r="806" spans="1:13">
      <c r="A806" s="5">
        <v>805</v>
      </c>
      <c r="B806" s="5" t="s">
        <v>13729</v>
      </c>
      <c r="C806" s="6">
        <v>1754</v>
      </c>
      <c r="D806" s="6">
        <v>2121</v>
      </c>
      <c r="E806" s="6">
        <v>2226</v>
      </c>
      <c r="F806" s="7">
        <v>15801.69</v>
      </c>
      <c r="G806" s="7">
        <v>18273.29</v>
      </c>
      <c r="H806" s="7">
        <v>19333.47</v>
      </c>
      <c r="I806" s="7">
        <v>13930.77</v>
      </c>
      <c r="J806" s="7">
        <v>15923.26</v>
      </c>
      <c r="K806" s="7">
        <v>16940.169999999998</v>
      </c>
      <c r="L806" s="24">
        <f t="shared" si="25"/>
        <v>4874442039.2400188</v>
      </c>
      <c r="M806" s="35">
        <f t="shared" si="24"/>
        <v>0.99980382549523694</v>
      </c>
    </row>
    <row r="807" spans="1:13">
      <c r="A807" s="5">
        <v>806</v>
      </c>
      <c r="B807" s="5" t="s">
        <v>12544</v>
      </c>
      <c r="C807" s="6">
        <v>2333</v>
      </c>
      <c r="D807" s="6">
        <v>2112</v>
      </c>
      <c r="E807" s="6">
        <v>1912</v>
      </c>
      <c r="F807" s="7">
        <v>30517.64</v>
      </c>
      <c r="G807" s="7">
        <v>25917.46</v>
      </c>
      <c r="H807" s="7">
        <v>22859.82</v>
      </c>
      <c r="I807" s="7">
        <v>22416.86</v>
      </c>
      <c r="J807" s="7">
        <v>18732.71</v>
      </c>
      <c r="K807" s="7">
        <v>16786.22</v>
      </c>
      <c r="L807" s="24">
        <f t="shared" si="25"/>
        <v>4874458825.4600191</v>
      </c>
      <c r="M807" s="35">
        <f t="shared" si="24"/>
        <v>0.99980726854099211</v>
      </c>
    </row>
    <row r="808" spans="1:13">
      <c r="A808" s="5">
        <v>807</v>
      </c>
      <c r="B808" s="5" t="s">
        <v>12972</v>
      </c>
      <c r="C808" s="6">
        <v>7911</v>
      </c>
      <c r="D808" s="6">
        <v>8050</v>
      </c>
      <c r="E808" s="6">
        <v>7571</v>
      </c>
      <c r="F808" s="7">
        <v>45644.03</v>
      </c>
      <c r="G808" s="7">
        <v>39804.76</v>
      </c>
      <c r="H808" s="7">
        <v>40328.46</v>
      </c>
      <c r="I808" s="7">
        <v>23154.54</v>
      </c>
      <c r="J808" s="7">
        <v>18863.36</v>
      </c>
      <c r="K808" s="7">
        <v>16782.900000000001</v>
      </c>
      <c r="L808" s="24">
        <f t="shared" si="25"/>
        <v>4874475608.3600187</v>
      </c>
      <c r="M808" s="35">
        <f t="shared" si="24"/>
        <v>0.99981071090577711</v>
      </c>
    </row>
    <row r="809" spans="1:13">
      <c r="A809" s="5">
        <v>808</v>
      </c>
      <c r="B809" s="5" t="s">
        <v>15703</v>
      </c>
      <c r="C809" s="6">
        <v>2926</v>
      </c>
      <c r="D809" s="6">
        <v>2486</v>
      </c>
      <c r="E809" s="6">
        <v>2208</v>
      </c>
      <c r="F809" s="7">
        <v>28784.86</v>
      </c>
      <c r="G809" s="7">
        <v>19967.310000000001</v>
      </c>
      <c r="H809" s="7">
        <v>17221.87</v>
      </c>
      <c r="I809" s="7">
        <v>27519.5</v>
      </c>
      <c r="J809" s="7">
        <v>19314.05</v>
      </c>
      <c r="K809" s="7">
        <v>16573.22</v>
      </c>
      <c r="L809" s="24">
        <f t="shared" si="25"/>
        <v>4874492181.580019</v>
      </c>
      <c r="M809" s="35">
        <f t="shared" si="24"/>
        <v>0.99981411026279554</v>
      </c>
    </row>
    <row r="810" spans="1:13">
      <c r="A810" s="5">
        <v>809</v>
      </c>
      <c r="B810" s="5" t="s">
        <v>14248</v>
      </c>
      <c r="C810" s="6">
        <v>15055</v>
      </c>
      <c r="D810" s="6">
        <v>15534</v>
      </c>
      <c r="E810" s="6">
        <v>14615</v>
      </c>
      <c r="F810" s="7">
        <v>37090.54</v>
      </c>
      <c r="G810" s="7">
        <v>26475.18</v>
      </c>
      <c r="H810" s="7">
        <v>23245.23</v>
      </c>
      <c r="I810" s="7">
        <v>26102.9</v>
      </c>
      <c r="J810" s="7">
        <v>18525.330000000002</v>
      </c>
      <c r="K810" s="7">
        <v>16401.48</v>
      </c>
      <c r="L810" s="24">
        <f t="shared" si="25"/>
        <v>4874508583.0600185</v>
      </c>
      <c r="M810" s="35">
        <f t="shared" si="24"/>
        <v>0.99981747439397517</v>
      </c>
    </row>
    <row r="811" spans="1:13">
      <c r="A811" s="5">
        <v>810</v>
      </c>
      <c r="B811" s="5" t="s">
        <v>14183</v>
      </c>
      <c r="C811" s="6">
        <v>9830</v>
      </c>
      <c r="D811" s="6">
        <v>11448</v>
      </c>
      <c r="E811" s="6">
        <v>12726</v>
      </c>
      <c r="F811" s="7">
        <v>24242.35</v>
      </c>
      <c r="G811" s="7">
        <v>19578.13</v>
      </c>
      <c r="H811" s="7">
        <v>19879.97</v>
      </c>
      <c r="I811" s="7">
        <v>19742.259999999998</v>
      </c>
      <c r="J811" s="7">
        <v>15968.25</v>
      </c>
      <c r="K811" s="7">
        <v>16301.24</v>
      </c>
      <c r="L811" s="24">
        <f t="shared" si="25"/>
        <v>4874524884.3000183</v>
      </c>
      <c r="M811" s="35">
        <f t="shared" si="24"/>
        <v>0.99982081796478406</v>
      </c>
    </row>
    <row r="812" spans="1:13">
      <c r="A812" s="5">
        <v>811</v>
      </c>
      <c r="B812" s="5" t="s">
        <v>13378</v>
      </c>
      <c r="C812" s="6">
        <v>3754</v>
      </c>
      <c r="D812" s="6">
        <v>4396</v>
      </c>
      <c r="E812" s="6">
        <v>2769</v>
      </c>
      <c r="F812" s="7">
        <v>24623.1</v>
      </c>
      <c r="G812" s="7">
        <v>26527.53</v>
      </c>
      <c r="H812" s="7">
        <v>16256.88</v>
      </c>
      <c r="I812" s="7">
        <v>24520.02</v>
      </c>
      <c r="J812" s="7">
        <v>26527.53</v>
      </c>
      <c r="K812" s="7">
        <v>16256.88</v>
      </c>
      <c r="L812" s="24">
        <f t="shared" si="25"/>
        <v>4874541141.1800184</v>
      </c>
      <c r="M812" s="35">
        <f t="shared" si="24"/>
        <v>0.99982415243684952</v>
      </c>
    </row>
    <row r="813" spans="1:13">
      <c r="A813" s="5">
        <v>812</v>
      </c>
      <c r="B813" s="5" t="s">
        <v>12801</v>
      </c>
      <c r="C813" s="6">
        <v>15285</v>
      </c>
      <c r="D813" s="6">
        <v>17087</v>
      </c>
      <c r="E813" s="6">
        <v>18260</v>
      </c>
      <c r="F813" s="7">
        <v>63998.54</v>
      </c>
      <c r="G813" s="7">
        <v>46773.63</v>
      </c>
      <c r="H813" s="7">
        <v>44981.42</v>
      </c>
      <c r="I813" s="7">
        <v>25801.86</v>
      </c>
      <c r="J813" s="7">
        <v>17145.63</v>
      </c>
      <c r="K813" s="7">
        <v>16230.14</v>
      </c>
      <c r="L813" s="24">
        <f t="shared" si="25"/>
        <v>4874557371.3200188</v>
      </c>
      <c r="M813" s="35">
        <f t="shared" si="24"/>
        <v>0.99982748142423516</v>
      </c>
    </row>
    <row r="814" spans="1:13">
      <c r="A814" s="5">
        <v>813</v>
      </c>
      <c r="B814" s="5" t="s">
        <v>12618</v>
      </c>
      <c r="C814" s="6">
        <v>7245</v>
      </c>
      <c r="D814" s="6">
        <v>8098</v>
      </c>
      <c r="E814" s="6">
        <v>11176</v>
      </c>
      <c r="F814" s="7">
        <v>17642.71</v>
      </c>
      <c r="G814" s="7">
        <v>13620.48</v>
      </c>
      <c r="H814" s="7">
        <v>17550.919999999998</v>
      </c>
      <c r="I814" s="7">
        <v>16001.92</v>
      </c>
      <c r="J814" s="7">
        <v>12454.26</v>
      </c>
      <c r="K814" s="7">
        <v>16225.12</v>
      </c>
      <c r="L814" s="24">
        <f t="shared" si="25"/>
        <v>4874573596.4400187</v>
      </c>
      <c r="M814" s="35">
        <f t="shared" si="24"/>
        <v>0.99983080938196134</v>
      </c>
    </row>
    <row r="815" spans="1:13">
      <c r="A815" s="5">
        <v>814</v>
      </c>
      <c r="B815" s="5" t="s">
        <v>12642</v>
      </c>
      <c r="C815" s="6">
        <v>785</v>
      </c>
      <c r="D815" s="6">
        <v>1079</v>
      </c>
      <c r="E815" s="6">
        <v>1057</v>
      </c>
      <c r="F815" s="7">
        <v>20659.48</v>
      </c>
      <c r="G815" s="7">
        <v>27537.7</v>
      </c>
      <c r="H815" s="7">
        <v>26624</v>
      </c>
      <c r="I815" s="7">
        <v>14160.07</v>
      </c>
      <c r="J815" s="7">
        <v>15517.87</v>
      </c>
      <c r="K815" s="7">
        <v>16088.97</v>
      </c>
      <c r="L815" s="24">
        <f t="shared" si="25"/>
        <v>4874589685.4100189</v>
      </c>
      <c r="M815" s="35">
        <f t="shared" si="24"/>
        <v>0.99983410941376494</v>
      </c>
    </row>
    <row r="816" spans="1:13">
      <c r="A816" s="5">
        <v>815</v>
      </c>
      <c r="B816" s="5" t="s">
        <v>12669</v>
      </c>
      <c r="C816" s="6">
        <v>26031</v>
      </c>
      <c r="D816" s="6">
        <v>22556</v>
      </c>
      <c r="E816" s="6">
        <v>19888</v>
      </c>
      <c r="F816" s="7">
        <v>46140.26</v>
      </c>
      <c r="G816" s="7">
        <v>23709.41</v>
      </c>
      <c r="H816" s="7">
        <v>20704.39</v>
      </c>
      <c r="I816" s="7">
        <v>36660.120000000003</v>
      </c>
      <c r="J816" s="7">
        <v>18151.63</v>
      </c>
      <c r="K816" s="7">
        <v>15922.1</v>
      </c>
      <c r="L816" s="24">
        <f t="shared" si="25"/>
        <v>4874605607.5100193</v>
      </c>
      <c r="M816" s="35">
        <f t="shared" si="24"/>
        <v>0.9998373752186227</v>
      </c>
    </row>
    <row r="817" spans="1:13">
      <c r="A817" s="5">
        <v>816</v>
      </c>
      <c r="B817" s="5" t="s">
        <v>12723</v>
      </c>
      <c r="C817" s="6">
        <v>7499</v>
      </c>
      <c r="D817" s="6">
        <v>6647</v>
      </c>
      <c r="E817" s="6">
        <v>8557</v>
      </c>
      <c r="F817" s="7">
        <v>22181.66</v>
      </c>
      <c r="G817" s="7">
        <v>14629.74</v>
      </c>
      <c r="H817" s="7">
        <v>16942.689999999999</v>
      </c>
      <c r="I817" s="7">
        <v>20707</v>
      </c>
      <c r="J817" s="7">
        <v>13757.56</v>
      </c>
      <c r="K817" s="7">
        <v>15715.69</v>
      </c>
      <c r="L817" s="24">
        <f t="shared" si="25"/>
        <v>4874621323.2000189</v>
      </c>
      <c r="M817" s="35">
        <f t="shared" si="24"/>
        <v>0.99984059868642794</v>
      </c>
    </row>
    <row r="818" spans="1:13">
      <c r="A818" s="5">
        <v>817</v>
      </c>
      <c r="B818" s="5" t="s">
        <v>14631</v>
      </c>
      <c r="C818" s="6">
        <v>20632</v>
      </c>
      <c r="D818" s="6">
        <v>20115</v>
      </c>
      <c r="E818" s="6">
        <v>21438</v>
      </c>
      <c r="F818" s="7">
        <v>62182.69</v>
      </c>
      <c r="G818" s="7">
        <v>45176.04</v>
      </c>
      <c r="H818" s="7">
        <v>42607</v>
      </c>
      <c r="I818" s="7">
        <v>22675.119999999999</v>
      </c>
      <c r="J818" s="7">
        <v>17004.689999999999</v>
      </c>
      <c r="K818" s="7">
        <v>15677.97</v>
      </c>
      <c r="L818" s="24">
        <f t="shared" si="25"/>
        <v>4874637001.1700191</v>
      </c>
      <c r="M818" s="35">
        <f t="shared" si="24"/>
        <v>0.99984381441742975</v>
      </c>
    </row>
    <row r="819" spans="1:13">
      <c r="A819" s="5">
        <v>818</v>
      </c>
      <c r="B819" s="5" t="s">
        <v>12778</v>
      </c>
      <c r="C819" s="6">
        <v>5224</v>
      </c>
      <c r="D819" s="6">
        <v>5126</v>
      </c>
      <c r="E819" s="6">
        <v>4014</v>
      </c>
      <c r="F819" s="7">
        <v>52658.16</v>
      </c>
      <c r="G819" s="7">
        <v>47645.18</v>
      </c>
      <c r="H819" s="7">
        <v>36179.53</v>
      </c>
      <c r="I819" s="7">
        <v>23063.17</v>
      </c>
      <c r="J819" s="7">
        <v>20904.28</v>
      </c>
      <c r="K819" s="7">
        <v>15441.45</v>
      </c>
      <c r="L819" s="24">
        <f t="shared" si="25"/>
        <v>4874652442.620019</v>
      </c>
      <c r="M819" s="35">
        <f t="shared" si="24"/>
        <v>0.9998469816354737</v>
      </c>
    </row>
    <row r="820" spans="1:13">
      <c r="A820" s="5">
        <v>819</v>
      </c>
      <c r="B820" s="5" t="s">
        <v>12818</v>
      </c>
      <c r="C820" s="6">
        <v>5568</v>
      </c>
      <c r="D820" s="6">
        <v>6089</v>
      </c>
      <c r="E820" s="6">
        <v>6390</v>
      </c>
      <c r="F820" s="7">
        <v>34912.800000000003</v>
      </c>
      <c r="G820" s="7">
        <v>33479.339999999997</v>
      </c>
      <c r="H820" s="7">
        <v>33248.32</v>
      </c>
      <c r="I820" s="7">
        <v>15781.65</v>
      </c>
      <c r="J820" s="7">
        <v>15879.44</v>
      </c>
      <c r="K820" s="7">
        <v>15299.3</v>
      </c>
      <c r="L820" s="24">
        <f t="shared" si="25"/>
        <v>4874667741.9200191</v>
      </c>
      <c r="M820" s="35">
        <f t="shared" si="24"/>
        <v>0.99985011969692661</v>
      </c>
    </row>
    <row r="821" spans="1:13">
      <c r="A821" s="5">
        <v>820</v>
      </c>
      <c r="B821" s="5" t="s">
        <v>12834</v>
      </c>
      <c r="C821" s="6">
        <v>7370</v>
      </c>
      <c r="D821" s="6">
        <v>8112</v>
      </c>
      <c r="E821" s="6">
        <v>5968</v>
      </c>
      <c r="F821" s="7">
        <v>52141.11</v>
      </c>
      <c r="G821" s="7">
        <v>51091.32</v>
      </c>
      <c r="H821" s="7">
        <v>36015.21</v>
      </c>
      <c r="I821" s="7">
        <v>20170.96</v>
      </c>
      <c r="J821" s="7">
        <v>19920.39</v>
      </c>
      <c r="K821" s="7">
        <v>15197.37</v>
      </c>
      <c r="L821" s="24">
        <f t="shared" si="25"/>
        <v>4874682939.290019</v>
      </c>
      <c r="M821" s="35">
        <f t="shared" si="24"/>
        <v>0.99985323685137029</v>
      </c>
    </row>
    <row r="822" spans="1:13">
      <c r="A822" s="5">
        <v>821</v>
      </c>
      <c r="B822" s="5" t="s">
        <v>15025</v>
      </c>
      <c r="C822" s="6">
        <v>16545</v>
      </c>
      <c r="D822" s="6">
        <v>4087</v>
      </c>
      <c r="E822" s="6">
        <v>3331</v>
      </c>
      <c r="F822" s="7">
        <v>86467.15</v>
      </c>
      <c r="G822" s="7">
        <v>17487.150000000001</v>
      </c>
      <c r="H822" s="7">
        <v>16340.11</v>
      </c>
      <c r="I822" s="7">
        <v>80519.56</v>
      </c>
      <c r="J822" s="7">
        <v>15634.04</v>
      </c>
      <c r="K822" s="7">
        <v>14478.6</v>
      </c>
      <c r="L822" s="24">
        <f t="shared" si="25"/>
        <v>4874697417.8900194</v>
      </c>
      <c r="M822" s="35">
        <f t="shared" si="24"/>
        <v>0.99985620657786445</v>
      </c>
    </row>
    <row r="823" spans="1:13">
      <c r="A823" s="5">
        <v>822</v>
      </c>
      <c r="B823" s="5" t="s">
        <v>14607</v>
      </c>
      <c r="C823" s="6">
        <v>0</v>
      </c>
      <c r="D823" s="6">
        <v>780</v>
      </c>
      <c r="E823" s="6">
        <v>1613</v>
      </c>
      <c r="F823" s="7">
        <v>0</v>
      </c>
      <c r="G823" s="7">
        <v>7652.78</v>
      </c>
      <c r="H823" s="7">
        <v>16827.919999999998</v>
      </c>
      <c r="I823" s="7">
        <v>0</v>
      </c>
      <c r="J823" s="7">
        <v>6391.77</v>
      </c>
      <c r="K823" s="7">
        <v>14466.46</v>
      </c>
      <c r="L823" s="24">
        <f t="shared" si="25"/>
        <v>4874711884.3500195</v>
      </c>
      <c r="M823" s="35">
        <f t="shared" si="24"/>
        <v>0.99985917381430567</v>
      </c>
    </row>
    <row r="824" spans="1:13">
      <c r="A824" s="5">
        <v>823</v>
      </c>
      <c r="B824" s="5" t="s">
        <v>13074</v>
      </c>
      <c r="C824" s="6">
        <v>12309</v>
      </c>
      <c r="D824" s="6">
        <v>10530</v>
      </c>
      <c r="E824" s="6">
        <v>10202</v>
      </c>
      <c r="F824" s="7">
        <v>31506.58</v>
      </c>
      <c r="G824" s="7">
        <v>19074.66</v>
      </c>
      <c r="H824" s="7">
        <v>16950.2</v>
      </c>
      <c r="I824" s="7">
        <v>25707</v>
      </c>
      <c r="J824" s="7">
        <v>15584.87</v>
      </c>
      <c r="K824" s="7">
        <v>13705.7</v>
      </c>
      <c r="L824" s="24">
        <f t="shared" si="25"/>
        <v>4874725590.0500193</v>
      </c>
      <c r="M824" s="35">
        <f t="shared" si="24"/>
        <v>0.99986198501016776</v>
      </c>
    </row>
    <row r="825" spans="1:13">
      <c r="A825" s="5">
        <v>824</v>
      </c>
      <c r="B825" s="5" t="s">
        <v>13087</v>
      </c>
      <c r="C825" s="6">
        <v>5069</v>
      </c>
      <c r="D825" s="6">
        <v>5995</v>
      </c>
      <c r="E825" s="6">
        <v>6948</v>
      </c>
      <c r="F825" s="7">
        <v>16677.97</v>
      </c>
      <c r="G825" s="7">
        <v>15252.69</v>
      </c>
      <c r="H825" s="7">
        <v>15703.53</v>
      </c>
      <c r="I825" s="7">
        <v>14276.97</v>
      </c>
      <c r="J825" s="7">
        <v>12930.37</v>
      </c>
      <c r="K825" s="7">
        <v>13638.68</v>
      </c>
      <c r="L825" s="24">
        <f t="shared" si="25"/>
        <v>4874739228.7300196</v>
      </c>
      <c r="M825" s="35">
        <f t="shared" si="24"/>
        <v>0.99986478245946131</v>
      </c>
    </row>
    <row r="826" spans="1:13">
      <c r="A826" s="5">
        <v>825</v>
      </c>
      <c r="B826" s="5" t="s">
        <v>13457</v>
      </c>
      <c r="C826" s="6">
        <v>34969</v>
      </c>
      <c r="D826" s="6">
        <v>30413</v>
      </c>
      <c r="E826" s="6">
        <v>26255</v>
      </c>
      <c r="F826" s="7">
        <v>88908.21</v>
      </c>
      <c r="G826" s="7">
        <v>54202.12</v>
      </c>
      <c r="H826" s="7">
        <v>43246.58</v>
      </c>
      <c r="I826" s="7">
        <v>27999.439999999999</v>
      </c>
      <c r="J826" s="7">
        <v>17083.73</v>
      </c>
      <c r="K826" s="7">
        <v>13584.32</v>
      </c>
      <c r="L826" s="24">
        <f t="shared" si="25"/>
        <v>4874752813.0500193</v>
      </c>
      <c r="M826" s="35">
        <f t="shared" si="24"/>
        <v>0.99986756875889682</v>
      </c>
    </row>
    <row r="827" spans="1:13">
      <c r="A827" s="5">
        <v>826</v>
      </c>
      <c r="B827" s="5" t="s">
        <v>13275</v>
      </c>
      <c r="C827" s="6">
        <v>1865</v>
      </c>
      <c r="D827" s="6">
        <v>2007</v>
      </c>
      <c r="E827" s="6">
        <v>1811</v>
      </c>
      <c r="F827" s="7">
        <v>17215.63</v>
      </c>
      <c r="G827" s="7">
        <v>16665.3</v>
      </c>
      <c r="H827" s="7">
        <v>14347.11</v>
      </c>
      <c r="I827" s="7">
        <v>15900.92</v>
      </c>
      <c r="J827" s="7">
        <v>15394.69</v>
      </c>
      <c r="K827" s="7">
        <v>13249.09</v>
      </c>
      <c r="L827" s="24">
        <f t="shared" si="25"/>
        <v>4874766062.1400194</v>
      </c>
      <c r="M827" s="35">
        <f t="shared" si="24"/>
        <v>0.99987028629882446</v>
      </c>
    </row>
    <row r="828" spans="1:13">
      <c r="A828" s="5">
        <v>827</v>
      </c>
      <c r="B828" s="5" t="s">
        <v>13186</v>
      </c>
      <c r="C828" s="6">
        <v>908</v>
      </c>
      <c r="D828" s="6">
        <v>1697</v>
      </c>
      <c r="E828" s="6">
        <v>2133</v>
      </c>
      <c r="F828" s="7">
        <v>8002.48</v>
      </c>
      <c r="G828" s="7">
        <v>13633.58</v>
      </c>
      <c r="H828" s="7">
        <v>16512.78</v>
      </c>
      <c r="I828" s="7">
        <v>6238.96</v>
      </c>
      <c r="J828" s="7">
        <v>11078.78</v>
      </c>
      <c r="K828" s="7">
        <v>13182.07</v>
      </c>
      <c r="L828" s="24">
        <f t="shared" si="25"/>
        <v>4874779244.2100191</v>
      </c>
      <c r="M828" s="35">
        <f t="shared" si="24"/>
        <v>0.99987299009218333</v>
      </c>
    </row>
    <row r="829" spans="1:13">
      <c r="A829" s="5">
        <v>828</v>
      </c>
      <c r="B829" s="5" t="s">
        <v>13710</v>
      </c>
      <c r="C829" s="6">
        <v>4809</v>
      </c>
      <c r="D829" s="6">
        <v>5037</v>
      </c>
      <c r="E829" s="6">
        <v>4435</v>
      </c>
      <c r="F829" s="7">
        <v>19760.650000000001</v>
      </c>
      <c r="G829" s="7">
        <v>16130.39</v>
      </c>
      <c r="H829" s="7">
        <v>13903.42</v>
      </c>
      <c r="I829" s="7">
        <v>18208.830000000002</v>
      </c>
      <c r="J829" s="7">
        <v>14658.63</v>
      </c>
      <c r="K829" s="7">
        <v>12863.25</v>
      </c>
      <c r="L829" s="24">
        <f t="shared" si="25"/>
        <v>4874792107.4600191</v>
      </c>
      <c r="M829" s="35">
        <f t="shared" si="24"/>
        <v>0.99987562849191292</v>
      </c>
    </row>
    <row r="830" spans="1:13">
      <c r="A830" s="5">
        <v>829</v>
      </c>
      <c r="B830" s="5" t="s">
        <v>14876</v>
      </c>
      <c r="C830" s="6">
        <v>1213</v>
      </c>
      <c r="D830" s="6">
        <v>1383</v>
      </c>
      <c r="E830" s="6">
        <v>1486</v>
      </c>
      <c r="F830" s="7">
        <v>14373.06</v>
      </c>
      <c r="G830" s="7">
        <v>14388.16</v>
      </c>
      <c r="H830" s="7">
        <v>14265.76</v>
      </c>
      <c r="I830" s="7">
        <v>13029.24</v>
      </c>
      <c r="J830" s="7">
        <v>12892.16</v>
      </c>
      <c r="K830" s="7">
        <v>12826.86</v>
      </c>
      <c r="L830" s="24">
        <f t="shared" si="25"/>
        <v>4874804934.3200188</v>
      </c>
      <c r="M830" s="35">
        <f t="shared" si="24"/>
        <v>0.99987825942763719</v>
      </c>
    </row>
    <row r="831" spans="1:13">
      <c r="A831" s="5">
        <v>830</v>
      </c>
      <c r="B831" s="5" t="s">
        <v>14831</v>
      </c>
      <c r="C831" s="6">
        <v>5414</v>
      </c>
      <c r="D831" s="6">
        <v>3971</v>
      </c>
      <c r="E831" s="6">
        <v>3753</v>
      </c>
      <c r="F831" s="7">
        <v>45685.85</v>
      </c>
      <c r="G831" s="7">
        <v>31137.7</v>
      </c>
      <c r="H831" s="7">
        <v>27374.81</v>
      </c>
      <c r="I831" s="7">
        <v>19676.57</v>
      </c>
      <c r="J831" s="7">
        <v>13838.07</v>
      </c>
      <c r="K831" s="7">
        <v>12541</v>
      </c>
      <c r="L831" s="24">
        <f t="shared" si="25"/>
        <v>4874817475.3200188</v>
      </c>
      <c r="M831" s="35">
        <f t="shared" si="24"/>
        <v>0.99988083173020526</v>
      </c>
    </row>
    <row r="832" spans="1:13">
      <c r="A832" s="5">
        <v>831</v>
      </c>
      <c r="B832" s="5" t="s">
        <v>14810</v>
      </c>
      <c r="C832" s="6">
        <v>9864</v>
      </c>
      <c r="D832" s="6">
        <v>11077</v>
      </c>
      <c r="E832" s="6">
        <v>10285</v>
      </c>
      <c r="F832" s="7">
        <v>31952.22</v>
      </c>
      <c r="G832" s="7">
        <v>27623.919999999998</v>
      </c>
      <c r="H832" s="7">
        <v>23065.23</v>
      </c>
      <c r="I832" s="7">
        <v>17364.07</v>
      </c>
      <c r="J832" s="7">
        <v>14525.72</v>
      </c>
      <c r="K832" s="7">
        <v>12235.41</v>
      </c>
      <c r="L832" s="24">
        <f t="shared" si="25"/>
        <v>4874829710.7300186</v>
      </c>
      <c r="M832" s="35">
        <f t="shared" si="24"/>
        <v>0.99988334135276835</v>
      </c>
    </row>
    <row r="833" spans="1:13">
      <c r="A833" s="5">
        <v>832</v>
      </c>
      <c r="B833" s="5" t="s">
        <v>13445</v>
      </c>
      <c r="C833" s="6">
        <v>12034</v>
      </c>
      <c r="D833" s="6">
        <v>11758</v>
      </c>
      <c r="E833" s="6">
        <v>10522</v>
      </c>
      <c r="F833" s="7">
        <v>30931</v>
      </c>
      <c r="G833" s="7">
        <v>21399.5</v>
      </c>
      <c r="H833" s="7">
        <v>17596.240000000002</v>
      </c>
      <c r="I833" s="7">
        <v>22593.32</v>
      </c>
      <c r="J833" s="7">
        <v>14584.23</v>
      </c>
      <c r="K833" s="7">
        <v>12110.61</v>
      </c>
      <c r="L833" s="24">
        <f t="shared" si="25"/>
        <v>4874841821.3400183</v>
      </c>
      <c r="M833" s="35">
        <f t="shared" si="24"/>
        <v>0.99988582537742376</v>
      </c>
    </row>
    <row r="834" spans="1:13">
      <c r="A834" s="5">
        <v>833</v>
      </c>
      <c r="B834" s="5" t="s">
        <v>14138</v>
      </c>
      <c r="C834" s="6">
        <v>1863</v>
      </c>
      <c r="D834" s="6">
        <v>1155</v>
      </c>
      <c r="E834" s="6">
        <v>820</v>
      </c>
      <c r="F834" s="7">
        <v>43977.760000000002</v>
      </c>
      <c r="G834" s="7">
        <v>24776.51</v>
      </c>
      <c r="H834" s="7">
        <v>16457.669999999998</v>
      </c>
      <c r="I834" s="7">
        <v>34814.720000000001</v>
      </c>
      <c r="J834" s="7">
        <v>17023.62</v>
      </c>
      <c r="K834" s="7">
        <v>11448.18</v>
      </c>
      <c r="L834" s="24">
        <f t="shared" si="25"/>
        <v>4874853269.5200186</v>
      </c>
      <c r="M834" s="35">
        <f t="shared" si="24"/>
        <v>0.99988817353010817</v>
      </c>
    </row>
    <row r="835" spans="1:13">
      <c r="A835" s="5">
        <v>834</v>
      </c>
      <c r="B835" s="5" t="s">
        <v>16171</v>
      </c>
      <c r="C835" s="6">
        <v>8259</v>
      </c>
      <c r="D835" s="6">
        <v>7522</v>
      </c>
      <c r="E835" s="6">
        <v>6813</v>
      </c>
      <c r="F835" s="7">
        <v>32706.57</v>
      </c>
      <c r="G835" s="7">
        <v>18996.689999999999</v>
      </c>
      <c r="H835" s="7">
        <v>15194.97</v>
      </c>
      <c r="I835" s="7">
        <v>24264.54</v>
      </c>
      <c r="J835" s="7">
        <v>14186.52</v>
      </c>
      <c r="K835" s="7">
        <v>11242.3</v>
      </c>
      <c r="L835" s="24">
        <f t="shared" si="25"/>
        <v>4874864511.8200188</v>
      </c>
      <c r="M835" s="35">
        <f t="shared" ref="M835:M898" si="26">L835/K$1006</f>
        <v>0.9998904794544492</v>
      </c>
    </row>
    <row r="836" spans="1:13">
      <c r="A836" s="5">
        <v>835</v>
      </c>
      <c r="B836" s="5" t="s">
        <v>15082</v>
      </c>
      <c r="C836" s="6">
        <v>1458</v>
      </c>
      <c r="D836" s="6">
        <v>1310</v>
      </c>
      <c r="E836" s="6">
        <v>940</v>
      </c>
      <c r="F836" s="7">
        <v>23182.2</v>
      </c>
      <c r="G836" s="7">
        <v>19796.2</v>
      </c>
      <c r="H836" s="7">
        <v>13079.49</v>
      </c>
      <c r="I836" s="7">
        <v>19623.84</v>
      </c>
      <c r="J836" s="7">
        <v>17198.759999999998</v>
      </c>
      <c r="K836" s="7">
        <v>11213.39</v>
      </c>
      <c r="L836" s="24">
        <f t="shared" ref="L836:L899" si="27">L835+K836</f>
        <v>4874875725.2100191</v>
      </c>
      <c r="M836" s="35">
        <f t="shared" si="26"/>
        <v>0.99989277944901866</v>
      </c>
    </row>
    <row r="837" spans="1:13">
      <c r="A837" s="5">
        <v>836</v>
      </c>
      <c r="B837" s="5" t="s">
        <v>14528</v>
      </c>
      <c r="C837" s="6">
        <v>7815</v>
      </c>
      <c r="D837" s="6">
        <v>6489</v>
      </c>
      <c r="E837" s="6">
        <v>6617</v>
      </c>
      <c r="F837" s="7">
        <v>26562.68</v>
      </c>
      <c r="G837" s="7">
        <v>16668.009999999998</v>
      </c>
      <c r="H837" s="7">
        <v>15058.07</v>
      </c>
      <c r="I837" s="7">
        <v>19815.82</v>
      </c>
      <c r="J837" s="7">
        <v>12344.69</v>
      </c>
      <c r="K837" s="7">
        <v>11080.1</v>
      </c>
      <c r="L837" s="24">
        <f t="shared" si="27"/>
        <v>4874886805.3100195</v>
      </c>
      <c r="M837" s="35">
        <f t="shared" si="26"/>
        <v>0.9998950521042842</v>
      </c>
    </row>
    <row r="838" spans="1:13">
      <c r="A838" s="5">
        <v>837</v>
      </c>
      <c r="B838" s="5" t="s">
        <v>13689</v>
      </c>
      <c r="C838" s="6">
        <v>1713</v>
      </c>
      <c r="D838" s="6">
        <v>3766</v>
      </c>
      <c r="E838" s="6">
        <v>207</v>
      </c>
      <c r="F838" s="7">
        <v>15673.95</v>
      </c>
      <c r="G838" s="7">
        <v>31554.560000000001</v>
      </c>
      <c r="H838" s="7">
        <v>11940.84</v>
      </c>
      <c r="I838" s="7">
        <v>12338.33</v>
      </c>
      <c r="J838" s="7">
        <v>22684.61</v>
      </c>
      <c r="K838" s="7">
        <v>11058.04</v>
      </c>
      <c r="L838" s="24">
        <f t="shared" si="27"/>
        <v>4874897863.3500195</v>
      </c>
      <c r="M838" s="35">
        <f t="shared" si="26"/>
        <v>0.99989732023479139</v>
      </c>
    </row>
    <row r="839" spans="1:13">
      <c r="A839" s="5">
        <v>838</v>
      </c>
      <c r="B839" s="5" t="s">
        <v>13700</v>
      </c>
      <c r="C839" s="6">
        <v>17283</v>
      </c>
      <c r="D839" s="6">
        <v>19521</v>
      </c>
      <c r="E839" s="6">
        <v>20300</v>
      </c>
      <c r="F839" s="7">
        <v>44490.17</v>
      </c>
      <c r="G839" s="7">
        <v>35497.730000000003</v>
      </c>
      <c r="H839" s="7">
        <v>34030.620000000003</v>
      </c>
      <c r="I839" s="7">
        <v>14630.36</v>
      </c>
      <c r="J839" s="7">
        <v>11575.5</v>
      </c>
      <c r="K839" s="7">
        <v>11005.13</v>
      </c>
      <c r="L839" s="24">
        <f t="shared" si="27"/>
        <v>4874908868.4800196</v>
      </c>
      <c r="M839" s="35">
        <f t="shared" si="26"/>
        <v>0.99989957751285219</v>
      </c>
    </row>
    <row r="840" spans="1:13">
      <c r="A840" s="5">
        <v>839</v>
      </c>
      <c r="B840" s="5" t="s">
        <v>13703</v>
      </c>
      <c r="C840" s="6">
        <v>8541</v>
      </c>
      <c r="D840" s="6">
        <v>8016</v>
      </c>
      <c r="E840" s="6">
        <v>8265</v>
      </c>
      <c r="F840" s="7">
        <v>24337.26</v>
      </c>
      <c r="G840" s="7">
        <v>16741.55</v>
      </c>
      <c r="H840" s="7">
        <v>15720.1</v>
      </c>
      <c r="I840" s="7">
        <v>17066.09</v>
      </c>
      <c r="J840" s="7">
        <v>11702.54</v>
      </c>
      <c r="K840" s="7">
        <v>10997.64</v>
      </c>
      <c r="L840" s="24">
        <f t="shared" si="27"/>
        <v>4874919866.1200199</v>
      </c>
      <c r="M840" s="35">
        <f t="shared" si="26"/>
        <v>0.99990183325462845</v>
      </c>
    </row>
    <row r="841" spans="1:13">
      <c r="A841" s="5">
        <v>840</v>
      </c>
      <c r="B841" s="5" t="s">
        <v>13955</v>
      </c>
      <c r="C841" s="6">
        <v>12984</v>
      </c>
      <c r="D841" s="6">
        <v>11548</v>
      </c>
      <c r="E841" s="6">
        <v>7320</v>
      </c>
      <c r="F841" s="7">
        <v>63070.76</v>
      </c>
      <c r="G841" s="7">
        <v>47143.02</v>
      </c>
      <c r="H841" s="7">
        <v>27084.27</v>
      </c>
      <c r="I841" s="7">
        <v>27753</v>
      </c>
      <c r="J841" s="7">
        <v>20445.490000000002</v>
      </c>
      <c r="K841" s="7">
        <v>10947.39</v>
      </c>
      <c r="L841" s="24">
        <f t="shared" si="27"/>
        <v>4874930813.5100203</v>
      </c>
      <c r="M841" s="35">
        <f t="shared" si="26"/>
        <v>0.99990407868955489</v>
      </c>
    </row>
    <row r="842" spans="1:13">
      <c r="A842" s="5">
        <v>841</v>
      </c>
      <c r="B842" s="5" t="s">
        <v>15452</v>
      </c>
      <c r="C842" s="6">
        <v>5915</v>
      </c>
      <c r="D842" s="6">
        <v>5116</v>
      </c>
      <c r="E842" s="6">
        <v>3789</v>
      </c>
      <c r="F842" s="7">
        <v>27157.02</v>
      </c>
      <c r="G842" s="7">
        <v>21074.560000000001</v>
      </c>
      <c r="H842" s="7">
        <v>15130.4</v>
      </c>
      <c r="I842" s="7">
        <v>18467.8</v>
      </c>
      <c r="J842" s="7">
        <v>14411.03</v>
      </c>
      <c r="K842" s="7">
        <v>10538.86</v>
      </c>
      <c r="L842" s="24">
        <f t="shared" si="27"/>
        <v>4874941352.3700199</v>
      </c>
      <c r="M842" s="35">
        <f t="shared" si="26"/>
        <v>0.99990624033030451</v>
      </c>
    </row>
    <row r="843" spans="1:13">
      <c r="A843" s="5">
        <v>842</v>
      </c>
      <c r="B843" s="5" t="s">
        <v>13802</v>
      </c>
      <c r="C843" s="6">
        <v>15895</v>
      </c>
      <c r="D843" s="6">
        <v>15645</v>
      </c>
      <c r="E843" s="6">
        <v>16085</v>
      </c>
      <c r="F843" s="7">
        <v>44556.160000000003</v>
      </c>
      <c r="G843" s="7">
        <v>32104.7</v>
      </c>
      <c r="H843" s="7">
        <v>30002.6</v>
      </c>
      <c r="I843" s="7">
        <v>15551.44</v>
      </c>
      <c r="J843" s="7">
        <v>11258.97</v>
      </c>
      <c r="K843" s="7">
        <v>10526.75</v>
      </c>
      <c r="L843" s="24">
        <f t="shared" si="27"/>
        <v>4874951879.1200199</v>
      </c>
      <c r="M843" s="35">
        <f t="shared" si="26"/>
        <v>0.99990839948715471</v>
      </c>
    </row>
    <row r="844" spans="1:13">
      <c r="A844" s="5">
        <v>843</v>
      </c>
      <c r="B844" s="5" t="s">
        <v>13873</v>
      </c>
      <c r="C844" s="6">
        <v>579</v>
      </c>
      <c r="D844" s="6">
        <v>650</v>
      </c>
      <c r="E844" s="6">
        <v>770</v>
      </c>
      <c r="F844" s="7">
        <v>8587.66</v>
      </c>
      <c r="G844" s="7">
        <v>9546.34</v>
      </c>
      <c r="H844" s="7">
        <v>11064.41</v>
      </c>
      <c r="I844" s="7">
        <v>7723.8</v>
      </c>
      <c r="J844" s="7">
        <v>8986.7900000000009</v>
      </c>
      <c r="K844" s="7">
        <v>10178.35</v>
      </c>
      <c r="L844" s="24">
        <f t="shared" si="27"/>
        <v>4874962057.4700203</v>
      </c>
      <c r="M844" s="35">
        <f t="shared" si="26"/>
        <v>0.99991048718317932</v>
      </c>
    </row>
    <row r="845" spans="1:13">
      <c r="A845" s="5">
        <v>844</v>
      </c>
      <c r="B845" s="5" t="s">
        <v>13902</v>
      </c>
      <c r="C845" s="6">
        <v>45523</v>
      </c>
      <c r="D845" s="6">
        <v>53927</v>
      </c>
      <c r="E845" s="6">
        <v>6343</v>
      </c>
      <c r="F845" s="7">
        <v>122885.7</v>
      </c>
      <c r="G845" s="7">
        <v>108286.49</v>
      </c>
      <c r="H845" s="7">
        <v>12235.32</v>
      </c>
      <c r="I845" s="7">
        <v>109103.78</v>
      </c>
      <c r="J845" s="7">
        <v>95827.55</v>
      </c>
      <c r="K845" s="7">
        <v>10119.64</v>
      </c>
      <c r="L845" s="24">
        <f t="shared" si="27"/>
        <v>4874972177.1100206</v>
      </c>
      <c r="M845" s="35">
        <f t="shared" si="26"/>
        <v>0.99991256283711138</v>
      </c>
    </row>
    <row r="846" spans="1:13">
      <c r="A846" s="5">
        <v>845</v>
      </c>
      <c r="B846" s="5" t="s">
        <v>13996</v>
      </c>
      <c r="C846" s="6">
        <v>73</v>
      </c>
      <c r="D846" s="6">
        <v>295</v>
      </c>
      <c r="E846" s="6">
        <v>403</v>
      </c>
      <c r="F846" s="7">
        <v>2798.09</v>
      </c>
      <c r="G846" s="7">
        <v>11022.17</v>
      </c>
      <c r="H846" s="7">
        <v>14935.76</v>
      </c>
      <c r="I846" s="7">
        <v>1818.75</v>
      </c>
      <c r="J846" s="7">
        <v>7229.77</v>
      </c>
      <c r="K846" s="7">
        <v>9750.89</v>
      </c>
      <c r="L846" s="24">
        <f t="shared" si="27"/>
        <v>4874981928.000021</v>
      </c>
      <c r="M846" s="35">
        <f t="shared" si="26"/>
        <v>0.99991456285619984</v>
      </c>
    </row>
    <row r="847" spans="1:13">
      <c r="A847" s="5">
        <v>846</v>
      </c>
      <c r="B847" s="5" t="s">
        <v>15309</v>
      </c>
      <c r="C847" s="6">
        <v>4367</v>
      </c>
      <c r="D847" s="6">
        <v>3828</v>
      </c>
      <c r="E847" s="6">
        <v>3736</v>
      </c>
      <c r="F847" s="7">
        <v>22158.67</v>
      </c>
      <c r="G847" s="7">
        <v>16391.810000000001</v>
      </c>
      <c r="H847" s="7">
        <v>14552.38</v>
      </c>
      <c r="I847" s="7">
        <v>14646.18</v>
      </c>
      <c r="J847" s="7">
        <v>10856.7</v>
      </c>
      <c r="K847" s="7">
        <v>9563.2800000000007</v>
      </c>
      <c r="L847" s="24">
        <f t="shared" si="27"/>
        <v>4874991491.2800207</v>
      </c>
      <c r="M847" s="35">
        <f t="shared" si="26"/>
        <v>0.99991652439433099</v>
      </c>
    </row>
    <row r="848" spans="1:13">
      <c r="A848" s="5">
        <v>847</v>
      </c>
      <c r="B848" s="5" t="s">
        <v>14071</v>
      </c>
      <c r="C848" s="6">
        <v>25295</v>
      </c>
      <c r="D848" s="6">
        <v>30152</v>
      </c>
      <c r="E848" s="6">
        <v>32000</v>
      </c>
      <c r="F848" s="7">
        <v>68089.02</v>
      </c>
      <c r="G848" s="7">
        <v>58578.1</v>
      </c>
      <c r="H848" s="7">
        <v>56675.74</v>
      </c>
      <c r="I848" s="7">
        <v>11536.27</v>
      </c>
      <c r="J848" s="7">
        <v>9875.02</v>
      </c>
      <c r="K848" s="7">
        <v>9420.9699999999993</v>
      </c>
      <c r="L848" s="24">
        <f t="shared" si="27"/>
        <v>4875000912.250021</v>
      </c>
      <c r="M848" s="35">
        <f t="shared" si="26"/>
        <v>0.99991845674305324</v>
      </c>
    </row>
    <row r="849" spans="1:13" ht="22.5">
      <c r="A849" s="5">
        <v>848</v>
      </c>
      <c r="B849" s="5" t="s">
        <v>14080</v>
      </c>
      <c r="C849" s="6">
        <v>7526</v>
      </c>
      <c r="D849" s="6">
        <v>4781</v>
      </c>
      <c r="E849" s="6">
        <v>4734</v>
      </c>
      <c r="F849" s="7">
        <v>30135.38</v>
      </c>
      <c r="G849" s="7">
        <v>15325.44</v>
      </c>
      <c r="H849" s="7">
        <v>13936.36</v>
      </c>
      <c r="I849" s="7">
        <v>20633.43</v>
      </c>
      <c r="J849" s="7">
        <v>10393.74</v>
      </c>
      <c r="K849" s="7">
        <v>9405.31</v>
      </c>
      <c r="L849" s="24">
        <f t="shared" si="27"/>
        <v>4875010317.5600214</v>
      </c>
      <c r="M849" s="35">
        <f t="shared" si="26"/>
        <v>0.99992038587973042</v>
      </c>
    </row>
    <row r="850" spans="1:13">
      <c r="A850" s="5">
        <v>849</v>
      </c>
      <c r="B850" s="5" t="s">
        <v>14200</v>
      </c>
      <c r="C850" s="6">
        <v>7324</v>
      </c>
      <c r="D850" s="6">
        <v>6812</v>
      </c>
      <c r="E850" s="6">
        <v>6635</v>
      </c>
      <c r="F850" s="7">
        <v>28225.71</v>
      </c>
      <c r="G850" s="7">
        <v>20732.97</v>
      </c>
      <c r="H850" s="7">
        <v>18792.16</v>
      </c>
      <c r="I850" s="7">
        <v>13393.91</v>
      </c>
      <c r="J850" s="7">
        <v>10018.5</v>
      </c>
      <c r="K850" s="7">
        <v>9322.83</v>
      </c>
      <c r="L850" s="24">
        <f t="shared" si="27"/>
        <v>4875019640.3900213</v>
      </c>
      <c r="M850" s="35">
        <f t="shared" si="26"/>
        <v>0.99992229809881583</v>
      </c>
    </row>
    <row r="851" spans="1:13">
      <c r="A851" s="5">
        <v>850</v>
      </c>
      <c r="B851" s="5" t="s">
        <v>14101</v>
      </c>
      <c r="C851" s="6">
        <v>3809</v>
      </c>
      <c r="D851" s="6">
        <v>4556</v>
      </c>
      <c r="E851" s="6">
        <v>5116</v>
      </c>
      <c r="F851" s="7">
        <v>11453.02</v>
      </c>
      <c r="G851" s="7">
        <v>10304.09</v>
      </c>
      <c r="H851" s="7">
        <v>10323.23</v>
      </c>
      <c r="I851" s="7">
        <v>11046.99</v>
      </c>
      <c r="J851" s="7">
        <v>9669.5499999999993</v>
      </c>
      <c r="K851" s="7">
        <v>9296.67</v>
      </c>
      <c r="L851" s="24">
        <f t="shared" si="27"/>
        <v>4875028937.0600214</v>
      </c>
      <c r="M851" s="35">
        <f t="shared" si="26"/>
        <v>0.99992420495218604</v>
      </c>
    </row>
    <row r="852" spans="1:13">
      <c r="A852" s="5">
        <v>851</v>
      </c>
      <c r="B852" s="5" t="s">
        <v>14770</v>
      </c>
      <c r="C852" s="6">
        <v>1391</v>
      </c>
      <c r="D852" s="6">
        <v>1064</v>
      </c>
      <c r="E852" s="6">
        <v>412</v>
      </c>
      <c r="F852" s="7">
        <v>42997.55</v>
      </c>
      <c r="G852" s="7">
        <v>32285.39</v>
      </c>
      <c r="H852" s="7">
        <v>12260.22</v>
      </c>
      <c r="I852" s="7">
        <v>32168.44</v>
      </c>
      <c r="J852" s="7">
        <v>23875.14</v>
      </c>
      <c r="K852" s="7">
        <v>9173.77</v>
      </c>
      <c r="L852" s="24">
        <f t="shared" si="27"/>
        <v>4875038110.8300219</v>
      </c>
      <c r="M852" s="35">
        <f t="shared" si="26"/>
        <v>0.99992608659736038</v>
      </c>
    </row>
    <row r="853" spans="1:13">
      <c r="A853" s="5">
        <v>852</v>
      </c>
      <c r="B853" s="5" t="s">
        <v>14170</v>
      </c>
      <c r="C853" s="6">
        <v>409</v>
      </c>
      <c r="D853" s="6">
        <v>445</v>
      </c>
      <c r="E853" s="6">
        <v>369</v>
      </c>
      <c r="F853" s="7">
        <v>14740.67</v>
      </c>
      <c r="G853" s="7">
        <v>15092.85</v>
      </c>
      <c r="H853" s="7">
        <v>12870.17</v>
      </c>
      <c r="I853" s="7">
        <v>10102.58</v>
      </c>
      <c r="J853" s="7">
        <v>10758.29</v>
      </c>
      <c r="K853" s="7">
        <v>9089.66</v>
      </c>
      <c r="L853" s="24">
        <f t="shared" si="27"/>
        <v>4875047200.4900217</v>
      </c>
      <c r="M853" s="35">
        <f t="shared" si="26"/>
        <v>0.99992795099061138</v>
      </c>
    </row>
    <row r="854" spans="1:13">
      <c r="A854" s="5">
        <v>853</v>
      </c>
      <c r="B854" s="5" t="s">
        <v>14491</v>
      </c>
      <c r="C854" s="6">
        <v>2858</v>
      </c>
      <c r="D854" s="6">
        <v>2151</v>
      </c>
      <c r="E854" s="6">
        <v>2433</v>
      </c>
      <c r="F854" s="7">
        <v>16233.53</v>
      </c>
      <c r="G854" s="7">
        <v>10475.93</v>
      </c>
      <c r="H854" s="7">
        <v>11201.93</v>
      </c>
      <c r="I854" s="7">
        <v>13256.38</v>
      </c>
      <c r="J854" s="7">
        <v>8297.67</v>
      </c>
      <c r="K854" s="7">
        <v>8978.61</v>
      </c>
      <c r="L854" s="24">
        <f t="shared" si="27"/>
        <v>4875056179.1000214</v>
      </c>
      <c r="M854" s="35">
        <f t="shared" si="26"/>
        <v>0.99992979260623693</v>
      </c>
    </row>
    <row r="855" spans="1:13">
      <c r="A855" s="5">
        <v>854</v>
      </c>
      <c r="B855" s="5" t="s">
        <v>14229</v>
      </c>
      <c r="C855" s="6">
        <v>0</v>
      </c>
      <c r="D855" s="6">
        <v>11</v>
      </c>
      <c r="E855" s="6">
        <v>129</v>
      </c>
      <c r="F855" s="7">
        <v>0</v>
      </c>
      <c r="G855" s="7">
        <v>1398.82</v>
      </c>
      <c r="H855" s="7">
        <v>16377.84</v>
      </c>
      <c r="I855" s="7">
        <v>0</v>
      </c>
      <c r="J855" s="7">
        <v>419.65</v>
      </c>
      <c r="K855" s="7">
        <v>8906.25</v>
      </c>
      <c r="L855" s="24">
        <f t="shared" si="27"/>
        <v>4875065085.3500214</v>
      </c>
      <c r="M855" s="35">
        <f t="shared" si="26"/>
        <v>0.99993161937999875</v>
      </c>
    </row>
    <row r="856" spans="1:13">
      <c r="A856" s="5">
        <v>855</v>
      </c>
      <c r="B856" s="5" t="s">
        <v>14279</v>
      </c>
      <c r="C856" s="6">
        <v>11666</v>
      </c>
      <c r="D856" s="6">
        <v>10273</v>
      </c>
      <c r="E856" s="6">
        <v>4976</v>
      </c>
      <c r="F856" s="7">
        <v>34413.050000000003</v>
      </c>
      <c r="G856" s="7">
        <v>21560.68</v>
      </c>
      <c r="H856" s="7">
        <v>9413.51</v>
      </c>
      <c r="I856" s="7">
        <v>31381.81</v>
      </c>
      <c r="J856" s="7">
        <v>20070.29</v>
      </c>
      <c r="K856" s="7">
        <v>8697.27</v>
      </c>
      <c r="L856" s="24">
        <f t="shared" si="27"/>
        <v>4875073782.6200218</v>
      </c>
      <c r="M856" s="35">
        <f t="shared" si="26"/>
        <v>0.99993340328957192</v>
      </c>
    </row>
    <row r="857" spans="1:13">
      <c r="A857" s="5">
        <v>856</v>
      </c>
      <c r="B857" s="5" t="s">
        <v>14318</v>
      </c>
      <c r="C857" s="6">
        <v>5098</v>
      </c>
      <c r="D857" s="6">
        <v>4664</v>
      </c>
      <c r="E857" s="6">
        <v>4299</v>
      </c>
      <c r="F857" s="7">
        <v>16066.27</v>
      </c>
      <c r="G857" s="7">
        <v>12879.87</v>
      </c>
      <c r="H857" s="7">
        <v>10613.69</v>
      </c>
      <c r="I857" s="7">
        <v>13096.97</v>
      </c>
      <c r="J857" s="7">
        <v>10391.25</v>
      </c>
      <c r="K857" s="7">
        <v>8572.2900000000009</v>
      </c>
      <c r="L857" s="24">
        <f t="shared" si="27"/>
        <v>4875082354.9100218</v>
      </c>
      <c r="M857" s="35">
        <f t="shared" si="26"/>
        <v>0.99993516156431728</v>
      </c>
    </row>
    <row r="858" spans="1:13">
      <c r="A858" s="5">
        <v>857</v>
      </c>
      <c r="B858" s="5" t="s">
        <v>16101</v>
      </c>
      <c r="C858" s="6">
        <v>3263</v>
      </c>
      <c r="D858" s="6">
        <v>3359</v>
      </c>
      <c r="E858" s="6">
        <v>2645</v>
      </c>
      <c r="F858" s="7">
        <v>40063.480000000003</v>
      </c>
      <c r="G858" s="7">
        <v>28053.81</v>
      </c>
      <c r="H858" s="7">
        <v>23405.52</v>
      </c>
      <c r="I858" s="7">
        <v>12703.19</v>
      </c>
      <c r="J858" s="7">
        <v>10869.43</v>
      </c>
      <c r="K858" s="7">
        <v>8521.59</v>
      </c>
      <c r="L858" s="24">
        <f t="shared" si="27"/>
        <v>4875090876.5000219</v>
      </c>
      <c r="M858" s="35">
        <f t="shared" si="26"/>
        <v>0.99993690943991265</v>
      </c>
    </row>
    <row r="859" spans="1:13" ht="22.5">
      <c r="A859" s="5">
        <v>858</v>
      </c>
      <c r="B859" s="5" t="s">
        <v>14327</v>
      </c>
      <c r="C859" s="6">
        <v>1917</v>
      </c>
      <c r="D859" s="6">
        <v>2261</v>
      </c>
      <c r="E859" s="6">
        <v>2267</v>
      </c>
      <c r="F859" s="7">
        <v>15075.48</v>
      </c>
      <c r="G859" s="7">
        <v>16189.48</v>
      </c>
      <c r="H859" s="7">
        <v>15465.61</v>
      </c>
      <c r="I859" s="7">
        <v>10813.43</v>
      </c>
      <c r="J859" s="7">
        <v>11451.08</v>
      </c>
      <c r="K859" s="7">
        <v>8517.75</v>
      </c>
      <c r="L859" s="24">
        <f t="shared" si="27"/>
        <v>4875099394.2500219</v>
      </c>
      <c r="M859" s="35">
        <f t="shared" si="26"/>
        <v>0.99993865652788005</v>
      </c>
    </row>
    <row r="860" spans="1:13">
      <c r="A860" s="5">
        <v>859</v>
      </c>
      <c r="B860" s="5" t="s">
        <v>15320</v>
      </c>
      <c r="C860" s="6">
        <v>585</v>
      </c>
      <c r="D860" s="6">
        <v>691</v>
      </c>
      <c r="E860" s="6">
        <v>932</v>
      </c>
      <c r="F860" s="7">
        <v>6068.02</v>
      </c>
      <c r="G860" s="7">
        <v>6481.72</v>
      </c>
      <c r="H860" s="7">
        <v>8857.7000000000007</v>
      </c>
      <c r="I860" s="7">
        <v>5378.93</v>
      </c>
      <c r="J860" s="7">
        <v>5640.77</v>
      </c>
      <c r="K860" s="7">
        <v>7988.79</v>
      </c>
      <c r="L860" s="24">
        <f t="shared" si="27"/>
        <v>4875107383.0400219</v>
      </c>
      <c r="M860" s="35">
        <f t="shared" si="26"/>
        <v>0.99994029512010019</v>
      </c>
    </row>
    <row r="861" spans="1:13">
      <c r="A861" s="5">
        <v>860</v>
      </c>
      <c r="B861" s="5" t="s">
        <v>15058</v>
      </c>
      <c r="C861" s="6">
        <v>793</v>
      </c>
      <c r="D861" s="6">
        <v>315</v>
      </c>
      <c r="E861" s="6">
        <v>261</v>
      </c>
      <c r="F861" s="7">
        <v>53612.49</v>
      </c>
      <c r="G861" s="7">
        <v>17508.32</v>
      </c>
      <c r="H861" s="7">
        <v>11397.53</v>
      </c>
      <c r="I861" s="7">
        <v>42267.199999999997</v>
      </c>
      <c r="J861" s="7">
        <v>12910.26</v>
      </c>
      <c r="K861" s="7">
        <v>7862.19</v>
      </c>
      <c r="L861" s="24">
        <f t="shared" si="27"/>
        <v>4875115245.2300215</v>
      </c>
      <c r="M861" s="35">
        <f t="shared" si="26"/>
        <v>0.99994190774521197</v>
      </c>
    </row>
    <row r="862" spans="1:13">
      <c r="A862" s="5">
        <v>861</v>
      </c>
      <c r="B862" s="5" t="s">
        <v>15587</v>
      </c>
      <c r="C862" s="6">
        <v>4524</v>
      </c>
      <c r="D862" s="6">
        <v>4586</v>
      </c>
      <c r="E862" s="6">
        <v>3690</v>
      </c>
      <c r="F862" s="7">
        <v>18346.349999999999</v>
      </c>
      <c r="G862" s="7">
        <v>15043.82</v>
      </c>
      <c r="H862" s="7">
        <v>10987.99</v>
      </c>
      <c r="I862" s="7">
        <v>12987.29</v>
      </c>
      <c r="J862" s="7">
        <v>10591.98</v>
      </c>
      <c r="K862" s="7">
        <v>7720.71</v>
      </c>
      <c r="L862" s="24">
        <f t="shared" si="27"/>
        <v>4875122965.9400215</v>
      </c>
      <c r="M862" s="35">
        <f t="shared" si="26"/>
        <v>0.99994349135115734</v>
      </c>
    </row>
    <row r="863" spans="1:13">
      <c r="A863" s="5">
        <v>862</v>
      </c>
      <c r="B863" s="5" t="s">
        <v>14646</v>
      </c>
      <c r="C863" s="6">
        <v>519</v>
      </c>
      <c r="D863" s="6">
        <v>628</v>
      </c>
      <c r="E863" s="6">
        <v>572</v>
      </c>
      <c r="F863" s="7">
        <v>10589</v>
      </c>
      <c r="G863" s="7">
        <v>12284.15</v>
      </c>
      <c r="H863" s="7">
        <v>10991.24</v>
      </c>
      <c r="I863" s="7">
        <v>7604.88</v>
      </c>
      <c r="J863" s="7">
        <v>8677.9699999999993</v>
      </c>
      <c r="K863" s="7">
        <v>7510.41</v>
      </c>
      <c r="L863" s="24">
        <f t="shared" si="27"/>
        <v>4875130476.3500214</v>
      </c>
      <c r="M863" s="35">
        <f t="shared" si="26"/>
        <v>0.99994503182216676</v>
      </c>
    </row>
    <row r="864" spans="1:13">
      <c r="A864" s="5">
        <v>863</v>
      </c>
      <c r="B864" s="5" t="s">
        <v>14683</v>
      </c>
      <c r="C864" s="6">
        <v>3450</v>
      </c>
      <c r="D864" s="6">
        <v>3433</v>
      </c>
      <c r="E864" s="6">
        <v>3138</v>
      </c>
      <c r="F864" s="7">
        <v>32061.11</v>
      </c>
      <c r="G864" s="7">
        <v>29084.46</v>
      </c>
      <c r="H864" s="7">
        <v>25707.19</v>
      </c>
      <c r="I864" s="7">
        <v>9317.98</v>
      </c>
      <c r="J864" s="7">
        <v>8658.02</v>
      </c>
      <c r="K864" s="7">
        <v>7389.63</v>
      </c>
      <c r="L864" s="24">
        <f t="shared" si="27"/>
        <v>4875137865.9800215</v>
      </c>
      <c r="M864" s="35">
        <f t="shared" si="26"/>
        <v>0.9999465475198166</v>
      </c>
    </row>
    <row r="865" spans="1:13">
      <c r="A865" s="5">
        <v>864</v>
      </c>
      <c r="B865" s="5" t="s">
        <v>14742</v>
      </c>
      <c r="C865" s="6">
        <v>3715</v>
      </c>
      <c r="D865" s="6">
        <v>3685</v>
      </c>
      <c r="E865" s="6">
        <v>3652</v>
      </c>
      <c r="F865" s="7">
        <v>12898.78</v>
      </c>
      <c r="G865" s="7">
        <v>9985.2800000000007</v>
      </c>
      <c r="H865" s="7">
        <v>8667.89</v>
      </c>
      <c r="I865" s="7">
        <v>10940.11</v>
      </c>
      <c r="J865" s="7">
        <v>8351.2900000000009</v>
      </c>
      <c r="K865" s="7">
        <v>7251.74</v>
      </c>
      <c r="L865" s="24">
        <f t="shared" si="27"/>
        <v>4875145117.7200212</v>
      </c>
      <c r="M865" s="35">
        <f t="shared" si="26"/>
        <v>0.9999480349346499</v>
      </c>
    </row>
    <row r="866" spans="1:13">
      <c r="A866" s="5">
        <v>865</v>
      </c>
      <c r="B866" s="5" t="s">
        <v>14749</v>
      </c>
      <c r="C866" s="6">
        <v>1230</v>
      </c>
      <c r="D866" s="6">
        <v>1120</v>
      </c>
      <c r="E866" s="6">
        <v>1023</v>
      </c>
      <c r="F866" s="7">
        <v>10353.31</v>
      </c>
      <c r="G866" s="7">
        <v>8530.85</v>
      </c>
      <c r="H866" s="7">
        <v>7644.07</v>
      </c>
      <c r="I866" s="7">
        <v>9827.1</v>
      </c>
      <c r="J866" s="7">
        <v>8264.75</v>
      </c>
      <c r="K866" s="7">
        <v>7243.37</v>
      </c>
      <c r="L866" s="24">
        <f t="shared" si="27"/>
        <v>4875152361.0900211</v>
      </c>
      <c r="M866" s="35">
        <f t="shared" si="26"/>
        <v>0.99994952063270048</v>
      </c>
    </row>
    <row r="867" spans="1:13">
      <c r="A867" s="5">
        <v>866</v>
      </c>
      <c r="B867" s="5" t="s">
        <v>15223</v>
      </c>
      <c r="C867" s="6">
        <v>2277</v>
      </c>
      <c r="D867" s="6">
        <v>2228</v>
      </c>
      <c r="E867" s="6">
        <v>2111</v>
      </c>
      <c r="F867" s="7">
        <v>11603.58</v>
      </c>
      <c r="G867" s="7">
        <v>8939.92</v>
      </c>
      <c r="H867" s="7">
        <v>8331.7800000000007</v>
      </c>
      <c r="I867" s="7">
        <v>9527.92</v>
      </c>
      <c r="J867" s="7">
        <v>7410.53</v>
      </c>
      <c r="K867" s="7">
        <v>7096.43</v>
      </c>
      <c r="L867" s="24">
        <f t="shared" si="27"/>
        <v>4875159457.5200214</v>
      </c>
      <c r="M867" s="35">
        <f t="shared" si="26"/>
        <v>0.99995097619167617</v>
      </c>
    </row>
    <row r="868" spans="1:13">
      <c r="A868" s="5">
        <v>867</v>
      </c>
      <c r="B868" s="5" t="s">
        <v>14805</v>
      </c>
      <c r="C868" s="6">
        <v>317</v>
      </c>
      <c r="D868" s="6">
        <v>469</v>
      </c>
      <c r="E868" s="6">
        <v>1009</v>
      </c>
      <c r="F868" s="7">
        <v>1984.3</v>
      </c>
      <c r="G868" s="7">
        <v>3559.71</v>
      </c>
      <c r="H868" s="7">
        <v>7536.29</v>
      </c>
      <c r="I868" s="7">
        <v>1848.31</v>
      </c>
      <c r="J868" s="7">
        <v>3366.92</v>
      </c>
      <c r="K868" s="7">
        <v>7082.43</v>
      </c>
      <c r="L868" s="24">
        <f t="shared" si="27"/>
        <v>4875166539.9500217</v>
      </c>
      <c r="M868" s="35">
        <f t="shared" si="26"/>
        <v>0.99995242887909175</v>
      </c>
    </row>
    <row r="869" spans="1:13">
      <c r="A869" s="5">
        <v>868</v>
      </c>
      <c r="B869" s="5" t="s">
        <v>15181</v>
      </c>
      <c r="C869" s="6">
        <v>667</v>
      </c>
      <c r="D869" s="6">
        <v>669</v>
      </c>
      <c r="E869" s="6">
        <v>1661</v>
      </c>
      <c r="F869" s="7">
        <v>2562.4899999999998</v>
      </c>
      <c r="G869" s="7">
        <v>2037.44</v>
      </c>
      <c r="H869" s="7">
        <v>7632.43</v>
      </c>
      <c r="I869" s="7">
        <v>1629.72</v>
      </c>
      <c r="J869" s="7">
        <v>1323.25</v>
      </c>
      <c r="K869" s="7">
        <v>6958.27</v>
      </c>
      <c r="L869" s="24">
        <f t="shared" si="27"/>
        <v>4875173498.2200222</v>
      </c>
      <c r="M869" s="35">
        <f t="shared" si="26"/>
        <v>0.99995385609987086</v>
      </c>
    </row>
    <row r="870" spans="1:13">
      <c r="A870" s="5">
        <v>869</v>
      </c>
      <c r="B870" s="5" t="s">
        <v>16543</v>
      </c>
      <c r="C870" s="6">
        <v>10963</v>
      </c>
      <c r="D870" s="6">
        <v>8137</v>
      </c>
      <c r="E870" s="6">
        <v>8407</v>
      </c>
      <c r="F870" s="7">
        <v>34930.589999999997</v>
      </c>
      <c r="G870" s="7">
        <v>20294.3</v>
      </c>
      <c r="H870" s="7">
        <v>18992.560000000001</v>
      </c>
      <c r="I870" s="7">
        <v>12946.57</v>
      </c>
      <c r="J870" s="7">
        <v>7712.77</v>
      </c>
      <c r="K870" s="7">
        <v>6910.06</v>
      </c>
      <c r="L870" s="24">
        <f t="shared" si="27"/>
        <v>4875180408.2800226</v>
      </c>
      <c r="M870" s="35">
        <f t="shared" si="26"/>
        <v>0.99995527343222756</v>
      </c>
    </row>
    <row r="871" spans="1:13">
      <c r="A871" s="5">
        <v>870</v>
      </c>
      <c r="B871" s="5" t="s">
        <v>14857</v>
      </c>
      <c r="C871" s="6">
        <v>9156</v>
      </c>
      <c r="D871" s="6">
        <v>9662</v>
      </c>
      <c r="E871" s="6">
        <v>11395</v>
      </c>
      <c r="F871" s="7">
        <v>14004.43</v>
      </c>
      <c r="G871" s="7">
        <v>8295.66</v>
      </c>
      <c r="H871" s="7">
        <v>9685.75</v>
      </c>
      <c r="I871" s="7">
        <v>9683.6</v>
      </c>
      <c r="J871" s="7">
        <v>5968.64</v>
      </c>
      <c r="K871" s="7">
        <v>6870.92</v>
      </c>
      <c r="L871" s="24">
        <f t="shared" si="27"/>
        <v>4875187279.2000227</v>
      </c>
      <c r="M871" s="35">
        <f t="shared" si="26"/>
        <v>0.99995668273652238</v>
      </c>
    </row>
    <row r="872" spans="1:13">
      <c r="A872" s="5">
        <v>871</v>
      </c>
      <c r="B872" s="5" t="s">
        <v>15159</v>
      </c>
      <c r="C872" s="6">
        <v>683</v>
      </c>
      <c r="D872" s="6">
        <v>1056</v>
      </c>
      <c r="E872" s="6">
        <v>1309</v>
      </c>
      <c r="F872" s="7">
        <v>4500.99</v>
      </c>
      <c r="G872" s="7">
        <v>6158.73</v>
      </c>
      <c r="H872" s="7">
        <v>7215.68</v>
      </c>
      <c r="I872" s="7">
        <v>4274.95</v>
      </c>
      <c r="J872" s="7">
        <v>5833.66</v>
      </c>
      <c r="K872" s="7">
        <v>6848.41</v>
      </c>
      <c r="L872" s="24">
        <f t="shared" si="27"/>
        <v>4875194127.6100225</v>
      </c>
      <c r="M872" s="35">
        <f t="shared" si="26"/>
        <v>0.99995808742375858</v>
      </c>
    </row>
    <row r="873" spans="1:13">
      <c r="A873" s="5">
        <v>872</v>
      </c>
      <c r="B873" s="5" t="s">
        <v>16852</v>
      </c>
      <c r="C873" s="6">
        <v>5923</v>
      </c>
      <c r="D873" s="6">
        <v>6174</v>
      </c>
      <c r="E873" s="6">
        <v>4725</v>
      </c>
      <c r="F873" s="7">
        <v>16262.36</v>
      </c>
      <c r="G873" s="7">
        <v>11783.61</v>
      </c>
      <c r="H873" s="7">
        <v>8123.46</v>
      </c>
      <c r="I873" s="7">
        <v>13589.68</v>
      </c>
      <c r="J873" s="7">
        <v>9875.58</v>
      </c>
      <c r="K873" s="7">
        <v>6803.25</v>
      </c>
      <c r="L873" s="24">
        <f t="shared" si="27"/>
        <v>4875200930.8600225</v>
      </c>
      <c r="M873" s="35">
        <f t="shared" si="26"/>
        <v>0.99995948284816227</v>
      </c>
    </row>
    <row r="874" spans="1:13">
      <c r="A874" s="5">
        <v>873</v>
      </c>
      <c r="B874" s="5" t="s">
        <v>15595</v>
      </c>
      <c r="C874" s="6">
        <v>1076</v>
      </c>
      <c r="D874" s="6">
        <v>1093</v>
      </c>
      <c r="E874" s="6">
        <v>1051</v>
      </c>
      <c r="F874" s="7">
        <v>8023.18</v>
      </c>
      <c r="G874" s="7">
        <v>7988</v>
      </c>
      <c r="H874" s="7">
        <v>7845.51</v>
      </c>
      <c r="I874" s="7">
        <v>6947.12</v>
      </c>
      <c r="J874" s="7">
        <v>6785.21</v>
      </c>
      <c r="K874" s="7">
        <v>6734.19</v>
      </c>
      <c r="L874" s="24">
        <f t="shared" si="27"/>
        <v>4875207665.0500221</v>
      </c>
      <c r="M874" s="35">
        <f t="shared" si="26"/>
        <v>0.99996086410756979</v>
      </c>
    </row>
    <row r="875" spans="1:13">
      <c r="A875" s="5">
        <v>874</v>
      </c>
      <c r="B875" s="5" t="s">
        <v>15261</v>
      </c>
      <c r="C875" s="6">
        <v>15864</v>
      </c>
      <c r="D875" s="6">
        <v>18529</v>
      </c>
      <c r="E875" s="6">
        <v>20006</v>
      </c>
      <c r="F875" s="7">
        <v>34296.769999999997</v>
      </c>
      <c r="G875" s="7">
        <v>25928.38</v>
      </c>
      <c r="H875" s="7">
        <v>26779.26</v>
      </c>
      <c r="I875" s="7">
        <v>8572.8799999999992</v>
      </c>
      <c r="J875" s="7">
        <v>6540.45</v>
      </c>
      <c r="K875" s="7">
        <v>6624.8</v>
      </c>
      <c r="L875" s="24">
        <f t="shared" si="27"/>
        <v>4875214289.8500223</v>
      </c>
      <c r="M875" s="35">
        <f t="shared" si="26"/>
        <v>0.99996222292983705</v>
      </c>
    </row>
    <row r="876" spans="1:13">
      <c r="A876" s="5">
        <v>875</v>
      </c>
      <c r="B876" s="5" t="s">
        <v>16672</v>
      </c>
      <c r="C876" s="6">
        <v>8972</v>
      </c>
      <c r="D876" s="6">
        <v>10502</v>
      </c>
      <c r="E876" s="6">
        <v>9667</v>
      </c>
      <c r="F876" s="7">
        <v>25080.06</v>
      </c>
      <c r="G876" s="7">
        <v>21295.22</v>
      </c>
      <c r="H876" s="7">
        <v>17710.2</v>
      </c>
      <c r="I876" s="7">
        <v>9554.9599999999991</v>
      </c>
      <c r="J876" s="7">
        <v>8153.34</v>
      </c>
      <c r="K876" s="7">
        <v>6438.29</v>
      </c>
      <c r="L876" s="24">
        <f t="shared" si="27"/>
        <v>4875220728.1400223</v>
      </c>
      <c r="M876" s="35">
        <f t="shared" si="26"/>
        <v>0.99996354349676964</v>
      </c>
    </row>
    <row r="877" spans="1:13">
      <c r="A877" s="5">
        <v>876</v>
      </c>
      <c r="B877" s="5" t="s">
        <v>17146</v>
      </c>
      <c r="C877" s="6">
        <v>2149</v>
      </c>
      <c r="D877" s="6">
        <v>1838</v>
      </c>
      <c r="E877" s="6">
        <v>1127</v>
      </c>
      <c r="F877" s="7">
        <v>19885.68</v>
      </c>
      <c r="G877" s="7">
        <v>12128.33</v>
      </c>
      <c r="H877" s="7">
        <v>7151.59</v>
      </c>
      <c r="I877" s="7">
        <v>18026.12</v>
      </c>
      <c r="J877" s="7">
        <v>10979.86</v>
      </c>
      <c r="K877" s="7">
        <v>6428.09</v>
      </c>
      <c r="L877" s="24">
        <f t="shared" si="27"/>
        <v>4875227156.2300224</v>
      </c>
      <c r="M877" s="35">
        <f t="shared" si="26"/>
        <v>0.99996486197156553</v>
      </c>
    </row>
    <row r="878" spans="1:13">
      <c r="A878" s="5">
        <v>877</v>
      </c>
      <c r="B878" s="5" t="s">
        <v>15063</v>
      </c>
      <c r="C878" s="6">
        <v>1223</v>
      </c>
      <c r="D878" s="6">
        <v>1225</v>
      </c>
      <c r="E878" s="6">
        <v>1204</v>
      </c>
      <c r="F878" s="7">
        <v>9635.89</v>
      </c>
      <c r="G878" s="7">
        <v>8691.1</v>
      </c>
      <c r="H878" s="7">
        <v>8164.39</v>
      </c>
      <c r="I878" s="7">
        <v>7347.95</v>
      </c>
      <c r="J878" s="7">
        <v>6582.46</v>
      </c>
      <c r="K878" s="7">
        <v>6233.01</v>
      </c>
      <c r="L878" s="24">
        <f t="shared" si="27"/>
        <v>4875233389.2400227</v>
      </c>
      <c r="M878" s="35">
        <f t="shared" si="26"/>
        <v>0.99996614043322174</v>
      </c>
    </row>
    <row r="879" spans="1:13">
      <c r="A879" s="5">
        <v>878</v>
      </c>
      <c r="B879" s="5" t="s">
        <v>15095</v>
      </c>
      <c r="C879" s="6">
        <v>1888</v>
      </c>
      <c r="D879" s="6">
        <v>2589</v>
      </c>
      <c r="E879" s="6">
        <v>2430</v>
      </c>
      <c r="F879" s="7">
        <v>7384.12</v>
      </c>
      <c r="G879" s="7">
        <v>7846.71</v>
      </c>
      <c r="H879" s="7">
        <v>6796.84</v>
      </c>
      <c r="I879" s="7">
        <v>6302.94</v>
      </c>
      <c r="J879" s="7">
        <v>7243.76</v>
      </c>
      <c r="K879" s="7">
        <v>6137.12</v>
      </c>
      <c r="L879" s="24">
        <f t="shared" si="27"/>
        <v>4875239526.3600225</v>
      </c>
      <c r="M879" s="35">
        <f t="shared" si="26"/>
        <v>0.99996739922674194</v>
      </c>
    </row>
    <row r="880" spans="1:13">
      <c r="A880" s="5">
        <v>879</v>
      </c>
      <c r="B880" s="5" t="s">
        <v>15104</v>
      </c>
      <c r="C880" s="6">
        <v>27150</v>
      </c>
      <c r="D880" s="6">
        <v>5872</v>
      </c>
      <c r="E880" s="6">
        <v>864</v>
      </c>
      <c r="F880" s="7">
        <v>313788.2</v>
      </c>
      <c r="G880" s="7">
        <v>64473.53</v>
      </c>
      <c r="H880" s="7">
        <v>9134.1200000000008</v>
      </c>
      <c r="I880" s="7">
        <v>206990.5</v>
      </c>
      <c r="J880" s="7">
        <v>42642.52</v>
      </c>
      <c r="K880" s="7">
        <v>6129.71</v>
      </c>
      <c r="L880" s="24">
        <f t="shared" si="27"/>
        <v>4875245656.0700226</v>
      </c>
      <c r="M880" s="35">
        <f t="shared" si="26"/>
        <v>0.99996865650038635</v>
      </c>
    </row>
    <row r="881" spans="1:13">
      <c r="A881" s="5">
        <v>880</v>
      </c>
      <c r="B881" s="5" t="s">
        <v>15166</v>
      </c>
      <c r="C881" s="6">
        <v>1274</v>
      </c>
      <c r="D881" s="6">
        <v>1337</v>
      </c>
      <c r="E881" s="6">
        <v>2294</v>
      </c>
      <c r="F881" s="7">
        <v>5389.02</v>
      </c>
      <c r="G881" s="7">
        <v>4638.8</v>
      </c>
      <c r="H881" s="7">
        <v>7389.06</v>
      </c>
      <c r="I881" s="7">
        <v>5184.7299999999996</v>
      </c>
      <c r="J881" s="7">
        <v>4182.55</v>
      </c>
      <c r="K881" s="7">
        <v>5957.86</v>
      </c>
      <c r="L881" s="24">
        <f t="shared" si="27"/>
        <v>4875251613.9300222</v>
      </c>
      <c r="M881" s="35">
        <f t="shared" si="26"/>
        <v>0.99996987852562969</v>
      </c>
    </row>
    <row r="882" spans="1:13">
      <c r="A882" s="5">
        <v>881</v>
      </c>
      <c r="B882" s="5" t="s">
        <v>16292</v>
      </c>
      <c r="C882" s="6">
        <v>1710</v>
      </c>
      <c r="D882" s="6">
        <v>1774</v>
      </c>
      <c r="E882" s="6">
        <v>1704</v>
      </c>
      <c r="F882" s="7">
        <v>9670.17</v>
      </c>
      <c r="G882" s="7">
        <v>7871.69</v>
      </c>
      <c r="H882" s="7">
        <v>5784.24</v>
      </c>
      <c r="I882" s="7">
        <v>9121.74</v>
      </c>
      <c r="J882" s="7">
        <v>7436.64</v>
      </c>
      <c r="K882" s="7">
        <v>5575.78</v>
      </c>
      <c r="L882" s="24">
        <f t="shared" si="27"/>
        <v>4875257189.710022</v>
      </c>
      <c r="M882" s="35">
        <f t="shared" si="26"/>
        <v>0.99997102218189415</v>
      </c>
    </row>
    <row r="883" spans="1:13">
      <c r="A883" s="5">
        <v>882</v>
      </c>
      <c r="B883" s="5" t="s">
        <v>16910</v>
      </c>
      <c r="C883" s="6">
        <v>1213</v>
      </c>
      <c r="D883" s="6">
        <v>1056</v>
      </c>
      <c r="E883" s="6">
        <v>1165</v>
      </c>
      <c r="F883" s="7">
        <v>7215.27</v>
      </c>
      <c r="G883" s="7">
        <v>5581.92</v>
      </c>
      <c r="H883" s="7">
        <v>5856.15</v>
      </c>
      <c r="I883" s="7">
        <v>6806.78</v>
      </c>
      <c r="J883" s="7">
        <v>5074.99</v>
      </c>
      <c r="K883" s="7">
        <v>5284.75</v>
      </c>
      <c r="L883" s="24">
        <f t="shared" si="27"/>
        <v>4875262474.460022</v>
      </c>
      <c r="M883" s="35">
        <f t="shared" si="26"/>
        <v>0.99997210614457632</v>
      </c>
    </row>
    <row r="884" spans="1:13">
      <c r="A884" s="5">
        <v>883</v>
      </c>
      <c r="B884" s="5" t="s">
        <v>17113</v>
      </c>
      <c r="C884" s="6">
        <v>1736</v>
      </c>
      <c r="D884" s="6">
        <v>1704</v>
      </c>
      <c r="E884" s="6">
        <v>1270</v>
      </c>
      <c r="F884" s="7">
        <v>10181.959999999999</v>
      </c>
      <c r="G884" s="7">
        <v>8333.76</v>
      </c>
      <c r="H884" s="7">
        <v>5393.71</v>
      </c>
      <c r="I884" s="7">
        <v>9958.68</v>
      </c>
      <c r="J884" s="7">
        <v>8034.44</v>
      </c>
      <c r="K884" s="7">
        <v>5199.2700000000004</v>
      </c>
      <c r="L884" s="24">
        <f t="shared" si="27"/>
        <v>4875267673.7300224</v>
      </c>
      <c r="M884" s="35">
        <f t="shared" si="26"/>
        <v>0.9999731725743326</v>
      </c>
    </row>
    <row r="885" spans="1:13">
      <c r="A885" s="5">
        <v>884</v>
      </c>
      <c r="B885" s="5" t="s">
        <v>15558</v>
      </c>
      <c r="C885" s="6">
        <v>1623</v>
      </c>
      <c r="D885" s="6">
        <v>1791</v>
      </c>
      <c r="E885" s="6">
        <v>1715</v>
      </c>
      <c r="F885" s="7">
        <v>7094.17</v>
      </c>
      <c r="G885" s="7">
        <v>6453.82</v>
      </c>
      <c r="H885" s="7">
        <v>5757.62</v>
      </c>
      <c r="I885" s="7">
        <v>6392.71</v>
      </c>
      <c r="J885" s="7">
        <v>5829.4</v>
      </c>
      <c r="K885" s="7">
        <v>5141.7</v>
      </c>
      <c r="L885" s="24">
        <f t="shared" si="27"/>
        <v>4875272815.4300222</v>
      </c>
      <c r="M885" s="35">
        <f t="shared" si="26"/>
        <v>0.9999742271958233</v>
      </c>
    </row>
    <row r="886" spans="1:13">
      <c r="A886" s="5">
        <v>885</v>
      </c>
      <c r="B886" s="5" t="s">
        <v>15604</v>
      </c>
      <c r="C886" s="6">
        <v>1738</v>
      </c>
      <c r="D886" s="6">
        <v>1682</v>
      </c>
      <c r="E886" s="6">
        <v>1151</v>
      </c>
      <c r="F886" s="7">
        <v>11879.17</v>
      </c>
      <c r="G886" s="7">
        <v>10044.34</v>
      </c>
      <c r="H886" s="7">
        <v>6528.18</v>
      </c>
      <c r="I886" s="7">
        <v>9156.5</v>
      </c>
      <c r="J886" s="7">
        <v>7810.09</v>
      </c>
      <c r="K886" s="7">
        <v>5044.99</v>
      </c>
      <c r="L886" s="24">
        <f t="shared" si="27"/>
        <v>4875277860.420022</v>
      </c>
      <c r="M886" s="35">
        <f t="shared" si="26"/>
        <v>0.99997526198098652</v>
      </c>
    </row>
    <row r="887" spans="1:13">
      <c r="A887" s="5">
        <v>886</v>
      </c>
      <c r="B887" s="5" t="s">
        <v>16198</v>
      </c>
      <c r="C887" s="6">
        <v>2595</v>
      </c>
      <c r="D887" s="6">
        <v>3291</v>
      </c>
      <c r="E887" s="6">
        <v>2574</v>
      </c>
      <c r="F887" s="7">
        <v>8227.0400000000009</v>
      </c>
      <c r="G887" s="7">
        <v>8206.48</v>
      </c>
      <c r="H887" s="7">
        <v>5808.39</v>
      </c>
      <c r="I887" s="7">
        <v>6887.08</v>
      </c>
      <c r="J887" s="7">
        <v>7066.68</v>
      </c>
      <c r="K887" s="7">
        <v>4999.62</v>
      </c>
      <c r="L887" s="24">
        <f t="shared" si="27"/>
        <v>4875282860.0400219</v>
      </c>
      <c r="M887" s="35">
        <f t="shared" si="26"/>
        <v>0.99997628746024381</v>
      </c>
    </row>
    <row r="888" spans="1:13">
      <c r="A888" s="5">
        <v>887</v>
      </c>
      <c r="B888" s="5" t="s">
        <v>15712</v>
      </c>
      <c r="C888" s="6">
        <v>592</v>
      </c>
      <c r="D888" s="6">
        <v>736</v>
      </c>
      <c r="E888" s="6">
        <v>674</v>
      </c>
      <c r="F888" s="7">
        <v>6590.78</v>
      </c>
      <c r="G888" s="7">
        <v>7609.8</v>
      </c>
      <c r="H888" s="7">
        <v>6771.6</v>
      </c>
      <c r="I888" s="7">
        <v>4863.33</v>
      </c>
      <c r="J888" s="7">
        <v>5305.85</v>
      </c>
      <c r="K888" s="7">
        <v>4834.7700000000004</v>
      </c>
      <c r="L888" s="24">
        <f t="shared" si="27"/>
        <v>4875287694.8100224</v>
      </c>
      <c r="M888" s="35">
        <f t="shared" si="26"/>
        <v>0.99997727912688028</v>
      </c>
    </row>
    <row r="889" spans="1:13">
      <c r="A889" s="5">
        <v>888</v>
      </c>
      <c r="B889" s="5" t="s">
        <v>17594</v>
      </c>
      <c r="C889" s="6">
        <v>2484</v>
      </c>
      <c r="D889" s="6">
        <v>2360</v>
      </c>
      <c r="E889" s="6">
        <v>1704</v>
      </c>
      <c r="F889" s="7">
        <v>13182.07</v>
      </c>
      <c r="G889" s="7">
        <v>10239.120000000001</v>
      </c>
      <c r="H889" s="7">
        <v>6952.21</v>
      </c>
      <c r="I889" s="7">
        <v>8794.1</v>
      </c>
      <c r="J889" s="7">
        <v>7032.23</v>
      </c>
      <c r="K889" s="7">
        <v>4553</v>
      </c>
      <c r="L889" s="24">
        <f t="shared" si="27"/>
        <v>4875292247.8100224</v>
      </c>
      <c r="M889" s="35">
        <f t="shared" si="26"/>
        <v>0.99997821299926626</v>
      </c>
    </row>
    <row r="890" spans="1:13">
      <c r="A890" s="5">
        <v>889</v>
      </c>
      <c r="B890" s="5" t="s">
        <v>16329</v>
      </c>
      <c r="C890" s="6">
        <v>736</v>
      </c>
      <c r="D890" s="6">
        <v>994</v>
      </c>
      <c r="E890" s="6">
        <v>1243</v>
      </c>
      <c r="F890" s="7">
        <v>3693.14</v>
      </c>
      <c r="G890" s="7">
        <v>4166.84</v>
      </c>
      <c r="H890" s="7">
        <v>4830.2</v>
      </c>
      <c r="I890" s="7">
        <v>3357.99</v>
      </c>
      <c r="J890" s="7">
        <v>3815.9</v>
      </c>
      <c r="K890" s="7">
        <v>4472.16</v>
      </c>
      <c r="L890" s="24">
        <f t="shared" si="27"/>
        <v>4875296719.9700222</v>
      </c>
      <c r="M890" s="35">
        <f t="shared" si="26"/>
        <v>0.99997913029044339</v>
      </c>
    </row>
    <row r="891" spans="1:13">
      <c r="A891" s="5">
        <v>890</v>
      </c>
      <c r="B891" s="5" t="s">
        <v>15792</v>
      </c>
      <c r="C891" s="6">
        <v>61</v>
      </c>
      <c r="D891" s="6">
        <v>78</v>
      </c>
      <c r="E891" s="6">
        <v>82</v>
      </c>
      <c r="F891" s="7">
        <v>3548.98</v>
      </c>
      <c r="G891" s="7">
        <v>4443.8</v>
      </c>
      <c r="H891" s="7">
        <v>4646.3999999999996</v>
      </c>
      <c r="I891" s="7">
        <v>3284.26</v>
      </c>
      <c r="J891" s="7">
        <v>4443.8</v>
      </c>
      <c r="K891" s="7">
        <v>4467.82</v>
      </c>
      <c r="L891" s="24">
        <f t="shared" si="27"/>
        <v>4875301187.7900219</v>
      </c>
      <c r="M891" s="35">
        <f t="shared" si="26"/>
        <v>0.99998004669143681</v>
      </c>
    </row>
    <row r="892" spans="1:13">
      <c r="A892" s="5">
        <v>891</v>
      </c>
      <c r="B892" s="5" t="s">
        <v>15795</v>
      </c>
      <c r="C892" s="6">
        <v>573</v>
      </c>
      <c r="D892" s="6">
        <v>318</v>
      </c>
      <c r="E892" s="6">
        <v>349</v>
      </c>
      <c r="F892" s="7">
        <v>10625.67</v>
      </c>
      <c r="G892" s="7">
        <v>5636.76</v>
      </c>
      <c r="H892" s="7">
        <v>6080.45</v>
      </c>
      <c r="I892" s="7">
        <v>7561.9</v>
      </c>
      <c r="J892" s="7">
        <v>4295.5600000000004</v>
      </c>
      <c r="K892" s="7">
        <v>4458.6499999999996</v>
      </c>
      <c r="L892" s="24">
        <f t="shared" si="27"/>
        <v>4875305646.4400215</v>
      </c>
      <c r="M892" s="35">
        <f t="shared" si="26"/>
        <v>0.99998096121155833</v>
      </c>
    </row>
    <row r="893" spans="1:13">
      <c r="A893" s="5">
        <v>892</v>
      </c>
      <c r="B893" s="5" t="s">
        <v>15899</v>
      </c>
      <c r="C893" s="6">
        <v>2201</v>
      </c>
      <c r="D893" s="6">
        <v>1869</v>
      </c>
      <c r="E893" s="6">
        <v>2403</v>
      </c>
      <c r="F893" s="7">
        <v>7621.42</v>
      </c>
      <c r="G893" s="7">
        <v>5062.96</v>
      </c>
      <c r="H893" s="7">
        <v>5724.56</v>
      </c>
      <c r="I893" s="7">
        <v>5594.07</v>
      </c>
      <c r="J893" s="7">
        <v>3711.15</v>
      </c>
      <c r="K893" s="7">
        <v>4198.45</v>
      </c>
      <c r="L893" s="24">
        <f t="shared" si="27"/>
        <v>4875309844.8900213</v>
      </c>
      <c r="M893" s="35">
        <f t="shared" si="26"/>
        <v>0.99998182236168331</v>
      </c>
    </row>
    <row r="894" spans="1:13">
      <c r="A894" s="5">
        <v>893</v>
      </c>
      <c r="B894" s="5" t="s">
        <v>15946</v>
      </c>
      <c r="C894" s="6">
        <v>2012</v>
      </c>
      <c r="D894" s="6">
        <v>2040</v>
      </c>
      <c r="E894" s="6">
        <v>2210</v>
      </c>
      <c r="F894" s="7">
        <v>7075.28</v>
      </c>
      <c r="G894" s="7">
        <v>5486.83</v>
      </c>
      <c r="H894" s="7">
        <v>5445.51</v>
      </c>
      <c r="I894" s="7">
        <v>5515.19</v>
      </c>
      <c r="J894" s="7">
        <v>4155.63</v>
      </c>
      <c r="K894" s="7">
        <v>4113.43</v>
      </c>
      <c r="L894" s="24">
        <f t="shared" si="27"/>
        <v>4875313958.3200216</v>
      </c>
      <c r="M894" s="35">
        <f t="shared" si="26"/>
        <v>0.99998266607323372</v>
      </c>
    </row>
    <row r="895" spans="1:13">
      <c r="A895" s="5">
        <v>894</v>
      </c>
      <c r="B895" s="5" t="s">
        <v>15953</v>
      </c>
      <c r="C895" s="6">
        <v>497</v>
      </c>
      <c r="D895" s="6">
        <v>510</v>
      </c>
      <c r="E895" s="6">
        <v>385</v>
      </c>
      <c r="F895" s="7">
        <v>6008.73</v>
      </c>
      <c r="G895" s="7">
        <v>5759.83</v>
      </c>
      <c r="H895" s="7">
        <v>4235.38</v>
      </c>
      <c r="I895" s="7">
        <v>5941.03</v>
      </c>
      <c r="J895" s="7">
        <v>5684.82</v>
      </c>
      <c r="K895" s="7">
        <v>4097.1400000000003</v>
      </c>
      <c r="L895" s="24">
        <f t="shared" si="27"/>
        <v>4875318055.460022</v>
      </c>
      <c r="M895" s="35">
        <f t="shared" si="26"/>
        <v>0.99998350644351874</v>
      </c>
    </row>
    <row r="896" spans="1:13">
      <c r="A896" s="5">
        <v>895</v>
      </c>
      <c r="B896" s="5" t="s">
        <v>15986</v>
      </c>
      <c r="C896" s="6">
        <v>401</v>
      </c>
      <c r="D896" s="6">
        <v>309</v>
      </c>
      <c r="E896" s="6">
        <v>217</v>
      </c>
      <c r="F896" s="7">
        <v>9080.73</v>
      </c>
      <c r="G896" s="7">
        <v>6776.68</v>
      </c>
      <c r="H896" s="7">
        <v>4696.16</v>
      </c>
      <c r="I896" s="7">
        <v>7592.97</v>
      </c>
      <c r="J896" s="7">
        <v>5534.91</v>
      </c>
      <c r="K896" s="7">
        <v>4023.06</v>
      </c>
      <c r="L896" s="24">
        <f t="shared" si="27"/>
        <v>4875322078.5200224</v>
      </c>
      <c r="M896" s="35">
        <f t="shared" si="26"/>
        <v>0.99998433161914835</v>
      </c>
    </row>
    <row r="897" spans="1:13">
      <c r="A897" s="5">
        <v>896</v>
      </c>
      <c r="B897" s="5" t="s">
        <v>16068</v>
      </c>
      <c r="C897" s="6">
        <v>3188</v>
      </c>
      <c r="D897" s="6">
        <v>3162</v>
      </c>
      <c r="E897" s="6">
        <v>3382</v>
      </c>
      <c r="F897" s="7">
        <v>10583.83</v>
      </c>
      <c r="G897" s="7">
        <v>8113.15</v>
      </c>
      <c r="H897" s="7">
        <v>7697.72</v>
      </c>
      <c r="I897" s="7">
        <v>5733.55</v>
      </c>
      <c r="J897" s="7">
        <v>4032.46</v>
      </c>
      <c r="K897" s="7">
        <v>3877.15</v>
      </c>
      <c r="L897" s="24">
        <f t="shared" si="27"/>
        <v>4875325955.670022</v>
      </c>
      <c r="M897" s="35">
        <f t="shared" si="26"/>
        <v>0.9999851268669675</v>
      </c>
    </row>
    <row r="898" spans="1:13">
      <c r="A898" s="5">
        <v>897</v>
      </c>
      <c r="B898" s="5" t="s">
        <v>16646</v>
      </c>
      <c r="C898" s="6">
        <v>413</v>
      </c>
      <c r="D898" s="6">
        <v>150</v>
      </c>
      <c r="E898" s="6">
        <v>106</v>
      </c>
      <c r="F898" s="7">
        <v>11568.78</v>
      </c>
      <c r="G898" s="7">
        <v>5986.95</v>
      </c>
      <c r="H898" s="7">
        <v>5428.93</v>
      </c>
      <c r="I898" s="7">
        <v>10068.969999999999</v>
      </c>
      <c r="J898" s="7">
        <v>4722.1000000000004</v>
      </c>
      <c r="K898" s="7">
        <v>3843.23</v>
      </c>
      <c r="L898" s="24">
        <f t="shared" si="27"/>
        <v>4875329798.9000216</v>
      </c>
      <c r="M898" s="35">
        <f t="shared" si="26"/>
        <v>0.99998591515740665</v>
      </c>
    </row>
    <row r="899" spans="1:13">
      <c r="A899" s="5">
        <v>898</v>
      </c>
      <c r="B899" s="5" t="s">
        <v>16116</v>
      </c>
      <c r="C899" s="6">
        <v>917</v>
      </c>
      <c r="D899" s="6">
        <v>834</v>
      </c>
      <c r="E899" s="6">
        <v>523</v>
      </c>
      <c r="F899" s="7">
        <v>10353.469999999999</v>
      </c>
      <c r="G899" s="7">
        <v>8757.4599999999991</v>
      </c>
      <c r="H899" s="7">
        <v>5335.47</v>
      </c>
      <c r="I899" s="7">
        <v>7467.08</v>
      </c>
      <c r="J899" s="7">
        <v>6143.76</v>
      </c>
      <c r="K899" s="7">
        <v>3775.08</v>
      </c>
      <c r="L899" s="24">
        <f t="shared" si="27"/>
        <v>4875333573.9800215</v>
      </c>
      <c r="M899" s="35">
        <f t="shared" ref="M899:M962" si="28">L899/K$1006</f>
        <v>0.99998668946950131</v>
      </c>
    </row>
    <row r="900" spans="1:13">
      <c r="A900" s="5">
        <v>899</v>
      </c>
      <c r="B900" s="5" t="s">
        <v>16729</v>
      </c>
      <c r="C900" s="6">
        <v>452</v>
      </c>
      <c r="D900" s="6">
        <v>198</v>
      </c>
      <c r="E900" s="6">
        <v>154</v>
      </c>
      <c r="F900" s="7">
        <v>14035.74</v>
      </c>
      <c r="G900" s="7">
        <v>5877.53</v>
      </c>
      <c r="H900" s="7">
        <v>4589.1000000000004</v>
      </c>
      <c r="I900" s="7">
        <v>9897.58</v>
      </c>
      <c r="J900" s="7">
        <v>4339.4799999999996</v>
      </c>
      <c r="K900" s="7">
        <v>3544.56</v>
      </c>
      <c r="L900" s="24">
        <f t="shared" ref="L900:L963" si="29">L899+K900</f>
        <v>4875337118.5400219</v>
      </c>
      <c r="M900" s="35">
        <f t="shared" si="28"/>
        <v>0.99998741649930689</v>
      </c>
    </row>
    <row r="901" spans="1:13">
      <c r="A901" s="5">
        <v>900</v>
      </c>
      <c r="B901" s="5" t="s">
        <v>16273</v>
      </c>
      <c r="C901" s="6">
        <v>975</v>
      </c>
      <c r="D901" s="6">
        <v>1085</v>
      </c>
      <c r="E901" s="6">
        <v>702</v>
      </c>
      <c r="F901" s="7">
        <v>7962.87</v>
      </c>
      <c r="G901" s="7">
        <v>7758.32</v>
      </c>
      <c r="H901" s="7">
        <v>5024.07</v>
      </c>
      <c r="I901" s="7">
        <v>6051.7</v>
      </c>
      <c r="J901" s="7">
        <v>5492.57</v>
      </c>
      <c r="K901" s="7">
        <v>3504.12</v>
      </c>
      <c r="L901" s="24">
        <f t="shared" si="29"/>
        <v>4875340622.6600218</v>
      </c>
      <c r="M901" s="35">
        <f t="shared" si="28"/>
        <v>0.99998813523440577</v>
      </c>
    </row>
    <row r="902" spans="1:13">
      <c r="A902" s="5">
        <v>901</v>
      </c>
      <c r="B902" s="5" t="s">
        <v>16358</v>
      </c>
      <c r="C902" s="6">
        <v>666</v>
      </c>
      <c r="D902" s="6">
        <v>560</v>
      </c>
      <c r="E902" s="6">
        <v>262</v>
      </c>
      <c r="F902" s="7">
        <v>9310.68</v>
      </c>
      <c r="G902" s="7">
        <v>7384.36</v>
      </c>
      <c r="H902" s="7">
        <v>3374.84</v>
      </c>
      <c r="I902" s="7">
        <v>9310.68</v>
      </c>
      <c r="J902" s="7">
        <v>7384.36</v>
      </c>
      <c r="K902" s="7">
        <v>3374.84</v>
      </c>
      <c r="L902" s="24">
        <f t="shared" si="29"/>
        <v>4875343997.5000219</v>
      </c>
      <c r="M902" s="35">
        <f t="shared" si="28"/>
        <v>0.99998882745269768</v>
      </c>
    </row>
    <row r="903" spans="1:13">
      <c r="A903" s="5">
        <v>902</v>
      </c>
      <c r="B903" s="5" t="s">
        <v>16605</v>
      </c>
      <c r="C903" s="6">
        <v>2860</v>
      </c>
      <c r="D903" s="6">
        <v>2503</v>
      </c>
      <c r="E903" s="6">
        <v>2735</v>
      </c>
      <c r="F903" s="7">
        <v>10938.88</v>
      </c>
      <c r="G903" s="7">
        <v>7586.81</v>
      </c>
      <c r="H903" s="7">
        <v>7471.99</v>
      </c>
      <c r="I903" s="7">
        <v>4541.4799999999996</v>
      </c>
      <c r="J903" s="7">
        <v>3151.94</v>
      </c>
      <c r="K903" s="7">
        <v>3138.27</v>
      </c>
      <c r="L903" s="24">
        <f t="shared" si="29"/>
        <v>4875347135.7700224</v>
      </c>
      <c r="M903" s="35">
        <f t="shared" si="28"/>
        <v>0.99998947114777637</v>
      </c>
    </row>
    <row r="904" spans="1:13">
      <c r="A904" s="5">
        <v>903</v>
      </c>
      <c r="B904" s="5" t="s">
        <v>16657</v>
      </c>
      <c r="C904" s="6">
        <v>0</v>
      </c>
      <c r="D904" s="6">
        <v>27</v>
      </c>
      <c r="E904" s="6">
        <v>118</v>
      </c>
      <c r="F904" s="7">
        <v>0</v>
      </c>
      <c r="G904" s="7">
        <v>1008.45</v>
      </c>
      <c r="H904" s="7">
        <v>4386.55</v>
      </c>
      <c r="I904" s="7">
        <v>0</v>
      </c>
      <c r="J904" s="7">
        <v>668.57</v>
      </c>
      <c r="K904" s="7">
        <v>2930.95</v>
      </c>
      <c r="L904" s="24">
        <f t="shared" si="29"/>
        <v>4875350066.7200222</v>
      </c>
      <c r="M904" s="35">
        <f t="shared" si="28"/>
        <v>0.99999007231915116</v>
      </c>
    </row>
    <row r="905" spans="1:13">
      <c r="A905" s="5">
        <v>904</v>
      </c>
      <c r="B905" s="5" t="s">
        <v>18300</v>
      </c>
      <c r="C905" s="6">
        <v>893</v>
      </c>
      <c r="D905" s="6">
        <v>783</v>
      </c>
      <c r="E905" s="6">
        <v>1178</v>
      </c>
      <c r="F905" s="7">
        <v>7493.53</v>
      </c>
      <c r="G905" s="7">
        <v>5057.84</v>
      </c>
      <c r="H905" s="7">
        <v>6771.59</v>
      </c>
      <c r="I905" s="7">
        <v>2843.72</v>
      </c>
      <c r="J905" s="7">
        <v>1811.1</v>
      </c>
      <c r="K905" s="7">
        <v>2407.5500000000002</v>
      </c>
      <c r="L905" s="24">
        <f t="shared" si="29"/>
        <v>4875352474.2700224</v>
      </c>
      <c r="M905" s="35">
        <f t="shared" si="28"/>
        <v>0.99999056613519832</v>
      </c>
    </row>
    <row r="906" spans="1:13">
      <c r="A906" s="5">
        <v>905</v>
      </c>
      <c r="B906" s="5" t="s">
        <v>17840</v>
      </c>
      <c r="C906" s="6">
        <v>360</v>
      </c>
      <c r="D906" s="6">
        <v>295</v>
      </c>
      <c r="E906" s="6">
        <v>243</v>
      </c>
      <c r="F906" s="7">
        <v>6189.68</v>
      </c>
      <c r="G906" s="7">
        <v>4114.78</v>
      </c>
      <c r="H906" s="7">
        <v>2589.35</v>
      </c>
      <c r="I906" s="7">
        <v>5849.03</v>
      </c>
      <c r="J906" s="7">
        <v>3807.62</v>
      </c>
      <c r="K906" s="7">
        <v>2372.96</v>
      </c>
      <c r="L906" s="24">
        <f t="shared" si="29"/>
        <v>4875354847.2300224</v>
      </c>
      <c r="M906" s="35">
        <f t="shared" si="28"/>
        <v>0.99999105285644085</v>
      </c>
    </row>
    <row r="907" spans="1:13">
      <c r="A907" s="5">
        <v>906</v>
      </c>
      <c r="B907" s="5" t="s">
        <v>18434</v>
      </c>
      <c r="C907" s="6">
        <v>505</v>
      </c>
      <c r="D907" s="6">
        <v>369</v>
      </c>
      <c r="E907" s="6">
        <v>314</v>
      </c>
      <c r="F907" s="7">
        <v>8559.59</v>
      </c>
      <c r="G907" s="7">
        <v>4086.93</v>
      </c>
      <c r="H907" s="7">
        <v>2642.23</v>
      </c>
      <c r="I907" s="7">
        <v>7403.06</v>
      </c>
      <c r="J907" s="7">
        <v>3672.63</v>
      </c>
      <c r="K907" s="7">
        <v>2357.1999999999998</v>
      </c>
      <c r="L907" s="24">
        <f t="shared" si="29"/>
        <v>4875357204.4300222</v>
      </c>
      <c r="M907" s="35">
        <f t="shared" si="28"/>
        <v>0.99999153634512705</v>
      </c>
    </row>
    <row r="908" spans="1:13">
      <c r="A908" s="5">
        <v>907</v>
      </c>
      <c r="B908" s="5" t="s">
        <v>17106</v>
      </c>
      <c r="C908" s="6">
        <v>675</v>
      </c>
      <c r="D908" s="6">
        <v>538</v>
      </c>
      <c r="E908" s="6">
        <v>435</v>
      </c>
      <c r="F908" s="7">
        <v>5231.43</v>
      </c>
      <c r="G908" s="7">
        <v>3756.88</v>
      </c>
      <c r="H908" s="7">
        <v>2907.25</v>
      </c>
      <c r="I908" s="7">
        <v>3934.82</v>
      </c>
      <c r="J908" s="7">
        <v>2914.58</v>
      </c>
      <c r="K908" s="7">
        <v>2292.16</v>
      </c>
      <c r="L908" s="24">
        <f t="shared" si="29"/>
        <v>4875359496.5900221</v>
      </c>
      <c r="M908" s="35">
        <f t="shared" si="28"/>
        <v>0.99999200649336517</v>
      </c>
    </row>
    <row r="909" spans="1:13">
      <c r="A909" s="5">
        <v>908</v>
      </c>
      <c r="B909" s="5" t="s">
        <v>17118</v>
      </c>
      <c r="C909" s="6">
        <v>47</v>
      </c>
      <c r="D909" s="6">
        <v>0</v>
      </c>
      <c r="E909" s="6">
        <v>37</v>
      </c>
      <c r="F909" s="7">
        <v>3002.46</v>
      </c>
      <c r="G909" s="7">
        <v>0</v>
      </c>
      <c r="H909" s="7">
        <v>2304.36</v>
      </c>
      <c r="I909" s="7">
        <v>2913.04</v>
      </c>
      <c r="J909" s="7">
        <v>0</v>
      </c>
      <c r="K909" s="7">
        <v>2260.7600000000002</v>
      </c>
      <c r="L909" s="24">
        <f t="shared" si="29"/>
        <v>4875361757.3500223</v>
      </c>
      <c r="M909" s="35">
        <f t="shared" si="28"/>
        <v>0.99999247020110404</v>
      </c>
    </row>
    <row r="910" spans="1:13">
      <c r="A910" s="5">
        <v>909</v>
      </c>
      <c r="B910" s="5" t="s">
        <v>17129</v>
      </c>
      <c r="C910" s="6">
        <v>2905</v>
      </c>
      <c r="D910" s="6">
        <v>2879</v>
      </c>
      <c r="E910" s="6">
        <v>3286</v>
      </c>
      <c r="F910" s="7">
        <v>7849.62</v>
      </c>
      <c r="G910" s="7">
        <v>5625.28</v>
      </c>
      <c r="H910" s="7">
        <v>5859.27</v>
      </c>
      <c r="I910" s="7">
        <v>3281.59</v>
      </c>
      <c r="J910" s="7">
        <v>2244.15</v>
      </c>
      <c r="K910" s="7">
        <v>2252.9899999999998</v>
      </c>
      <c r="L910" s="24">
        <f t="shared" si="29"/>
        <v>4875364010.3400221</v>
      </c>
      <c r="M910" s="35">
        <f t="shared" si="28"/>
        <v>0.99999293231512709</v>
      </c>
    </row>
    <row r="911" spans="1:13">
      <c r="A911" s="5">
        <v>910</v>
      </c>
      <c r="B911" s="5" t="s">
        <v>17261</v>
      </c>
      <c r="C911" s="6">
        <v>1406</v>
      </c>
      <c r="D911" s="6">
        <v>1050</v>
      </c>
      <c r="E911" s="6">
        <v>1558</v>
      </c>
      <c r="F911" s="7">
        <v>6172.19</v>
      </c>
      <c r="G911" s="7">
        <v>3810.24</v>
      </c>
      <c r="H911" s="7">
        <v>5193.01</v>
      </c>
      <c r="I911" s="7">
        <v>2278.0700000000002</v>
      </c>
      <c r="J911" s="7">
        <v>1194.08</v>
      </c>
      <c r="K911" s="7">
        <v>2095.3000000000002</v>
      </c>
      <c r="L911" s="24">
        <f t="shared" si="29"/>
        <v>4875366105.6400223</v>
      </c>
      <c r="M911" s="35">
        <f t="shared" si="28"/>
        <v>0.99999336208512724</v>
      </c>
    </row>
    <row r="912" spans="1:13">
      <c r="A912" s="5">
        <v>911</v>
      </c>
      <c r="B912" s="5" t="s">
        <v>17264</v>
      </c>
      <c r="C912" s="6">
        <v>2277</v>
      </c>
      <c r="D912" s="6">
        <v>2219</v>
      </c>
      <c r="E912" s="6">
        <v>26</v>
      </c>
      <c r="F912" s="7">
        <v>187678.5</v>
      </c>
      <c r="G912" s="7">
        <v>179449.55</v>
      </c>
      <c r="H912" s="7">
        <v>2095.14</v>
      </c>
      <c r="I912" s="7">
        <v>187678.5</v>
      </c>
      <c r="J912" s="7">
        <v>179207</v>
      </c>
      <c r="K912" s="7">
        <v>2095.14</v>
      </c>
      <c r="L912" s="24">
        <f t="shared" si="29"/>
        <v>4875368200.7800226</v>
      </c>
      <c r="M912" s="35">
        <f t="shared" si="28"/>
        <v>0.99999379182230952</v>
      </c>
    </row>
    <row r="913" spans="1:13">
      <c r="A913" s="5">
        <v>912</v>
      </c>
      <c r="B913" s="5" t="s">
        <v>17289</v>
      </c>
      <c r="C913" s="6">
        <v>3246</v>
      </c>
      <c r="D913" s="6">
        <v>3171</v>
      </c>
      <c r="E913" s="6">
        <v>2163</v>
      </c>
      <c r="F913" s="7">
        <v>11652.6</v>
      </c>
      <c r="G913" s="7">
        <v>9029.27</v>
      </c>
      <c r="H913" s="7">
        <v>5539.61</v>
      </c>
      <c r="I913" s="7">
        <v>4373.91</v>
      </c>
      <c r="J913" s="7">
        <v>3513.72</v>
      </c>
      <c r="K913" s="7">
        <v>2065.3000000000002</v>
      </c>
      <c r="L913" s="24">
        <f t="shared" si="29"/>
        <v>4875370266.0800228</v>
      </c>
      <c r="M913" s="35">
        <f t="shared" si="28"/>
        <v>0.99999421543896638</v>
      </c>
    </row>
    <row r="914" spans="1:13">
      <c r="A914" s="5">
        <v>913</v>
      </c>
      <c r="B914" s="5" t="s">
        <v>17393</v>
      </c>
      <c r="C914" s="6">
        <v>1049</v>
      </c>
      <c r="D914" s="6">
        <v>1330</v>
      </c>
      <c r="E914" s="6">
        <v>989</v>
      </c>
      <c r="F914" s="7">
        <v>3220.17</v>
      </c>
      <c r="G914" s="7">
        <v>3095.86</v>
      </c>
      <c r="H914" s="7">
        <v>2051.31</v>
      </c>
      <c r="I914" s="7">
        <v>3091.42</v>
      </c>
      <c r="J914" s="7">
        <v>2906.7</v>
      </c>
      <c r="K914" s="7">
        <v>1945.53</v>
      </c>
      <c r="L914" s="24">
        <f t="shared" si="29"/>
        <v>4875372211.6100225</v>
      </c>
      <c r="M914" s="35">
        <f t="shared" si="28"/>
        <v>0.99999461448942606</v>
      </c>
    </row>
    <row r="915" spans="1:13">
      <c r="A915" s="5">
        <v>914</v>
      </c>
      <c r="B915" s="5" t="s">
        <v>17641</v>
      </c>
      <c r="C915" s="6">
        <v>10560</v>
      </c>
      <c r="D915" s="6">
        <v>2517</v>
      </c>
      <c r="E915" s="6">
        <v>871</v>
      </c>
      <c r="F915" s="7">
        <v>41190.21</v>
      </c>
      <c r="G915" s="7">
        <v>7817.57</v>
      </c>
      <c r="H915" s="7">
        <v>2452.27</v>
      </c>
      <c r="I915" s="7">
        <v>28916.14</v>
      </c>
      <c r="J915" s="7">
        <v>5544.87</v>
      </c>
      <c r="K915" s="7">
        <v>1705.12</v>
      </c>
      <c r="L915" s="24">
        <f t="shared" si="29"/>
        <v>4875373916.7300224</v>
      </c>
      <c r="M915" s="35">
        <f t="shared" si="28"/>
        <v>0.99999496422904455</v>
      </c>
    </row>
    <row r="916" spans="1:13">
      <c r="A916" s="5">
        <v>915</v>
      </c>
      <c r="B916" s="5" t="s">
        <v>19476</v>
      </c>
      <c r="C916" s="6">
        <v>4325</v>
      </c>
      <c r="D916" s="6">
        <v>3959</v>
      </c>
      <c r="E916" s="6">
        <v>3420</v>
      </c>
      <c r="F916" s="7">
        <v>9316.48</v>
      </c>
      <c r="G916" s="7">
        <v>5532.98</v>
      </c>
      <c r="H916" s="7">
        <v>4572.1499999999996</v>
      </c>
      <c r="I916" s="7">
        <v>3390.99</v>
      </c>
      <c r="J916" s="7">
        <v>1987.44</v>
      </c>
      <c r="K916" s="7">
        <v>1557.26</v>
      </c>
      <c r="L916" s="24">
        <f t="shared" si="29"/>
        <v>4875375473.9900227</v>
      </c>
      <c r="M916" s="35">
        <f t="shared" si="28"/>
        <v>0.99999528364088552</v>
      </c>
    </row>
    <row r="917" spans="1:13">
      <c r="A917" s="5">
        <v>916</v>
      </c>
      <c r="B917" s="5" t="s">
        <v>17991</v>
      </c>
      <c r="C917" s="6">
        <v>1058</v>
      </c>
      <c r="D917" s="6">
        <v>1037</v>
      </c>
      <c r="E917" s="6">
        <v>757</v>
      </c>
      <c r="F917" s="7">
        <v>3618.36</v>
      </c>
      <c r="G917" s="7">
        <v>2761.46</v>
      </c>
      <c r="H917" s="7">
        <v>1801.2</v>
      </c>
      <c r="I917" s="7">
        <v>2821.83</v>
      </c>
      <c r="J917" s="7">
        <v>2101.65</v>
      </c>
      <c r="K917" s="7">
        <v>1358.6</v>
      </c>
      <c r="L917" s="24">
        <f t="shared" si="29"/>
        <v>4875376832.590023</v>
      </c>
      <c r="M917" s="35">
        <f t="shared" si="28"/>
        <v>0.99999556230528786</v>
      </c>
    </row>
    <row r="918" spans="1:13">
      <c r="A918" s="5">
        <v>917</v>
      </c>
      <c r="B918" s="5" t="s">
        <v>19473</v>
      </c>
      <c r="C918" s="6">
        <v>693</v>
      </c>
      <c r="D918" s="6">
        <v>466</v>
      </c>
      <c r="E918" s="6">
        <v>238</v>
      </c>
      <c r="F918" s="7">
        <v>5052.96</v>
      </c>
      <c r="G918" s="7">
        <v>2900.81</v>
      </c>
      <c r="H918" s="7">
        <v>1416.2</v>
      </c>
      <c r="I918" s="7">
        <v>4775.1400000000003</v>
      </c>
      <c r="J918" s="7">
        <v>2709.65</v>
      </c>
      <c r="K918" s="7">
        <v>1306.8800000000001</v>
      </c>
      <c r="L918" s="24">
        <f t="shared" si="29"/>
        <v>4875378139.4700232</v>
      </c>
      <c r="M918" s="35">
        <f t="shared" si="28"/>
        <v>0.99999583036132644</v>
      </c>
    </row>
    <row r="919" spans="1:13">
      <c r="A919" s="5">
        <v>918</v>
      </c>
      <c r="B919" s="5" t="s">
        <v>18102</v>
      </c>
      <c r="C919" s="6">
        <v>0</v>
      </c>
      <c r="D919" s="6">
        <v>0</v>
      </c>
      <c r="E919" s="6">
        <v>77</v>
      </c>
      <c r="F919" s="7">
        <v>0</v>
      </c>
      <c r="G919" s="7">
        <v>0</v>
      </c>
      <c r="H919" s="7">
        <v>2231.46</v>
      </c>
      <c r="I919" s="7">
        <v>0</v>
      </c>
      <c r="J919" s="7">
        <v>0</v>
      </c>
      <c r="K919" s="7">
        <v>1262.08</v>
      </c>
      <c r="L919" s="24">
        <f t="shared" si="29"/>
        <v>4875379401.5500231</v>
      </c>
      <c r="M919" s="35">
        <f t="shared" si="28"/>
        <v>0.99999608922837258</v>
      </c>
    </row>
    <row r="920" spans="1:13">
      <c r="A920" s="5">
        <v>919</v>
      </c>
      <c r="B920" s="5" t="s">
        <v>18227</v>
      </c>
      <c r="C920" s="6">
        <v>41</v>
      </c>
      <c r="D920" s="6">
        <v>0</v>
      </c>
      <c r="E920" s="6">
        <v>155</v>
      </c>
      <c r="F920" s="7">
        <v>392.78</v>
      </c>
      <c r="G920" s="7">
        <v>0</v>
      </c>
      <c r="H920" s="7">
        <v>1317.5</v>
      </c>
      <c r="I920" s="7">
        <v>392.78</v>
      </c>
      <c r="J920" s="7">
        <v>0</v>
      </c>
      <c r="K920" s="7">
        <v>1165.78</v>
      </c>
      <c r="L920" s="24">
        <f t="shared" si="29"/>
        <v>4875380567.3300228</v>
      </c>
      <c r="M920" s="35">
        <f t="shared" si="28"/>
        <v>0.99999632834318697</v>
      </c>
    </row>
    <row r="921" spans="1:13">
      <c r="A921" s="5">
        <v>920</v>
      </c>
      <c r="B921" s="5" t="s">
        <v>19485</v>
      </c>
      <c r="C921" s="6">
        <v>186</v>
      </c>
      <c r="D921" s="6">
        <v>110</v>
      </c>
      <c r="E921" s="6">
        <v>174</v>
      </c>
      <c r="F921" s="7">
        <v>1788.62</v>
      </c>
      <c r="G921" s="7">
        <v>924.79</v>
      </c>
      <c r="H921" s="7">
        <v>1411.43</v>
      </c>
      <c r="I921" s="7">
        <v>1549.54</v>
      </c>
      <c r="J921" s="7">
        <v>774.85</v>
      </c>
      <c r="K921" s="7">
        <v>1155.97</v>
      </c>
      <c r="L921" s="24">
        <f t="shared" si="29"/>
        <v>4875381723.3000231</v>
      </c>
      <c r="M921" s="35">
        <f t="shared" si="28"/>
        <v>0.99999656544585824</v>
      </c>
    </row>
    <row r="922" spans="1:13">
      <c r="A922" s="5">
        <v>921</v>
      </c>
      <c r="B922" s="5" t="s">
        <v>18887</v>
      </c>
      <c r="C922" s="6">
        <v>30</v>
      </c>
      <c r="D922" s="6">
        <v>391</v>
      </c>
      <c r="E922" s="6">
        <v>494</v>
      </c>
      <c r="F922" s="7">
        <v>63.3</v>
      </c>
      <c r="G922" s="7">
        <v>1131.67</v>
      </c>
      <c r="H922" s="7">
        <v>1194.9000000000001</v>
      </c>
      <c r="I922" s="7">
        <v>47.9</v>
      </c>
      <c r="J922" s="7">
        <v>923.76</v>
      </c>
      <c r="K922" s="7">
        <v>1027.47</v>
      </c>
      <c r="L922" s="24">
        <f t="shared" si="29"/>
        <v>4875382750.7700233</v>
      </c>
      <c r="M922" s="35">
        <f t="shared" si="28"/>
        <v>0.99999677619170946</v>
      </c>
    </row>
    <row r="923" spans="1:13">
      <c r="A923" s="5">
        <v>922</v>
      </c>
      <c r="B923" s="5" t="s">
        <v>18471</v>
      </c>
      <c r="C923" s="6">
        <v>161</v>
      </c>
      <c r="D923" s="6">
        <v>119</v>
      </c>
      <c r="E923" s="6">
        <v>159</v>
      </c>
      <c r="F923" s="7">
        <v>1431.82</v>
      </c>
      <c r="G923" s="7">
        <v>949.67</v>
      </c>
      <c r="H923" s="7">
        <v>1140.5899999999999</v>
      </c>
      <c r="I923" s="7">
        <v>1244.49</v>
      </c>
      <c r="J923" s="7">
        <v>839.47</v>
      </c>
      <c r="K923" s="7">
        <v>1005.34</v>
      </c>
      <c r="L923" s="24">
        <f t="shared" si="29"/>
        <v>4875383756.1100235</v>
      </c>
      <c r="M923" s="35">
        <f t="shared" si="28"/>
        <v>0.99999698239844448</v>
      </c>
    </row>
    <row r="924" spans="1:13">
      <c r="A924" s="5">
        <v>923</v>
      </c>
      <c r="B924" s="5" t="s">
        <v>18585</v>
      </c>
      <c r="C924" s="6">
        <v>260</v>
      </c>
      <c r="D924" s="6">
        <v>180</v>
      </c>
      <c r="E924" s="6">
        <v>154</v>
      </c>
      <c r="F924" s="7">
        <v>2148.9899999999998</v>
      </c>
      <c r="G924" s="7">
        <v>1246.6099999999999</v>
      </c>
      <c r="H924" s="7">
        <v>980.28</v>
      </c>
      <c r="I924" s="7">
        <v>2023.09</v>
      </c>
      <c r="J924" s="7">
        <v>1193.9100000000001</v>
      </c>
      <c r="K924" s="7">
        <v>931.1</v>
      </c>
      <c r="L924" s="24">
        <f t="shared" si="29"/>
        <v>4875384687.2100239</v>
      </c>
      <c r="M924" s="35">
        <f t="shared" si="28"/>
        <v>0.99999717337770622</v>
      </c>
    </row>
    <row r="925" spans="1:13">
      <c r="A925" s="5">
        <v>924</v>
      </c>
      <c r="B925" s="5" t="s">
        <v>18896</v>
      </c>
      <c r="C925" s="6">
        <v>57</v>
      </c>
      <c r="D925" s="6">
        <v>32</v>
      </c>
      <c r="E925" s="6">
        <v>34</v>
      </c>
      <c r="F925" s="7">
        <v>1197.3900000000001</v>
      </c>
      <c r="G925" s="7">
        <v>859.38</v>
      </c>
      <c r="H925" s="7">
        <v>902.05</v>
      </c>
      <c r="I925" s="7">
        <v>1034.28</v>
      </c>
      <c r="J925" s="7">
        <v>748.89</v>
      </c>
      <c r="K925" s="7">
        <v>762.82</v>
      </c>
      <c r="L925" s="24">
        <f t="shared" si="29"/>
        <v>4875385450.0300236</v>
      </c>
      <c r="M925" s="35">
        <f t="shared" si="28"/>
        <v>0.9999973298408148</v>
      </c>
    </row>
    <row r="926" spans="1:13">
      <c r="A926" s="5">
        <v>925</v>
      </c>
      <c r="B926" s="5" t="s">
        <v>18958</v>
      </c>
      <c r="C926" s="6">
        <v>372</v>
      </c>
      <c r="D926" s="6">
        <v>718</v>
      </c>
      <c r="E926" s="6">
        <v>692</v>
      </c>
      <c r="F926" s="7">
        <v>897</v>
      </c>
      <c r="G926" s="7">
        <v>1148.22</v>
      </c>
      <c r="H926" s="7">
        <v>1054.17</v>
      </c>
      <c r="I926" s="7">
        <v>602.48</v>
      </c>
      <c r="J926" s="7">
        <v>794.82</v>
      </c>
      <c r="K926" s="7">
        <v>736.35</v>
      </c>
      <c r="L926" s="24">
        <f t="shared" si="29"/>
        <v>4875386186.380024</v>
      </c>
      <c r="M926" s="35">
        <f t="shared" si="28"/>
        <v>0.9999974808746237</v>
      </c>
    </row>
    <row r="927" spans="1:13">
      <c r="A927" s="5">
        <v>926</v>
      </c>
      <c r="B927" s="5" t="s">
        <v>18969</v>
      </c>
      <c r="C927" s="6">
        <v>0</v>
      </c>
      <c r="D927" s="6">
        <v>0</v>
      </c>
      <c r="E927" s="6">
        <v>344</v>
      </c>
      <c r="F927" s="7">
        <v>0</v>
      </c>
      <c r="G927" s="7">
        <v>0</v>
      </c>
      <c r="H927" s="7">
        <v>743.7</v>
      </c>
      <c r="I927" s="7">
        <v>0</v>
      </c>
      <c r="J927" s="7">
        <v>0</v>
      </c>
      <c r="K927" s="7">
        <v>730.21</v>
      </c>
      <c r="L927" s="24">
        <f t="shared" si="29"/>
        <v>4875386916.590024</v>
      </c>
      <c r="M927" s="35">
        <f t="shared" si="28"/>
        <v>0.99999763064904823</v>
      </c>
    </row>
    <row r="928" spans="1:13">
      <c r="A928" s="5">
        <v>927</v>
      </c>
      <c r="B928" s="5" t="s">
        <v>19184</v>
      </c>
      <c r="C928" s="6">
        <v>3278</v>
      </c>
      <c r="D928" s="6">
        <v>2604</v>
      </c>
      <c r="E928" s="6">
        <v>460</v>
      </c>
      <c r="F928" s="7">
        <v>10565.03</v>
      </c>
      <c r="G928" s="7">
        <v>6804.13</v>
      </c>
      <c r="H928" s="7">
        <v>1078.9100000000001</v>
      </c>
      <c r="I928" s="7">
        <v>6976.85</v>
      </c>
      <c r="J928" s="7">
        <v>4543.46</v>
      </c>
      <c r="K928" s="7">
        <v>727.73</v>
      </c>
      <c r="L928" s="24">
        <f t="shared" si="29"/>
        <v>4875387644.3200235</v>
      </c>
      <c r="M928" s="35">
        <f t="shared" si="28"/>
        <v>0.99999777991479633</v>
      </c>
    </row>
    <row r="929" spans="1:13">
      <c r="A929" s="5">
        <v>928</v>
      </c>
      <c r="B929" s="5" t="s">
        <v>19240</v>
      </c>
      <c r="C929" s="6">
        <v>461</v>
      </c>
      <c r="D929" s="6">
        <v>496</v>
      </c>
      <c r="E929" s="6">
        <v>246</v>
      </c>
      <c r="F929" s="7">
        <v>2530.13</v>
      </c>
      <c r="G929" s="7">
        <v>1823.29</v>
      </c>
      <c r="H929" s="7">
        <v>830.7</v>
      </c>
      <c r="I929" s="7">
        <v>2204.81</v>
      </c>
      <c r="J929" s="7">
        <v>1515.52</v>
      </c>
      <c r="K929" s="7">
        <v>700.77</v>
      </c>
      <c r="L929" s="24">
        <f t="shared" si="29"/>
        <v>4875388345.090024</v>
      </c>
      <c r="M929" s="35">
        <f t="shared" si="28"/>
        <v>0.99999792365074014</v>
      </c>
    </row>
    <row r="930" spans="1:13">
      <c r="A930" s="5">
        <v>929</v>
      </c>
      <c r="B930" s="5" t="s">
        <v>19039</v>
      </c>
      <c r="C930" s="6">
        <v>147</v>
      </c>
      <c r="D930" s="6">
        <v>30</v>
      </c>
      <c r="E930" s="6">
        <v>111</v>
      </c>
      <c r="F930" s="7">
        <v>1197.8699999999999</v>
      </c>
      <c r="G930" s="7">
        <v>204.94</v>
      </c>
      <c r="H930" s="7">
        <v>706.52</v>
      </c>
      <c r="I930" s="7">
        <v>1157.0899999999999</v>
      </c>
      <c r="J930" s="7">
        <v>173.43</v>
      </c>
      <c r="K930" s="7">
        <v>699.84</v>
      </c>
      <c r="L930" s="24">
        <f t="shared" si="29"/>
        <v>4875389044.9300241</v>
      </c>
      <c r="M930" s="35">
        <f t="shared" si="28"/>
        <v>0.99999806719593032</v>
      </c>
    </row>
    <row r="931" spans="1:13">
      <c r="A931" s="5">
        <v>930</v>
      </c>
      <c r="B931" s="5" t="s">
        <v>19100</v>
      </c>
      <c r="C931" s="6">
        <v>49</v>
      </c>
      <c r="D931" s="6">
        <v>58</v>
      </c>
      <c r="E931" s="6">
        <v>77</v>
      </c>
      <c r="F931" s="7">
        <v>676.69</v>
      </c>
      <c r="G931" s="7">
        <v>755.62</v>
      </c>
      <c r="H931" s="7">
        <v>978.67</v>
      </c>
      <c r="I931" s="7">
        <v>464.02</v>
      </c>
      <c r="J931" s="7">
        <v>504.81</v>
      </c>
      <c r="K931" s="7">
        <v>658.37</v>
      </c>
      <c r="L931" s="24">
        <f t="shared" si="29"/>
        <v>4875389703.300024</v>
      </c>
      <c r="M931" s="35">
        <f t="shared" si="28"/>
        <v>0.99999820223514901</v>
      </c>
    </row>
    <row r="932" spans="1:13">
      <c r="A932" s="5">
        <v>931</v>
      </c>
      <c r="B932" s="5" t="s">
        <v>19249</v>
      </c>
      <c r="C932" s="6">
        <v>753</v>
      </c>
      <c r="D932" s="6">
        <v>479</v>
      </c>
      <c r="E932" s="6">
        <v>612</v>
      </c>
      <c r="F932" s="7">
        <v>2559.98</v>
      </c>
      <c r="G932" s="7">
        <v>1265.93</v>
      </c>
      <c r="H932" s="7">
        <v>1442.68</v>
      </c>
      <c r="I932" s="7">
        <v>649.36</v>
      </c>
      <c r="J932" s="7">
        <v>480.51</v>
      </c>
      <c r="K932" s="7">
        <v>584.11</v>
      </c>
      <c r="L932" s="24">
        <f t="shared" si="29"/>
        <v>4875390287.4100237</v>
      </c>
      <c r="M932" s="35">
        <f t="shared" si="28"/>
        <v>0.99999832204279204</v>
      </c>
    </row>
    <row r="933" spans="1:13">
      <c r="A933" s="5">
        <v>932</v>
      </c>
      <c r="B933" s="5" t="s">
        <v>19270</v>
      </c>
      <c r="C933" s="6">
        <v>44</v>
      </c>
      <c r="D933" s="6">
        <v>103</v>
      </c>
      <c r="E933" s="6">
        <v>113</v>
      </c>
      <c r="F933" s="7">
        <v>285.56</v>
      </c>
      <c r="G933" s="7">
        <v>589.69000000000005</v>
      </c>
      <c r="H933" s="7">
        <v>617.12</v>
      </c>
      <c r="I933" s="7">
        <v>255.06</v>
      </c>
      <c r="J933" s="7">
        <v>561.22</v>
      </c>
      <c r="K933" s="7">
        <v>577.96</v>
      </c>
      <c r="L933" s="24">
        <f t="shared" si="29"/>
        <v>4875390865.3700237</v>
      </c>
      <c r="M933" s="35">
        <f t="shared" si="28"/>
        <v>0.99999844058899989</v>
      </c>
    </row>
    <row r="934" spans="1:13">
      <c r="A934" s="5">
        <v>933</v>
      </c>
      <c r="B934" s="5" t="s">
        <v>19273</v>
      </c>
      <c r="C934" s="6">
        <v>221</v>
      </c>
      <c r="D934" s="6">
        <v>75</v>
      </c>
      <c r="E934" s="6">
        <v>109</v>
      </c>
      <c r="F934" s="7">
        <v>1758.55</v>
      </c>
      <c r="G934" s="7">
        <v>513.54999999999995</v>
      </c>
      <c r="H934" s="7">
        <v>693.8</v>
      </c>
      <c r="I934" s="7">
        <v>1606.66</v>
      </c>
      <c r="J934" s="7">
        <v>441.96</v>
      </c>
      <c r="K934" s="7">
        <v>577.85</v>
      </c>
      <c r="L934" s="24">
        <f t="shared" si="29"/>
        <v>4875391443.2200241</v>
      </c>
      <c r="M934" s="35">
        <f t="shared" si="28"/>
        <v>0.99999855911264557</v>
      </c>
    </row>
    <row r="935" spans="1:13">
      <c r="A935" s="5">
        <v>934</v>
      </c>
      <c r="B935" s="5" t="s">
        <v>19839</v>
      </c>
      <c r="C935" s="6">
        <v>426</v>
      </c>
      <c r="D935" s="6">
        <v>406</v>
      </c>
      <c r="E935" s="6">
        <v>403</v>
      </c>
      <c r="F935" s="7">
        <v>1835.25</v>
      </c>
      <c r="G935" s="7">
        <v>1451.7</v>
      </c>
      <c r="H935" s="7">
        <v>1307.3399999999999</v>
      </c>
      <c r="I935" s="7">
        <v>785.92</v>
      </c>
      <c r="J935" s="7">
        <v>567.83000000000004</v>
      </c>
      <c r="K935" s="7">
        <v>561.42999999999995</v>
      </c>
      <c r="L935" s="24">
        <f t="shared" si="29"/>
        <v>4875392004.6500244</v>
      </c>
      <c r="M935" s="35">
        <f t="shared" si="28"/>
        <v>0.99999867426836131</v>
      </c>
    </row>
    <row r="936" spans="1:13">
      <c r="A936" s="5">
        <v>935</v>
      </c>
      <c r="B936" s="5" t="s">
        <v>19385</v>
      </c>
      <c r="C936" s="6">
        <v>826</v>
      </c>
      <c r="D936" s="6">
        <v>658</v>
      </c>
      <c r="E936" s="6">
        <v>524</v>
      </c>
      <c r="F936" s="7">
        <v>2369.5700000000002</v>
      </c>
      <c r="G936" s="7">
        <v>1387.9</v>
      </c>
      <c r="H936" s="7">
        <v>1002.17</v>
      </c>
      <c r="I936" s="7">
        <v>1113.56</v>
      </c>
      <c r="J936" s="7">
        <v>790.43</v>
      </c>
      <c r="K936" s="7">
        <v>525.08000000000004</v>
      </c>
      <c r="L936" s="24">
        <f t="shared" si="29"/>
        <v>4875392529.7300243</v>
      </c>
      <c r="M936" s="35">
        <f t="shared" si="28"/>
        <v>0.99999878196827618</v>
      </c>
    </row>
    <row r="937" spans="1:13">
      <c r="A937" s="5">
        <v>936</v>
      </c>
      <c r="B937" s="5" t="s">
        <v>19455</v>
      </c>
      <c r="C937" s="6">
        <v>90</v>
      </c>
      <c r="D937" s="6">
        <v>106</v>
      </c>
      <c r="E937" s="6">
        <v>121</v>
      </c>
      <c r="F937" s="7">
        <v>530.1</v>
      </c>
      <c r="G937" s="7">
        <v>545.03</v>
      </c>
      <c r="H937" s="7">
        <v>584.42999999999995</v>
      </c>
      <c r="I937" s="7">
        <v>462.07</v>
      </c>
      <c r="J937" s="7">
        <v>527.11</v>
      </c>
      <c r="K937" s="7">
        <v>488.07</v>
      </c>
      <c r="L937" s="24">
        <f t="shared" si="29"/>
        <v>4875393017.800024</v>
      </c>
      <c r="M937" s="35">
        <f t="shared" si="28"/>
        <v>0.99999888207701659</v>
      </c>
    </row>
    <row r="938" spans="1:13">
      <c r="A938" s="5">
        <v>937</v>
      </c>
      <c r="B938" s="5" t="s">
        <v>19460</v>
      </c>
      <c r="C938" s="6">
        <v>107</v>
      </c>
      <c r="D938" s="6">
        <v>91</v>
      </c>
      <c r="E938" s="6">
        <v>35</v>
      </c>
      <c r="F938" s="7">
        <v>1929.21</v>
      </c>
      <c r="G938" s="7">
        <v>1567.69</v>
      </c>
      <c r="H938" s="7">
        <v>591.85</v>
      </c>
      <c r="I938" s="7">
        <v>1702.03</v>
      </c>
      <c r="J938" s="7">
        <v>1380.78</v>
      </c>
      <c r="K938" s="7">
        <v>485.32</v>
      </c>
      <c r="L938" s="24">
        <f t="shared" si="29"/>
        <v>4875393503.1200237</v>
      </c>
      <c r="M938" s="35">
        <f t="shared" si="28"/>
        <v>0.99999898162170053</v>
      </c>
    </row>
    <row r="939" spans="1:13">
      <c r="A939" s="5">
        <v>938</v>
      </c>
      <c r="B939" s="5" t="s">
        <v>19658</v>
      </c>
      <c r="C939" s="6">
        <v>153</v>
      </c>
      <c r="D939" s="6">
        <v>82</v>
      </c>
      <c r="E939" s="6">
        <v>71</v>
      </c>
      <c r="F939" s="7">
        <v>1429.02</v>
      </c>
      <c r="G939" s="7">
        <v>574.21</v>
      </c>
      <c r="H939" s="7">
        <v>419.9</v>
      </c>
      <c r="I939" s="7">
        <v>1402.87</v>
      </c>
      <c r="J939" s="7">
        <v>557.29999999999995</v>
      </c>
      <c r="K939" s="7">
        <v>415.76</v>
      </c>
      <c r="L939" s="24">
        <f t="shared" si="29"/>
        <v>4875393918.880024</v>
      </c>
      <c r="M939" s="35">
        <f t="shared" si="28"/>
        <v>0.99999906689883289</v>
      </c>
    </row>
    <row r="940" spans="1:13">
      <c r="A940" s="5">
        <v>939</v>
      </c>
      <c r="B940" s="5" t="s">
        <v>19724</v>
      </c>
      <c r="C940" s="6">
        <v>844</v>
      </c>
      <c r="D940" s="6">
        <v>824</v>
      </c>
      <c r="E940" s="6">
        <v>346</v>
      </c>
      <c r="F940" s="7">
        <v>2762.1</v>
      </c>
      <c r="G940" s="7">
        <v>2074.59</v>
      </c>
      <c r="H940" s="7">
        <v>797.18</v>
      </c>
      <c r="I940" s="7">
        <v>1284.8</v>
      </c>
      <c r="J940" s="7">
        <v>1083.1099999999999</v>
      </c>
      <c r="K940" s="7">
        <v>392.53</v>
      </c>
      <c r="L940" s="24">
        <f t="shared" si="29"/>
        <v>4875394311.4100237</v>
      </c>
      <c r="M940" s="35">
        <f t="shared" si="28"/>
        <v>0.99999914741122631</v>
      </c>
    </row>
    <row r="941" spans="1:13">
      <c r="A941" s="5">
        <v>940</v>
      </c>
      <c r="B941" s="5" t="s">
        <v>19868</v>
      </c>
      <c r="C941" s="6">
        <v>2738</v>
      </c>
      <c r="D941" s="6">
        <v>2700</v>
      </c>
      <c r="E941" s="6">
        <v>776</v>
      </c>
      <c r="F941" s="7">
        <v>6845.5</v>
      </c>
      <c r="G941" s="7">
        <v>4561.3100000000004</v>
      </c>
      <c r="H941" s="7">
        <v>1094.98</v>
      </c>
      <c r="I941" s="7">
        <v>2263.79</v>
      </c>
      <c r="J941" s="7">
        <v>1560.48</v>
      </c>
      <c r="K941" s="7">
        <v>382.86</v>
      </c>
      <c r="L941" s="24">
        <f t="shared" si="29"/>
        <v>4875394694.2700233</v>
      </c>
      <c r="M941" s="35">
        <f t="shared" si="28"/>
        <v>0.99999922594019219</v>
      </c>
    </row>
    <row r="942" spans="1:13">
      <c r="A942" s="5">
        <v>941</v>
      </c>
      <c r="B942" s="5" t="s">
        <v>19830</v>
      </c>
      <c r="C942" s="6">
        <v>97</v>
      </c>
      <c r="D942" s="6">
        <v>117</v>
      </c>
      <c r="E942" s="6">
        <v>96</v>
      </c>
      <c r="F942" s="7">
        <v>521.17999999999995</v>
      </c>
      <c r="G942" s="7">
        <v>535.08000000000004</v>
      </c>
      <c r="H942" s="7">
        <v>410.88</v>
      </c>
      <c r="I942" s="7">
        <v>468.84</v>
      </c>
      <c r="J942" s="7">
        <v>485.6</v>
      </c>
      <c r="K942" s="7">
        <v>358.02</v>
      </c>
      <c r="L942" s="24">
        <f t="shared" si="29"/>
        <v>4875395052.2900238</v>
      </c>
      <c r="M942" s="35">
        <f t="shared" si="28"/>
        <v>0.99999929937418996</v>
      </c>
    </row>
    <row r="943" spans="1:13">
      <c r="A943" s="5">
        <v>942</v>
      </c>
      <c r="B943" s="5" t="s">
        <v>20034</v>
      </c>
      <c r="C943" s="6">
        <v>63</v>
      </c>
      <c r="D943" s="6">
        <v>132</v>
      </c>
      <c r="E943" s="6">
        <v>118</v>
      </c>
      <c r="F943" s="7">
        <v>422.73</v>
      </c>
      <c r="G943" s="7">
        <v>837.3</v>
      </c>
      <c r="H943" s="7">
        <v>665.81</v>
      </c>
      <c r="I943" s="7">
        <v>251.63</v>
      </c>
      <c r="J943" s="7">
        <v>317.19</v>
      </c>
      <c r="K943" s="7">
        <v>285.47000000000003</v>
      </c>
      <c r="L943" s="24">
        <f t="shared" si="29"/>
        <v>4875395337.7600241</v>
      </c>
      <c r="M943" s="35">
        <f t="shared" si="28"/>
        <v>0.99999935792735284</v>
      </c>
    </row>
    <row r="944" spans="1:13">
      <c r="A944" s="5">
        <v>943</v>
      </c>
      <c r="B944" s="5" t="s">
        <v>20047</v>
      </c>
      <c r="C944" s="6">
        <v>128</v>
      </c>
      <c r="D944" s="6">
        <v>71</v>
      </c>
      <c r="E944" s="6">
        <v>64</v>
      </c>
      <c r="F944" s="7">
        <v>1859.84</v>
      </c>
      <c r="G944" s="7">
        <v>973.41</v>
      </c>
      <c r="H944" s="7">
        <v>860.08</v>
      </c>
      <c r="I944" s="7">
        <v>696.71</v>
      </c>
      <c r="J944" s="7">
        <v>330.41</v>
      </c>
      <c r="K944" s="7">
        <v>282.87</v>
      </c>
      <c r="L944" s="24">
        <f t="shared" si="29"/>
        <v>4875395620.630024</v>
      </c>
      <c r="M944" s="35">
        <f t="shared" si="28"/>
        <v>0.99999941594722574</v>
      </c>
    </row>
    <row r="945" spans="1:13">
      <c r="A945" s="5">
        <v>944</v>
      </c>
      <c r="B945" s="5" t="s">
        <v>20080</v>
      </c>
      <c r="C945" s="6">
        <v>0</v>
      </c>
      <c r="D945" s="6">
        <v>0</v>
      </c>
      <c r="E945" s="6">
        <v>134</v>
      </c>
      <c r="F945" s="7">
        <v>0</v>
      </c>
      <c r="G945" s="7">
        <v>0</v>
      </c>
      <c r="H945" s="7">
        <v>414.06</v>
      </c>
      <c r="I945" s="7">
        <v>0</v>
      </c>
      <c r="J945" s="7">
        <v>0</v>
      </c>
      <c r="K945" s="7">
        <v>274.55</v>
      </c>
      <c r="L945" s="24">
        <f t="shared" si="29"/>
        <v>4875395895.1800241</v>
      </c>
      <c r="M945" s="35">
        <f t="shared" si="28"/>
        <v>0.99999947226057162</v>
      </c>
    </row>
    <row r="946" spans="1:13">
      <c r="A946" s="5">
        <v>945</v>
      </c>
      <c r="B946" s="5" t="s">
        <v>20099</v>
      </c>
      <c r="C946" s="6">
        <v>206</v>
      </c>
      <c r="D946" s="6">
        <v>52</v>
      </c>
      <c r="E946" s="6">
        <v>240</v>
      </c>
      <c r="F946" s="7">
        <v>1110.29</v>
      </c>
      <c r="G946" s="7">
        <v>235.69</v>
      </c>
      <c r="H946" s="7">
        <v>963.96</v>
      </c>
      <c r="I946" s="7">
        <v>355.34</v>
      </c>
      <c r="J946" s="7">
        <v>50.47</v>
      </c>
      <c r="K946" s="7">
        <v>270.45999999999998</v>
      </c>
      <c r="L946" s="24">
        <f t="shared" si="29"/>
        <v>4875396165.6400242</v>
      </c>
      <c r="M946" s="35">
        <f t="shared" si="28"/>
        <v>0.99999952773501166</v>
      </c>
    </row>
    <row r="947" spans="1:13">
      <c r="A947" s="5">
        <v>946</v>
      </c>
      <c r="B947" s="5" t="s">
        <v>20118</v>
      </c>
      <c r="C947" s="6">
        <v>0</v>
      </c>
      <c r="D947" s="6">
        <v>0</v>
      </c>
      <c r="E947" s="6">
        <v>21</v>
      </c>
      <c r="F947" s="7">
        <v>0</v>
      </c>
      <c r="G947" s="7">
        <v>0</v>
      </c>
      <c r="H947" s="7">
        <v>274.5</v>
      </c>
      <c r="I947" s="7">
        <v>0</v>
      </c>
      <c r="J947" s="7">
        <v>0</v>
      </c>
      <c r="K947" s="7">
        <v>265.2</v>
      </c>
      <c r="L947" s="24">
        <f t="shared" si="29"/>
        <v>4875396430.840024</v>
      </c>
      <c r="M947" s="35">
        <f t="shared" si="28"/>
        <v>0.9999995821305655</v>
      </c>
    </row>
    <row r="948" spans="1:13">
      <c r="A948" s="5">
        <v>947</v>
      </c>
      <c r="B948" s="5" t="s">
        <v>20162</v>
      </c>
      <c r="C948" s="6">
        <v>228</v>
      </c>
      <c r="D948" s="6">
        <v>123</v>
      </c>
      <c r="E948" s="6">
        <v>217</v>
      </c>
      <c r="F948" s="7">
        <v>512.80999999999995</v>
      </c>
      <c r="G948" s="7">
        <v>185.55</v>
      </c>
      <c r="H948" s="7">
        <v>308.7</v>
      </c>
      <c r="I948" s="7">
        <v>347.17</v>
      </c>
      <c r="J948" s="7">
        <v>151.36000000000001</v>
      </c>
      <c r="K948" s="7">
        <v>253.53</v>
      </c>
      <c r="L948" s="24">
        <f t="shared" si="29"/>
        <v>4875396684.3700237</v>
      </c>
      <c r="M948" s="35">
        <f t="shared" si="28"/>
        <v>0.99999963413246884</v>
      </c>
    </row>
    <row r="949" spans="1:13">
      <c r="A949" s="5">
        <v>948</v>
      </c>
      <c r="B949" s="5" t="s">
        <v>20237</v>
      </c>
      <c r="C949" s="6">
        <v>376</v>
      </c>
      <c r="D949" s="6">
        <v>480</v>
      </c>
      <c r="E949" s="6">
        <v>425</v>
      </c>
      <c r="F949" s="7">
        <v>1159.9000000000001</v>
      </c>
      <c r="G949" s="7">
        <v>1088.81</v>
      </c>
      <c r="H949" s="7">
        <v>851.23</v>
      </c>
      <c r="I949" s="7">
        <v>363.92</v>
      </c>
      <c r="J949" s="7">
        <v>351.57</v>
      </c>
      <c r="K949" s="7">
        <v>230.84</v>
      </c>
      <c r="L949" s="24">
        <f t="shared" si="29"/>
        <v>4875396915.2100239</v>
      </c>
      <c r="M949" s="35">
        <f t="shared" si="28"/>
        <v>0.99999968148039364</v>
      </c>
    </row>
    <row r="950" spans="1:13">
      <c r="A950" s="5">
        <v>949</v>
      </c>
      <c r="B950" s="5" t="s">
        <v>20282</v>
      </c>
      <c r="C950" s="6">
        <v>49</v>
      </c>
      <c r="D950" s="6">
        <v>56</v>
      </c>
      <c r="E950" s="6">
        <v>55</v>
      </c>
      <c r="F950" s="7">
        <v>280.77</v>
      </c>
      <c r="G950" s="7">
        <v>278.76</v>
      </c>
      <c r="H950" s="7">
        <v>257.13</v>
      </c>
      <c r="I950" s="7">
        <v>248.68</v>
      </c>
      <c r="J950" s="7">
        <v>231.98</v>
      </c>
      <c r="K950" s="7">
        <v>217.81</v>
      </c>
      <c r="L950" s="24">
        <f t="shared" si="29"/>
        <v>4875397133.0200243</v>
      </c>
      <c r="M950" s="35">
        <f t="shared" si="28"/>
        <v>0.99999972615571653</v>
      </c>
    </row>
    <row r="951" spans="1:13">
      <c r="A951" s="5">
        <v>950</v>
      </c>
      <c r="B951" s="5" t="s">
        <v>20357</v>
      </c>
      <c r="C951" s="6">
        <v>83</v>
      </c>
      <c r="D951" s="6">
        <v>74</v>
      </c>
      <c r="E951" s="6">
        <v>47</v>
      </c>
      <c r="F951" s="7">
        <v>522.07000000000005</v>
      </c>
      <c r="G951" s="7">
        <v>409.3</v>
      </c>
      <c r="H951" s="7">
        <v>245.81</v>
      </c>
      <c r="I951" s="7">
        <v>411.99</v>
      </c>
      <c r="J951" s="7">
        <v>329.95</v>
      </c>
      <c r="K951" s="7">
        <v>198.74</v>
      </c>
      <c r="L951" s="24">
        <f t="shared" si="29"/>
        <v>4875397331.7600241</v>
      </c>
      <c r="M951" s="35">
        <f t="shared" si="28"/>
        <v>0.99999976691956405</v>
      </c>
    </row>
    <row r="952" spans="1:13">
      <c r="A952" s="5">
        <v>951</v>
      </c>
      <c r="B952" s="5" t="s">
        <v>20433</v>
      </c>
      <c r="C952" s="6">
        <v>88</v>
      </c>
      <c r="D952" s="6">
        <v>69</v>
      </c>
      <c r="E952" s="6">
        <v>22</v>
      </c>
      <c r="F952" s="7">
        <v>1011.58</v>
      </c>
      <c r="G952" s="7">
        <v>602.78</v>
      </c>
      <c r="H952" s="7">
        <v>188.74</v>
      </c>
      <c r="I952" s="7">
        <v>831.9</v>
      </c>
      <c r="J952" s="7">
        <v>496.2</v>
      </c>
      <c r="K952" s="7">
        <v>176.97</v>
      </c>
      <c r="L952" s="24">
        <f t="shared" si="29"/>
        <v>4875397508.7300243</v>
      </c>
      <c r="M952" s="35">
        <f t="shared" si="28"/>
        <v>0.99999980321813553</v>
      </c>
    </row>
    <row r="953" spans="1:13">
      <c r="A953" s="5">
        <v>952</v>
      </c>
      <c r="B953" s="5" t="s">
        <v>20467</v>
      </c>
      <c r="C953" s="6">
        <v>35</v>
      </c>
      <c r="D953" s="6">
        <v>80</v>
      </c>
      <c r="E953" s="6">
        <v>129</v>
      </c>
      <c r="F953" s="7">
        <v>107.38</v>
      </c>
      <c r="G953" s="7">
        <v>159.68</v>
      </c>
      <c r="H953" s="7">
        <v>232.2</v>
      </c>
      <c r="I953" s="7">
        <v>65.77</v>
      </c>
      <c r="J953" s="7">
        <v>101.92</v>
      </c>
      <c r="K953" s="7">
        <v>167.31</v>
      </c>
      <c r="L953" s="24">
        <f t="shared" si="29"/>
        <v>4875397676.0400248</v>
      </c>
      <c r="M953" s="35">
        <f t="shared" si="28"/>
        <v>0.99999983753533073</v>
      </c>
    </row>
    <row r="954" spans="1:13">
      <c r="A954" s="5">
        <v>953</v>
      </c>
      <c r="B954" s="5" t="s">
        <v>20560</v>
      </c>
      <c r="C954" s="6">
        <v>17</v>
      </c>
      <c r="D954" s="6">
        <v>57</v>
      </c>
      <c r="E954" s="6">
        <v>23</v>
      </c>
      <c r="F954" s="7">
        <v>144.01</v>
      </c>
      <c r="G954" s="7">
        <v>437.19</v>
      </c>
      <c r="H954" s="7">
        <v>169.74</v>
      </c>
      <c r="I954" s="7">
        <v>123.28</v>
      </c>
      <c r="J954" s="7">
        <v>394.24</v>
      </c>
      <c r="K954" s="7">
        <v>146.49</v>
      </c>
      <c r="L954" s="24">
        <f t="shared" si="29"/>
        <v>4875397822.5300245</v>
      </c>
      <c r="M954" s="35">
        <f t="shared" si="28"/>
        <v>0.99999986758210546</v>
      </c>
    </row>
    <row r="955" spans="1:13">
      <c r="A955" s="5">
        <v>954</v>
      </c>
      <c r="B955" s="5" t="s">
        <v>20652</v>
      </c>
      <c r="C955" s="6">
        <v>757</v>
      </c>
      <c r="D955" s="6">
        <v>575</v>
      </c>
      <c r="E955" s="6">
        <v>23</v>
      </c>
      <c r="F955" s="7">
        <v>6389.48</v>
      </c>
      <c r="G955" s="7">
        <v>4404.28</v>
      </c>
      <c r="H955" s="7">
        <v>169.79</v>
      </c>
      <c r="I955" s="7">
        <v>4614.04</v>
      </c>
      <c r="J955" s="7">
        <v>3219.67</v>
      </c>
      <c r="K955" s="7">
        <v>123.35</v>
      </c>
      <c r="L955" s="24">
        <f t="shared" si="29"/>
        <v>4875397945.8800249</v>
      </c>
      <c r="M955" s="35">
        <f t="shared" si="28"/>
        <v>0.99999989288260172</v>
      </c>
    </row>
    <row r="956" spans="1:13">
      <c r="A956" s="5">
        <v>955</v>
      </c>
      <c r="B956" s="5" t="s">
        <v>20663</v>
      </c>
      <c r="C956" s="6">
        <v>45</v>
      </c>
      <c r="D956" s="6">
        <v>44</v>
      </c>
      <c r="E956" s="6">
        <v>30</v>
      </c>
      <c r="F956" s="7">
        <v>269.2</v>
      </c>
      <c r="G956" s="7">
        <v>229.24</v>
      </c>
      <c r="H956" s="7">
        <v>147.6</v>
      </c>
      <c r="I956" s="7">
        <v>231.83</v>
      </c>
      <c r="J956" s="7">
        <v>190.94</v>
      </c>
      <c r="K956" s="7">
        <v>121.77</v>
      </c>
      <c r="L956" s="24">
        <f t="shared" si="29"/>
        <v>4875398067.6500254</v>
      </c>
      <c r="M956" s="35">
        <f t="shared" si="28"/>
        <v>0.99999991785902176</v>
      </c>
    </row>
    <row r="957" spans="1:13">
      <c r="A957" s="5">
        <v>956</v>
      </c>
      <c r="B957" s="5" t="s">
        <v>20676</v>
      </c>
      <c r="C957" s="6">
        <v>1353</v>
      </c>
      <c r="D957" s="6">
        <v>1148</v>
      </c>
      <c r="E957" s="6">
        <v>73</v>
      </c>
      <c r="F957" s="7">
        <v>4684.42</v>
      </c>
      <c r="G957" s="7">
        <v>3071.73</v>
      </c>
      <c r="H957" s="7">
        <v>173.23</v>
      </c>
      <c r="I957" s="7">
        <v>1987.05</v>
      </c>
      <c r="J957" s="7">
        <v>1395.75</v>
      </c>
      <c r="K957" s="7">
        <v>119.87</v>
      </c>
      <c r="L957" s="24">
        <f t="shared" si="29"/>
        <v>4875398187.5200253</v>
      </c>
      <c r="M957" s="35">
        <f t="shared" si="28"/>
        <v>0.99999994244573009</v>
      </c>
    </row>
    <row r="958" spans="1:13">
      <c r="A958" s="5">
        <v>957</v>
      </c>
      <c r="B958" s="5" t="s">
        <v>20692</v>
      </c>
      <c r="C958" s="6">
        <v>74</v>
      </c>
      <c r="D958" s="6">
        <v>100</v>
      </c>
      <c r="E958" s="6">
        <v>59</v>
      </c>
      <c r="F958" s="7">
        <v>284.83</v>
      </c>
      <c r="G958" s="7">
        <v>308.77</v>
      </c>
      <c r="H958" s="7">
        <v>164.61</v>
      </c>
      <c r="I958" s="7">
        <v>197.27</v>
      </c>
      <c r="J958" s="7">
        <v>214.73</v>
      </c>
      <c r="K958" s="7">
        <v>115.79</v>
      </c>
      <c r="L958" s="24">
        <f t="shared" si="29"/>
        <v>4875398303.3100252</v>
      </c>
      <c r="M958" s="35">
        <f t="shared" si="28"/>
        <v>0.99999996619558373</v>
      </c>
    </row>
    <row r="959" spans="1:13">
      <c r="A959" s="5">
        <v>958</v>
      </c>
      <c r="B959" s="5" t="s">
        <v>20881</v>
      </c>
      <c r="C959" s="6">
        <v>1656</v>
      </c>
      <c r="D959" s="6">
        <v>0</v>
      </c>
      <c r="E959" s="6">
        <v>79</v>
      </c>
      <c r="F959" s="7">
        <v>5825.05</v>
      </c>
      <c r="G959" s="7">
        <v>0</v>
      </c>
      <c r="H959" s="7">
        <v>110.6</v>
      </c>
      <c r="I959" s="7">
        <v>1866.14</v>
      </c>
      <c r="J959" s="7">
        <v>0</v>
      </c>
      <c r="K959" s="7">
        <v>73.36</v>
      </c>
      <c r="L959" s="24">
        <f t="shared" si="29"/>
        <v>4875398376.6700249</v>
      </c>
      <c r="M959" s="35">
        <f t="shared" si="28"/>
        <v>0.99999998124255884</v>
      </c>
    </row>
    <row r="960" spans="1:13">
      <c r="A960" s="5">
        <v>959</v>
      </c>
      <c r="B960" s="5" t="s">
        <v>20905</v>
      </c>
      <c r="C960" s="6">
        <v>0</v>
      </c>
      <c r="D960" s="6">
        <v>15</v>
      </c>
      <c r="E960" s="6">
        <v>28</v>
      </c>
      <c r="F960" s="7">
        <v>0</v>
      </c>
      <c r="G960" s="7">
        <v>60</v>
      </c>
      <c r="H960" s="7">
        <v>104.16</v>
      </c>
      <c r="I960" s="7">
        <v>0</v>
      </c>
      <c r="J960" s="7">
        <v>40.4</v>
      </c>
      <c r="K960" s="7">
        <v>67.709999999999994</v>
      </c>
      <c r="L960" s="24">
        <f t="shared" si="29"/>
        <v>4875398444.3800249</v>
      </c>
      <c r="M960" s="35">
        <f t="shared" si="28"/>
        <v>0.99999999513065452</v>
      </c>
    </row>
    <row r="961" spans="1:13">
      <c r="A961" s="5">
        <v>960</v>
      </c>
      <c r="B961" s="5" t="s">
        <v>21063</v>
      </c>
      <c r="C961" s="6">
        <v>339</v>
      </c>
      <c r="D961" s="6">
        <v>277</v>
      </c>
      <c r="E961" s="6">
        <v>27</v>
      </c>
      <c r="F961" s="7">
        <v>689.8</v>
      </c>
      <c r="G961" s="7">
        <v>375.98</v>
      </c>
      <c r="H961" s="7">
        <v>33.21</v>
      </c>
      <c r="I961" s="7">
        <v>503.12</v>
      </c>
      <c r="J961" s="7">
        <v>271.45999999999998</v>
      </c>
      <c r="K961" s="7">
        <v>23.74</v>
      </c>
      <c r="L961" s="24">
        <f t="shared" si="29"/>
        <v>4875398468.1200247</v>
      </c>
      <c r="M961" s="35">
        <f t="shared" si="28"/>
        <v>1</v>
      </c>
    </row>
    <row r="962" spans="1:13">
      <c r="A962" s="5">
        <v>961</v>
      </c>
      <c r="B962" s="5" t="s">
        <v>22365</v>
      </c>
      <c r="C962" s="6">
        <v>13866</v>
      </c>
      <c r="D962" s="6">
        <v>14</v>
      </c>
      <c r="E962" s="6">
        <v>0</v>
      </c>
      <c r="F962" s="7">
        <v>40698.120000000003</v>
      </c>
      <c r="G962" s="7">
        <v>30.24</v>
      </c>
      <c r="H962" s="7">
        <v>0</v>
      </c>
      <c r="I962" s="7">
        <v>14672.33</v>
      </c>
      <c r="J962" s="7">
        <v>9.4</v>
      </c>
      <c r="K962" s="7">
        <v>0</v>
      </c>
      <c r="L962" s="24">
        <f t="shared" si="29"/>
        <v>4875398468.1200247</v>
      </c>
      <c r="M962" s="35">
        <f t="shared" si="28"/>
        <v>1</v>
      </c>
    </row>
    <row r="963" spans="1:13">
      <c r="A963" s="5">
        <v>962</v>
      </c>
      <c r="B963" s="5" t="s">
        <v>22730</v>
      </c>
      <c r="C963" s="6">
        <v>57437</v>
      </c>
      <c r="D963" s="6">
        <v>9402</v>
      </c>
      <c r="E963" s="6">
        <v>0</v>
      </c>
      <c r="F963" s="7">
        <v>1198612.19</v>
      </c>
      <c r="G963" s="7">
        <v>188935.08</v>
      </c>
      <c r="H963" s="7">
        <v>0</v>
      </c>
      <c r="I963" s="7">
        <v>414196.06</v>
      </c>
      <c r="J963" s="7">
        <v>64116.63</v>
      </c>
      <c r="K963" s="7">
        <v>0</v>
      </c>
      <c r="L963" s="24">
        <f t="shared" si="29"/>
        <v>4875398468.1200247</v>
      </c>
      <c r="M963" s="35">
        <f t="shared" ref="M963:M1005" si="30">L963/K$1006</f>
        <v>1</v>
      </c>
    </row>
    <row r="964" spans="1:13">
      <c r="A964" s="5">
        <v>963</v>
      </c>
      <c r="B964" s="5" t="s">
        <v>22491</v>
      </c>
      <c r="C964" s="6">
        <v>23341</v>
      </c>
      <c r="D964" s="6">
        <v>34</v>
      </c>
      <c r="E964" s="6">
        <v>0</v>
      </c>
      <c r="F964" s="7">
        <v>57952.72</v>
      </c>
      <c r="G964" s="7">
        <v>83.98</v>
      </c>
      <c r="H964" s="7">
        <v>0</v>
      </c>
      <c r="I964" s="7">
        <v>10312.02</v>
      </c>
      <c r="J964" s="7">
        <v>14.7</v>
      </c>
      <c r="K964" s="7">
        <v>0</v>
      </c>
      <c r="L964" s="24">
        <f t="shared" ref="L964:L1005" si="31">L963+K964</f>
        <v>4875398468.1200247</v>
      </c>
      <c r="M964" s="35">
        <f t="shared" si="30"/>
        <v>1</v>
      </c>
    </row>
    <row r="965" spans="1:13">
      <c r="A965" s="5">
        <v>964</v>
      </c>
      <c r="B965" s="5" t="s">
        <v>23118</v>
      </c>
      <c r="C965" s="6">
        <v>415</v>
      </c>
      <c r="D965" s="6">
        <v>0</v>
      </c>
      <c r="E965" s="6">
        <v>0</v>
      </c>
      <c r="F965" s="7">
        <v>1805.58</v>
      </c>
      <c r="G965" s="7">
        <v>0</v>
      </c>
      <c r="H965" s="7">
        <v>0</v>
      </c>
      <c r="I965" s="7">
        <v>1253.82</v>
      </c>
      <c r="J965" s="7">
        <v>0</v>
      </c>
      <c r="K965" s="7">
        <v>0</v>
      </c>
      <c r="L965" s="24">
        <f t="shared" si="31"/>
        <v>4875398468.1200247</v>
      </c>
      <c r="M965" s="35">
        <f t="shared" si="30"/>
        <v>1</v>
      </c>
    </row>
    <row r="966" spans="1:13">
      <c r="A966" s="5">
        <v>965</v>
      </c>
      <c r="B966" s="5" t="s">
        <v>22380</v>
      </c>
      <c r="C966" s="6">
        <v>108</v>
      </c>
      <c r="D966" s="6">
        <v>453</v>
      </c>
      <c r="E966" s="6">
        <v>0</v>
      </c>
      <c r="F966" s="7">
        <v>2851.56</v>
      </c>
      <c r="G966" s="7">
        <v>11051.11</v>
      </c>
      <c r="H966" s="7">
        <v>0</v>
      </c>
      <c r="I966" s="7">
        <v>1946.98</v>
      </c>
      <c r="J966" s="7">
        <v>7271.44</v>
      </c>
      <c r="K966" s="7">
        <v>0</v>
      </c>
      <c r="L966" s="24">
        <f t="shared" si="31"/>
        <v>4875398468.1200247</v>
      </c>
      <c r="M966" s="35">
        <f t="shared" si="30"/>
        <v>1</v>
      </c>
    </row>
    <row r="967" spans="1:13">
      <c r="A967" s="5">
        <v>966</v>
      </c>
      <c r="B967" s="5" t="s">
        <v>22434</v>
      </c>
      <c r="C967" s="6">
        <v>693</v>
      </c>
      <c r="D967" s="6">
        <v>0</v>
      </c>
      <c r="E967" s="6">
        <v>0</v>
      </c>
      <c r="F967" s="7">
        <v>6691.41</v>
      </c>
      <c r="G967" s="7">
        <v>0</v>
      </c>
      <c r="H967" s="7">
        <v>0</v>
      </c>
      <c r="I967" s="7">
        <v>4081.05</v>
      </c>
      <c r="J967" s="7">
        <v>0</v>
      </c>
      <c r="K967" s="7">
        <v>0</v>
      </c>
      <c r="L967" s="24">
        <f t="shared" si="31"/>
        <v>4875398468.1200247</v>
      </c>
      <c r="M967" s="35">
        <f t="shared" si="30"/>
        <v>1</v>
      </c>
    </row>
    <row r="968" spans="1:13">
      <c r="A968" s="5">
        <v>967</v>
      </c>
      <c r="B968" s="5" t="s">
        <v>22368</v>
      </c>
      <c r="C968" s="6">
        <v>15</v>
      </c>
      <c r="D968" s="6">
        <v>0</v>
      </c>
      <c r="E968" s="6">
        <v>0</v>
      </c>
      <c r="F968" s="7">
        <v>30.12</v>
      </c>
      <c r="G968" s="7">
        <v>0</v>
      </c>
      <c r="H968" s="7">
        <v>0</v>
      </c>
      <c r="I968" s="7">
        <v>4.5199999999999996</v>
      </c>
      <c r="J968" s="7">
        <v>0</v>
      </c>
      <c r="K968" s="7">
        <v>0</v>
      </c>
      <c r="L968" s="24">
        <f t="shared" si="31"/>
        <v>4875398468.1200247</v>
      </c>
      <c r="M968" s="35">
        <f t="shared" si="30"/>
        <v>1</v>
      </c>
    </row>
    <row r="969" spans="1:13">
      <c r="A969" s="5">
        <v>968</v>
      </c>
      <c r="B969" s="5" t="s">
        <v>22486</v>
      </c>
      <c r="C969" s="6">
        <v>38</v>
      </c>
      <c r="D969" s="6">
        <v>0</v>
      </c>
      <c r="E969" s="6">
        <v>0</v>
      </c>
      <c r="F969" s="7">
        <v>95.76</v>
      </c>
      <c r="G969" s="7">
        <v>0</v>
      </c>
      <c r="H969" s="7">
        <v>0</v>
      </c>
      <c r="I969" s="7">
        <v>86.94</v>
      </c>
      <c r="J969" s="7">
        <v>0</v>
      </c>
      <c r="K969" s="7">
        <v>0</v>
      </c>
      <c r="L969" s="24">
        <f t="shared" si="31"/>
        <v>4875398468.1200247</v>
      </c>
      <c r="M969" s="35">
        <f t="shared" si="30"/>
        <v>1</v>
      </c>
    </row>
    <row r="970" spans="1:13">
      <c r="A970" s="5">
        <v>969</v>
      </c>
      <c r="B970" s="5" t="s">
        <v>23185</v>
      </c>
      <c r="C970" s="6">
        <v>1366</v>
      </c>
      <c r="D970" s="6">
        <v>83</v>
      </c>
      <c r="E970" s="6">
        <v>0</v>
      </c>
      <c r="F970" s="7">
        <v>168623.66</v>
      </c>
      <c r="G970" s="7">
        <v>10083.280000000001</v>
      </c>
      <c r="H970" s="7">
        <v>0</v>
      </c>
      <c r="I970" s="7">
        <v>149489.07999999999</v>
      </c>
      <c r="J970" s="7">
        <v>8762.8799999999992</v>
      </c>
      <c r="K970" s="7">
        <v>0</v>
      </c>
      <c r="L970" s="24">
        <f t="shared" si="31"/>
        <v>4875398468.1200247</v>
      </c>
      <c r="M970" s="35">
        <f t="shared" si="30"/>
        <v>1</v>
      </c>
    </row>
    <row r="971" spans="1:13">
      <c r="A971" s="5">
        <v>970</v>
      </c>
      <c r="B971" s="5" t="s">
        <v>21191</v>
      </c>
      <c r="C971" s="6">
        <v>3435</v>
      </c>
      <c r="D971" s="6">
        <v>0</v>
      </c>
      <c r="E971" s="6">
        <v>0</v>
      </c>
      <c r="F971" s="7">
        <v>78364.55</v>
      </c>
      <c r="G971" s="7">
        <v>0</v>
      </c>
      <c r="H971" s="7">
        <v>0</v>
      </c>
      <c r="I971" s="7">
        <v>72216.72</v>
      </c>
      <c r="J971" s="7">
        <v>0</v>
      </c>
      <c r="K971" s="7">
        <v>0</v>
      </c>
      <c r="L971" s="24">
        <f t="shared" si="31"/>
        <v>4875398468.1200247</v>
      </c>
      <c r="M971" s="35">
        <f t="shared" si="30"/>
        <v>1</v>
      </c>
    </row>
    <row r="972" spans="1:13">
      <c r="A972" s="5">
        <v>971</v>
      </c>
      <c r="B972" s="5" t="s">
        <v>21560</v>
      </c>
      <c r="C972" s="6">
        <v>135</v>
      </c>
      <c r="D972" s="6">
        <v>62</v>
      </c>
      <c r="E972" s="6">
        <v>0</v>
      </c>
      <c r="F972" s="7">
        <v>1260.9000000000001</v>
      </c>
      <c r="G972" s="7">
        <v>436.3</v>
      </c>
      <c r="H972" s="7">
        <v>0</v>
      </c>
      <c r="I972" s="7">
        <v>1009.19</v>
      </c>
      <c r="J972" s="7">
        <v>397.1</v>
      </c>
      <c r="K972" s="7">
        <v>0</v>
      </c>
      <c r="L972" s="24">
        <f t="shared" si="31"/>
        <v>4875398468.1200247</v>
      </c>
      <c r="M972" s="35">
        <f t="shared" si="30"/>
        <v>1</v>
      </c>
    </row>
    <row r="973" spans="1:13">
      <c r="A973" s="5">
        <v>972</v>
      </c>
      <c r="B973" s="5" t="s">
        <v>22659</v>
      </c>
      <c r="C973" s="6">
        <v>5463</v>
      </c>
      <c r="D973" s="6">
        <v>531</v>
      </c>
      <c r="E973" s="6">
        <v>0</v>
      </c>
      <c r="F973" s="7">
        <v>89600.7</v>
      </c>
      <c r="G973" s="7">
        <v>8319.01</v>
      </c>
      <c r="H973" s="7">
        <v>0</v>
      </c>
      <c r="I973" s="7">
        <v>37477.46</v>
      </c>
      <c r="J973" s="7">
        <v>3523.56</v>
      </c>
      <c r="K973" s="7">
        <v>0</v>
      </c>
      <c r="L973" s="24">
        <f t="shared" si="31"/>
        <v>4875398468.1200247</v>
      </c>
      <c r="M973" s="35">
        <f t="shared" si="30"/>
        <v>1</v>
      </c>
    </row>
    <row r="974" spans="1:13">
      <c r="A974" s="5">
        <v>973</v>
      </c>
      <c r="B974" s="5" t="s">
        <v>21770</v>
      </c>
      <c r="C974" s="6">
        <v>81353</v>
      </c>
      <c r="D974" s="6">
        <v>13367</v>
      </c>
      <c r="E974" s="6">
        <v>0</v>
      </c>
      <c r="F974" s="7">
        <v>2156833.36</v>
      </c>
      <c r="G974" s="7">
        <v>343859.31</v>
      </c>
      <c r="H974" s="7">
        <v>0</v>
      </c>
      <c r="I974" s="7">
        <v>2012206.8</v>
      </c>
      <c r="J974" s="7">
        <v>320867.51</v>
      </c>
      <c r="K974" s="7">
        <v>0</v>
      </c>
      <c r="L974" s="24">
        <f t="shared" si="31"/>
        <v>4875398468.1200247</v>
      </c>
      <c r="M974" s="35">
        <f t="shared" si="30"/>
        <v>1</v>
      </c>
    </row>
    <row r="975" spans="1:13">
      <c r="A975" s="5">
        <v>974</v>
      </c>
      <c r="B975" s="5" t="s">
        <v>22524</v>
      </c>
      <c r="C975" s="6">
        <v>3468</v>
      </c>
      <c r="D975" s="6">
        <v>2631</v>
      </c>
      <c r="E975" s="6">
        <v>0</v>
      </c>
      <c r="F975" s="7">
        <v>12016.38</v>
      </c>
      <c r="G975" s="7">
        <v>7111.27</v>
      </c>
      <c r="H975" s="7">
        <v>0</v>
      </c>
      <c r="I975" s="7">
        <v>6333.77</v>
      </c>
      <c r="J975" s="7">
        <v>3490.09</v>
      </c>
      <c r="K975" s="7">
        <v>0</v>
      </c>
      <c r="L975" s="24">
        <f t="shared" si="31"/>
        <v>4875398468.1200247</v>
      </c>
      <c r="M975" s="35">
        <f t="shared" si="30"/>
        <v>1</v>
      </c>
    </row>
    <row r="976" spans="1:13">
      <c r="A976" s="5">
        <v>975</v>
      </c>
      <c r="B976" s="5" t="s">
        <v>22319</v>
      </c>
      <c r="C976" s="6">
        <v>2345</v>
      </c>
      <c r="D976" s="6">
        <v>60</v>
      </c>
      <c r="E976" s="6">
        <v>0</v>
      </c>
      <c r="F976" s="7">
        <v>5499.21</v>
      </c>
      <c r="G976" s="7">
        <v>124.32</v>
      </c>
      <c r="H976" s="7">
        <v>0</v>
      </c>
      <c r="I976" s="7">
        <v>1230.6600000000001</v>
      </c>
      <c r="J976" s="7">
        <v>25.48</v>
      </c>
      <c r="K976" s="7">
        <v>0</v>
      </c>
      <c r="L976" s="24">
        <f t="shared" si="31"/>
        <v>4875398468.1200247</v>
      </c>
      <c r="M976" s="35">
        <f t="shared" si="30"/>
        <v>1</v>
      </c>
    </row>
    <row r="977" spans="1:13" ht="22.5">
      <c r="A977" s="5">
        <v>976</v>
      </c>
      <c r="B977" s="5" t="s">
        <v>22629</v>
      </c>
      <c r="C977" s="6">
        <v>261</v>
      </c>
      <c r="D977" s="6">
        <v>0</v>
      </c>
      <c r="E977" s="6">
        <v>0</v>
      </c>
      <c r="F977" s="7">
        <v>4015.34</v>
      </c>
      <c r="G977" s="7">
        <v>0</v>
      </c>
      <c r="H977" s="7">
        <v>0</v>
      </c>
      <c r="I977" s="7">
        <v>2563.02</v>
      </c>
      <c r="J977" s="7">
        <v>0</v>
      </c>
      <c r="K977" s="7">
        <v>0</v>
      </c>
      <c r="L977" s="24">
        <f t="shared" si="31"/>
        <v>4875398468.1200247</v>
      </c>
      <c r="M977" s="35">
        <f t="shared" si="30"/>
        <v>1</v>
      </c>
    </row>
    <row r="978" spans="1:13">
      <c r="A978" s="5">
        <v>977</v>
      </c>
      <c r="B978" s="5" t="s">
        <v>22477</v>
      </c>
      <c r="C978" s="6">
        <v>807</v>
      </c>
      <c r="D978" s="6">
        <v>0</v>
      </c>
      <c r="E978" s="6">
        <v>0</v>
      </c>
      <c r="F978" s="7">
        <v>7232.4</v>
      </c>
      <c r="G978" s="7">
        <v>0</v>
      </c>
      <c r="H978" s="7">
        <v>0</v>
      </c>
      <c r="I978" s="7">
        <v>5275.14</v>
      </c>
      <c r="J978" s="7">
        <v>0</v>
      </c>
      <c r="K978" s="7">
        <v>0</v>
      </c>
      <c r="L978" s="24">
        <f t="shared" si="31"/>
        <v>4875398468.1200247</v>
      </c>
      <c r="M978" s="35">
        <f t="shared" si="30"/>
        <v>1</v>
      </c>
    </row>
    <row r="979" spans="1:13">
      <c r="A979" s="5">
        <v>978</v>
      </c>
      <c r="B979" s="5" t="s">
        <v>22429</v>
      </c>
      <c r="C979" s="6">
        <v>146599</v>
      </c>
      <c r="D979" s="6">
        <v>23799</v>
      </c>
      <c r="E979" s="6">
        <v>0</v>
      </c>
      <c r="F979" s="7">
        <v>1133579.53</v>
      </c>
      <c r="G979" s="7">
        <v>166639.63</v>
      </c>
      <c r="H979" s="7">
        <v>0</v>
      </c>
      <c r="I979" s="7">
        <v>401252.68</v>
      </c>
      <c r="J979" s="7">
        <v>56985.98</v>
      </c>
      <c r="K979" s="7">
        <v>0</v>
      </c>
      <c r="L979" s="24">
        <f t="shared" si="31"/>
        <v>4875398468.1200247</v>
      </c>
      <c r="M979" s="35">
        <f t="shared" si="30"/>
        <v>1</v>
      </c>
    </row>
    <row r="980" spans="1:13">
      <c r="A980" s="5">
        <v>979</v>
      </c>
      <c r="B980" s="5" t="s">
        <v>22337</v>
      </c>
      <c r="C980" s="6">
        <v>172</v>
      </c>
      <c r="D980" s="6">
        <v>38</v>
      </c>
      <c r="E980" s="6">
        <v>0</v>
      </c>
      <c r="F980" s="7">
        <v>7538.77</v>
      </c>
      <c r="G980" s="7">
        <v>1629.82</v>
      </c>
      <c r="H980" s="7">
        <v>0</v>
      </c>
      <c r="I980" s="7">
        <v>7538.77</v>
      </c>
      <c r="J980" s="7">
        <v>1629.82</v>
      </c>
      <c r="K980" s="7">
        <v>0</v>
      </c>
      <c r="L980" s="24">
        <f t="shared" si="31"/>
        <v>4875398468.1200247</v>
      </c>
      <c r="M980" s="35">
        <f t="shared" si="30"/>
        <v>1</v>
      </c>
    </row>
    <row r="981" spans="1:13">
      <c r="A981" s="5">
        <v>980</v>
      </c>
      <c r="B981" s="5" t="s">
        <v>23336</v>
      </c>
      <c r="C981" s="6">
        <v>92</v>
      </c>
      <c r="D981" s="6">
        <v>229</v>
      </c>
      <c r="E981" s="6">
        <v>0</v>
      </c>
      <c r="F981" s="7">
        <v>194.12</v>
      </c>
      <c r="G981" s="7">
        <v>314.75</v>
      </c>
      <c r="H981" s="7">
        <v>0</v>
      </c>
      <c r="I981" s="7">
        <v>164.58</v>
      </c>
      <c r="J981" s="7">
        <v>211.23</v>
      </c>
      <c r="K981" s="7">
        <v>0</v>
      </c>
      <c r="L981" s="24">
        <f t="shared" si="31"/>
        <v>4875398468.1200247</v>
      </c>
      <c r="M981" s="35">
        <f t="shared" si="30"/>
        <v>1</v>
      </c>
    </row>
    <row r="982" spans="1:13">
      <c r="A982" s="5">
        <v>981</v>
      </c>
      <c r="B982" s="5" t="s">
        <v>22806</v>
      </c>
      <c r="C982" s="6">
        <v>1884</v>
      </c>
      <c r="D982" s="6">
        <v>73</v>
      </c>
      <c r="E982" s="6">
        <v>0</v>
      </c>
      <c r="F982" s="7">
        <v>63757.58</v>
      </c>
      <c r="G982" s="7">
        <v>2412.86</v>
      </c>
      <c r="H982" s="7">
        <v>0</v>
      </c>
      <c r="I982" s="7">
        <v>39063.33</v>
      </c>
      <c r="J982" s="7">
        <v>1810.18</v>
      </c>
      <c r="K982" s="7">
        <v>0</v>
      </c>
      <c r="L982" s="24">
        <f t="shared" si="31"/>
        <v>4875398468.1200247</v>
      </c>
      <c r="M982" s="35">
        <f t="shared" si="30"/>
        <v>1</v>
      </c>
    </row>
    <row r="983" spans="1:13">
      <c r="A983" s="5">
        <v>982</v>
      </c>
      <c r="B983" s="5" t="s">
        <v>22860</v>
      </c>
      <c r="C983" s="6">
        <v>13</v>
      </c>
      <c r="D983" s="6">
        <v>113</v>
      </c>
      <c r="E983" s="6">
        <v>0</v>
      </c>
      <c r="F983" s="7">
        <v>430.43</v>
      </c>
      <c r="G983" s="7">
        <v>3638.6</v>
      </c>
      <c r="H983" s="7">
        <v>0</v>
      </c>
      <c r="I983" s="7">
        <v>291.37</v>
      </c>
      <c r="J983" s="7">
        <v>2421.44</v>
      </c>
      <c r="K983" s="7">
        <v>0</v>
      </c>
      <c r="L983" s="24">
        <f t="shared" si="31"/>
        <v>4875398468.1200247</v>
      </c>
      <c r="M983" s="35">
        <f t="shared" si="30"/>
        <v>1</v>
      </c>
    </row>
    <row r="984" spans="1:13">
      <c r="A984" s="5">
        <v>983</v>
      </c>
      <c r="B984" s="5" t="s">
        <v>22515</v>
      </c>
      <c r="C984" s="6">
        <v>565</v>
      </c>
      <c r="D984" s="6">
        <v>218</v>
      </c>
      <c r="E984" s="6">
        <v>0</v>
      </c>
      <c r="F984" s="7">
        <v>4204.1099999999997</v>
      </c>
      <c r="G984" s="7">
        <v>1429.34</v>
      </c>
      <c r="H984" s="7">
        <v>0</v>
      </c>
      <c r="I984" s="7">
        <v>2808.17</v>
      </c>
      <c r="J984" s="7">
        <v>934.4</v>
      </c>
      <c r="K984" s="7">
        <v>0</v>
      </c>
      <c r="L984" s="24">
        <f t="shared" si="31"/>
        <v>4875398468.1200247</v>
      </c>
      <c r="M984" s="35">
        <f t="shared" si="30"/>
        <v>1</v>
      </c>
    </row>
    <row r="985" spans="1:13">
      <c r="A985" s="5">
        <v>984</v>
      </c>
      <c r="B985" s="5" t="s">
        <v>22416</v>
      </c>
      <c r="C985" s="6">
        <v>36</v>
      </c>
      <c r="D985" s="6">
        <v>0</v>
      </c>
      <c r="E985" s="6">
        <v>0</v>
      </c>
      <c r="F985" s="7">
        <v>277.01</v>
      </c>
      <c r="G985" s="7">
        <v>0</v>
      </c>
      <c r="H985" s="7">
        <v>0</v>
      </c>
      <c r="I985" s="7">
        <v>260.8</v>
      </c>
      <c r="J985" s="7">
        <v>0</v>
      </c>
      <c r="K985" s="7">
        <v>0</v>
      </c>
      <c r="L985" s="24">
        <f t="shared" si="31"/>
        <v>4875398468.1200247</v>
      </c>
      <c r="M985" s="35">
        <f t="shared" si="30"/>
        <v>1</v>
      </c>
    </row>
    <row r="986" spans="1:13">
      <c r="A986" s="5">
        <v>985</v>
      </c>
      <c r="B986" s="5" t="s">
        <v>22976</v>
      </c>
      <c r="C986" s="6">
        <v>41</v>
      </c>
      <c r="D986" s="6">
        <v>65</v>
      </c>
      <c r="E986" s="6">
        <v>0</v>
      </c>
      <c r="F986" s="7">
        <v>4572.32</v>
      </c>
      <c r="G986" s="7">
        <v>7124</v>
      </c>
      <c r="H986" s="7">
        <v>0</v>
      </c>
      <c r="I986" s="7">
        <v>3011.04</v>
      </c>
      <c r="J986" s="7">
        <v>4860.76</v>
      </c>
      <c r="K986" s="7">
        <v>0</v>
      </c>
      <c r="L986" s="24">
        <f t="shared" si="31"/>
        <v>4875398468.1200247</v>
      </c>
      <c r="M986" s="35">
        <f t="shared" si="30"/>
        <v>1</v>
      </c>
    </row>
    <row r="987" spans="1:13">
      <c r="A987" s="5">
        <v>986</v>
      </c>
      <c r="B987" s="5" t="s">
        <v>21129</v>
      </c>
      <c r="C987" s="6">
        <v>26429</v>
      </c>
      <c r="D987" s="6">
        <v>3074</v>
      </c>
      <c r="E987" s="6">
        <v>0</v>
      </c>
      <c r="F987" s="7">
        <v>339281.91</v>
      </c>
      <c r="G987" s="7">
        <v>37137.89</v>
      </c>
      <c r="H987" s="7">
        <v>0</v>
      </c>
      <c r="I987" s="7">
        <v>94291.96</v>
      </c>
      <c r="J987" s="7">
        <v>9866.2999999999993</v>
      </c>
      <c r="K987" s="7">
        <v>0</v>
      </c>
      <c r="L987" s="24">
        <f t="shared" si="31"/>
        <v>4875398468.1200247</v>
      </c>
      <c r="M987" s="35">
        <f t="shared" si="30"/>
        <v>1</v>
      </c>
    </row>
    <row r="988" spans="1:13">
      <c r="A988" s="5">
        <v>987</v>
      </c>
      <c r="B988" s="5" t="s">
        <v>22017</v>
      </c>
      <c r="C988" s="6">
        <v>56</v>
      </c>
      <c r="D988" s="6">
        <v>0</v>
      </c>
      <c r="E988" s="6">
        <v>0</v>
      </c>
      <c r="F988" s="7">
        <v>185577.28</v>
      </c>
      <c r="G988" s="7">
        <v>0</v>
      </c>
      <c r="H988" s="7">
        <v>0</v>
      </c>
      <c r="I988" s="7">
        <v>122613.56</v>
      </c>
      <c r="J988" s="7">
        <v>0</v>
      </c>
      <c r="K988" s="7">
        <v>0</v>
      </c>
      <c r="L988" s="24">
        <f t="shared" si="31"/>
        <v>4875398468.1200247</v>
      </c>
      <c r="M988" s="35">
        <f t="shared" si="30"/>
        <v>1</v>
      </c>
    </row>
    <row r="989" spans="1:13">
      <c r="A989" s="5">
        <v>988</v>
      </c>
      <c r="B989" s="5" t="s">
        <v>22867</v>
      </c>
      <c r="C989" s="6">
        <v>177</v>
      </c>
      <c r="D989" s="6">
        <v>80</v>
      </c>
      <c r="E989" s="6">
        <v>0</v>
      </c>
      <c r="F989" s="7">
        <v>72289.86</v>
      </c>
      <c r="G989" s="7">
        <v>28902.71</v>
      </c>
      <c r="H989" s="7">
        <v>0</v>
      </c>
      <c r="I989" s="7">
        <v>71763.3</v>
      </c>
      <c r="J989" s="7">
        <v>28650.97</v>
      </c>
      <c r="K989" s="7">
        <v>0</v>
      </c>
      <c r="L989" s="24">
        <f t="shared" si="31"/>
        <v>4875398468.1200247</v>
      </c>
      <c r="M989" s="35">
        <f t="shared" si="30"/>
        <v>1</v>
      </c>
    </row>
    <row r="990" spans="1:13">
      <c r="A990" s="5">
        <v>989</v>
      </c>
      <c r="B990" s="5" t="s">
        <v>21487</v>
      </c>
      <c r="C990" s="6">
        <v>2778</v>
      </c>
      <c r="D990" s="6">
        <v>0</v>
      </c>
      <c r="E990" s="6">
        <v>0</v>
      </c>
      <c r="F990" s="7">
        <v>158612.92000000001</v>
      </c>
      <c r="G990" s="7">
        <v>0</v>
      </c>
      <c r="H990" s="7">
        <v>0</v>
      </c>
      <c r="I990" s="7">
        <v>143492.26</v>
      </c>
      <c r="J990" s="7">
        <v>0</v>
      </c>
      <c r="K990" s="7">
        <v>0</v>
      </c>
      <c r="L990" s="24">
        <f t="shared" si="31"/>
        <v>4875398468.1200247</v>
      </c>
      <c r="M990" s="35">
        <f t="shared" si="30"/>
        <v>1</v>
      </c>
    </row>
    <row r="991" spans="1:13">
      <c r="A991" s="5">
        <v>990</v>
      </c>
      <c r="B991" s="5" t="s">
        <v>23331</v>
      </c>
      <c r="C991" s="6">
        <v>5260</v>
      </c>
      <c r="D991" s="6">
        <v>4282</v>
      </c>
      <c r="E991" s="6">
        <v>0</v>
      </c>
      <c r="F991" s="7">
        <v>25108.01</v>
      </c>
      <c r="G991" s="7">
        <v>17160.34</v>
      </c>
      <c r="H991" s="7">
        <v>0</v>
      </c>
      <c r="I991" s="7">
        <v>8330.2900000000009</v>
      </c>
      <c r="J991" s="7">
        <v>5695.55</v>
      </c>
      <c r="K991" s="7">
        <v>0</v>
      </c>
      <c r="L991" s="24">
        <f t="shared" si="31"/>
        <v>4875398468.1200247</v>
      </c>
      <c r="M991" s="35">
        <f t="shared" si="30"/>
        <v>1</v>
      </c>
    </row>
    <row r="992" spans="1:13">
      <c r="A992" s="5">
        <v>991</v>
      </c>
      <c r="B992" s="5" t="s">
        <v>22443</v>
      </c>
      <c r="C992" s="6">
        <v>257</v>
      </c>
      <c r="D992" s="6">
        <v>216</v>
      </c>
      <c r="E992" s="6">
        <v>0</v>
      </c>
      <c r="F992" s="7">
        <v>40567.42</v>
      </c>
      <c r="G992" s="7">
        <v>34059.86</v>
      </c>
      <c r="H992" s="7">
        <v>0</v>
      </c>
      <c r="I992" s="7">
        <v>40567.42</v>
      </c>
      <c r="J992" s="7">
        <v>34059.86</v>
      </c>
      <c r="K992" s="7">
        <v>0</v>
      </c>
      <c r="L992" s="24">
        <f t="shared" si="31"/>
        <v>4875398468.1200247</v>
      </c>
      <c r="M992" s="35">
        <f t="shared" si="30"/>
        <v>1</v>
      </c>
    </row>
    <row r="993" spans="1:13">
      <c r="A993" s="5">
        <v>992</v>
      </c>
      <c r="B993" s="5" t="s">
        <v>21553</v>
      </c>
      <c r="C993" s="6">
        <v>202</v>
      </c>
      <c r="D993" s="6">
        <v>0</v>
      </c>
      <c r="E993" s="6">
        <v>0</v>
      </c>
      <c r="F993" s="7">
        <v>10824.38</v>
      </c>
      <c r="G993" s="7">
        <v>0</v>
      </c>
      <c r="H993" s="7">
        <v>0</v>
      </c>
      <c r="I993" s="7">
        <v>10739.89</v>
      </c>
      <c r="J993" s="7">
        <v>0</v>
      </c>
      <c r="K993" s="7">
        <v>0</v>
      </c>
      <c r="L993" s="24">
        <f t="shared" si="31"/>
        <v>4875398468.1200247</v>
      </c>
      <c r="M993" s="35">
        <f t="shared" si="30"/>
        <v>1</v>
      </c>
    </row>
    <row r="994" spans="1:13">
      <c r="A994" s="5">
        <v>993</v>
      </c>
      <c r="B994" s="5" t="s">
        <v>22373</v>
      </c>
      <c r="C994" s="6">
        <v>12</v>
      </c>
      <c r="D994" s="6">
        <v>0</v>
      </c>
      <c r="E994" s="6">
        <v>0</v>
      </c>
      <c r="F994" s="7">
        <v>49.56</v>
      </c>
      <c r="G994" s="7">
        <v>0</v>
      </c>
      <c r="H994" s="7">
        <v>0</v>
      </c>
      <c r="I994" s="7">
        <v>32.21</v>
      </c>
      <c r="J994" s="7">
        <v>0</v>
      </c>
      <c r="K994" s="7">
        <v>0</v>
      </c>
      <c r="L994" s="24">
        <f t="shared" si="31"/>
        <v>4875398468.1200247</v>
      </c>
      <c r="M994" s="35">
        <f t="shared" si="30"/>
        <v>1</v>
      </c>
    </row>
    <row r="995" spans="1:13">
      <c r="A995" s="5">
        <v>994</v>
      </c>
      <c r="B995" s="5" t="s">
        <v>22561</v>
      </c>
      <c r="C995" s="6">
        <v>0</v>
      </c>
      <c r="D995" s="6">
        <v>17</v>
      </c>
      <c r="E995" s="6">
        <v>0</v>
      </c>
      <c r="F995" s="7">
        <v>0</v>
      </c>
      <c r="G995" s="7">
        <v>51.51</v>
      </c>
      <c r="H995" s="7">
        <v>0</v>
      </c>
      <c r="I995" s="7">
        <v>0</v>
      </c>
      <c r="J995" s="7">
        <v>19.7</v>
      </c>
      <c r="K995" s="7">
        <v>0</v>
      </c>
      <c r="L995" s="24">
        <f t="shared" si="31"/>
        <v>4875398468.1200247</v>
      </c>
      <c r="M995" s="35">
        <f t="shared" si="30"/>
        <v>1</v>
      </c>
    </row>
    <row r="996" spans="1:13">
      <c r="A996" s="5">
        <v>995</v>
      </c>
      <c r="B996" s="5" t="s">
        <v>22389</v>
      </c>
      <c r="C996" s="6">
        <v>17</v>
      </c>
      <c r="D996" s="6">
        <v>0</v>
      </c>
      <c r="E996" s="6">
        <v>0</v>
      </c>
      <c r="F996" s="7">
        <v>130.72999999999999</v>
      </c>
      <c r="G996" s="7">
        <v>0</v>
      </c>
      <c r="H996" s="7">
        <v>0</v>
      </c>
      <c r="I996" s="7">
        <v>86.9</v>
      </c>
      <c r="J996" s="7">
        <v>0</v>
      </c>
      <c r="K996" s="7">
        <v>0</v>
      </c>
      <c r="L996" s="24">
        <f t="shared" si="31"/>
        <v>4875398468.1200247</v>
      </c>
      <c r="M996" s="35">
        <f t="shared" si="30"/>
        <v>1</v>
      </c>
    </row>
    <row r="997" spans="1:13">
      <c r="A997" s="5">
        <v>996</v>
      </c>
      <c r="B997" s="5" t="s">
        <v>22241</v>
      </c>
      <c r="C997" s="6">
        <v>187</v>
      </c>
      <c r="D997" s="6">
        <v>0</v>
      </c>
      <c r="E997" s="6">
        <v>0</v>
      </c>
      <c r="F997" s="7">
        <v>429320.21</v>
      </c>
      <c r="G997" s="7">
        <v>0</v>
      </c>
      <c r="H997" s="7">
        <v>0</v>
      </c>
      <c r="I997" s="7">
        <v>386502.98</v>
      </c>
      <c r="J997" s="7">
        <v>0</v>
      </c>
      <c r="K997" s="7">
        <v>0</v>
      </c>
      <c r="L997" s="24">
        <f t="shared" si="31"/>
        <v>4875398468.1200247</v>
      </c>
      <c r="M997" s="35">
        <f t="shared" si="30"/>
        <v>1</v>
      </c>
    </row>
    <row r="998" spans="1:13">
      <c r="A998" s="5">
        <v>997</v>
      </c>
      <c r="B998" s="5" t="s">
        <v>22872</v>
      </c>
      <c r="C998" s="6">
        <v>835</v>
      </c>
      <c r="D998" s="6">
        <v>241</v>
      </c>
      <c r="E998" s="6">
        <v>0</v>
      </c>
      <c r="F998" s="7">
        <v>333160.56</v>
      </c>
      <c r="G998" s="7">
        <v>95503.22</v>
      </c>
      <c r="H998" s="7">
        <v>0</v>
      </c>
      <c r="I998" s="7">
        <v>333160.56</v>
      </c>
      <c r="J998" s="7">
        <v>95503.22</v>
      </c>
      <c r="K998" s="7">
        <v>0</v>
      </c>
      <c r="L998" s="24">
        <f t="shared" si="31"/>
        <v>4875398468.1200247</v>
      </c>
      <c r="M998" s="35">
        <f t="shared" si="30"/>
        <v>1</v>
      </c>
    </row>
    <row r="999" spans="1:13">
      <c r="A999" s="5">
        <v>998</v>
      </c>
      <c r="B999" s="5" t="s">
        <v>23013</v>
      </c>
      <c r="C999" s="6">
        <v>56</v>
      </c>
      <c r="D999" s="6">
        <v>108</v>
      </c>
      <c r="E999" s="6">
        <v>0</v>
      </c>
      <c r="F999" s="7">
        <v>320.88</v>
      </c>
      <c r="G999" s="7">
        <v>534.6</v>
      </c>
      <c r="H999" s="7">
        <v>0</v>
      </c>
      <c r="I999" s="7">
        <v>96.26</v>
      </c>
      <c r="J999" s="7">
        <v>247.01</v>
      </c>
      <c r="K999" s="7">
        <v>0</v>
      </c>
      <c r="L999" s="24">
        <f t="shared" si="31"/>
        <v>4875398468.1200247</v>
      </c>
      <c r="M999" s="35">
        <f t="shared" si="30"/>
        <v>1</v>
      </c>
    </row>
    <row r="1000" spans="1:13">
      <c r="A1000" s="5">
        <v>999</v>
      </c>
      <c r="B1000" s="5" t="s">
        <v>22941</v>
      </c>
      <c r="C1000" s="6">
        <v>17</v>
      </c>
      <c r="D1000" s="6">
        <v>0</v>
      </c>
      <c r="E1000" s="6">
        <v>0</v>
      </c>
      <c r="F1000" s="7">
        <v>2103.2399999999998</v>
      </c>
      <c r="G1000" s="7">
        <v>0</v>
      </c>
      <c r="H1000" s="7">
        <v>0</v>
      </c>
      <c r="I1000" s="7">
        <v>1453.71</v>
      </c>
      <c r="J1000" s="7">
        <v>0</v>
      </c>
      <c r="K1000" s="7">
        <v>0</v>
      </c>
      <c r="L1000" s="24">
        <f t="shared" si="31"/>
        <v>4875398468.1200247</v>
      </c>
      <c r="M1000" s="35">
        <f t="shared" si="30"/>
        <v>1</v>
      </c>
    </row>
    <row r="1001" spans="1:13">
      <c r="A1001" s="5">
        <v>1000</v>
      </c>
      <c r="B1001" s="5" t="s">
        <v>21702</v>
      </c>
      <c r="C1001" s="6">
        <v>1994</v>
      </c>
      <c r="D1001" s="6">
        <v>0</v>
      </c>
      <c r="E1001" s="6">
        <v>0</v>
      </c>
      <c r="F1001" s="7">
        <v>28398.14</v>
      </c>
      <c r="G1001" s="7">
        <v>0</v>
      </c>
      <c r="H1001" s="7">
        <v>0</v>
      </c>
      <c r="I1001" s="7">
        <v>27356.34</v>
      </c>
      <c r="J1001" s="7">
        <v>0</v>
      </c>
      <c r="K1001" s="7">
        <v>0</v>
      </c>
      <c r="L1001" s="24">
        <f t="shared" si="31"/>
        <v>4875398468.1200247</v>
      </c>
      <c r="M1001" s="35">
        <f t="shared" si="30"/>
        <v>1</v>
      </c>
    </row>
    <row r="1002" spans="1:13">
      <c r="A1002" s="5">
        <v>1001</v>
      </c>
      <c r="B1002" s="5" t="s">
        <v>22324</v>
      </c>
      <c r="C1002" s="6">
        <v>3320</v>
      </c>
      <c r="D1002" s="6">
        <v>0</v>
      </c>
      <c r="E1002" s="6">
        <v>0</v>
      </c>
      <c r="F1002" s="7">
        <v>16666.96</v>
      </c>
      <c r="G1002" s="7">
        <v>0</v>
      </c>
      <c r="H1002" s="7">
        <v>0</v>
      </c>
      <c r="I1002" s="7">
        <v>13783.55</v>
      </c>
      <c r="J1002" s="7">
        <v>0</v>
      </c>
      <c r="K1002" s="7">
        <v>0</v>
      </c>
      <c r="L1002" s="24">
        <f t="shared" si="31"/>
        <v>4875398468.1200247</v>
      </c>
      <c r="M1002" s="35">
        <f t="shared" si="30"/>
        <v>1</v>
      </c>
    </row>
    <row r="1003" spans="1:13">
      <c r="A1003" s="5">
        <v>1002</v>
      </c>
      <c r="B1003" s="5" t="s">
        <v>22310</v>
      </c>
      <c r="C1003" s="6">
        <v>21</v>
      </c>
      <c r="D1003" s="6">
        <v>0</v>
      </c>
      <c r="E1003" s="6">
        <v>0</v>
      </c>
      <c r="F1003" s="7">
        <v>84.21</v>
      </c>
      <c r="G1003" s="7">
        <v>0</v>
      </c>
      <c r="H1003" s="7">
        <v>0</v>
      </c>
      <c r="I1003" s="7">
        <v>26.27</v>
      </c>
      <c r="J1003" s="7">
        <v>0</v>
      </c>
      <c r="K1003" s="7">
        <v>0</v>
      </c>
      <c r="L1003" s="24">
        <f t="shared" si="31"/>
        <v>4875398468.1200247</v>
      </c>
      <c r="M1003" s="35">
        <f t="shared" si="30"/>
        <v>1</v>
      </c>
    </row>
    <row r="1004" spans="1:13">
      <c r="A1004" s="5">
        <v>1003</v>
      </c>
      <c r="B1004" s="5" t="s">
        <v>22346</v>
      </c>
      <c r="C1004" s="6">
        <v>3473</v>
      </c>
      <c r="D1004" s="6">
        <v>0</v>
      </c>
      <c r="E1004" s="6">
        <v>0</v>
      </c>
      <c r="F1004" s="7">
        <v>12089.26</v>
      </c>
      <c r="G1004" s="7">
        <v>0</v>
      </c>
      <c r="H1004" s="7">
        <v>0</v>
      </c>
      <c r="I1004" s="7">
        <v>11330</v>
      </c>
      <c r="J1004" s="7">
        <v>0</v>
      </c>
      <c r="K1004" s="7">
        <v>0</v>
      </c>
      <c r="L1004" s="24">
        <f t="shared" si="31"/>
        <v>4875398468.1200247</v>
      </c>
      <c r="M1004" s="35">
        <f t="shared" si="30"/>
        <v>1</v>
      </c>
    </row>
    <row r="1005" spans="1:13" ht="12" thickBot="1">
      <c r="A1005" s="18">
        <v>1004</v>
      </c>
      <c r="B1005" s="18" t="s">
        <v>22454</v>
      </c>
      <c r="C1005" s="19">
        <v>854</v>
      </c>
      <c r="D1005" s="19">
        <v>0</v>
      </c>
      <c r="E1005" s="19">
        <v>0</v>
      </c>
      <c r="F1005" s="20">
        <v>7790.37</v>
      </c>
      <c r="G1005" s="20">
        <v>0</v>
      </c>
      <c r="H1005" s="20">
        <v>0</v>
      </c>
      <c r="I1005" s="20">
        <v>5102.26</v>
      </c>
      <c r="J1005" s="20">
        <v>0</v>
      </c>
      <c r="K1005" s="20">
        <v>0</v>
      </c>
      <c r="L1005" s="34">
        <f t="shared" si="31"/>
        <v>4875398468.1200247</v>
      </c>
      <c r="M1005" s="36">
        <f t="shared" si="30"/>
        <v>1</v>
      </c>
    </row>
    <row r="1006" spans="1:13" ht="12" thickTop="1">
      <c r="A1006" s="15"/>
      <c r="B1006" s="15" t="s">
        <v>3454</v>
      </c>
      <c r="C1006" s="16">
        <f>SUM(C2:C1005)</f>
        <v>194815221</v>
      </c>
      <c r="D1006" s="16">
        <f t="shared" ref="D1006:E1006" si="32">SUM(D2:D1005)</f>
        <v>204319103</v>
      </c>
      <c r="E1006" s="16">
        <f t="shared" si="32"/>
        <v>212089007</v>
      </c>
      <c r="F1006" s="17">
        <f>SUM(F2:F1005)</f>
        <v>4871597733.0999851</v>
      </c>
      <c r="G1006" s="17">
        <f t="shared" ref="G1006:K1006" si="33">SUM(G2:G1005)</f>
        <v>5010194266.9099922</v>
      </c>
      <c r="H1006" s="17">
        <f t="shared" si="33"/>
        <v>5215414995.7699995</v>
      </c>
      <c r="I1006" s="17">
        <f t="shared" si="33"/>
        <v>4520421848.0200024</v>
      </c>
      <c r="J1006" s="17">
        <f t="shared" si="33"/>
        <v>4672723584.8199902</v>
      </c>
      <c r="K1006" s="17">
        <f t="shared" si="33"/>
        <v>4875398468.1200247</v>
      </c>
      <c r="L1006" s="14"/>
      <c r="M1006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428"/>
  <sheetViews>
    <sheetView workbookViewId="0">
      <pane xSplit="7470" topLeftCell="D1" activePane="topRight"/>
      <selection sqref="A1:XFD1"/>
      <selection pane="topRight" activeCell="D28" sqref="D28"/>
    </sheetView>
  </sheetViews>
  <sheetFormatPr baseColWidth="10" defaultRowHeight="11.25"/>
  <cols>
    <col min="1" max="1" width="5.6640625" style="2" bestFit="1" customWidth="1"/>
    <col min="2" max="2" width="7.1640625" style="2" bestFit="1" customWidth="1"/>
    <col min="3" max="3" width="66.33203125" style="3" customWidth="1"/>
    <col min="4" max="6" width="11.1640625" style="3" bestFit="1" customWidth="1"/>
    <col min="7" max="12" width="14.1640625" style="4" bestFit="1" customWidth="1"/>
    <col min="13" max="13" width="8.33203125" style="2" bestFit="1" customWidth="1"/>
    <col min="14" max="16384" width="12" style="2"/>
  </cols>
  <sheetData>
    <row r="1" spans="1:14" s="1" customFormat="1" ht="33.75">
      <c r="A1" s="8" t="s">
        <v>23484</v>
      </c>
      <c r="B1" s="8" t="s">
        <v>24026</v>
      </c>
      <c r="C1" s="8" t="s">
        <v>23634</v>
      </c>
      <c r="D1" s="8" t="s">
        <v>3459</v>
      </c>
      <c r="E1" s="8" t="s">
        <v>3460</v>
      </c>
      <c r="F1" s="8" t="s">
        <v>3461</v>
      </c>
      <c r="G1" s="8" t="s">
        <v>24454</v>
      </c>
      <c r="H1" s="8" t="s">
        <v>24455</v>
      </c>
      <c r="I1" s="8" t="s">
        <v>24456</v>
      </c>
      <c r="J1" s="8" t="s">
        <v>24457</v>
      </c>
      <c r="K1" s="8" t="s">
        <v>24458</v>
      </c>
      <c r="L1" s="75" t="s">
        <v>24459</v>
      </c>
      <c r="M1" s="75" t="s">
        <v>24460</v>
      </c>
      <c r="N1" s="75" t="s">
        <v>24453</v>
      </c>
    </row>
    <row r="2" spans="1:14">
      <c r="A2" s="21">
        <v>1</v>
      </c>
      <c r="B2" s="21" t="s">
        <v>24027</v>
      </c>
      <c r="C2" s="21" t="s">
        <v>23635</v>
      </c>
      <c r="D2" s="22">
        <v>616423</v>
      </c>
      <c r="E2" s="22">
        <v>651855</v>
      </c>
      <c r="F2" s="22">
        <v>687535</v>
      </c>
      <c r="G2" s="23">
        <v>356813346.06999999</v>
      </c>
      <c r="H2" s="23">
        <v>399114685.48000002</v>
      </c>
      <c r="I2" s="23">
        <v>456600264.17000002</v>
      </c>
      <c r="J2" s="23">
        <v>351740855.74000001</v>
      </c>
      <c r="K2" s="23">
        <v>393355880.27999997</v>
      </c>
      <c r="L2" s="76">
        <v>449582630.93000001</v>
      </c>
      <c r="M2" s="79">
        <f>IF(K2&lt;&gt;0,(L2-K2)/K2,"ND")</f>
        <v>0.14294117227884456</v>
      </c>
      <c r="N2" s="80">
        <f>L2/L$428</f>
        <v>9.2214540794931826E-2</v>
      </c>
    </row>
    <row r="3" spans="1:14">
      <c r="A3" s="21">
        <v>2</v>
      </c>
      <c r="B3" s="21" t="s">
        <v>24028</v>
      </c>
      <c r="C3" s="21" t="s">
        <v>23636</v>
      </c>
      <c r="D3" s="22">
        <v>147021</v>
      </c>
      <c r="E3" s="22">
        <v>158651</v>
      </c>
      <c r="F3" s="22">
        <v>180793</v>
      </c>
      <c r="G3" s="23">
        <v>364351022.36000001</v>
      </c>
      <c r="H3" s="23">
        <v>393535529.51999998</v>
      </c>
      <c r="I3" s="23">
        <v>445264136.77999997</v>
      </c>
      <c r="J3" s="23">
        <v>363345181.44</v>
      </c>
      <c r="K3" s="23">
        <v>392159970.56999999</v>
      </c>
      <c r="L3" s="76">
        <v>443424777.25999999</v>
      </c>
      <c r="M3" s="79">
        <f t="shared" ref="M3:M66" si="0">IF(K3&lt;&gt;0,(L3-K3)/K3,"ND")</f>
        <v>0.13072422107612663</v>
      </c>
      <c r="N3" s="80">
        <f>(L3/L$428)+N2</f>
        <v>0.18316603535676784</v>
      </c>
    </row>
    <row r="4" spans="1:14">
      <c r="A4" s="21">
        <v>3</v>
      </c>
      <c r="B4" s="21" t="s">
        <v>24029</v>
      </c>
      <c r="C4" s="21" t="s">
        <v>23637</v>
      </c>
      <c r="D4" s="22">
        <v>378884</v>
      </c>
      <c r="E4" s="22">
        <v>427629</v>
      </c>
      <c r="F4" s="22">
        <v>472545</v>
      </c>
      <c r="G4" s="23">
        <v>352753546.24000001</v>
      </c>
      <c r="H4" s="23">
        <v>393148897.49000001</v>
      </c>
      <c r="I4" s="23">
        <v>403776698.39999998</v>
      </c>
      <c r="J4" s="23">
        <v>342458451.75999999</v>
      </c>
      <c r="K4" s="23">
        <v>381144514.20999998</v>
      </c>
      <c r="L4" s="76">
        <v>391250495.76999998</v>
      </c>
      <c r="M4" s="79">
        <f t="shared" si="0"/>
        <v>2.6514828846341178E-2</v>
      </c>
      <c r="N4" s="80">
        <f t="shared" ref="N4:N67" si="1">(L4/L$428)+N3</f>
        <v>0.26341598791518295</v>
      </c>
    </row>
    <row r="5" spans="1:14">
      <c r="A5" s="21">
        <v>4</v>
      </c>
      <c r="B5" s="21" t="s">
        <v>24030</v>
      </c>
      <c r="C5" s="21" t="s">
        <v>23638</v>
      </c>
      <c r="D5" s="22">
        <v>780122</v>
      </c>
      <c r="E5" s="22">
        <v>870310</v>
      </c>
      <c r="F5" s="22">
        <v>938315</v>
      </c>
      <c r="G5" s="23">
        <v>164336500.81999999</v>
      </c>
      <c r="H5" s="23">
        <v>202128728.87</v>
      </c>
      <c r="I5" s="23">
        <v>219940433.55000001</v>
      </c>
      <c r="J5" s="23">
        <v>163217489.88</v>
      </c>
      <c r="K5" s="23">
        <v>200440516.91999999</v>
      </c>
      <c r="L5" s="76">
        <v>218005625.80000001</v>
      </c>
      <c r="M5" s="79">
        <f t="shared" si="0"/>
        <v>8.7632526347009118E-2</v>
      </c>
      <c r="N5" s="80">
        <f t="shared" si="1"/>
        <v>0.3081314357345824</v>
      </c>
    </row>
    <row r="6" spans="1:14">
      <c r="A6" s="21">
        <v>5</v>
      </c>
      <c r="B6" s="21" t="s">
        <v>24031</v>
      </c>
      <c r="C6" s="21" t="s">
        <v>23639</v>
      </c>
      <c r="D6" s="22">
        <v>1006603</v>
      </c>
      <c r="E6" s="22">
        <v>996797</v>
      </c>
      <c r="F6" s="22">
        <v>1001756</v>
      </c>
      <c r="G6" s="23">
        <v>202273842.16999999</v>
      </c>
      <c r="H6" s="23">
        <v>206750564.69</v>
      </c>
      <c r="I6" s="23">
        <v>208564356.75999999</v>
      </c>
      <c r="J6" s="23">
        <v>201549965.84</v>
      </c>
      <c r="K6" s="23">
        <v>205989741.84999999</v>
      </c>
      <c r="L6" s="76">
        <v>207606259.16</v>
      </c>
      <c r="M6" s="79">
        <f t="shared" si="0"/>
        <v>7.8475621916024186E-3</v>
      </c>
      <c r="N6" s="80">
        <f t="shared" si="1"/>
        <v>0.35071385448815251</v>
      </c>
    </row>
    <row r="7" spans="1:14">
      <c r="A7" s="21">
        <v>6</v>
      </c>
      <c r="B7" s="21" t="s">
        <v>24032</v>
      </c>
      <c r="C7" s="21" t="s">
        <v>23640</v>
      </c>
      <c r="D7" s="22">
        <v>669260</v>
      </c>
      <c r="E7" s="22">
        <v>655873</v>
      </c>
      <c r="F7" s="22">
        <v>657664</v>
      </c>
      <c r="G7" s="23">
        <v>175156355.68000001</v>
      </c>
      <c r="H7" s="23">
        <v>167213382.16</v>
      </c>
      <c r="I7" s="23">
        <v>166924644.94999999</v>
      </c>
      <c r="J7" s="23">
        <v>170755822.05000001</v>
      </c>
      <c r="K7" s="23">
        <v>163078614.93000001</v>
      </c>
      <c r="L7" s="76">
        <v>162865218.41999999</v>
      </c>
      <c r="M7" s="79">
        <f t="shared" si="0"/>
        <v>-1.3085499290732801E-3</v>
      </c>
      <c r="N7" s="80">
        <f t="shared" si="1"/>
        <v>0.38411937395183693</v>
      </c>
    </row>
    <row r="8" spans="1:14">
      <c r="A8" s="21">
        <v>7</v>
      </c>
      <c r="B8" s="21" t="s">
        <v>24033</v>
      </c>
      <c r="C8" s="21" t="s">
        <v>23641</v>
      </c>
      <c r="D8" s="22">
        <v>163737</v>
      </c>
      <c r="E8" s="22">
        <v>188695</v>
      </c>
      <c r="F8" s="22">
        <v>218147</v>
      </c>
      <c r="G8" s="23">
        <v>137840337.02000001</v>
      </c>
      <c r="H8" s="23">
        <v>147434606.81</v>
      </c>
      <c r="I8" s="23">
        <v>159953778.21000001</v>
      </c>
      <c r="J8" s="23">
        <v>137545735.27000001</v>
      </c>
      <c r="K8" s="23">
        <v>146996127.41</v>
      </c>
      <c r="L8" s="76">
        <v>159422772.65000001</v>
      </c>
      <c r="M8" s="79">
        <f t="shared" si="0"/>
        <v>8.4537228694057678E-2</v>
      </c>
      <c r="N8" s="80">
        <f t="shared" si="1"/>
        <v>0.41681880840677593</v>
      </c>
    </row>
    <row r="9" spans="1:14">
      <c r="A9" s="21">
        <v>8</v>
      </c>
      <c r="B9" s="21" t="s">
        <v>24034</v>
      </c>
      <c r="C9" s="21" t="s">
        <v>23642</v>
      </c>
      <c r="D9" s="22">
        <v>1486423</v>
      </c>
      <c r="E9" s="22">
        <v>1568685</v>
      </c>
      <c r="F9" s="22">
        <v>1586715</v>
      </c>
      <c r="G9" s="23">
        <v>161973718.47999999</v>
      </c>
      <c r="H9" s="23">
        <v>165947372.36000001</v>
      </c>
      <c r="I9" s="23">
        <v>154096752.94</v>
      </c>
      <c r="J9" s="23">
        <v>149470608.53999999</v>
      </c>
      <c r="K9" s="23">
        <v>153371343.69</v>
      </c>
      <c r="L9" s="76">
        <v>143332633.03999999</v>
      </c>
      <c r="M9" s="79">
        <f t="shared" si="0"/>
        <v>-6.5453626528112249E-2</v>
      </c>
      <c r="N9" s="80">
        <f t="shared" si="1"/>
        <v>0.44621797115772754</v>
      </c>
    </row>
    <row r="10" spans="1:14">
      <c r="A10" s="21">
        <v>9</v>
      </c>
      <c r="B10" s="21" t="s">
        <v>24035</v>
      </c>
      <c r="C10" s="21" t="s">
        <v>23643</v>
      </c>
      <c r="D10" s="22">
        <v>4049345</v>
      </c>
      <c r="E10" s="22">
        <v>4190005</v>
      </c>
      <c r="F10" s="22">
        <v>4243332</v>
      </c>
      <c r="G10" s="23">
        <v>143816257.91999999</v>
      </c>
      <c r="H10" s="23">
        <v>149147010.91</v>
      </c>
      <c r="I10" s="23">
        <v>154222923.55000001</v>
      </c>
      <c r="J10" s="23">
        <v>117805230.31999999</v>
      </c>
      <c r="K10" s="23">
        <v>122749671.06</v>
      </c>
      <c r="L10" s="76">
        <v>127559348.58</v>
      </c>
      <c r="M10" s="79">
        <f t="shared" si="0"/>
        <v>3.918281392093529E-2</v>
      </c>
      <c r="N10" s="80">
        <f t="shared" si="1"/>
        <v>0.47238185282075562</v>
      </c>
    </row>
    <row r="11" spans="1:14">
      <c r="A11" s="21">
        <v>10</v>
      </c>
      <c r="B11" s="21" t="s">
        <v>24036</v>
      </c>
      <c r="C11" s="21" t="s">
        <v>23644</v>
      </c>
      <c r="D11" s="22">
        <v>982494</v>
      </c>
      <c r="E11" s="22">
        <v>1053854</v>
      </c>
      <c r="F11" s="22">
        <v>1112368</v>
      </c>
      <c r="G11" s="23">
        <v>114202169.55</v>
      </c>
      <c r="H11" s="23">
        <v>117394994.18000001</v>
      </c>
      <c r="I11" s="23">
        <v>125344793.95999999</v>
      </c>
      <c r="J11" s="23">
        <v>113947843.8</v>
      </c>
      <c r="K11" s="23">
        <v>117054656.51000001</v>
      </c>
      <c r="L11" s="76">
        <v>124924563.2</v>
      </c>
      <c r="M11" s="79">
        <f t="shared" si="0"/>
        <v>6.723275198648479E-2</v>
      </c>
      <c r="N11" s="80">
        <f t="shared" si="1"/>
        <v>0.49800530986060082</v>
      </c>
    </row>
    <row r="12" spans="1:14">
      <c r="A12" s="21">
        <v>11</v>
      </c>
      <c r="B12" s="21" t="s">
        <v>24037</v>
      </c>
      <c r="C12" s="21" t="s">
        <v>23645</v>
      </c>
      <c r="D12" s="22">
        <v>268579</v>
      </c>
      <c r="E12" s="22">
        <v>260979</v>
      </c>
      <c r="F12" s="22">
        <v>262732</v>
      </c>
      <c r="G12" s="23">
        <v>110532688.15000001</v>
      </c>
      <c r="H12" s="23">
        <v>112505207.5</v>
      </c>
      <c r="I12" s="23">
        <v>116065249.04000001</v>
      </c>
      <c r="J12" s="23">
        <v>110492722.56</v>
      </c>
      <c r="K12" s="23">
        <v>112411718.36</v>
      </c>
      <c r="L12" s="76">
        <v>115890650.72</v>
      </c>
      <c r="M12" s="79">
        <f t="shared" si="0"/>
        <v>3.0948128991842939E-2</v>
      </c>
      <c r="N12" s="80">
        <f t="shared" si="1"/>
        <v>0.52177580810352464</v>
      </c>
    </row>
    <row r="13" spans="1:14">
      <c r="A13" s="21">
        <v>12</v>
      </c>
      <c r="B13" s="21" t="s">
        <v>24038</v>
      </c>
      <c r="C13" s="21" t="s">
        <v>23646</v>
      </c>
      <c r="D13" s="22">
        <v>547402</v>
      </c>
      <c r="E13" s="22">
        <v>490367</v>
      </c>
      <c r="F13" s="22">
        <v>430505</v>
      </c>
      <c r="G13" s="23">
        <v>136381223.75</v>
      </c>
      <c r="H13" s="23">
        <v>120467201.54000001</v>
      </c>
      <c r="I13" s="23">
        <v>103582782.25</v>
      </c>
      <c r="J13" s="23">
        <v>134198228</v>
      </c>
      <c r="K13" s="23">
        <v>118503891.87</v>
      </c>
      <c r="L13" s="76">
        <v>101648013.36</v>
      </c>
      <c r="M13" s="79">
        <f t="shared" si="0"/>
        <v>-0.14223902898050875</v>
      </c>
      <c r="N13" s="80">
        <f t="shared" si="1"/>
        <v>0.54262497848922164</v>
      </c>
    </row>
    <row r="14" spans="1:14">
      <c r="A14" s="21">
        <v>13</v>
      </c>
      <c r="B14" s="21" t="s">
        <v>24039</v>
      </c>
      <c r="C14" s="21" t="s">
        <v>23647</v>
      </c>
      <c r="D14" s="22">
        <v>128120</v>
      </c>
      <c r="E14" s="22">
        <v>165735</v>
      </c>
      <c r="F14" s="22">
        <v>164387</v>
      </c>
      <c r="G14" s="23">
        <v>85044354.019999996</v>
      </c>
      <c r="H14" s="23">
        <v>102863003.7</v>
      </c>
      <c r="I14" s="23">
        <v>100500521.95</v>
      </c>
      <c r="J14" s="23">
        <v>84548742.219999999</v>
      </c>
      <c r="K14" s="23">
        <v>102147932.61</v>
      </c>
      <c r="L14" s="76">
        <v>99613905.590000004</v>
      </c>
      <c r="M14" s="79">
        <f t="shared" si="0"/>
        <v>-2.4807423461763938E-2</v>
      </c>
      <c r="N14" s="80">
        <f t="shared" si="1"/>
        <v>0.56305693010125302</v>
      </c>
    </row>
    <row r="15" spans="1:14">
      <c r="A15" s="21">
        <v>14</v>
      </c>
      <c r="B15" s="21" t="s">
        <v>24040</v>
      </c>
      <c r="C15" s="21" t="s">
        <v>23648</v>
      </c>
      <c r="D15" s="22">
        <v>24158</v>
      </c>
      <c r="E15" s="22">
        <v>33195</v>
      </c>
      <c r="F15" s="22">
        <v>57426</v>
      </c>
      <c r="G15" s="23">
        <v>30667897.140000001</v>
      </c>
      <c r="H15" s="23">
        <v>44681162.079999998</v>
      </c>
      <c r="I15" s="23">
        <v>76686456.25</v>
      </c>
      <c r="J15" s="23">
        <v>27433820.579999998</v>
      </c>
      <c r="K15" s="23">
        <v>40281579.240000002</v>
      </c>
      <c r="L15" s="76">
        <v>70668071.489999995</v>
      </c>
      <c r="M15" s="79">
        <f t="shared" si="0"/>
        <v>0.75435205926151749</v>
      </c>
      <c r="N15" s="80">
        <f t="shared" si="1"/>
        <v>0.57755176000122843</v>
      </c>
    </row>
    <row r="16" spans="1:14">
      <c r="A16" s="21">
        <v>15</v>
      </c>
      <c r="B16" s="21" t="s">
        <v>24041</v>
      </c>
      <c r="C16" s="21" t="s">
        <v>23649</v>
      </c>
      <c r="D16" s="22">
        <v>80666</v>
      </c>
      <c r="E16" s="22">
        <v>103923</v>
      </c>
      <c r="F16" s="22">
        <v>130961</v>
      </c>
      <c r="G16" s="23">
        <v>19518386.27</v>
      </c>
      <c r="H16" s="23">
        <v>45175864.229999997</v>
      </c>
      <c r="I16" s="23">
        <v>70204198.450000003</v>
      </c>
      <c r="J16" s="23">
        <v>18971238.239999998</v>
      </c>
      <c r="K16" s="23">
        <v>44313356.759999998</v>
      </c>
      <c r="L16" s="76">
        <v>69070865.790000007</v>
      </c>
      <c r="M16" s="79">
        <f t="shared" si="0"/>
        <v>0.55869179949706904</v>
      </c>
      <c r="N16" s="80">
        <f t="shared" si="1"/>
        <v>0.59171898474022178</v>
      </c>
    </row>
    <row r="17" spans="1:14">
      <c r="A17" s="21">
        <v>16</v>
      </c>
      <c r="B17" s="21" t="s">
        <v>24042</v>
      </c>
      <c r="C17" s="21" t="s">
        <v>23650</v>
      </c>
      <c r="D17" s="22">
        <v>43639</v>
      </c>
      <c r="E17" s="22">
        <v>48220</v>
      </c>
      <c r="F17" s="22">
        <v>53831</v>
      </c>
      <c r="G17" s="23">
        <v>21272434.920000002</v>
      </c>
      <c r="H17" s="23">
        <v>39351484.170000002</v>
      </c>
      <c r="I17" s="23">
        <v>65806221.590000004</v>
      </c>
      <c r="J17" s="23">
        <v>21230068.23</v>
      </c>
      <c r="K17" s="23">
        <v>39289619.280000001</v>
      </c>
      <c r="L17" s="76">
        <v>65682458.729999997</v>
      </c>
      <c r="M17" s="79">
        <f t="shared" si="0"/>
        <v>0.67175095950687957</v>
      </c>
      <c r="N17" s="80">
        <f t="shared" si="1"/>
        <v>0.60519120842808949</v>
      </c>
    </row>
    <row r="18" spans="1:14">
      <c r="A18" s="21">
        <v>17</v>
      </c>
      <c r="B18" s="21" t="s">
        <v>24043</v>
      </c>
      <c r="C18" s="21" t="s">
        <v>23651</v>
      </c>
      <c r="D18" s="22">
        <v>36161</v>
      </c>
      <c r="E18" s="22">
        <v>42240</v>
      </c>
      <c r="F18" s="22">
        <v>44693</v>
      </c>
      <c r="G18" s="23">
        <v>80489916</v>
      </c>
      <c r="H18" s="23">
        <v>80890145.890000001</v>
      </c>
      <c r="I18" s="23">
        <v>65350865.240000002</v>
      </c>
      <c r="J18" s="23">
        <v>80249158.069999993</v>
      </c>
      <c r="K18" s="23">
        <v>80641357.090000004</v>
      </c>
      <c r="L18" s="76">
        <v>65148700.299999997</v>
      </c>
      <c r="M18" s="79">
        <f t="shared" si="0"/>
        <v>-0.1921180068027549</v>
      </c>
      <c r="N18" s="80">
        <f t="shared" si="1"/>
        <v>0.61855395215580822</v>
      </c>
    </row>
    <row r="19" spans="1:14" ht="22.5">
      <c r="A19" s="21">
        <v>18</v>
      </c>
      <c r="B19" s="21" t="s">
        <v>24044</v>
      </c>
      <c r="C19" s="21" t="s">
        <v>23652</v>
      </c>
      <c r="D19" s="22">
        <v>173148</v>
      </c>
      <c r="E19" s="22">
        <v>179504</v>
      </c>
      <c r="F19" s="22">
        <v>184422</v>
      </c>
      <c r="G19" s="23">
        <v>61982714.990000002</v>
      </c>
      <c r="H19" s="23">
        <v>64597413.880000003</v>
      </c>
      <c r="I19" s="23">
        <v>66029137.920000002</v>
      </c>
      <c r="J19" s="23">
        <v>59183197.450000003</v>
      </c>
      <c r="K19" s="23">
        <v>61550103</v>
      </c>
      <c r="L19" s="76">
        <v>62808155.600000001</v>
      </c>
      <c r="M19" s="79">
        <f t="shared" si="0"/>
        <v>2.0439488135381375E-2</v>
      </c>
      <c r="N19" s="80">
        <f t="shared" si="1"/>
        <v>0.63143662338990314</v>
      </c>
    </row>
    <row r="20" spans="1:14" ht="22.5">
      <c r="A20" s="21">
        <v>19</v>
      </c>
      <c r="B20" s="21" t="s">
        <v>24045</v>
      </c>
      <c r="C20" s="21" t="s">
        <v>23653</v>
      </c>
      <c r="D20" s="22">
        <v>115444</v>
      </c>
      <c r="E20" s="22">
        <v>135608</v>
      </c>
      <c r="F20" s="22">
        <v>164183</v>
      </c>
      <c r="G20" s="23">
        <v>50175196.810000002</v>
      </c>
      <c r="H20" s="23">
        <v>58614688.079999998</v>
      </c>
      <c r="I20" s="23">
        <v>66439567.57</v>
      </c>
      <c r="J20" s="23">
        <v>47961696.719999999</v>
      </c>
      <c r="K20" s="23">
        <v>55834871.390000001</v>
      </c>
      <c r="L20" s="76">
        <v>62135639.119999997</v>
      </c>
      <c r="M20" s="79">
        <f t="shared" si="0"/>
        <v>0.11284646267007362</v>
      </c>
      <c r="N20" s="80">
        <f t="shared" si="1"/>
        <v>0.64418135380041253</v>
      </c>
    </row>
    <row r="21" spans="1:14">
      <c r="A21" s="21">
        <v>20</v>
      </c>
      <c r="B21" s="21" t="s">
        <v>24046</v>
      </c>
      <c r="C21" s="21" t="s">
        <v>23654</v>
      </c>
      <c r="D21" s="22">
        <v>355147</v>
      </c>
      <c r="E21" s="22">
        <v>346914</v>
      </c>
      <c r="F21" s="22">
        <v>373783</v>
      </c>
      <c r="G21" s="23">
        <v>54116424.890000001</v>
      </c>
      <c r="H21" s="23">
        <v>56062032.899999999</v>
      </c>
      <c r="I21" s="23">
        <v>57223271.350000001</v>
      </c>
      <c r="J21" s="23">
        <v>53846338.359999999</v>
      </c>
      <c r="K21" s="23">
        <v>55830285.829999998</v>
      </c>
      <c r="L21" s="76">
        <v>56974755.609999999</v>
      </c>
      <c r="M21" s="79">
        <f t="shared" si="0"/>
        <v>2.0499085093077362E-2</v>
      </c>
      <c r="N21" s="80">
        <f t="shared" si="1"/>
        <v>0.65586752796290515</v>
      </c>
    </row>
    <row r="22" spans="1:14">
      <c r="A22" s="21">
        <v>21</v>
      </c>
      <c r="B22" s="21" t="s">
        <v>24047</v>
      </c>
      <c r="C22" s="21" t="s">
        <v>23655</v>
      </c>
      <c r="D22" s="22">
        <v>30851</v>
      </c>
      <c r="E22" s="22">
        <v>37311</v>
      </c>
      <c r="F22" s="22">
        <v>39979</v>
      </c>
      <c r="G22" s="23">
        <v>40435824.68</v>
      </c>
      <c r="H22" s="23">
        <v>48684876.560000002</v>
      </c>
      <c r="I22" s="23">
        <v>53761731.340000004</v>
      </c>
      <c r="J22" s="23">
        <v>40365428.25</v>
      </c>
      <c r="K22" s="23">
        <v>48523773.219999999</v>
      </c>
      <c r="L22" s="76">
        <v>53599767.259999998</v>
      </c>
      <c r="M22" s="79">
        <f t="shared" si="0"/>
        <v>0.10460839508473821</v>
      </c>
      <c r="N22" s="80">
        <f t="shared" si="1"/>
        <v>0.66686145340520209</v>
      </c>
    </row>
    <row r="23" spans="1:14">
      <c r="A23" s="21">
        <v>22</v>
      </c>
      <c r="B23" s="21" t="s">
        <v>24048</v>
      </c>
      <c r="C23" s="21" t="s">
        <v>23656</v>
      </c>
      <c r="D23" s="22">
        <v>1833818</v>
      </c>
      <c r="E23" s="22">
        <v>2053090</v>
      </c>
      <c r="F23" s="22">
        <v>2184669</v>
      </c>
      <c r="G23" s="23">
        <v>59530381.450000003</v>
      </c>
      <c r="H23" s="23">
        <v>62724640.939999998</v>
      </c>
      <c r="I23" s="23">
        <v>52921398.740000002</v>
      </c>
      <c r="J23" s="23">
        <v>55168004.240000002</v>
      </c>
      <c r="K23" s="23">
        <v>58069326.439999998</v>
      </c>
      <c r="L23" s="76">
        <v>49206273.789999999</v>
      </c>
      <c r="M23" s="79">
        <f t="shared" si="0"/>
        <v>-0.1526288178864573</v>
      </c>
      <c r="N23" s="80">
        <f t="shared" si="1"/>
        <v>0.67695422307557007</v>
      </c>
    </row>
    <row r="24" spans="1:14">
      <c r="A24" s="21">
        <v>23</v>
      </c>
      <c r="B24" s="21" t="s">
        <v>24049</v>
      </c>
      <c r="C24" s="21" t="s">
        <v>23657</v>
      </c>
      <c r="D24" s="22">
        <v>1821117</v>
      </c>
      <c r="E24" s="22">
        <v>2013055</v>
      </c>
      <c r="F24" s="22">
        <v>2096831</v>
      </c>
      <c r="G24" s="23">
        <v>60109400.890000001</v>
      </c>
      <c r="H24" s="23">
        <v>60401506.780000001</v>
      </c>
      <c r="I24" s="23">
        <v>54451261.140000001</v>
      </c>
      <c r="J24" s="23">
        <v>53579765.590000004</v>
      </c>
      <c r="K24" s="23">
        <v>53923597.859999999</v>
      </c>
      <c r="L24" s="76">
        <v>48736712.75</v>
      </c>
      <c r="M24" s="79">
        <f t="shared" si="0"/>
        <v>-9.6189522135865874E-2</v>
      </c>
      <c r="N24" s="80">
        <f t="shared" si="1"/>
        <v>0.68695068040489138</v>
      </c>
    </row>
    <row r="25" spans="1:14" ht="22.5">
      <c r="A25" s="21">
        <v>24</v>
      </c>
      <c r="B25" s="21" t="s">
        <v>24050</v>
      </c>
      <c r="C25" s="21" t="s">
        <v>23658</v>
      </c>
      <c r="D25" s="22">
        <v>1010064</v>
      </c>
      <c r="E25" s="22">
        <v>1087795</v>
      </c>
      <c r="F25" s="22">
        <v>1147895</v>
      </c>
      <c r="G25" s="23">
        <v>50533362.600000001</v>
      </c>
      <c r="H25" s="23">
        <v>54112195.289999999</v>
      </c>
      <c r="I25" s="23">
        <v>57719949.850000001</v>
      </c>
      <c r="J25" s="23">
        <v>39380844.310000002</v>
      </c>
      <c r="K25" s="23">
        <v>42088399.700000003</v>
      </c>
      <c r="L25" s="76">
        <v>44899088.299999997</v>
      </c>
      <c r="M25" s="79">
        <f t="shared" si="0"/>
        <v>6.6780600356254313E-2</v>
      </c>
      <c r="N25" s="80">
        <f t="shared" si="1"/>
        <v>0.69615999705738507</v>
      </c>
    </row>
    <row r="26" spans="1:14" ht="22.5">
      <c r="A26" s="21">
        <v>25</v>
      </c>
      <c r="B26" s="21" t="s">
        <v>24051</v>
      </c>
      <c r="C26" s="21" t="s">
        <v>23659</v>
      </c>
      <c r="D26" s="22">
        <v>759765</v>
      </c>
      <c r="E26" s="22">
        <v>848430</v>
      </c>
      <c r="F26" s="22">
        <v>930827</v>
      </c>
      <c r="G26" s="23">
        <v>43072950.850000001</v>
      </c>
      <c r="H26" s="23">
        <v>45068383.880000003</v>
      </c>
      <c r="I26" s="23">
        <v>44836002.329999998</v>
      </c>
      <c r="J26" s="23">
        <v>40400640.710000001</v>
      </c>
      <c r="K26" s="23">
        <v>42304827.170000002</v>
      </c>
      <c r="L26" s="76">
        <v>42025852.649999999</v>
      </c>
      <c r="M26" s="79">
        <f t="shared" si="0"/>
        <v>-6.5943897815480251E-3</v>
      </c>
      <c r="N26" s="80">
        <f t="shared" si="1"/>
        <v>0.70477998020846599</v>
      </c>
    </row>
    <row r="27" spans="1:14">
      <c r="A27" s="21">
        <v>26</v>
      </c>
      <c r="B27" s="21" t="s">
        <v>24052</v>
      </c>
      <c r="C27" s="21" t="s">
        <v>23660</v>
      </c>
      <c r="D27" s="22">
        <v>655391</v>
      </c>
      <c r="E27" s="22">
        <v>702095</v>
      </c>
      <c r="F27" s="22">
        <v>755245</v>
      </c>
      <c r="G27" s="23">
        <v>42171350.600000001</v>
      </c>
      <c r="H27" s="23">
        <v>43843199.479999997</v>
      </c>
      <c r="I27" s="23">
        <v>42211072.640000001</v>
      </c>
      <c r="J27" s="23">
        <v>40639216.950000003</v>
      </c>
      <c r="K27" s="23">
        <v>42176871.020000003</v>
      </c>
      <c r="L27" s="76">
        <v>40636672.909999996</v>
      </c>
      <c r="M27" s="79">
        <f t="shared" si="0"/>
        <v>-3.6517600114756132E-2</v>
      </c>
      <c r="N27" s="80">
        <f t="shared" si="1"/>
        <v>0.71311502670276206</v>
      </c>
    </row>
    <row r="28" spans="1:14" ht="22.5">
      <c r="A28" s="21">
        <v>27</v>
      </c>
      <c r="B28" s="21" t="s">
        <v>24053</v>
      </c>
      <c r="C28" s="21" t="s">
        <v>23661</v>
      </c>
      <c r="D28" s="22">
        <v>142210</v>
      </c>
      <c r="E28" s="22">
        <v>152916</v>
      </c>
      <c r="F28" s="22">
        <v>152034</v>
      </c>
      <c r="G28" s="23">
        <v>38978208.030000001</v>
      </c>
      <c r="H28" s="23">
        <v>40625862.740000002</v>
      </c>
      <c r="I28" s="23">
        <v>42638027.479999997</v>
      </c>
      <c r="J28" s="23">
        <v>36818856.369999997</v>
      </c>
      <c r="K28" s="23">
        <v>38389188.490000002</v>
      </c>
      <c r="L28" s="76">
        <v>40290711.130000003</v>
      </c>
      <c r="M28" s="79">
        <f t="shared" si="0"/>
        <v>4.9532764686998479E-2</v>
      </c>
      <c r="N28" s="80">
        <f t="shared" si="1"/>
        <v>0.72137911247820363</v>
      </c>
    </row>
    <row r="29" spans="1:14" ht="22.5">
      <c r="A29" s="21">
        <v>28</v>
      </c>
      <c r="B29" s="21" t="s">
        <v>24054</v>
      </c>
      <c r="C29" s="21" t="s">
        <v>23662</v>
      </c>
      <c r="D29" s="22">
        <v>109178</v>
      </c>
      <c r="E29" s="22">
        <v>128239</v>
      </c>
      <c r="F29" s="22">
        <v>134976</v>
      </c>
      <c r="G29" s="23">
        <v>37314979.740000002</v>
      </c>
      <c r="H29" s="23">
        <v>42272306.049999997</v>
      </c>
      <c r="I29" s="23">
        <v>39619065.460000001</v>
      </c>
      <c r="J29" s="23">
        <v>37037194.189999998</v>
      </c>
      <c r="K29" s="23">
        <v>41904187.420000002</v>
      </c>
      <c r="L29" s="76">
        <v>39088129.780000001</v>
      </c>
      <c r="M29" s="79">
        <f t="shared" si="0"/>
        <v>-6.7202296796142008E-2</v>
      </c>
      <c r="N29" s="80">
        <f t="shared" si="1"/>
        <v>0.72939653506132074</v>
      </c>
    </row>
    <row r="30" spans="1:14">
      <c r="A30" s="21">
        <v>29</v>
      </c>
      <c r="B30" s="21" t="s">
        <v>24055</v>
      </c>
      <c r="C30" s="21" t="s">
        <v>23663</v>
      </c>
      <c r="D30" s="22">
        <v>94479</v>
      </c>
      <c r="E30" s="22">
        <v>71816</v>
      </c>
      <c r="F30" s="22">
        <v>76591</v>
      </c>
      <c r="G30" s="23">
        <v>73216057.340000004</v>
      </c>
      <c r="H30" s="23">
        <v>47429306.689999998</v>
      </c>
      <c r="I30" s="23">
        <v>39326580.289999999</v>
      </c>
      <c r="J30" s="23">
        <v>71275175.370000005</v>
      </c>
      <c r="K30" s="23">
        <v>46494027.93</v>
      </c>
      <c r="L30" s="76">
        <v>38552261.259999998</v>
      </c>
      <c r="M30" s="79">
        <f t="shared" si="0"/>
        <v>-0.17081261881540755</v>
      </c>
      <c r="N30" s="80">
        <f t="shared" si="1"/>
        <v>0.73730404488069068</v>
      </c>
    </row>
    <row r="31" spans="1:14">
      <c r="A31" s="21">
        <v>30</v>
      </c>
      <c r="B31" s="21" t="s">
        <v>24056</v>
      </c>
      <c r="C31" s="21" t="s">
        <v>23664</v>
      </c>
      <c r="D31" s="22">
        <v>1005457</v>
      </c>
      <c r="E31" s="22">
        <v>1086584</v>
      </c>
      <c r="F31" s="22">
        <v>1173708</v>
      </c>
      <c r="G31" s="23">
        <v>33514347.629999999</v>
      </c>
      <c r="H31" s="23">
        <v>35151090.399999999</v>
      </c>
      <c r="I31" s="23">
        <v>37539290.079999998</v>
      </c>
      <c r="J31" s="23">
        <v>32509964.760000002</v>
      </c>
      <c r="K31" s="23">
        <v>34046981.950000003</v>
      </c>
      <c r="L31" s="76">
        <v>36381575.369999997</v>
      </c>
      <c r="M31" s="79">
        <f t="shared" si="0"/>
        <v>6.8569761144423383E-2</v>
      </c>
      <c r="N31" s="80">
        <f t="shared" si="1"/>
        <v>0.74476632219153971</v>
      </c>
    </row>
    <row r="32" spans="1:14">
      <c r="A32" s="21">
        <v>31</v>
      </c>
      <c r="B32" s="21" t="s">
        <v>24057</v>
      </c>
      <c r="C32" s="21" t="s">
        <v>23665</v>
      </c>
      <c r="D32" s="22">
        <v>568697</v>
      </c>
      <c r="E32" s="22">
        <v>645703</v>
      </c>
      <c r="F32" s="22">
        <v>704150</v>
      </c>
      <c r="G32" s="23">
        <v>39406116.200000003</v>
      </c>
      <c r="H32" s="23">
        <v>44587900.259999998</v>
      </c>
      <c r="I32" s="23">
        <v>49136049.780000001</v>
      </c>
      <c r="J32" s="23">
        <v>28898498.539999999</v>
      </c>
      <c r="K32" s="23">
        <v>32599126.670000002</v>
      </c>
      <c r="L32" s="76">
        <v>36004791.130000003</v>
      </c>
      <c r="M32" s="79">
        <f t="shared" si="0"/>
        <v>0.10447103367140605</v>
      </c>
      <c r="N32" s="80">
        <f t="shared" si="1"/>
        <v>0.75215131674438163</v>
      </c>
    </row>
    <row r="33" spans="1:14">
      <c r="A33" s="21">
        <v>32</v>
      </c>
      <c r="B33" s="21" t="s">
        <v>24058</v>
      </c>
      <c r="C33" s="21" t="s">
        <v>23666</v>
      </c>
      <c r="D33" s="22">
        <v>125045</v>
      </c>
      <c r="E33" s="22">
        <v>120846</v>
      </c>
      <c r="F33" s="22">
        <v>114282</v>
      </c>
      <c r="G33" s="23">
        <v>38429927.270000003</v>
      </c>
      <c r="H33" s="23">
        <v>35444854.450000003</v>
      </c>
      <c r="I33" s="23">
        <v>32926908.829999998</v>
      </c>
      <c r="J33" s="23">
        <v>38265170.280000001</v>
      </c>
      <c r="K33" s="23">
        <v>35289846.850000001</v>
      </c>
      <c r="L33" s="76">
        <v>32775968.940000001</v>
      </c>
      <c r="M33" s="79">
        <f t="shared" si="0"/>
        <v>-7.1235160659247801E-2</v>
      </c>
      <c r="N33" s="80">
        <f t="shared" si="1"/>
        <v>0.75887404292857363</v>
      </c>
    </row>
    <row r="34" spans="1:14">
      <c r="A34" s="21">
        <v>33</v>
      </c>
      <c r="B34" s="21" t="s">
        <v>24059</v>
      </c>
      <c r="C34" s="21" t="s">
        <v>23667</v>
      </c>
      <c r="D34" s="22">
        <v>385684</v>
      </c>
      <c r="E34" s="22">
        <v>423999</v>
      </c>
      <c r="F34" s="22">
        <v>462586</v>
      </c>
      <c r="G34" s="23">
        <v>32097897.100000001</v>
      </c>
      <c r="H34" s="23">
        <v>30855359.649999999</v>
      </c>
      <c r="I34" s="23">
        <v>30724869.879999999</v>
      </c>
      <c r="J34" s="23">
        <v>32042269.52</v>
      </c>
      <c r="K34" s="23">
        <v>30814357.07</v>
      </c>
      <c r="L34" s="76">
        <v>30676468.550000001</v>
      </c>
      <c r="M34" s="79">
        <f t="shared" si="0"/>
        <v>-4.4748141162498558E-3</v>
      </c>
      <c r="N34" s="80">
        <f t="shared" si="1"/>
        <v>0.76516613756465146</v>
      </c>
    </row>
    <row r="35" spans="1:14">
      <c r="A35" s="21">
        <v>34</v>
      </c>
      <c r="B35" s="21" t="s">
        <v>24060</v>
      </c>
      <c r="C35" s="21" t="s">
        <v>23668</v>
      </c>
      <c r="D35" s="22">
        <v>4360597</v>
      </c>
      <c r="E35" s="22">
        <v>4763584</v>
      </c>
      <c r="F35" s="22">
        <v>5023388</v>
      </c>
      <c r="G35" s="23">
        <v>40801147.259999998</v>
      </c>
      <c r="H35" s="23">
        <v>39052830.390000001</v>
      </c>
      <c r="I35" s="23">
        <v>36435550.780000001</v>
      </c>
      <c r="J35" s="23">
        <v>34380764.210000001</v>
      </c>
      <c r="K35" s="23">
        <v>32864730.82</v>
      </c>
      <c r="L35" s="76">
        <v>30617299.579999998</v>
      </c>
      <c r="M35" s="79">
        <f t="shared" si="0"/>
        <v>-6.8384288686530681E-2</v>
      </c>
      <c r="N35" s="80">
        <f t="shared" si="1"/>
        <v>0.77144609596809377</v>
      </c>
    </row>
    <row r="36" spans="1:14">
      <c r="A36" s="21">
        <v>35</v>
      </c>
      <c r="B36" s="21" t="s">
        <v>24061</v>
      </c>
      <c r="C36" s="21" t="s">
        <v>23669</v>
      </c>
      <c r="D36" s="22">
        <v>31391776</v>
      </c>
      <c r="E36" s="22">
        <v>33206679</v>
      </c>
      <c r="F36" s="22">
        <v>35440297</v>
      </c>
      <c r="G36" s="23">
        <v>62113893.950000003</v>
      </c>
      <c r="H36" s="23">
        <v>39110485.560000002</v>
      </c>
      <c r="I36" s="23">
        <v>39675639.270000003</v>
      </c>
      <c r="J36" s="23">
        <v>47894968.5</v>
      </c>
      <c r="K36" s="23">
        <v>30059186.710000001</v>
      </c>
      <c r="L36" s="76">
        <v>30434898.41</v>
      </c>
      <c r="M36" s="79">
        <f t="shared" si="0"/>
        <v>1.2499064050691984E-2</v>
      </c>
      <c r="N36" s="80">
        <f t="shared" si="1"/>
        <v>0.77768864180491359</v>
      </c>
    </row>
    <row r="37" spans="1:14">
      <c r="A37" s="21">
        <v>36</v>
      </c>
      <c r="B37" s="21" t="s">
        <v>24062</v>
      </c>
      <c r="C37" s="21" t="s">
        <v>23670</v>
      </c>
      <c r="D37" s="22">
        <v>855666</v>
      </c>
      <c r="E37" s="22">
        <v>971680</v>
      </c>
      <c r="F37" s="22">
        <v>1052601</v>
      </c>
      <c r="G37" s="23">
        <v>23048729.780000001</v>
      </c>
      <c r="H37" s="23">
        <v>28055305.32</v>
      </c>
      <c r="I37" s="23">
        <v>29827985.27</v>
      </c>
      <c r="J37" s="23">
        <v>22213665.489999998</v>
      </c>
      <c r="K37" s="23">
        <v>26975671.640000001</v>
      </c>
      <c r="L37" s="76">
        <v>28726742.300000001</v>
      </c>
      <c r="M37" s="79">
        <f t="shared" si="0"/>
        <v>6.4912958734398354E-2</v>
      </c>
      <c r="N37" s="80">
        <f t="shared" si="1"/>
        <v>0.78358082528239603</v>
      </c>
    </row>
    <row r="38" spans="1:14" ht="22.5">
      <c r="A38" s="21">
        <v>37</v>
      </c>
      <c r="B38" s="21" t="s">
        <v>24063</v>
      </c>
      <c r="C38" s="21" t="s">
        <v>23671</v>
      </c>
      <c r="D38" s="22">
        <v>754277</v>
      </c>
      <c r="E38" s="22">
        <v>801271</v>
      </c>
      <c r="F38" s="22">
        <v>841664</v>
      </c>
      <c r="G38" s="23">
        <v>35807717.5</v>
      </c>
      <c r="H38" s="23">
        <v>35349697.969999999</v>
      </c>
      <c r="I38" s="23">
        <v>34692535.18</v>
      </c>
      <c r="J38" s="23">
        <v>29328497.309999999</v>
      </c>
      <c r="K38" s="23">
        <v>28856678.550000001</v>
      </c>
      <c r="L38" s="76">
        <v>28120809.899999999</v>
      </c>
      <c r="M38" s="79">
        <f t="shared" si="0"/>
        <v>-2.5500809066606948E-2</v>
      </c>
      <c r="N38" s="80">
        <f t="shared" si="1"/>
        <v>0.78934872509281784</v>
      </c>
    </row>
    <row r="39" spans="1:14">
      <c r="A39" s="21">
        <v>38</v>
      </c>
      <c r="B39" s="21" t="s">
        <v>24064</v>
      </c>
      <c r="C39" s="21" t="s">
        <v>23672</v>
      </c>
      <c r="D39" s="22">
        <v>17038</v>
      </c>
      <c r="E39" s="22">
        <v>17637</v>
      </c>
      <c r="F39" s="22">
        <v>24736</v>
      </c>
      <c r="G39" s="23">
        <v>17436206.079999998</v>
      </c>
      <c r="H39" s="23">
        <v>19719722.41</v>
      </c>
      <c r="I39" s="23">
        <v>27361750.559999999</v>
      </c>
      <c r="J39" s="23">
        <v>17143242.370000001</v>
      </c>
      <c r="K39" s="23">
        <v>19298786.629999999</v>
      </c>
      <c r="L39" s="76">
        <v>26610719.91</v>
      </c>
      <c r="M39" s="79">
        <f t="shared" si="0"/>
        <v>0.37888046643479584</v>
      </c>
      <c r="N39" s="80">
        <f t="shared" si="1"/>
        <v>0.79480688817097567</v>
      </c>
    </row>
    <row r="40" spans="1:14">
      <c r="A40" s="21">
        <v>39</v>
      </c>
      <c r="B40" s="21" t="s">
        <v>24065</v>
      </c>
      <c r="C40" s="21" t="s">
        <v>23673</v>
      </c>
      <c r="D40" s="22">
        <v>584706</v>
      </c>
      <c r="E40" s="22">
        <v>607768</v>
      </c>
      <c r="F40" s="22">
        <v>753702</v>
      </c>
      <c r="G40" s="23">
        <v>24947188.440000001</v>
      </c>
      <c r="H40" s="23">
        <v>26156658.09</v>
      </c>
      <c r="I40" s="23">
        <v>27374870.190000001</v>
      </c>
      <c r="J40" s="23">
        <v>23853747.780000001</v>
      </c>
      <c r="K40" s="23">
        <v>25052120.629999999</v>
      </c>
      <c r="L40" s="76">
        <v>26211946.620000001</v>
      </c>
      <c r="M40" s="79">
        <f t="shared" si="0"/>
        <v>4.6296519449579313E-2</v>
      </c>
      <c r="N40" s="80">
        <f t="shared" si="1"/>
        <v>0.80018325828541836</v>
      </c>
    </row>
    <row r="41" spans="1:14">
      <c r="A41" s="21">
        <v>40</v>
      </c>
      <c r="B41" s="21" t="s">
        <v>24066</v>
      </c>
      <c r="C41" s="21" t="s">
        <v>23674</v>
      </c>
      <c r="D41" s="22">
        <v>329460</v>
      </c>
      <c r="E41" s="22">
        <v>360525</v>
      </c>
      <c r="F41" s="22">
        <v>412515</v>
      </c>
      <c r="G41" s="23">
        <v>21065062.210000001</v>
      </c>
      <c r="H41" s="23">
        <v>22763274.73</v>
      </c>
      <c r="I41" s="23">
        <v>25948360.82</v>
      </c>
      <c r="J41" s="23">
        <v>20530630.73</v>
      </c>
      <c r="K41" s="23">
        <v>22132548.5</v>
      </c>
      <c r="L41" s="76">
        <v>25240832.190000001</v>
      </c>
      <c r="M41" s="79">
        <f t="shared" si="0"/>
        <v>0.14043948395730393</v>
      </c>
      <c r="N41" s="80">
        <f t="shared" si="1"/>
        <v>0.80536044172079269</v>
      </c>
    </row>
    <row r="42" spans="1:14">
      <c r="A42" s="21">
        <v>41</v>
      </c>
      <c r="B42" s="21" t="s">
        <v>24067</v>
      </c>
      <c r="C42" s="21" t="s">
        <v>23675</v>
      </c>
      <c r="D42" s="22">
        <v>174265</v>
      </c>
      <c r="E42" s="22">
        <v>283537</v>
      </c>
      <c r="F42" s="22">
        <v>413614</v>
      </c>
      <c r="G42" s="23">
        <v>12381097.57</v>
      </c>
      <c r="H42" s="23">
        <v>19884410.91</v>
      </c>
      <c r="I42" s="23">
        <v>29023365.34</v>
      </c>
      <c r="J42" s="23">
        <v>10222086.890000001</v>
      </c>
      <c r="K42" s="23">
        <v>16588464.289999999</v>
      </c>
      <c r="L42" s="76">
        <v>24540797.120000001</v>
      </c>
      <c r="M42" s="79">
        <f t="shared" si="0"/>
        <v>0.4793893329109371</v>
      </c>
      <c r="N42" s="80">
        <f t="shared" si="1"/>
        <v>0.81039403995496184</v>
      </c>
    </row>
    <row r="43" spans="1:14">
      <c r="A43" s="21">
        <v>42</v>
      </c>
      <c r="B43" s="21" t="s">
        <v>24068</v>
      </c>
      <c r="C43" s="21" t="s">
        <v>23676</v>
      </c>
      <c r="D43" s="22">
        <v>4745789</v>
      </c>
      <c r="E43" s="22">
        <v>5076577</v>
      </c>
      <c r="F43" s="22">
        <v>5299886</v>
      </c>
      <c r="G43" s="23">
        <v>30064750.789999999</v>
      </c>
      <c r="H43" s="23">
        <v>26745220.460000001</v>
      </c>
      <c r="I43" s="23">
        <v>27122875.73</v>
      </c>
      <c r="J43" s="23">
        <v>26628746.809999999</v>
      </c>
      <c r="K43" s="23">
        <v>23397280.359999999</v>
      </c>
      <c r="L43" s="76">
        <v>23575873.690000001</v>
      </c>
      <c r="M43" s="79">
        <f t="shared" si="0"/>
        <v>7.6330807363972596E-3</v>
      </c>
      <c r="N43" s="80">
        <f t="shared" si="1"/>
        <v>0.81522972135498717</v>
      </c>
    </row>
    <row r="44" spans="1:14">
      <c r="A44" s="21">
        <v>43</v>
      </c>
      <c r="B44" s="21" t="s">
        <v>24069</v>
      </c>
      <c r="C44" s="21" t="s">
        <v>23677</v>
      </c>
      <c r="D44" s="22">
        <v>38583</v>
      </c>
      <c r="E44" s="22">
        <v>29969</v>
      </c>
      <c r="F44" s="22">
        <v>26814</v>
      </c>
      <c r="G44" s="23">
        <v>32105830.719999999</v>
      </c>
      <c r="H44" s="23">
        <v>24851656.469999999</v>
      </c>
      <c r="I44" s="23">
        <v>21157243.73</v>
      </c>
      <c r="J44" s="23">
        <v>31715526.23</v>
      </c>
      <c r="K44" s="23">
        <v>24496050.309999999</v>
      </c>
      <c r="L44" s="76">
        <v>20874121.059999999</v>
      </c>
      <c r="M44" s="79">
        <f t="shared" si="0"/>
        <v>-0.14785768334748331</v>
      </c>
      <c r="N44" s="80">
        <f t="shared" si="1"/>
        <v>0.81951124238275441</v>
      </c>
    </row>
    <row r="45" spans="1:14">
      <c r="A45" s="21">
        <v>44</v>
      </c>
      <c r="B45" s="21" t="s">
        <v>24070</v>
      </c>
      <c r="C45" s="21" t="s">
        <v>23678</v>
      </c>
      <c r="D45" s="22">
        <v>1496469</v>
      </c>
      <c r="E45" s="22">
        <v>1575999</v>
      </c>
      <c r="F45" s="22">
        <v>1570493</v>
      </c>
      <c r="G45" s="23">
        <v>29314127.420000002</v>
      </c>
      <c r="H45" s="23">
        <v>25506568.829999998</v>
      </c>
      <c r="I45" s="23">
        <v>22312022.920000002</v>
      </c>
      <c r="J45" s="23">
        <v>26758510.449999999</v>
      </c>
      <c r="K45" s="23">
        <v>23344445.829999998</v>
      </c>
      <c r="L45" s="76">
        <v>20472165.829999998</v>
      </c>
      <c r="M45" s="79">
        <f t="shared" si="0"/>
        <v>-0.12303911692385633</v>
      </c>
      <c r="N45" s="80">
        <f t="shared" si="1"/>
        <v>0.82371031779451132</v>
      </c>
    </row>
    <row r="46" spans="1:14">
      <c r="A46" s="21">
        <v>45</v>
      </c>
      <c r="B46" s="21" t="s">
        <v>24071</v>
      </c>
      <c r="C46" s="21" t="s">
        <v>23679</v>
      </c>
      <c r="D46" s="22">
        <v>302300</v>
      </c>
      <c r="E46" s="22">
        <v>338050</v>
      </c>
      <c r="F46" s="22">
        <v>370864</v>
      </c>
      <c r="G46" s="23">
        <v>11259660.02</v>
      </c>
      <c r="H46" s="23">
        <v>15442404.050000001</v>
      </c>
      <c r="I46" s="23">
        <v>20800798.030000001</v>
      </c>
      <c r="J46" s="23">
        <v>11101669.75</v>
      </c>
      <c r="K46" s="23">
        <v>15179691.869999999</v>
      </c>
      <c r="L46" s="76">
        <v>20431716.25</v>
      </c>
      <c r="M46" s="79">
        <f t="shared" si="0"/>
        <v>0.34599018379152391</v>
      </c>
      <c r="N46" s="80">
        <f t="shared" si="1"/>
        <v>0.82790109653467014</v>
      </c>
    </row>
    <row r="47" spans="1:14">
      <c r="A47" s="21">
        <v>46</v>
      </c>
      <c r="B47" s="21" t="s">
        <v>24072</v>
      </c>
      <c r="C47" s="21" t="s">
        <v>23680</v>
      </c>
      <c r="D47" s="22">
        <v>2299430</v>
      </c>
      <c r="E47" s="22">
        <v>2454149</v>
      </c>
      <c r="F47" s="22">
        <v>2594938</v>
      </c>
      <c r="G47" s="23">
        <v>21771987.989999998</v>
      </c>
      <c r="H47" s="23">
        <v>19676516.989999998</v>
      </c>
      <c r="I47" s="23">
        <v>19940253.579999998</v>
      </c>
      <c r="J47" s="23">
        <v>19766496.25</v>
      </c>
      <c r="K47" s="23">
        <v>17795676.940000001</v>
      </c>
      <c r="L47" s="76">
        <v>18010773.77</v>
      </c>
      <c r="M47" s="79">
        <f t="shared" si="0"/>
        <v>1.2087027131657864E-2</v>
      </c>
      <c r="N47" s="80">
        <f t="shared" si="1"/>
        <v>0.83159531227678263</v>
      </c>
    </row>
    <row r="48" spans="1:14">
      <c r="A48" s="21">
        <v>47</v>
      </c>
      <c r="B48" s="21" t="s">
        <v>24073</v>
      </c>
      <c r="C48" s="21" t="s">
        <v>23681</v>
      </c>
      <c r="D48" s="22">
        <v>239045</v>
      </c>
      <c r="E48" s="22">
        <v>256862</v>
      </c>
      <c r="F48" s="22">
        <v>281874</v>
      </c>
      <c r="G48" s="23">
        <v>12503808.84</v>
      </c>
      <c r="H48" s="23">
        <v>13861919.609999999</v>
      </c>
      <c r="I48" s="23">
        <v>17254420.370000001</v>
      </c>
      <c r="J48" s="23">
        <v>12497569.130000001</v>
      </c>
      <c r="K48" s="23">
        <v>13831004.539999999</v>
      </c>
      <c r="L48" s="76">
        <v>17225889.289999999</v>
      </c>
      <c r="M48" s="79">
        <f t="shared" si="0"/>
        <v>0.24545467685892325</v>
      </c>
      <c r="N48" s="80">
        <f t="shared" si="1"/>
        <v>0.83512853923302821</v>
      </c>
    </row>
    <row r="49" spans="1:14">
      <c r="A49" s="21">
        <v>48</v>
      </c>
      <c r="B49" s="21" t="s">
        <v>24074</v>
      </c>
      <c r="C49" s="21" t="s">
        <v>23683</v>
      </c>
      <c r="D49" s="22">
        <v>2108075</v>
      </c>
      <c r="E49" s="22">
        <v>2250570</v>
      </c>
      <c r="F49" s="22">
        <v>2329209</v>
      </c>
      <c r="G49" s="23">
        <v>31061636.059999999</v>
      </c>
      <c r="H49" s="23">
        <v>28187888.710000001</v>
      </c>
      <c r="I49" s="23">
        <v>20108833.260000002</v>
      </c>
      <c r="J49" s="23">
        <v>26610552.280000001</v>
      </c>
      <c r="K49" s="23">
        <v>24199923.43</v>
      </c>
      <c r="L49" s="76">
        <v>16951546.43</v>
      </c>
      <c r="M49" s="79">
        <f t="shared" si="0"/>
        <v>-0.29952065844201725</v>
      </c>
      <c r="N49" s="80">
        <f t="shared" si="1"/>
        <v>0.83860549533022632</v>
      </c>
    </row>
    <row r="50" spans="1:14">
      <c r="A50" s="21">
        <v>49</v>
      </c>
      <c r="B50" s="21" t="s">
        <v>24075</v>
      </c>
      <c r="C50" s="21" t="s">
        <v>23684</v>
      </c>
      <c r="D50" s="22">
        <v>1804079</v>
      </c>
      <c r="E50" s="22">
        <v>1815228</v>
      </c>
      <c r="F50" s="22">
        <v>1741378</v>
      </c>
      <c r="G50" s="23">
        <v>21205975.059999999</v>
      </c>
      <c r="H50" s="23">
        <v>19794492.879999999</v>
      </c>
      <c r="I50" s="23">
        <v>18503499.91</v>
      </c>
      <c r="J50" s="23">
        <v>19202619.960000001</v>
      </c>
      <c r="K50" s="23">
        <v>17993968.870000001</v>
      </c>
      <c r="L50" s="76">
        <v>16927571.829999998</v>
      </c>
      <c r="M50" s="79">
        <f t="shared" si="0"/>
        <v>-5.9264137206435148E-2</v>
      </c>
      <c r="N50" s="80">
        <f t="shared" si="1"/>
        <v>0.8420775339626968</v>
      </c>
    </row>
    <row r="51" spans="1:14">
      <c r="A51" s="21">
        <v>50</v>
      </c>
      <c r="B51" s="21" t="s">
        <v>24076</v>
      </c>
      <c r="C51" s="21" t="s">
        <v>23685</v>
      </c>
      <c r="D51" s="22">
        <v>48139</v>
      </c>
      <c r="E51" s="22">
        <v>66642</v>
      </c>
      <c r="F51" s="22">
        <v>118849</v>
      </c>
      <c r="G51" s="23">
        <v>17341297.75</v>
      </c>
      <c r="H51" s="23">
        <v>16711526.960000001</v>
      </c>
      <c r="I51" s="23">
        <v>17111899.59</v>
      </c>
      <c r="J51" s="23">
        <v>17005180.949999999</v>
      </c>
      <c r="K51" s="23">
        <v>16365171.439999999</v>
      </c>
      <c r="L51" s="76">
        <v>16756740.890000001</v>
      </c>
      <c r="M51" s="79">
        <f t="shared" si="0"/>
        <v>2.3926999569520008E-2</v>
      </c>
      <c r="N51" s="80">
        <f t="shared" si="1"/>
        <v>0.8455145332150803</v>
      </c>
    </row>
    <row r="52" spans="1:14">
      <c r="A52" s="21">
        <v>51</v>
      </c>
      <c r="B52" s="21" t="s">
        <v>24077</v>
      </c>
      <c r="C52" s="21" t="s">
        <v>23686</v>
      </c>
      <c r="D52" s="22">
        <v>58917</v>
      </c>
      <c r="E52" s="22">
        <v>64364</v>
      </c>
      <c r="F52" s="22">
        <v>69154</v>
      </c>
      <c r="G52" s="23">
        <v>14874329.869999999</v>
      </c>
      <c r="H52" s="23">
        <v>16041362.57</v>
      </c>
      <c r="I52" s="23">
        <v>17053419.16</v>
      </c>
      <c r="J52" s="23">
        <v>14484761.41</v>
      </c>
      <c r="K52" s="23">
        <v>15616732.550000001</v>
      </c>
      <c r="L52" s="76">
        <v>16521131.24</v>
      </c>
      <c r="M52" s="79">
        <f t="shared" si="0"/>
        <v>5.7912158455963279E-2</v>
      </c>
      <c r="N52" s="80">
        <f t="shared" si="1"/>
        <v>0.84890320623289228</v>
      </c>
    </row>
    <row r="53" spans="1:14">
      <c r="A53" s="21">
        <v>52</v>
      </c>
      <c r="B53" s="21" t="s">
        <v>24078</v>
      </c>
      <c r="C53" s="21" t="s">
        <v>23687</v>
      </c>
      <c r="D53" s="22">
        <v>369811</v>
      </c>
      <c r="E53" s="22">
        <v>422184</v>
      </c>
      <c r="F53" s="22">
        <v>479153</v>
      </c>
      <c r="G53" s="23">
        <v>10432366.68</v>
      </c>
      <c r="H53" s="23">
        <v>12586789.050000001</v>
      </c>
      <c r="I53" s="23">
        <v>16125381.41</v>
      </c>
      <c r="J53" s="23">
        <v>9839992.5700000003</v>
      </c>
      <c r="K53" s="23">
        <v>11988894.24</v>
      </c>
      <c r="L53" s="76">
        <v>15472066.470000001</v>
      </c>
      <c r="M53" s="79">
        <f t="shared" si="0"/>
        <v>0.29053323519851154</v>
      </c>
      <c r="N53" s="80">
        <f t="shared" si="1"/>
        <v>0.8520767040651559</v>
      </c>
    </row>
    <row r="54" spans="1:14">
      <c r="A54" s="21">
        <v>53</v>
      </c>
      <c r="B54" s="21" t="s">
        <v>24079</v>
      </c>
      <c r="C54" s="21" t="s">
        <v>23688</v>
      </c>
      <c r="D54" s="22">
        <v>33043</v>
      </c>
      <c r="E54" s="22">
        <v>33044</v>
      </c>
      <c r="F54" s="22">
        <v>34479</v>
      </c>
      <c r="G54" s="23">
        <v>13949846.119999999</v>
      </c>
      <c r="H54" s="23">
        <v>14239141.029999999</v>
      </c>
      <c r="I54" s="23">
        <v>14457128.18</v>
      </c>
      <c r="J54" s="23">
        <v>13649868.91</v>
      </c>
      <c r="K54" s="23">
        <v>13931627.640000001</v>
      </c>
      <c r="L54" s="76">
        <v>14068471.84</v>
      </c>
      <c r="M54" s="79">
        <f t="shared" si="0"/>
        <v>9.8225565264963722E-3</v>
      </c>
      <c r="N54" s="80">
        <f t="shared" si="1"/>
        <v>0.85496230858179045</v>
      </c>
    </row>
    <row r="55" spans="1:14">
      <c r="A55" s="21">
        <v>54</v>
      </c>
      <c r="B55" s="21" t="s">
        <v>24080</v>
      </c>
      <c r="C55" s="21" t="s">
        <v>23689</v>
      </c>
      <c r="D55" s="22">
        <v>172269</v>
      </c>
      <c r="E55" s="22">
        <v>181162</v>
      </c>
      <c r="F55" s="22">
        <v>182965</v>
      </c>
      <c r="G55" s="23">
        <v>17081438.149999999</v>
      </c>
      <c r="H55" s="23">
        <v>16411375.310000001</v>
      </c>
      <c r="I55" s="23">
        <v>14039795.779999999</v>
      </c>
      <c r="J55" s="23">
        <v>16769458.85</v>
      </c>
      <c r="K55" s="23">
        <v>16107961.390000001</v>
      </c>
      <c r="L55" s="76">
        <v>13762641.02</v>
      </c>
      <c r="M55" s="79">
        <f t="shared" si="0"/>
        <v>-0.14560007397683494</v>
      </c>
      <c r="N55" s="80">
        <f t="shared" si="1"/>
        <v>0.8577851836985616</v>
      </c>
    </row>
    <row r="56" spans="1:14">
      <c r="A56" s="21">
        <v>55</v>
      </c>
      <c r="B56" s="21" t="s">
        <v>24081</v>
      </c>
      <c r="C56" s="21" t="s">
        <v>23690</v>
      </c>
      <c r="D56" s="22">
        <v>1070952</v>
      </c>
      <c r="E56" s="22">
        <v>1128700</v>
      </c>
      <c r="F56" s="22">
        <v>1173279</v>
      </c>
      <c r="G56" s="23">
        <v>15424820.58</v>
      </c>
      <c r="H56" s="23">
        <v>14904149.02</v>
      </c>
      <c r="I56" s="23">
        <v>14710234.710000001</v>
      </c>
      <c r="J56" s="23">
        <v>13935882.17</v>
      </c>
      <c r="K56" s="23">
        <v>13406686.66</v>
      </c>
      <c r="L56" s="76">
        <v>13231801.779999999</v>
      </c>
      <c r="M56" s="79">
        <f t="shared" si="0"/>
        <v>-1.3044601133387033E-2</v>
      </c>
      <c r="N56" s="80">
        <f t="shared" si="1"/>
        <v>0.86049917761444805</v>
      </c>
    </row>
    <row r="57" spans="1:14">
      <c r="A57" s="21">
        <v>56</v>
      </c>
      <c r="B57" s="21" t="s">
        <v>24082</v>
      </c>
      <c r="C57" s="21" t="s">
        <v>23691</v>
      </c>
      <c r="D57" s="22">
        <v>4228230</v>
      </c>
      <c r="E57" s="22">
        <v>4383281</v>
      </c>
      <c r="F57" s="22">
        <v>4478519</v>
      </c>
      <c r="G57" s="23">
        <v>21503184.129999999</v>
      </c>
      <c r="H57" s="23">
        <v>18907679.899999999</v>
      </c>
      <c r="I57" s="23">
        <v>16897399.120000001</v>
      </c>
      <c r="J57" s="23">
        <v>16591912.85</v>
      </c>
      <c r="K57" s="23">
        <v>14550199.560000001</v>
      </c>
      <c r="L57" s="76">
        <v>12974298.1</v>
      </c>
      <c r="M57" s="79">
        <f t="shared" si="0"/>
        <v>-0.10830789320115695</v>
      </c>
      <c r="N57" s="80">
        <f t="shared" si="1"/>
        <v>0.86316035457974394</v>
      </c>
    </row>
    <row r="58" spans="1:14">
      <c r="A58" s="21">
        <v>57</v>
      </c>
      <c r="B58" s="21" t="s">
        <v>24083</v>
      </c>
      <c r="C58" s="21" t="s">
        <v>23118</v>
      </c>
      <c r="D58" s="22">
        <v>4705515</v>
      </c>
      <c r="E58" s="22">
        <v>4611985</v>
      </c>
      <c r="F58" s="22">
        <v>4440049</v>
      </c>
      <c r="G58" s="23">
        <v>19116401.359999999</v>
      </c>
      <c r="H58" s="23">
        <v>16505054.1</v>
      </c>
      <c r="I58" s="23">
        <v>15222840.25</v>
      </c>
      <c r="J58" s="23">
        <v>16043261.09</v>
      </c>
      <c r="K58" s="23">
        <v>13971186.67</v>
      </c>
      <c r="L58" s="76">
        <v>12895935.300000001</v>
      </c>
      <c r="M58" s="79">
        <f t="shared" si="0"/>
        <v>-7.6962064525904664E-2</v>
      </c>
      <c r="N58" s="80">
        <f t="shared" si="1"/>
        <v>0.86580545843829537</v>
      </c>
    </row>
    <row r="59" spans="1:14">
      <c r="A59" s="21">
        <v>58</v>
      </c>
      <c r="B59" s="21" t="s">
        <v>24084</v>
      </c>
      <c r="C59" s="21" t="s">
        <v>23692</v>
      </c>
      <c r="D59" s="22">
        <v>2710619</v>
      </c>
      <c r="E59" s="22">
        <v>2841413</v>
      </c>
      <c r="F59" s="22">
        <v>3029339</v>
      </c>
      <c r="G59" s="23">
        <v>24226566.699999999</v>
      </c>
      <c r="H59" s="23">
        <v>17090224.690000001</v>
      </c>
      <c r="I59" s="23">
        <v>14660431.67</v>
      </c>
      <c r="J59" s="23">
        <v>20164548.370000001</v>
      </c>
      <c r="K59" s="23">
        <v>14257061.789999999</v>
      </c>
      <c r="L59" s="76">
        <v>12241055.77</v>
      </c>
      <c r="M59" s="79">
        <f t="shared" si="0"/>
        <v>-0.14140403188923822</v>
      </c>
      <c r="N59" s="80">
        <f t="shared" si="1"/>
        <v>0.86831623901347166</v>
      </c>
    </row>
    <row r="60" spans="1:14" ht="22.5">
      <c r="A60" s="21">
        <v>59</v>
      </c>
      <c r="B60" s="21" t="s">
        <v>24085</v>
      </c>
      <c r="C60" s="21" t="s">
        <v>23693</v>
      </c>
      <c r="D60" s="22">
        <v>2369598</v>
      </c>
      <c r="E60" s="22">
        <v>2537168</v>
      </c>
      <c r="F60" s="22">
        <v>2647826</v>
      </c>
      <c r="G60" s="23">
        <v>17672576.57</v>
      </c>
      <c r="H60" s="23">
        <v>16406416.85</v>
      </c>
      <c r="I60" s="23">
        <v>16339728.24</v>
      </c>
      <c r="J60" s="23">
        <v>13196526.85</v>
      </c>
      <c r="K60" s="23">
        <v>12199428.119999999</v>
      </c>
      <c r="L60" s="76">
        <v>12133235.51</v>
      </c>
      <c r="M60" s="79">
        <f t="shared" si="0"/>
        <v>-5.4258781107519166E-3</v>
      </c>
      <c r="N60" s="80">
        <f t="shared" si="1"/>
        <v>0.87080490441986635</v>
      </c>
    </row>
    <row r="61" spans="1:14">
      <c r="A61" s="21">
        <v>60</v>
      </c>
      <c r="B61" s="21" t="s">
        <v>24086</v>
      </c>
      <c r="C61" s="21" t="s">
        <v>23695</v>
      </c>
      <c r="D61" s="22">
        <v>70502</v>
      </c>
      <c r="E61" s="22">
        <v>69926</v>
      </c>
      <c r="F61" s="22">
        <v>65959</v>
      </c>
      <c r="G61" s="23">
        <v>12878052.439999999</v>
      </c>
      <c r="H61" s="23">
        <v>11986303.58</v>
      </c>
      <c r="I61" s="23">
        <v>11244473.859999999</v>
      </c>
      <c r="J61" s="23">
        <v>12812923.25</v>
      </c>
      <c r="K61" s="23">
        <v>11919012.300000001</v>
      </c>
      <c r="L61" s="76">
        <v>11179387.130000001</v>
      </c>
      <c r="M61" s="79">
        <f t="shared" si="0"/>
        <v>-6.2054233302536309E-2</v>
      </c>
      <c r="N61" s="80">
        <f t="shared" si="1"/>
        <v>0.87309792461156999</v>
      </c>
    </row>
    <row r="62" spans="1:14">
      <c r="A62" s="21">
        <v>61</v>
      </c>
      <c r="B62" s="21" t="s">
        <v>24087</v>
      </c>
      <c r="C62" s="21" t="s">
        <v>23696</v>
      </c>
      <c r="D62" s="22">
        <v>1615300</v>
      </c>
      <c r="E62" s="22">
        <v>1594773</v>
      </c>
      <c r="F62" s="22">
        <v>1595281</v>
      </c>
      <c r="G62" s="23">
        <v>14372339.52</v>
      </c>
      <c r="H62" s="23">
        <v>12866717.039999999</v>
      </c>
      <c r="I62" s="23">
        <v>12188534.939999999</v>
      </c>
      <c r="J62" s="23">
        <v>13157477.960000001</v>
      </c>
      <c r="K62" s="23">
        <v>11776596.76</v>
      </c>
      <c r="L62" s="76">
        <v>11164972.33</v>
      </c>
      <c r="M62" s="79">
        <f t="shared" si="0"/>
        <v>-5.1935583977658392E-2</v>
      </c>
      <c r="N62" s="80">
        <f t="shared" si="1"/>
        <v>0.87538798816288943</v>
      </c>
    </row>
    <row r="63" spans="1:14">
      <c r="A63" s="21">
        <v>62</v>
      </c>
      <c r="B63" s="21" t="s">
        <v>24088</v>
      </c>
      <c r="C63" s="21" t="s">
        <v>23697</v>
      </c>
      <c r="D63" s="22">
        <v>22104</v>
      </c>
      <c r="E63" s="22">
        <v>25097</v>
      </c>
      <c r="F63" s="22">
        <v>31207</v>
      </c>
      <c r="G63" s="23">
        <v>10400131.91</v>
      </c>
      <c r="H63" s="23">
        <v>9496894.1300000008</v>
      </c>
      <c r="I63" s="23">
        <v>11319462.07</v>
      </c>
      <c r="J63" s="23">
        <v>10003214.27</v>
      </c>
      <c r="K63" s="23">
        <v>9157940.8300000001</v>
      </c>
      <c r="L63" s="76">
        <v>10959875.07</v>
      </c>
      <c r="M63" s="79">
        <f t="shared" si="0"/>
        <v>0.196761943918347</v>
      </c>
      <c r="N63" s="80">
        <f t="shared" si="1"/>
        <v>0.87763598391988573</v>
      </c>
    </row>
    <row r="64" spans="1:14">
      <c r="A64" s="21">
        <v>63</v>
      </c>
      <c r="B64" s="21" t="s">
        <v>24089</v>
      </c>
      <c r="C64" s="21" t="s">
        <v>23698</v>
      </c>
      <c r="D64" s="22">
        <v>166366</v>
      </c>
      <c r="E64" s="22">
        <v>172534</v>
      </c>
      <c r="F64" s="22">
        <v>180571</v>
      </c>
      <c r="G64" s="23">
        <v>11556630.07</v>
      </c>
      <c r="H64" s="23">
        <v>11615527.93</v>
      </c>
      <c r="I64" s="23">
        <v>11112119.890000001</v>
      </c>
      <c r="J64" s="23">
        <v>11370256.57</v>
      </c>
      <c r="K64" s="23">
        <v>11449385.92</v>
      </c>
      <c r="L64" s="76">
        <v>10914589.82</v>
      </c>
      <c r="M64" s="79">
        <f t="shared" si="0"/>
        <v>-4.6709588071951344E-2</v>
      </c>
      <c r="N64" s="80">
        <f t="shared" si="1"/>
        <v>0.87987469115404715</v>
      </c>
    </row>
    <row r="65" spans="1:14">
      <c r="A65" s="21">
        <v>64</v>
      </c>
      <c r="B65" s="21" t="s">
        <v>24090</v>
      </c>
      <c r="C65" s="21" t="s">
        <v>23699</v>
      </c>
      <c r="D65" s="22">
        <v>180535</v>
      </c>
      <c r="E65" s="22">
        <v>198061</v>
      </c>
      <c r="F65" s="22">
        <v>207173</v>
      </c>
      <c r="G65" s="23">
        <v>8652316.9900000002</v>
      </c>
      <c r="H65" s="23">
        <v>10044542.300000001</v>
      </c>
      <c r="I65" s="23">
        <v>11060799.67</v>
      </c>
      <c r="J65" s="23">
        <v>8399814.6899999995</v>
      </c>
      <c r="K65" s="23">
        <v>9773619.1300000008</v>
      </c>
      <c r="L65" s="76">
        <v>10780303.130000001</v>
      </c>
      <c r="M65" s="79">
        <f t="shared" si="0"/>
        <v>0.10300012580907682</v>
      </c>
      <c r="N65" s="80">
        <f t="shared" si="1"/>
        <v>0.88208585465186007</v>
      </c>
    </row>
    <row r="66" spans="1:14">
      <c r="A66" s="21">
        <v>65</v>
      </c>
      <c r="B66" s="21" t="s">
        <v>24091</v>
      </c>
      <c r="C66" s="21" t="s">
        <v>23700</v>
      </c>
      <c r="D66" s="22">
        <v>111476</v>
      </c>
      <c r="E66" s="22">
        <v>92040</v>
      </c>
      <c r="F66" s="22">
        <v>65667</v>
      </c>
      <c r="G66" s="23">
        <v>9444769.2200000007</v>
      </c>
      <c r="H66" s="23">
        <v>10444184.82</v>
      </c>
      <c r="I66" s="23">
        <v>10181230.08</v>
      </c>
      <c r="J66" s="23">
        <v>9308834.4800000004</v>
      </c>
      <c r="K66" s="23">
        <v>10231727.18</v>
      </c>
      <c r="L66" s="76">
        <v>9973208.4800000004</v>
      </c>
      <c r="M66" s="79">
        <f t="shared" si="0"/>
        <v>-2.5266379317201385E-2</v>
      </c>
      <c r="N66" s="80">
        <f t="shared" si="1"/>
        <v>0.88413147380385648</v>
      </c>
    </row>
    <row r="67" spans="1:14">
      <c r="A67" s="21">
        <v>66</v>
      </c>
      <c r="B67" s="21" t="s">
        <v>24092</v>
      </c>
      <c r="C67" s="21" t="s">
        <v>23682</v>
      </c>
      <c r="D67" s="22">
        <v>4152700</v>
      </c>
      <c r="E67" s="22">
        <v>4393303</v>
      </c>
      <c r="F67" s="22">
        <v>4553441</v>
      </c>
      <c r="G67" s="23">
        <v>14535626.210000001</v>
      </c>
      <c r="H67" s="23">
        <v>11713654.710000001</v>
      </c>
      <c r="I67" s="23">
        <v>11232409.6</v>
      </c>
      <c r="J67" s="23">
        <v>12518158.970000001</v>
      </c>
      <c r="K67" s="23">
        <v>9982957.6099999994</v>
      </c>
      <c r="L67" s="76">
        <v>9569549.6500000004</v>
      </c>
      <c r="M67" s="79">
        <f t="shared" ref="M67:M130" si="2">IF(K67&lt;&gt;0,(L67-K67)/K67,"ND")</f>
        <v>-4.141137087328562E-2</v>
      </c>
      <c r="N67" s="80">
        <f t="shared" si="1"/>
        <v>0.88609429791199346</v>
      </c>
    </row>
    <row r="68" spans="1:14">
      <c r="A68" s="21">
        <v>67</v>
      </c>
      <c r="B68" s="21" t="s">
        <v>24093</v>
      </c>
      <c r="C68" s="21" t="s">
        <v>23701</v>
      </c>
      <c r="D68" s="22">
        <v>1180869</v>
      </c>
      <c r="E68" s="22">
        <v>1252428</v>
      </c>
      <c r="F68" s="22">
        <v>1310065</v>
      </c>
      <c r="G68" s="23">
        <v>12959606.52</v>
      </c>
      <c r="H68" s="23">
        <v>11946393.119999999</v>
      </c>
      <c r="I68" s="23">
        <v>11365774.619999999</v>
      </c>
      <c r="J68" s="23">
        <v>10987836.73</v>
      </c>
      <c r="K68" s="23">
        <v>10110142.15</v>
      </c>
      <c r="L68" s="76">
        <v>9561814.9900000002</v>
      </c>
      <c r="M68" s="79">
        <f t="shared" si="2"/>
        <v>-5.4235356127015494E-2</v>
      </c>
      <c r="N68" s="80">
        <f t="shared" ref="N68:N131" si="3">(L68/L$428)+N67</f>
        <v>0.88805553555288053</v>
      </c>
    </row>
    <row r="69" spans="1:14">
      <c r="A69" s="21">
        <v>68</v>
      </c>
      <c r="B69" s="21" t="s">
        <v>24094</v>
      </c>
      <c r="C69" s="21" t="s">
        <v>23702</v>
      </c>
      <c r="D69" s="22">
        <v>768548</v>
      </c>
      <c r="E69" s="22">
        <v>843341</v>
      </c>
      <c r="F69" s="22">
        <v>883716</v>
      </c>
      <c r="G69" s="23">
        <v>12446449.949999999</v>
      </c>
      <c r="H69" s="23">
        <v>12998808.960000001</v>
      </c>
      <c r="I69" s="23">
        <v>13470951.1</v>
      </c>
      <c r="J69" s="23">
        <v>8851960.1400000006</v>
      </c>
      <c r="K69" s="23">
        <v>9199883.7200000007</v>
      </c>
      <c r="L69" s="76">
        <v>9527374.5899999999</v>
      </c>
      <c r="M69" s="79">
        <f t="shared" si="2"/>
        <v>3.5597283614362811E-2</v>
      </c>
      <c r="N69" s="80">
        <f t="shared" si="3"/>
        <v>0.890009709073732</v>
      </c>
    </row>
    <row r="70" spans="1:14" ht="22.5">
      <c r="A70" s="21">
        <v>69</v>
      </c>
      <c r="B70" s="21" t="s">
        <v>24095</v>
      </c>
      <c r="C70" s="21" t="s">
        <v>23703</v>
      </c>
      <c r="D70" s="22">
        <v>93798</v>
      </c>
      <c r="E70" s="22">
        <v>107553</v>
      </c>
      <c r="F70" s="22">
        <v>117353</v>
      </c>
      <c r="G70" s="23">
        <v>6981964.2199999997</v>
      </c>
      <c r="H70" s="23">
        <v>8251492.5599999996</v>
      </c>
      <c r="I70" s="23">
        <v>9263563.8399999999</v>
      </c>
      <c r="J70" s="23">
        <v>6952949.3399999999</v>
      </c>
      <c r="K70" s="23">
        <v>8231299.75</v>
      </c>
      <c r="L70" s="76">
        <v>9227551.9100000001</v>
      </c>
      <c r="M70" s="79">
        <f t="shared" si="2"/>
        <v>0.12103218085333366</v>
      </c>
      <c r="N70" s="80">
        <f t="shared" si="3"/>
        <v>0.89190238553296675</v>
      </c>
    </row>
    <row r="71" spans="1:14">
      <c r="A71" s="21">
        <v>70</v>
      </c>
      <c r="B71" s="21" t="s">
        <v>24096</v>
      </c>
      <c r="C71" s="21" t="s">
        <v>23694</v>
      </c>
      <c r="D71" s="22">
        <v>6378996</v>
      </c>
      <c r="E71" s="22">
        <v>6530207</v>
      </c>
      <c r="F71" s="22">
        <v>6724312</v>
      </c>
      <c r="G71" s="23">
        <v>16113397.26</v>
      </c>
      <c r="H71" s="23">
        <v>11339139.98</v>
      </c>
      <c r="I71" s="23">
        <v>10421715.279999999</v>
      </c>
      <c r="J71" s="23">
        <v>14034205.58</v>
      </c>
      <c r="K71" s="23">
        <v>9903369.2400000002</v>
      </c>
      <c r="L71" s="76">
        <v>9108604.4499999993</v>
      </c>
      <c r="M71" s="79">
        <f t="shared" si="2"/>
        <v>-8.0251959786566629E-2</v>
      </c>
      <c r="N71" s="80">
        <f t="shared" si="3"/>
        <v>0.89377066450740561</v>
      </c>
    </row>
    <row r="72" spans="1:14">
      <c r="A72" s="21">
        <v>71</v>
      </c>
      <c r="B72" s="21" t="s">
        <v>24097</v>
      </c>
      <c r="C72" s="21" t="s">
        <v>23704</v>
      </c>
      <c r="D72" s="22">
        <v>236673</v>
      </c>
      <c r="E72" s="22">
        <v>262185</v>
      </c>
      <c r="F72" s="22">
        <v>266579</v>
      </c>
      <c r="G72" s="23">
        <v>11518186.07</v>
      </c>
      <c r="H72" s="23">
        <v>12134391.470000001</v>
      </c>
      <c r="I72" s="23">
        <v>12339764.17</v>
      </c>
      <c r="J72" s="23">
        <v>8141267.0199999996</v>
      </c>
      <c r="K72" s="23">
        <v>8729184.9900000002</v>
      </c>
      <c r="L72" s="76">
        <v>8921475.8000000007</v>
      </c>
      <c r="M72" s="79">
        <f t="shared" si="2"/>
        <v>2.2028495239851769E-2</v>
      </c>
      <c r="N72" s="80">
        <f t="shared" si="3"/>
        <v>0.89560056125499188</v>
      </c>
    </row>
    <row r="73" spans="1:14">
      <c r="A73" s="21">
        <v>72</v>
      </c>
      <c r="B73" s="21" t="s">
        <v>24098</v>
      </c>
      <c r="C73" s="21" t="s">
        <v>23705</v>
      </c>
      <c r="D73" s="22">
        <v>625507</v>
      </c>
      <c r="E73" s="22">
        <v>658047</v>
      </c>
      <c r="F73" s="22">
        <v>666387</v>
      </c>
      <c r="G73" s="23">
        <v>9446009.9800000004</v>
      </c>
      <c r="H73" s="23">
        <v>9336951.8599999994</v>
      </c>
      <c r="I73" s="23">
        <v>9184824.0800000001</v>
      </c>
      <c r="J73" s="23">
        <v>9050787.8200000003</v>
      </c>
      <c r="K73" s="23">
        <v>8927270.1500000004</v>
      </c>
      <c r="L73" s="76">
        <v>8795592.8800000008</v>
      </c>
      <c r="M73" s="79">
        <f t="shared" si="2"/>
        <v>-1.475000395277604E-2</v>
      </c>
      <c r="N73" s="80">
        <f t="shared" si="3"/>
        <v>0.89740463797559511</v>
      </c>
    </row>
    <row r="74" spans="1:14">
      <c r="A74" s="21">
        <v>73</v>
      </c>
      <c r="B74" s="21" t="s">
        <v>24099</v>
      </c>
      <c r="C74" s="21" t="s">
        <v>23707</v>
      </c>
      <c r="D74" s="22">
        <v>211923</v>
      </c>
      <c r="E74" s="22">
        <v>233377</v>
      </c>
      <c r="F74" s="22">
        <v>213128</v>
      </c>
      <c r="G74" s="23">
        <v>9089360.2400000002</v>
      </c>
      <c r="H74" s="23">
        <v>8854378.5099999998</v>
      </c>
      <c r="I74" s="23">
        <v>8667903.4900000002</v>
      </c>
      <c r="J74" s="23">
        <v>8796997.5700000003</v>
      </c>
      <c r="K74" s="23">
        <v>8550660.5800000001</v>
      </c>
      <c r="L74" s="76">
        <v>8370071.0899999999</v>
      </c>
      <c r="M74" s="79">
        <f t="shared" si="2"/>
        <v>-2.1119946033456075E-2</v>
      </c>
      <c r="N74" s="80">
        <f t="shared" si="3"/>
        <v>0.89912143530913236</v>
      </c>
    </row>
    <row r="75" spans="1:14">
      <c r="A75" s="21">
        <v>74</v>
      </c>
      <c r="B75" s="21" t="s">
        <v>24100</v>
      </c>
      <c r="C75" s="21" t="s">
        <v>23706</v>
      </c>
      <c r="D75" s="22">
        <v>1011748</v>
      </c>
      <c r="E75" s="22">
        <v>1019086</v>
      </c>
      <c r="F75" s="22">
        <v>1005726</v>
      </c>
      <c r="G75" s="23">
        <v>12156945.17</v>
      </c>
      <c r="H75" s="23">
        <v>11245541.98</v>
      </c>
      <c r="I75" s="23">
        <v>10803965.210000001</v>
      </c>
      <c r="J75" s="23">
        <v>9387818.2599999998</v>
      </c>
      <c r="K75" s="23">
        <v>8643915.6999999993</v>
      </c>
      <c r="L75" s="76">
        <v>8271615.2300000004</v>
      </c>
      <c r="M75" s="79">
        <f t="shared" si="2"/>
        <v>-4.3070812224603121E-2</v>
      </c>
      <c r="N75" s="80">
        <f t="shared" si="3"/>
        <v>0.90081803821945605</v>
      </c>
    </row>
    <row r="76" spans="1:14">
      <c r="A76" s="21">
        <v>75</v>
      </c>
      <c r="B76" s="21" t="s">
        <v>24101</v>
      </c>
      <c r="C76" s="21" t="s">
        <v>23708</v>
      </c>
      <c r="D76" s="22">
        <v>1472656</v>
      </c>
      <c r="E76" s="22">
        <v>1630873</v>
      </c>
      <c r="F76" s="22">
        <v>1720920</v>
      </c>
      <c r="G76" s="23">
        <v>9517214.9800000004</v>
      </c>
      <c r="H76" s="23">
        <v>9043539.0500000007</v>
      </c>
      <c r="I76" s="23">
        <v>8943384.7699999996</v>
      </c>
      <c r="J76" s="23">
        <v>8700204.3000000007</v>
      </c>
      <c r="K76" s="23">
        <v>8255809.5999999996</v>
      </c>
      <c r="L76" s="76">
        <v>8159983.9500000002</v>
      </c>
      <c r="M76" s="79">
        <f t="shared" si="2"/>
        <v>-1.1607056684059119E-2</v>
      </c>
      <c r="N76" s="80">
        <f t="shared" si="3"/>
        <v>0.90249174427719836</v>
      </c>
    </row>
    <row r="77" spans="1:14">
      <c r="A77" s="21">
        <v>76</v>
      </c>
      <c r="B77" s="21" t="s">
        <v>24102</v>
      </c>
      <c r="C77" s="21" t="s">
        <v>23709</v>
      </c>
      <c r="D77" s="22">
        <v>117382</v>
      </c>
      <c r="E77" s="22">
        <v>148515</v>
      </c>
      <c r="F77" s="22">
        <v>170252</v>
      </c>
      <c r="G77" s="23">
        <v>3507738.97</v>
      </c>
      <c r="H77" s="23">
        <v>3265764.25</v>
      </c>
      <c r="I77" s="23">
        <v>8732398.0299999993</v>
      </c>
      <c r="J77" s="23">
        <v>3223107.9</v>
      </c>
      <c r="K77" s="23">
        <v>2947971.17</v>
      </c>
      <c r="L77" s="76">
        <v>8072956.5300000003</v>
      </c>
      <c r="M77" s="79">
        <f t="shared" si="2"/>
        <v>1.7384787925181779</v>
      </c>
      <c r="N77" s="80">
        <f t="shared" si="3"/>
        <v>0.90414760001551153</v>
      </c>
    </row>
    <row r="78" spans="1:14">
      <c r="A78" s="21">
        <v>77</v>
      </c>
      <c r="B78" s="21" t="s">
        <v>24103</v>
      </c>
      <c r="C78" s="21" t="s">
        <v>23710</v>
      </c>
      <c r="D78" s="22">
        <v>438192</v>
      </c>
      <c r="E78" s="22">
        <v>485108</v>
      </c>
      <c r="F78" s="22">
        <v>454188</v>
      </c>
      <c r="G78" s="23">
        <v>10730191.99</v>
      </c>
      <c r="H78" s="23">
        <v>11448236.939999999</v>
      </c>
      <c r="I78" s="23">
        <v>10589166.59</v>
      </c>
      <c r="J78" s="23">
        <v>8032823.9400000004</v>
      </c>
      <c r="K78" s="23">
        <v>8509265.5600000005</v>
      </c>
      <c r="L78" s="76">
        <v>7827015.4299999997</v>
      </c>
      <c r="M78" s="79">
        <f t="shared" si="2"/>
        <v>-8.0177322612552337E-2</v>
      </c>
      <c r="N78" s="80">
        <f t="shared" si="3"/>
        <v>0.90575301042066725</v>
      </c>
    </row>
    <row r="79" spans="1:14">
      <c r="A79" s="21">
        <v>78</v>
      </c>
      <c r="B79" s="21" t="s">
        <v>24104</v>
      </c>
      <c r="C79" s="21" t="s">
        <v>23711</v>
      </c>
      <c r="D79" s="22">
        <v>123462</v>
      </c>
      <c r="E79" s="22">
        <v>571378</v>
      </c>
      <c r="F79" s="22">
        <v>672809</v>
      </c>
      <c r="G79" s="23">
        <v>8705351.6899999995</v>
      </c>
      <c r="H79" s="23">
        <v>9753380.0099999998</v>
      </c>
      <c r="I79" s="23">
        <v>10087916.630000001</v>
      </c>
      <c r="J79" s="23">
        <v>6490404.3300000001</v>
      </c>
      <c r="K79" s="23">
        <v>7353731.6900000004</v>
      </c>
      <c r="L79" s="76">
        <v>7549713.6299999999</v>
      </c>
      <c r="M79" s="79">
        <f t="shared" si="2"/>
        <v>2.6650678629804546E-2</v>
      </c>
      <c r="N79" s="80">
        <f t="shared" si="3"/>
        <v>0.90730154305433142</v>
      </c>
    </row>
    <row r="80" spans="1:14">
      <c r="A80" s="21">
        <v>79</v>
      </c>
      <c r="B80" s="21" t="s">
        <v>24105</v>
      </c>
      <c r="C80" s="21" t="s">
        <v>23682</v>
      </c>
      <c r="D80" s="22">
        <v>411042</v>
      </c>
      <c r="E80" s="22">
        <v>433263</v>
      </c>
      <c r="F80" s="22">
        <v>453739</v>
      </c>
      <c r="G80" s="23">
        <v>10069616.109999999</v>
      </c>
      <c r="H80" s="23">
        <v>9053358.4600000009</v>
      </c>
      <c r="I80" s="23">
        <v>9242503.5700000003</v>
      </c>
      <c r="J80" s="23">
        <v>8227210.4299999997</v>
      </c>
      <c r="K80" s="23">
        <v>7320615.3600000003</v>
      </c>
      <c r="L80" s="76">
        <v>7435083.1299999999</v>
      </c>
      <c r="M80" s="79">
        <f t="shared" si="2"/>
        <v>1.5636359017775187E-2</v>
      </c>
      <c r="N80" s="80">
        <f t="shared" si="3"/>
        <v>0.90882656366108139</v>
      </c>
    </row>
    <row r="81" spans="1:14">
      <c r="A81" s="21">
        <v>80</v>
      </c>
      <c r="B81" s="21" t="s">
        <v>24106</v>
      </c>
      <c r="C81" s="21" t="s">
        <v>23712</v>
      </c>
      <c r="D81" s="22">
        <v>108369</v>
      </c>
      <c r="E81" s="22">
        <v>95311</v>
      </c>
      <c r="F81" s="22">
        <v>86615</v>
      </c>
      <c r="G81" s="23">
        <v>12020986.9</v>
      </c>
      <c r="H81" s="23">
        <v>9333882.9800000004</v>
      </c>
      <c r="I81" s="23">
        <v>8092417.9199999999</v>
      </c>
      <c r="J81" s="23">
        <v>11313370.58</v>
      </c>
      <c r="K81" s="23">
        <v>8687998.75</v>
      </c>
      <c r="L81" s="76">
        <v>7390047.7199999997</v>
      </c>
      <c r="M81" s="79">
        <f t="shared" si="2"/>
        <v>-0.14939585828094187</v>
      </c>
      <c r="N81" s="80">
        <f t="shared" si="3"/>
        <v>0.91034234699003869</v>
      </c>
    </row>
    <row r="82" spans="1:14">
      <c r="A82" s="21">
        <v>81</v>
      </c>
      <c r="B82" s="21" t="s">
        <v>24107</v>
      </c>
      <c r="C82" s="21" t="s">
        <v>23714</v>
      </c>
      <c r="D82" s="22">
        <v>309842</v>
      </c>
      <c r="E82" s="22">
        <v>332392</v>
      </c>
      <c r="F82" s="22">
        <v>354930</v>
      </c>
      <c r="G82" s="23">
        <v>6617096.6100000003</v>
      </c>
      <c r="H82" s="23">
        <v>6857915.0599999996</v>
      </c>
      <c r="I82" s="23">
        <v>7309148.5999999996</v>
      </c>
      <c r="J82" s="23">
        <v>6394016.2199999997</v>
      </c>
      <c r="K82" s="23">
        <v>6623423.6699999999</v>
      </c>
      <c r="L82" s="76">
        <v>7051765.29</v>
      </c>
      <c r="M82" s="79">
        <f t="shared" si="2"/>
        <v>6.4670726400927955E-2</v>
      </c>
      <c r="N82" s="80">
        <f t="shared" si="3"/>
        <v>0.91178874472267757</v>
      </c>
    </row>
    <row r="83" spans="1:14">
      <c r="A83" s="21">
        <v>82</v>
      </c>
      <c r="B83" s="21" t="s">
        <v>24108</v>
      </c>
      <c r="C83" s="21" t="s">
        <v>23715</v>
      </c>
      <c r="D83" s="22">
        <v>967685</v>
      </c>
      <c r="E83" s="22">
        <v>1072103</v>
      </c>
      <c r="F83" s="22">
        <v>1026465</v>
      </c>
      <c r="G83" s="23">
        <v>9348102.5800000001</v>
      </c>
      <c r="H83" s="23">
        <v>9487496.0700000003</v>
      </c>
      <c r="I83" s="23">
        <v>8432715.0399999991</v>
      </c>
      <c r="J83" s="23">
        <v>7832855.6100000003</v>
      </c>
      <c r="K83" s="23">
        <v>7946367.7999999998</v>
      </c>
      <c r="L83" s="76">
        <v>7037232.7699999996</v>
      </c>
      <c r="M83" s="79">
        <f t="shared" si="2"/>
        <v>-0.11440887873324972</v>
      </c>
      <c r="N83" s="80">
        <f t="shared" si="3"/>
        <v>0.9132321616692135</v>
      </c>
    </row>
    <row r="84" spans="1:14">
      <c r="A84" s="21">
        <v>83</v>
      </c>
      <c r="B84" s="21" t="s">
        <v>24109</v>
      </c>
      <c r="C84" s="21" t="s">
        <v>23716</v>
      </c>
      <c r="D84" s="22">
        <v>1777</v>
      </c>
      <c r="E84" s="22">
        <v>1712</v>
      </c>
      <c r="F84" s="22">
        <v>1977</v>
      </c>
      <c r="G84" s="23">
        <v>6814703.6900000004</v>
      </c>
      <c r="H84" s="23">
        <v>6311891.25</v>
      </c>
      <c r="I84" s="23">
        <v>7029219.4199999999</v>
      </c>
      <c r="J84" s="23">
        <v>6785190.1500000004</v>
      </c>
      <c r="K84" s="23">
        <v>6303753.3700000001</v>
      </c>
      <c r="L84" s="76">
        <v>7029219.4199999999</v>
      </c>
      <c r="M84" s="79">
        <f t="shared" si="2"/>
        <v>0.11508477686524715</v>
      </c>
      <c r="N84" s="80">
        <f t="shared" si="3"/>
        <v>0.91467393498599237</v>
      </c>
    </row>
    <row r="85" spans="1:14">
      <c r="A85" s="21">
        <v>84</v>
      </c>
      <c r="B85" s="21" t="s">
        <v>24110</v>
      </c>
      <c r="C85" s="21" t="s">
        <v>23717</v>
      </c>
      <c r="D85" s="22">
        <v>332698</v>
      </c>
      <c r="E85" s="22">
        <v>316151</v>
      </c>
      <c r="F85" s="22">
        <v>335153</v>
      </c>
      <c r="G85" s="23">
        <v>10121887.619999999</v>
      </c>
      <c r="H85" s="23">
        <v>9651005.1400000006</v>
      </c>
      <c r="I85" s="23">
        <v>9911605.2899999991</v>
      </c>
      <c r="J85" s="23">
        <v>7125064.75</v>
      </c>
      <c r="K85" s="23">
        <v>6781311.7199999997</v>
      </c>
      <c r="L85" s="76">
        <v>6972217.6100000003</v>
      </c>
      <c r="M85" s="79">
        <f t="shared" si="2"/>
        <v>2.8151764419996402E-2</v>
      </c>
      <c r="N85" s="80">
        <f t="shared" si="3"/>
        <v>0.91610401657944385</v>
      </c>
    </row>
    <row r="86" spans="1:14">
      <c r="A86" s="21">
        <v>85</v>
      </c>
      <c r="B86" s="21" t="s">
        <v>24111</v>
      </c>
      <c r="C86" s="21" t="s">
        <v>23718</v>
      </c>
      <c r="D86" s="22">
        <v>859487</v>
      </c>
      <c r="E86" s="22">
        <v>919240</v>
      </c>
      <c r="F86" s="22">
        <v>966453</v>
      </c>
      <c r="G86" s="23">
        <v>8796310.4000000004</v>
      </c>
      <c r="H86" s="23">
        <v>7918422.4800000004</v>
      </c>
      <c r="I86" s="23">
        <v>7742726.4699999997</v>
      </c>
      <c r="J86" s="23">
        <v>7929712.3200000003</v>
      </c>
      <c r="K86" s="23">
        <v>7112434.9500000002</v>
      </c>
      <c r="L86" s="76">
        <v>6941707.6600000001</v>
      </c>
      <c r="M86" s="79">
        <f t="shared" si="2"/>
        <v>-2.4004056444832587E-2</v>
      </c>
      <c r="N86" s="80">
        <f t="shared" si="3"/>
        <v>0.91752784023311884</v>
      </c>
    </row>
    <row r="87" spans="1:14">
      <c r="A87" s="21">
        <v>86</v>
      </c>
      <c r="B87" s="21" t="s">
        <v>24112</v>
      </c>
      <c r="C87" s="21" t="s">
        <v>23719</v>
      </c>
      <c r="D87" s="22">
        <v>358697</v>
      </c>
      <c r="E87" s="22">
        <v>344940</v>
      </c>
      <c r="F87" s="22">
        <v>356940</v>
      </c>
      <c r="G87" s="23">
        <v>7425567.9699999997</v>
      </c>
      <c r="H87" s="23">
        <v>7681946.0499999998</v>
      </c>
      <c r="I87" s="23">
        <v>7739481.8200000003</v>
      </c>
      <c r="J87" s="23">
        <v>6715689.7400000002</v>
      </c>
      <c r="K87" s="23">
        <v>6890022.4199999999</v>
      </c>
      <c r="L87" s="76">
        <v>6916656.8399999999</v>
      </c>
      <c r="M87" s="79">
        <f t="shared" si="2"/>
        <v>3.8656507013223804E-3</v>
      </c>
      <c r="N87" s="80">
        <f t="shared" si="3"/>
        <v>0.91894652567703239</v>
      </c>
    </row>
    <row r="88" spans="1:14">
      <c r="A88" s="21">
        <v>87</v>
      </c>
      <c r="B88" s="21" t="s">
        <v>24113</v>
      </c>
      <c r="C88" s="21" t="s">
        <v>23720</v>
      </c>
      <c r="D88" s="22">
        <v>161690</v>
      </c>
      <c r="E88" s="22">
        <v>178337</v>
      </c>
      <c r="F88" s="22">
        <v>195628</v>
      </c>
      <c r="G88" s="23">
        <v>7326137.5899999999</v>
      </c>
      <c r="H88" s="23">
        <v>7471961.5599999996</v>
      </c>
      <c r="I88" s="23">
        <v>7135059.9500000002</v>
      </c>
      <c r="J88" s="23">
        <v>6965414.2999999998</v>
      </c>
      <c r="K88" s="23">
        <v>7086823.5300000003</v>
      </c>
      <c r="L88" s="76">
        <v>6758415.75</v>
      </c>
      <c r="M88" s="79">
        <f t="shared" si="2"/>
        <v>-4.6340617712545218E-2</v>
      </c>
      <c r="N88" s="80">
        <f t="shared" si="3"/>
        <v>0.92033275406312087</v>
      </c>
    </row>
    <row r="89" spans="1:14">
      <c r="A89" s="21">
        <v>88</v>
      </c>
      <c r="B89" s="21" t="s">
        <v>24114</v>
      </c>
      <c r="C89" s="21" t="s">
        <v>23721</v>
      </c>
      <c r="D89" s="22">
        <v>85631</v>
      </c>
      <c r="E89" s="22">
        <v>90385</v>
      </c>
      <c r="F89" s="22">
        <v>89945</v>
      </c>
      <c r="G89" s="23">
        <v>10209867.199999999</v>
      </c>
      <c r="H89" s="23">
        <v>9999742.5999999996</v>
      </c>
      <c r="I89" s="23">
        <v>9926352.2899999991</v>
      </c>
      <c r="J89" s="23">
        <v>6940530.9400000004</v>
      </c>
      <c r="K89" s="23">
        <v>6776335.0599999996</v>
      </c>
      <c r="L89" s="76">
        <v>6740039.2300000004</v>
      </c>
      <c r="M89" s="79">
        <f t="shared" si="2"/>
        <v>-5.3562625930718283E-3</v>
      </c>
      <c r="N89" s="80">
        <f t="shared" si="3"/>
        <v>0.92171521321473127</v>
      </c>
    </row>
    <row r="90" spans="1:14">
      <c r="A90" s="21">
        <v>89</v>
      </c>
      <c r="B90" s="21" t="s">
        <v>24115</v>
      </c>
      <c r="C90" s="21" t="s">
        <v>23722</v>
      </c>
      <c r="D90" s="22">
        <v>176024</v>
      </c>
      <c r="E90" s="22">
        <v>196986</v>
      </c>
      <c r="F90" s="22">
        <v>212775</v>
      </c>
      <c r="G90" s="23">
        <v>7531018.5700000003</v>
      </c>
      <c r="H90" s="23">
        <v>7637520.5199999996</v>
      </c>
      <c r="I90" s="23">
        <v>7092354.3399999999</v>
      </c>
      <c r="J90" s="23">
        <v>7169340.3700000001</v>
      </c>
      <c r="K90" s="23">
        <v>7262113.4900000002</v>
      </c>
      <c r="L90" s="76">
        <v>6735536.7000000002</v>
      </c>
      <c r="M90" s="79">
        <f t="shared" si="2"/>
        <v>-7.2510129554585079E-2</v>
      </c>
      <c r="N90" s="80">
        <f t="shared" si="3"/>
        <v>0.92309674884593007</v>
      </c>
    </row>
    <row r="91" spans="1:14">
      <c r="A91" s="21">
        <v>90</v>
      </c>
      <c r="B91" s="21" t="s">
        <v>24116</v>
      </c>
      <c r="C91" s="21" t="s">
        <v>23723</v>
      </c>
      <c r="D91" s="22">
        <v>2369948</v>
      </c>
      <c r="E91" s="22">
        <v>2465739</v>
      </c>
      <c r="F91" s="22">
        <v>2550338</v>
      </c>
      <c r="G91" s="23">
        <v>10011971.380000001</v>
      </c>
      <c r="H91" s="23">
        <v>8840654.3000000007</v>
      </c>
      <c r="I91" s="23">
        <v>9202654.7599999998</v>
      </c>
      <c r="J91" s="23">
        <v>7171922.3899999997</v>
      </c>
      <c r="K91" s="23">
        <v>6413816.7599999998</v>
      </c>
      <c r="L91" s="76">
        <v>6677561.8799999999</v>
      </c>
      <c r="M91" s="79">
        <f t="shared" si="2"/>
        <v>4.1121399296103388E-2</v>
      </c>
      <c r="N91" s="80">
        <f t="shared" si="3"/>
        <v>0.92446639317831936</v>
      </c>
    </row>
    <row r="92" spans="1:14">
      <c r="A92" s="21">
        <v>91</v>
      </c>
      <c r="B92" s="21" t="s">
        <v>24117</v>
      </c>
      <c r="C92" s="21" t="s">
        <v>7987</v>
      </c>
      <c r="D92" s="22">
        <v>131060</v>
      </c>
      <c r="E92" s="22">
        <v>139406</v>
      </c>
      <c r="F92" s="22">
        <v>146259</v>
      </c>
      <c r="G92" s="23">
        <v>6509741.0700000003</v>
      </c>
      <c r="H92" s="23">
        <v>6765955.4699999997</v>
      </c>
      <c r="I92" s="23">
        <v>7217880.4699999997</v>
      </c>
      <c r="J92" s="23">
        <v>5838949.8799999999</v>
      </c>
      <c r="K92" s="23">
        <v>6063884.9500000002</v>
      </c>
      <c r="L92" s="76">
        <v>6467576.71</v>
      </c>
      <c r="M92" s="79">
        <f t="shared" si="2"/>
        <v>6.6573123225235301E-2</v>
      </c>
      <c r="N92" s="80">
        <f t="shared" si="3"/>
        <v>0.92579296715012727</v>
      </c>
    </row>
    <row r="93" spans="1:14">
      <c r="A93" s="21">
        <v>92</v>
      </c>
      <c r="B93" s="21" t="s">
        <v>24118</v>
      </c>
      <c r="C93" s="21" t="s">
        <v>23724</v>
      </c>
      <c r="D93" s="22">
        <v>2720403</v>
      </c>
      <c r="E93" s="22">
        <v>2892445</v>
      </c>
      <c r="F93" s="22">
        <v>3044172</v>
      </c>
      <c r="G93" s="23">
        <v>12044106.09</v>
      </c>
      <c r="H93" s="23">
        <v>10442920.75</v>
      </c>
      <c r="I93" s="23">
        <v>10065968.630000001</v>
      </c>
      <c r="J93" s="23">
        <v>7586188.5700000003</v>
      </c>
      <c r="K93" s="23">
        <v>6564383.9400000004</v>
      </c>
      <c r="L93" s="76">
        <v>6366065.5</v>
      </c>
      <c r="M93" s="79">
        <f t="shared" si="2"/>
        <v>-3.0211279811278132E-2</v>
      </c>
      <c r="N93" s="80">
        <f t="shared" si="3"/>
        <v>0.92709872001148363</v>
      </c>
    </row>
    <row r="94" spans="1:14">
      <c r="A94" s="21">
        <v>93</v>
      </c>
      <c r="B94" s="21" t="s">
        <v>24119</v>
      </c>
      <c r="C94" s="21" t="s">
        <v>23725</v>
      </c>
      <c r="D94" s="22">
        <v>62760</v>
      </c>
      <c r="E94" s="22">
        <v>69080</v>
      </c>
      <c r="F94" s="22">
        <v>69737</v>
      </c>
      <c r="G94" s="23">
        <v>6315353.0700000003</v>
      </c>
      <c r="H94" s="23">
        <v>6845029.9100000001</v>
      </c>
      <c r="I94" s="23">
        <v>6468202.4100000001</v>
      </c>
      <c r="J94" s="23">
        <v>6009429.8600000003</v>
      </c>
      <c r="K94" s="23">
        <v>6517161.79</v>
      </c>
      <c r="L94" s="76">
        <v>6198403.9000000004</v>
      </c>
      <c r="M94" s="79">
        <f t="shared" si="2"/>
        <v>-4.8910538094835247E-2</v>
      </c>
      <c r="N94" s="80">
        <f t="shared" si="3"/>
        <v>0.92837008356064399</v>
      </c>
    </row>
    <row r="95" spans="1:14">
      <c r="A95" s="21">
        <v>94</v>
      </c>
      <c r="B95" s="21" t="s">
        <v>24120</v>
      </c>
      <c r="C95" s="21" t="s">
        <v>23726</v>
      </c>
      <c r="D95" s="22">
        <v>237051</v>
      </c>
      <c r="E95" s="22">
        <v>226151</v>
      </c>
      <c r="F95" s="22">
        <v>236173</v>
      </c>
      <c r="G95" s="23">
        <v>9821216.3300000001</v>
      </c>
      <c r="H95" s="23">
        <v>8410774.2200000007</v>
      </c>
      <c r="I95" s="23">
        <v>8371501.9100000001</v>
      </c>
      <c r="J95" s="23">
        <v>7481139.2300000004</v>
      </c>
      <c r="K95" s="23">
        <v>6276539.4400000004</v>
      </c>
      <c r="L95" s="76">
        <v>6189489.3600000003</v>
      </c>
      <c r="M95" s="79">
        <f t="shared" si="2"/>
        <v>-1.3869120210610843E-2</v>
      </c>
      <c r="N95" s="80">
        <f t="shared" si="3"/>
        <v>0.92963961863566869</v>
      </c>
    </row>
    <row r="96" spans="1:14">
      <c r="A96" s="21">
        <v>95</v>
      </c>
      <c r="B96" s="21" t="s">
        <v>24121</v>
      </c>
      <c r="C96" s="21" t="s">
        <v>23727</v>
      </c>
      <c r="D96" s="22">
        <v>417059</v>
      </c>
      <c r="E96" s="22">
        <v>459728</v>
      </c>
      <c r="F96" s="22">
        <v>486552</v>
      </c>
      <c r="G96" s="23">
        <v>7595454.4900000002</v>
      </c>
      <c r="H96" s="23">
        <v>7445963.0800000001</v>
      </c>
      <c r="I96" s="23">
        <v>6348591.3499999996</v>
      </c>
      <c r="J96" s="23">
        <v>7391794.5800000001</v>
      </c>
      <c r="K96" s="23">
        <v>7252071.6799999997</v>
      </c>
      <c r="L96" s="76">
        <v>6189180.8200000003</v>
      </c>
      <c r="M96" s="79">
        <f t="shared" si="2"/>
        <v>-0.14656375542057515</v>
      </c>
      <c r="N96" s="80">
        <f t="shared" si="3"/>
        <v>0.93090909042560965</v>
      </c>
    </row>
    <row r="97" spans="1:14">
      <c r="A97" s="21">
        <v>96</v>
      </c>
      <c r="B97" s="21" t="s">
        <v>24122</v>
      </c>
      <c r="C97" s="21" t="s">
        <v>23728</v>
      </c>
      <c r="D97" s="22">
        <v>534419</v>
      </c>
      <c r="E97" s="22">
        <v>608276</v>
      </c>
      <c r="F97" s="22">
        <v>633250</v>
      </c>
      <c r="G97" s="23">
        <v>8860194.1999999993</v>
      </c>
      <c r="H97" s="23">
        <v>8970074.6400000006</v>
      </c>
      <c r="I97" s="23">
        <v>8641245.5399999991</v>
      </c>
      <c r="J97" s="23">
        <v>6318736.7300000004</v>
      </c>
      <c r="K97" s="23">
        <v>6357885.2400000002</v>
      </c>
      <c r="L97" s="76">
        <v>6111261.7999999998</v>
      </c>
      <c r="M97" s="79">
        <f t="shared" si="2"/>
        <v>-3.8790168537235249E-2</v>
      </c>
      <c r="N97" s="80">
        <f t="shared" si="3"/>
        <v>0.932162580133161</v>
      </c>
    </row>
    <row r="98" spans="1:14">
      <c r="A98" s="21">
        <v>97</v>
      </c>
      <c r="B98" s="21" t="s">
        <v>24123</v>
      </c>
      <c r="C98" s="21" t="s">
        <v>23729</v>
      </c>
      <c r="D98" s="22">
        <v>164361</v>
      </c>
      <c r="E98" s="22">
        <v>166381</v>
      </c>
      <c r="F98" s="22">
        <v>153347</v>
      </c>
      <c r="G98" s="23">
        <v>6454733</v>
      </c>
      <c r="H98" s="23">
        <v>6651896.5899999999</v>
      </c>
      <c r="I98" s="23">
        <v>6429305.8899999997</v>
      </c>
      <c r="J98" s="23">
        <v>5888988.5700000003</v>
      </c>
      <c r="K98" s="23">
        <v>6100320.96</v>
      </c>
      <c r="L98" s="76">
        <v>5887447.2400000002</v>
      </c>
      <c r="M98" s="79">
        <f t="shared" si="2"/>
        <v>-3.4895495072442835E-2</v>
      </c>
      <c r="N98" s="80">
        <f t="shared" si="3"/>
        <v>0.93337016291403474</v>
      </c>
    </row>
    <row r="99" spans="1:14">
      <c r="A99" s="21">
        <v>98</v>
      </c>
      <c r="B99" s="21" t="s">
        <v>24124</v>
      </c>
      <c r="C99" s="21" t="s">
        <v>23730</v>
      </c>
      <c r="D99" s="22">
        <v>13842</v>
      </c>
      <c r="E99" s="22">
        <v>16031</v>
      </c>
      <c r="F99" s="22">
        <v>19194</v>
      </c>
      <c r="G99" s="23">
        <v>4729122.2699999996</v>
      </c>
      <c r="H99" s="23">
        <v>5432699.6799999997</v>
      </c>
      <c r="I99" s="23">
        <v>6509918.0599999996</v>
      </c>
      <c r="J99" s="23">
        <v>4140726.64</v>
      </c>
      <c r="K99" s="23">
        <v>4720711.21</v>
      </c>
      <c r="L99" s="76">
        <v>5704746.46</v>
      </c>
      <c r="M99" s="79">
        <f t="shared" si="2"/>
        <v>0.20845063513215839</v>
      </c>
      <c r="N99" s="80">
        <f t="shared" si="3"/>
        <v>0.93454027167484743</v>
      </c>
    </row>
    <row r="100" spans="1:14">
      <c r="A100" s="21">
        <v>99</v>
      </c>
      <c r="B100" s="21" t="s">
        <v>24125</v>
      </c>
      <c r="C100" s="21" t="s">
        <v>23731</v>
      </c>
      <c r="D100" s="22">
        <v>268854</v>
      </c>
      <c r="E100" s="22">
        <v>264612</v>
      </c>
      <c r="F100" s="22">
        <v>234429</v>
      </c>
      <c r="G100" s="23">
        <v>7701908.5700000003</v>
      </c>
      <c r="H100" s="23">
        <v>7213075.9500000002</v>
      </c>
      <c r="I100" s="23">
        <v>7435215.3200000003</v>
      </c>
      <c r="J100" s="23">
        <v>5991588.9199999999</v>
      </c>
      <c r="K100" s="23">
        <v>5550719.1399999997</v>
      </c>
      <c r="L100" s="76">
        <v>5690915.7599999998</v>
      </c>
      <c r="M100" s="79">
        <f t="shared" si="2"/>
        <v>2.5257379532987886E-2</v>
      </c>
      <c r="N100" s="80">
        <f t="shared" si="3"/>
        <v>0.93570754360086794</v>
      </c>
    </row>
    <row r="101" spans="1:14">
      <c r="A101" s="21">
        <v>100</v>
      </c>
      <c r="B101" s="21" t="s">
        <v>24126</v>
      </c>
      <c r="C101" s="21" t="s">
        <v>23732</v>
      </c>
      <c r="D101" s="22">
        <v>191342</v>
      </c>
      <c r="E101" s="22">
        <v>118479</v>
      </c>
      <c r="F101" s="22">
        <v>103802</v>
      </c>
      <c r="G101" s="23">
        <v>8317493.9299999997</v>
      </c>
      <c r="H101" s="23">
        <v>6342542.5800000001</v>
      </c>
      <c r="I101" s="23">
        <v>6005087.8600000003</v>
      </c>
      <c r="J101" s="23">
        <v>7745122.21</v>
      </c>
      <c r="K101" s="23">
        <v>5905828.79</v>
      </c>
      <c r="L101" s="76">
        <v>5603511.79</v>
      </c>
      <c r="M101" s="79">
        <f t="shared" si="2"/>
        <v>-5.1189597726215154E-2</v>
      </c>
      <c r="N101" s="80">
        <f t="shared" si="3"/>
        <v>0.93685688797274669</v>
      </c>
    </row>
    <row r="102" spans="1:14">
      <c r="A102" s="21">
        <v>101</v>
      </c>
      <c r="B102" s="21" t="s">
        <v>24127</v>
      </c>
      <c r="C102" s="21" t="s">
        <v>23733</v>
      </c>
      <c r="D102" s="22">
        <v>2848638</v>
      </c>
      <c r="E102" s="22">
        <v>3127351</v>
      </c>
      <c r="F102" s="22">
        <v>3429691</v>
      </c>
      <c r="G102" s="23">
        <v>7774709.8300000001</v>
      </c>
      <c r="H102" s="23">
        <v>6183428.4000000004</v>
      </c>
      <c r="I102" s="23">
        <v>6182416.4100000001</v>
      </c>
      <c r="J102" s="23">
        <v>6895138.9500000002</v>
      </c>
      <c r="K102" s="23">
        <v>5470480.5300000003</v>
      </c>
      <c r="L102" s="76">
        <v>5474642.4199999999</v>
      </c>
      <c r="M102" s="79">
        <f t="shared" si="2"/>
        <v>7.6079056989161145E-4</v>
      </c>
      <c r="N102" s="80">
        <f t="shared" si="3"/>
        <v>0.93797979976258261</v>
      </c>
    </row>
    <row r="103" spans="1:14">
      <c r="A103" s="21">
        <v>102</v>
      </c>
      <c r="B103" s="21" t="s">
        <v>24128</v>
      </c>
      <c r="C103" s="21" t="s">
        <v>23734</v>
      </c>
      <c r="D103" s="22">
        <v>844246</v>
      </c>
      <c r="E103" s="22">
        <v>898273</v>
      </c>
      <c r="F103" s="22">
        <v>932996</v>
      </c>
      <c r="G103" s="23">
        <v>8707572.7300000004</v>
      </c>
      <c r="H103" s="23">
        <v>6464401.5</v>
      </c>
      <c r="I103" s="23">
        <v>5917310.5099999998</v>
      </c>
      <c r="J103" s="23">
        <v>7998136.6900000004</v>
      </c>
      <c r="K103" s="23">
        <v>5917103.2999999998</v>
      </c>
      <c r="L103" s="76">
        <v>5408511.2800000003</v>
      </c>
      <c r="M103" s="79">
        <f t="shared" si="2"/>
        <v>-8.5952871568086286E-2</v>
      </c>
      <c r="N103" s="80">
        <f t="shared" si="3"/>
        <v>0.93908914729906934</v>
      </c>
    </row>
    <row r="104" spans="1:14">
      <c r="A104" s="21">
        <v>103</v>
      </c>
      <c r="B104" s="21" t="s">
        <v>24129</v>
      </c>
      <c r="C104" s="21" t="s">
        <v>23735</v>
      </c>
      <c r="D104" s="22">
        <v>212320</v>
      </c>
      <c r="E104" s="22">
        <v>255071</v>
      </c>
      <c r="F104" s="22">
        <v>255634</v>
      </c>
      <c r="G104" s="23">
        <v>4765525.8</v>
      </c>
      <c r="H104" s="23">
        <v>8070650.79</v>
      </c>
      <c r="I104" s="23">
        <v>8360267.7999999998</v>
      </c>
      <c r="J104" s="23">
        <v>3477341.66</v>
      </c>
      <c r="K104" s="23">
        <v>4823206.91</v>
      </c>
      <c r="L104" s="76">
        <v>5117414.37</v>
      </c>
      <c r="M104" s="79">
        <f t="shared" si="2"/>
        <v>6.0998307866497882E-2</v>
      </c>
      <c r="N104" s="80">
        <f t="shared" si="3"/>
        <v>0.94013878752918845</v>
      </c>
    </row>
    <row r="105" spans="1:14" ht="22.5">
      <c r="A105" s="21">
        <v>104</v>
      </c>
      <c r="B105" s="21" t="s">
        <v>24130</v>
      </c>
      <c r="C105" s="21" t="s">
        <v>23737</v>
      </c>
      <c r="D105" s="22">
        <v>75174</v>
      </c>
      <c r="E105" s="22">
        <v>68949</v>
      </c>
      <c r="F105" s="22">
        <v>85674</v>
      </c>
      <c r="G105" s="23">
        <v>4999692.26</v>
      </c>
      <c r="H105" s="23">
        <v>4373652.93</v>
      </c>
      <c r="I105" s="23">
        <v>5075062.3600000003</v>
      </c>
      <c r="J105" s="23">
        <v>4685757.08</v>
      </c>
      <c r="K105" s="23">
        <v>4117247.12</v>
      </c>
      <c r="L105" s="76">
        <v>4767543.53</v>
      </c>
      <c r="M105" s="79">
        <f t="shared" si="2"/>
        <v>0.1579444689732396</v>
      </c>
      <c r="N105" s="80">
        <f t="shared" si="3"/>
        <v>0.94111666524752768</v>
      </c>
    </row>
    <row r="106" spans="1:14">
      <c r="A106" s="21">
        <v>105</v>
      </c>
      <c r="B106" s="21" t="s">
        <v>24131</v>
      </c>
      <c r="C106" s="21" t="s">
        <v>23738</v>
      </c>
      <c r="D106" s="22">
        <v>2642621</v>
      </c>
      <c r="E106" s="22">
        <v>2800366</v>
      </c>
      <c r="F106" s="22">
        <v>2940589</v>
      </c>
      <c r="G106" s="23">
        <v>9527383.0099999998</v>
      </c>
      <c r="H106" s="23">
        <v>7452421.1600000001</v>
      </c>
      <c r="I106" s="23">
        <v>6744268.4299999997</v>
      </c>
      <c r="J106" s="23">
        <v>6718064.6299999999</v>
      </c>
      <c r="K106" s="23">
        <v>5242856.43</v>
      </c>
      <c r="L106" s="76">
        <v>4741816.0199999996</v>
      </c>
      <c r="M106" s="79">
        <f t="shared" si="2"/>
        <v>-9.5566303729587382E-2</v>
      </c>
      <c r="N106" s="80">
        <f t="shared" si="3"/>
        <v>0.94208926595924525</v>
      </c>
    </row>
    <row r="107" spans="1:14">
      <c r="A107" s="21">
        <v>106</v>
      </c>
      <c r="B107" s="21" t="s">
        <v>24132</v>
      </c>
      <c r="C107" s="21" t="s">
        <v>23736</v>
      </c>
      <c r="D107" s="22">
        <v>1231250</v>
      </c>
      <c r="E107" s="22">
        <v>1307880</v>
      </c>
      <c r="F107" s="22">
        <v>1342591</v>
      </c>
      <c r="G107" s="23">
        <v>6965557.9400000004</v>
      </c>
      <c r="H107" s="23">
        <v>5649984.7699999996</v>
      </c>
      <c r="I107" s="23">
        <v>4934147.45</v>
      </c>
      <c r="J107" s="23">
        <v>6677277.9100000001</v>
      </c>
      <c r="K107" s="23">
        <v>5405988.1100000003</v>
      </c>
      <c r="L107" s="76">
        <v>4718434.42</v>
      </c>
      <c r="M107" s="79">
        <f t="shared" si="2"/>
        <v>-0.12718372220023258</v>
      </c>
      <c r="N107" s="80">
        <f t="shared" si="3"/>
        <v>0.94305707083731904</v>
      </c>
    </row>
    <row r="108" spans="1:14">
      <c r="A108" s="21">
        <v>107</v>
      </c>
      <c r="B108" s="21" t="s">
        <v>24133</v>
      </c>
      <c r="C108" s="21" t="s">
        <v>23739</v>
      </c>
      <c r="D108" s="22">
        <v>986403</v>
      </c>
      <c r="E108" s="22">
        <v>1035486</v>
      </c>
      <c r="F108" s="22">
        <v>1067532</v>
      </c>
      <c r="G108" s="23">
        <v>5475783.2300000004</v>
      </c>
      <c r="H108" s="23">
        <v>5084559.51</v>
      </c>
      <c r="I108" s="23">
        <v>4986938.2</v>
      </c>
      <c r="J108" s="23">
        <v>5157071.7699999996</v>
      </c>
      <c r="K108" s="23">
        <v>4784827.7</v>
      </c>
      <c r="L108" s="76">
        <v>4702226.96</v>
      </c>
      <c r="M108" s="79">
        <f t="shared" si="2"/>
        <v>-1.7263054216142458E-2</v>
      </c>
      <c r="N108" s="80">
        <f t="shared" si="3"/>
        <v>0.94402155137993471</v>
      </c>
    </row>
    <row r="109" spans="1:14" ht="22.5">
      <c r="A109" s="21">
        <v>108</v>
      </c>
      <c r="B109" s="21" t="s">
        <v>24134</v>
      </c>
      <c r="C109" s="21" t="s">
        <v>23741</v>
      </c>
      <c r="D109" s="22">
        <v>145665</v>
      </c>
      <c r="E109" s="22">
        <v>133161</v>
      </c>
      <c r="F109" s="22">
        <v>115221</v>
      </c>
      <c r="G109" s="23">
        <v>5995597.3300000001</v>
      </c>
      <c r="H109" s="23">
        <v>5337456.59</v>
      </c>
      <c r="I109" s="23">
        <v>4587716.8</v>
      </c>
      <c r="J109" s="23">
        <v>5837058.0099999998</v>
      </c>
      <c r="K109" s="23">
        <v>5182506.62</v>
      </c>
      <c r="L109" s="76">
        <v>4453968.87</v>
      </c>
      <c r="M109" s="79">
        <f t="shared" si="2"/>
        <v>-0.14057632790828928</v>
      </c>
      <c r="N109" s="80">
        <f t="shared" si="3"/>
        <v>0.94493511134823771</v>
      </c>
    </row>
    <row r="110" spans="1:14">
      <c r="A110" s="21">
        <v>109</v>
      </c>
      <c r="B110" s="21" t="s">
        <v>24135</v>
      </c>
      <c r="C110" s="21" t="s">
        <v>23742</v>
      </c>
      <c r="D110" s="22">
        <v>3130282</v>
      </c>
      <c r="E110" s="22">
        <v>3229103</v>
      </c>
      <c r="F110" s="22">
        <v>3466603</v>
      </c>
      <c r="G110" s="23">
        <v>7852805.3099999996</v>
      </c>
      <c r="H110" s="23">
        <v>5576201.4000000004</v>
      </c>
      <c r="I110" s="23">
        <v>5334849.54</v>
      </c>
      <c r="J110" s="23">
        <v>6461562.04</v>
      </c>
      <c r="K110" s="23">
        <v>4599843.32</v>
      </c>
      <c r="L110" s="76">
        <v>4409041.5599999996</v>
      </c>
      <c r="M110" s="79">
        <f t="shared" si="2"/>
        <v>-4.1480056325049065E-2</v>
      </c>
      <c r="N110" s="80">
        <f t="shared" si="3"/>
        <v>0.94583945621129462</v>
      </c>
    </row>
    <row r="111" spans="1:14">
      <c r="A111" s="21">
        <v>110</v>
      </c>
      <c r="B111" s="21" t="s">
        <v>24136</v>
      </c>
      <c r="C111" s="21" t="s">
        <v>23743</v>
      </c>
      <c r="D111" s="22">
        <v>36799</v>
      </c>
      <c r="E111" s="22">
        <v>86790</v>
      </c>
      <c r="F111" s="22">
        <v>129007</v>
      </c>
      <c r="G111" s="23">
        <v>340774.9</v>
      </c>
      <c r="H111" s="23">
        <v>3091196.57</v>
      </c>
      <c r="I111" s="23">
        <v>5058340.0199999996</v>
      </c>
      <c r="J111" s="23">
        <v>307157.38</v>
      </c>
      <c r="K111" s="23">
        <v>2650281.44</v>
      </c>
      <c r="L111" s="76">
        <v>4376084.05</v>
      </c>
      <c r="M111" s="79">
        <f t="shared" si="2"/>
        <v>0.65117711045812554</v>
      </c>
      <c r="N111" s="80">
        <f t="shared" si="3"/>
        <v>0.94673704111201917</v>
      </c>
    </row>
    <row r="112" spans="1:14">
      <c r="A112" s="21">
        <v>111</v>
      </c>
      <c r="B112" s="21" t="s">
        <v>24137</v>
      </c>
      <c r="C112" s="21" t="s">
        <v>23744</v>
      </c>
      <c r="D112" s="22">
        <v>455429</v>
      </c>
      <c r="E112" s="22">
        <v>477969</v>
      </c>
      <c r="F112" s="22">
        <v>489519</v>
      </c>
      <c r="G112" s="23">
        <v>5198229.8899999997</v>
      </c>
      <c r="H112" s="23">
        <v>4727180.1399999997</v>
      </c>
      <c r="I112" s="23">
        <v>4765245.0999999996</v>
      </c>
      <c r="J112" s="23">
        <v>4777738.9000000004</v>
      </c>
      <c r="K112" s="23">
        <v>4346625.1399999997</v>
      </c>
      <c r="L112" s="76">
        <v>4374006.8600000003</v>
      </c>
      <c r="M112" s="79">
        <f t="shared" si="2"/>
        <v>6.2995356438767282E-3</v>
      </c>
      <c r="N112" s="80">
        <f t="shared" si="3"/>
        <v>0.9476341999573118</v>
      </c>
    </row>
    <row r="113" spans="1:14">
      <c r="A113" s="21">
        <v>112</v>
      </c>
      <c r="B113" s="21" t="s">
        <v>24138</v>
      </c>
      <c r="C113" s="21" t="s">
        <v>23713</v>
      </c>
      <c r="D113" s="22">
        <v>645351</v>
      </c>
      <c r="E113" s="22">
        <v>718137</v>
      </c>
      <c r="F113" s="22">
        <v>780385</v>
      </c>
      <c r="G113" s="23">
        <v>8081402.5999999996</v>
      </c>
      <c r="H113" s="23">
        <v>8122440.21</v>
      </c>
      <c r="I113" s="23">
        <v>8274421.2199999997</v>
      </c>
      <c r="J113" s="23">
        <v>4274610.13</v>
      </c>
      <c r="K113" s="23">
        <v>4237389.63</v>
      </c>
      <c r="L113" s="76">
        <v>4371704.33</v>
      </c>
      <c r="M113" s="79">
        <f t="shared" si="2"/>
        <v>3.1697509959687183E-2</v>
      </c>
      <c r="N113" s="80">
        <f t="shared" si="3"/>
        <v>0.94853088652736062</v>
      </c>
    </row>
    <row r="114" spans="1:14">
      <c r="A114" s="21">
        <v>113</v>
      </c>
      <c r="B114" s="21" t="s">
        <v>24139</v>
      </c>
      <c r="C114" s="21" t="s">
        <v>23745</v>
      </c>
      <c r="D114" s="22">
        <v>183002</v>
      </c>
      <c r="E114" s="22">
        <v>184234</v>
      </c>
      <c r="F114" s="22">
        <v>192925</v>
      </c>
      <c r="G114" s="23">
        <v>4367992.29</v>
      </c>
      <c r="H114" s="23">
        <v>4528726.76</v>
      </c>
      <c r="I114" s="23">
        <v>5001061.5599999996</v>
      </c>
      <c r="J114" s="23">
        <v>3826010.85</v>
      </c>
      <c r="K114" s="23">
        <v>3934796.16</v>
      </c>
      <c r="L114" s="76">
        <v>4351228.03</v>
      </c>
      <c r="M114" s="79">
        <f t="shared" si="2"/>
        <v>0.10583314943562415</v>
      </c>
      <c r="N114" s="80">
        <f t="shared" si="3"/>
        <v>0.94942337317403214</v>
      </c>
    </row>
    <row r="115" spans="1:14">
      <c r="A115" s="21">
        <v>114</v>
      </c>
      <c r="B115" s="21" t="s">
        <v>24140</v>
      </c>
      <c r="C115" s="21" t="s">
        <v>23747</v>
      </c>
      <c r="D115" s="22">
        <v>467259</v>
      </c>
      <c r="E115" s="22">
        <v>498209</v>
      </c>
      <c r="F115" s="22">
        <v>520988</v>
      </c>
      <c r="G115" s="23">
        <v>5004344.32</v>
      </c>
      <c r="H115" s="23">
        <v>4873182.5599999996</v>
      </c>
      <c r="I115" s="23">
        <v>4952034.07</v>
      </c>
      <c r="J115" s="23">
        <v>4182554.75</v>
      </c>
      <c r="K115" s="23">
        <v>4063698.38</v>
      </c>
      <c r="L115" s="76">
        <v>4122386.9</v>
      </c>
      <c r="M115" s="79">
        <f t="shared" si="2"/>
        <v>1.4442144694803856E-2</v>
      </c>
      <c r="N115" s="80">
        <f t="shared" si="3"/>
        <v>0.95026892188701551</v>
      </c>
    </row>
    <row r="116" spans="1:14">
      <c r="A116" s="21">
        <v>115</v>
      </c>
      <c r="B116" s="21" t="s">
        <v>24141</v>
      </c>
      <c r="C116" s="21" t="s">
        <v>23748</v>
      </c>
      <c r="D116" s="22">
        <v>308006</v>
      </c>
      <c r="E116" s="22">
        <v>328525</v>
      </c>
      <c r="F116" s="22">
        <v>349081</v>
      </c>
      <c r="G116" s="23">
        <v>6410489.5800000001</v>
      </c>
      <c r="H116" s="23">
        <v>6588213.8399999999</v>
      </c>
      <c r="I116" s="23">
        <v>7134189.4100000001</v>
      </c>
      <c r="J116" s="23">
        <v>3520714.6</v>
      </c>
      <c r="K116" s="23">
        <v>3634352.08</v>
      </c>
      <c r="L116" s="76">
        <v>3956679.97</v>
      </c>
      <c r="M116" s="79">
        <f t="shared" si="2"/>
        <v>8.8689230681249828E-2</v>
      </c>
      <c r="N116" s="80">
        <f t="shared" si="3"/>
        <v>0.95108048221298114</v>
      </c>
    </row>
    <row r="117" spans="1:14">
      <c r="A117" s="21">
        <v>116</v>
      </c>
      <c r="B117" s="21" t="s">
        <v>24142</v>
      </c>
      <c r="C117" s="21" t="s">
        <v>23749</v>
      </c>
      <c r="D117" s="22">
        <v>0</v>
      </c>
      <c r="E117" s="22">
        <v>199</v>
      </c>
      <c r="F117" s="22">
        <v>222</v>
      </c>
      <c r="G117" s="23">
        <v>0</v>
      </c>
      <c r="H117" s="23">
        <v>3420219.24</v>
      </c>
      <c r="I117" s="23">
        <v>3968750.25</v>
      </c>
      <c r="J117" s="23">
        <v>0</v>
      </c>
      <c r="K117" s="23">
        <v>3263176.95</v>
      </c>
      <c r="L117" s="76">
        <v>3925256.89</v>
      </c>
      <c r="M117" s="79">
        <f t="shared" si="2"/>
        <v>0.20289428067944643</v>
      </c>
      <c r="N117" s="80">
        <f t="shared" si="3"/>
        <v>0.95188559730576117</v>
      </c>
    </row>
    <row r="118" spans="1:14">
      <c r="A118" s="21">
        <v>117</v>
      </c>
      <c r="B118" s="21" t="s">
        <v>24143</v>
      </c>
      <c r="C118" s="21" t="s">
        <v>23750</v>
      </c>
      <c r="D118" s="22">
        <v>1377855</v>
      </c>
      <c r="E118" s="22">
        <v>1387070</v>
      </c>
      <c r="F118" s="22">
        <v>1352889</v>
      </c>
      <c r="G118" s="23">
        <v>7201285.1900000004</v>
      </c>
      <c r="H118" s="23">
        <v>6401074.6600000001</v>
      </c>
      <c r="I118" s="23">
        <v>6113993.75</v>
      </c>
      <c r="J118" s="23">
        <v>4551551.18</v>
      </c>
      <c r="K118" s="23">
        <v>4031244.72</v>
      </c>
      <c r="L118" s="76">
        <v>3847913.32</v>
      </c>
      <c r="M118" s="79">
        <f t="shared" si="2"/>
        <v>-4.5477616154248349E-2</v>
      </c>
      <c r="N118" s="80">
        <f t="shared" si="3"/>
        <v>0.95267484834752958</v>
      </c>
    </row>
    <row r="119" spans="1:14">
      <c r="A119" s="21">
        <v>118</v>
      </c>
      <c r="B119" s="21" t="s">
        <v>24144</v>
      </c>
      <c r="C119" s="21" t="s">
        <v>23751</v>
      </c>
      <c r="D119" s="22">
        <v>250388</v>
      </c>
      <c r="E119" s="22">
        <v>250220</v>
      </c>
      <c r="F119" s="22">
        <v>239649</v>
      </c>
      <c r="G119" s="23">
        <v>5151658.99</v>
      </c>
      <c r="H119" s="23">
        <v>4891094.5999999996</v>
      </c>
      <c r="I119" s="23">
        <v>4057424.57</v>
      </c>
      <c r="J119" s="23">
        <v>4744571.0599999996</v>
      </c>
      <c r="K119" s="23">
        <v>4542033.01</v>
      </c>
      <c r="L119" s="76">
        <v>3765482.06</v>
      </c>
      <c r="M119" s="79">
        <f t="shared" si="2"/>
        <v>-0.17096990450978686</v>
      </c>
      <c r="N119" s="80">
        <f t="shared" si="3"/>
        <v>0.9534471917948647</v>
      </c>
    </row>
    <row r="120" spans="1:14">
      <c r="A120" s="21">
        <v>119</v>
      </c>
      <c r="B120" s="21" t="s">
        <v>24145</v>
      </c>
      <c r="C120" s="21" t="s">
        <v>23752</v>
      </c>
      <c r="D120" s="22">
        <v>1016820</v>
      </c>
      <c r="E120" s="22">
        <v>1222743</v>
      </c>
      <c r="F120" s="22">
        <v>1464737</v>
      </c>
      <c r="G120" s="23">
        <v>4276952.41</v>
      </c>
      <c r="H120" s="23">
        <v>4209293.84</v>
      </c>
      <c r="I120" s="23">
        <v>4622937.53</v>
      </c>
      <c r="J120" s="23">
        <v>3486837.75</v>
      </c>
      <c r="K120" s="23">
        <v>3394471.46</v>
      </c>
      <c r="L120" s="76">
        <v>3698462.69</v>
      </c>
      <c r="M120" s="79">
        <f t="shared" si="2"/>
        <v>8.9554805094752513E-2</v>
      </c>
      <c r="N120" s="80">
        <f t="shared" si="3"/>
        <v>0.95420578880271623</v>
      </c>
    </row>
    <row r="121" spans="1:14">
      <c r="A121" s="21">
        <v>120</v>
      </c>
      <c r="B121" s="21" t="s">
        <v>24146</v>
      </c>
      <c r="C121" s="21" t="s">
        <v>23753</v>
      </c>
      <c r="D121" s="22">
        <v>414340</v>
      </c>
      <c r="E121" s="22">
        <v>432273</v>
      </c>
      <c r="F121" s="22">
        <v>441584</v>
      </c>
      <c r="G121" s="23">
        <v>6205666.25</v>
      </c>
      <c r="H121" s="23">
        <v>4901707.18</v>
      </c>
      <c r="I121" s="23">
        <v>4081440.13</v>
      </c>
      <c r="J121" s="23">
        <v>5619449.1900000004</v>
      </c>
      <c r="K121" s="23">
        <v>4420668.91</v>
      </c>
      <c r="L121" s="76">
        <v>3681665.62</v>
      </c>
      <c r="M121" s="79">
        <f t="shared" si="2"/>
        <v>-0.16717001545361151</v>
      </c>
      <c r="N121" s="80">
        <f t="shared" si="3"/>
        <v>0.95496094053935354</v>
      </c>
    </row>
    <row r="122" spans="1:14">
      <c r="A122" s="21">
        <v>121</v>
      </c>
      <c r="B122" s="21" t="s">
        <v>24147</v>
      </c>
      <c r="C122" s="21" t="s">
        <v>23746</v>
      </c>
      <c r="D122" s="22">
        <v>113431</v>
      </c>
      <c r="E122" s="22">
        <v>107221</v>
      </c>
      <c r="F122" s="22">
        <v>90256</v>
      </c>
      <c r="G122" s="23">
        <v>7333896.8399999999</v>
      </c>
      <c r="H122" s="23">
        <v>5384063.0499999998</v>
      </c>
      <c r="I122" s="23">
        <v>4110189.37</v>
      </c>
      <c r="J122" s="23">
        <v>6293620.9299999997</v>
      </c>
      <c r="K122" s="23">
        <v>4655536.25</v>
      </c>
      <c r="L122" s="76">
        <v>3610714.18</v>
      </c>
      <c r="M122" s="79">
        <f t="shared" si="2"/>
        <v>-0.22442571894913282</v>
      </c>
      <c r="N122" s="80">
        <f t="shared" si="3"/>
        <v>0.95570153932396784</v>
      </c>
    </row>
    <row r="123" spans="1:14">
      <c r="A123" s="21">
        <v>122</v>
      </c>
      <c r="B123" s="21" t="s">
        <v>24148</v>
      </c>
      <c r="C123" s="21" t="s">
        <v>23754</v>
      </c>
      <c r="D123" s="22">
        <v>157516</v>
      </c>
      <c r="E123" s="22">
        <v>161472</v>
      </c>
      <c r="F123" s="22">
        <v>161589</v>
      </c>
      <c r="G123" s="23">
        <v>6099519.5199999996</v>
      </c>
      <c r="H123" s="23">
        <v>5295088.78</v>
      </c>
      <c r="I123" s="23">
        <v>4886168.96</v>
      </c>
      <c r="J123" s="23">
        <v>4396733.95</v>
      </c>
      <c r="K123" s="23">
        <v>3852830.28</v>
      </c>
      <c r="L123" s="76">
        <v>3594550.33</v>
      </c>
      <c r="M123" s="79">
        <f t="shared" si="2"/>
        <v>-6.7036420301389385E-2</v>
      </c>
      <c r="N123" s="80">
        <f t="shared" si="3"/>
        <v>0.95643882271803393</v>
      </c>
    </row>
    <row r="124" spans="1:14">
      <c r="A124" s="21">
        <v>123</v>
      </c>
      <c r="B124" s="21" t="s">
        <v>24149</v>
      </c>
      <c r="C124" s="21" t="s">
        <v>23755</v>
      </c>
      <c r="D124" s="22">
        <v>813576</v>
      </c>
      <c r="E124" s="22">
        <v>802887</v>
      </c>
      <c r="F124" s="22">
        <v>816137</v>
      </c>
      <c r="G124" s="23">
        <v>4385894.34</v>
      </c>
      <c r="H124" s="23">
        <v>3838778.33</v>
      </c>
      <c r="I124" s="23">
        <v>3671795.38</v>
      </c>
      <c r="J124" s="23">
        <v>4162112.07</v>
      </c>
      <c r="K124" s="23">
        <v>3647721.5</v>
      </c>
      <c r="L124" s="76">
        <v>3494662.07</v>
      </c>
      <c r="M124" s="79">
        <f t="shared" si="2"/>
        <v>-4.196028397453045E-2</v>
      </c>
      <c r="N124" s="80">
        <f t="shared" si="3"/>
        <v>0.95715561788725989</v>
      </c>
    </row>
    <row r="125" spans="1:14">
      <c r="A125" s="21">
        <v>124</v>
      </c>
      <c r="B125" s="21" t="s">
        <v>24150</v>
      </c>
      <c r="C125" s="21" t="s">
        <v>23756</v>
      </c>
      <c r="D125" s="22">
        <v>46829</v>
      </c>
      <c r="E125" s="22">
        <v>47180</v>
      </c>
      <c r="F125" s="22">
        <v>47237</v>
      </c>
      <c r="G125" s="23">
        <v>3543420.81</v>
      </c>
      <c r="H125" s="23">
        <v>3501658</v>
      </c>
      <c r="I125" s="23">
        <v>3494162.64</v>
      </c>
      <c r="J125" s="23">
        <v>3505985.05</v>
      </c>
      <c r="K125" s="23">
        <v>3459657.27</v>
      </c>
      <c r="L125" s="76">
        <v>3448471.55</v>
      </c>
      <c r="M125" s="79">
        <f t="shared" si="2"/>
        <v>-3.2331873151123449E-3</v>
      </c>
      <c r="N125" s="80">
        <f t="shared" si="3"/>
        <v>0.9578629388524178</v>
      </c>
    </row>
    <row r="126" spans="1:14">
      <c r="A126" s="21">
        <v>125</v>
      </c>
      <c r="B126" s="21" t="s">
        <v>24151</v>
      </c>
      <c r="C126" s="21" t="s">
        <v>23757</v>
      </c>
      <c r="D126" s="22">
        <v>256668</v>
      </c>
      <c r="E126" s="22">
        <v>271042</v>
      </c>
      <c r="F126" s="22">
        <v>280522</v>
      </c>
      <c r="G126" s="23">
        <v>5115138.3</v>
      </c>
      <c r="H126" s="23">
        <v>4999858.7699999996</v>
      </c>
      <c r="I126" s="23">
        <v>4575148.1500000004</v>
      </c>
      <c r="J126" s="23">
        <v>3814698.4</v>
      </c>
      <c r="K126" s="23">
        <v>3737259.47</v>
      </c>
      <c r="L126" s="76">
        <v>3419427.72</v>
      </c>
      <c r="M126" s="79">
        <f t="shared" si="2"/>
        <v>-8.5044068401276929E-2</v>
      </c>
      <c r="N126" s="80">
        <f t="shared" si="3"/>
        <v>0.95856430259578351</v>
      </c>
    </row>
    <row r="127" spans="1:14">
      <c r="A127" s="21">
        <v>126</v>
      </c>
      <c r="B127" s="21" t="s">
        <v>24152</v>
      </c>
      <c r="C127" s="21" t="s">
        <v>23758</v>
      </c>
      <c r="D127" s="22">
        <v>42237</v>
      </c>
      <c r="E127" s="22">
        <v>42339</v>
      </c>
      <c r="F127" s="22">
        <v>42485</v>
      </c>
      <c r="G127" s="23">
        <v>3602243.48</v>
      </c>
      <c r="H127" s="23">
        <v>3471520.83</v>
      </c>
      <c r="I127" s="23">
        <v>3412182.41</v>
      </c>
      <c r="J127" s="23">
        <v>3590871.28</v>
      </c>
      <c r="K127" s="23">
        <v>3465636.93</v>
      </c>
      <c r="L127" s="76">
        <v>3390030.72</v>
      </c>
      <c r="M127" s="79">
        <f t="shared" si="2"/>
        <v>-2.1815963855163548E-2</v>
      </c>
      <c r="N127" s="80">
        <f t="shared" si="3"/>
        <v>0.95925963667814973</v>
      </c>
    </row>
    <row r="128" spans="1:14">
      <c r="A128" s="21">
        <v>127</v>
      </c>
      <c r="B128" s="21" t="s">
        <v>24153</v>
      </c>
      <c r="C128" s="21" t="s">
        <v>23759</v>
      </c>
      <c r="D128" s="22">
        <v>1779120</v>
      </c>
      <c r="E128" s="22">
        <v>1930836</v>
      </c>
      <c r="F128" s="22">
        <v>2128878</v>
      </c>
      <c r="G128" s="23">
        <v>5382192.2599999998</v>
      </c>
      <c r="H128" s="23">
        <v>4422446.95</v>
      </c>
      <c r="I128" s="23">
        <v>4597398.6500000004</v>
      </c>
      <c r="J128" s="23">
        <v>3914212.41</v>
      </c>
      <c r="K128" s="23">
        <v>3214357.41</v>
      </c>
      <c r="L128" s="76">
        <v>3339182.4</v>
      </c>
      <c r="M128" s="79">
        <f t="shared" si="2"/>
        <v>3.8833575137495288E-2</v>
      </c>
      <c r="N128" s="80">
        <f t="shared" si="3"/>
        <v>0.95994454118838302</v>
      </c>
    </row>
    <row r="129" spans="1:14">
      <c r="A129" s="21">
        <v>128</v>
      </c>
      <c r="B129" s="21" t="s">
        <v>24154</v>
      </c>
      <c r="C129" s="21" t="s">
        <v>23760</v>
      </c>
      <c r="D129" s="22">
        <v>1174582</v>
      </c>
      <c r="E129" s="22">
        <v>1187056</v>
      </c>
      <c r="F129" s="22">
        <v>1196883</v>
      </c>
      <c r="G129" s="23">
        <v>4452839.96</v>
      </c>
      <c r="H129" s="23">
        <v>3608682.93</v>
      </c>
      <c r="I129" s="23">
        <v>3389027.33</v>
      </c>
      <c r="J129" s="23">
        <v>4185901.73</v>
      </c>
      <c r="K129" s="23">
        <v>3390195.38</v>
      </c>
      <c r="L129" s="76">
        <v>3190399.54</v>
      </c>
      <c r="M129" s="79">
        <f t="shared" si="2"/>
        <v>-5.8933429376568806E-2</v>
      </c>
      <c r="N129" s="80">
        <f t="shared" si="3"/>
        <v>0.96059892863196572</v>
      </c>
    </row>
    <row r="130" spans="1:14">
      <c r="A130" s="21">
        <v>129</v>
      </c>
      <c r="B130" s="21" t="s">
        <v>24155</v>
      </c>
      <c r="C130" s="21" t="s">
        <v>23761</v>
      </c>
      <c r="D130" s="22">
        <v>404372</v>
      </c>
      <c r="E130" s="22">
        <v>428064</v>
      </c>
      <c r="F130" s="22">
        <v>448248</v>
      </c>
      <c r="G130" s="23">
        <v>3537632.5</v>
      </c>
      <c r="H130" s="23">
        <v>3400786.51</v>
      </c>
      <c r="I130" s="23">
        <v>3435988.91</v>
      </c>
      <c r="J130" s="23">
        <v>3175007.1</v>
      </c>
      <c r="K130" s="23">
        <v>3046275.47</v>
      </c>
      <c r="L130" s="76">
        <v>3085095.11</v>
      </c>
      <c r="M130" s="79">
        <f t="shared" si="2"/>
        <v>1.2743312409629082E-2</v>
      </c>
      <c r="N130" s="80">
        <f t="shared" si="3"/>
        <v>0.96123171693228071</v>
      </c>
    </row>
    <row r="131" spans="1:14">
      <c r="A131" s="21">
        <v>130</v>
      </c>
      <c r="B131" s="21" t="s">
        <v>24156</v>
      </c>
      <c r="C131" s="21" t="s">
        <v>23762</v>
      </c>
      <c r="D131" s="22">
        <v>96764</v>
      </c>
      <c r="E131" s="22">
        <v>93498</v>
      </c>
      <c r="F131" s="22">
        <v>88930</v>
      </c>
      <c r="G131" s="23">
        <v>3968782.39</v>
      </c>
      <c r="H131" s="23">
        <v>3833892.69</v>
      </c>
      <c r="I131" s="23">
        <v>3155011.56</v>
      </c>
      <c r="J131" s="23">
        <v>3823927.61</v>
      </c>
      <c r="K131" s="23">
        <v>3678596.75</v>
      </c>
      <c r="L131" s="76">
        <v>3031253.57</v>
      </c>
      <c r="M131" s="79">
        <f t="shared" ref="M131:M194" si="4">IF(K131&lt;&gt;0,(L131-K131)/K131,"ND")</f>
        <v>-0.17597557546909706</v>
      </c>
      <c r="N131" s="80">
        <f t="shared" si="3"/>
        <v>0.96185346171679853</v>
      </c>
    </row>
    <row r="132" spans="1:14">
      <c r="A132" s="21">
        <v>131</v>
      </c>
      <c r="B132" s="21" t="s">
        <v>24157</v>
      </c>
      <c r="C132" s="21" t="s">
        <v>23763</v>
      </c>
      <c r="D132" s="22">
        <v>92019</v>
      </c>
      <c r="E132" s="22">
        <v>92924</v>
      </c>
      <c r="F132" s="22">
        <v>93712</v>
      </c>
      <c r="G132" s="23">
        <v>4257347.7699999996</v>
      </c>
      <c r="H132" s="23">
        <v>4160869.08</v>
      </c>
      <c r="I132" s="23">
        <v>3974182.41</v>
      </c>
      <c r="J132" s="23">
        <v>3209632.86</v>
      </c>
      <c r="K132" s="23">
        <v>3142611.07</v>
      </c>
      <c r="L132" s="76">
        <v>2990160.8</v>
      </c>
      <c r="M132" s="79">
        <f t="shared" si="4"/>
        <v>-4.8510702280444788E-2</v>
      </c>
      <c r="N132" s="80">
        <f t="shared" ref="N132:N195" si="5">(L132/L$428)+N131</f>
        <v>0.96246677790409119</v>
      </c>
    </row>
    <row r="133" spans="1:14">
      <c r="A133" s="21">
        <v>132</v>
      </c>
      <c r="B133" s="21" t="s">
        <v>24158</v>
      </c>
      <c r="C133" s="21" t="s">
        <v>23764</v>
      </c>
      <c r="D133" s="22">
        <v>508997</v>
      </c>
      <c r="E133" s="22">
        <v>524286</v>
      </c>
      <c r="F133" s="22">
        <v>533798</v>
      </c>
      <c r="G133" s="23">
        <v>3804153.25</v>
      </c>
      <c r="H133" s="23">
        <v>3488376.61</v>
      </c>
      <c r="I133" s="23">
        <v>3383283.42</v>
      </c>
      <c r="J133" s="23">
        <v>3362103.8</v>
      </c>
      <c r="K133" s="23">
        <v>3077471.52</v>
      </c>
      <c r="L133" s="76">
        <v>2989741.94</v>
      </c>
      <c r="M133" s="79">
        <f t="shared" si="4"/>
        <v>-2.8507032292536073E-2</v>
      </c>
      <c r="N133" s="80">
        <f t="shared" si="5"/>
        <v>0.96308000817840611</v>
      </c>
    </row>
    <row r="134" spans="1:14">
      <c r="A134" s="21">
        <v>133</v>
      </c>
      <c r="B134" s="21" t="s">
        <v>24159</v>
      </c>
      <c r="C134" s="21" t="s">
        <v>23713</v>
      </c>
      <c r="D134" s="22">
        <v>312593</v>
      </c>
      <c r="E134" s="22">
        <v>341999</v>
      </c>
      <c r="F134" s="22">
        <v>372506</v>
      </c>
      <c r="G134" s="23">
        <v>3484250.94</v>
      </c>
      <c r="H134" s="23">
        <v>3182077.29</v>
      </c>
      <c r="I134" s="23">
        <v>3108028.57</v>
      </c>
      <c r="J134" s="23">
        <v>3305413.46</v>
      </c>
      <c r="K134" s="23">
        <v>3014139.47</v>
      </c>
      <c r="L134" s="76">
        <v>2937980.46</v>
      </c>
      <c r="M134" s="79">
        <f t="shared" si="4"/>
        <v>-2.526724816751769E-2</v>
      </c>
      <c r="N134" s="80">
        <f t="shared" si="5"/>
        <v>0.96368262158102569</v>
      </c>
    </row>
    <row r="135" spans="1:14">
      <c r="A135" s="21">
        <v>134</v>
      </c>
      <c r="B135" s="21" t="s">
        <v>24160</v>
      </c>
      <c r="C135" s="21" t="s">
        <v>23765</v>
      </c>
      <c r="D135" s="22">
        <v>3234832</v>
      </c>
      <c r="E135" s="22">
        <v>3387787</v>
      </c>
      <c r="F135" s="22">
        <v>3587120</v>
      </c>
      <c r="G135" s="23">
        <v>9123270.0500000007</v>
      </c>
      <c r="H135" s="23">
        <v>6741813.1799999997</v>
      </c>
      <c r="I135" s="23">
        <v>6501667.75</v>
      </c>
      <c r="J135" s="23">
        <v>4114138.43</v>
      </c>
      <c r="K135" s="23">
        <v>3060765.85</v>
      </c>
      <c r="L135" s="76">
        <v>2933397.35</v>
      </c>
      <c r="M135" s="79">
        <f t="shared" si="4"/>
        <v>-4.1613277931730711E-2</v>
      </c>
      <c r="N135" s="80">
        <f t="shared" si="5"/>
        <v>0.96428429493535384</v>
      </c>
    </row>
    <row r="136" spans="1:14">
      <c r="A136" s="21">
        <v>135</v>
      </c>
      <c r="B136" s="21" t="s">
        <v>24161</v>
      </c>
      <c r="C136" s="21" t="s">
        <v>23766</v>
      </c>
      <c r="D136" s="22">
        <v>56931</v>
      </c>
      <c r="E136" s="22">
        <v>59791</v>
      </c>
      <c r="F136" s="22">
        <v>64474</v>
      </c>
      <c r="G136" s="23">
        <v>2919588.83</v>
      </c>
      <c r="H136" s="23">
        <v>2987356.12</v>
      </c>
      <c r="I136" s="23">
        <v>3241980.52</v>
      </c>
      <c r="J136" s="23">
        <v>2536223</v>
      </c>
      <c r="K136" s="23">
        <v>2580111.25</v>
      </c>
      <c r="L136" s="76">
        <v>2808015.11</v>
      </c>
      <c r="M136" s="79">
        <f t="shared" si="4"/>
        <v>8.8331020610060859E-2</v>
      </c>
      <c r="N136" s="80">
        <f t="shared" si="5"/>
        <v>0.96486025095789463</v>
      </c>
    </row>
    <row r="137" spans="1:14">
      <c r="A137" s="21">
        <v>136</v>
      </c>
      <c r="B137" s="21" t="s">
        <v>24162</v>
      </c>
      <c r="C137" s="21" t="s">
        <v>23767</v>
      </c>
      <c r="D137" s="22">
        <v>1294879</v>
      </c>
      <c r="E137" s="22">
        <v>1338001</v>
      </c>
      <c r="F137" s="22">
        <v>991504</v>
      </c>
      <c r="G137" s="23">
        <v>3831509.65</v>
      </c>
      <c r="H137" s="23">
        <v>2913825.39</v>
      </c>
      <c r="I137" s="23">
        <v>2959125.75</v>
      </c>
      <c r="J137" s="23">
        <v>3637597.69</v>
      </c>
      <c r="K137" s="23">
        <v>2767884.75</v>
      </c>
      <c r="L137" s="76">
        <v>2797510.37</v>
      </c>
      <c r="M137" s="79">
        <f t="shared" si="4"/>
        <v>1.0703343049236466E-2</v>
      </c>
      <c r="N137" s="80">
        <f t="shared" si="5"/>
        <v>0.96543405233808799</v>
      </c>
    </row>
    <row r="138" spans="1:14">
      <c r="A138" s="21">
        <v>137</v>
      </c>
      <c r="B138" s="21" t="s">
        <v>24163</v>
      </c>
      <c r="C138" s="21" t="s">
        <v>23768</v>
      </c>
      <c r="D138" s="22">
        <v>324842</v>
      </c>
      <c r="E138" s="22">
        <v>355490</v>
      </c>
      <c r="F138" s="22">
        <v>414750</v>
      </c>
      <c r="G138" s="23">
        <v>3196892.48</v>
      </c>
      <c r="H138" s="23">
        <v>3287248.4</v>
      </c>
      <c r="I138" s="23">
        <v>3829353.95</v>
      </c>
      <c r="J138" s="23">
        <v>2318206.9700000002</v>
      </c>
      <c r="K138" s="23">
        <v>2368772.5699999998</v>
      </c>
      <c r="L138" s="76">
        <v>2752003.98</v>
      </c>
      <c r="M138" s="79">
        <f t="shared" si="4"/>
        <v>0.16178480570635795</v>
      </c>
      <c r="N138" s="80">
        <f t="shared" si="5"/>
        <v>0.96599851983710272</v>
      </c>
    </row>
    <row r="139" spans="1:14">
      <c r="A139" s="21">
        <v>138</v>
      </c>
      <c r="B139" s="21" t="s">
        <v>24164</v>
      </c>
      <c r="C139" s="21" t="s">
        <v>23769</v>
      </c>
      <c r="D139" s="22">
        <v>308954</v>
      </c>
      <c r="E139" s="22">
        <v>311916</v>
      </c>
      <c r="F139" s="22">
        <v>312630</v>
      </c>
      <c r="G139" s="23">
        <v>878313.22</v>
      </c>
      <c r="H139" s="23">
        <v>652050.76</v>
      </c>
      <c r="I139" s="23">
        <v>2821850.14</v>
      </c>
      <c r="J139" s="23">
        <v>708086.31</v>
      </c>
      <c r="K139" s="23">
        <v>527665.03</v>
      </c>
      <c r="L139" s="76">
        <v>2715311.93</v>
      </c>
      <c r="M139" s="79">
        <f t="shared" si="4"/>
        <v>4.1459008568371498</v>
      </c>
      <c r="N139" s="80">
        <f t="shared" si="5"/>
        <v>0.96655546137690818</v>
      </c>
    </row>
    <row r="140" spans="1:14">
      <c r="A140" s="21">
        <v>139</v>
      </c>
      <c r="B140" s="21" t="s">
        <v>24165</v>
      </c>
      <c r="C140" s="21" t="s">
        <v>23770</v>
      </c>
      <c r="D140" s="22">
        <v>2628591</v>
      </c>
      <c r="E140" s="22">
        <v>2557946</v>
      </c>
      <c r="F140" s="22">
        <v>2526117</v>
      </c>
      <c r="G140" s="23">
        <v>7208465.46</v>
      </c>
      <c r="H140" s="23">
        <v>5082005.83</v>
      </c>
      <c r="I140" s="23">
        <v>4319937.08</v>
      </c>
      <c r="J140" s="23">
        <v>6049257.0199999996</v>
      </c>
      <c r="K140" s="23">
        <v>3138343.77</v>
      </c>
      <c r="L140" s="76">
        <v>2706183.44</v>
      </c>
      <c r="M140" s="79">
        <f t="shared" si="4"/>
        <v>-0.13770331157825966</v>
      </c>
      <c r="N140" s="80">
        <f t="shared" si="5"/>
        <v>0.96711053055898544</v>
      </c>
    </row>
    <row r="141" spans="1:14">
      <c r="A141" s="21">
        <v>140</v>
      </c>
      <c r="B141" s="21" t="s">
        <v>24166</v>
      </c>
      <c r="C141" s="21" t="s">
        <v>23771</v>
      </c>
      <c r="D141" s="22">
        <v>23604</v>
      </c>
      <c r="E141" s="22">
        <v>25681</v>
      </c>
      <c r="F141" s="22">
        <v>26820</v>
      </c>
      <c r="G141" s="23">
        <v>2559685.61</v>
      </c>
      <c r="H141" s="23">
        <v>2732493.61</v>
      </c>
      <c r="I141" s="23">
        <v>2850864.22</v>
      </c>
      <c r="J141" s="23">
        <v>2410304.67</v>
      </c>
      <c r="K141" s="23">
        <v>2560726.35</v>
      </c>
      <c r="L141" s="76">
        <v>2684733.5</v>
      </c>
      <c r="M141" s="79">
        <f t="shared" si="4"/>
        <v>4.8426552880201312E-2</v>
      </c>
      <c r="N141" s="80">
        <f t="shared" si="5"/>
        <v>0.96766120011298296</v>
      </c>
    </row>
    <row r="142" spans="1:14">
      <c r="A142" s="21">
        <v>141</v>
      </c>
      <c r="B142" s="21" t="s">
        <v>24167</v>
      </c>
      <c r="C142" s="21" t="s">
        <v>4177</v>
      </c>
      <c r="D142" s="22">
        <v>47817</v>
      </c>
      <c r="E142" s="22">
        <v>51627</v>
      </c>
      <c r="F142" s="22">
        <v>51490</v>
      </c>
      <c r="G142" s="23">
        <v>2658812.9500000002</v>
      </c>
      <c r="H142" s="23">
        <v>2762255.46</v>
      </c>
      <c r="I142" s="23">
        <v>2717405.25</v>
      </c>
      <c r="J142" s="23">
        <v>2581053.9700000002</v>
      </c>
      <c r="K142" s="23">
        <v>2678879.0499999998</v>
      </c>
      <c r="L142" s="76">
        <v>2634994.92</v>
      </c>
      <c r="M142" s="79">
        <f t="shared" si="4"/>
        <v>-1.638152719138249E-2</v>
      </c>
      <c r="N142" s="80">
        <f t="shared" si="5"/>
        <v>0.96820166771521687</v>
      </c>
    </row>
    <row r="143" spans="1:14">
      <c r="A143" s="21">
        <v>142</v>
      </c>
      <c r="B143" s="21" t="s">
        <v>24168</v>
      </c>
      <c r="C143" s="21" t="s">
        <v>23772</v>
      </c>
      <c r="D143" s="22">
        <v>11766</v>
      </c>
      <c r="E143" s="22">
        <v>18128</v>
      </c>
      <c r="F143" s="22">
        <v>27300</v>
      </c>
      <c r="G143" s="23">
        <v>1727578.12</v>
      </c>
      <c r="H143" s="23">
        <v>2640473.58</v>
      </c>
      <c r="I143" s="23">
        <v>3974218.44</v>
      </c>
      <c r="J143" s="23">
        <v>1111046.4099999999</v>
      </c>
      <c r="K143" s="23">
        <v>1694293.47</v>
      </c>
      <c r="L143" s="76">
        <v>2556961.5</v>
      </c>
      <c r="M143" s="79">
        <f t="shared" si="4"/>
        <v>0.50916092475998276</v>
      </c>
      <c r="N143" s="80">
        <f t="shared" si="5"/>
        <v>0.96872612977031247</v>
      </c>
    </row>
    <row r="144" spans="1:14">
      <c r="A144" s="21">
        <v>143</v>
      </c>
      <c r="B144" s="21" t="s">
        <v>24169</v>
      </c>
      <c r="C144" s="21" t="s">
        <v>23773</v>
      </c>
      <c r="D144" s="22">
        <v>372623</v>
      </c>
      <c r="E144" s="22">
        <v>374873</v>
      </c>
      <c r="F144" s="22">
        <v>366304</v>
      </c>
      <c r="G144" s="23">
        <v>3800928.84</v>
      </c>
      <c r="H144" s="23">
        <v>3025345.75</v>
      </c>
      <c r="I144" s="23">
        <v>2654911.92</v>
      </c>
      <c r="J144" s="23">
        <v>3615348.38</v>
      </c>
      <c r="K144" s="23">
        <v>2871880.99</v>
      </c>
      <c r="L144" s="76">
        <v>2521583.9500000002</v>
      </c>
      <c r="M144" s="79">
        <f t="shared" si="4"/>
        <v>-0.12197477584194741</v>
      </c>
      <c r="N144" s="80">
        <f t="shared" si="5"/>
        <v>0.9692433354851866</v>
      </c>
    </row>
    <row r="145" spans="1:14">
      <c r="A145" s="21">
        <v>144</v>
      </c>
      <c r="B145" s="21" t="s">
        <v>24170</v>
      </c>
      <c r="C145" s="21" t="s">
        <v>23774</v>
      </c>
      <c r="D145" s="22">
        <v>27088</v>
      </c>
      <c r="E145" s="22">
        <v>27819</v>
      </c>
      <c r="F145" s="22">
        <v>26237</v>
      </c>
      <c r="G145" s="23">
        <v>2639307.4500000002</v>
      </c>
      <c r="H145" s="23">
        <v>2747373.69</v>
      </c>
      <c r="I145" s="23">
        <v>2534000.48</v>
      </c>
      <c r="J145" s="23">
        <v>2625541.9700000002</v>
      </c>
      <c r="K145" s="23">
        <v>2725700.34</v>
      </c>
      <c r="L145" s="76">
        <v>2515660.4900000002</v>
      </c>
      <c r="M145" s="79">
        <f t="shared" si="4"/>
        <v>-7.7059039439382998E-2</v>
      </c>
      <c r="N145" s="80">
        <f t="shared" si="5"/>
        <v>0.96975932623065075</v>
      </c>
    </row>
    <row r="146" spans="1:14">
      <c r="A146" s="21">
        <v>145</v>
      </c>
      <c r="B146" s="21" t="s">
        <v>24171</v>
      </c>
      <c r="C146" s="21" t="s">
        <v>23775</v>
      </c>
      <c r="D146" s="22">
        <v>79621</v>
      </c>
      <c r="E146" s="22">
        <v>88593</v>
      </c>
      <c r="F146" s="22">
        <v>96664</v>
      </c>
      <c r="G146" s="23">
        <v>2479352.67</v>
      </c>
      <c r="H146" s="23">
        <v>2627454.34</v>
      </c>
      <c r="I146" s="23">
        <v>2723896.82</v>
      </c>
      <c r="J146" s="23">
        <v>2176701.59</v>
      </c>
      <c r="K146" s="23">
        <v>2293463.71</v>
      </c>
      <c r="L146" s="76">
        <v>2373483.0499999998</v>
      </c>
      <c r="M146" s="79">
        <f t="shared" si="4"/>
        <v>3.4890170553428926E-2</v>
      </c>
      <c r="N146" s="80">
        <f t="shared" si="5"/>
        <v>0.97024615475667175</v>
      </c>
    </row>
    <row r="147" spans="1:14">
      <c r="A147" s="21">
        <v>146</v>
      </c>
      <c r="B147" s="21" t="s">
        <v>24172</v>
      </c>
      <c r="C147" s="21" t="s">
        <v>23776</v>
      </c>
      <c r="D147" s="22">
        <v>102551</v>
      </c>
      <c r="E147" s="22">
        <v>116270</v>
      </c>
      <c r="F147" s="22">
        <v>123828</v>
      </c>
      <c r="G147" s="23">
        <v>2326274.2799999998</v>
      </c>
      <c r="H147" s="23">
        <v>2529995.1</v>
      </c>
      <c r="I147" s="23">
        <v>2658215.16</v>
      </c>
      <c r="J147" s="23">
        <v>2091796</v>
      </c>
      <c r="K147" s="23">
        <v>2257048</v>
      </c>
      <c r="L147" s="76">
        <v>2357654.44</v>
      </c>
      <c r="M147" s="79">
        <f t="shared" si="4"/>
        <v>4.4574346668746052E-2</v>
      </c>
      <c r="N147" s="80">
        <f t="shared" si="5"/>
        <v>0.97072973665370366</v>
      </c>
    </row>
    <row r="148" spans="1:14">
      <c r="A148" s="21">
        <v>147</v>
      </c>
      <c r="B148" s="21" t="s">
        <v>24173</v>
      </c>
      <c r="C148" s="21" t="s">
        <v>23777</v>
      </c>
      <c r="D148" s="22">
        <v>61838</v>
      </c>
      <c r="E148" s="22">
        <v>74614</v>
      </c>
      <c r="F148" s="22">
        <v>76113</v>
      </c>
      <c r="G148" s="23">
        <v>2405721.4300000002</v>
      </c>
      <c r="H148" s="23">
        <v>2839100.41</v>
      </c>
      <c r="I148" s="23">
        <v>2955992.29</v>
      </c>
      <c r="J148" s="23">
        <v>1940304.56</v>
      </c>
      <c r="K148" s="23">
        <v>2265699.42</v>
      </c>
      <c r="L148" s="76">
        <v>2336819.2799999998</v>
      </c>
      <c r="M148" s="79">
        <f t="shared" si="4"/>
        <v>3.1389803683667741E-2</v>
      </c>
      <c r="N148" s="80">
        <f t="shared" si="5"/>
        <v>0.97120904502106697</v>
      </c>
    </row>
    <row r="149" spans="1:14">
      <c r="A149" s="21">
        <v>148</v>
      </c>
      <c r="B149" s="21" t="s">
        <v>24174</v>
      </c>
      <c r="C149" s="21" t="s">
        <v>23778</v>
      </c>
      <c r="D149" s="22">
        <v>1466739</v>
      </c>
      <c r="E149" s="22">
        <v>1532951</v>
      </c>
      <c r="F149" s="22">
        <v>1614319</v>
      </c>
      <c r="G149" s="23">
        <v>3831280.38</v>
      </c>
      <c r="H149" s="23">
        <v>2894060.93</v>
      </c>
      <c r="I149" s="23">
        <v>2807367.21</v>
      </c>
      <c r="J149" s="23">
        <v>3140287.36</v>
      </c>
      <c r="K149" s="23">
        <v>2370895.34</v>
      </c>
      <c r="L149" s="76">
        <v>2305549.42</v>
      </c>
      <c r="M149" s="79">
        <f t="shared" si="4"/>
        <v>-2.7561705865936675E-2</v>
      </c>
      <c r="N149" s="80">
        <f t="shared" si="5"/>
        <v>0.97168193958241944</v>
      </c>
    </row>
    <row r="150" spans="1:14">
      <c r="A150" s="21">
        <v>149</v>
      </c>
      <c r="B150" s="21" t="s">
        <v>24175</v>
      </c>
      <c r="C150" s="21" t="s">
        <v>23779</v>
      </c>
      <c r="D150" s="22">
        <v>1489972</v>
      </c>
      <c r="E150" s="22">
        <v>1558284</v>
      </c>
      <c r="F150" s="22">
        <v>1719678</v>
      </c>
      <c r="G150" s="23">
        <v>3763322.2</v>
      </c>
      <c r="H150" s="23">
        <v>2746258.16</v>
      </c>
      <c r="I150" s="23">
        <v>2739937.21</v>
      </c>
      <c r="J150" s="23">
        <v>3157934.74</v>
      </c>
      <c r="K150" s="23">
        <v>2276396.08</v>
      </c>
      <c r="L150" s="76">
        <v>2272995.9700000002</v>
      </c>
      <c r="M150" s="79">
        <f t="shared" si="4"/>
        <v>-1.4936372584158858E-3</v>
      </c>
      <c r="N150" s="80">
        <f t="shared" si="5"/>
        <v>0.97214815705876789</v>
      </c>
    </row>
    <row r="151" spans="1:14">
      <c r="A151" s="21">
        <v>150</v>
      </c>
      <c r="B151" s="21" t="s">
        <v>24176</v>
      </c>
      <c r="C151" s="21" t="s">
        <v>23780</v>
      </c>
      <c r="D151" s="22">
        <v>319292</v>
      </c>
      <c r="E151" s="22">
        <v>331055</v>
      </c>
      <c r="F151" s="22">
        <v>336335</v>
      </c>
      <c r="G151" s="23">
        <v>2578485.25</v>
      </c>
      <c r="H151" s="23">
        <v>2418717.5299999998</v>
      </c>
      <c r="I151" s="23">
        <v>2352005.2200000002</v>
      </c>
      <c r="J151" s="23">
        <v>2463940.89</v>
      </c>
      <c r="K151" s="23">
        <v>2309703.89</v>
      </c>
      <c r="L151" s="76">
        <v>2252998.5299999998</v>
      </c>
      <c r="M151" s="79">
        <f t="shared" si="4"/>
        <v>-2.4550921979873502E-2</v>
      </c>
      <c r="N151" s="80">
        <f t="shared" si="5"/>
        <v>0.97261027283140311</v>
      </c>
    </row>
    <row r="152" spans="1:14">
      <c r="A152" s="21">
        <v>151</v>
      </c>
      <c r="B152" s="21" t="s">
        <v>24177</v>
      </c>
      <c r="C152" s="21" t="s">
        <v>23740</v>
      </c>
      <c r="D152" s="22">
        <v>469436</v>
      </c>
      <c r="E152" s="22">
        <v>498764</v>
      </c>
      <c r="F152" s="22">
        <v>525012</v>
      </c>
      <c r="G152" s="23">
        <v>2669892.21</v>
      </c>
      <c r="H152" s="23">
        <v>2449059.0299999998</v>
      </c>
      <c r="I152" s="23">
        <v>2425795.9300000002</v>
      </c>
      <c r="J152" s="23">
        <v>2362063.06</v>
      </c>
      <c r="K152" s="23">
        <v>2161146.85</v>
      </c>
      <c r="L152" s="76">
        <v>2135610.56</v>
      </c>
      <c r="M152" s="79">
        <f t="shared" si="4"/>
        <v>-1.1816082743289765E-2</v>
      </c>
      <c r="N152" s="80">
        <f t="shared" si="5"/>
        <v>0.97304831098848188</v>
      </c>
    </row>
    <row r="153" spans="1:14">
      <c r="A153" s="21">
        <v>152</v>
      </c>
      <c r="B153" s="21" t="s">
        <v>24178</v>
      </c>
      <c r="C153" s="21" t="s">
        <v>23781</v>
      </c>
      <c r="D153" s="22">
        <v>68158</v>
      </c>
      <c r="E153" s="22">
        <v>52553</v>
      </c>
      <c r="F153" s="22">
        <v>50542</v>
      </c>
      <c r="G153" s="23">
        <v>3509732.01</v>
      </c>
      <c r="H153" s="23">
        <v>2422561.89</v>
      </c>
      <c r="I153" s="23">
        <v>2197539.2400000002</v>
      </c>
      <c r="J153" s="23">
        <v>3333738.12</v>
      </c>
      <c r="K153" s="23">
        <v>2309888.09</v>
      </c>
      <c r="L153" s="76">
        <v>2083333.34</v>
      </c>
      <c r="M153" s="79">
        <f t="shared" si="4"/>
        <v>-9.8080400942713974E-2</v>
      </c>
      <c r="N153" s="80">
        <f t="shared" si="5"/>
        <v>0.97347562648969121</v>
      </c>
    </row>
    <row r="154" spans="1:14">
      <c r="A154" s="21">
        <v>153</v>
      </c>
      <c r="B154" s="21" t="s">
        <v>24179</v>
      </c>
      <c r="C154" s="21" t="s">
        <v>23782</v>
      </c>
      <c r="D154" s="22">
        <v>397356</v>
      </c>
      <c r="E154" s="22">
        <v>434455</v>
      </c>
      <c r="F154" s="22">
        <v>463243</v>
      </c>
      <c r="G154" s="23">
        <v>2294204.8199999998</v>
      </c>
      <c r="H154" s="23">
        <v>2174528.7000000002</v>
      </c>
      <c r="I154" s="23">
        <v>2205075.36</v>
      </c>
      <c r="J154" s="23">
        <v>2148683.4300000002</v>
      </c>
      <c r="K154" s="23">
        <v>2040837.46</v>
      </c>
      <c r="L154" s="76">
        <v>2063606.79</v>
      </c>
      <c r="M154" s="79">
        <f t="shared" si="4"/>
        <v>1.1156856166291692E-2</v>
      </c>
      <c r="N154" s="80">
        <f t="shared" si="5"/>
        <v>0.97389889584982536</v>
      </c>
    </row>
    <row r="155" spans="1:14">
      <c r="A155" s="21">
        <v>154</v>
      </c>
      <c r="B155" s="21" t="s">
        <v>24180</v>
      </c>
      <c r="C155" s="21" t="s">
        <v>23783</v>
      </c>
      <c r="D155" s="22">
        <v>49526</v>
      </c>
      <c r="E155" s="22">
        <v>36567</v>
      </c>
      <c r="F155" s="22">
        <v>35520</v>
      </c>
      <c r="G155" s="23">
        <v>3598142.84</v>
      </c>
      <c r="H155" s="23">
        <v>2644337.87</v>
      </c>
      <c r="I155" s="23">
        <v>2584783.15</v>
      </c>
      <c r="J155" s="23">
        <v>3156808.72</v>
      </c>
      <c r="K155" s="23">
        <v>2278734.73</v>
      </c>
      <c r="L155" s="76">
        <v>2051432.55</v>
      </c>
      <c r="M155" s="79">
        <f t="shared" si="4"/>
        <v>-9.9749293767072186E-2</v>
      </c>
      <c r="N155" s="80">
        <f t="shared" si="5"/>
        <v>0.97431966813406312</v>
      </c>
    </row>
    <row r="156" spans="1:14">
      <c r="A156" s="21">
        <v>155</v>
      </c>
      <c r="B156" s="21" t="s">
        <v>24181</v>
      </c>
      <c r="C156" s="21" t="s">
        <v>23784</v>
      </c>
      <c r="D156" s="22">
        <v>161833</v>
      </c>
      <c r="E156" s="22">
        <v>177269</v>
      </c>
      <c r="F156" s="22">
        <v>198484</v>
      </c>
      <c r="G156" s="23">
        <v>3729585.02</v>
      </c>
      <c r="H156" s="23">
        <v>3862894.42</v>
      </c>
      <c r="I156" s="23">
        <v>4274967.59</v>
      </c>
      <c r="J156" s="23">
        <v>1809896.56</v>
      </c>
      <c r="K156" s="23">
        <v>1860733.06</v>
      </c>
      <c r="L156" s="76">
        <v>2044888.79</v>
      </c>
      <c r="M156" s="79">
        <f t="shared" si="4"/>
        <v>9.8969451319363341E-2</v>
      </c>
      <c r="N156" s="80">
        <f t="shared" si="5"/>
        <v>0.97473909821826477</v>
      </c>
    </row>
    <row r="157" spans="1:14">
      <c r="A157" s="21">
        <v>156</v>
      </c>
      <c r="B157" s="21" t="s">
        <v>24182</v>
      </c>
      <c r="C157" s="21" t="s">
        <v>23785</v>
      </c>
      <c r="D157" s="22">
        <v>325090</v>
      </c>
      <c r="E157" s="22">
        <v>352553</v>
      </c>
      <c r="F157" s="22">
        <v>368978</v>
      </c>
      <c r="G157" s="23">
        <v>2040758.77</v>
      </c>
      <c r="H157" s="23">
        <v>1931340.08</v>
      </c>
      <c r="I157" s="23">
        <v>2189590.88</v>
      </c>
      <c r="J157" s="23">
        <v>1848947.76</v>
      </c>
      <c r="K157" s="23">
        <v>1743116.88</v>
      </c>
      <c r="L157" s="76">
        <v>1972980.34</v>
      </c>
      <c r="M157" s="79">
        <f t="shared" si="4"/>
        <v>0.1318692180870856</v>
      </c>
      <c r="N157" s="80">
        <f t="shared" si="5"/>
        <v>0.97514377905674421</v>
      </c>
    </row>
    <row r="158" spans="1:14">
      <c r="A158" s="21">
        <v>157</v>
      </c>
      <c r="B158" s="21" t="s">
        <v>24183</v>
      </c>
      <c r="C158" s="21" t="s">
        <v>23786</v>
      </c>
      <c r="D158" s="22">
        <v>229320</v>
      </c>
      <c r="E158" s="22">
        <v>244854</v>
      </c>
      <c r="F158" s="22">
        <v>250130</v>
      </c>
      <c r="G158" s="23">
        <v>2278849.7200000002</v>
      </c>
      <c r="H158" s="23">
        <v>2199769.42</v>
      </c>
      <c r="I158" s="23">
        <v>2139820.1800000002</v>
      </c>
      <c r="J158" s="23">
        <v>2095407.59</v>
      </c>
      <c r="K158" s="23">
        <v>2018436.79</v>
      </c>
      <c r="L158" s="76">
        <v>1966446.52</v>
      </c>
      <c r="M158" s="79">
        <f t="shared" si="4"/>
        <v>-2.5757690435279878E-2</v>
      </c>
      <c r="N158" s="80">
        <f t="shared" si="5"/>
        <v>0.97554711973399522</v>
      </c>
    </row>
    <row r="159" spans="1:14">
      <c r="A159" s="21">
        <v>158</v>
      </c>
      <c r="B159" s="21" t="s">
        <v>24184</v>
      </c>
      <c r="C159" s="21" t="s">
        <v>23694</v>
      </c>
      <c r="D159" s="22">
        <v>766074</v>
      </c>
      <c r="E159" s="22">
        <v>773656</v>
      </c>
      <c r="F159" s="22">
        <v>788417</v>
      </c>
      <c r="G159" s="23">
        <v>2273197.02</v>
      </c>
      <c r="H159" s="23">
        <v>2321871.46</v>
      </c>
      <c r="I159" s="23">
        <v>2632728.63</v>
      </c>
      <c r="J159" s="23">
        <v>1937467.32</v>
      </c>
      <c r="K159" s="23">
        <v>1684044.78</v>
      </c>
      <c r="L159" s="76">
        <v>1942575.63</v>
      </c>
      <c r="M159" s="79">
        <f t="shared" si="4"/>
        <v>0.15351780016205974</v>
      </c>
      <c r="N159" s="80">
        <f t="shared" si="5"/>
        <v>0.97594556421862599</v>
      </c>
    </row>
    <row r="160" spans="1:14" ht="22.5">
      <c r="A160" s="21">
        <v>159</v>
      </c>
      <c r="B160" s="21" t="s">
        <v>24185</v>
      </c>
      <c r="C160" s="21" t="s">
        <v>23787</v>
      </c>
      <c r="D160" s="22">
        <v>119434</v>
      </c>
      <c r="E160" s="22">
        <v>129543</v>
      </c>
      <c r="F160" s="22">
        <v>131542</v>
      </c>
      <c r="G160" s="23">
        <v>3812332.94</v>
      </c>
      <c r="H160" s="23">
        <v>3860911.71</v>
      </c>
      <c r="I160" s="23">
        <v>3993590.31</v>
      </c>
      <c r="J160" s="23">
        <v>1885566.83</v>
      </c>
      <c r="K160" s="23">
        <v>1890727.48</v>
      </c>
      <c r="L160" s="76">
        <v>1941677.11</v>
      </c>
      <c r="M160" s="79">
        <f t="shared" si="4"/>
        <v>2.6947103979257828E-2</v>
      </c>
      <c r="N160" s="80">
        <f t="shared" si="5"/>
        <v>0.97634382440652578</v>
      </c>
    </row>
    <row r="161" spans="1:14">
      <c r="A161" s="21">
        <v>160</v>
      </c>
      <c r="B161" s="21" t="s">
        <v>24186</v>
      </c>
      <c r="C161" s="21" t="s">
        <v>23788</v>
      </c>
      <c r="D161" s="22">
        <v>71878</v>
      </c>
      <c r="E161" s="22">
        <v>76088</v>
      </c>
      <c r="F161" s="22">
        <v>76804</v>
      </c>
      <c r="G161" s="23">
        <v>2242459.7599999998</v>
      </c>
      <c r="H161" s="23">
        <v>2244413.9900000002</v>
      </c>
      <c r="I161" s="23">
        <v>2235945.87</v>
      </c>
      <c r="J161" s="23">
        <v>1963376.2</v>
      </c>
      <c r="K161" s="23">
        <v>1956190.38</v>
      </c>
      <c r="L161" s="76">
        <v>1939946.08</v>
      </c>
      <c r="M161" s="79">
        <f t="shared" si="4"/>
        <v>-8.3040486069662686E-3</v>
      </c>
      <c r="N161" s="80">
        <f t="shared" si="5"/>
        <v>0.97674172954036975</v>
      </c>
    </row>
    <row r="162" spans="1:14">
      <c r="A162" s="21">
        <v>161</v>
      </c>
      <c r="B162" s="21" t="s">
        <v>24187</v>
      </c>
      <c r="C162" s="21" t="s">
        <v>23789</v>
      </c>
      <c r="D162" s="22">
        <v>207664</v>
      </c>
      <c r="E162" s="22">
        <v>216753</v>
      </c>
      <c r="F162" s="22">
        <v>213510</v>
      </c>
      <c r="G162" s="23">
        <v>4284934.9400000004</v>
      </c>
      <c r="H162" s="23">
        <v>2764690.66</v>
      </c>
      <c r="I162" s="23">
        <v>2020158.07</v>
      </c>
      <c r="J162" s="23">
        <v>3966843.9</v>
      </c>
      <c r="K162" s="23">
        <v>2555373.7799999998</v>
      </c>
      <c r="L162" s="76">
        <v>1858054.95</v>
      </c>
      <c r="M162" s="79">
        <f t="shared" si="4"/>
        <v>-0.27288330007048905</v>
      </c>
      <c r="N162" s="80">
        <f t="shared" si="5"/>
        <v>0.97712283786662246</v>
      </c>
    </row>
    <row r="163" spans="1:14">
      <c r="A163" s="21">
        <v>162</v>
      </c>
      <c r="B163" s="21" t="s">
        <v>24188</v>
      </c>
      <c r="C163" s="21" t="s">
        <v>23790</v>
      </c>
      <c r="D163" s="22">
        <v>819165</v>
      </c>
      <c r="E163" s="22">
        <v>829637</v>
      </c>
      <c r="F163" s="22">
        <v>791283</v>
      </c>
      <c r="G163" s="23">
        <v>2901771.91</v>
      </c>
      <c r="H163" s="23">
        <v>2289699.29</v>
      </c>
      <c r="I163" s="23">
        <v>1992473.69</v>
      </c>
      <c r="J163" s="23">
        <v>2675984.61</v>
      </c>
      <c r="K163" s="23">
        <v>2119373.35</v>
      </c>
      <c r="L163" s="76">
        <v>1855717.47</v>
      </c>
      <c r="M163" s="79">
        <f t="shared" si="4"/>
        <v>-0.12440275329497755</v>
      </c>
      <c r="N163" s="80">
        <f t="shared" si="5"/>
        <v>0.97750346674898658</v>
      </c>
    </row>
    <row r="164" spans="1:14">
      <c r="A164" s="21">
        <v>163</v>
      </c>
      <c r="B164" s="21" t="s">
        <v>24189</v>
      </c>
      <c r="C164" s="21" t="s">
        <v>23791</v>
      </c>
      <c r="D164" s="22">
        <v>650504</v>
      </c>
      <c r="E164" s="22">
        <v>695405</v>
      </c>
      <c r="F164" s="22">
        <v>796117</v>
      </c>
      <c r="G164" s="23">
        <v>2533662.21</v>
      </c>
      <c r="H164" s="23">
        <v>2290380.17</v>
      </c>
      <c r="I164" s="23">
        <v>2363343.7400000002</v>
      </c>
      <c r="J164" s="23">
        <v>1924186.78</v>
      </c>
      <c r="K164" s="23">
        <v>1738946.12</v>
      </c>
      <c r="L164" s="76">
        <v>1796737.49</v>
      </c>
      <c r="M164" s="79">
        <f t="shared" si="4"/>
        <v>3.323355987590914E-2</v>
      </c>
      <c r="N164" s="80">
        <f t="shared" si="5"/>
        <v>0.97787199816272619</v>
      </c>
    </row>
    <row r="165" spans="1:14">
      <c r="A165" s="21">
        <v>164</v>
      </c>
      <c r="B165" s="21" t="s">
        <v>24190</v>
      </c>
      <c r="C165" s="21" t="s">
        <v>23792</v>
      </c>
      <c r="D165" s="22">
        <v>862516</v>
      </c>
      <c r="E165" s="22">
        <v>871299</v>
      </c>
      <c r="F165" s="22">
        <v>895554</v>
      </c>
      <c r="G165" s="23">
        <v>2886652.22</v>
      </c>
      <c r="H165" s="23">
        <v>2268114.1800000002</v>
      </c>
      <c r="I165" s="23">
        <v>2101897.1800000002</v>
      </c>
      <c r="J165" s="23">
        <v>2478112.6800000002</v>
      </c>
      <c r="K165" s="23">
        <v>1941116.53</v>
      </c>
      <c r="L165" s="76">
        <v>1788941.48</v>
      </c>
      <c r="M165" s="79">
        <f t="shared" si="4"/>
        <v>-7.8395628313978685E-2</v>
      </c>
      <c r="N165" s="80">
        <f t="shared" si="5"/>
        <v>0.97823893052562905</v>
      </c>
    </row>
    <row r="166" spans="1:14">
      <c r="A166" s="21">
        <v>165</v>
      </c>
      <c r="B166" s="21" t="s">
        <v>24191</v>
      </c>
      <c r="C166" s="21" t="s">
        <v>23793</v>
      </c>
      <c r="D166" s="22">
        <v>558015</v>
      </c>
      <c r="E166" s="22">
        <v>588975</v>
      </c>
      <c r="F166" s="22">
        <v>616996</v>
      </c>
      <c r="G166" s="23">
        <v>2769180.28</v>
      </c>
      <c r="H166" s="23">
        <v>2223267.42</v>
      </c>
      <c r="I166" s="23">
        <v>2086930.07</v>
      </c>
      <c r="J166" s="23">
        <v>2378455.7999999998</v>
      </c>
      <c r="K166" s="23">
        <v>1908136.99</v>
      </c>
      <c r="L166" s="76">
        <v>1784528.32</v>
      </c>
      <c r="M166" s="79">
        <f t="shared" si="4"/>
        <v>-6.4779767201095934E-2</v>
      </c>
      <c r="N166" s="80">
        <f t="shared" si="5"/>
        <v>0.97860495769892963</v>
      </c>
    </row>
    <row r="167" spans="1:14">
      <c r="A167" s="21">
        <v>166</v>
      </c>
      <c r="B167" s="21" t="s">
        <v>24192</v>
      </c>
      <c r="C167" s="21" t="s">
        <v>23794</v>
      </c>
      <c r="D167" s="22">
        <v>859763</v>
      </c>
      <c r="E167" s="22">
        <v>941184</v>
      </c>
      <c r="F167" s="22">
        <v>1003443</v>
      </c>
      <c r="G167" s="23">
        <v>4559809.3099999996</v>
      </c>
      <c r="H167" s="23">
        <v>4204467.1500000004</v>
      </c>
      <c r="I167" s="23">
        <v>4064526.42</v>
      </c>
      <c r="J167" s="23">
        <v>1966617.29</v>
      </c>
      <c r="K167" s="23">
        <v>1806537.39</v>
      </c>
      <c r="L167" s="76">
        <v>1754181.33</v>
      </c>
      <c r="M167" s="79">
        <f t="shared" si="4"/>
        <v>-2.898144278098768E-2</v>
      </c>
      <c r="N167" s="80">
        <f t="shared" si="5"/>
        <v>0.97896476035741398</v>
      </c>
    </row>
    <row r="168" spans="1:14">
      <c r="A168" s="21">
        <v>167</v>
      </c>
      <c r="B168" s="21" t="s">
        <v>24193</v>
      </c>
      <c r="C168" s="21" t="s">
        <v>23795</v>
      </c>
      <c r="D168" s="22">
        <v>307222</v>
      </c>
      <c r="E168" s="22">
        <v>307299</v>
      </c>
      <c r="F168" s="22">
        <v>327065</v>
      </c>
      <c r="G168" s="23">
        <v>2208554.3199999998</v>
      </c>
      <c r="H168" s="23">
        <v>1999958.51</v>
      </c>
      <c r="I168" s="23">
        <v>1907825.77</v>
      </c>
      <c r="J168" s="23">
        <v>2039829.44</v>
      </c>
      <c r="K168" s="23">
        <v>1844089</v>
      </c>
      <c r="L168" s="76">
        <v>1748666.19</v>
      </c>
      <c r="M168" s="79">
        <f t="shared" si="4"/>
        <v>-5.1745230300706775E-2</v>
      </c>
      <c r="N168" s="80">
        <f t="shared" si="5"/>
        <v>0.97932343179759151</v>
      </c>
    </row>
    <row r="169" spans="1:14">
      <c r="A169" s="21">
        <v>168</v>
      </c>
      <c r="B169" s="21" t="s">
        <v>24194</v>
      </c>
      <c r="C169" s="21" t="s">
        <v>23796</v>
      </c>
      <c r="D169" s="22">
        <v>1377400</v>
      </c>
      <c r="E169" s="22">
        <v>1314474</v>
      </c>
      <c r="F169" s="22">
        <v>1187406</v>
      </c>
      <c r="G169" s="23">
        <v>5480732.5</v>
      </c>
      <c r="H169" s="23">
        <v>4221160.12</v>
      </c>
      <c r="I169" s="23">
        <v>3482843.61</v>
      </c>
      <c r="J169" s="23">
        <v>2643056.42</v>
      </c>
      <c r="K169" s="23">
        <v>2050500.63</v>
      </c>
      <c r="L169" s="76">
        <v>1714798.24</v>
      </c>
      <c r="M169" s="79">
        <f t="shared" si="4"/>
        <v>-0.16371728205711397</v>
      </c>
      <c r="N169" s="80">
        <f t="shared" si="5"/>
        <v>0.97967515653377724</v>
      </c>
    </row>
    <row r="170" spans="1:14">
      <c r="A170" s="21">
        <v>169</v>
      </c>
      <c r="B170" s="21" t="s">
        <v>24195</v>
      </c>
      <c r="C170" s="21" t="s">
        <v>23797</v>
      </c>
      <c r="D170" s="22">
        <v>812463</v>
      </c>
      <c r="E170" s="22">
        <v>830834</v>
      </c>
      <c r="F170" s="22">
        <v>876064</v>
      </c>
      <c r="G170" s="23">
        <v>3400958.72</v>
      </c>
      <c r="H170" s="23">
        <v>2632193.11</v>
      </c>
      <c r="I170" s="23">
        <v>2490826.2599999998</v>
      </c>
      <c r="J170" s="23">
        <v>2321896.7200000002</v>
      </c>
      <c r="K170" s="23">
        <v>1795557.44</v>
      </c>
      <c r="L170" s="76">
        <v>1698972.5</v>
      </c>
      <c r="M170" s="79">
        <f t="shared" si="4"/>
        <v>-5.379106112027246E-2</v>
      </c>
      <c r="N170" s="80">
        <f t="shared" si="5"/>
        <v>0.98002363522964375</v>
      </c>
    </row>
    <row r="171" spans="1:14">
      <c r="A171" s="21">
        <v>170</v>
      </c>
      <c r="B171" s="21" t="s">
        <v>24196</v>
      </c>
      <c r="C171" s="21" t="s">
        <v>23798</v>
      </c>
      <c r="D171" s="22">
        <v>626606</v>
      </c>
      <c r="E171" s="22">
        <v>687215</v>
      </c>
      <c r="F171" s="22">
        <v>740346</v>
      </c>
      <c r="G171" s="23">
        <v>4893611.43</v>
      </c>
      <c r="H171" s="23">
        <v>4439795.1900000004</v>
      </c>
      <c r="I171" s="23">
        <v>4305073.04</v>
      </c>
      <c r="J171" s="23">
        <v>1918158.32</v>
      </c>
      <c r="K171" s="23">
        <v>1738027.42</v>
      </c>
      <c r="L171" s="76">
        <v>1682839.36</v>
      </c>
      <c r="M171" s="79">
        <f t="shared" si="4"/>
        <v>-3.1753273489781783E-2</v>
      </c>
      <c r="N171" s="80">
        <f t="shared" si="5"/>
        <v>0.9803688048339344</v>
      </c>
    </row>
    <row r="172" spans="1:14">
      <c r="A172" s="21">
        <v>171</v>
      </c>
      <c r="B172" s="21" t="s">
        <v>24197</v>
      </c>
      <c r="C172" s="21" t="s">
        <v>23799</v>
      </c>
      <c r="D172" s="22">
        <v>1458970</v>
      </c>
      <c r="E172" s="22">
        <v>1537514</v>
      </c>
      <c r="F172" s="22">
        <v>1601752</v>
      </c>
      <c r="G172" s="23">
        <v>5529784.0700000003</v>
      </c>
      <c r="H172" s="23">
        <v>4124309.5</v>
      </c>
      <c r="I172" s="23">
        <v>3730451.89</v>
      </c>
      <c r="J172" s="23">
        <v>2441669.4900000002</v>
      </c>
      <c r="K172" s="23">
        <v>1827282.85</v>
      </c>
      <c r="L172" s="76">
        <v>1669312.07</v>
      </c>
      <c r="M172" s="79">
        <f t="shared" si="4"/>
        <v>-8.6451191724368243E-2</v>
      </c>
      <c r="N172" s="80">
        <f t="shared" si="5"/>
        <v>0.98071119983629484</v>
      </c>
    </row>
    <row r="173" spans="1:14">
      <c r="A173" s="21">
        <v>172</v>
      </c>
      <c r="B173" s="21" t="s">
        <v>24198</v>
      </c>
      <c r="C173" s="21" t="s">
        <v>23800</v>
      </c>
      <c r="D173" s="22">
        <v>1015657</v>
      </c>
      <c r="E173" s="22">
        <v>1048633</v>
      </c>
      <c r="F173" s="22">
        <v>1063982</v>
      </c>
      <c r="G173" s="23">
        <v>2778431.95</v>
      </c>
      <c r="H173" s="23">
        <v>2030846.45</v>
      </c>
      <c r="I173" s="23">
        <v>1868794.78</v>
      </c>
      <c r="J173" s="23">
        <v>2484807.7799999998</v>
      </c>
      <c r="K173" s="23">
        <v>1812274.93</v>
      </c>
      <c r="L173" s="76">
        <v>1666269.91</v>
      </c>
      <c r="M173" s="79">
        <f t="shared" si="4"/>
        <v>-8.0564498014658315E-2</v>
      </c>
      <c r="N173" s="80">
        <f t="shared" si="5"/>
        <v>0.98105297085683718</v>
      </c>
    </row>
    <row r="174" spans="1:14">
      <c r="A174" s="21">
        <v>173</v>
      </c>
      <c r="B174" s="21" t="s">
        <v>24199</v>
      </c>
      <c r="C174" s="21" t="s">
        <v>23801</v>
      </c>
      <c r="D174" s="22">
        <v>308307</v>
      </c>
      <c r="E174" s="22">
        <v>327465</v>
      </c>
      <c r="F174" s="22">
        <v>339101</v>
      </c>
      <c r="G174" s="23">
        <v>1212027.6299999999</v>
      </c>
      <c r="H174" s="23">
        <v>2019874.49</v>
      </c>
      <c r="I174" s="23">
        <v>2153379.54</v>
      </c>
      <c r="J174" s="23">
        <v>1030354.62</v>
      </c>
      <c r="K174" s="23">
        <v>1517158.03</v>
      </c>
      <c r="L174" s="76">
        <v>1607712.43</v>
      </c>
      <c r="M174" s="79">
        <f t="shared" si="4"/>
        <v>5.968686070230924E-2</v>
      </c>
      <c r="N174" s="80">
        <f t="shared" si="5"/>
        <v>0.9813827310683384</v>
      </c>
    </row>
    <row r="175" spans="1:14">
      <c r="A175" s="21">
        <v>174</v>
      </c>
      <c r="B175" s="21" t="s">
        <v>24200</v>
      </c>
      <c r="C175" s="21" t="s">
        <v>23802</v>
      </c>
      <c r="D175" s="22">
        <v>2409660</v>
      </c>
      <c r="E175" s="22">
        <v>2437144</v>
      </c>
      <c r="F175" s="22">
        <v>2436609</v>
      </c>
      <c r="G175" s="23">
        <v>5851464.3700000001</v>
      </c>
      <c r="H175" s="23">
        <v>4052991.73</v>
      </c>
      <c r="I175" s="23">
        <v>3772991.61</v>
      </c>
      <c r="J175" s="23">
        <v>2506853.46</v>
      </c>
      <c r="K175" s="23">
        <v>1728427.93</v>
      </c>
      <c r="L175" s="76">
        <v>1604658.45</v>
      </c>
      <c r="M175" s="79">
        <f t="shared" si="4"/>
        <v>-7.1608123111039979E-2</v>
      </c>
      <c r="N175" s="80">
        <f t="shared" si="5"/>
        <v>0.98171186487360429</v>
      </c>
    </row>
    <row r="176" spans="1:14">
      <c r="A176" s="21">
        <v>175</v>
      </c>
      <c r="B176" s="21" t="s">
        <v>24201</v>
      </c>
      <c r="C176" s="21" t="s">
        <v>23803</v>
      </c>
      <c r="D176" s="22">
        <v>345810</v>
      </c>
      <c r="E176" s="22">
        <v>348728</v>
      </c>
      <c r="F176" s="22">
        <v>340638</v>
      </c>
      <c r="G176" s="23">
        <v>2384776.7599999998</v>
      </c>
      <c r="H176" s="23">
        <v>2270491.4300000002</v>
      </c>
      <c r="I176" s="23">
        <v>2261579.8199999998</v>
      </c>
      <c r="J176" s="23">
        <v>1685851.36</v>
      </c>
      <c r="K176" s="23">
        <v>1608099.55</v>
      </c>
      <c r="L176" s="76">
        <v>1601617.7</v>
      </c>
      <c r="M176" s="79">
        <f t="shared" si="4"/>
        <v>-4.0307517031517685E-3</v>
      </c>
      <c r="N176" s="80">
        <f t="shared" si="5"/>
        <v>0.98204037498625929</v>
      </c>
    </row>
    <row r="177" spans="1:14">
      <c r="A177" s="21">
        <v>176</v>
      </c>
      <c r="B177" s="21" t="s">
        <v>24202</v>
      </c>
      <c r="C177" s="21" t="s">
        <v>23804</v>
      </c>
      <c r="D177" s="22">
        <v>620913</v>
      </c>
      <c r="E177" s="22">
        <v>670186</v>
      </c>
      <c r="F177" s="22">
        <v>709221</v>
      </c>
      <c r="G177" s="23">
        <v>2608730.62</v>
      </c>
      <c r="H177" s="23">
        <v>2326923.5299999998</v>
      </c>
      <c r="I177" s="23">
        <v>2294147.9</v>
      </c>
      <c r="J177" s="23">
        <v>1811669.07</v>
      </c>
      <c r="K177" s="23">
        <v>1609256.25</v>
      </c>
      <c r="L177" s="76">
        <v>1588108.87</v>
      </c>
      <c r="M177" s="79">
        <f t="shared" si="4"/>
        <v>-1.3141089245419981E-2</v>
      </c>
      <c r="N177" s="80">
        <f t="shared" si="5"/>
        <v>0.98236611428334131</v>
      </c>
    </row>
    <row r="178" spans="1:14">
      <c r="A178" s="21">
        <v>177</v>
      </c>
      <c r="B178" s="21" t="s">
        <v>24203</v>
      </c>
      <c r="C178" s="21" t="s">
        <v>23805</v>
      </c>
      <c r="D178" s="22">
        <v>52430</v>
      </c>
      <c r="E178" s="22">
        <v>48805</v>
      </c>
      <c r="F178" s="22">
        <v>43304</v>
      </c>
      <c r="G178" s="23">
        <v>2017248.26</v>
      </c>
      <c r="H178" s="23">
        <v>1837480.08</v>
      </c>
      <c r="I178" s="23">
        <v>1615693.63</v>
      </c>
      <c r="J178" s="23">
        <v>1907581.25</v>
      </c>
      <c r="K178" s="23">
        <v>1729467.57</v>
      </c>
      <c r="L178" s="76">
        <v>1520287.47</v>
      </c>
      <c r="M178" s="79">
        <f t="shared" si="4"/>
        <v>-0.12095057671419654</v>
      </c>
      <c r="N178" s="80">
        <f t="shared" si="5"/>
        <v>0.98267794263541164</v>
      </c>
    </row>
    <row r="179" spans="1:14">
      <c r="A179" s="21">
        <v>178</v>
      </c>
      <c r="B179" s="21" t="s">
        <v>24204</v>
      </c>
      <c r="C179" s="21" t="s">
        <v>23806</v>
      </c>
      <c r="D179" s="22">
        <v>599249</v>
      </c>
      <c r="E179" s="22">
        <v>604567</v>
      </c>
      <c r="F179" s="22">
        <v>608263</v>
      </c>
      <c r="G179" s="23">
        <v>2990909.16</v>
      </c>
      <c r="H179" s="23">
        <v>2479734.62</v>
      </c>
      <c r="I179" s="23">
        <v>2299067.33</v>
      </c>
      <c r="J179" s="23">
        <v>1985807.3</v>
      </c>
      <c r="K179" s="23">
        <v>1640177.82</v>
      </c>
      <c r="L179" s="76">
        <v>1515917.98</v>
      </c>
      <c r="M179" s="79">
        <f t="shared" si="4"/>
        <v>-7.5759980707457736E-2</v>
      </c>
      <c r="N179" s="80">
        <f t="shared" si="5"/>
        <v>0.98298887475509633</v>
      </c>
    </row>
    <row r="180" spans="1:14">
      <c r="A180" s="21">
        <v>179</v>
      </c>
      <c r="B180" s="21" t="s">
        <v>24205</v>
      </c>
      <c r="C180" s="21" t="s">
        <v>23807</v>
      </c>
      <c r="D180" s="22">
        <v>65264</v>
      </c>
      <c r="E180" s="22">
        <v>73484</v>
      </c>
      <c r="F180" s="22">
        <v>77641</v>
      </c>
      <c r="G180" s="23">
        <v>1412206.81</v>
      </c>
      <c r="H180" s="23">
        <v>1499156.5</v>
      </c>
      <c r="I180" s="23">
        <v>1587518.76</v>
      </c>
      <c r="J180" s="23">
        <v>1339691.8400000001</v>
      </c>
      <c r="K180" s="23">
        <v>1421574.07</v>
      </c>
      <c r="L180" s="76">
        <v>1508875.33</v>
      </c>
      <c r="M180" s="79">
        <f t="shared" si="4"/>
        <v>6.1411685709771006E-2</v>
      </c>
      <c r="N180" s="80">
        <f t="shared" si="5"/>
        <v>0.98329836234669865</v>
      </c>
    </row>
    <row r="181" spans="1:14">
      <c r="A181" s="21">
        <v>180</v>
      </c>
      <c r="B181" s="21" t="s">
        <v>24206</v>
      </c>
      <c r="C181" s="21" t="s">
        <v>23808</v>
      </c>
      <c r="D181" s="22">
        <v>666167</v>
      </c>
      <c r="E181" s="22">
        <v>655202</v>
      </c>
      <c r="F181" s="22">
        <v>632304</v>
      </c>
      <c r="G181" s="23">
        <v>2513282.48</v>
      </c>
      <c r="H181" s="23">
        <v>1970580.82</v>
      </c>
      <c r="I181" s="23">
        <v>1718952.1</v>
      </c>
      <c r="J181" s="23">
        <v>2208730.77</v>
      </c>
      <c r="K181" s="23">
        <v>1726224.37</v>
      </c>
      <c r="L181" s="76">
        <v>1496060.95</v>
      </c>
      <c r="M181" s="79">
        <f t="shared" si="4"/>
        <v>-0.13333343220035768</v>
      </c>
      <c r="N181" s="80">
        <f t="shared" si="5"/>
        <v>0.9836052215623674</v>
      </c>
    </row>
    <row r="182" spans="1:14">
      <c r="A182" s="21">
        <v>181</v>
      </c>
      <c r="B182" s="21" t="s">
        <v>24207</v>
      </c>
      <c r="C182" s="21" t="s">
        <v>23809</v>
      </c>
      <c r="D182" s="22">
        <v>23005</v>
      </c>
      <c r="E182" s="22">
        <v>27015</v>
      </c>
      <c r="F182" s="22">
        <v>35122</v>
      </c>
      <c r="G182" s="23">
        <v>963878.45</v>
      </c>
      <c r="H182" s="23">
        <v>1077418.1599999999</v>
      </c>
      <c r="I182" s="23">
        <v>1445053.85</v>
      </c>
      <c r="J182" s="23">
        <v>934381.4</v>
      </c>
      <c r="K182" s="23">
        <v>1072255.23</v>
      </c>
      <c r="L182" s="76">
        <v>1435224.03</v>
      </c>
      <c r="M182" s="79">
        <f t="shared" si="4"/>
        <v>0.33850970351527226</v>
      </c>
      <c r="N182" s="80">
        <f t="shared" si="5"/>
        <v>0.98389960242977437</v>
      </c>
    </row>
    <row r="183" spans="1:14">
      <c r="A183" s="21">
        <v>182</v>
      </c>
      <c r="B183" s="21" t="s">
        <v>24208</v>
      </c>
      <c r="C183" s="21" t="s">
        <v>23810</v>
      </c>
      <c r="D183" s="22">
        <v>314421</v>
      </c>
      <c r="E183" s="22">
        <v>339704</v>
      </c>
      <c r="F183" s="22">
        <v>364900</v>
      </c>
      <c r="G183" s="23">
        <v>1694856.84</v>
      </c>
      <c r="H183" s="23">
        <v>1566826.51</v>
      </c>
      <c r="I183" s="23">
        <v>1577936.74</v>
      </c>
      <c r="J183" s="23">
        <v>1517403.24</v>
      </c>
      <c r="K183" s="23">
        <v>1403788.56</v>
      </c>
      <c r="L183" s="76">
        <v>1417544.33</v>
      </c>
      <c r="M183" s="79">
        <f t="shared" si="4"/>
        <v>9.7990326976307735E-3</v>
      </c>
      <c r="N183" s="80">
        <f t="shared" si="5"/>
        <v>0.98419035698845692</v>
      </c>
    </row>
    <row r="184" spans="1:14">
      <c r="A184" s="21">
        <v>183</v>
      </c>
      <c r="B184" s="21" t="s">
        <v>24209</v>
      </c>
      <c r="C184" s="21" t="s">
        <v>4648</v>
      </c>
      <c r="D184" s="22">
        <v>180126</v>
      </c>
      <c r="E184" s="22">
        <v>190829</v>
      </c>
      <c r="F184" s="22">
        <v>203671</v>
      </c>
      <c r="G184" s="23">
        <v>1537429.68</v>
      </c>
      <c r="H184" s="23">
        <v>1477078.2</v>
      </c>
      <c r="I184" s="23">
        <v>1517401</v>
      </c>
      <c r="J184" s="23">
        <v>1429781.07</v>
      </c>
      <c r="K184" s="23">
        <v>1376987.41</v>
      </c>
      <c r="L184" s="76">
        <v>1414016.95</v>
      </c>
      <c r="M184" s="79">
        <f t="shared" si="4"/>
        <v>2.689170556759124E-2</v>
      </c>
      <c r="N184" s="80">
        <f t="shared" si="5"/>
        <v>0.98448038804114857</v>
      </c>
    </row>
    <row r="185" spans="1:14">
      <c r="A185" s="21">
        <v>184</v>
      </c>
      <c r="B185" s="21" t="s">
        <v>24210</v>
      </c>
      <c r="C185" s="21" t="s">
        <v>23811</v>
      </c>
      <c r="D185" s="22">
        <v>156644</v>
      </c>
      <c r="E185" s="22">
        <v>151094</v>
      </c>
      <c r="F185" s="22">
        <v>148325</v>
      </c>
      <c r="G185" s="23">
        <v>3031214.17</v>
      </c>
      <c r="H185" s="23">
        <v>2073076.15</v>
      </c>
      <c r="I185" s="23">
        <v>1579013.56</v>
      </c>
      <c r="J185" s="23">
        <v>2704679.41</v>
      </c>
      <c r="K185" s="23">
        <v>1838850.12</v>
      </c>
      <c r="L185" s="76">
        <v>1401872.97</v>
      </c>
      <c r="M185" s="79">
        <f t="shared" si="4"/>
        <v>-0.23763608857909535</v>
      </c>
      <c r="N185" s="80">
        <f t="shared" si="5"/>
        <v>0.98476792822461601</v>
      </c>
    </row>
    <row r="186" spans="1:14">
      <c r="A186" s="21">
        <v>185</v>
      </c>
      <c r="B186" s="21" t="s">
        <v>24211</v>
      </c>
      <c r="C186" s="21" t="s">
        <v>23813</v>
      </c>
      <c r="D186" s="22">
        <v>409594</v>
      </c>
      <c r="E186" s="22">
        <v>429315</v>
      </c>
      <c r="F186" s="22">
        <v>450323</v>
      </c>
      <c r="G186" s="23">
        <v>3696102.58</v>
      </c>
      <c r="H186" s="23">
        <v>3148511.14</v>
      </c>
      <c r="I186" s="23">
        <v>2813582.09</v>
      </c>
      <c r="J186" s="23">
        <v>1743359.28</v>
      </c>
      <c r="K186" s="23">
        <v>1498062.4</v>
      </c>
      <c r="L186" s="76">
        <v>1330970.44</v>
      </c>
      <c r="M186" s="79">
        <f t="shared" si="4"/>
        <v>-0.11153871828035999</v>
      </c>
      <c r="N186" s="80">
        <f t="shared" si="5"/>
        <v>0.98504092548806088</v>
      </c>
    </row>
    <row r="187" spans="1:14">
      <c r="A187" s="21">
        <v>186</v>
      </c>
      <c r="B187" s="21" t="s">
        <v>24212</v>
      </c>
      <c r="C187" s="21" t="s">
        <v>23814</v>
      </c>
      <c r="D187" s="22">
        <v>1286809</v>
      </c>
      <c r="E187" s="22">
        <v>1187644</v>
      </c>
      <c r="F187" s="22">
        <v>969050</v>
      </c>
      <c r="G187" s="23">
        <v>3800637.86</v>
      </c>
      <c r="H187" s="23">
        <v>2366286.59</v>
      </c>
      <c r="I187" s="23">
        <v>1563743.07</v>
      </c>
      <c r="J187" s="23">
        <v>3189517.75</v>
      </c>
      <c r="K187" s="23">
        <v>1984544.43</v>
      </c>
      <c r="L187" s="76">
        <v>1309533.03</v>
      </c>
      <c r="M187" s="79">
        <f t="shared" si="4"/>
        <v>-0.34013418384389604</v>
      </c>
      <c r="N187" s="80">
        <f t="shared" si="5"/>
        <v>0.98530952569347241</v>
      </c>
    </row>
    <row r="188" spans="1:14">
      <c r="A188" s="21">
        <v>187</v>
      </c>
      <c r="B188" s="21" t="s">
        <v>24213</v>
      </c>
      <c r="C188" s="21" t="s">
        <v>23812</v>
      </c>
      <c r="D188" s="22">
        <v>49960</v>
      </c>
      <c r="E188" s="22">
        <v>52155</v>
      </c>
      <c r="F188" s="22">
        <v>55320</v>
      </c>
      <c r="G188" s="23">
        <v>1776955.35</v>
      </c>
      <c r="H188" s="23">
        <v>1685159.75</v>
      </c>
      <c r="I188" s="23">
        <v>1830953.91</v>
      </c>
      <c r="J188" s="23">
        <v>1266683.18</v>
      </c>
      <c r="K188" s="23">
        <v>1202782.05</v>
      </c>
      <c r="L188" s="76">
        <v>1308874.54</v>
      </c>
      <c r="M188" s="79">
        <f t="shared" si="4"/>
        <v>8.8205913947585091E-2</v>
      </c>
      <c r="N188" s="80">
        <f t="shared" si="5"/>
        <v>0.98557799083505182</v>
      </c>
    </row>
    <row r="189" spans="1:14">
      <c r="A189" s="21">
        <v>188</v>
      </c>
      <c r="B189" s="21" t="s">
        <v>24214</v>
      </c>
      <c r="C189" s="21" t="s">
        <v>23815</v>
      </c>
      <c r="D189" s="22">
        <v>30132</v>
      </c>
      <c r="E189" s="22">
        <v>31588</v>
      </c>
      <c r="F189" s="22">
        <v>33195</v>
      </c>
      <c r="G189" s="23">
        <v>1399567.3</v>
      </c>
      <c r="H189" s="23">
        <v>1346808.54</v>
      </c>
      <c r="I189" s="23">
        <v>1457733.21</v>
      </c>
      <c r="J189" s="23">
        <v>1250898.8</v>
      </c>
      <c r="K189" s="23">
        <v>1199089.3700000001</v>
      </c>
      <c r="L189" s="76">
        <v>1294540.52</v>
      </c>
      <c r="M189" s="79">
        <f t="shared" si="4"/>
        <v>7.9603032424513859E-2</v>
      </c>
      <c r="N189" s="80">
        <f t="shared" si="5"/>
        <v>0.98584351590514918</v>
      </c>
    </row>
    <row r="190" spans="1:14">
      <c r="A190" s="21">
        <v>189</v>
      </c>
      <c r="B190" s="21" t="s">
        <v>24215</v>
      </c>
      <c r="C190" s="21" t="s">
        <v>23816</v>
      </c>
      <c r="D190" s="22">
        <v>61601</v>
      </c>
      <c r="E190" s="22">
        <v>57196</v>
      </c>
      <c r="F190" s="22">
        <v>48538</v>
      </c>
      <c r="G190" s="23">
        <v>2797591.01</v>
      </c>
      <c r="H190" s="23">
        <v>2326570.52</v>
      </c>
      <c r="I190" s="23">
        <v>1485494.03</v>
      </c>
      <c r="J190" s="23">
        <v>2448229.27</v>
      </c>
      <c r="K190" s="23">
        <v>2028888.81</v>
      </c>
      <c r="L190" s="76">
        <v>1293753.71</v>
      </c>
      <c r="M190" s="79">
        <f t="shared" si="4"/>
        <v>-0.36233385308088917</v>
      </c>
      <c r="N190" s="80">
        <f t="shared" si="5"/>
        <v>0.9861088795915145</v>
      </c>
    </row>
    <row r="191" spans="1:14">
      <c r="A191" s="21">
        <v>190</v>
      </c>
      <c r="B191" s="21" t="s">
        <v>24216</v>
      </c>
      <c r="C191" s="21" t="s">
        <v>23817</v>
      </c>
      <c r="D191" s="22">
        <v>105552</v>
      </c>
      <c r="E191" s="22">
        <v>113300</v>
      </c>
      <c r="F191" s="22">
        <v>102632</v>
      </c>
      <c r="G191" s="23">
        <v>2097872.23</v>
      </c>
      <c r="H191" s="23">
        <v>2159836.8199999998</v>
      </c>
      <c r="I191" s="23">
        <v>1929435.36</v>
      </c>
      <c r="J191" s="23">
        <v>1389666.52</v>
      </c>
      <c r="K191" s="23">
        <v>1433439.05</v>
      </c>
      <c r="L191" s="76">
        <v>1281034.6000000001</v>
      </c>
      <c r="M191" s="79">
        <f t="shared" si="4"/>
        <v>-0.10632084426610253</v>
      </c>
      <c r="N191" s="80">
        <f t="shared" si="5"/>
        <v>0.98637163444291309</v>
      </c>
    </row>
    <row r="192" spans="1:14">
      <c r="A192" s="21">
        <v>191</v>
      </c>
      <c r="B192" s="21" t="s">
        <v>24217</v>
      </c>
      <c r="C192" s="21" t="s">
        <v>23818</v>
      </c>
      <c r="D192" s="22">
        <v>379510</v>
      </c>
      <c r="E192" s="22">
        <v>411484</v>
      </c>
      <c r="F192" s="22">
        <v>428399</v>
      </c>
      <c r="G192" s="23">
        <v>2006732.69</v>
      </c>
      <c r="H192" s="23">
        <v>1841022.62</v>
      </c>
      <c r="I192" s="23">
        <v>1792782.91</v>
      </c>
      <c r="J192" s="23">
        <v>1444617.83</v>
      </c>
      <c r="K192" s="23">
        <v>1319494.27</v>
      </c>
      <c r="L192" s="76">
        <v>1280868.3999999999</v>
      </c>
      <c r="M192" s="79">
        <f t="shared" si="4"/>
        <v>-2.9273238147521558E-2</v>
      </c>
      <c r="N192" s="80">
        <f t="shared" si="5"/>
        <v>0.98663435520479037</v>
      </c>
    </row>
    <row r="193" spans="1:14">
      <c r="A193" s="21">
        <v>192</v>
      </c>
      <c r="B193" s="21" t="s">
        <v>24218</v>
      </c>
      <c r="C193" s="21" t="s">
        <v>23740</v>
      </c>
      <c r="D193" s="22">
        <v>529612</v>
      </c>
      <c r="E193" s="22">
        <v>528793</v>
      </c>
      <c r="F193" s="22">
        <v>522628</v>
      </c>
      <c r="G193" s="23">
        <v>2364204.65</v>
      </c>
      <c r="H193" s="23">
        <v>1992884.57</v>
      </c>
      <c r="I193" s="23">
        <v>1847008.86</v>
      </c>
      <c r="J193" s="23">
        <v>1628057</v>
      </c>
      <c r="K193" s="23">
        <v>1366539.35</v>
      </c>
      <c r="L193" s="76">
        <v>1263362.4099999999</v>
      </c>
      <c r="M193" s="79">
        <f t="shared" si="4"/>
        <v>-7.5502355640179819E-2</v>
      </c>
      <c r="N193" s="80">
        <f t="shared" si="5"/>
        <v>0.98689348528785148</v>
      </c>
    </row>
    <row r="194" spans="1:14">
      <c r="A194" s="21">
        <v>193</v>
      </c>
      <c r="B194" s="21" t="s">
        <v>24219</v>
      </c>
      <c r="C194" s="21" t="s">
        <v>23819</v>
      </c>
      <c r="D194" s="22">
        <v>655705</v>
      </c>
      <c r="E194" s="22">
        <v>711722</v>
      </c>
      <c r="F194" s="22">
        <v>762372</v>
      </c>
      <c r="G194" s="23">
        <v>1785647.72</v>
      </c>
      <c r="H194" s="23">
        <v>1395800.67</v>
      </c>
      <c r="I194" s="23">
        <v>1334169.8</v>
      </c>
      <c r="J194" s="23">
        <v>1609904.68</v>
      </c>
      <c r="K194" s="23">
        <v>1261283.68</v>
      </c>
      <c r="L194" s="76">
        <v>1210050.3700000001</v>
      </c>
      <c r="M194" s="79">
        <f t="shared" si="4"/>
        <v>-4.0619973771483214E-2</v>
      </c>
      <c r="N194" s="80">
        <f t="shared" si="5"/>
        <v>0.98714168046162287</v>
      </c>
    </row>
    <row r="195" spans="1:14">
      <c r="A195" s="21">
        <v>194</v>
      </c>
      <c r="B195" s="21" t="s">
        <v>24220</v>
      </c>
      <c r="C195" s="21" t="s">
        <v>23820</v>
      </c>
      <c r="D195" s="22">
        <v>1074148</v>
      </c>
      <c r="E195" s="22">
        <v>1114947</v>
      </c>
      <c r="F195" s="22">
        <v>1127818</v>
      </c>
      <c r="G195" s="23">
        <v>3660305.32</v>
      </c>
      <c r="H195" s="23">
        <v>2873978.17</v>
      </c>
      <c r="I195" s="23">
        <v>2680948.56</v>
      </c>
      <c r="J195" s="23">
        <v>1671508.2</v>
      </c>
      <c r="K195" s="23">
        <v>1350631.63</v>
      </c>
      <c r="L195" s="76">
        <v>1200295.6100000001</v>
      </c>
      <c r="M195" s="79">
        <f t="shared" ref="M195:M258" si="6">IF(K195&lt;&gt;0,(L195-K195)/K195,"ND")</f>
        <v>-0.11130793671698611</v>
      </c>
      <c r="N195" s="80">
        <f t="shared" si="5"/>
        <v>0.98738787482252455</v>
      </c>
    </row>
    <row r="196" spans="1:14">
      <c r="A196" s="21">
        <v>195</v>
      </c>
      <c r="B196" s="21" t="s">
        <v>24221</v>
      </c>
      <c r="C196" s="21" t="s">
        <v>23821</v>
      </c>
      <c r="D196" s="22">
        <v>860009</v>
      </c>
      <c r="E196" s="22">
        <v>822178</v>
      </c>
      <c r="F196" s="22">
        <v>772022</v>
      </c>
      <c r="G196" s="23">
        <v>2935147.8</v>
      </c>
      <c r="H196" s="23">
        <v>1934816.52</v>
      </c>
      <c r="I196" s="23">
        <v>1655532.64</v>
      </c>
      <c r="J196" s="23">
        <v>2049254.78</v>
      </c>
      <c r="K196" s="23">
        <v>1343765.39</v>
      </c>
      <c r="L196" s="76">
        <v>1168400.79</v>
      </c>
      <c r="M196" s="79">
        <f t="shared" si="6"/>
        <v>-0.13050239372514266</v>
      </c>
      <c r="N196" s="80">
        <f t="shared" ref="N196:N259" si="7">(L196/L$428)+N195</f>
        <v>0.98762752719096991</v>
      </c>
    </row>
    <row r="197" spans="1:14">
      <c r="A197" s="21">
        <v>196</v>
      </c>
      <c r="B197" s="21" t="s">
        <v>24222</v>
      </c>
      <c r="C197" s="21" t="s">
        <v>23822</v>
      </c>
      <c r="D197" s="22">
        <v>640269</v>
      </c>
      <c r="E197" s="22">
        <v>705426</v>
      </c>
      <c r="F197" s="22">
        <v>692255</v>
      </c>
      <c r="G197" s="23">
        <v>1877901.96</v>
      </c>
      <c r="H197" s="23">
        <v>1525658.6</v>
      </c>
      <c r="I197" s="23">
        <v>1495408.05</v>
      </c>
      <c r="J197" s="23">
        <v>1457858.65</v>
      </c>
      <c r="K197" s="23">
        <v>1170254.48</v>
      </c>
      <c r="L197" s="76">
        <v>1146894.3400000001</v>
      </c>
      <c r="M197" s="79">
        <f t="shared" si="6"/>
        <v>-1.9961589892823907E-2</v>
      </c>
      <c r="N197" s="80">
        <f t="shared" si="7"/>
        <v>0.98786276834048814</v>
      </c>
    </row>
    <row r="198" spans="1:14">
      <c r="A198" s="21">
        <v>197</v>
      </c>
      <c r="B198" s="21" t="s">
        <v>24223</v>
      </c>
      <c r="C198" s="21" t="s">
        <v>23823</v>
      </c>
      <c r="D198" s="22">
        <v>227546</v>
      </c>
      <c r="E198" s="22">
        <v>270190</v>
      </c>
      <c r="F198" s="22">
        <v>315704</v>
      </c>
      <c r="G198" s="23">
        <v>1376405.73</v>
      </c>
      <c r="H198" s="23">
        <v>1395258.23</v>
      </c>
      <c r="I198" s="23">
        <v>1526528.26</v>
      </c>
      <c r="J198" s="23">
        <v>1008012.69</v>
      </c>
      <c r="K198" s="23">
        <v>1022718.06</v>
      </c>
      <c r="L198" s="76">
        <v>1119373.44</v>
      </c>
      <c r="M198" s="79">
        <f t="shared" si="6"/>
        <v>9.4508333997739211E-2</v>
      </c>
      <c r="N198" s="80">
        <f t="shared" si="7"/>
        <v>0.98809236463857941</v>
      </c>
    </row>
    <row r="199" spans="1:14">
      <c r="A199" s="21">
        <v>198</v>
      </c>
      <c r="B199" s="21" t="s">
        <v>24224</v>
      </c>
      <c r="C199" s="21" t="s">
        <v>23824</v>
      </c>
      <c r="D199" s="22">
        <v>11215</v>
      </c>
      <c r="E199" s="22">
        <v>8091</v>
      </c>
      <c r="F199" s="22">
        <v>9834</v>
      </c>
      <c r="G199" s="23">
        <v>1601668.06</v>
      </c>
      <c r="H199" s="23">
        <v>1122123.5</v>
      </c>
      <c r="I199" s="23">
        <v>1350873.28</v>
      </c>
      <c r="J199" s="23">
        <v>1343810.02</v>
      </c>
      <c r="K199" s="23">
        <v>932751.04</v>
      </c>
      <c r="L199" s="76">
        <v>1119049.25</v>
      </c>
      <c r="M199" s="79">
        <f t="shared" si="6"/>
        <v>0.19972983358989335</v>
      </c>
      <c r="N199" s="80">
        <f t="shared" si="7"/>
        <v>0.98832189444159291</v>
      </c>
    </row>
    <row r="200" spans="1:14">
      <c r="A200" s="21">
        <v>199</v>
      </c>
      <c r="B200" s="21" t="s">
        <v>24225</v>
      </c>
      <c r="C200" s="21" t="s">
        <v>5734</v>
      </c>
      <c r="D200" s="22">
        <v>687748</v>
      </c>
      <c r="E200" s="22">
        <v>710096</v>
      </c>
      <c r="F200" s="22">
        <v>657419</v>
      </c>
      <c r="G200" s="23">
        <v>2953792.95</v>
      </c>
      <c r="H200" s="23">
        <v>2459222.61</v>
      </c>
      <c r="I200" s="23">
        <v>1672843.27</v>
      </c>
      <c r="J200" s="23">
        <v>1849675.35</v>
      </c>
      <c r="K200" s="23">
        <v>1572018.47</v>
      </c>
      <c r="L200" s="76">
        <v>1105623.47</v>
      </c>
      <c r="M200" s="79">
        <f t="shared" si="6"/>
        <v>-0.29668544543245728</v>
      </c>
      <c r="N200" s="80">
        <f t="shared" si="7"/>
        <v>0.98854867046353856</v>
      </c>
    </row>
    <row r="201" spans="1:14">
      <c r="A201" s="21">
        <v>200</v>
      </c>
      <c r="B201" s="21" t="s">
        <v>24226</v>
      </c>
      <c r="C201" s="21" t="s">
        <v>23825</v>
      </c>
      <c r="D201" s="22">
        <v>169492</v>
      </c>
      <c r="E201" s="22">
        <v>179569</v>
      </c>
      <c r="F201" s="22">
        <v>191585</v>
      </c>
      <c r="G201" s="23">
        <v>1420987.83</v>
      </c>
      <c r="H201" s="23">
        <v>1364671.93</v>
      </c>
      <c r="I201" s="23">
        <v>1390991.84</v>
      </c>
      <c r="J201" s="23">
        <v>1141394.29</v>
      </c>
      <c r="K201" s="23">
        <v>1089064.26</v>
      </c>
      <c r="L201" s="76">
        <v>1104075.82</v>
      </c>
      <c r="M201" s="79">
        <f t="shared" si="6"/>
        <v>1.378390656213441E-2</v>
      </c>
      <c r="N201" s="80">
        <f t="shared" si="7"/>
        <v>0.98877512904476417</v>
      </c>
    </row>
    <row r="202" spans="1:14">
      <c r="A202" s="21">
        <v>201</v>
      </c>
      <c r="B202" s="21" t="s">
        <v>24227</v>
      </c>
      <c r="C202" s="21" t="s">
        <v>23826</v>
      </c>
      <c r="D202" s="22">
        <v>579453</v>
      </c>
      <c r="E202" s="22">
        <v>607689</v>
      </c>
      <c r="F202" s="22">
        <v>653961</v>
      </c>
      <c r="G202" s="23">
        <v>1765313.92</v>
      </c>
      <c r="H202" s="23">
        <v>1390234.14</v>
      </c>
      <c r="I202" s="23">
        <v>1295817.22</v>
      </c>
      <c r="J202" s="23">
        <v>1465899.2</v>
      </c>
      <c r="K202" s="23">
        <v>1154028.73</v>
      </c>
      <c r="L202" s="76">
        <v>1078902.78</v>
      </c>
      <c r="M202" s="79">
        <f t="shared" si="6"/>
        <v>-6.5098855901100441E-2</v>
      </c>
      <c r="N202" s="80">
        <f t="shared" si="7"/>
        <v>0.98899642434750812</v>
      </c>
    </row>
    <row r="203" spans="1:14">
      <c r="A203" s="21">
        <v>202</v>
      </c>
      <c r="B203" s="21" t="s">
        <v>24228</v>
      </c>
      <c r="C203" s="21" t="s">
        <v>23827</v>
      </c>
      <c r="D203" s="22">
        <v>34490</v>
      </c>
      <c r="E203" s="22">
        <v>33428</v>
      </c>
      <c r="F203" s="22">
        <v>30917</v>
      </c>
      <c r="G203" s="23">
        <v>1285387.94</v>
      </c>
      <c r="H203" s="23">
        <v>1214945.44</v>
      </c>
      <c r="I203" s="23">
        <v>1050367.9099999999</v>
      </c>
      <c r="J203" s="23">
        <v>1283529.3999999999</v>
      </c>
      <c r="K203" s="23">
        <v>1213263.01</v>
      </c>
      <c r="L203" s="76">
        <v>1048691.5</v>
      </c>
      <c r="M203" s="79">
        <f t="shared" si="6"/>
        <v>-0.13564372163625099</v>
      </c>
      <c r="N203" s="80">
        <f t="shared" si="7"/>
        <v>0.98921152297110937</v>
      </c>
    </row>
    <row r="204" spans="1:14">
      <c r="A204" s="21">
        <v>203</v>
      </c>
      <c r="B204" s="21" t="s">
        <v>24229</v>
      </c>
      <c r="C204" s="21" t="s">
        <v>23828</v>
      </c>
      <c r="D204" s="22">
        <v>179741</v>
      </c>
      <c r="E204" s="22">
        <v>197577</v>
      </c>
      <c r="F204" s="22">
        <v>177858</v>
      </c>
      <c r="G204" s="23">
        <v>1643487.32</v>
      </c>
      <c r="H204" s="23">
        <v>1557562.17</v>
      </c>
      <c r="I204" s="23">
        <v>1441374.85</v>
      </c>
      <c r="J204" s="23">
        <v>1179873.92</v>
      </c>
      <c r="K204" s="23">
        <v>1119143.68</v>
      </c>
      <c r="L204" s="76">
        <v>1034065.02</v>
      </c>
      <c r="M204" s="79">
        <f t="shared" si="6"/>
        <v>-7.6021212933088195E-2</v>
      </c>
      <c r="N204" s="80">
        <f t="shared" si="7"/>
        <v>0.98942362153633678</v>
      </c>
    </row>
    <row r="205" spans="1:14" ht="22.5">
      <c r="A205" s="21">
        <v>204</v>
      </c>
      <c r="B205" s="21" t="s">
        <v>24230</v>
      </c>
      <c r="C205" s="21" t="s">
        <v>23829</v>
      </c>
      <c r="D205" s="22">
        <v>836321</v>
      </c>
      <c r="E205" s="22">
        <v>858930</v>
      </c>
      <c r="F205" s="22">
        <v>899708</v>
      </c>
      <c r="G205" s="23">
        <v>2564011.06</v>
      </c>
      <c r="H205" s="23">
        <v>1850923.24</v>
      </c>
      <c r="I205" s="23">
        <v>1778992.45</v>
      </c>
      <c r="J205" s="23">
        <v>1484739.48</v>
      </c>
      <c r="K205" s="23">
        <v>1078626.83</v>
      </c>
      <c r="L205" s="76">
        <v>1033813.49</v>
      </c>
      <c r="M205" s="79">
        <f t="shared" si="6"/>
        <v>-4.1546657985505588E-2</v>
      </c>
      <c r="N205" s="80">
        <f t="shared" si="7"/>
        <v>0.98963566850988371</v>
      </c>
    </row>
    <row r="206" spans="1:14">
      <c r="A206" s="21">
        <v>205</v>
      </c>
      <c r="B206" s="21" t="s">
        <v>24231</v>
      </c>
      <c r="C206" s="21" t="s">
        <v>23740</v>
      </c>
      <c r="D206" s="22">
        <v>91623</v>
      </c>
      <c r="E206" s="22">
        <v>88966</v>
      </c>
      <c r="F206" s="22">
        <v>89352</v>
      </c>
      <c r="G206" s="23">
        <v>1388666.66</v>
      </c>
      <c r="H206" s="23">
        <v>1278879.8400000001</v>
      </c>
      <c r="I206" s="23">
        <v>1269777.01</v>
      </c>
      <c r="J206" s="23">
        <v>1120780.3999999999</v>
      </c>
      <c r="K206" s="23">
        <v>1028847.8</v>
      </c>
      <c r="L206" s="76">
        <v>1025278.46</v>
      </c>
      <c r="M206" s="79">
        <f t="shared" si="6"/>
        <v>-3.4692594959138596E-3</v>
      </c>
      <c r="N206" s="80">
        <f t="shared" si="7"/>
        <v>0.98984596485113752</v>
      </c>
    </row>
    <row r="207" spans="1:14">
      <c r="A207" s="21">
        <v>206</v>
      </c>
      <c r="B207" s="21" t="s">
        <v>24232</v>
      </c>
      <c r="C207" s="21" t="s">
        <v>23830</v>
      </c>
      <c r="D207" s="22">
        <v>46510</v>
      </c>
      <c r="E207" s="22">
        <v>45025</v>
      </c>
      <c r="F207" s="22">
        <v>47820</v>
      </c>
      <c r="G207" s="23">
        <v>1104727.44</v>
      </c>
      <c r="H207" s="23">
        <v>1244774.5</v>
      </c>
      <c r="I207" s="23">
        <v>1415115.27</v>
      </c>
      <c r="J207" s="23">
        <v>726980.47</v>
      </c>
      <c r="K207" s="23">
        <v>864287.19</v>
      </c>
      <c r="L207" s="76">
        <v>1017072.52</v>
      </c>
      <c r="M207" s="79">
        <f t="shared" si="6"/>
        <v>0.17677611304177734</v>
      </c>
      <c r="N207" s="80">
        <f t="shared" si="7"/>
        <v>0.99005457806022201</v>
      </c>
    </row>
    <row r="208" spans="1:14">
      <c r="A208" s="21">
        <v>207</v>
      </c>
      <c r="B208" s="21" t="s">
        <v>24233</v>
      </c>
      <c r="C208" s="21" t="s">
        <v>23831</v>
      </c>
      <c r="D208" s="22">
        <v>13556</v>
      </c>
      <c r="E208" s="22">
        <v>15689</v>
      </c>
      <c r="F208" s="22">
        <v>11801</v>
      </c>
      <c r="G208" s="23">
        <v>1554866.72</v>
      </c>
      <c r="H208" s="23">
        <v>1315401.05</v>
      </c>
      <c r="I208" s="23">
        <v>1021709.1</v>
      </c>
      <c r="J208" s="23">
        <v>1548429.69</v>
      </c>
      <c r="K208" s="23">
        <v>1311866.74</v>
      </c>
      <c r="L208" s="76">
        <v>1017006.23</v>
      </c>
      <c r="M208" s="79">
        <f t="shared" si="6"/>
        <v>-0.22476407169222082</v>
      </c>
      <c r="N208" s="80">
        <f t="shared" si="7"/>
        <v>0.99026317767246907</v>
      </c>
    </row>
    <row r="209" spans="1:14">
      <c r="A209" s="21">
        <v>208</v>
      </c>
      <c r="B209" s="21" t="s">
        <v>24234</v>
      </c>
      <c r="C209" s="21" t="s">
        <v>23832</v>
      </c>
      <c r="D209" s="22">
        <v>71725</v>
      </c>
      <c r="E209" s="22">
        <v>56279</v>
      </c>
      <c r="F209" s="22">
        <v>50561</v>
      </c>
      <c r="G209" s="23">
        <v>1367166.71</v>
      </c>
      <c r="H209" s="23">
        <v>1246556.48</v>
      </c>
      <c r="I209" s="23">
        <v>1225208.95</v>
      </c>
      <c r="J209" s="23">
        <v>1130978.58</v>
      </c>
      <c r="K209" s="23">
        <v>1016674.41</v>
      </c>
      <c r="L209" s="76">
        <v>992759.89</v>
      </c>
      <c r="M209" s="79">
        <f t="shared" si="6"/>
        <v>-2.3522299533436687E-2</v>
      </c>
      <c r="N209" s="80">
        <f t="shared" si="7"/>
        <v>0.99046680408300591</v>
      </c>
    </row>
    <row r="210" spans="1:14">
      <c r="A210" s="21">
        <v>209</v>
      </c>
      <c r="B210" s="21" t="s">
        <v>24235</v>
      </c>
      <c r="C210" s="21" t="s">
        <v>23833</v>
      </c>
      <c r="D210" s="22">
        <v>125967</v>
      </c>
      <c r="E210" s="22">
        <v>133465</v>
      </c>
      <c r="F210" s="22">
        <v>131380</v>
      </c>
      <c r="G210" s="23">
        <v>1203259.74</v>
      </c>
      <c r="H210" s="23">
        <v>1153823.01</v>
      </c>
      <c r="I210" s="23">
        <v>1059095.56</v>
      </c>
      <c r="J210" s="23">
        <v>1108483.1200000001</v>
      </c>
      <c r="K210" s="23">
        <v>1062441.94</v>
      </c>
      <c r="L210" s="76">
        <v>971944.89</v>
      </c>
      <c r="M210" s="79">
        <f t="shared" si="6"/>
        <v>-8.5178348663457262E-2</v>
      </c>
      <c r="N210" s="80">
        <f t="shared" si="7"/>
        <v>0.99066616109892069</v>
      </c>
    </row>
    <row r="211" spans="1:14">
      <c r="A211" s="21">
        <v>210</v>
      </c>
      <c r="B211" s="21" t="s">
        <v>24236</v>
      </c>
      <c r="C211" s="21" t="s">
        <v>23834</v>
      </c>
      <c r="D211" s="22">
        <v>191872</v>
      </c>
      <c r="E211" s="22">
        <v>204788</v>
      </c>
      <c r="F211" s="22">
        <v>214361</v>
      </c>
      <c r="G211" s="23">
        <v>1388189.22</v>
      </c>
      <c r="H211" s="23">
        <v>1300346.17</v>
      </c>
      <c r="I211" s="23">
        <v>1289649.3500000001</v>
      </c>
      <c r="J211" s="23">
        <v>1032088.27</v>
      </c>
      <c r="K211" s="23">
        <v>973162.07</v>
      </c>
      <c r="L211" s="76">
        <v>970230.2</v>
      </c>
      <c r="M211" s="79">
        <f t="shared" si="6"/>
        <v>-3.012725311006003E-3</v>
      </c>
      <c r="N211" s="80">
        <f t="shared" si="7"/>
        <v>0.9908651664123006</v>
      </c>
    </row>
    <row r="212" spans="1:14">
      <c r="A212" s="21">
        <v>211</v>
      </c>
      <c r="B212" s="21" t="s">
        <v>24237</v>
      </c>
      <c r="C212" s="21" t="s">
        <v>23835</v>
      </c>
      <c r="D212" s="22">
        <v>95754</v>
      </c>
      <c r="E212" s="22">
        <v>91881</v>
      </c>
      <c r="F212" s="22">
        <v>93152</v>
      </c>
      <c r="G212" s="23">
        <v>1490676.5</v>
      </c>
      <c r="H212" s="23">
        <v>1210157.19</v>
      </c>
      <c r="I212" s="23">
        <v>1156811.24</v>
      </c>
      <c r="J212" s="23">
        <v>1247158.76</v>
      </c>
      <c r="K212" s="23">
        <v>1012144.89</v>
      </c>
      <c r="L212" s="76">
        <v>969946.29</v>
      </c>
      <c r="M212" s="79">
        <f t="shared" si="6"/>
        <v>-4.169225218338056E-2</v>
      </c>
      <c r="N212" s="80">
        <f t="shared" si="7"/>
        <v>0.99106411349249157</v>
      </c>
    </row>
    <row r="213" spans="1:14">
      <c r="A213" s="21">
        <v>212</v>
      </c>
      <c r="B213" s="21" t="s">
        <v>24238</v>
      </c>
      <c r="C213" s="21" t="s">
        <v>23836</v>
      </c>
      <c r="D213" s="22">
        <v>264390</v>
      </c>
      <c r="E213" s="22">
        <v>252511</v>
      </c>
      <c r="F213" s="22">
        <v>249489</v>
      </c>
      <c r="G213" s="23">
        <v>1652207.19</v>
      </c>
      <c r="H213" s="23">
        <v>1386484.51</v>
      </c>
      <c r="I213" s="23">
        <v>1310854.6599999999</v>
      </c>
      <c r="J213" s="23">
        <v>1198075.53</v>
      </c>
      <c r="K213" s="23">
        <v>1005826.27</v>
      </c>
      <c r="L213" s="76">
        <v>958012.04</v>
      </c>
      <c r="M213" s="79">
        <f t="shared" si="6"/>
        <v>-4.7537265058706389E-2</v>
      </c>
      <c r="N213" s="80">
        <f t="shared" si="7"/>
        <v>0.99126061272148058</v>
      </c>
    </row>
    <row r="214" spans="1:14">
      <c r="A214" s="21">
        <v>213</v>
      </c>
      <c r="B214" s="21" t="s">
        <v>24239</v>
      </c>
      <c r="C214" s="21" t="s">
        <v>23837</v>
      </c>
      <c r="D214" s="22">
        <v>467507</v>
      </c>
      <c r="E214" s="22">
        <v>491490</v>
      </c>
      <c r="F214" s="22">
        <v>453574</v>
      </c>
      <c r="G214" s="23">
        <v>2255718.31</v>
      </c>
      <c r="H214" s="23">
        <v>2001118.63</v>
      </c>
      <c r="I214" s="23">
        <v>1711055.39</v>
      </c>
      <c r="J214" s="23">
        <v>1195459.6200000001</v>
      </c>
      <c r="K214" s="23">
        <v>1055747.81</v>
      </c>
      <c r="L214" s="76">
        <v>950818.31</v>
      </c>
      <c r="M214" s="79">
        <f t="shared" si="6"/>
        <v>-9.9388792480658794E-2</v>
      </c>
      <c r="N214" s="80">
        <f t="shared" si="7"/>
        <v>0.99145563643415091</v>
      </c>
    </row>
    <row r="215" spans="1:14">
      <c r="A215" s="21">
        <v>214</v>
      </c>
      <c r="B215" s="21" t="s">
        <v>24240</v>
      </c>
      <c r="C215" s="21" t="s">
        <v>23838</v>
      </c>
      <c r="D215" s="22">
        <v>25595</v>
      </c>
      <c r="E215" s="22">
        <v>23902</v>
      </c>
      <c r="F215" s="22">
        <v>26297</v>
      </c>
      <c r="G215" s="23">
        <v>1835543.63</v>
      </c>
      <c r="H215" s="23">
        <v>1518877.61</v>
      </c>
      <c r="I215" s="23">
        <v>1696507.3</v>
      </c>
      <c r="J215" s="23">
        <v>1070217.5900000001</v>
      </c>
      <c r="K215" s="23">
        <v>835426.51</v>
      </c>
      <c r="L215" s="76">
        <v>939851.93</v>
      </c>
      <c r="M215" s="79">
        <f t="shared" si="6"/>
        <v>0.12499653620041341</v>
      </c>
      <c r="N215" s="80">
        <f t="shared" si="7"/>
        <v>0.99164841081682864</v>
      </c>
    </row>
    <row r="216" spans="1:14">
      <c r="A216" s="21">
        <v>215</v>
      </c>
      <c r="B216" s="21" t="s">
        <v>24241</v>
      </c>
      <c r="C216" s="21" t="s">
        <v>23839</v>
      </c>
      <c r="D216" s="22">
        <v>115851</v>
      </c>
      <c r="E216" s="22">
        <v>114496</v>
      </c>
      <c r="F216" s="22">
        <v>112972</v>
      </c>
      <c r="G216" s="23">
        <v>1177050.8799999999</v>
      </c>
      <c r="H216" s="23">
        <v>1063691.7</v>
      </c>
      <c r="I216" s="23">
        <v>1014757.65</v>
      </c>
      <c r="J216" s="23">
        <v>1111081.8600000001</v>
      </c>
      <c r="K216" s="23">
        <v>1000490.12</v>
      </c>
      <c r="L216" s="76">
        <v>917204.14</v>
      </c>
      <c r="M216" s="79">
        <f t="shared" si="6"/>
        <v>-8.32451798724409E-2</v>
      </c>
      <c r="N216" s="80">
        <f t="shared" si="7"/>
        <v>0.99183653987868836</v>
      </c>
    </row>
    <row r="217" spans="1:14">
      <c r="A217" s="21">
        <v>216</v>
      </c>
      <c r="B217" s="21" t="s">
        <v>24242</v>
      </c>
      <c r="C217" s="21" t="s">
        <v>23840</v>
      </c>
      <c r="D217" s="22">
        <v>52475</v>
      </c>
      <c r="E217" s="22">
        <v>53638</v>
      </c>
      <c r="F217" s="22">
        <v>56606</v>
      </c>
      <c r="G217" s="23">
        <v>1173463.51</v>
      </c>
      <c r="H217" s="23">
        <v>1152114.3</v>
      </c>
      <c r="I217" s="23">
        <v>1200369.02</v>
      </c>
      <c r="J217" s="23">
        <v>897571.17</v>
      </c>
      <c r="K217" s="23">
        <v>870469.79</v>
      </c>
      <c r="L217" s="76">
        <v>905942.03</v>
      </c>
      <c r="M217" s="79">
        <f t="shared" si="6"/>
        <v>4.0750684753804021E-2</v>
      </c>
      <c r="N217" s="80">
        <f t="shared" si="7"/>
        <v>0.99202235895294943</v>
      </c>
    </row>
    <row r="218" spans="1:14">
      <c r="A218" s="21">
        <v>217</v>
      </c>
      <c r="B218" s="21" t="s">
        <v>24243</v>
      </c>
      <c r="C218" s="21" t="s">
        <v>23841</v>
      </c>
      <c r="D218" s="22">
        <v>495514</v>
      </c>
      <c r="E218" s="22">
        <v>511099</v>
      </c>
      <c r="F218" s="22">
        <v>535194</v>
      </c>
      <c r="G218" s="23">
        <v>2165103.0299999998</v>
      </c>
      <c r="H218" s="23">
        <v>1713329.35</v>
      </c>
      <c r="I218" s="23">
        <v>1645030.35</v>
      </c>
      <c r="J218" s="23">
        <v>1090958.8899999999</v>
      </c>
      <c r="K218" s="23">
        <v>855696.94</v>
      </c>
      <c r="L218" s="76">
        <v>818211.05</v>
      </c>
      <c r="M218" s="79">
        <f t="shared" si="6"/>
        <v>-4.3807437245247015E-2</v>
      </c>
      <c r="N218" s="80">
        <f t="shared" si="7"/>
        <v>0.99219018339957676</v>
      </c>
    </row>
    <row r="219" spans="1:14">
      <c r="A219" s="21">
        <v>218</v>
      </c>
      <c r="B219" s="21" t="s">
        <v>24244</v>
      </c>
      <c r="C219" s="21" t="s">
        <v>23842</v>
      </c>
      <c r="D219" s="22">
        <v>76187</v>
      </c>
      <c r="E219" s="22">
        <v>75620</v>
      </c>
      <c r="F219" s="22">
        <v>74930</v>
      </c>
      <c r="G219" s="23">
        <v>1121204.9099999999</v>
      </c>
      <c r="H219" s="23">
        <v>951721.11</v>
      </c>
      <c r="I219" s="23">
        <v>917584.36</v>
      </c>
      <c r="J219" s="23">
        <v>1002120.56</v>
      </c>
      <c r="K219" s="23">
        <v>846163.4</v>
      </c>
      <c r="L219" s="76">
        <v>815208.3</v>
      </c>
      <c r="M219" s="79">
        <f t="shared" si="6"/>
        <v>-3.6582886945949182E-2</v>
      </c>
      <c r="N219" s="80">
        <f t="shared" si="7"/>
        <v>0.9923573919478279</v>
      </c>
    </row>
    <row r="220" spans="1:14">
      <c r="A220" s="21">
        <v>219</v>
      </c>
      <c r="B220" s="21" t="s">
        <v>24245</v>
      </c>
      <c r="C220" s="21" t="s">
        <v>23843</v>
      </c>
      <c r="D220" s="22">
        <v>9019</v>
      </c>
      <c r="E220" s="22">
        <v>8733</v>
      </c>
      <c r="F220" s="22">
        <v>9826</v>
      </c>
      <c r="G220" s="23">
        <v>1113627.6299999999</v>
      </c>
      <c r="H220" s="23">
        <v>1065977.26</v>
      </c>
      <c r="I220" s="23">
        <v>1195550.18</v>
      </c>
      <c r="J220" s="23">
        <v>746006.71</v>
      </c>
      <c r="K220" s="23">
        <v>714890.08</v>
      </c>
      <c r="L220" s="76">
        <v>802156.67</v>
      </c>
      <c r="M220" s="79">
        <f t="shared" si="6"/>
        <v>0.12206994115794709</v>
      </c>
      <c r="N220" s="80">
        <f t="shared" si="7"/>
        <v>0.99252192345745638</v>
      </c>
    </row>
    <row r="221" spans="1:14">
      <c r="A221" s="21">
        <v>220</v>
      </c>
      <c r="B221" s="21" t="s">
        <v>24246</v>
      </c>
      <c r="C221" s="21" t="s">
        <v>4990</v>
      </c>
      <c r="D221" s="22">
        <v>29143</v>
      </c>
      <c r="E221" s="22">
        <v>32002</v>
      </c>
      <c r="F221" s="22">
        <v>34693</v>
      </c>
      <c r="G221" s="23">
        <v>1014227.91</v>
      </c>
      <c r="H221" s="23">
        <v>1085051.56</v>
      </c>
      <c r="I221" s="23">
        <v>1166532.3899999999</v>
      </c>
      <c r="J221" s="23">
        <v>699577.14</v>
      </c>
      <c r="K221" s="23">
        <v>745117.37</v>
      </c>
      <c r="L221" s="76">
        <v>799578.1</v>
      </c>
      <c r="M221" s="79">
        <f t="shared" si="6"/>
        <v>7.3090136121776339E-2</v>
      </c>
      <c r="N221" s="80">
        <f t="shared" si="7"/>
        <v>0.9926859260728792</v>
      </c>
    </row>
    <row r="222" spans="1:14">
      <c r="A222" s="21">
        <v>221</v>
      </c>
      <c r="B222" s="21" t="s">
        <v>24247</v>
      </c>
      <c r="C222" s="21" t="s">
        <v>23844</v>
      </c>
      <c r="D222" s="22">
        <v>78459</v>
      </c>
      <c r="E222" s="22">
        <v>79185</v>
      </c>
      <c r="F222" s="22">
        <v>81800</v>
      </c>
      <c r="G222" s="23">
        <v>1165489.03</v>
      </c>
      <c r="H222" s="23">
        <v>1113133.1499999999</v>
      </c>
      <c r="I222" s="23">
        <v>1128124.6100000001</v>
      </c>
      <c r="J222" s="23">
        <v>806421.67</v>
      </c>
      <c r="K222" s="23">
        <v>766377.21</v>
      </c>
      <c r="L222" s="76">
        <v>778497.24</v>
      </c>
      <c r="M222" s="79">
        <f t="shared" si="6"/>
        <v>1.5814705659110126E-2</v>
      </c>
      <c r="N222" s="80">
        <f t="shared" si="7"/>
        <v>0.99284560476275252</v>
      </c>
    </row>
    <row r="223" spans="1:14">
      <c r="A223" s="21">
        <v>222</v>
      </c>
      <c r="B223" s="21" t="s">
        <v>24248</v>
      </c>
      <c r="C223" s="21" t="s">
        <v>23845</v>
      </c>
      <c r="D223" s="22">
        <v>170017</v>
      </c>
      <c r="E223" s="22">
        <v>168317</v>
      </c>
      <c r="F223" s="22">
        <v>184852</v>
      </c>
      <c r="G223" s="23">
        <v>1200774.74</v>
      </c>
      <c r="H223" s="23">
        <v>1054585.79</v>
      </c>
      <c r="I223" s="23">
        <v>1103462.5900000001</v>
      </c>
      <c r="J223" s="23">
        <v>845473.39</v>
      </c>
      <c r="K223" s="23">
        <v>745010.12</v>
      </c>
      <c r="L223" s="76">
        <v>777806.08</v>
      </c>
      <c r="M223" s="79">
        <f t="shared" si="6"/>
        <v>4.4020824844634272E-2</v>
      </c>
      <c r="N223" s="80">
        <f t="shared" si="7"/>
        <v>0.99300514168780307</v>
      </c>
    </row>
    <row r="224" spans="1:14">
      <c r="A224" s="21">
        <v>223</v>
      </c>
      <c r="B224" s="21" t="s">
        <v>24249</v>
      </c>
      <c r="C224" s="21" t="s">
        <v>23846</v>
      </c>
      <c r="D224" s="22">
        <v>298602</v>
      </c>
      <c r="E224" s="22">
        <v>245156</v>
      </c>
      <c r="F224" s="22">
        <v>237797</v>
      </c>
      <c r="G224" s="23">
        <v>1660163.07</v>
      </c>
      <c r="H224" s="23">
        <v>1194455.95</v>
      </c>
      <c r="I224" s="23">
        <v>1063976.05</v>
      </c>
      <c r="J224" s="23">
        <v>1178342.55</v>
      </c>
      <c r="K224" s="23">
        <v>861193.35</v>
      </c>
      <c r="L224" s="76">
        <v>770047.59</v>
      </c>
      <c r="M224" s="79">
        <f t="shared" si="6"/>
        <v>-0.10583658129733585</v>
      </c>
      <c r="N224" s="80">
        <f t="shared" si="7"/>
        <v>0.99316308725779812</v>
      </c>
    </row>
    <row r="225" spans="1:14">
      <c r="A225" s="21">
        <v>224</v>
      </c>
      <c r="B225" s="21" t="s">
        <v>24250</v>
      </c>
      <c r="C225" s="21" t="s">
        <v>10266</v>
      </c>
      <c r="D225" s="22">
        <v>936591</v>
      </c>
      <c r="E225" s="22">
        <v>987941</v>
      </c>
      <c r="F225" s="22">
        <v>1064831</v>
      </c>
      <c r="G225" s="23">
        <v>2645969.66</v>
      </c>
      <c r="H225" s="23">
        <v>2116121.7000000002</v>
      </c>
      <c r="I225" s="23">
        <v>2083729.2</v>
      </c>
      <c r="J225" s="23">
        <v>990740.56</v>
      </c>
      <c r="K225" s="23">
        <v>781055.52</v>
      </c>
      <c r="L225" s="76">
        <v>765007.95</v>
      </c>
      <c r="M225" s="79">
        <f t="shared" si="6"/>
        <v>-2.0546004207229806E-2</v>
      </c>
      <c r="N225" s="80">
        <f t="shared" si="7"/>
        <v>0.99331999913997604</v>
      </c>
    </row>
    <row r="226" spans="1:14">
      <c r="A226" s="21">
        <v>225</v>
      </c>
      <c r="B226" s="21" t="s">
        <v>24251</v>
      </c>
      <c r="C226" s="21" t="s">
        <v>23848</v>
      </c>
      <c r="D226" s="22">
        <v>90500</v>
      </c>
      <c r="E226" s="22">
        <v>95881</v>
      </c>
      <c r="F226" s="22">
        <v>97802</v>
      </c>
      <c r="G226" s="23">
        <v>959046.48</v>
      </c>
      <c r="H226" s="23">
        <v>950068.32</v>
      </c>
      <c r="I226" s="23">
        <v>887727.53</v>
      </c>
      <c r="J226" s="23">
        <v>818015.67</v>
      </c>
      <c r="K226" s="23">
        <v>810627.62</v>
      </c>
      <c r="L226" s="76">
        <v>757535.32</v>
      </c>
      <c r="M226" s="79">
        <f t="shared" si="6"/>
        <v>-6.5495301036004733E-2</v>
      </c>
      <c r="N226" s="80">
        <f t="shared" si="7"/>
        <v>0.99347537830025467</v>
      </c>
    </row>
    <row r="227" spans="1:14">
      <c r="A227" s="21">
        <v>226</v>
      </c>
      <c r="B227" s="21" t="s">
        <v>24252</v>
      </c>
      <c r="C227" s="21" t="s">
        <v>23849</v>
      </c>
      <c r="D227" s="22">
        <v>28649</v>
      </c>
      <c r="E227" s="22">
        <v>29703</v>
      </c>
      <c r="F227" s="22">
        <v>32087</v>
      </c>
      <c r="G227" s="23">
        <v>899320.01</v>
      </c>
      <c r="H227" s="23">
        <v>907959.66</v>
      </c>
      <c r="I227" s="23">
        <v>958736.78</v>
      </c>
      <c r="J227" s="23">
        <v>677783.27</v>
      </c>
      <c r="K227" s="23">
        <v>689593.96</v>
      </c>
      <c r="L227" s="76">
        <v>728693.69</v>
      </c>
      <c r="M227" s="79">
        <f t="shared" si="6"/>
        <v>5.6699641046740003E-2</v>
      </c>
      <c r="N227" s="80">
        <f t="shared" si="7"/>
        <v>0.99362484171227416</v>
      </c>
    </row>
    <row r="228" spans="1:14">
      <c r="A228" s="21">
        <v>227</v>
      </c>
      <c r="B228" s="21" t="s">
        <v>24253</v>
      </c>
      <c r="C228" s="21" t="s">
        <v>23746</v>
      </c>
      <c r="D228" s="22">
        <v>137723</v>
      </c>
      <c r="E228" s="22">
        <v>146460</v>
      </c>
      <c r="F228" s="22">
        <v>161103</v>
      </c>
      <c r="G228" s="23">
        <v>799014.08</v>
      </c>
      <c r="H228" s="23">
        <v>736576.26</v>
      </c>
      <c r="I228" s="23">
        <v>773487.8</v>
      </c>
      <c r="J228" s="23">
        <v>738942.62</v>
      </c>
      <c r="K228" s="23">
        <v>680610.72</v>
      </c>
      <c r="L228" s="76">
        <v>717380.24</v>
      </c>
      <c r="M228" s="79">
        <f t="shared" si="6"/>
        <v>5.4024303349203814E-2</v>
      </c>
      <c r="N228" s="80">
        <f t="shared" si="7"/>
        <v>0.9937719846062737</v>
      </c>
    </row>
    <row r="229" spans="1:14">
      <c r="A229" s="21">
        <v>228</v>
      </c>
      <c r="B229" s="21" t="s">
        <v>24254</v>
      </c>
      <c r="C229" s="21" t="s">
        <v>23850</v>
      </c>
      <c r="D229" s="22">
        <v>532450</v>
      </c>
      <c r="E229" s="22">
        <v>527398</v>
      </c>
      <c r="F229" s="22">
        <v>512053</v>
      </c>
      <c r="G229" s="23">
        <v>1332586.6100000001</v>
      </c>
      <c r="H229" s="23">
        <v>928566.46</v>
      </c>
      <c r="I229" s="23">
        <v>848869.09</v>
      </c>
      <c r="J229" s="23">
        <v>1130344.44</v>
      </c>
      <c r="K229" s="23">
        <v>779817.21</v>
      </c>
      <c r="L229" s="76">
        <v>709570.77</v>
      </c>
      <c r="M229" s="79">
        <f t="shared" si="6"/>
        <v>-9.008064851505386E-2</v>
      </c>
      <c r="N229" s="80">
        <f t="shared" si="7"/>
        <v>0.99391752568863645</v>
      </c>
    </row>
    <row r="230" spans="1:14">
      <c r="A230" s="21">
        <v>229</v>
      </c>
      <c r="B230" s="21" t="s">
        <v>24255</v>
      </c>
      <c r="C230" s="21" t="s">
        <v>23851</v>
      </c>
      <c r="D230" s="22">
        <v>401223</v>
      </c>
      <c r="E230" s="22">
        <v>453254</v>
      </c>
      <c r="F230" s="22">
        <v>498225</v>
      </c>
      <c r="G230" s="23">
        <v>1680337.48</v>
      </c>
      <c r="H230" s="23">
        <v>1460087.87</v>
      </c>
      <c r="I230" s="23">
        <v>1411541.33</v>
      </c>
      <c r="J230" s="23">
        <v>834196.76</v>
      </c>
      <c r="K230" s="23">
        <v>728403.86</v>
      </c>
      <c r="L230" s="76">
        <v>704383.38</v>
      </c>
      <c r="M230" s="79">
        <f t="shared" si="6"/>
        <v>-3.297687082547858E-2</v>
      </c>
      <c r="N230" s="80">
        <f t="shared" si="7"/>
        <v>0.99406200277796686</v>
      </c>
    </row>
    <row r="231" spans="1:14">
      <c r="A231" s="21">
        <v>230</v>
      </c>
      <c r="B231" s="21" t="s">
        <v>24256</v>
      </c>
      <c r="C231" s="21" t="s">
        <v>23852</v>
      </c>
      <c r="D231" s="22">
        <v>53014</v>
      </c>
      <c r="E231" s="22">
        <v>49460</v>
      </c>
      <c r="F231" s="22">
        <v>50017</v>
      </c>
      <c r="G231" s="23">
        <v>950126.94</v>
      </c>
      <c r="H231" s="23">
        <v>841342.28</v>
      </c>
      <c r="I231" s="23">
        <v>847115.5</v>
      </c>
      <c r="J231" s="23">
        <v>769899.81</v>
      </c>
      <c r="K231" s="23">
        <v>691812.22</v>
      </c>
      <c r="L231" s="76">
        <v>696679.67</v>
      </c>
      <c r="M231" s="79">
        <f t="shared" si="6"/>
        <v>7.0357965055894362E-3</v>
      </c>
      <c r="N231" s="80">
        <f t="shared" si="7"/>
        <v>0.99420489974824644</v>
      </c>
    </row>
    <row r="232" spans="1:14">
      <c r="A232" s="21">
        <v>231</v>
      </c>
      <c r="B232" s="21" t="s">
        <v>24257</v>
      </c>
      <c r="C232" s="21" t="s">
        <v>23853</v>
      </c>
      <c r="D232" s="22">
        <v>10761</v>
      </c>
      <c r="E232" s="22">
        <v>13139</v>
      </c>
      <c r="F232" s="22">
        <v>17057</v>
      </c>
      <c r="G232" s="23">
        <v>646734.67000000004</v>
      </c>
      <c r="H232" s="23">
        <v>774301.94</v>
      </c>
      <c r="I232" s="23">
        <v>1000996.4</v>
      </c>
      <c r="J232" s="23">
        <v>447422.81</v>
      </c>
      <c r="K232" s="23">
        <v>532894.81000000006</v>
      </c>
      <c r="L232" s="76">
        <v>689618.63</v>
      </c>
      <c r="M232" s="79">
        <f t="shared" si="6"/>
        <v>0.29409897987184364</v>
      </c>
      <c r="N232" s="80">
        <f t="shared" si="7"/>
        <v>0.99434634841844427</v>
      </c>
    </row>
    <row r="233" spans="1:14">
      <c r="A233" s="21">
        <v>232</v>
      </c>
      <c r="B233" s="21" t="s">
        <v>24258</v>
      </c>
      <c r="C233" s="21" t="s">
        <v>23854</v>
      </c>
      <c r="D233" s="22">
        <v>227929</v>
      </c>
      <c r="E233" s="22">
        <v>245157</v>
      </c>
      <c r="F233" s="22">
        <v>261563</v>
      </c>
      <c r="G233" s="23">
        <v>1221516.32</v>
      </c>
      <c r="H233" s="23">
        <v>1062367.94</v>
      </c>
      <c r="I233" s="23">
        <v>1049703.5</v>
      </c>
      <c r="J233" s="23">
        <v>776135.5</v>
      </c>
      <c r="K233" s="23">
        <v>679285.32</v>
      </c>
      <c r="L233" s="76">
        <v>680173.76</v>
      </c>
      <c r="M233" s="79">
        <f t="shared" si="6"/>
        <v>1.3079040188886469E-3</v>
      </c>
      <c r="N233" s="80">
        <f t="shared" si="7"/>
        <v>0.9944858598377565</v>
      </c>
    </row>
    <row r="234" spans="1:14">
      <c r="A234" s="21">
        <v>233</v>
      </c>
      <c r="B234" s="21" t="s">
        <v>24259</v>
      </c>
      <c r="C234" s="21" t="s">
        <v>23855</v>
      </c>
      <c r="D234" s="22">
        <v>27797</v>
      </c>
      <c r="E234" s="22">
        <v>30917</v>
      </c>
      <c r="F234" s="22">
        <v>34681</v>
      </c>
      <c r="G234" s="23">
        <v>837546.1</v>
      </c>
      <c r="H234" s="23">
        <v>903807.8</v>
      </c>
      <c r="I234" s="23">
        <v>998953.42</v>
      </c>
      <c r="J234" s="23">
        <v>595823.69999999995</v>
      </c>
      <c r="K234" s="23">
        <v>643717.51</v>
      </c>
      <c r="L234" s="76">
        <v>670548.52</v>
      </c>
      <c r="M234" s="79">
        <f t="shared" si="6"/>
        <v>4.1681342488260123E-2</v>
      </c>
      <c r="N234" s="80">
        <f t="shared" si="7"/>
        <v>0.99462339701023272</v>
      </c>
    </row>
    <row r="235" spans="1:14">
      <c r="A235" s="21">
        <v>234</v>
      </c>
      <c r="B235" s="21" t="s">
        <v>24260</v>
      </c>
      <c r="C235" s="21" t="s">
        <v>23856</v>
      </c>
      <c r="D235" s="22">
        <v>35862</v>
      </c>
      <c r="E235" s="22">
        <v>32244</v>
      </c>
      <c r="F235" s="22">
        <v>28671</v>
      </c>
      <c r="G235" s="23">
        <v>958120.01</v>
      </c>
      <c r="H235" s="23">
        <v>838777.99</v>
      </c>
      <c r="I235" s="23">
        <v>754280.3</v>
      </c>
      <c r="J235" s="23">
        <v>839041.8</v>
      </c>
      <c r="K235" s="23">
        <v>731123.37</v>
      </c>
      <c r="L235" s="76">
        <v>656582.09</v>
      </c>
      <c r="M235" s="79">
        <f t="shared" si="6"/>
        <v>-0.10195444853581966</v>
      </c>
      <c r="N235" s="80">
        <f t="shared" si="7"/>
        <v>0.99475806950814105</v>
      </c>
    </row>
    <row r="236" spans="1:14" ht="22.5">
      <c r="A236" s="21">
        <v>235</v>
      </c>
      <c r="B236" s="21" t="s">
        <v>24261</v>
      </c>
      <c r="C236" s="21" t="s">
        <v>23857</v>
      </c>
      <c r="D236" s="22">
        <v>378284</v>
      </c>
      <c r="E236" s="22">
        <v>402539</v>
      </c>
      <c r="F236" s="22">
        <v>413601</v>
      </c>
      <c r="G236" s="23">
        <v>1834467.35</v>
      </c>
      <c r="H236" s="23">
        <v>1626147.78</v>
      </c>
      <c r="I236" s="23">
        <v>1560690.21</v>
      </c>
      <c r="J236" s="23">
        <v>766372.41</v>
      </c>
      <c r="K236" s="23">
        <v>676960.91</v>
      </c>
      <c r="L236" s="76">
        <v>656370.69999999995</v>
      </c>
      <c r="M236" s="79">
        <f t="shared" si="6"/>
        <v>-3.0415655757730645E-2</v>
      </c>
      <c r="N236" s="80">
        <f t="shared" si="7"/>
        <v>0.99489269864754204</v>
      </c>
    </row>
    <row r="237" spans="1:14">
      <c r="A237" s="21">
        <v>236</v>
      </c>
      <c r="B237" s="21" t="s">
        <v>24262</v>
      </c>
      <c r="C237" s="21" t="s">
        <v>23847</v>
      </c>
      <c r="D237" s="22">
        <v>492391</v>
      </c>
      <c r="E237" s="22">
        <v>496341</v>
      </c>
      <c r="F237" s="22">
        <v>500431</v>
      </c>
      <c r="G237" s="23">
        <v>2016528.54</v>
      </c>
      <c r="H237" s="23">
        <v>1489802.48</v>
      </c>
      <c r="I237" s="23">
        <v>1332039.95</v>
      </c>
      <c r="J237" s="23">
        <v>992137.16</v>
      </c>
      <c r="K237" s="23">
        <v>725941.14</v>
      </c>
      <c r="L237" s="76">
        <v>642417.54</v>
      </c>
      <c r="M237" s="79">
        <f t="shared" si="6"/>
        <v>-0.11505560905392409</v>
      </c>
      <c r="N237" s="80">
        <f t="shared" si="7"/>
        <v>0.99502446583420401</v>
      </c>
    </row>
    <row r="238" spans="1:14">
      <c r="A238" s="21">
        <v>237</v>
      </c>
      <c r="B238" s="21" t="s">
        <v>24263</v>
      </c>
      <c r="C238" s="21" t="s">
        <v>23858</v>
      </c>
      <c r="D238" s="22">
        <v>630845</v>
      </c>
      <c r="E238" s="22">
        <v>658923</v>
      </c>
      <c r="F238" s="22">
        <v>660397</v>
      </c>
      <c r="G238" s="23">
        <v>1469554.88</v>
      </c>
      <c r="H238" s="23">
        <v>1025406.01</v>
      </c>
      <c r="I238" s="23">
        <v>944871.63</v>
      </c>
      <c r="J238" s="23">
        <v>889480.78</v>
      </c>
      <c r="K238" s="23">
        <v>612000.93000000005</v>
      </c>
      <c r="L238" s="76">
        <v>595212.13</v>
      </c>
      <c r="M238" s="79">
        <f t="shared" si="6"/>
        <v>-2.7432638051710225E-2</v>
      </c>
      <c r="N238" s="80">
        <f t="shared" si="7"/>
        <v>0.99514655065124857</v>
      </c>
    </row>
    <row r="239" spans="1:14" ht="22.5">
      <c r="A239" s="21">
        <v>238</v>
      </c>
      <c r="B239" s="21" t="s">
        <v>24264</v>
      </c>
      <c r="C239" s="21" t="s">
        <v>23859</v>
      </c>
      <c r="D239" s="22">
        <v>2601</v>
      </c>
      <c r="E239" s="22">
        <v>2452</v>
      </c>
      <c r="F239" s="22">
        <v>3757</v>
      </c>
      <c r="G239" s="23">
        <v>538815.31999999995</v>
      </c>
      <c r="H239" s="23">
        <v>501051.84</v>
      </c>
      <c r="I239" s="23">
        <v>766546.94</v>
      </c>
      <c r="J239" s="23">
        <v>415961.83</v>
      </c>
      <c r="K239" s="23">
        <v>388561.6</v>
      </c>
      <c r="L239" s="76">
        <v>584774.81000000006</v>
      </c>
      <c r="M239" s="79">
        <f t="shared" si="6"/>
        <v>0.5049732397643002</v>
      </c>
      <c r="N239" s="80">
        <f t="shared" si="7"/>
        <v>0.99526649465455908</v>
      </c>
    </row>
    <row r="240" spans="1:14">
      <c r="A240" s="21">
        <v>239</v>
      </c>
      <c r="B240" s="21" t="s">
        <v>24265</v>
      </c>
      <c r="C240" s="21" t="s">
        <v>23861</v>
      </c>
      <c r="D240" s="22">
        <v>510778</v>
      </c>
      <c r="E240" s="22">
        <v>508397</v>
      </c>
      <c r="F240" s="22">
        <v>539224</v>
      </c>
      <c r="G240" s="23">
        <v>1642709.85</v>
      </c>
      <c r="H240" s="23">
        <v>1239318.3500000001</v>
      </c>
      <c r="I240" s="23">
        <v>1181862.77</v>
      </c>
      <c r="J240" s="23">
        <v>743902.61</v>
      </c>
      <c r="K240" s="23">
        <v>561290.97</v>
      </c>
      <c r="L240" s="76">
        <v>535459.83999999997</v>
      </c>
      <c r="M240" s="79">
        <f t="shared" si="6"/>
        <v>-4.6020925652874849E-2</v>
      </c>
      <c r="N240" s="80">
        <f t="shared" si="7"/>
        <v>0.99537632359336303</v>
      </c>
    </row>
    <row r="241" spans="1:14">
      <c r="A241" s="21">
        <v>240</v>
      </c>
      <c r="B241" s="21" t="s">
        <v>24266</v>
      </c>
      <c r="C241" s="21" t="s">
        <v>23862</v>
      </c>
      <c r="D241" s="22">
        <v>292895</v>
      </c>
      <c r="E241" s="22">
        <v>308356</v>
      </c>
      <c r="F241" s="22">
        <v>324478</v>
      </c>
      <c r="G241" s="23">
        <v>1567570.63</v>
      </c>
      <c r="H241" s="23">
        <v>1413080.16</v>
      </c>
      <c r="I241" s="23">
        <v>1396740.66</v>
      </c>
      <c r="J241" s="23">
        <v>574093.03</v>
      </c>
      <c r="K241" s="23">
        <v>517424.38</v>
      </c>
      <c r="L241" s="76">
        <v>510768.57</v>
      </c>
      <c r="M241" s="79">
        <f t="shared" si="6"/>
        <v>-1.2863348263566547E-2</v>
      </c>
      <c r="N241" s="80">
        <f t="shared" si="7"/>
        <v>0.99548108807022373</v>
      </c>
    </row>
    <row r="242" spans="1:14">
      <c r="A242" s="21">
        <v>241</v>
      </c>
      <c r="B242" s="21" t="s">
        <v>24267</v>
      </c>
      <c r="C242" s="21" t="s">
        <v>23863</v>
      </c>
      <c r="D242" s="22">
        <v>374286</v>
      </c>
      <c r="E242" s="22">
        <v>410577</v>
      </c>
      <c r="F242" s="22">
        <v>444464</v>
      </c>
      <c r="G242" s="23">
        <v>850923.26</v>
      </c>
      <c r="H242" s="23">
        <v>623052.93000000005</v>
      </c>
      <c r="I242" s="23">
        <v>638679.68999999994</v>
      </c>
      <c r="J242" s="23">
        <v>662473.68000000005</v>
      </c>
      <c r="K242" s="23">
        <v>485759.48</v>
      </c>
      <c r="L242" s="76">
        <v>496647.67</v>
      </c>
      <c r="M242" s="79">
        <f t="shared" si="6"/>
        <v>2.2414776135712272E-2</v>
      </c>
      <c r="N242" s="80">
        <f t="shared" si="7"/>
        <v>0.99558295618895243</v>
      </c>
    </row>
    <row r="243" spans="1:14">
      <c r="A243" s="21">
        <v>242</v>
      </c>
      <c r="B243" s="21" t="s">
        <v>24268</v>
      </c>
      <c r="C243" s="21" t="s">
        <v>23864</v>
      </c>
      <c r="D243" s="22">
        <v>136737</v>
      </c>
      <c r="E243" s="22">
        <v>121547</v>
      </c>
      <c r="F243" s="22">
        <v>107856</v>
      </c>
      <c r="G243" s="23">
        <v>790083.61</v>
      </c>
      <c r="H243" s="23">
        <v>597359.6</v>
      </c>
      <c r="I243" s="23">
        <v>498384.09</v>
      </c>
      <c r="J243" s="23">
        <v>785947.62</v>
      </c>
      <c r="K243" s="23">
        <v>593837.54</v>
      </c>
      <c r="L243" s="76">
        <v>495261.84</v>
      </c>
      <c r="M243" s="79">
        <f t="shared" si="6"/>
        <v>-0.1659977575685094</v>
      </c>
      <c r="N243" s="80">
        <f t="shared" si="7"/>
        <v>0.99568454005809426</v>
      </c>
    </row>
    <row r="244" spans="1:14">
      <c r="A244" s="21">
        <v>243</v>
      </c>
      <c r="B244" s="21" t="s">
        <v>24269</v>
      </c>
      <c r="C244" s="21" t="s">
        <v>23865</v>
      </c>
      <c r="D244" s="22">
        <v>163445</v>
      </c>
      <c r="E244" s="22">
        <v>161573</v>
      </c>
      <c r="F244" s="22">
        <v>161209</v>
      </c>
      <c r="G244" s="23">
        <v>1364883.66</v>
      </c>
      <c r="H244" s="23">
        <v>1181321.94</v>
      </c>
      <c r="I244" s="23">
        <v>1064185.1000000001</v>
      </c>
      <c r="J244" s="23">
        <v>633139.85</v>
      </c>
      <c r="K244" s="23">
        <v>546906.63</v>
      </c>
      <c r="L244" s="76">
        <v>493414.54</v>
      </c>
      <c r="M244" s="79">
        <f t="shared" si="6"/>
        <v>-9.7808450411361852E-2</v>
      </c>
      <c r="N244" s="80">
        <f t="shared" si="7"/>
        <v>0.99578574502487316</v>
      </c>
    </row>
    <row r="245" spans="1:14">
      <c r="A245" s="21">
        <v>244</v>
      </c>
      <c r="B245" s="21" t="s">
        <v>24270</v>
      </c>
      <c r="C245" s="21" t="s">
        <v>23866</v>
      </c>
      <c r="D245" s="22">
        <v>173288</v>
      </c>
      <c r="E245" s="22">
        <v>185279</v>
      </c>
      <c r="F245" s="22">
        <v>202316</v>
      </c>
      <c r="G245" s="23">
        <v>714577.82</v>
      </c>
      <c r="H245" s="23">
        <v>615146.37</v>
      </c>
      <c r="I245" s="23">
        <v>604026.80000000005</v>
      </c>
      <c r="J245" s="23">
        <v>580237.29</v>
      </c>
      <c r="K245" s="23">
        <v>497667.02</v>
      </c>
      <c r="L245" s="76">
        <v>486262.88</v>
      </c>
      <c r="M245" s="79">
        <f t="shared" si="6"/>
        <v>-2.2915201413185895E-2</v>
      </c>
      <c r="N245" s="80">
        <f t="shared" si="7"/>
        <v>0.99588548310437164</v>
      </c>
    </row>
    <row r="246" spans="1:14">
      <c r="A246" s="21">
        <v>245</v>
      </c>
      <c r="B246" s="21" t="s">
        <v>24271</v>
      </c>
      <c r="C246" s="21" t="s">
        <v>23860</v>
      </c>
      <c r="D246" s="22">
        <v>736265</v>
      </c>
      <c r="E246" s="22">
        <v>734096</v>
      </c>
      <c r="F246" s="22">
        <v>596809</v>
      </c>
      <c r="G246" s="23">
        <v>2314018.6800000002</v>
      </c>
      <c r="H246" s="23">
        <v>1755212.11</v>
      </c>
      <c r="I246" s="23">
        <v>1330825.3999999999</v>
      </c>
      <c r="J246" s="23">
        <v>810078.11</v>
      </c>
      <c r="K246" s="23">
        <v>608579.36</v>
      </c>
      <c r="L246" s="76">
        <v>462355.42</v>
      </c>
      <c r="M246" s="79">
        <f t="shared" si="6"/>
        <v>-0.24027094839364913</v>
      </c>
      <c r="N246" s="80">
        <f t="shared" si="7"/>
        <v>0.99598031749032456</v>
      </c>
    </row>
    <row r="247" spans="1:14">
      <c r="A247" s="21">
        <v>246</v>
      </c>
      <c r="B247" s="21" t="s">
        <v>24272</v>
      </c>
      <c r="C247" s="21" t="s">
        <v>23868</v>
      </c>
      <c r="D247" s="22">
        <v>2789</v>
      </c>
      <c r="E247" s="22">
        <v>2569</v>
      </c>
      <c r="F247" s="22">
        <v>2268</v>
      </c>
      <c r="G247" s="23">
        <v>578484.30000000005</v>
      </c>
      <c r="H247" s="23">
        <v>518647.73</v>
      </c>
      <c r="I247" s="23">
        <v>454460</v>
      </c>
      <c r="J247" s="23">
        <v>577558.25</v>
      </c>
      <c r="K247" s="23">
        <v>516980.05</v>
      </c>
      <c r="L247" s="76">
        <v>453809.38</v>
      </c>
      <c r="M247" s="79">
        <f t="shared" si="6"/>
        <v>-0.12219169772605343</v>
      </c>
      <c r="N247" s="80">
        <f t="shared" si="7"/>
        <v>0.99607339898570746</v>
      </c>
    </row>
    <row r="248" spans="1:14">
      <c r="A248" s="21">
        <v>247</v>
      </c>
      <c r="B248" s="21" t="s">
        <v>24273</v>
      </c>
      <c r="C248" s="21" t="s">
        <v>23869</v>
      </c>
      <c r="D248" s="22">
        <v>64941</v>
      </c>
      <c r="E248" s="22">
        <v>67254</v>
      </c>
      <c r="F248" s="22">
        <v>70634</v>
      </c>
      <c r="G248" s="23">
        <v>652030.4</v>
      </c>
      <c r="H248" s="23">
        <v>622038.44999999995</v>
      </c>
      <c r="I248" s="23">
        <v>633425.71</v>
      </c>
      <c r="J248" s="23">
        <v>453857.35</v>
      </c>
      <c r="K248" s="23">
        <v>433108.18</v>
      </c>
      <c r="L248" s="76">
        <v>441566.17</v>
      </c>
      <c r="M248" s="79">
        <f t="shared" si="6"/>
        <v>1.9528585213975849E-2</v>
      </c>
      <c r="N248" s="80">
        <f t="shared" si="7"/>
        <v>0.99616396925865791</v>
      </c>
    </row>
    <row r="249" spans="1:14">
      <c r="A249" s="21">
        <v>248</v>
      </c>
      <c r="B249" s="21" t="s">
        <v>24274</v>
      </c>
      <c r="C249" s="21" t="s">
        <v>23870</v>
      </c>
      <c r="D249" s="22">
        <v>8786</v>
      </c>
      <c r="E249" s="22">
        <v>11561</v>
      </c>
      <c r="F249" s="22">
        <v>11825</v>
      </c>
      <c r="G249" s="23">
        <v>334708.26</v>
      </c>
      <c r="H249" s="23">
        <v>426738.38</v>
      </c>
      <c r="I249" s="23">
        <v>436948.15</v>
      </c>
      <c r="J249" s="23">
        <v>326140.18</v>
      </c>
      <c r="K249" s="23">
        <v>413935</v>
      </c>
      <c r="L249" s="76">
        <v>421612.43</v>
      </c>
      <c r="M249" s="79">
        <f t="shared" si="6"/>
        <v>1.8547428944157882E-2</v>
      </c>
      <c r="N249" s="80">
        <f t="shared" si="7"/>
        <v>0.99625044679126518</v>
      </c>
    </row>
    <row r="250" spans="1:14">
      <c r="A250" s="21">
        <v>249</v>
      </c>
      <c r="B250" s="21" t="s">
        <v>24275</v>
      </c>
      <c r="C250" s="21" t="s">
        <v>23871</v>
      </c>
      <c r="D250" s="22">
        <v>7389</v>
      </c>
      <c r="E250" s="22">
        <v>5928</v>
      </c>
      <c r="F250" s="22">
        <v>7375</v>
      </c>
      <c r="G250" s="23">
        <v>81017.34</v>
      </c>
      <c r="H250" s="23">
        <v>228971.49</v>
      </c>
      <c r="I250" s="23">
        <v>409115.11</v>
      </c>
      <c r="J250" s="23">
        <v>81017.34</v>
      </c>
      <c r="K250" s="23">
        <v>228846.62</v>
      </c>
      <c r="L250" s="76">
        <v>408783.79</v>
      </c>
      <c r="M250" s="79">
        <f t="shared" si="6"/>
        <v>0.78627846895881615</v>
      </c>
      <c r="N250" s="80">
        <f t="shared" si="7"/>
        <v>0.99633429302304977</v>
      </c>
    </row>
    <row r="251" spans="1:14">
      <c r="A251" s="21">
        <v>250</v>
      </c>
      <c r="B251" s="21" t="s">
        <v>24276</v>
      </c>
      <c r="C251" s="21" t="s">
        <v>23872</v>
      </c>
      <c r="D251" s="22">
        <v>25932</v>
      </c>
      <c r="E251" s="22">
        <v>29008</v>
      </c>
      <c r="F251" s="22">
        <v>32258</v>
      </c>
      <c r="G251" s="23">
        <v>886324.96</v>
      </c>
      <c r="H251" s="23">
        <v>997127.7</v>
      </c>
      <c r="I251" s="23">
        <v>1275200.49</v>
      </c>
      <c r="J251" s="23">
        <v>344336.08</v>
      </c>
      <c r="K251" s="23">
        <v>367508.02</v>
      </c>
      <c r="L251" s="76">
        <v>401075.09</v>
      </c>
      <c r="M251" s="79">
        <f t="shared" si="6"/>
        <v>9.1336972727833268E-2</v>
      </c>
      <c r="N251" s="80">
        <f t="shared" si="7"/>
        <v>0.99641655811227736</v>
      </c>
    </row>
    <row r="252" spans="1:14">
      <c r="A252" s="21">
        <v>251</v>
      </c>
      <c r="B252" s="21" t="s">
        <v>24277</v>
      </c>
      <c r="C252" s="21" t="s">
        <v>23873</v>
      </c>
      <c r="D252" s="22">
        <v>87133</v>
      </c>
      <c r="E252" s="22">
        <v>89565</v>
      </c>
      <c r="F252" s="22">
        <v>91594</v>
      </c>
      <c r="G252" s="23">
        <v>539054.31999999995</v>
      </c>
      <c r="H252" s="23">
        <v>481465.14</v>
      </c>
      <c r="I252" s="23">
        <v>455321.77</v>
      </c>
      <c r="J252" s="23">
        <v>468616.94</v>
      </c>
      <c r="K252" s="23">
        <v>418306.16</v>
      </c>
      <c r="L252" s="76">
        <v>396925.97</v>
      </c>
      <c r="M252" s="79">
        <f t="shared" si="6"/>
        <v>-5.1111343901796724E-2</v>
      </c>
      <c r="N252" s="80">
        <f t="shared" si="7"/>
        <v>0.99649797216952729</v>
      </c>
    </row>
    <row r="253" spans="1:14">
      <c r="A253" s="21">
        <v>252</v>
      </c>
      <c r="B253" s="21" t="s">
        <v>24278</v>
      </c>
      <c r="C253" s="21" t="s">
        <v>23874</v>
      </c>
      <c r="D253" s="22">
        <v>4949</v>
      </c>
      <c r="E253" s="22">
        <v>5580</v>
      </c>
      <c r="F253" s="22">
        <v>5608</v>
      </c>
      <c r="G253" s="23">
        <v>456386.36</v>
      </c>
      <c r="H253" s="23">
        <v>505436.42</v>
      </c>
      <c r="I253" s="23">
        <v>507158.8</v>
      </c>
      <c r="J253" s="23">
        <v>357385.23</v>
      </c>
      <c r="K253" s="23">
        <v>390419.03</v>
      </c>
      <c r="L253" s="76">
        <v>392594.66</v>
      </c>
      <c r="M253" s="79">
        <f t="shared" si="6"/>
        <v>5.5725511125826683E-3</v>
      </c>
      <c r="N253" s="80">
        <f t="shared" si="7"/>
        <v>0.99657849782554642</v>
      </c>
    </row>
    <row r="254" spans="1:14">
      <c r="A254" s="21">
        <v>253</v>
      </c>
      <c r="B254" s="21" t="s">
        <v>24279</v>
      </c>
      <c r="C254" s="21" t="s">
        <v>23875</v>
      </c>
      <c r="D254" s="22">
        <v>45086</v>
      </c>
      <c r="E254" s="22">
        <v>45720</v>
      </c>
      <c r="F254" s="22">
        <v>46202</v>
      </c>
      <c r="G254" s="23">
        <v>582300.82999999996</v>
      </c>
      <c r="H254" s="23">
        <v>555154.5</v>
      </c>
      <c r="I254" s="23">
        <v>524028.01</v>
      </c>
      <c r="J254" s="23">
        <v>431592.4</v>
      </c>
      <c r="K254" s="23">
        <v>414205.05</v>
      </c>
      <c r="L254" s="76">
        <v>386926.68</v>
      </c>
      <c r="M254" s="79">
        <f t="shared" si="6"/>
        <v>-6.585716422337197E-2</v>
      </c>
      <c r="N254" s="80">
        <f t="shared" si="7"/>
        <v>0.99665786091402631</v>
      </c>
    </row>
    <row r="255" spans="1:14">
      <c r="A255" s="21">
        <v>254</v>
      </c>
      <c r="B255" s="21" t="s">
        <v>24280</v>
      </c>
      <c r="C255" s="21" t="s">
        <v>23876</v>
      </c>
      <c r="D255" s="22">
        <v>103129</v>
      </c>
      <c r="E255" s="22">
        <v>102197</v>
      </c>
      <c r="F255" s="22">
        <v>101934</v>
      </c>
      <c r="G255" s="23">
        <v>694556.61</v>
      </c>
      <c r="H255" s="23">
        <v>607564.96</v>
      </c>
      <c r="I255" s="23">
        <v>575633.64</v>
      </c>
      <c r="J255" s="23">
        <v>465669.83</v>
      </c>
      <c r="K255" s="23">
        <v>406961.6</v>
      </c>
      <c r="L255" s="76">
        <v>384945.37</v>
      </c>
      <c r="M255" s="79">
        <f t="shared" si="6"/>
        <v>-5.4099035388105371E-2</v>
      </c>
      <c r="N255" s="80">
        <f t="shared" si="7"/>
        <v>0.99673681761315913</v>
      </c>
    </row>
    <row r="256" spans="1:14">
      <c r="A256" s="21">
        <v>255</v>
      </c>
      <c r="B256" s="21" t="s">
        <v>24281</v>
      </c>
      <c r="C256" s="21" t="s">
        <v>23877</v>
      </c>
      <c r="D256" s="22">
        <v>21279</v>
      </c>
      <c r="E256" s="22">
        <v>22778</v>
      </c>
      <c r="F256" s="22">
        <v>25130</v>
      </c>
      <c r="G256" s="23">
        <v>389038.78</v>
      </c>
      <c r="H256" s="23">
        <v>397717.63</v>
      </c>
      <c r="I256" s="23">
        <v>431274.23</v>
      </c>
      <c r="J256" s="23">
        <v>345289.33</v>
      </c>
      <c r="K256" s="23">
        <v>353179.35</v>
      </c>
      <c r="L256" s="76">
        <v>383478</v>
      </c>
      <c r="M256" s="79">
        <f t="shared" si="6"/>
        <v>8.5788282921977252E-2</v>
      </c>
      <c r="N256" s="80">
        <f t="shared" si="7"/>
        <v>0.99681547333791831</v>
      </c>
    </row>
    <row r="257" spans="1:14">
      <c r="A257" s="21">
        <v>256</v>
      </c>
      <c r="B257" s="21" t="s">
        <v>24282</v>
      </c>
      <c r="C257" s="21" t="s">
        <v>23878</v>
      </c>
      <c r="D257" s="22">
        <v>199733</v>
      </c>
      <c r="E257" s="22">
        <v>225274</v>
      </c>
      <c r="F257" s="22">
        <v>243962</v>
      </c>
      <c r="G257" s="23">
        <v>1035728.08</v>
      </c>
      <c r="H257" s="23">
        <v>903351.83</v>
      </c>
      <c r="I257" s="23">
        <v>901140.08</v>
      </c>
      <c r="J257" s="23">
        <v>429639.61</v>
      </c>
      <c r="K257" s="23">
        <v>374654.92</v>
      </c>
      <c r="L257" s="76">
        <v>371644.65</v>
      </c>
      <c r="M257" s="79">
        <f t="shared" si="6"/>
        <v>-8.034780378701447E-3</v>
      </c>
      <c r="N257" s="80">
        <f t="shared" si="7"/>
        <v>0.99689170190721987</v>
      </c>
    </row>
    <row r="258" spans="1:14">
      <c r="A258" s="21">
        <v>257</v>
      </c>
      <c r="B258" s="21" t="s">
        <v>24283</v>
      </c>
      <c r="C258" s="21" t="s">
        <v>23879</v>
      </c>
      <c r="D258" s="22">
        <v>141632</v>
      </c>
      <c r="E258" s="22">
        <v>142850</v>
      </c>
      <c r="F258" s="22">
        <v>153671</v>
      </c>
      <c r="G258" s="23">
        <v>524491.68999999994</v>
      </c>
      <c r="H258" s="23">
        <v>418600.03</v>
      </c>
      <c r="I258" s="23">
        <v>399641.68</v>
      </c>
      <c r="J258" s="23">
        <v>472319.66</v>
      </c>
      <c r="K258" s="23">
        <v>376712.66</v>
      </c>
      <c r="L258" s="76">
        <v>358111.99</v>
      </c>
      <c r="M258" s="79">
        <f t="shared" si="6"/>
        <v>-4.9376280584783071E-2</v>
      </c>
      <c r="N258" s="80">
        <f t="shared" si="7"/>
        <v>0.99696515477314285</v>
      </c>
    </row>
    <row r="259" spans="1:14">
      <c r="A259" s="21">
        <v>258</v>
      </c>
      <c r="B259" s="21" t="s">
        <v>24284</v>
      </c>
      <c r="C259" s="21" t="s">
        <v>23867</v>
      </c>
      <c r="D259" s="22">
        <v>166469</v>
      </c>
      <c r="E259" s="22">
        <v>155019</v>
      </c>
      <c r="F259" s="22">
        <v>142244</v>
      </c>
      <c r="G259" s="23">
        <v>838907.41</v>
      </c>
      <c r="H259" s="23">
        <v>634708.64</v>
      </c>
      <c r="I259" s="23">
        <v>540670.56000000006</v>
      </c>
      <c r="J259" s="23">
        <v>561245.15</v>
      </c>
      <c r="K259" s="23">
        <v>422291.04</v>
      </c>
      <c r="L259" s="76">
        <v>358015.22</v>
      </c>
      <c r="M259" s="79">
        <f t="shared" ref="M259:M322" si="8">IF(K259&lt;&gt;0,(L259-K259)/K259,"ND")</f>
        <v>-0.15220739705962033</v>
      </c>
      <c r="N259" s="80">
        <f t="shared" si="7"/>
        <v>0.99703858779043175</v>
      </c>
    </row>
    <row r="260" spans="1:14">
      <c r="A260" s="21">
        <v>259</v>
      </c>
      <c r="B260" s="21" t="s">
        <v>24285</v>
      </c>
      <c r="C260" s="21" t="s">
        <v>23880</v>
      </c>
      <c r="D260" s="22">
        <v>146062</v>
      </c>
      <c r="E260" s="22">
        <v>132304</v>
      </c>
      <c r="F260" s="22">
        <v>73985</v>
      </c>
      <c r="G260" s="23">
        <v>918806.03</v>
      </c>
      <c r="H260" s="23">
        <v>668295.69999999995</v>
      </c>
      <c r="I260" s="23">
        <v>430813.82</v>
      </c>
      <c r="J260" s="23">
        <v>718034.17</v>
      </c>
      <c r="K260" s="23">
        <v>523069.86</v>
      </c>
      <c r="L260" s="76">
        <v>328159.14</v>
      </c>
      <c r="M260" s="79">
        <f t="shared" si="8"/>
        <v>-0.3726284668743865</v>
      </c>
      <c r="N260" s="80">
        <f t="shared" ref="N260:N323" si="9">(L260/L$428)+N259</f>
        <v>0.99710589698416141</v>
      </c>
    </row>
    <row r="261" spans="1:14">
      <c r="A261" s="21">
        <v>260</v>
      </c>
      <c r="B261" s="21" t="s">
        <v>24286</v>
      </c>
      <c r="C261" s="21" t="s">
        <v>23881</v>
      </c>
      <c r="D261" s="22">
        <v>63806</v>
      </c>
      <c r="E261" s="22">
        <v>48891</v>
      </c>
      <c r="F261" s="22">
        <v>47859</v>
      </c>
      <c r="G261" s="23">
        <v>992630.3</v>
      </c>
      <c r="H261" s="23">
        <v>532893.74</v>
      </c>
      <c r="I261" s="23">
        <v>446628.78</v>
      </c>
      <c r="J261" s="23">
        <v>756275.43</v>
      </c>
      <c r="K261" s="23">
        <v>383183.07</v>
      </c>
      <c r="L261" s="76">
        <v>319019.18</v>
      </c>
      <c r="M261" s="79">
        <f t="shared" si="8"/>
        <v>-0.16744969969576165</v>
      </c>
      <c r="N261" s="80">
        <f t="shared" si="9"/>
        <v>0.99717133146753467</v>
      </c>
    </row>
    <row r="262" spans="1:14">
      <c r="A262" s="21">
        <v>261</v>
      </c>
      <c r="B262" s="21" t="s">
        <v>24287</v>
      </c>
      <c r="C262" s="21" t="s">
        <v>23882</v>
      </c>
      <c r="D262" s="22">
        <v>81487</v>
      </c>
      <c r="E262" s="22">
        <v>91012</v>
      </c>
      <c r="F262" s="22">
        <v>100644</v>
      </c>
      <c r="G262" s="23">
        <v>506399.47</v>
      </c>
      <c r="H262" s="23">
        <v>384296.28</v>
      </c>
      <c r="I262" s="23">
        <v>366504.64</v>
      </c>
      <c r="J262" s="23">
        <v>437928.77</v>
      </c>
      <c r="K262" s="23">
        <v>333042.64</v>
      </c>
      <c r="L262" s="76">
        <v>318497.46000000002</v>
      </c>
      <c r="M262" s="79">
        <f t="shared" si="8"/>
        <v>-4.3673626896543916E-2</v>
      </c>
      <c r="N262" s="80">
        <f t="shared" si="9"/>
        <v>0.99723665894016744</v>
      </c>
    </row>
    <row r="263" spans="1:14">
      <c r="A263" s="21">
        <v>262</v>
      </c>
      <c r="B263" s="21" t="s">
        <v>24288</v>
      </c>
      <c r="C263" s="21" t="s">
        <v>23883</v>
      </c>
      <c r="D263" s="22">
        <v>144616</v>
      </c>
      <c r="E263" s="22">
        <v>171941</v>
      </c>
      <c r="F263" s="22">
        <v>210514</v>
      </c>
      <c r="G263" s="23">
        <v>400272.95</v>
      </c>
      <c r="H263" s="23">
        <v>340851.05</v>
      </c>
      <c r="I263" s="23">
        <v>382215.16</v>
      </c>
      <c r="J263" s="23">
        <v>336853.83</v>
      </c>
      <c r="K263" s="23">
        <v>285010.49</v>
      </c>
      <c r="L263" s="76">
        <v>318269.33</v>
      </c>
      <c r="M263" s="79">
        <f t="shared" si="8"/>
        <v>0.11669338907490748</v>
      </c>
      <c r="N263" s="80">
        <f t="shared" si="9"/>
        <v>0.99730193962072744</v>
      </c>
    </row>
    <row r="264" spans="1:14">
      <c r="A264" s="21">
        <v>263</v>
      </c>
      <c r="B264" s="21" t="s">
        <v>24289</v>
      </c>
      <c r="C264" s="21" t="s">
        <v>23884</v>
      </c>
      <c r="D264" s="22">
        <v>176265</v>
      </c>
      <c r="E264" s="22">
        <v>200943</v>
      </c>
      <c r="F264" s="22">
        <v>213954</v>
      </c>
      <c r="G264" s="23">
        <v>704202.25</v>
      </c>
      <c r="H264" s="23">
        <v>646134.18000000005</v>
      </c>
      <c r="I264" s="23">
        <v>626200.59</v>
      </c>
      <c r="J264" s="23">
        <v>358103.76</v>
      </c>
      <c r="K264" s="23">
        <v>326485.96999999997</v>
      </c>
      <c r="L264" s="76">
        <v>317724.64</v>
      </c>
      <c r="M264" s="79">
        <f t="shared" si="8"/>
        <v>-2.6835241955419888E-2</v>
      </c>
      <c r="N264" s="80">
        <f t="shared" si="9"/>
        <v>0.99736710857913724</v>
      </c>
    </row>
    <row r="265" spans="1:14">
      <c r="A265" s="21">
        <v>264</v>
      </c>
      <c r="B265" s="21" t="s">
        <v>24290</v>
      </c>
      <c r="C265" s="21" t="s">
        <v>23885</v>
      </c>
      <c r="D265" s="22">
        <v>25159</v>
      </c>
      <c r="E265" s="22">
        <v>27053</v>
      </c>
      <c r="F265" s="22">
        <v>29389</v>
      </c>
      <c r="G265" s="23">
        <v>380482.48</v>
      </c>
      <c r="H265" s="23">
        <v>492205.77</v>
      </c>
      <c r="I265" s="23">
        <v>653526.69999999995</v>
      </c>
      <c r="J265" s="23">
        <v>182236.3</v>
      </c>
      <c r="K265" s="23">
        <v>236582.9</v>
      </c>
      <c r="L265" s="76">
        <v>317000.03999999998</v>
      </c>
      <c r="M265" s="79">
        <f t="shared" si="8"/>
        <v>0.33991104175322895</v>
      </c>
      <c r="N265" s="80">
        <f t="shared" si="9"/>
        <v>0.99743212891379762</v>
      </c>
    </row>
    <row r="266" spans="1:14">
      <c r="A266" s="21">
        <v>265</v>
      </c>
      <c r="B266" s="21" t="s">
        <v>24291</v>
      </c>
      <c r="C266" s="21" t="s">
        <v>23886</v>
      </c>
      <c r="D266" s="22">
        <v>47639</v>
      </c>
      <c r="E266" s="22">
        <v>46466</v>
      </c>
      <c r="F266" s="22">
        <v>43168</v>
      </c>
      <c r="G266" s="23">
        <v>432425.49</v>
      </c>
      <c r="H266" s="23">
        <v>381768.12</v>
      </c>
      <c r="I266" s="23">
        <v>345470.44</v>
      </c>
      <c r="J266" s="23">
        <v>382965.3</v>
      </c>
      <c r="K266" s="23">
        <v>337682.41</v>
      </c>
      <c r="L266" s="76">
        <v>307211.39</v>
      </c>
      <c r="M266" s="79">
        <f t="shared" si="8"/>
        <v>-9.0235733629122003E-2</v>
      </c>
      <c r="N266" s="80">
        <f t="shared" si="9"/>
        <v>0.99749514148436158</v>
      </c>
    </row>
    <row r="267" spans="1:14">
      <c r="A267" s="21">
        <v>266</v>
      </c>
      <c r="B267" s="21" t="s">
        <v>24292</v>
      </c>
      <c r="C267" s="21" t="s">
        <v>13689</v>
      </c>
      <c r="D267" s="22">
        <v>180790</v>
      </c>
      <c r="E267" s="22">
        <v>180074</v>
      </c>
      <c r="F267" s="22">
        <v>184677</v>
      </c>
      <c r="G267" s="23">
        <v>607362.25</v>
      </c>
      <c r="H267" s="23">
        <v>470748.82</v>
      </c>
      <c r="I267" s="23">
        <v>437484.11</v>
      </c>
      <c r="J267" s="23">
        <v>414822.77</v>
      </c>
      <c r="K267" s="23">
        <v>322496.86</v>
      </c>
      <c r="L267" s="76">
        <v>302417.40999999997</v>
      </c>
      <c r="M267" s="79">
        <f t="shared" si="8"/>
        <v>-6.2262466679520574E-2</v>
      </c>
      <c r="N267" s="80">
        <f t="shared" si="9"/>
        <v>0.99755717075478478</v>
      </c>
    </row>
    <row r="268" spans="1:14">
      <c r="A268" s="21">
        <v>267</v>
      </c>
      <c r="B268" s="21" t="s">
        <v>24293</v>
      </c>
      <c r="C268" s="21" t="s">
        <v>23887</v>
      </c>
      <c r="D268" s="22">
        <v>0</v>
      </c>
      <c r="E268" s="22">
        <v>7451</v>
      </c>
      <c r="F268" s="22">
        <v>24087</v>
      </c>
      <c r="G268" s="23">
        <v>0</v>
      </c>
      <c r="H268" s="23">
        <v>139657.06</v>
      </c>
      <c r="I268" s="23">
        <v>448136.52</v>
      </c>
      <c r="J268" s="23">
        <v>0</v>
      </c>
      <c r="K268" s="23">
        <v>92100.26</v>
      </c>
      <c r="L268" s="76">
        <v>293771.64</v>
      </c>
      <c r="M268" s="79">
        <f t="shared" si="8"/>
        <v>2.1896939270312594</v>
      </c>
      <c r="N268" s="80">
        <f t="shared" si="9"/>
        <v>0.9976174266788741</v>
      </c>
    </row>
    <row r="269" spans="1:14">
      <c r="A269" s="21">
        <v>268</v>
      </c>
      <c r="B269" s="21" t="s">
        <v>24294</v>
      </c>
      <c r="C269" s="21" t="s">
        <v>23888</v>
      </c>
      <c r="D269" s="22">
        <v>60891</v>
      </c>
      <c r="E269" s="22">
        <v>49554</v>
      </c>
      <c r="F269" s="22">
        <v>44513</v>
      </c>
      <c r="G269" s="23">
        <v>882541.6</v>
      </c>
      <c r="H269" s="23">
        <v>559886.15</v>
      </c>
      <c r="I269" s="23">
        <v>320214.71999999997</v>
      </c>
      <c r="J269" s="23">
        <v>804240.27</v>
      </c>
      <c r="K269" s="23">
        <v>510639.29</v>
      </c>
      <c r="L269" s="76">
        <v>292344.03000000003</v>
      </c>
      <c r="M269" s="79">
        <f t="shared" si="8"/>
        <v>-0.42749405358134496</v>
      </c>
      <c r="N269" s="80">
        <f t="shared" si="9"/>
        <v>0.99767738978382059</v>
      </c>
    </row>
    <row r="270" spans="1:14">
      <c r="A270" s="21">
        <v>269</v>
      </c>
      <c r="B270" s="21" t="s">
        <v>24295</v>
      </c>
      <c r="C270" s="21" t="s">
        <v>23889</v>
      </c>
      <c r="D270" s="22">
        <v>113712</v>
      </c>
      <c r="E270" s="22">
        <v>69563</v>
      </c>
      <c r="F270" s="22">
        <v>61009</v>
      </c>
      <c r="G270" s="23">
        <v>668132.59</v>
      </c>
      <c r="H270" s="23">
        <v>461082.57</v>
      </c>
      <c r="I270" s="23">
        <v>401558.58</v>
      </c>
      <c r="J270" s="23">
        <v>502516.82</v>
      </c>
      <c r="K270" s="23">
        <v>337570.99</v>
      </c>
      <c r="L270" s="76">
        <v>292231.8</v>
      </c>
      <c r="M270" s="79">
        <f t="shared" si="8"/>
        <v>-0.13431008985695128</v>
      </c>
      <c r="N270" s="80">
        <f t="shared" si="9"/>
        <v>0.99773732986911023</v>
      </c>
    </row>
    <row r="271" spans="1:14">
      <c r="A271" s="21">
        <v>270</v>
      </c>
      <c r="B271" s="21" t="s">
        <v>24296</v>
      </c>
      <c r="C271" s="21" t="s">
        <v>23890</v>
      </c>
      <c r="D271" s="22">
        <v>17831</v>
      </c>
      <c r="E271" s="22">
        <v>18539</v>
      </c>
      <c r="F271" s="22">
        <v>18062</v>
      </c>
      <c r="G271" s="23">
        <v>399133.13</v>
      </c>
      <c r="H271" s="23">
        <v>393709.44</v>
      </c>
      <c r="I271" s="23">
        <v>372969.59</v>
      </c>
      <c r="J271" s="23">
        <v>288025.78000000003</v>
      </c>
      <c r="K271" s="23">
        <v>285193.76</v>
      </c>
      <c r="L271" s="76">
        <v>271890.24</v>
      </c>
      <c r="M271" s="79">
        <f t="shared" si="8"/>
        <v>-4.6647303924181295E-2</v>
      </c>
      <c r="N271" s="80">
        <f t="shared" si="9"/>
        <v>0.99779309766773794</v>
      </c>
    </row>
    <row r="272" spans="1:14">
      <c r="A272" s="21">
        <v>271</v>
      </c>
      <c r="B272" s="21" t="s">
        <v>24297</v>
      </c>
      <c r="C272" s="21" t="s">
        <v>23891</v>
      </c>
      <c r="D272" s="22">
        <v>39205</v>
      </c>
      <c r="E272" s="22">
        <v>33878</v>
      </c>
      <c r="F272" s="22">
        <v>32109</v>
      </c>
      <c r="G272" s="23">
        <v>450992.81</v>
      </c>
      <c r="H272" s="23">
        <v>363634.06</v>
      </c>
      <c r="I272" s="23">
        <v>336848.62</v>
      </c>
      <c r="J272" s="23">
        <v>367428.33</v>
      </c>
      <c r="K272" s="23">
        <v>296772.57</v>
      </c>
      <c r="L272" s="76">
        <v>270356.94</v>
      </c>
      <c r="M272" s="79">
        <f t="shared" si="8"/>
        <v>-8.9009674984450227E-2</v>
      </c>
      <c r="N272" s="80">
        <f t="shared" si="9"/>
        <v>0.99784855096899483</v>
      </c>
    </row>
    <row r="273" spans="1:14">
      <c r="A273" s="21">
        <v>272</v>
      </c>
      <c r="B273" s="21" t="s">
        <v>24298</v>
      </c>
      <c r="C273" s="21" t="s">
        <v>23690</v>
      </c>
      <c r="D273" s="22">
        <v>203358</v>
      </c>
      <c r="E273" s="22">
        <v>208482</v>
      </c>
      <c r="F273" s="22">
        <v>210349</v>
      </c>
      <c r="G273" s="23">
        <v>516672.13</v>
      </c>
      <c r="H273" s="23">
        <v>413089.8</v>
      </c>
      <c r="I273" s="23">
        <v>383929.06</v>
      </c>
      <c r="J273" s="23">
        <v>362592.67</v>
      </c>
      <c r="K273" s="23">
        <v>290132.40000000002</v>
      </c>
      <c r="L273" s="76">
        <v>269488.55</v>
      </c>
      <c r="M273" s="79">
        <f t="shared" si="8"/>
        <v>-7.1153204536963235E-2</v>
      </c>
      <c r="N273" s="80">
        <f t="shared" si="9"/>
        <v>0.99790382615352835</v>
      </c>
    </row>
    <row r="274" spans="1:14">
      <c r="A274" s="21">
        <v>273</v>
      </c>
      <c r="B274" s="21" t="s">
        <v>24299</v>
      </c>
      <c r="C274" s="21" t="s">
        <v>23892</v>
      </c>
      <c r="D274" s="22">
        <v>1465</v>
      </c>
      <c r="E274" s="22">
        <v>1333</v>
      </c>
      <c r="F274" s="22">
        <v>1461</v>
      </c>
      <c r="G274" s="23">
        <v>269600.90000000002</v>
      </c>
      <c r="H274" s="23">
        <v>241732.05</v>
      </c>
      <c r="I274" s="23">
        <v>264488.46999999997</v>
      </c>
      <c r="J274" s="23">
        <v>267943.55</v>
      </c>
      <c r="K274" s="23">
        <v>241006.81</v>
      </c>
      <c r="L274" s="76">
        <v>260686.84</v>
      </c>
      <c r="M274" s="79">
        <f t="shared" si="8"/>
        <v>8.1657568099424246E-2</v>
      </c>
      <c r="N274" s="80">
        <f t="shared" si="9"/>
        <v>0.99795729600665006</v>
      </c>
    </row>
    <row r="275" spans="1:14">
      <c r="A275" s="21">
        <v>274</v>
      </c>
      <c r="B275" s="21" t="s">
        <v>24300</v>
      </c>
      <c r="C275" s="21" t="s">
        <v>23893</v>
      </c>
      <c r="D275" s="22">
        <v>74570</v>
      </c>
      <c r="E275" s="22">
        <v>89811</v>
      </c>
      <c r="F275" s="22">
        <v>104475</v>
      </c>
      <c r="G275" s="23">
        <v>304114.90999999997</v>
      </c>
      <c r="H275" s="23">
        <v>306576.5</v>
      </c>
      <c r="I275" s="23">
        <v>324815.49</v>
      </c>
      <c r="J275" s="23">
        <v>218392.14</v>
      </c>
      <c r="K275" s="23">
        <v>219279.09</v>
      </c>
      <c r="L275" s="76">
        <v>232596.66</v>
      </c>
      <c r="M275" s="79">
        <f t="shared" si="8"/>
        <v>6.0733424240314055E-2</v>
      </c>
      <c r="N275" s="80">
        <f t="shared" si="9"/>
        <v>0.99800500424250416</v>
      </c>
    </row>
    <row r="276" spans="1:14">
      <c r="A276" s="21">
        <v>275</v>
      </c>
      <c r="B276" s="21" t="s">
        <v>24301</v>
      </c>
      <c r="C276" s="21" t="s">
        <v>23894</v>
      </c>
      <c r="D276" s="22">
        <v>176788</v>
      </c>
      <c r="E276" s="22">
        <v>178840</v>
      </c>
      <c r="F276" s="22">
        <v>191693</v>
      </c>
      <c r="G276" s="23">
        <v>635748</v>
      </c>
      <c r="H276" s="23">
        <v>522400.97</v>
      </c>
      <c r="I276" s="23">
        <v>507327.24</v>
      </c>
      <c r="J276" s="23">
        <v>283275.46000000002</v>
      </c>
      <c r="K276" s="23">
        <v>235711.45</v>
      </c>
      <c r="L276" s="76">
        <v>226938.27</v>
      </c>
      <c r="M276" s="79">
        <f t="shared" si="8"/>
        <v>-3.7219999283021769E-2</v>
      </c>
      <c r="N276" s="80">
        <f t="shared" si="9"/>
        <v>0.99805155187783778</v>
      </c>
    </row>
    <row r="277" spans="1:14">
      <c r="A277" s="21">
        <v>276</v>
      </c>
      <c r="B277" s="21" t="s">
        <v>24302</v>
      </c>
      <c r="C277" s="21" t="s">
        <v>23895</v>
      </c>
      <c r="D277" s="22">
        <v>72939</v>
      </c>
      <c r="E277" s="22">
        <v>65115</v>
      </c>
      <c r="F277" s="22">
        <v>54140</v>
      </c>
      <c r="G277" s="23">
        <v>415837.85</v>
      </c>
      <c r="H277" s="23">
        <v>305049.8</v>
      </c>
      <c r="I277" s="23">
        <v>235324.65</v>
      </c>
      <c r="J277" s="23">
        <v>398337.25</v>
      </c>
      <c r="K277" s="23">
        <v>291243.03999999998</v>
      </c>
      <c r="L277" s="76">
        <v>224574.5</v>
      </c>
      <c r="M277" s="79">
        <f t="shared" si="8"/>
        <v>-0.22891032863823968</v>
      </c>
      <c r="N277" s="80">
        <f t="shared" si="9"/>
        <v>0.99809761467690306</v>
      </c>
    </row>
    <row r="278" spans="1:14">
      <c r="A278" s="21">
        <v>277</v>
      </c>
      <c r="B278" s="21" t="s">
        <v>24303</v>
      </c>
      <c r="C278" s="21" t="s">
        <v>23896</v>
      </c>
      <c r="D278" s="22">
        <v>6093</v>
      </c>
      <c r="E278" s="22">
        <v>5739</v>
      </c>
      <c r="F278" s="22">
        <v>5957</v>
      </c>
      <c r="G278" s="23">
        <v>292412.44</v>
      </c>
      <c r="H278" s="23">
        <v>269251.52</v>
      </c>
      <c r="I278" s="23">
        <v>277879.67999999999</v>
      </c>
      <c r="J278" s="23">
        <v>234286.99</v>
      </c>
      <c r="K278" s="23">
        <v>212407.36</v>
      </c>
      <c r="L278" s="76">
        <v>221936</v>
      </c>
      <c r="M278" s="79">
        <f t="shared" si="8"/>
        <v>4.4860215766534713E-2</v>
      </c>
      <c r="N278" s="80">
        <f t="shared" si="9"/>
        <v>0.99814313628943407</v>
      </c>
    </row>
    <row r="279" spans="1:14">
      <c r="A279" s="21">
        <v>278</v>
      </c>
      <c r="B279" s="21" t="s">
        <v>24304</v>
      </c>
      <c r="C279" s="21" t="s">
        <v>23897</v>
      </c>
      <c r="D279" s="22">
        <v>144961</v>
      </c>
      <c r="E279" s="22">
        <v>145923</v>
      </c>
      <c r="F279" s="22">
        <v>145574</v>
      </c>
      <c r="G279" s="23">
        <v>383653.87</v>
      </c>
      <c r="H279" s="23">
        <v>277101.19</v>
      </c>
      <c r="I279" s="23">
        <v>300539.46999999997</v>
      </c>
      <c r="J279" s="23">
        <v>278747.84000000003</v>
      </c>
      <c r="K279" s="23">
        <v>202083.91</v>
      </c>
      <c r="L279" s="76">
        <v>220476.68</v>
      </c>
      <c r="M279" s="79">
        <f t="shared" si="8"/>
        <v>9.1015509349556767E-2</v>
      </c>
      <c r="N279" s="80">
        <f t="shared" si="9"/>
        <v>0.99818835857873855</v>
      </c>
    </row>
    <row r="280" spans="1:14">
      <c r="A280" s="21">
        <v>279</v>
      </c>
      <c r="B280" s="21" t="s">
        <v>24305</v>
      </c>
      <c r="C280" s="21" t="s">
        <v>23898</v>
      </c>
      <c r="D280" s="22">
        <v>29877</v>
      </c>
      <c r="E280" s="22">
        <v>27613</v>
      </c>
      <c r="F280" s="22">
        <v>28426</v>
      </c>
      <c r="G280" s="23">
        <v>341301.45</v>
      </c>
      <c r="H280" s="23">
        <v>295217.45</v>
      </c>
      <c r="I280" s="23">
        <v>296458.96999999997</v>
      </c>
      <c r="J280" s="23">
        <v>248560.45</v>
      </c>
      <c r="K280" s="23">
        <v>215068</v>
      </c>
      <c r="L280" s="76">
        <v>215835.03</v>
      </c>
      <c r="M280" s="79">
        <f t="shared" si="8"/>
        <v>3.5664534007848626E-3</v>
      </c>
      <c r="N280" s="80">
        <f t="shared" si="9"/>
        <v>0.99823262881252794</v>
      </c>
    </row>
    <row r="281" spans="1:14">
      <c r="A281" s="21">
        <v>280</v>
      </c>
      <c r="B281" s="21" t="s">
        <v>24306</v>
      </c>
      <c r="C281" s="21" t="s">
        <v>23899</v>
      </c>
      <c r="D281" s="22">
        <v>132498</v>
      </c>
      <c r="E281" s="22">
        <v>144787</v>
      </c>
      <c r="F281" s="22">
        <v>148896</v>
      </c>
      <c r="G281" s="23">
        <v>389862.77</v>
      </c>
      <c r="H281" s="23">
        <v>319864.3</v>
      </c>
      <c r="I281" s="23">
        <v>299065.71999999997</v>
      </c>
      <c r="J281" s="23">
        <v>279247.69</v>
      </c>
      <c r="K281" s="23">
        <v>229613.58</v>
      </c>
      <c r="L281" s="76">
        <v>214219.35</v>
      </c>
      <c r="M281" s="79">
        <f t="shared" si="8"/>
        <v>-6.704407465795352E-2</v>
      </c>
      <c r="N281" s="80">
        <f t="shared" si="9"/>
        <v>0.99827656765186601</v>
      </c>
    </row>
    <row r="282" spans="1:14">
      <c r="A282" s="21">
        <v>281</v>
      </c>
      <c r="B282" s="21" t="s">
        <v>24307</v>
      </c>
      <c r="C282" s="21" t="s">
        <v>23706</v>
      </c>
      <c r="D282" s="22">
        <v>87749</v>
      </c>
      <c r="E282" s="22">
        <v>89478</v>
      </c>
      <c r="F282" s="22">
        <v>89535</v>
      </c>
      <c r="G282" s="23">
        <v>393766.58</v>
      </c>
      <c r="H282" s="23">
        <v>332530.8</v>
      </c>
      <c r="I282" s="23">
        <v>306655.13</v>
      </c>
      <c r="J282" s="23">
        <v>269963.93</v>
      </c>
      <c r="K282" s="23">
        <v>227346.82</v>
      </c>
      <c r="L282" s="76">
        <v>209537.34</v>
      </c>
      <c r="M282" s="79">
        <f t="shared" si="8"/>
        <v>-7.8336173780658158E-2</v>
      </c>
      <c r="N282" s="80">
        <f t="shared" si="9"/>
        <v>0.99831954615739127</v>
      </c>
    </row>
    <row r="283" spans="1:14">
      <c r="A283" s="21">
        <v>282</v>
      </c>
      <c r="B283" s="21" t="s">
        <v>24308</v>
      </c>
      <c r="C283" s="21" t="s">
        <v>23900</v>
      </c>
      <c r="D283" s="22">
        <v>20795</v>
      </c>
      <c r="E283" s="22">
        <v>21534</v>
      </c>
      <c r="F283" s="22">
        <v>18496</v>
      </c>
      <c r="G283" s="23">
        <v>423508.09</v>
      </c>
      <c r="H283" s="23">
        <v>387152.75</v>
      </c>
      <c r="I283" s="23">
        <v>312881.59000000003</v>
      </c>
      <c r="J283" s="23">
        <v>283299.46999999997</v>
      </c>
      <c r="K283" s="23">
        <v>259456.96</v>
      </c>
      <c r="L283" s="76">
        <v>207209.2</v>
      </c>
      <c r="M283" s="79">
        <f t="shared" si="8"/>
        <v>-0.20137351489819344</v>
      </c>
      <c r="N283" s="80">
        <f t="shared" si="9"/>
        <v>0.99836204713476884</v>
      </c>
    </row>
    <row r="284" spans="1:14">
      <c r="A284" s="21">
        <v>283</v>
      </c>
      <c r="B284" s="21" t="s">
        <v>24309</v>
      </c>
      <c r="C284" s="21" t="s">
        <v>23901</v>
      </c>
      <c r="D284" s="22">
        <v>4417</v>
      </c>
      <c r="E284" s="22">
        <v>5501</v>
      </c>
      <c r="F284" s="22">
        <v>6365</v>
      </c>
      <c r="G284" s="23">
        <v>156913.44</v>
      </c>
      <c r="H284" s="23">
        <v>184561.81</v>
      </c>
      <c r="I284" s="23">
        <v>209113.35</v>
      </c>
      <c r="J284" s="23">
        <v>139713.68</v>
      </c>
      <c r="K284" s="23">
        <v>176486.06</v>
      </c>
      <c r="L284" s="76">
        <v>202649.02</v>
      </c>
      <c r="M284" s="79">
        <f t="shared" si="8"/>
        <v>0.1482437763073185</v>
      </c>
      <c r="N284" s="80">
        <f t="shared" si="9"/>
        <v>0.99840361276706024</v>
      </c>
    </row>
    <row r="285" spans="1:14">
      <c r="A285" s="21">
        <v>284</v>
      </c>
      <c r="B285" s="21" t="s">
        <v>24310</v>
      </c>
      <c r="C285" s="21" t="s">
        <v>23902</v>
      </c>
      <c r="D285" s="22">
        <v>31139</v>
      </c>
      <c r="E285" s="22">
        <v>31686</v>
      </c>
      <c r="F285" s="22">
        <v>40979</v>
      </c>
      <c r="G285" s="23">
        <v>308188.15999999997</v>
      </c>
      <c r="H285" s="23">
        <v>240186.66</v>
      </c>
      <c r="I285" s="23">
        <v>302033.28999999998</v>
      </c>
      <c r="J285" s="23">
        <v>207292.25</v>
      </c>
      <c r="K285" s="23">
        <v>164424.04999999999</v>
      </c>
      <c r="L285" s="76">
        <v>200922.02</v>
      </c>
      <c r="M285" s="79">
        <f t="shared" si="8"/>
        <v>0.22197464422023422</v>
      </c>
      <c r="N285" s="80">
        <f t="shared" si="9"/>
        <v>0.99844482417189495</v>
      </c>
    </row>
    <row r="286" spans="1:14">
      <c r="A286" s="21">
        <v>285</v>
      </c>
      <c r="B286" s="21" t="s">
        <v>24311</v>
      </c>
      <c r="C286" s="21" t="s">
        <v>23903</v>
      </c>
      <c r="D286" s="22">
        <v>126356</v>
      </c>
      <c r="E286" s="22">
        <v>105757</v>
      </c>
      <c r="F286" s="22">
        <v>92109</v>
      </c>
      <c r="G286" s="23">
        <v>548342.18999999994</v>
      </c>
      <c r="H286" s="23">
        <v>410682.29</v>
      </c>
      <c r="I286" s="23">
        <v>348531.99</v>
      </c>
      <c r="J286" s="23">
        <v>265141.06</v>
      </c>
      <c r="K286" s="23">
        <v>221045.47</v>
      </c>
      <c r="L286" s="76">
        <v>200174.4</v>
      </c>
      <c r="M286" s="79">
        <f t="shared" si="8"/>
        <v>-9.4419804214942782E-2</v>
      </c>
      <c r="N286" s="80">
        <f t="shared" si="9"/>
        <v>0.99848588223131485</v>
      </c>
    </row>
    <row r="287" spans="1:14">
      <c r="A287" s="21">
        <v>286</v>
      </c>
      <c r="B287" s="21" t="s">
        <v>24312</v>
      </c>
      <c r="C287" s="21" t="s">
        <v>23904</v>
      </c>
      <c r="D287" s="22">
        <v>43756</v>
      </c>
      <c r="E287" s="22">
        <v>46737</v>
      </c>
      <c r="F287" s="22">
        <v>55367</v>
      </c>
      <c r="G287" s="23">
        <v>270281.71000000002</v>
      </c>
      <c r="H287" s="23">
        <v>254411.83</v>
      </c>
      <c r="I287" s="23">
        <v>283985.23</v>
      </c>
      <c r="J287" s="23">
        <v>181864.43</v>
      </c>
      <c r="K287" s="23">
        <v>170904.68</v>
      </c>
      <c r="L287" s="76">
        <v>190996.42</v>
      </c>
      <c r="M287" s="79">
        <f t="shared" si="8"/>
        <v>0.11756108726806089</v>
      </c>
      <c r="N287" s="80">
        <f t="shared" si="9"/>
        <v>0.99852505778204137</v>
      </c>
    </row>
    <row r="288" spans="1:14">
      <c r="A288" s="21">
        <v>287</v>
      </c>
      <c r="B288" s="21" t="s">
        <v>24313</v>
      </c>
      <c r="C288" s="21" t="s">
        <v>23905</v>
      </c>
      <c r="D288" s="22">
        <v>78701</v>
      </c>
      <c r="E288" s="22">
        <v>89825</v>
      </c>
      <c r="F288" s="22">
        <v>101239</v>
      </c>
      <c r="G288" s="23">
        <v>247158.35</v>
      </c>
      <c r="H288" s="23">
        <v>207511.7</v>
      </c>
      <c r="I288" s="23">
        <v>215781.47</v>
      </c>
      <c r="J288" s="23">
        <v>217551.91</v>
      </c>
      <c r="K288" s="23">
        <v>182473.31</v>
      </c>
      <c r="L288" s="76">
        <v>189347.58</v>
      </c>
      <c r="M288" s="79">
        <f t="shared" si="8"/>
        <v>3.7672742386270025E-2</v>
      </c>
      <c r="N288" s="80">
        <f t="shared" si="9"/>
        <v>0.99856389513682131</v>
      </c>
    </row>
    <row r="289" spans="1:14">
      <c r="A289" s="21">
        <v>288</v>
      </c>
      <c r="B289" s="21" t="s">
        <v>24314</v>
      </c>
      <c r="C289" s="21" t="s">
        <v>23906</v>
      </c>
      <c r="D289" s="22">
        <v>11932</v>
      </c>
      <c r="E289" s="22">
        <v>10342</v>
      </c>
      <c r="F289" s="22">
        <v>9483</v>
      </c>
      <c r="G289" s="23">
        <v>254253.89</v>
      </c>
      <c r="H289" s="23">
        <v>219513.27</v>
      </c>
      <c r="I289" s="23">
        <v>202811.41</v>
      </c>
      <c r="J289" s="23">
        <v>226494.72</v>
      </c>
      <c r="K289" s="23">
        <v>194678.11</v>
      </c>
      <c r="L289" s="76">
        <v>179203.39</v>
      </c>
      <c r="M289" s="79">
        <f t="shared" si="8"/>
        <v>-7.9488751971138277E-2</v>
      </c>
      <c r="N289" s="80">
        <f t="shared" si="9"/>
        <v>0.99860065180218349</v>
      </c>
    </row>
    <row r="290" spans="1:14">
      <c r="A290" s="21">
        <v>289</v>
      </c>
      <c r="B290" s="21" t="s">
        <v>24315</v>
      </c>
      <c r="C290" s="21" t="s">
        <v>23736</v>
      </c>
      <c r="D290" s="22">
        <v>30489</v>
      </c>
      <c r="E290" s="22">
        <v>30127</v>
      </c>
      <c r="F290" s="22">
        <v>30526</v>
      </c>
      <c r="G290" s="23">
        <v>226170.39</v>
      </c>
      <c r="H290" s="23">
        <v>196445.47</v>
      </c>
      <c r="I290" s="23">
        <v>195380.7</v>
      </c>
      <c r="J290" s="23">
        <v>201621.29</v>
      </c>
      <c r="K290" s="23">
        <v>174415.96</v>
      </c>
      <c r="L290" s="76">
        <v>173342.74</v>
      </c>
      <c r="M290" s="79">
        <f t="shared" si="8"/>
        <v>-6.1532212992434932E-3</v>
      </c>
      <c r="N290" s="80">
        <f t="shared" si="9"/>
        <v>0.99863620638118533</v>
      </c>
    </row>
    <row r="291" spans="1:14">
      <c r="A291" s="21">
        <v>290</v>
      </c>
      <c r="B291" s="21" t="s">
        <v>24316</v>
      </c>
      <c r="C291" s="21" t="s">
        <v>23907</v>
      </c>
      <c r="D291" s="22">
        <v>151356</v>
      </c>
      <c r="E291" s="22">
        <v>162588</v>
      </c>
      <c r="F291" s="22">
        <v>169871</v>
      </c>
      <c r="G291" s="23">
        <v>596358.72</v>
      </c>
      <c r="H291" s="23">
        <v>516778.71</v>
      </c>
      <c r="I291" s="23">
        <v>490537.26</v>
      </c>
      <c r="J291" s="23">
        <v>217887.4</v>
      </c>
      <c r="K291" s="23">
        <v>194006.73</v>
      </c>
      <c r="L291" s="76">
        <v>173338.13</v>
      </c>
      <c r="M291" s="79">
        <f t="shared" si="8"/>
        <v>-0.10653547946506807</v>
      </c>
      <c r="N291" s="80">
        <f t="shared" si="9"/>
        <v>0.99867176001462343</v>
      </c>
    </row>
    <row r="292" spans="1:14">
      <c r="A292" s="21">
        <v>291</v>
      </c>
      <c r="B292" s="21" t="s">
        <v>24317</v>
      </c>
      <c r="C292" s="21" t="s">
        <v>23908</v>
      </c>
      <c r="D292" s="22">
        <v>32741</v>
      </c>
      <c r="E292" s="22">
        <v>35513</v>
      </c>
      <c r="F292" s="22">
        <v>35781</v>
      </c>
      <c r="G292" s="23">
        <v>233396.46</v>
      </c>
      <c r="H292" s="23">
        <v>205295.9</v>
      </c>
      <c r="I292" s="23">
        <v>191038.1</v>
      </c>
      <c r="J292" s="23">
        <v>213472.49</v>
      </c>
      <c r="K292" s="23">
        <v>187904.92</v>
      </c>
      <c r="L292" s="76">
        <v>172952.53</v>
      </c>
      <c r="M292" s="79">
        <f t="shared" si="8"/>
        <v>-7.9574233607081782E-2</v>
      </c>
      <c r="N292" s="80">
        <f t="shared" si="9"/>
        <v>0.99870723455709021</v>
      </c>
    </row>
    <row r="293" spans="1:14">
      <c r="A293" s="21">
        <v>292</v>
      </c>
      <c r="B293" s="21" t="s">
        <v>24318</v>
      </c>
      <c r="C293" s="21" t="s">
        <v>23909</v>
      </c>
      <c r="D293" s="22">
        <v>93420</v>
      </c>
      <c r="E293" s="22">
        <v>93907</v>
      </c>
      <c r="F293" s="22">
        <v>104889</v>
      </c>
      <c r="G293" s="23">
        <v>474050.75</v>
      </c>
      <c r="H293" s="23">
        <v>399790.75</v>
      </c>
      <c r="I293" s="23">
        <v>408193.58</v>
      </c>
      <c r="J293" s="23">
        <v>204808.33</v>
      </c>
      <c r="K293" s="23">
        <v>172520</v>
      </c>
      <c r="L293" s="76">
        <v>172801.48</v>
      </c>
      <c r="M293" s="79">
        <f t="shared" si="8"/>
        <v>1.6315789473684817E-3</v>
      </c>
      <c r="N293" s="80">
        <f t="shared" si="9"/>
        <v>0.99874267811747408</v>
      </c>
    </row>
    <row r="294" spans="1:14">
      <c r="A294" s="21">
        <v>293</v>
      </c>
      <c r="B294" s="21" t="s">
        <v>24319</v>
      </c>
      <c r="C294" s="21" t="s">
        <v>12181</v>
      </c>
      <c r="D294" s="22">
        <v>23202</v>
      </c>
      <c r="E294" s="22">
        <v>22184</v>
      </c>
      <c r="F294" s="22">
        <v>19406</v>
      </c>
      <c r="G294" s="23">
        <v>315523.57</v>
      </c>
      <c r="H294" s="23">
        <v>259905.76</v>
      </c>
      <c r="I294" s="23">
        <v>205932.79</v>
      </c>
      <c r="J294" s="23">
        <v>257629.94</v>
      </c>
      <c r="K294" s="23">
        <v>211170.48</v>
      </c>
      <c r="L294" s="76">
        <v>167994.3</v>
      </c>
      <c r="M294" s="79">
        <f t="shared" si="8"/>
        <v>-0.20446124856087849</v>
      </c>
      <c r="N294" s="80">
        <f t="shared" si="9"/>
        <v>0.99877713567024617</v>
      </c>
    </row>
    <row r="295" spans="1:14">
      <c r="A295" s="21">
        <v>294</v>
      </c>
      <c r="B295" s="21" t="s">
        <v>24320</v>
      </c>
      <c r="C295" s="21" t="s">
        <v>23910</v>
      </c>
      <c r="D295" s="22">
        <v>120040</v>
      </c>
      <c r="E295" s="22">
        <v>127929</v>
      </c>
      <c r="F295" s="22">
        <v>132624</v>
      </c>
      <c r="G295" s="23">
        <v>594586.34</v>
      </c>
      <c r="H295" s="23">
        <v>521452</v>
      </c>
      <c r="I295" s="23">
        <v>495188.66</v>
      </c>
      <c r="J295" s="23">
        <v>204322.97</v>
      </c>
      <c r="K295" s="23">
        <v>176593.35</v>
      </c>
      <c r="L295" s="76">
        <v>166287.93</v>
      </c>
      <c r="M295" s="79">
        <f t="shared" si="8"/>
        <v>-5.8356784103138722E-2</v>
      </c>
      <c r="N295" s="80">
        <f t="shared" si="9"/>
        <v>0.99881124322701043</v>
      </c>
    </row>
    <row r="296" spans="1:14">
      <c r="A296" s="21">
        <v>295</v>
      </c>
      <c r="B296" s="21" t="s">
        <v>24321</v>
      </c>
      <c r="C296" s="21" t="s">
        <v>8319</v>
      </c>
      <c r="D296" s="22">
        <v>57183</v>
      </c>
      <c r="E296" s="22">
        <v>57457</v>
      </c>
      <c r="F296" s="22">
        <v>55793</v>
      </c>
      <c r="G296" s="23">
        <v>417807.03</v>
      </c>
      <c r="H296" s="23">
        <v>378800.59</v>
      </c>
      <c r="I296" s="23">
        <v>351750.79</v>
      </c>
      <c r="J296" s="23">
        <v>188948.06</v>
      </c>
      <c r="K296" s="23">
        <v>173334.85</v>
      </c>
      <c r="L296" s="76">
        <v>164907.63</v>
      </c>
      <c r="M296" s="79">
        <f t="shared" si="8"/>
        <v>-4.8618151514251182E-2</v>
      </c>
      <c r="N296" s="80">
        <f t="shared" si="9"/>
        <v>0.99884506766845416</v>
      </c>
    </row>
    <row r="297" spans="1:14">
      <c r="A297" s="21">
        <v>296</v>
      </c>
      <c r="B297" s="21" t="s">
        <v>24322</v>
      </c>
      <c r="C297" s="21" t="s">
        <v>23911</v>
      </c>
      <c r="D297" s="22">
        <v>135703</v>
      </c>
      <c r="E297" s="22">
        <v>146858</v>
      </c>
      <c r="F297" s="22">
        <v>157155</v>
      </c>
      <c r="G297" s="23">
        <v>319541.98</v>
      </c>
      <c r="H297" s="23">
        <v>235714.81</v>
      </c>
      <c r="I297" s="23">
        <v>237141.49</v>
      </c>
      <c r="J297" s="23">
        <v>210934.6</v>
      </c>
      <c r="K297" s="23">
        <v>153475.24</v>
      </c>
      <c r="L297" s="76">
        <v>155891.51</v>
      </c>
      <c r="M297" s="79">
        <f t="shared" si="8"/>
        <v>1.5743712145359856E-2</v>
      </c>
      <c r="N297" s="80">
        <f t="shared" si="9"/>
        <v>0.99887704280054224</v>
      </c>
    </row>
    <row r="298" spans="1:14">
      <c r="A298" s="21">
        <v>297</v>
      </c>
      <c r="B298" s="21" t="s">
        <v>24323</v>
      </c>
      <c r="C298" s="21" t="s">
        <v>23912</v>
      </c>
      <c r="D298" s="22">
        <v>13379</v>
      </c>
      <c r="E298" s="22">
        <v>14729</v>
      </c>
      <c r="F298" s="22">
        <v>15601</v>
      </c>
      <c r="G298" s="23">
        <v>138756.97</v>
      </c>
      <c r="H298" s="23">
        <v>151171.79999999999</v>
      </c>
      <c r="I298" s="23">
        <v>174587.44</v>
      </c>
      <c r="J298" s="23">
        <v>119393.21</v>
      </c>
      <c r="K298" s="23">
        <v>129624.65</v>
      </c>
      <c r="L298" s="76">
        <v>150127.67000000001</v>
      </c>
      <c r="M298" s="79">
        <f t="shared" si="8"/>
        <v>0.15817223035896352</v>
      </c>
      <c r="N298" s="80">
        <f t="shared" si="9"/>
        <v>0.99890783570310837</v>
      </c>
    </row>
    <row r="299" spans="1:14">
      <c r="A299" s="21">
        <v>298</v>
      </c>
      <c r="B299" s="21" t="s">
        <v>24324</v>
      </c>
      <c r="C299" s="21" t="s">
        <v>23913</v>
      </c>
      <c r="D299" s="22">
        <v>81642</v>
      </c>
      <c r="E299" s="22">
        <v>85850</v>
      </c>
      <c r="F299" s="22">
        <v>79329</v>
      </c>
      <c r="G299" s="23">
        <v>319777.52</v>
      </c>
      <c r="H299" s="23">
        <v>269985.12</v>
      </c>
      <c r="I299" s="23">
        <v>229256.56</v>
      </c>
      <c r="J299" s="23">
        <v>215961.73</v>
      </c>
      <c r="K299" s="23">
        <v>179283.84</v>
      </c>
      <c r="L299" s="76">
        <v>149998.5</v>
      </c>
      <c r="M299" s="79">
        <f t="shared" si="8"/>
        <v>-0.16334623354787581</v>
      </c>
      <c r="N299" s="80">
        <f t="shared" si="9"/>
        <v>0.99893860211142982</v>
      </c>
    </row>
    <row r="300" spans="1:14">
      <c r="A300" s="21">
        <v>299</v>
      </c>
      <c r="B300" s="21" t="s">
        <v>24325</v>
      </c>
      <c r="C300" s="21" t="s">
        <v>23914</v>
      </c>
      <c r="D300" s="22">
        <v>36006</v>
      </c>
      <c r="E300" s="22">
        <v>35963</v>
      </c>
      <c r="F300" s="22">
        <v>32456</v>
      </c>
      <c r="G300" s="23">
        <v>241812.84</v>
      </c>
      <c r="H300" s="23">
        <v>216688.22</v>
      </c>
      <c r="I300" s="23">
        <v>183515.97</v>
      </c>
      <c r="J300" s="23">
        <v>190924.13</v>
      </c>
      <c r="K300" s="23">
        <v>172456.7</v>
      </c>
      <c r="L300" s="76">
        <v>141775.01</v>
      </c>
      <c r="M300" s="79">
        <f t="shared" si="8"/>
        <v>-0.17790952743500252</v>
      </c>
      <c r="N300" s="80">
        <f t="shared" si="9"/>
        <v>0.9989676817878762</v>
      </c>
    </row>
    <row r="301" spans="1:14">
      <c r="A301" s="21">
        <v>300</v>
      </c>
      <c r="B301" s="21" t="s">
        <v>24326</v>
      </c>
      <c r="C301" s="21" t="s">
        <v>23915</v>
      </c>
      <c r="D301" s="22">
        <v>38905</v>
      </c>
      <c r="E301" s="22">
        <v>36722</v>
      </c>
      <c r="F301" s="22">
        <v>22811</v>
      </c>
      <c r="G301" s="23">
        <v>297770.21000000002</v>
      </c>
      <c r="H301" s="23">
        <v>251970.81</v>
      </c>
      <c r="I301" s="23">
        <v>145725.62</v>
      </c>
      <c r="J301" s="23">
        <v>287726.51</v>
      </c>
      <c r="K301" s="23">
        <v>243401.15</v>
      </c>
      <c r="L301" s="76">
        <v>141488.87</v>
      </c>
      <c r="M301" s="79">
        <f t="shared" si="8"/>
        <v>-0.41870089767447688</v>
      </c>
      <c r="N301" s="80">
        <f t="shared" si="9"/>
        <v>0.99899670277373509</v>
      </c>
    </row>
    <row r="302" spans="1:14">
      <c r="A302" s="21">
        <v>301</v>
      </c>
      <c r="B302" s="21" t="s">
        <v>24327</v>
      </c>
      <c r="C302" s="21" t="s">
        <v>23916</v>
      </c>
      <c r="D302" s="22">
        <v>2884</v>
      </c>
      <c r="E302" s="22">
        <v>2776</v>
      </c>
      <c r="F302" s="22">
        <v>2730</v>
      </c>
      <c r="G302" s="23">
        <v>201801.35</v>
      </c>
      <c r="H302" s="23">
        <v>156055</v>
      </c>
      <c r="I302" s="23">
        <v>138441.18</v>
      </c>
      <c r="J302" s="23">
        <v>196046.32</v>
      </c>
      <c r="K302" s="23">
        <v>149998.76999999999</v>
      </c>
      <c r="L302" s="76">
        <v>134844.65</v>
      </c>
      <c r="M302" s="79">
        <f t="shared" si="8"/>
        <v>-0.10102829509868645</v>
      </c>
      <c r="N302" s="80">
        <f t="shared" si="9"/>
        <v>0.99902436095406266</v>
      </c>
    </row>
    <row r="303" spans="1:14">
      <c r="A303" s="21">
        <v>302</v>
      </c>
      <c r="B303" s="21" t="s">
        <v>24328</v>
      </c>
      <c r="C303" s="21" t="s">
        <v>23917</v>
      </c>
      <c r="D303" s="22">
        <v>37602</v>
      </c>
      <c r="E303" s="22">
        <v>14953</v>
      </c>
      <c r="F303" s="22">
        <v>10870</v>
      </c>
      <c r="G303" s="23">
        <v>497184.59</v>
      </c>
      <c r="H303" s="23">
        <v>210140.93</v>
      </c>
      <c r="I303" s="23">
        <v>172792.8</v>
      </c>
      <c r="J303" s="23">
        <v>363483.99</v>
      </c>
      <c r="K303" s="23">
        <v>157873.57999999999</v>
      </c>
      <c r="L303" s="76">
        <v>131851.25</v>
      </c>
      <c r="M303" s="79">
        <f t="shared" si="8"/>
        <v>-0.1648301761447355</v>
      </c>
      <c r="N303" s="80">
        <f t="shared" si="9"/>
        <v>0.99905140515380597</v>
      </c>
    </row>
    <row r="304" spans="1:14">
      <c r="A304" s="21">
        <v>303</v>
      </c>
      <c r="B304" s="21" t="s">
        <v>24329</v>
      </c>
      <c r="C304" s="21" t="s">
        <v>23918</v>
      </c>
      <c r="D304" s="22">
        <v>51977</v>
      </c>
      <c r="E304" s="22">
        <v>47894</v>
      </c>
      <c r="F304" s="22">
        <v>38682</v>
      </c>
      <c r="G304" s="23">
        <v>266695.88</v>
      </c>
      <c r="H304" s="23">
        <v>207878.84</v>
      </c>
      <c r="I304" s="23">
        <v>156967.34</v>
      </c>
      <c r="J304" s="23">
        <v>219620.22</v>
      </c>
      <c r="K304" s="23">
        <v>171942.08</v>
      </c>
      <c r="L304" s="76">
        <v>130853.97</v>
      </c>
      <c r="M304" s="79">
        <f t="shared" si="8"/>
        <v>-0.23896483048245076</v>
      </c>
      <c r="N304" s="80">
        <f t="shared" si="9"/>
        <v>0.9990782448000125</v>
      </c>
    </row>
    <row r="305" spans="1:14">
      <c r="A305" s="21">
        <v>304</v>
      </c>
      <c r="B305" s="21" t="s">
        <v>24330</v>
      </c>
      <c r="C305" s="21" t="s">
        <v>23694</v>
      </c>
      <c r="D305" s="22">
        <v>120196</v>
      </c>
      <c r="E305" s="22">
        <v>113108</v>
      </c>
      <c r="F305" s="22">
        <v>107692</v>
      </c>
      <c r="G305" s="23">
        <v>267481.17</v>
      </c>
      <c r="H305" s="23">
        <v>167118.37</v>
      </c>
      <c r="I305" s="23">
        <v>151657.09</v>
      </c>
      <c r="J305" s="23">
        <v>226085.75</v>
      </c>
      <c r="K305" s="23">
        <v>141922.95000000001</v>
      </c>
      <c r="L305" s="76">
        <v>129028.8</v>
      </c>
      <c r="M305" s="79">
        <f t="shared" si="8"/>
        <v>-9.0853170681697418E-2</v>
      </c>
      <c r="N305" s="80">
        <f t="shared" si="9"/>
        <v>0.99910471008297219</v>
      </c>
    </row>
    <row r="306" spans="1:14">
      <c r="A306" s="21">
        <v>305</v>
      </c>
      <c r="B306" s="21" t="s">
        <v>24331</v>
      </c>
      <c r="C306" s="21" t="s">
        <v>23919</v>
      </c>
      <c r="D306" s="22">
        <v>57085</v>
      </c>
      <c r="E306" s="22">
        <v>54482</v>
      </c>
      <c r="F306" s="22">
        <v>51608</v>
      </c>
      <c r="G306" s="23">
        <v>332098.08</v>
      </c>
      <c r="H306" s="23">
        <v>260745.72</v>
      </c>
      <c r="I306" s="23">
        <v>229349.55</v>
      </c>
      <c r="J306" s="23">
        <v>180696.74</v>
      </c>
      <c r="K306" s="23">
        <v>142651.12</v>
      </c>
      <c r="L306" s="76">
        <v>127810.76</v>
      </c>
      <c r="M306" s="79">
        <f t="shared" si="8"/>
        <v>-0.10403255158459325</v>
      </c>
      <c r="N306" s="80">
        <f t="shared" si="9"/>
        <v>0.99913092553199356</v>
      </c>
    </row>
    <row r="307" spans="1:14">
      <c r="A307" s="21">
        <v>306</v>
      </c>
      <c r="B307" s="21" t="s">
        <v>24332</v>
      </c>
      <c r="C307" s="21" t="s">
        <v>23920</v>
      </c>
      <c r="D307" s="22">
        <v>14231</v>
      </c>
      <c r="E307" s="22">
        <v>11696</v>
      </c>
      <c r="F307" s="22">
        <v>9131</v>
      </c>
      <c r="G307" s="23">
        <v>219035.7</v>
      </c>
      <c r="H307" s="23">
        <v>170379.97</v>
      </c>
      <c r="I307" s="23">
        <v>130856.84</v>
      </c>
      <c r="J307" s="23">
        <v>208935.81</v>
      </c>
      <c r="K307" s="23">
        <v>162075.65</v>
      </c>
      <c r="L307" s="76">
        <v>124484.11</v>
      </c>
      <c r="M307" s="79">
        <f t="shared" si="8"/>
        <v>-0.2319382337815705</v>
      </c>
      <c r="N307" s="80">
        <f t="shared" si="9"/>
        <v>0.99915645864704339</v>
      </c>
    </row>
    <row r="308" spans="1:14">
      <c r="A308" s="21">
        <v>307</v>
      </c>
      <c r="B308" s="21" t="s">
        <v>24333</v>
      </c>
      <c r="C308" s="21" t="s">
        <v>23847</v>
      </c>
      <c r="D308" s="22">
        <v>0</v>
      </c>
      <c r="E308" s="22">
        <v>0</v>
      </c>
      <c r="F308" s="22">
        <v>208</v>
      </c>
      <c r="G308" s="23">
        <v>0</v>
      </c>
      <c r="H308" s="23">
        <v>0</v>
      </c>
      <c r="I308" s="23">
        <v>129664.4</v>
      </c>
      <c r="J308" s="23">
        <v>0</v>
      </c>
      <c r="K308" s="23">
        <v>0</v>
      </c>
      <c r="L308" s="76">
        <v>122319.85</v>
      </c>
      <c r="M308" s="79" t="str">
        <f t="shared" si="8"/>
        <v>ND</v>
      </c>
      <c r="N308" s="80">
        <f t="shared" si="9"/>
        <v>0.99918154784760815</v>
      </c>
    </row>
    <row r="309" spans="1:14">
      <c r="A309" s="21">
        <v>308</v>
      </c>
      <c r="B309" s="21" t="s">
        <v>24334</v>
      </c>
      <c r="C309" s="21" t="s">
        <v>23740</v>
      </c>
      <c r="D309" s="22">
        <v>119575</v>
      </c>
      <c r="E309" s="22">
        <v>108597</v>
      </c>
      <c r="F309" s="22">
        <v>110752</v>
      </c>
      <c r="G309" s="23">
        <v>240609.86</v>
      </c>
      <c r="H309" s="23">
        <v>137832.82999999999</v>
      </c>
      <c r="I309" s="23">
        <v>136670.35999999999</v>
      </c>
      <c r="J309" s="23">
        <v>206283.25</v>
      </c>
      <c r="K309" s="23">
        <v>116016.96000000001</v>
      </c>
      <c r="L309" s="76">
        <v>114996.7</v>
      </c>
      <c r="M309" s="79">
        <f t="shared" si="8"/>
        <v>-8.7940590755007653E-3</v>
      </c>
      <c r="N309" s="80">
        <f t="shared" si="9"/>
        <v>0.99920513498633168</v>
      </c>
    </row>
    <row r="310" spans="1:14">
      <c r="A310" s="21">
        <v>309</v>
      </c>
      <c r="B310" s="21" t="s">
        <v>24335</v>
      </c>
      <c r="C310" s="21" t="s">
        <v>23921</v>
      </c>
      <c r="D310" s="22">
        <v>16801</v>
      </c>
      <c r="E310" s="22">
        <v>19196</v>
      </c>
      <c r="F310" s="22">
        <v>21508</v>
      </c>
      <c r="G310" s="23">
        <v>126542.63</v>
      </c>
      <c r="H310" s="23">
        <v>129837.86</v>
      </c>
      <c r="I310" s="23">
        <v>139082.94</v>
      </c>
      <c r="J310" s="23">
        <v>105664.66</v>
      </c>
      <c r="K310" s="23">
        <v>107226.41</v>
      </c>
      <c r="L310" s="76">
        <v>114326.2</v>
      </c>
      <c r="M310" s="79">
        <f t="shared" si="8"/>
        <v>6.6213071947480037E-2</v>
      </c>
      <c r="N310" s="80">
        <f t="shared" si="9"/>
        <v>0.9992285845978347</v>
      </c>
    </row>
    <row r="311" spans="1:14">
      <c r="A311" s="21">
        <v>310</v>
      </c>
      <c r="B311" s="21" t="s">
        <v>24336</v>
      </c>
      <c r="C311" s="21" t="s">
        <v>23922</v>
      </c>
      <c r="D311" s="22">
        <v>21781</v>
      </c>
      <c r="E311" s="22">
        <v>1983</v>
      </c>
      <c r="F311" s="22">
        <v>26805</v>
      </c>
      <c r="G311" s="23">
        <v>120330.71</v>
      </c>
      <c r="H311" s="23">
        <v>9536.5</v>
      </c>
      <c r="I311" s="23">
        <v>119080.34</v>
      </c>
      <c r="J311" s="23">
        <v>112253.68</v>
      </c>
      <c r="K311" s="23">
        <v>8974.36</v>
      </c>
      <c r="L311" s="76">
        <v>111547.14</v>
      </c>
      <c r="M311" s="79">
        <f t="shared" si="8"/>
        <v>11.429537036624337</v>
      </c>
      <c r="N311" s="80">
        <f t="shared" si="9"/>
        <v>0.99925146419233957</v>
      </c>
    </row>
    <row r="312" spans="1:14">
      <c r="A312" s="21">
        <v>311</v>
      </c>
      <c r="B312" s="21" t="s">
        <v>24337</v>
      </c>
      <c r="C312" s="21" t="s">
        <v>23923</v>
      </c>
      <c r="D312" s="22">
        <v>62100</v>
      </c>
      <c r="E312" s="22">
        <v>61420</v>
      </c>
      <c r="F312" s="22">
        <v>57408</v>
      </c>
      <c r="G312" s="23">
        <v>188167.91</v>
      </c>
      <c r="H312" s="23">
        <v>141209.17000000001</v>
      </c>
      <c r="I312" s="23">
        <v>128512.57</v>
      </c>
      <c r="J312" s="23">
        <v>163619.87</v>
      </c>
      <c r="K312" s="23">
        <v>119877.87</v>
      </c>
      <c r="L312" s="76">
        <v>108613.62</v>
      </c>
      <c r="M312" s="79">
        <f t="shared" si="8"/>
        <v>-9.3964382250034978E-2</v>
      </c>
      <c r="N312" s="80">
        <f t="shared" si="9"/>
        <v>0.99927374208833319</v>
      </c>
    </row>
    <row r="313" spans="1:14">
      <c r="A313" s="21">
        <v>312</v>
      </c>
      <c r="B313" s="21" t="s">
        <v>24338</v>
      </c>
      <c r="C313" s="21" t="s">
        <v>23924</v>
      </c>
      <c r="D313" s="22">
        <v>24945</v>
      </c>
      <c r="E313" s="22">
        <v>10725</v>
      </c>
      <c r="F313" s="22">
        <v>13825</v>
      </c>
      <c r="G313" s="23">
        <v>288962.90000000002</v>
      </c>
      <c r="H313" s="23">
        <v>79508.28</v>
      </c>
      <c r="I313" s="23">
        <v>113946.61</v>
      </c>
      <c r="J313" s="23">
        <v>275646.08000000002</v>
      </c>
      <c r="K313" s="23">
        <v>73820.759999999995</v>
      </c>
      <c r="L313" s="76">
        <v>106487.93</v>
      </c>
      <c r="M313" s="79">
        <f t="shared" si="8"/>
        <v>0.44252009868226772</v>
      </c>
      <c r="N313" s="80">
        <f t="shared" si="9"/>
        <v>0.99929558398099005</v>
      </c>
    </row>
    <row r="314" spans="1:14">
      <c r="A314" s="21">
        <v>313</v>
      </c>
      <c r="B314" s="21" t="s">
        <v>24339</v>
      </c>
      <c r="C314" s="21" t="s">
        <v>23925</v>
      </c>
      <c r="D314" s="22">
        <v>4953</v>
      </c>
      <c r="E314" s="22">
        <v>5552</v>
      </c>
      <c r="F314" s="22">
        <v>8239</v>
      </c>
      <c r="G314" s="23">
        <v>131697.98000000001</v>
      </c>
      <c r="H314" s="23">
        <v>136968.78</v>
      </c>
      <c r="I314" s="23">
        <v>114922.54</v>
      </c>
      <c r="J314" s="23">
        <v>119953.53</v>
      </c>
      <c r="K314" s="23">
        <v>121790.14</v>
      </c>
      <c r="L314" s="76">
        <v>105175.85</v>
      </c>
      <c r="M314" s="79">
        <f t="shared" si="8"/>
        <v>-0.13641736514959252</v>
      </c>
      <c r="N314" s="80">
        <f t="shared" si="9"/>
        <v>0.99931715675102883</v>
      </c>
    </row>
    <row r="315" spans="1:14">
      <c r="A315" s="21">
        <v>314</v>
      </c>
      <c r="B315" s="21" t="s">
        <v>24340</v>
      </c>
      <c r="C315" s="21" t="s">
        <v>23860</v>
      </c>
      <c r="D315" s="22">
        <v>93772</v>
      </c>
      <c r="E315" s="22">
        <v>107350</v>
      </c>
      <c r="F315" s="22">
        <v>119587</v>
      </c>
      <c r="G315" s="23">
        <v>321293.17</v>
      </c>
      <c r="H315" s="23">
        <v>290497.28000000003</v>
      </c>
      <c r="I315" s="23">
        <v>309018.61</v>
      </c>
      <c r="J315" s="23">
        <v>110238.34</v>
      </c>
      <c r="K315" s="23">
        <v>98864.82</v>
      </c>
      <c r="L315" s="76">
        <v>104604.22</v>
      </c>
      <c r="M315" s="79">
        <f t="shared" si="8"/>
        <v>5.8053006114814086E-2</v>
      </c>
      <c r="N315" s="80">
        <f t="shared" si="9"/>
        <v>0.99933861227321519</v>
      </c>
    </row>
    <row r="316" spans="1:14">
      <c r="A316" s="21">
        <v>315</v>
      </c>
      <c r="B316" s="21" t="s">
        <v>24341</v>
      </c>
      <c r="C316" s="21" t="s">
        <v>23926</v>
      </c>
      <c r="D316" s="22">
        <v>56478</v>
      </c>
      <c r="E316" s="22">
        <v>64253</v>
      </c>
      <c r="F316" s="22">
        <v>59090</v>
      </c>
      <c r="G316" s="23">
        <v>189039.97</v>
      </c>
      <c r="H316" s="23">
        <v>165816.32000000001</v>
      </c>
      <c r="I316" s="23">
        <v>135030.82</v>
      </c>
      <c r="J316" s="23">
        <v>146697.28</v>
      </c>
      <c r="K316" s="23">
        <v>127696.78</v>
      </c>
      <c r="L316" s="76">
        <v>103554.22</v>
      </c>
      <c r="M316" s="79">
        <f t="shared" si="8"/>
        <v>-0.18906161925147993</v>
      </c>
      <c r="N316" s="80">
        <f t="shared" si="9"/>
        <v>0.99935985242838965</v>
      </c>
    </row>
    <row r="317" spans="1:14">
      <c r="A317" s="21">
        <v>316</v>
      </c>
      <c r="B317" s="21" t="s">
        <v>24342</v>
      </c>
      <c r="C317" s="21" t="s">
        <v>23927</v>
      </c>
      <c r="D317" s="22">
        <v>70317</v>
      </c>
      <c r="E317" s="22">
        <v>66820</v>
      </c>
      <c r="F317" s="22">
        <v>59838</v>
      </c>
      <c r="G317" s="23">
        <v>193969.8</v>
      </c>
      <c r="H317" s="23">
        <v>134135.06</v>
      </c>
      <c r="I317" s="23">
        <v>109507.08</v>
      </c>
      <c r="J317" s="23">
        <v>180428.6</v>
      </c>
      <c r="K317" s="23">
        <v>124504.24</v>
      </c>
      <c r="L317" s="76">
        <v>101712.47</v>
      </c>
      <c r="M317" s="79">
        <f t="shared" si="8"/>
        <v>-0.18306019136376403</v>
      </c>
      <c r="N317" s="80">
        <f t="shared" si="9"/>
        <v>0.99938071481956958</v>
      </c>
    </row>
    <row r="318" spans="1:14">
      <c r="A318" s="21">
        <v>317</v>
      </c>
      <c r="B318" s="21" t="s">
        <v>24343</v>
      </c>
      <c r="C318" s="21" t="s">
        <v>23928</v>
      </c>
      <c r="D318" s="22">
        <v>44126</v>
      </c>
      <c r="E318" s="22">
        <v>41981</v>
      </c>
      <c r="F318" s="22">
        <v>46260</v>
      </c>
      <c r="G318" s="23">
        <v>249705.98</v>
      </c>
      <c r="H318" s="23">
        <v>204108.61</v>
      </c>
      <c r="I318" s="23">
        <v>210931.01</v>
      </c>
      <c r="J318" s="23">
        <v>115574.85</v>
      </c>
      <c r="K318" s="23">
        <v>94464.36</v>
      </c>
      <c r="L318" s="76">
        <v>98963.43</v>
      </c>
      <c r="M318" s="79">
        <f t="shared" si="8"/>
        <v>4.7627168595648056E-2</v>
      </c>
      <c r="N318" s="80">
        <f t="shared" si="9"/>
        <v>0.99940101335119669</v>
      </c>
    </row>
    <row r="319" spans="1:14">
      <c r="A319" s="21">
        <v>318</v>
      </c>
      <c r="B319" s="21" t="s">
        <v>24344</v>
      </c>
      <c r="C319" s="21" t="s">
        <v>23929</v>
      </c>
      <c r="D319" s="22">
        <v>101690</v>
      </c>
      <c r="E319" s="22">
        <v>104621</v>
      </c>
      <c r="F319" s="22">
        <v>113443</v>
      </c>
      <c r="G319" s="23">
        <v>289263.68</v>
      </c>
      <c r="H319" s="23">
        <v>217995.68</v>
      </c>
      <c r="I319" s="23">
        <v>214372.36</v>
      </c>
      <c r="J319" s="23">
        <v>133344.37</v>
      </c>
      <c r="K319" s="23">
        <v>101002.29</v>
      </c>
      <c r="L319" s="76">
        <v>98619.48</v>
      </c>
      <c r="M319" s="79">
        <f t="shared" si="8"/>
        <v>-2.3591643318186129E-2</v>
      </c>
      <c r="N319" s="80">
        <f t="shared" si="9"/>
        <v>0.99942124133474408</v>
      </c>
    </row>
    <row r="320" spans="1:14">
      <c r="A320" s="21">
        <v>319</v>
      </c>
      <c r="B320" s="21" t="s">
        <v>24345</v>
      </c>
      <c r="C320" s="21" t="s">
        <v>23867</v>
      </c>
      <c r="D320" s="22">
        <v>16407</v>
      </c>
      <c r="E320" s="22">
        <v>17840</v>
      </c>
      <c r="F320" s="22">
        <v>19048</v>
      </c>
      <c r="G320" s="23">
        <v>125193.18</v>
      </c>
      <c r="H320" s="23">
        <v>121218.02</v>
      </c>
      <c r="I320" s="23">
        <v>123262.03</v>
      </c>
      <c r="J320" s="23">
        <v>98409.26</v>
      </c>
      <c r="K320" s="23">
        <v>95296.22</v>
      </c>
      <c r="L320" s="76">
        <v>97852.9</v>
      </c>
      <c r="M320" s="79">
        <f t="shared" si="8"/>
        <v>2.6828766135739621E-2</v>
      </c>
      <c r="N320" s="80">
        <f t="shared" si="9"/>
        <v>0.99944131208396381</v>
      </c>
    </row>
    <row r="321" spans="1:14">
      <c r="A321" s="21">
        <v>320</v>
      </c>
      <c r="B321" s="21" t="s">
        <v>24346</v>
      </c>
      <c r="C321" s="21" t="s">
        <v>23930</v>
      </c>
      <c r="D321" s="22">
        <v>30038</v>
      </c>
      <c r="E321" s="22">
        <v>25988</v>
      </c>
      <c r="F321" s="22">
        <v>23543</v>
      </c>
      <c r="G321" s="23">
        <v>566812.76</v>
      </c>
      <c r="H321" s="23">
        <v>466879</v>
      </c>
      <c r="I321" s="23">
        <v>414163.4</v>
      </c>
      <c r="J321" s="23">
        <v>121227.5</v>
      </c>
      <c r="K321" s="23">
        <v>104705.72</v>
      </c>
      <c r="L321" s="76">
        <v>93579.47</v>
      </c>
      <c r="M321" s="79">
        <f t="shared" si="8"/>
        <v>-0.1062621029682046</v>
      </c>
      <c r="N321" s="80">
        <f t="shared" si="9"/>
        <v>0.9994605063038029</v>
      </c>
    </row>
    <row r="322" spans="1:14">
      <c r="A322" s="21">
        <v>321</v>
      </c>
      <c r="B322" s="21" t="s">
        <v>24347</v>
      </c>
      <c r="C322" s="21" t="s">
        <v>23931</v>
      </c>
      <c r="D322" s="22">
        <v>1928</v>
      </c>
      <c r="E322" s="22">
        <v>7764</v>
      </c>
      <c r="F322" s="22">
        <v>8753</v>
      </c>
      <c r="G322" s="23">
        <v>42391.73</v>
      </c>
      <c r="H322" s="23">
        <v>160080.68</v>
      </c>
      <c r="I322" s="23">
        <v>172485.34</v>
      </c>
      <c r="J322" s="23">
        <v>22993.1</v>
      </c>
      <c r="K322" s="23">
        <v>81812.320000000007</v>
      </c>
      <c r="L322" s="76">
        <v>89787.67</v>
      </c>
      <c r="M322" s="79">
        <f t="shared" si="8"/>
        <v>9.7483484150064331E-2</v>
      </c>
      <c r="N322" s="80">
        <f t="shared" si="9"/>
        <v>0.99947892278208406</v>
      </c>
    </row>
    <row r="323" spans="1:14">
      <c r="A323" s="21">
        <v>322</v>
      </c>
      <c r="B323" s="21" t="s">
        <v>24348</v>
      </c>
      <c r="C323" s="21" t="s">
        <v>23932</v>
      </c>
      <c r="D323" s="22">
        <v>36704</v>
      </c>
      <c r="E323" s="22">
        <v>36451</v>
      </c>
      <c r="F323" s="22">
        <v>37626</v>
      </c>
      <c r="G323" s="23">
        <v>168614.67</v>
      </c>
      <c r="H323" s="23">
        <v>139094.09</v>
      </c>
      <c r="I323" s="23">
        <v>131558.65</v>
      </c>
      <c r="J323" s="23">
        <v>110717.75999999999</v>
      </c>
      <c r="K323" s="23">
        <v>91016.7</v>
      </c>
      <c r="L323" s="76">
        <v>85985.43</v>
      </c>
      <c r="M323" s="79">
        <f t="shared" ref="M323:M386" si="10">IF(K323&lt;&gt;0,(L323-K323)/K323,"ND")</f>
        <v>-5.5278536795994627E-2</v>
      </c>
      <c r="N323" s="80">
        <f t="shared" si="9"/>
        <v>0.99949655937744386</v>
      </c>
    </row>
    <row r="324" spans="1:14">
      <c r="A324" s="21">
        <v>323</v>
      </c>
      <c r="B324" s="21" t="s">
        <v>24349</v>
      </c>
      <c r="C324" s="21" t="s">
        <v>23740</v>
      </c>
      <c r="D324" s="22">
        <v>99807</v>
      </c>
      <c r="E324" s="22">
        <v>96773</v>
      </c>
      <c r="F324" s="22">
        <v>90557</v>
      </c>
      <c r="G324" s="23">
        <v>355735.16</v>
      </c>
      <c r="H324" s="23">
        <v>271286.46000000002</v>
      </c>
      <c r="I324" s="23">
        <v>227442.26</v>
      </c>
      <c r="J324" s="23">
        <v>137050.23999999999</v>
      </c>
      <c r="K324" s="23">
        <v>102264.15</v>
      </c>
      <c r="L324" s="76">
        <v>84174.83</v>
      </c>
      <c r="M324" s="79">
        <f t="shared" si="10"/>
        <v>-0.17688818613365478</v>
      </c>
      <c r="N324" s="80">
        <f t="shared" ref="N324:N387" si="11">(L324/L$428)+N323</f>
        <v>0.99951382459803051</v>
      </c>
    </row>
    <row r="325" spans="1:14">
      <c r="A325" s="21">
        <v>324</v>
      </c>
      <c r="B325" s="21" t="s">
        <v>24350</v>
      </c>
      <c r="C325" s="21" t="s">
        <v>23933</v>
      </c>
      <c r="D325" s="22">
        <v>26021</v>
      </c>
      <c r="E325" s="22">
        <v>29001</v>
      </c>
      <c r="F325" s="22">
        <v>31841</v>
      </c>
      <c r="G325" s="23">
        <v>121863.42</v>
      </c>
      <c r="H325" s="23">
        <v>113695.24</v>
      </c>
      <c r="I325" s="23">
        <v>115669.64</v>
      </c>
      <c r="J325" s="23">
        <v>84725.84</v>
      </c>
      <c r="K325" s="23">
        <v>78572.45</v>
      </c>
      <c r="L325" s="76">
        <v>81963.570000000007</v>
      </c>
      <c r="M325" s="79">
        <f t="shared" si="10"/>
        <v>4.3159148021984936E-2</v>
      </c>
      <c r="N325" s="80">
        <f t="shared" si="11"/>
        <v>0.99953063626389449</v>
      </c>
    </row>
    <row r="326" spans="1:14">
      <c r="A326" s="21">
        <v>325</v>
      </c>
      <c r="B326" s="21" t="s">
        <v>24351</v>
      </c>
      <c r="C326" s="21" t="s">
        <v>23934</v>
      </c>
      <c r="D326" s="22">
        <v>310541</v>
      </c>
      <c r="E326" s="22">
        <v>102067</v>
      </c>
      <c r="F326" s="22">
        <v>57852</v>
      </c>
      <c r="G326" s="23">
        <v>2990067.91</v>
      </c>
      <c r="H326" s="23">
        <v>558823.44999999995</v>
      </c>
      <c r="I326" s="23">
        <v>136685.53</v>
      </c>
      <c r="J326" s="23">
        <v>1073260.71</v>
      </c>
      <c r="K326" s="23">
        <v>225023.11</v>
      </c>
      <c r="L326" s="76">
        <v>80366.179999999993</v>
      </c>
      <c r="M326" s="79">
        <f t="shared" si="10"/>
        <v>-0.64285366067511907</v>
      </c>
      <c r="N326" s="80">
        <f t="shared" si="11"/>
        <v>0.99954712028679549</v>
      </c>
    </row>
    <row r="327" spans="1:14">
      <c r="A327" s="21">
        <v>326</v>
      </c>
      <c r="B327" s="21" t="s">
        <v>24352</v>
      </c>
      <c r="C327" s="21" t="s">
        <v>23935</v>
      </c>
      <c r="D327" s="22">
        <v>31806</v>
      </c>
      <c r="E327" s="22">
        <v>30563</v>
      </c>
      <c r="F327" s="22">
        <v>29875</v>
      </c>
      <c r="G327" s="23">
        <v>149208.82999999999</v>
      </c>
      <c r="H327" s="23">
        <v>107224.79</v>
      </c>
      <c r="I327" s="23">
        <v>94393.58</v>
      </c>
      <c r="J327" s="23">
        <v>125649.53</v>
      </c>
      <c r="K327" s="23">
        <v>90344.85</v>
      </c>
      <c r="L327" s="76">
        <v>79619.12</v>
      </c>
      <c r="M327" s="79">
        <f t="shared" si="10"/>
        <v>-0.11871988276033454</v>
      </c>
      <c r="N327" s="80">
        <f t="shared" si="11"/>
        <v>0.99956345107914413</v>
      </c>
    </row>
    <row r="328" spans="1:14">
      <c r="A328" s="21">
        <v>327</v>
      </c>
      <c r="B328" s="21" t="s">
        <v>24353</v>
      </c>
      <c r="C328" s="21" t="s">
        <v>23936</v>
      </c>
      <c r="D328" s="22">
        <v>28320</v>
      </c>
      <c r="E328" s="22">
        <v>37846</v>
      </c>
      <c r="F328" s="22">
        <v>40365</v>
      </c>
      <c r="G328" s="23">
        <v>168715.13</v>
      </c>
      <c r="H328" s="23">
        <v>187232.37</v>
      </c>
      <c r="I328" s="23">
        <v>185238.8</v>
      </c>
      <c r="J328" s="23">
        <v>66945.009999999995</v>
      </c>
      <c r="K328" s="23">
        <v>75034.350000000006</v>
      </c>
      <c r="L328" s="76">
        <v>75086.240000000005</v>
      </c>
      <c r="M328" s="79">
        <f t="shared" si="10"/>
        <v>6.9154993679560644E-4</v>
      </c>
      <c r="N328" s="80">
        <f t="shared" si="11"/>
        <v>0.99957885212594899</v>
      </c>
    </row>
    <row r="329" spans="1:14">
      <c r="A329" s="21">
        <v>328</v>
      </c>
      <c r="B329" s="21" t="s">
        <v>24354</v>
      </c>
      <c r="C329" s="21" t="s">
        <v>23937</v>
      </c>
      <c r="D329" s="22">
        <v>0</v>
      </c>
      <c r="E329" s="22">
        <v>0</v>
      </c>
      <c r="F329" s="22">
        <v>7599</v>
      </c>
      <c r="G329" s="23">
        <v>0</v>
      </c>
      <c r="H329" s="23">
        <v>0</v>
      </c>
      <c r="I329" s="23">
        <v>114798.86</v>
      </c>
      <c r="J329" s="23">
        <v>0</v>
      </c>
      <c r="K329" s="23">
        <v>0</v>
      </c>
      <c r="L329" s="76">
        <v>74467.37</v>
      </c>
      <c r="M329" s="79" t="str">
        <f t="shared" si="10"/>
        <v>ND</v>
      </c>
      <c r="N329" s="80">
        <f t="shared" si="11"/>
        <v>0.99959412623543709</v>
      </c>
    </row>
    <row r="330" spans="1:14">
      <c r="A330" s="21">
        <v>329</v>
      </c>
      <c r="B330" s="21" t="s">
        <v>24355</v>
      </c>
      <c r="C330" s="21" t="s">
        <v>23938</v>
      </c>
      <c r="D330" s="22">
        <v>981</v>
      </c>
      <c r="E330" s="22">
        <v>1334</v>
      </c>
      <c r="F330" s="22">
        <v>1190</v>
      </c>
      <c r="G330" s="23">
        <v>62226.07</v>
      </c>
      <c r="H330" s="23">
        <v>87598.93</v>
      </c>
      <c r="I330" s="23">
        <v>75884.86</v>
      </c>
      <c r="J330" s="23">
        <v>58548.89</v>
      </c>
      <c r="K330" s="23">
        <v>83737.53</v>
      </c>
      <c r="L330" s="76">
        <v>73187.679999999993</v>
      </c>
      <c r="M330" s="79">
        <f t="shared" si="10"/>
        <v>-0.12598711712657401</v>
      </c>
      <c r="N330" s="80">
        <f t="shared" si="11"/>
        <v>0.99960913786586658</v>
      </c>
    </row>
    <row r="331" spans="1:14">
      <c r="A331" s="21">
        <v>330</v>
      </c>
      <c r="B331" s="21" t="s">
        <v>24356</v>
      </c>
      <c r="C331" s="21" t="s">
        <v>23939</v>
      </c>
      <c r="D331" s="22">
        <v>3376</v>
      </c>
      <c r="E331" s="22">
        <v>3393</v>
      </c>
      <c r="F331" s="22">
        <v>3467</v>
      </c>
      <c r="G331" s="23">
        <v>75181.25</v>
      </c>
      <c r="H331" s="23">
        <v>76780.929999999993</v>
      </c>
      <c r="I331" s="23">
        <v>77543.37</v>
      </c>
      <c r="J331" s="23">
        <v>71181</v>
      </c>
      <c r="K331" s="23">
        <v>70977.84</v>
      </c>
      <c r="L331" s="76">
        <v>72744.39</v>
      </c>
      <c r="M331" s="79">
        <f t="shared" si="10"/>
        <v>2.4888754011111115E-2</v>
      </c>
      <c r="N331" s="80">
        <f t="shared" si="11"/>
        <v>0.99962405857244585</v>
      </c>
    </row>
    <row r="332" spans="1:14">
      <c r="A332" s="21">
        <v>331</v>
      </c>
      <c r="B332" s="21" t="s">
        <v>24357</v>
      </c>
      <c r="C332" s="21" t="s">
        <v>23940</v>
      </c>
      <c r="D332" s="22">
        <v>14955</v>
      </c>
      <c r="E332" s="22">
        <v>14821</v>
      </c>
      <c r="F332" s="22">
        <v>9017</v>
      </c>
      <c r="G332" s="23">
        <v>73237.8</v>
      </c>
      <c r="H332" s="23">
        <v>56949.97</v>
      </c>
      <c r="I332" s="23">
        <v>80713.62</v>
      </c>
      <c r="J332" s="23">
        <v>64559.98</v>
      </c>
      <c r="K332" s="23">
        <v>50044.65</v>
      </c>
      <c r="L332" s="76">
        <v>69925.52</v>
      </c>
      <c r="M332" s="79">
        <f t="shared" si="10"/>
        <v>0.39726264445849863</v>
      </c>
      <c r="N332" s="80">
        <f t="shared" si="11"/>
        <v>0.99963840109654045</v>
      </c>
    </row>
    <row r="333" spans="1:14">
      <c r="A333" s="21">
        <v>332</v>
      </c>
      <c r="B333" s="21" t="s">
        <v>24358</v>
      </c>
      <c r="C333" s="21" t="s">
        <v>23941</v>
      </c>
      <c r="D333" s="22">
        <v>14984</v>
      </c>
      <c r="E333" s="22">
        <v>15468</v>
      </c>
      <c r="F333" s="22">
        <v>16721</v>
      </c>
      <c r="G333" s="23">
        <v>94777.98</v>
      </c>
      <c r="H333" s="23">
        <v>87528.61</v>
      </c>
      <c r="I333" s="23">
        <v>87386.38</v>
      </c>
      <c r="J333" s="23">
        <v>73026.929999999993</v>
      </c>
      <c r="K333" s="23">
        <v>66773.27</v>
      </c>
      <c r="L333" s="76">
        <v>67684.41</v>
      </c>
      <c r="M333" s="79">
        <f t="shared" si="10"/>
        <v>1.3645280514193768E-2</v>
      </c>
      <c r="N333" s="80">
        <f t="shared" si="11"/>
        <v>0.99965228394333594</v>
      </c>
    </row>
    <row r="334" spans="1:14">
      <c r="A334" s="21">
        <v>333</v>
      </c>
      <c r="B334" s="21" t="s">
        <v>24359</v>
      </c>
      <c r="C334" s="21" t="s">
        <v>23942</v>
      </c>
      <c r="D334" s="22">
        <v>18788</v>
      </c>
      <c r="E334" s="22">
        <v>25076</v>
      </c>
      <c r="F334" s="22">
        <v>29723</v>
      </c>
      <c r="G334" s="23">
        <v>94840.61</v>
      </c>
      <c r="H334" s="23">
        <v>107989.35</v>
      </c>
      <c r="I334" s="23">
        <v>120235.98</v>
      </c>
      <c r="J334" s="23">
        <v>51707.49</v>
      </c>
      <c r="K334" s="23">
        <v>58812.39</v>
      </c>
      <c r="L334" s="76">
        <v>65810.41</v>
      </c>
      <c r="M334" s="79">
        <f t="shared" si="10"/>
        <v>0.11898887292286547</v>
      </c>
      <c r="N334" s="80">
        <f t="shared" si="11"/>
        <v>0.999665782411293</v>
      </c>
    </row>
    <row r="335" spans="1:14">
      <c r="A335" s="21">
        <v>334</v>
      </c>
      <c r="B335" s="21" t="s">
        <v>24360</v>
      </c>
      <c r="C335" s="21" t="s">
        <v>9218</v>
      </c>
      <c r="D335" s="22">
        <v>43415</v>
      </c>
      <c r="E335" s="22">
        <v>47592</v>
      </c>
      <c r="F335" s="22">
        <v>52857</v>
      </c>
      <c r="G335" s="23">
        <v>183170.99</v>
      </c>
      <c r="H335" s="23">
        <v>164531.45000000001</v>
      </c>
      <c r="I335" s="23">
        <v>167431</v>
      </c>
      <c r="J335" s="23">
        <v>72125.89</v>
      </c>
      <c r="K335" s="23">
        <v>63706</v>
      </c>
      <c r="L335" s="76">
        <v>65220.2</v>
      </c>
      <c r="M335" s="79">
        <f t="shared" si="10"/>
        <v>2.3768561830910702E-2</v>
      </c>
      <c r="N335" s="80">
        <f t="shared" si="11"/>
        <v>0.9996791598204271</v>
      </c>
    </row>
    <row r="336" spans="1:14">
      <c r="A336" s="21">
        <v>335</v>
      </c>
      <c r="B336" s="21" t="s">
        <v>24361</v>
      </c>
      <c r="C336" s="21" t="s">
        <v>23943</v>
      </c>
      <c r="D336" s="22">
        <v>59686</v>
      </c>
      <c r="E336" s="22">
        <v>70782</v>
      </c>
      <c r="F336" s="22">
        <v>75197</v>
      </c>
      <c r="G336" s="23">
        <v>184109.09</v>
      </c>
      <c r="H336" s="23">
        <v>165710.91</v>
      </c>
      <c r="I336" s="23">
        <v>157548.92000000001</v>
      </c>
      <c r="J336" s="23">
        <v>80472.72</v>
      </c>
      <c r="K336" s="23">
        <v>68970.17</v>
      </c>
      <c r="L336" s="76">
        <v>63850.62</v>
      </c>
      <c r="M336" s="79">
        <f t="shared" si="10"/>
        <v>-7.4228467176461879E-2</v>
      </c>
      <c r="N336" s="80">
        <f t="shared" si="11"/>
        <v>0.99969225631303538</v>
      </c>
    </row>
    <row r="337" spans="1:14">
      <c r="A337" s="21">
        <v>336</v>
      </c>
      <c r="B337" s="21" t="s">
        <v>24362</v>
      </c>
      <c r="C337" s="21" t="s">
        <v>23944</v>
      </c>
      <c r="D337" s="22">
        <v>3204</v>
      </c>
      <c r="E337" s="22">
        <v>3746</v>
      </c>
      <c r="F337" s="22">
        <v>4219</v>
      </c>
      <c r="G337" s="23">
        <v>55608.15</v>
      </c>
      <c r="H337" s="23">
        <v>61829.04</v>
      </c>
      <c r="I337" s="23">
        <v>68440.58</v>
      </c>
      <c r="J337" s="23">
        <v>49455.839999999997</v>
      </c>
      <c r="K337" s="23">
        <v>53660.67</v>
      </c>
      <c r="L337" s="76">
        <v>60197.02</v>
      </c>
      <c r="M337" s="79">
        <f t="shared" si="10"/>
        <v>0.12180895244133177</v>
      </c>
      <c r="N337" s="80">
        <f t="shared" si="11"/>
        <v>0.99970460341048673</v>
      </c>
    </row>
    <row r="338" spans="1:14">
      <c r="A338" s="21">
        <v>337</v>
      </c>
      <c r="B338" s="21" t="s">
        <v>24363</v>
      </c>
      <c r="C338" s="21" t="s">
        <v>23945</v>
      </c>
      <c r="D338" s="22">
        <v>3477</v>
      </c>
      <c r="E338" s="22">
        <v>2809</v>
      </c>
      <c r="F338" s="22">
        <v>2662</v>
      </c>
      <c r="G338" s="23">
        <v>122684.86</v>
      </c>
      <c r="H338" s="23">
        <v>93899.9</v>
      </c>
      <c r="I338" s="23">
        <v>84352.55</v>
      </c>
      <c r="J338" s="23">
        <v>88469.57</v>
      </c>
      <c r="K338" s="23">
        <v>67223.320000000007</v>
      </c>
      <c r="L338" s="76">
        <v>60133.599999999999</v>
      </c>
      <c r="M338" s="79">
        <f t="shared" si="10"/>
        <v>-0.10546518678339611</v>
      </c>
      <c r="N338" s="80">
        <f t="shared" si="11"/>
        <v>0.99971693749977053</v>
      </c>
    </row>
    <row r="339" spans="1:14">
      <c r="A339" s="21">
        <v>338</v>
      </c>
      <c r="B339" s="21" t="s">
        <v>24364</v>
      </c>
      <c r="C339" s="21" t="s">
        <v>23946</v>
      </c>
      <c r="D339" s="22">
        <v>7593</v>
      </c>
      <c r="E339" s="22">
        <v>3635</v>
      </c>
      <c r="F339" s="22">
        <v>2718</v>
      </c>
      <c r="G339" s="23">
        <v>189391.77</v>
      </c>
      <c r="H339" s="23">
        <v>90249.42</v>
      </c>
      <c r="I339" s="23">
        <v>62477.4</v>
      </c>
      <c r="J339" s="23">
        <v>174376.17</v>
      </c>
      <c r="K339" s="23">
        <v>83010.84</v>
      </c>
      <c r="L339" s="76">
        <v>56755.8</v>
      </c>
      <c r="M339" s="79">
        <f t="shared" si="10"/>
        <v>-0.31628447561788309</v>
      </c>
      <c r="N339" s="80">
        <f t="shared" si="11"/>
        <v>0.99972857876363252</v>
      </c>
    </row>
    <row r="340" spans="1:14">
      <c r="A340" s="21">
        <v>339</v>
      </c>
      <c r="B340" s="21" t="s">
        <v>24365</v>
      </c>
      <c r="C340" s="21" t="s">
        <v>23947</v>
      </c>
      <c r="D340" s="22">
        <v>39739</v>
      </c>
      <c r="E340" s="22">
        <v>17463</v>
      </c>
      <c r="F340" s="22">
        <v>19310</v>
      </c>
      <c r="G340" s="23">
        <v>150776.4</v>
      </c>
      <c r="H340" s="23">
        <v>84996.08</v>
      </c>
      <c r="I340" s="23">
        <v>88855.47</v>
      </c>
      <c r="J340" s="23">
        <v>64539.69</v>
      </c>
      <c r="K340" s="23">
        <v>48949.5</v>
      </c>
      <c r="L340" s="76">
        <v>52152.959999999999</v>
      </c>
      <c r="M340" s="79">
        <f t="shared" si="10"/>
        <v>6.5444182269481802E-2</v>
      </c>
      <c r="N340" s="80">
        <f t="shared" si="11"/>
        <v>0.99973927593235445</v>
      </c>
    </row>
    <row r="341" spans="1:14">
      <c r="A341" s="21">
        <v>340</v>
      </c>
      <c r="B341" s="21" t="s">
        <v>24366</v>
      </c>
      <c r="C341" s="21" t="s">
        <v>23948</v>
      </c>
      <c r="D341" s="22">
        <v>56553</v>
      </c>
      <c r="E341" s="22">
        <v>67380</v>
      </c>
      <c r="F341" s="22">
        <v>70302</v>
      </c>
      <c r="G341" s="23">
        <v>225807.7</v>
      </c>
      <c r="H341" s="23">
        <v>212395.15</v>
      </c>
      <c r="I341" s="23">
        <v>200951.05</v>
      </c>
      <c r="J341" s="23">
        <v>59493.45</v>
      </c>
      <c r="K341" s="23">
        <v>55766.26</v>
      </c>
      <c r="L341" s="76">
        <v>49851.519999999997</v>
      </c>
      <c r="M341" s="79">
        <f t="shared" si="10"/>
        <v>-0.10606305676586533</v>
      </c>
      <c r="N341" s="80">
        <f t="shared" si="11"/>
        <v>0.99974950104940408</v>
      </c>
    </row>
    <row r="342" spans="1:14">
      <c r="A342" s="21">
        <v>341</v>
      </c>
      <c r="B342" s="21" t="s">
        <v>24367</v>
      </c>
      <c r="C342" s="21" t="s">
        <v>23949</v>
      </c>
      <c r="D342" s="22">
        <v>17208</v>
      </c>
      <c r="E342" s="22">
        <v>16270</v>
      </c>
      <c r="F342" s="22">
        <v>15996</v>
      </c>
      <c r="G342" s="23">
        <v>82160.509999999995</v>
      </c>
      <c r="H342" s="23">
        <v>65259.24</v>
      </c>
      <c r="I342" s="23">
        <v>58126.43</v>
      </c>
      <c r="J342" s="23">
        <v>70228.38</v>
      </c>
      <c r="K342" s="23">
        <v>55778.47</v>
      </c>
      <c r="L342" s="76">
        <v>49141.23</v>
      </c>
      <c r="M342" s="79">
        <f t="shared" si="10"/>
        <v>-0.11899286588534963</v>
      </c>
      <c r="N342" s="80">
        <f t="shared" si="11"/>
        <v>0.99975958047784907</v>
      </c>
    </row>
    <row r="343" spans="1:14">
      <c r="A343" s="21">
        <v>342</v>
      </c>
      <c r="B343" s="21" t="s">
        <v>24368</v>
      </c>
      <c r="C343" s="21" t="s">
        <v>11659</v>
      </c>
      <c r="D343" s="22">
        <v>30202</v>
      </c>
      <c r="E343" s="22">
        <v>25705</v>
      </c>
      <c r="F343" s="22">
        <v>24292</v>
      </c>
      <c r="G343" s="23">
        <v>163486.66</v>
      </c>
      <c r="H343" s="23">
        <v>124668.07</v>
      </c>
      <c r="I343" s="23">
        <v>113388.49</v>
      </c>
      <c r="J343" s="23">
        <v>68172.320000000007</v>
      </c>
      <c r="K343" s="23">
        <v>51519.09</v>
      </c>
      <c r="L343" s="76">
        <v>48143.42</v>
      </c>
      <c r="M343" s="79">
        <f t="shared" si="10"/>
        <v>-6.5522702361396498E-2</v>
      </c>
      <c r="N343" s="80">
        <f t="shared" si="11"/>
        <v>0.99976945524404814</v>
      </c>
    </row>
    <row r="344" spans="1:14">
      <c r="A344" s="21">
        <v>343</v>
      </c>
      <c r="B344" s="21" t="s">
        <v>24369</v>
      </c>
      <c r="C344" s="21" t="s">
        <v>23950</v>
      </c>
      <c r="D344" s="22">
        <v>30205</v>
      </c>
      <c r="E344" s="22">
        <v>31581</v>
      </c>
      <c r="F344" s="22">
        <v>33608</v>
      </c>
      <c r="G344" s="23">
        <v>88660.18</v>
      </c>
      <c r="H344" s="23">
        <v>68871.62</v>
      </c>
      <c r="I344" s="23">
        <v>65994.2</v>
      </c>
      <c r="J344" s="23">
        <v>62389.82</v>
      </c>
      <c r="K344" s="23">
        <v>48191.03</v>
      </c>
      <c r="L344" s="76">
        <v>46093.88</v>
      </c>
      <c r="M344" s="79">
        <f t="shared" si="10"/>
        <v>-4.3517434676121292E-2</v>
      </c>
      <c r="N344" s="80">
        <f t="shared" si="11"/>
        <v>0.99977890962614668</v>
      </c>
    </row>
    <row r="345" spans="1:14">
      <c r="A345" s="21">
        <v>344</v>
      </c>
      <c r="B345" s="21" t="s">
        <v>24370</v>
      </c>
      <c r="C345" s="21" t="s">
        <v>23951</v>
      </c>
      <c r="D345" s="22">
        <v>7182</v>
      </c>
      <c r="E345" s="22">
        <v>4646</v>
      </c>
      <c r="F345" s="22">
        <v>3112</v>
      </c>
      <c r="G345" s="23">
        <v>159319.20000000001</v>
      </c>
      <c r="H345" s="23">
        <v>92739.27</v>
      </c>
      <c r="I345" s="23">
        <v>58327.39</v>
      </c>
      <c r="J345" s="23">
        <v>123874.44</v>
      </c>
      <c r="K345" s="23">
        <v>71030.16</v>
      </c>
      <c r="L345" s="76">
        <v>43738.91</v>
      </c>
      <c r="M345" s="79">
        <f t="shared" si="10"/>
        <v>-0.3842205902394138</v>
      </c>
      <c r="N345" s="80">
        <f t="shared" si="11"/>
        <v>0.99978788097695748</v>
      </c>
    </row>
    <row r="346" spans="1:14">
      <c r="A346" s="21">
        <v>345</v>
      </c>
      <c r="B346" s="21" t="s">
        <v>24371</v>
      </c>
      <c r="C346" s="21" t="s">
        <v>23952</v>
      </c>
      <c r="D346" s="22">
        <v>3431</v>
      </c>
      <c r="E346" s="22">
        <v>3806</v>
      </c>
      <c r="F346" s="22">
        <v>3881</v>
      </c>
      <c r="G346" s="23">
        <v>47969.56</v>
      </c>
      <c r="H346" s="23">
        <v>50095.82</v>
      </c>
      <c r="I346" s="23">
        <v>49975.03</v>
      </c>
      <c r="J346" s="23">
        <v>41479.449999999997</v>
      </c>
      <c r="K346" s="23">
        <v>43189.06</v>
      </c>
      <c r="L346" s="76">
        <v>42581.71</v>
      </c>
      <c r="M346" s="79">
        <f t="shared" si="10"/>
        <v>-1.406258899823239E-2</v>
      </c>
      <c r="N346" s="80">
        <f t="shared" si="11"/>
        <v>0.99979661497281003</v>
      </c>
    </row>
    <row r="347" spans="1:14">
      <c r="A347" s="21">
        <v>346</v>
      </c>
      <c r="B347" s="21" t="s">
        <v>24372</v>
      </c>
      <c r="C347" s="21" t="s">
        <v>23953</v>
      </c>
      <c r="D347" s="22">
        <v>13990</v>
      </c>
      <c r="E347" s="22">
        <v>13677</v>
      </c>
      <c r="F347" s="22">
        <v>14523</v>
      </c>
      <c r="G347" s="23">
        <v>116722.75</v>
      </c>
      <c r="H347" s="23">
        <v>105903.58</v>
      </c>
      <c r="I347" s="23">
        <v>108128.15</v>
      </c>
      <c r="J347" s="23">
        <v>44154.76</v>
      </c>
      <c r="K347" s="23">
        <v>41251.89</v>
      </c>
      <c r="L347" s="76">
        <v>41787.480000000003</v>
      </c>
      <c r="M347" s="79">
        <f t="shared" si="10"/>
        <v>1.2983405123983502E-2</v>
      </c>
      <c r="N347" s="80">
        <f t="shared" si="11"/>
        <v>0.99980518606300361</v>
      </c>
    </row>
    <row r="348" spans="1:14">
      <c r="A348" s="21">
        <v>347</v>
      </c>
      <c r="B348" s="21" t="s">
        <v>24373</v>
      </c>
      <c r="C348" s="21" t="s">
        <v>23954</v>
      </c>
      <c r="D348" s="22">
        <v>7133</v>
      </c>
      <c r="E348" s="22">
        <v>7302</v>
      </c>
      <c r="F348" s="22">
        <v>6839</v>
      </c>
      <c r="G348" s="23">
        <v>51745.96</v>
      </c>
      <c r="H348" s="23">
        <v>47709.18</v>
      </c>
      <c r="I348" s="23">
        <v>42329.25</v>
      </c>
      <c r="J348" s="23">
        <v>48673.22</v>
      </c>
      <c r="K348" s="23">
        <v>45359.17</v>
      </c>
      <c r="L348" s="76">
        <v>40159.800000000003</v>
      </c>
      <c r="M348" s="79">
        <f t="shared" si="10"/>
        <v>-0.11462665652832703</v>
      </c>
      <c r="N348" s="80">
        <f t="shared" si="11"/>
        <v>0.99981342329740863</v>
      </c>
    </row>
    <row r="349" spans="1:14">
      <c r="A349" s="21">
        <v>348</v>
      </c>
      <c r="B349" s="21" t="s">
        <v>24374</v>
      </c>
      <c r="C349" s="21" t="s">
        <v>23955</v>
      </c>
      <c r="D349" s="22">
        <v>22852</v>
      </c>
      <c r="E349" s="22">
        <v>22968</v>
      </c>
      <c r="F349" s="22">
        <v>21452</v>
      </c>
      <c r="G349" s="23">
        <v>87425.41</v>
      </c>
      <c r="H349" s="23">
        <v>70376.62</v>
      </c>
      <c r="I349" s="23">
        <v>59490.720000000001</v>
      </c>
      <c r="J349" s="23">
        <v>58981.56</v>
      </c>
      <c r="K349" s="23">
        <v>47424.13</v>
      </c>
      <c r="L349" s="76">
        <v>40040.800000000003</v>
      </c>
      <c r="M349" s="79">
        <f t="shared" si="10"/>
        <v>-0.15568719974409642</v>
      </c>
      <c r="N349" s="80">
        <f t="shared" si="11"/>
        <v>0.99982163612355235</v>
      </c>
    </row>
    <row r="350" spans="1:14">
      <c r="A350" s="21">
        <v>349</v>
      </c>
      <c r="B350" s="21" t="s">
        <v>24375</v>
      </c>
      <c r="C350" s="21" t="s">
        <v>23956</v>
      </c>
      <c r="D350" s="22">
        <v>37695</v>
      </c>
      <c r="E350" s="22">
        <v>38296</v>
      </c>
      <c r="F350" s="22">
        <v>39861</v>
      </c>
      <c r="G350" s="23">
        <v>138028.16</v>
      </c>
      <c r="H350" s="23">
        <v>110105.18</v>
      </c>
      <c r="I350" s="23">
        <v>102803.76</v>
      </c>
      <c r="J350" s="23">
        <v>52636.69</v>
      </c>
      <c r="K350" s="23">
        <v>42408.29</v>
      </c>
      <c r="L350" s="76">
        <v>39606.29</v>
      </c>
      <c r="M350" s="79">
        <f t="shared" si="10"/>
        <v>-6.607198734021108E-2</v>
      </c>
      <c r="N350" s="80">
        <f t="shared" si="11"/>
        <v>0.99982975982672428</v>
      </c>
    </row>
    <row r="351" spans="1:14">
      <c r="A351" s="21">
        <v>350</v>
      </c>
      <c r="B351" s="21" t="s">
        <v>24376</v>
      </c>
      <c r="C351" s="21" t="s">
        <v>23957</v>
      </c>
      <c r="D351" s="22">
        <v>6251</v>
      </c>
      <c r="E351" s="22">
        <v>5676</v>
      </c>
      <c r="F351" s="22">
        <v>5525</v>
      </c>
      <c r="G351" s="23">
        <v>55369.16</v>
      </c>
      <c r="H351" s="23">
        <v>45587.88</v>
      </c>
      <c r="I351" s="23">
        <v>42785.57</v>
      </c>
      <c r="J351" s="23">
        <v>49188.2</v>
      </c>
      <c r="K351" s="23">
        <v>40572.82</v>
      </c>
      <c r="L351" s="76">
        <v>38655.480000000003</v>
      </c>
      <c r="M351" s="79">
        <f t="shared" si="10"/>
        <v>-4.7256759574513099E-2</v>
      </c>
      <c r="N351" s="80">
        <f t="shared" si="11"/>
        <v>0.99983768850788801</v>
      </c>
    </row>
    <row r="352" spans="1:14">
      <c r="A352" s="21">
        <v>351</v>
      </c>
      <c r="B352" s="21" t="s">
        <v>24377</v>
      </c>
      <c r="C352" s="21" t="s">
        <v>23958</v>
      </c>
      <c r="D352" s="22">
        <v>1931</v>
      </c>
      <c r="E352" s="22">
        <v>2014</v>
      </c>
      <c r="F352" s="22">
        <v>2669</v>
      </c>
      <c r="G352" s="23">
        <v>48165.42</v>
      </c>
      <c r="H352" s="23">
        <v>48525.98</v>
      </c>
      <c r="I352" s="23">
        <v>63503.040000000001</v>
      </c>
      <c r="J352" s="23">
        <v>26065.040000000001</v>
      </c>
      <c r="K352" s="23">
        <v>26112.26</v>
      </c>
      <c r="L352" s="76">
        <v>37609.919999999998</v>
      </c>
      <c r="M352" s="79">
        <f t="shared" si="10"/>
        <v>0.44031654096581457</v>
      </c>
      <c r="N352" s="80">
        <f t="shared" si="11"/>
        <v>0.99984540273273459</v>
      </c>
    </row>
    <row r="353" spans="1:14">
      <c r="A353" s="21">
        <v>352</v>
      </c>
      <c r="B353" s="21" t="s">
        <v>24378</v>
      </c>
      <c r="C353" s="21" t="s">
        <v>23959</v>
      </c>
      <c r="D353" s="22">
        <v>37975</v>
      </c>
      <c r="E353" s="22">
        <v>33067</v>
      </c>
      <c r="F353" s="22">
        <v>27746</v>
      </c>
      <c r="G353" s="23">
        <v>165863.54</v>
      </c>
      <c r="H353" s="23">
        <v>120230.59</v>
      </c>
      <c r="I353" s="23">
        <v>93208.78</v>
      </c>
      <c r="J353" s="23">
        <v>59828.87</v>
      </c>
      <c r="K353" s="23">
        <v>44267.25</v>
      </c>
      <c r="L353" s="76">
        <v>36046.31</v>
      </c>
      <c r="M353" s="79">
        <f t="shared" si="10"/>
        <v>-0.1857115587708747</v>
      </c>
      <c r="N353" s="80">
        <f t="shared" si="11"/>
        <v>0.9998527962432826</v>
      </c>
    </row>
    <row r="354" spans="1:14">
      <c r="A354" s="21">
        <v>353</v>
      </c>
      <c r="B354" s="21" t="s">
        <v>24379</v>
      </c>
      <c r="C354" s="21" t="s">
        <v>23960</v>
      </c>
      <c r="D354" s="22">
        <v>3759</v>
      </c>
      <c r="E354" s="22">
        <v>3140</v>
      </c>
      <c r="F354" s="22">
        <v>3419</v>
      </c>
      <c r="G354" s="23">
        <v>51874.02</v>
      </c>
      <c r="H354" s="23">
        <v>41238.86</v>
      </c>
      <c r="I354" s="23">
        <v>44418.53</v>
      </c>
      <c r="J354" s="23">
        <v>42482.82</v>
      </c>
      <c r="K354" s="23">
        <v>33241.61</v>
      </c>
      <c r="L354" s="76">
        <v>35482.120000000003</v>
      </c>
      <c r="M354" s="79">
        <f t="shared" si="10"/>
        <v>6.7400766689700103E-2</v>
      </c>
      <c r="N354" s="80">
        <f t="shared" si="11"/>
        <v>0.99986007403200738</v>
      </c>
    </row>
    <row r="355" spans="1:14">
      <c r="A355" s="21">
        <v>354</v>
      </c>
      <c r="B355" s="21" t="s">
        <v>24380</v>
      </c>
      <c r="C355" s="21" t="s">
        <v>23961</v>
      </c>
      <c r="D355" s="22">
        <v>111</v>
      </c>
      <c r="E355" s="22">
        <v>3470</v>
      </c>
      <c r="F355" s="22">
        <v>5574</v>
      </c>
      <c r="G355" s="23">
        <v>345.21</v>
      </c>
      <c r="H355" s="23">
        <v>16469.669999999998</v>
      </c>
      <c r="I355" s="23">
        <v>41515.86</v>
      </c>
      <c r="J355" s="23">
        <v>293.11</v>
      </c>
      <c r="K355" s="23">
        <v>14250.99</v>
      </c>
      <c r="L355" s="76">
        <v>35474.160000000003</v>
      </c>
      <c r="M355" s="79">
        <f t="shared" si="10"/>
        <v>1.4892418000433658</v>
      </c>
      <c r="N355" s="80">
        <f t="shared" si="11"/>
        <v>0.99986735018804507</v>
      </c>
    </row>
    <row r="356" spans="1:14">
      <c r="A356" s="21">
        <v>355</v>
      </c>
      <c r="B356" s="21" t="s">
        <v>24381</v>
      </c>
      <c r="C356" s="21" t="s">
        <v>23812</v>
      </c>
      <c r="D356" s="22">
        <v>5640</v>
      </c>
      <c r="E356" s="22">
        <v>4038</v>
      </c>
      <c r="F356" s="22">
        <v>4159</v>
      </c>
      <c r="G356" s="23">
        <v>59952.55</v>
      </c>
      <c r="H356" s="23">
        <v>48510.17</v>
      </c>
      <c r="I356" s="23">
        <v>49254.86</v>
      </c>
      <c r="J356" s="23">
        <v>41300.449999999997</v>
      </c>
      <c r="K356" s="23">
        <v>33220.32</v>
      </c>
      <c r="L356" s="76">
        <v>33916.519999999997</v>
      </c>
      <c r="M356" s="79">
        <f t="shared" si="10"/>
        <v>2.0957052791785183E-2</v>
      </c>
      <c r="N356" s="80">
        <f t="shared" si="11"/>
        <v>0.99987430685429945</v>
      </c>
    </row>
    <row r="357" spans="1:14">
      <c r="A357" s="21">
        <v>356</v>
      </c>
      <c r="B357" s="21" t="s">
        <v>24382</v>
      </c>
      <c r="C357" s="21" t="s">
        <v>23962</v>
      </c>
      <c r="D357" s="22">
        <v>10450</v>
      </c>
      <c r="E357" s="22">
        <v>8432</v>
      </c>
      <c r="F357" s="22">
        <v>7370</v>
      </c>
      <c r="G357" s="23">
        <v>75403.63</v>
      </c>
      <c r="H357" s="23">
        <v>62481.69</v>
      </c>
      <c r="I357" s="23">
        <v>50590.37</v>
      </c>
      <c r="J357" s="23">
        <v>52718.91</v>
      </c>
      <c r="K357" s="23">
        <v>41922.44</v>
      </c>
      <c r="L357" s="76">
        <v>32975.760000000002</v>
      </c>
      <c r="M357" s="79">
        <f t="shared" si="10"/>
        <v>-0.21341028814162533</v>
      </c>
      <c r="N357" s="80">
        <f t="shared" si="11"/>
        <v>0.9998810705599156</v>
      </c>
    </row>
    <row r="358" spans="1:14">
      <c r="A358" s="21">
        <v>357</v>
      </c>
      <c r="B358" s="21" t="s">
        <v>24383</v>
      </c>
      <c r="C358" s="21" t="s">
        <v>23701</v>
      </c>
      <c r="D358" s="22">
        <v>6337</v>
      </c>
      <c r="E358" s="22">
        <v>5983</v>
      </c>
      <c r="F358" s="22">
        <v>4974</v>
      </c>
      <c r="G358" s="23">
        <v>54009.88</v>
      </c>
      <c r="H358" s="23">
        <v>45812.93</v>
      </c>
      <c r="I358" s="23">
        <v>36004.239999999998</v>
      </c>
      <c r="J358" s="23">
        <v>49625.91</v>
      </c>
      <c r="K358" s="23">
        <v>41885</v>
      </c>
      <c r="L358" s="76">
        <v>32764.49</v>
      </c>
      <c r="M358" s="79">
        <f t="shared" si="10"/>
        <v>-0.21775122358839677</v>
      </c>
      <c r="N358" s="80">
        <f t="shared" si="11"/>
        <v>0.99988779093163793</v>
      </c>
    </row>
    <row r="359" spans="1:14">
      <c r="A359" s="21">
        <v>358</v>
      </c>
      <c r="B359" s="21" t="s">
        <v>24384</v>
      </c>
      <c r="C359" s="21" t="s">
        <v>23963</v>
      </c>
      <c r="D359" s="22">
        <v>125</v>
      </c>
      <c r="E359" s="22">
        <v>129</v>
      </c>
      <c r="F359" s="22">
        <v>183</v>
      </c>
      <c r="G359" s="23">
        <v>23448.43</v>
      </c>
      <c r="H359" s="23">
        <v>23851.08</v>
      </c>
      <c r="I359" s="23">
        <v>33760.68</v>
      </c>
      <c r="J359" s="23">
        <v>22594.85</v>
      </c>
      <c r="K359" s="23">
        <v>22120.6</v>
      </c>
      <c r="L359" s="76">
        <v>31952.76</v>
      </c>
      <c r="M359" s="79">
        <f t="shared" si="10"/>
        <v>0.44447980615354016</v>
      </c>
      <c r="N359" s="80">
        <f t="shared" si="11"/>
        <v>0.99989434480825112</v>
      </c>
    </row>
    <row r="360" spans="1:14">
      <c r="A360" s="21">
        <v>359</v>
      </c>
      <c r="B360" s="21" t="s">
        <v>24385</v>
      </c>
      <c r="C360" s="21" t="s">
        <v>23964</v>
      </c>
      <c r="D360" s="22">
        <v>5525</v>
      </c>
      <c r="E360" s="22">
        <v>5550</v>
      </c>
      <c r="F360" s="22">
        <v>5343</v>
      </c>
      <c r="G360" s="23">
        <v>54046.62</v>
      </c>
      <c r="H360" s="23">
        <v>49903.88</v>
      </c>
      <c r="I360" s="23">
        <v>46567.26</v>
      </c>
      <c r="J360" s="23">
        <v>37225.800000000003</v>
      </c>
      <c r="K360" s="23">
        <v>34523.07</v>
      </c>
      <c r="L360" s="76">
        <v>31908.32</v>
      </c>
      <c r="M360" s="79">
        <f t="shared" si="10"/>
        <v>-7.5739208592978557E-2</v>
      </c>
      <c r="N360" s="80">
        <f t="shared" si="11"/>
        <v>0.9999008895697119</v>
      </c>
    </row>
    <row r="361" spans="1:14">
      <c r="A361" s="21">
        <v>360</v>
      </c>
      <c r="B361" s="21" t="s">
        <v>24386</v>
      </c>
      <c r="C361" s="21" t="s">
        <v>23965</v>
      </c>
      <c r="D361" s="22">
        <v>9004</v>
      </c>
      <c r="E361" s="22">
        <v>12108</v>
      </c>
      <c r="F361" s="22">
        <v>14881</v>
      </c>
      <c r="G361" s="23">
        <v>27812.58</v>
      </c>
      <c r="H361" s="23">
        <v>27822.71</v>
      </c>
      <c r="I361" s="23">
        <v>31728.97</v>
      </c>
      <c r="J361" s="23">
        <v>27113.67</v>
      </c>
      <c r="K361" s="23">
        <v>27087.4</v>
      </c>
      <c r="L361" s="76">
        <v>30084.92</v>
      </c>
      <c r="M361" s="79">
        <f t="shared" si="10"/>
        <v>0.11066104535688168</v>
      </c>
      <c r="N361" s="80">
        <f t="shared" si="11"/>
        <v>0.9999070603309731</v>
      </c>
    </row>
    <row r="362" spans="1:14">
      <c r="A362" s="21">
        <v>361</v>
      </c>
      <c r="B362" s="21" t="s">
        <v>24387</v>
      </c>
      <c r="C362" s="21" t="s">
        <v>23966</v>
      </c>
      <c r="D362" s="22">
        <v>1080</v>
      </c>
      <c r="E362" s="22">
        <v>730</v>
      </c>
      <c r="F362" s="22">
        <v>851</v>
      </c>
      <c r="G362" s="23">
        <v>44626.46</v>
      </c>
      <c r="H362" s="23">
        <v>30654.68</v>
      </c>
      <c r="I362" s="23">
        <v>45484.08</v>
      </c>
      <c r="J362" s="23">
        <v>30002.28</v>
      </c>
      <c r="K362" s="23">
        <v>20499.82</v>
      </c>
      <c r="L362" s="76">
        <v>29129.119999999999</v>
      </c>
      <c r="M362" s="79">
        <f t="shared" si="10"/>
        <v>0.42094515951847378</v>
      </c>
      <c r="N362" s="80">
        <f t="shared" si="11"/>
        <v>0.99991303504672002</v>
      </c>
    </row>
    <row r="363" spans="1:14">
      <c r="A363" s="21">
        <v>362</v>
      </c>
      <c r="B363" s="21" t="s">
        <v>24388</v>
      </c>
      <c r="C363" s="21" t="s">
        <v>23967</v>
      </c>
      <c r="D363" s="22">
        <v>28448</v>
      </c>
      <c r="E363" s="22">
        <v>23363</v>
      </c>
      <c r="F363" s="22">
        <v>24362</v>
      </c>
      <c r="G363" s="23">
        <v>124557.62</v>
      </c>
      <c r="H363" s="23">
        <v>85841.08</v>
      </c>
      <c r="I363" s="23">
        <v>81945.009999999995</v>
      </c>
      <c r="J363" s="23">
        <v>43025.03</v>
      </c>
      <c r="K363" s="23">
        <v>30121.56</v>
      </c>
      <c r="L363" s="76">
        <v>28053.83</v>
      </c>
      <c r="M363" s="79">
        <f t="shared" si="10"/>
        <v>-6.8646179015960637E-2</v>
      </c>
      <c r="N363" s="80">
        <f t="shared" si="11"/>
        <v>0.99991878920818666</v>
      </c>
    </row>
    <row r="364" spans="1:14">
      <c r="A364" s="21">
        <v>363</v>
      </c>
      <c r="B364" s="21" t="s">
        <v>24389</v>
      </c>
      <c r="C364" s="21" t="s">
        <v>23968</v>
      </c>
      <c r="D364" s="22">
        <v>13625</v>
      </c>
      <c r="E364" s="22">
        <v>14196</v>
      </c>
      <c r="F364" s="22">
        <v>14754</v>
      </c>
      <c r="G364" s="23">
        <v>41883.11</v>
      </c>
      <c r="H364" s="23">
        <v>33066.68</v>
      </c>
      <c r="I364" s="23">
        <v>30707.48</v>
      </c>
      <c r="J364" s="23">
        <v>37037.5</v>
      </c>
      <c r="K364" s="23">
        <v>28954.7</v>
      </c>
      <c r="L364" s="76">
        <v>26911.439999999999</v>
      </c>
      <c r="M364" s="79">
        <f t="shared" si="10"/>
        <v>-7.0567472638293674E-2</v>
      </c>
      <c r="N364" s="80">
        <f t="shared" si="11"/>
        <v>0.99992430905239549</v>
      </c>
    </row>
    <row r="365" spans="1:14">
      <c r="A365" s="21">
        <v>364</v>
      </c>
      <c r="B365" s="21" t="s">
        <v>24390</v>
      </c>
      <c r="C365" s="21" t="s">
        <v>23969</v>
      </c>
      <c r="D365" s="22">
        <v>0</v>
      </c>
      <c r="E365" s="22">
        <v>0</v>
      </c>
      <c r="F365" s="22">
        <v>20</v>
      </c>
      <c r="G365" s="23">
        <v>0</v>
      </c>
      <c r="H365" s="23">
        <v>0</v>
      </c>
      <c r="I365" s="23">
        <v>24966.400000000001</v>
      </c>
      <c r="J365" s="23">
        <v>0</v>
      </c>
      <c r="K365" s="23">
        <v>0</v>
      </c>
      <c r="L365" s="76">
        <v>24106.46</v>
      </c>
      <c r="M365" s="79" t="str">
        <f t="shared" si="10"/>
        <v>ND</v>
      </c>
      <c r="N365" s="80">
        <f t="shared" si="11"/>
        <v>0.99992925356311757</v>
      </c>
    </row>
    <row r="366" spans="1:14" ht="22.5">
      <c r="A366" s="21">
        <v>365</v>
      </c>
      <c r="B366" s="21" t="s">
        <v>24391</v>
      </c>
      <c r="C366" s="21" t="s">
        <v>23970</v>
      </c>
      <c r="D366" s="22">
        <v>15888</v>
      </c>
      <c r="E366" s="22">
        <v>17158</v>
      </c>
      <c r="F366" s="22">
        <v>18712</v>
      </c>
      <c r="G366" s="23">
        <v>50616.17</v>
      </c>
      <c r="H366" s="23">
        <v>43172.83</v>
      </c>
      <c r="I366" s="23">
        <v>45456.12</v>
      </c>
      <c r="J366" s="23">
        <v>24079.17</v>
      </c>
      <c r="K366" s="23">
        <v>19483.38</v>
      </c>
      <c r="L366" s="76">
        <v>18396.400000000001</v>
      </c>
      <c r="M366" s="79">
        <f t="shared" si="10"/>
        <v>-5.5790114446261349E-2</v>
      </c>
      <c r="N366" s="80">
        <f t="shared" si="11"/>
        <v>0.99993302687521102</v>
      </c>
    </row>
    <row r="367" spans="1:14">
      <c r="A367" s="21">
        <v>366</v>
      </c>
      <c r="B367" s="21" t="s">
        <v>24392</v>
      </c>
      <c r="C367" s="21" t="s">
        <v>23971</v>
      </c>
      <c r="D367" s="22">
        <v>15055</v>
      </c>
      <c r="E367" s="22">
        <v>15534</v>
      </c>
      <c r="F367" s="22">
        <v>14615</v>
      </c>
      <c r="G367" s="23">
        <v>37090.54</v>
      </c>
      <c r="H367" s="23">
        <v>26475.18</v>
      </c>
      <c r="I367" s="23">
        <v>23245.23</v>
      </c>
      <c r="J367" s="23">
        <v>26102.9</v>
      </c>
      <c r="K367" s="23">
        <v>18525.330000000002</v>
      </c>
      <c r="L367" s="76">
        <v>16401.48</v>
      </c>
      <c r="M367" s="79">
        <f t="shared" si="10"/>
        <v>-0.11464573100722103</v>
      </c>
      <c r="N367" s="80">
        <f t="shared" si="11"/>
        <v>0.99993639100639076</v>
      </c>
    </row>
    <row r="368" spans="1:14">
      <c r="A368" s="21">
        <v>367</v>
      </c>
      <c r="B368" s="21" t="s">
        <v>24393</v>
      </c>
      <c r="C368" s="21" t="s">
        <v>23972</v>
      </c>
      <c r="D368" s="22">
        <v>785</v>
      </c>
      <c r="E368" s="22">
        <v>1079</v>
      </c>
      <c r="F368" s="22">
        <v>1057</v>
      </c>
      <c r="G368" s="23">
        <v>20659.48</v>
      </c>
      <c r="H368" s="23">
        <v>27537.7</v>
      </c>
      <c r="I368" s="23">
        <v>26624</v>
      </c>
      <c r="J368" s="23">
        <v>14160.07</v>
      </c>
      <c r="K368" s="23">
        <v>15517.87</v>
      </c>
      <c r="L368" s="76">
        <v>16088.97</v>
      </c>
      <c r="M368" s="79">
        <f t="shared" si="10"/>
        <v>3.6802731302685132E-2</v>
      </c>
      <c r="N368" s="80">
        <f t="shared" si="11"/>
        <v>0.99993969103819436</v>
      </c>
    </row>
    <row r="369" spans="1:14">
      <c r="A369" s="21">
        <v>368</v>
      </c>
      <c r="B369" s="21" t="s">
        <v>24394</v>
      </c>
      <c r="C369" s="21" t="s">
        <v>23973</v>
      </c>
      <c r="D369" s="22">
        <v>7499</v>
      </c>
      <c r="E369" s="22">
        <v>6647</v>
      </c>
      <c r="F369" s="22">
        <v>8557</v>
      </c>
      <c r="G369" s="23">
        <v>22181.66</v>
      </c>
      <c r="H369" s="23">
        <v>14629.74</v>
      </c>
      <c r="I369" s="23">
        <v>16942.689999999999</v>
      </c>
      <c r="J369" s="23">
        <v>20707</v>
      </c>
      <c r="K369" s="23">
        <v>13757.56</v>
      </c>
      <c r="L369" s="76">
        <v>15715.69</v>
      </c>
      <c r="M369" s="79">
        <f t="shared" si="10"/>
        <v>0.14233119826480867</v>
      </c>
      <c r="N369" s="80">
        <f t="shared" si="11"/>
        <v>0.9999429145059997</v>
      </c>
    </row>
    <row r="370" spans="1:14">
      <c r="A370" s="21">
        <v>369</v>
      </c>
      <c r="B370" s="21" t="s">
        <v>24395</v>
      </c>
      <c r="C370" s="21" t="s">
        <v>23974</v>
      </c>
      <c r="D370" s="22">
        <v>20632</v>
      </c>
      <c r="E370" s="22">
        <v>20115</v>
      </c>
      <c r="F370" s="22">
        <v>21438</v>
      </c>
      <c r="G370" s="23">
        <v>62182.69</v>
      </c>
      <c r="H370" s="23">
        <v>45176.04</v>
      </c>
      <c r="I370" s="23">
        <v>42607</v>
      </c>
      <c r="J370" s="23">
        <v>22675.119999999999</v>
      </c>
      <c r="K370" s="23">
        <v>17004.689999999999</v>
      </c>
      <c r="L370" s="76">
        <v>15677.97</v>
      </c>
      <c r="M370" s="79">
        <f t="shared" si="10"/>
        <v>-7.8020828371466899E-2</v>
      </c>
      <c r="N370" s="80">
        <f t="shared" si="11"/>
        <v>0.99994613023700152</v>
      </c>
    </row>
    <row r="371" spans="1:14">
      <c r="A371" s="21">
        <v>370</v>
      </c>
      <c r="B371" s="21" t="s">
        <v>24396</v>
      </c>
      <c r="C371" s="21" t="s">
        <v>12778</v>
      </c>
      <c r="D371" s="22">
        <v>5224</v>
      </c>
      <c r="E371" s="22">
        <v>5126</v>
      </c>
      <c r="F371" s="22">
        <v>4014</v>
      </c>
      <c r="G371" s="23">
        <v>52658.16</v>
      </c>
      <c r="H371" s="23">
        <v>47645.18</v>
      </c>
      <c r="I371" s="23">
        <v>36179.53</v>
      </c>
      <c r="J371" s="23">
        <v>23063.17</v>
      </c>
      <c r="K371" s="23">
        <v>20904.28</v>
      </c>
      <c r="L371" s="76">
        <v>15441.45</v>
      </c>
      <c r="M371" s="79">
        <f t="shared" si="10"/>
        <v>-0.26132591029205493</v>
      </c>
      <c r="N371" s="80">
        <f t="shared" si="11"/>
        <v>0.99994929745504557</v>
      </c>
    </row>
    <row r="372" spans="1:14">
      <c r="A372" s="21">
        <v>371</v>
      </c>
      <c r="B372" s="21" t="s">
        <v>24397</v>
      </c>
      <c r="C372" s="21" t="s">
        <v>23975</v>
      </c>
      <c r="D372" s="22">
        <v>0</v>
      </c>
      <c r="E372" s="22">
        <v>780</v>
      </c>
      <c r="F372" s="22">
        <v>1613</v>
      </c>
      <c r="G372" s="23">
        <v>0</v>
      </c>
      <c r="H372" s="23">
        <v>7652.78</v>
      </c>
      <c r="I372" s="23">
        <v>16827.919999999998</v>
      </c>
      <c r="J372" s="23">
        <v>0</v>
      </c>
      <c r="K372" s="23">
        <v>6391.77</v>
      </c>
      <c r="L372" s="76">
        <v>14466.46</v>
      </c>
      <c r="M372" s="79">
        <f t="shared" si="10"/>
        <v>1.2632948306963483</v>
      </c>
      <c r="N372" s="80">
        <f t="shared" si="11"/>
        <v>0.99995226469148679</v>
      </c>
    </row>
    <row r="373" spans="1:14">
      <c r="A373" s="21">
        <v>372</v>
      </c>
      <c r="B373" s="21" t="s">
        <v>24398</v>
      </c>
      <c r="C373" s="21" t="s">
        <v>23976</v>
      </c>
      <c r="D373" s="22">
        <v>5342</v>
      </c>
      <c r="E373" s="22">
        <v>4511</v>
      </c>
      <c r="F373" s="22">
        <v>4137</v>
      </c>
      <c r="G373" s="23">
        <v>29415.599999999999</v>
      </c>
      <c r="H373" s="23">
        <v>20715.05</v>
      </c>
      <c r="I373" s="23">
        <v>18154.14</v>
      </c>
      <c r="J373" s="23">
        <v>22050.48</v>
      </c>
      <c r="K373" s="23">
        <v>15329.9</v>
      </c>
      <c r="L373" s="76">
        <v>13531.61</v>
      </c>
      <c r="M373" s="79">
        <f t="shared" si="10"/>
        <v>-0.11730604896313734</v>
      </c>
      <c r="N373" s="80">
        <f t="shared" si="11"/>
        <v>0.99995504017949843</v>
      </c>
    </row>
    <row r="374" spans="1:14">
      <c r="A374" s="21">
        <v>373</v>
      </c>
      <c r="B374" s="21" t="s">
        <v>24399</v>
      </c>
      <c r="C374" s="21" t="s">
        <v>23977</v>
      </c>
      <c r="D374" s="22">
        <v>908</v>
      </c>
      <c r="E374" s="22">
        <v>1697</v>
      </c>
      <c r="F374" s="22">
        <v>2133</v>
      </c>
      <c r="G374" s="23">
        <v>8002.48</v>
      </c>
      <c r="H374" s="23">
        <v>13633.58</v>
      </c>
      <c r="I374" s="23">
        <v>16512.78</v>
      </c>
      <c r="J374" s="23">
        <v>6238.96</v>
      </c>
      <c r="K374" s="23">
        <v>11078.78</v>
      </c>
      <c r="L374" s="76">
        <v>13182.07</v>
      </c>
      <c r="M374" s="79">
        <f t="shared" si="10"/>
        <v>0.18984852122706641</v>
      </c>
      <c r="N374" s="80">
        <f t="shared" si="11"/>
        <v>0.9999577439728573</v>
      </c>
    </row>
    <row r="375" spans="1:14">
      <c r="A375" s="21">
        <v>374</v>
      </c>
      <c r="B375" s="21" t="s">
        <v>24400</v>
      </c>
      <c r="C375" s="21" t="s">
        <v>23978</v>
      </c>
      <c r="D375" s="22">
        <v>4809</v>
      </c>
      <c r="E375" s="22">
        <v>5037</v>
      </c>
      <c r="F375" s="22">
        <v>4435</v>
      </c>
      <c r="G375" s="23">
        <v>19760.650000000001</v>
      </c>
      <c r="H375" s="23">
        <v>16130.39</v>
      </c>
      <c r="I375" s="23">
        <v>13903.42</v>
      </c>
      <c r="J375" s="23">
        <v>18208.830000000002</v>
      </c>
      <c r="K375" s="23">
        <v>14658.63</v>
      </c>
      <c r="L375" s="76">
        <v>12863.25</v>
      </c>
      <c r="M375" s="79">
        <f t="shared" si="10"/>
        <v>-0.12247938586348106</v>
      </c>
      <c r="N375" s="80">
        <f t="shared" si="11"/>
        <v>0.99996038237258689</v>
      </c>
    </row>
    <row r="376" spans="1:14">
      <c r="A376" s="21">
        <v>375</v>
      </c>
      <c r="B376" s="21" t="s">
        <v>24401</v>
      </c>
      <c r="C376" s="21" t="s">
        <v>23979</v>
      </c>
      <c r="D376" s="22">
        <v>73</v>
      </c>
      <c r="E376" s="22">
        <v>322</v>
      </c>
      <c r="F376" s="22">
        <v>521</v>
      </c>
      <c r="G376" s="23">
        <v>2798.09</v>
      </c>
      <c r="H376" s="23">
        <v>12030.62</v>
      </c>
      <c r="I376" s="23">
        <v>19322.310000000001</v>
      </c>
      <c r="J376" s="23">
        <v>1818.75</v>
      </c>
      <c r="K376" s="23">
        <v>7898.34</v>
      </c>
      <c r="L376" s="76">
        <v>12681.84</v>
      </c>
      <c r="M376" s="79">
        <f t="shared" si="10"/>
        <v>0.60563358883005791</v>
      </c>
      <c r="N376" s="80">
        <f t="shared" si="11"/>
        <v>0.99996298356305013</v>
      </c>
    </row>
    <row r="377" spans="1:14">
      <c r="A377" s="21">
        <v>376</v>
      </c>
      <c r="B377" s="21" t="s">
        <v>24402</v>
      </c>
      <c r="C377" s="21" t="s">
        <v>23980</v>
      </c>
      <c r="D377" s="22">
        <v>8730</v>
      </c>
      <c r="E377" s="22">
        <v>7862</v>
      </c>
      <c r="F377" s="22">
        <v>8193</v>
      </c>
      <c r="G377" s="23">
        <v>34397.9</v>
      </c>
      <c r="H377" s="23">
        <v>24543.21</v>
      </c>
      <c r="I377" s="23">
        <v>23985.17</v>
      </c>
      <c r="J377" s="23">
        <v>15671.98</v>
      </c>
      <c r="K377" s="23">
        <v>11212.58</v>
      </c>
      <c r="L377" s="76">
        <v>11418.13</v>
      </c>
      <c r="M377" s="79">
        <f t="shared" si="10"/>
        <v>1.8332087708627209E-2</v>
      </c>
      <c r="N377" s="80">
        <f t="shared" si="11"/>
        <v>0.99996532555213569</v>
      </c>
    </row>
    <row r="378" spans="1:14">
      <c r="A378" s="21">
        <v>377</v>
      </c>
      <c r="B378" s="21" t="s">
        <v>24403</v>
      </c>
      <c r="C378" s="21" t="s">
        <v>23981</v>
      </c>
      <c r="D378" s="22">
        <v>1458</v>
      </c>
      <c r="E378" s="22">
        <v>1310</v>
      </c>
      <c r="F378" s="22">
        <v>940</v>
      </c>
      <c r="G378" s="23">
        <v>23182.2</v>
      </c>
      <c r="H378" s="23">
        <v>19796.2</v>
      </c>
      <c r="I378" s="23">
        <v>13079.49</v>
      </c>
      <c r="J378" s="23">
        <v>19623.84</v>
      </c>
      <c r="K378" s="23">
        <v>17198.759999999998</v>
      </c>
      <c r="L378" s="76">
        <v>11213.39</v>
      </c>
      <c r="M378" s="79">
        <f t="shared" si="10"/>
        <v>-0.34801171712379264</v>
      </c>
      <c r="N378" s="80">
        <f t="shared" si="11"/>
        <v>0.99996762554670504</v>
      </c>
    </row>
    <row r="379" spans="1:14">
      <c r="A379" s="21">
        <v>378</v>
      </c>
      <c r="B379" s="21" t="s">
        <v>24404</v>
      </c>
      <c r="C379" s="21" t="s">
        <v>23982</v>
      </c>
      <c r="D379" s="22">
        <v>0</v>
      </c>
      <c r="E379" s="22">
        <v>0</v>
      </c>
      <c r="F379" s="22">
        <v>207</v>
      </c>
      <c r="G379" s="23">
        <v>0</v>
      </c>
      <c r="H379" s="23">
        <v>0</v>
      </c>
      <c r="I379" s="23">
        <v>11940.84</v>
      </c>
      <c r="J379" s="23">
        <v>0</v>
      </c>
      <c r="K379" s="23">
        <v>0</v>
      </c>
      <c r="L379" s="76">
        <v>11058.04</v>
      </c>
      <c r="M379" s="79" t="str">
        <f t="shared" si="10"/>
        <v>ND</v>
      </c>
      <c r="N379" s="80">
        <f t="shared" si="11"/>
        <v>0.99996989367721223</v>
      </c>
    </row>
    <row r="380" spans="1:14">
      <c r="A380" s="21">
        <v>379</v>
      </c>
      <c r="B380" s="21" t="s">
        <v>24405</v>
      </c>
      <c r="C380" s="21" t="s">
        <v>23983</v>
      </c>
      <c r="D380" s="22">
        <v>8541</v>
      </c>
      <c r="E380" s="22">
        <v>8016</v>
      </c>
      <c r="F380" s="22">
        <v>8265</v>
      </c>
      <c r="G380" s="23">
        <v>24337.26</v>
      </c>
      <c r="H380" s="23">
        <v>16741.55</v>
      </c>
      <c r="I380" s="23">
        <v>15720.1</v>
      </c>
      <c r="J380" s="23">
        <v>17066.09</v>
      </c>
      <c r="K380" s="23">
        <v>11702.54</v>
      </c>
      <c r="L380" s="76">
        <v>10997.64</v>
      </c>
      <c r="M380" s="79">
        <f t="shared" si="10"/>
        <v>-6.0234786636063742E-2</v>
      </c>
      <c r="N380" s="80">
        <f t="shared" si="11"/>
        <v>0.99997214941898838</v>
      </c>
    </row>
    <row r="381" spans="1:14" ht="22.5">
      <c r="A381" s="21">
        <v>380</v>
      </c>
      <c r="B381" s="21" t="s">
        <v>24406</v>
      </c>
      <c r="C381" s="21" t="s">
        <v>23984</v>
      </c>
      <c r="D381" s="22">
        <v>579</v>
      </c>
      <c r="E381" s="22">
        <v>650</v>
      </c>
      <c r="F381" s="22">
        <v>770</v>
      </c>
      <c r="G381" s="23">
        <v>8587.66</v>
      </c>
      <c r="H381" s="23">
        <v>9546.34</v>
      </c>
      <c r="I381" s="23">
        <v>11064.41</v>
      </c>
      <c r="J381" s="23">
        <v>7723.8</v>
      </c>
      <c r="K381" s="23">
        <v>8986.7900000000009</v>
      </c>
      <c r="L381" s="76">
        <v>10178.35</v>
      </c>
      <c r="M381" s="79">
        <f t="shared" si="10"/>
        <v>0.13259016845837049</v>
      </c>
      <c r="N381" s="80">
        <f t="shared" si="11"/>
        <v>0.99997423711501288</v>
      </c>
    </row>
    <row r="382" spans="1:14">
      <c r="A382" s="21">
        <v>381</v>
      </c>
      <c r="B382" s="21" t="s">
        <v>24407</v>
      </c>
      <c r="C382" s="21" t="s">
        <v>23985</v>
      </c>
      <c r="D382" s="22">
        <v>25295</v>
      </c>
      <c r="E382" s="22">
        <v>30152</v>
      </c>
      <c r="F382" s="22">
        <v>32000</v>
      </c>
      <c r="G382" s="23">
        <v>68089.02</v>
      </c>
      <c r="H382" s="23">
        <v>58578.1</v>
      </c>
      <c r="I382" s="23">
        <v>56675.74</v>
      </c>
      <c r="J382" s="23">
        <v>11536.27</v>
      </c>
      <c r="K382" s="23">
        <v>9875.02</v>
      </c>
      <c r="L382" s="76">
        <v>9420.9699999999993</v>
      </c>
      <c r="M382" s="79">
        <f t="shared" si="10"/>
        <v>-4.5979653712093858E-2</v>
      </c>
      <c r="N382" s="80">
        <f t="shared" si="11"/>
        <v>0.99997616946373502</v>
      </c>
    </row>
    <row r="383" spans="1:14" ht="22.5">
      <c r="A383" s="21">
        <v>382</v>
      </c>
      <c r="B383" s="21" t="s">
        <v>24408</v>
      </c>
      <c r="C383" s="21" t="s">
        <v>14080</v>
      </c>
      <c r="D383" s="22">
        <v>7526</v>
      </c>
      <c r="E383" s="22">
        <v>4781</v>
      </c>
      <c r="F383" s="22">
        <v>4734</v>
      </c>
      <c r="G383" s="23">
        <v>30135.38</v>
      </c>
      <c r="H383" s="23">
        <v>15325.44</v>
      </c>
      <c r="I383" s="23">
        <v>13936.36</v>
      </c>
      <c r="J383" s="23">
        <v>20633.43</v>
      </c>
      <c r="K383" s="23">
        <v>10393.74</v>
      </c>
      <c r="L383" s="76">
        <v>9405.31</v>
      </c>
      <c r="M383" s="79">
        <f t="shared" si="10"/>
        <v>-9.5098588188659738E-2</v>
      </c>
      <c r="N383" s="80">
        <f t="shared" si="11"/>
        <v>0.99997809860041209</v>
      </c>
    </row>
    <row r="384" spans="1:14">
      <c r="A384" s="21">
        <v>383</v>
      </c>
      <c r="B384" s="21" t="s">
        <v>24409</v>
      </c>
      <c r="C384" s="21" t="s">
        <v>23986</v>
      </c>
      <c r="D384" s="22">
        <v>3263</v>
      </c>
      <c r="E384" s="22">
        <v>3359</v>
      </c>
      <c r="F384" s="22">
        <v>2645</v>
      </c>
      <c r="G384" s="23">
        <v>40063.480000000003</v>
      </c>
      <c r="H384" s="23">
        <v>28053.81</v>
      </c>
      <c r="I384" s="23">
        <v>23405.52</v>
      </c>
      <c r="J384" s="23">
        <v>12703.19</v>
      </c>
      <c r="K384" s="23">
        <v>10869.43</v>
      </c>
      <c r="L384" s="76">
        <v>8521.59</v>
      </c>
      <c r="M384" s="79">
        <f t="shared" si="10"/>
        <v>-0.2160039670893506</v>
      </c>
      <c r="N384" s="80">
        <f t="shared" si="11"/>
        <v>0.99997984647600746</v>
      </c>
    </row>
    <row r="385" spans="1:14">
      <c r="A385" s="21">
        <v>384</v>
      </c>
      <c r="B385" s="21" t="s">
        <v>24410</v>
      </c>
      <c r="C385" s="21" t="s">
        <v>23987</v>
      </c>
      <c r="D385" s="22">
        <v>6981</v>
      </c>
      <c r="E385" s="22">
        <v>7211</v>
      </c>
      <c r="F385" s="22">
        <v>5482</v>
      </c>
      <c r="G385" s="23">
        <v>19880.72</v>
      </c>
      <c r="H385" s="23">
        <v>14545.07</v>
      </c>
      <c r="I385" s="23">
        <v>9924.66</v>
      </c>
      <c r="J385" s="23">
        <v>16411.509999999998</v>
      </c>
      <c r="K385" s="23">
        <v>11977.23</v>
      </c>
      <c r="L385" s="76">
        <v>8161.85</v>
      </c>
      <c r="M385" s="79">
        <f t="shared" si="10"/>
        <v>-0.31855278724713471</v>
      </c>
      <c r="N385" s="80">
        <f t="shared" si="11"/>
        <v>0.99998152056481338</v>
      </c>
    </row>
    <row r="386" spans="1:14">
      <c r="A386" s="21">
        <v>385</v>
      </c>
      <c r="B386" s="21" t="s">
        <v>24411</v>
      </c>
      <c r="C386" s="21" t="s">
        <v>23711</v>
      </c>
      <c r="D386" s="22">
        <v>2277</v>
      </c>
      <c r="E386" s="22">
        <v>2219</v>
      </c>
      <c r="F386" s="22">
        <v>1049</v>
      </c>
      <c r="G386" s="23">
        <v>187678.5</v>
      </c>
      <c r="H386" s="23">
        <v>179449.55</v>
      </c>
      <c r="I386" s="23">
        <v>8010.32</v>
      </c>
      <c r="J386" s="23">
        <v>187678.5</v>
      </c>
      <c r="K386" s="23">
        <v>179207</v>
      </c>
      <c r="L386" s="76">
        <v>8010.32</v>
      </c>
      <c r="M386" s="79">
        <f t="shared" si="10"/>
        <v>-0.95530129961441235</v>
      </c>
      <c r="N386" s="80">
        <f t="shared" si="11"/>
        <v>0.99998316357308281</v>
      </c>
    </row>
    <row r="387" spans="1:14">
      <c r="A387" s="21">
        <v>386</v>
      </c>
      <c r="B387" s="21" t="s">
        <v>24412</v>
      </c>
      <c r="C387" s="21" t="s">
        <v>23988</v>
      </c>
      <c r="D387" s="22">
        <v>1548</v>
      </c>
      <c r="E387" s="22">
        <v>1403</v>
      </c>
      <c r="F387" s="22">
        <v>1051</v>
      </c>
      <c r="G387" s="23">
        <v>18588.54</v>
      </c>
      <c r="H387" s="23">
        <v>13395.08</v>
      </c>
      <c r="I387" s="23">
        <v>11104.52</v>
      </c>
      <c r="J387" s="23">
        <v>13613.6</v>
      </c>
      <c r="K387" s="23">
        <v>9788.1299999999992</v>
      </c>
      <c r="L387" s="76">
        <v>7962.77</v>
      </c>
      <c r="M387" s="79">
        <f t="shared" ref="M387:M427" si="12">IF(K387&lt;&gt;0,(L387-K387)/K387,"ND")</f>
        <v>-0.18648710223505399</v>
      </c>
      <c r="N387" s="80">
        <f t="shared" si="11"/>
        <v>0.99998479682830332</v>
      </c>
    </row>
    <row r="388" spans="1:14">
      <c r="A388" s="21">
        <v>387</v>
      </c>
      <c r="B388" s="21" t="s">
        <v>24413</v>
      </c>
      <c r="C388" s="21" t="s">
        <v>23989</v>
      </c>
      <c r="D388" s="22">
        <v>1230</v>
      </c>
      <c r="E388" s="22">
        <v>1120</v>
      </c>
      <c r="F388" s="22">
        <v>1023</v>
      </c>
      <c r="G388" s="23">
        <v>10353.31</v>
      </c>
      <c r="H388" s="23">
        <v>8530.85</v>
      </c>
      <c r="I388" s="23">
        <v>7644.07</v>
      </c>
      <c r="J388" s="23">
        <v>9827.1</v>
      </c>
      <c r="K388" s="23">
        <v>8264.75</v>
      </c>
      <c r="L388" s="76">
        <v>7243.37</v>
      </c>
      <c r="M388" s="79">
        <f t="shared" si="12"/>
        <v>-0.12358268550167884</v>
      </c>
      <c r="N388" s="80">
        <f t="shared" ref="N388:N427" si="13">(L388/L$428)+N387</f>
        <v>0.99998628252635391</v>
      </c>
    </row>
    <row r="389" spans="1:14">
      <c r="A389" s="21">
        <v>388</v>
      </c>
      <c r="B389" s="21" t="s">
        <v>24414</v>
      </c>
      <c r="C389" s="21" t="s">
        <v>23990</v>
      </c>
      <c r="D389" s="22">
        <v>15864</v>
      </c>
      <c r="E389" s="22">
        <v>18529</v>
      </c>
      <c r="F389" s="22">
        <v>20006</v>
      </c>
      <c r="G389" s="23">
        <v>34296.769999999997</v>
      </c>
      <c r="H389" s="23">
        <v>25928.38</v>
      </c>
      <c r="I389" s="23">
        <v>26779.26</v>
      </c>
      <c r="J389" s="23">
        <v>8572.8799999999992</v>
      </c>
      <c r="K389" s="23">
        <v>6540.45</v>
      </c>
      <c r="L389" s="76">
        <v>6624.8</v>
      </c>
      <c r="M389" s="79">
        <f t="shared" si="12"/>
        <v>1.2896666131535348E-2</v>
      </c>
      <c r="N389" s="80">
        <f t="shared" si="13"/>
        <v>0.99998764134862117</v>
      </c>
    </row>
    <row r="390" spans="1:14">
      <c r="A390" s="21">
        <v>389</v>
      </c>
      <c r="B390" s="21" t="s">
        <v>24415</v>
      </c>
      <c r="C390" s="21" t="s">
        <v>23991</v>
      </c>
      <c r="D390" s="22">
        <v>1888</v>
      </c>
      <c r="E390" s="22">
        <v>2589</v>
      </c>
      <c r="F390" s="22">
        <v>2430</v>
      </c>
      <c r="G390" s="23">
        <v>7384.12</v>
      </c>
      <c r="H390" s="23">
        <v>7846.71</v>
      </c>
      <c r="I390" s="23">
        <v>6796.84</v>
      </c>
      <c r="J390" s="23">
        <v>6302.94</v>
      </c>
      <c r="K390" s="23">
        <v>7243.76</v>
      </c>
      <c r="L390" s="76">
        <v>6137.12</v>
      </c>
      <c r="M390" s="79">
        <f t="shared" si="12"/>
        <v>-0.15277148884004996</v>
      </c>
      <c r="N390" s="80">
        <f t="shared" si="13"/>
        <v>0.99998890014214137</v>
      </c>
    </row>
    <row r="391" spans="1:14">
      <c r="A391" s="21">
        <v>390</v>
      </c>
      <c r="B391" s="21" t="s">
        <v>24416</v>
      </c>
      <c r="C391" s="21" t="s">
        <v>23992</v>
      </c>
      <c r="D391" s="22">
        <v>27150</v>
      </c>
      <c r="E391" s="22">
        <v>5872</v>
      </c>
      <c r="F391" s="22">
        <v>864</v>
      </c>
      <c r="G391" s="23">
        <v>313788.2</v>
      </c>
      <c r="H391" s="23">
        <v>64473.53</v>
      </c>
      <c r="I391" s="23">
        <v>9134.1200000000008</v>
      </c>
      <c r="J391" s="23">
        <v>206990.5</v>
      </c>
      <c r="K391" s="23">
        <v>42642.52</v>
      </c>
      <c r="L391" s="76">
        <v>6129.71</v>
      </c>
      <c r="M391" s="79">
        <f t="shared" si="12"/>
        <v>-0.85625357037998695</v>
      </c>
      <c r="N391" s="80">
        <f t="shared" si="13"/>
        <v>0.99999015741578579</v>
      </c>
    </row>
    <row r="392" spans="1:14">
      <c r="A392" s="21">
        <v>391</v>
      </c>
      <c r="B392" s="21" t="s">
        <v>24417</v>
      </c>
      <c r="C392" s="21" t="s">
        <v>23993</v>
      </c>
      <c r="D392" s="22">
        <v>1905</v>
      </c>
      <c r="E392" s="22">
        <v>1449</v>
      </c>
      <c r="F392" s="22">
        <v>736</v>
      </c>
      <c r="G392" s="23">
        <v>7326.72</v>
      </c>
      <c r="H392" s="23">
        <v>7570.86</v>
      </c>
      <c r="I392" s="23">
        <v>6259.5</v>
      </c>
      <c r="J392" s="23">
        <v>5836.8</v>
      </c>
      <c r="K392" s="23">
        <v>6304.51</v>
      </c>
      <c r="L392" s="76">
        <v>5138.6899999999996</v>
      </c>
      <c r="M392" s="79">
        <f t="shared" si="12"/>
        <v>-0.18491841554696567</v>
      </c>
      <c r="N392" s="80">
        <f t="shared" si="13"/>
        <v>0.999991211419891</v>
      </c>
    </row>
    <row r="393" spans="1:14">
      <c r="A393" s="21">
        <v>392</v>
      </c>
      <c r="B393" s="21" t="s">
        <v>24418</v>
      </c>
      <c r="C393" s="21" t="s">
        <v>23994</v>
      </c>
      <c r="D393" s="22">
        <v>2965</v>
      </c>
      <c r="E393" s="22">
        <v>2556</v>
      </c>
      <c r="F393" s="22">
        <v>2377</v>
      </c>
      <c r="G393" s="23">
        <v>12065.45</v>
      </c>
      <c r="H393" s="23">
        <v>8454.7199999999993</v>
      </c>
      <c r="I393" s="23">
        <v>7164.63</v>
      </c>
      <c r="J393" s="23">
        <v>8344.4500000000007</v>
      </c>
      <c r="K393" s="23">
        <v>5856.72</v>
      </c>
      <c r="L393" s="76">
        <v>4928.6099999999997</v>
      </c>
      <c r="M393" s="79">
        <f t="shared" si="12"/>
        <v>-0.15846924558455938</v>
      </c>
      <c r="N393" s="80">
        <f t="shared" si="13"/>
        <v>0.99999222233418494</v>
      </c>
    </row>
    <row r="394" spans="1:14">
      <c r="A394" s="21">
        <v>393</v>
      </c>
      <c r="B394" s="21" t="s">
        <v>24419</v>
      </c>
      <c r="C394" s="21" t="s">
        <v>23995</v>
      </c>
      <c r="D394" s="22">
        <v>736</v>
      </c>
      <c r="E394" s="22">
        <v>994</v>
      </c>
      <c r="F394" s="22">
        <v>1243</v>
      </c>
      <c r="G394" s="23">
        <v>3693.14</v>
      </c>
      <c r="H394" s="23">
        <v>4166.84</v>
      </c>
      <c r="I394" s="23">
        <v>4830.2</v>
      </c>
      <c r="J394" s="23">
        <v>3357.99</v>
      </c>
      <c r="K394" s="23">
        <v>3815.9</v>
      </c>
      <c r="L394" s="76">
        <v>4472.16</v>
      </c>
      <c r="M394" s="79">
        <f t="shared" si="12"/>
        <v>0.17198039780916685</v>
      </c>
      <c r="N394" s="80">
        <f t="shared" si="13"/>
        <v>0.99999313962536207</v>
      </c>
    </row>
    <row r="395" spans="1:14">
      <c r="A395" s="21">
        <v>394</v>
      </c>
      <c r="B395" s="21" t="s">
        <v>24420</v>
      </c>
      <c r="C395" s="21" t="s">
        <v>23996</v>
      </c>
      <c r="D395" s="22">
        <v>2201</v>
      </c>
      <c r="E395" s="22">
        <v>1869</v>
      </c>
      <c r="F395" s="22">
        <v>2403</v>
      </c>
      <c r="G395" s="23">
        <v>7621.42</v>
      </c>
      <c r="H395" s="23">
        <v>5062.96</v>
      </c>
      <c r="I395" s="23">
        <v>5724.56</v>
      </c>
      <c r="J395" s="23">
        <v>5594.07</v>
      </c>
      <c r="K395" s="23">
        <v>3711.15</v>
      </c>
      <c r="L395" s="76">
        <v>4198.45</v>
      </c>
      <c r="M395" s="79">
        <f t="shared" si="12"/>
        <v>0.13130700726189987</v>
      </c>
      <c r="N395" s="80">
        <f t="shared" si="13"/>
        <v>0.99999400077548706</v>
      </c>
    </row>
    <row r="396" spans="1:14">
      <c r="A396" s="21">
        <v>395</v>
      </c>
      <c r="B396" s="21" t="s">
        <v>24421</v>
      </c>
      <c r="C396" s="21" t="s">
        <v>23997</v>
      </c>
      <c r="D396" s="22">
        <v>2012</v>
      </c>
      <c r="E396" s="22">
        <v>2040</v>
      </c>
      <c r="F396" s="22">
        <v>2210</v>
      </c>
      <c r="G396" s="23">
        <v>7075.28</v>
      </c>
      <c r="H396" s="23">
        <v>5486.83</v>
      </c>
      <c r="I396" s="23">
        <v>5445.51</v>
      </c>
      <c r="J396" s="23">
        <v>5515.19</v>
      </c>
      <c r="K396" s="23">
        <v>4155.63</v>
      </c>
      <c r="L396" s="76">
        <v>4113.43</v>
      </c>
      <c r="M396" s="79">
        <f t="shared" si="12"/>
        <v>-1.0154898294602699E-2</v>
      </c>
      <c r="N396" s="80">
        <f t="shared" si="13"/>
        <v>0.99999484448703735</v>
      </c>
    </row>
    <row r="397" spans="1:14">
      <c r="A397" s="21">
        <v>396</v>
      </c>
      <c r="B397" s="21" t="s">
        <v>24422</v>
      </c>
      <c r="C397" s="21" t="s">
        <v>23998</v>
      </c>
      <c r="D397" s="22">
        <v>401</v>
      </c>
      <c r="E397" s="22">
        <v>309</v>
      </c>
      <c r="F397" s="22">
        <v>217</v>
      </c>
      <c r="G397" s="23">
        <v>9080.73</v>
      </c>
      <c r="H397" s="23">
        <v>6776.68</v>
      </c>
      <c r="I397" s="23">
        <v>4696.16</v>
      </c>
      <c r="J397" s="23">
        <v>7592.97</v>
      </c>
      <c r="K397" s="23">
        <v>5534.91</v>
      </c>
      <c r="L397" s="76">
        <v>4023.06</v>
      </c>
      <c r="M397" s="79">
        <f t="shared" si="12"/>
        <v>-0.27314807286839349</v>
      </c>
      <c r="N397" s="80">
        <f t="shared" si="13"/>
        <v>0.99999566966266684</v>
      </c>
    </row>
    <row r="398" spans="1:14">
      <c r="A398" s="21">
        <v>397</v>
      </c>
      <c r="B398" s="21" t="s">
        <v>24423</v>
      </c>
      <c r="C398" s="21" t="s">
        <v>23999</v>
      </c>
      <c r="D398" s="22">
        <v>1724</v>
      </c>
      <c r="E398" s="22">
        <v>834</v>
      </c>
      <c r="F398" s="22">
        <v>523</v>
      </c>
      <c r="G398" s="23">
        <v>17585.87</v>
      </c>
      <c r="H398" s="23">
        <v>8757.4599999999991</v>
      </c>
      <c r="I398" s="23">
        <v>5335.47</v>
      </c>
      <c r="J398" s="23">
        <v>12742.22</v>
      </c>
      <c r="K398" s="23">
        <v>6143.76</v>
      </c>
      <c r="L398" s="76">
        <v>3775.08</v>
      </c>
      <c r="M398" s="79">
        <f t="shared" si="12"/>
        <v>-0.38554240400015627</v>
      </c>
      <c r="N398" s="80">
        <f t="shared" si="13"/>
        <v>0.99999644397476151</v>
      </c>
    </row>
    <row r="399" spans="1:14">
      <c r="A399" s="21">
        <v>398</v>
      </c>
      <c r="B399" s="21" t="s">
        <v>24424</v>
      </c>
      <c r="C399" s="21" t="s">
        <v>24000</v>
      </c>
      <c r="D399" s="22">
        <v>666</v>
      </c>
      <c r="E399" s="22">
        <v>560</v>
      </c>
      <c r="F399" s="22">
        <v>262</v>
      </c>
      <c r="G399" s="23">
        <v>9310.68</v>
      </c>
      <c r="H399" s="23">
        <v>7384.36</v>
      </c>
      <c r="I399" s="23">
        <v>3374.84</v>
      </c>
      <c r="J399" s="23">
        <v>9310.68</v>
      </c>
      <c r="K399" s="23">
        <v>7384.36</v>
      </c>
      <c r="L399" s="76">
        <v>3374.84</v>
      </c>
      <c r="M399" s="79">
        <f t="shared" si="12"/>
        <v>-0.5429746112053041</v>
      </c>
      <c r="N399" s="80">
        <f t="shared" si="13"/>
        <v>0.99999713619305342</v>
      </c>
    </row>
    <row r="400" spans="1:14">
      <c r="A400" s="21">
        <v>399</v>
      </c>
      <c r="B400" s="21" t="s">
        <v>24425</v>
      </c>
      <c r="C400" s="21" t="s">
        <v>24001</v>
      </c>
      <c r="D400" s="22">
        <v>1559</v>
      </c>
      <c r="E400" s="22">
        <v>2030</v>
      </c>
      <c r="F400" s="22">
        <v>1313</v>
      </c>
      <c r="G400" s="23">
        <v>6280.9</v>
      </c>
      <c r="H400" s="23">
        <v>6589.1</v>
      </c>
      <c r="I400" s="23">
        <v>3823.36</v>
      </c>
      <c r="J400" s="23">
        <v>4642.84</v>
      </c>
      <c r="K400" s="23">
        <v>4735.26</v>
      </c>
      <c r="L400" s="76">
        <v>2792.1</v>
      </c>
      <c r="M400" s="79">
        <f t="shared" si="12"/>
        <v>-0.41035972681542304</v>
      </c>
      <c r="N400" s="80">
        <f t="shared" si="13"/>
        <v>0.99999770888470485</v>
      </c>
    </row>
    <row r="401" spans="1:14">
      <c r="A401" s="21">
        <v>400</v>
      </c>
      <c r="B401" s="21" t="s">
        <v>24426</v>
      </c>
      <c r="C401" s="21" t="s">
        <v>24002</v>
      </c>
      <c r="D401" s="22">
        <v>675</v>
      </c>
      <c r="E401" s="22">
        <v>538</v>
      </c>
      <c r="F401" s="22">
        <v>435</v>
      </c>
      <c r="G401" s="23">
        <v>5231.43</v>
      </c>
      <c r="H401" s="23">
        <v>3756.88</v>
      </c>
      <c r="I401" s="23">
        <v>2907.25</v>
      </c>
      <c r="J401" s="23">
        <v>3934.82</v>
      </c>
      <c r="K401" s="23">
        <v>2914.58</v>
      </c>
      <c r="L401" s="76">
        <v>2292.16</v>
      </c>
      <c r="M401" s="79">
        <f t="shared" si="12"/>
        <v>-0.21355392543694121</v>
      </c>
      <c r="N401" s="80">
        <f t="shared" si="13"/>
        <v>0.99999817903294297</v>
      </c>
    </row>
    <row r="402" spans="1:14">
      <c r="A402" s="21">
        <v>401</v>
      </c>
      <c r="B402" s="21" t="s">
        <v>24427</v>
      </c>
      <c r="C402" s="21" t="s">
        <v>24003</v>
      </c>
      <c r="D402" s="22">
        <v>47</v>
      </c>
      <c r="E402" s="22">
        <v>0</v>
      </c>
      <c r="F402" s="22">
        <v>37</v>
      </c>
      <c r="G402" s="23">
        <v>3002.46</v>
      </c>
      <c r="H402" s="23">
        <v>0</v>
      </c>
      <c r="I402" s="23">
        <v>2304.36</v>
      </c>
      <c r="J402" s="23">
        <v>2913.04</v>
      </c>
      <c r="K402" s="23">
        <v>0</v>
      </c>
      <c r="L402" s="76">
        <v>2260.7600000000002</v>
      </c>
      <c r="M402" s="79" t="str">
        <f t="shared" si="12"/>
        <v>ND</v>
      </c>
      <c r="N402" s="80">
        <f t="shared" si="13"/>
        <v>0.99999864274068184</v>
      </c>
    </row>
    <row r="403" spans="1:14">
      <c r="A403" s="21">
        <v>402</v>
      </c>
      <c r="B403" s="21" t="s">
        <v>24428</v>
      </c>
      <c r="C403" s="21" t="s">
        <v>24004</v>
      </c>
      <c r="D403" s="22">
        <v>1049</v>
      </c>
      <c r="E403" s="22">
        <v>1330</v>
      </c>
      <c r="F403" s="22">
        <v>989</v>
      </c>
      <c r="G403" s="23">
        <v>3220.17</v>
      </c>
      <c r="H403" s="23">
        <v>3095.86</v>
      </c>
      <c r="I403" s="23">
        <v>2051.31</v>
      </c>
      <c r="J403" s="23">
        <v>3091.42</v>
      </c>
      <c r="K403" s="23">
        <v>2906.7</v>
      </c>
      <c r="L403" s="76">
        <v>1945.53</v>
      </c>
      <c r="M403" s="79">
        <f t="shared" si="12"/>
        <v>-0.33067396016100731</v>
      </c>
      <c r="N403" s="80">
        <f t="shared" si="13"/>
        <v>0.99999904179114152</v>
      </c>
    </row>
    <row r="404" spans="1:14">
      <c r="A404" s="21">
        <v>403</v>
      </c>
      <c r="B404" s="21" t="s">
        <v>24429</v>
      </c>
      <c r="C404" s="21" t="s">
        <v>24005</v>
      </c>
      <c r="D404" s="22">
        <v>186</v>
      </c>
      <c r="E404" s="22">
        <v>110</v>
      </c>
      <c r="F404" s="22">
        <v>174</v>
      </c>
      <c r="G404" s="23">
        <v>1788.62</v>
      </c>
      <c r="H404" s="23">
        <v>924.79</v>
      </c>
      <c r="I404" s="23">
        <v>1411.43</v>
      </c>
      <c r="J404" s="23">
        <v>1549.54</v>
      </c>
      <c r="K404" s="23">
        <v>774.85</v>
      </c>
      <c r="L404" s="76">
        <v>1155.97</v>
      </c>
      <c r="M404" s="79">
        <f t="shared" si="12"/>
        <v>0.49186294121442858</v>
      </c>
      <c r="N404" s="80">
        <f t="shared" si="13"/>
        <v>0.99999927889381268</v>
      </c>
    </row>
    <row r="405" spans="1:14">
      <c r="A405" s="21">
        <v>404</v>
      </c>
      <c r="B405" s="21" t="s">
        <v>24430</v>
      </c>
      <c r="C405" s="21" t="s">
        <v>24006</v>
      </c>
      <c r="D405" s="22">
        <v>58</v>
      </c>
      <c r="E405" s="22">
        <v>53</v>
      </c>
      <c r="F405" s="22">
        <v>61</v>
      </c>
      <c r="G405" s="23">
        <v>1309.06</v>
      </c>
      <c r="H405" s="23">
        <v>1151.1600000000001</v>
      </c>
      <c r="I405" s="23">
        <v>1307.52</v>
      </c>
      <c r="J405" s="23">
        <v>861.04</v>
      </c>
      <c r="K405" s="23">
        <v>748.26</v>
      </c>
      <c r="L405" s="76">
        <v>861.67</v>
      </c>
      <c r="M405" s="79">
        <f t="shared" si="12"/>
        <v>0.15156496404992914</v>
      </c>
      <c r="N405" s="80">
        <f t="shared" si="13"/>
        <v>0.99999945563218717</v>
      </c>
    </row>
    <row r="406" spans="1:14">
      <c r="A406" s="21">
        <v>405</v>
      </c>
      <c r="B406" s="21" t="s">
        <v>24431</v>
      </c>
      <c r="C406" s="21" t="s">
        <v>24007</v>
      </c>
      <c r="D406" s="22">
        <v>753</v>
      </c>
      <c r="E406" s="22">
        <v>479</v>
      </c>
      <c r="F406" s="22">
        <v>612</v>
      </c>
      <c r="G406" s="23">
        <v>2559.98</v>
      </c>
      <c r="H406" s="23">
        <v>1265.93</v>
      </c>
      <c r="I406" s="23">
        <v>1442.68</v>
      </c>
      <c r="J406" s="23">
        <v>649.36</v>
      </c>
      <c r="K406" s="23">
        <v>480.51</v>
      </c>
      <c r="L406" s="76">
        <v>584.11</v>
      </c>
      <c r="M406" s="79">
        <f t="shared" si="12"/>
        <v>0.21560425381365639</v>
      </c>
      <c r="N406" s="80">
        <f t="shared" si="13"/>
        <v>0.99999957543983031</v>
      </c>
    </row>
    <row r="407" spans="1:14">
      <c r="A407" s="21">
        <v>406</v>
      </c>
      <c r="B407" s="21" t="s">
        <v>24432</v>
      </c>
      <c r="C407" s="21" t="s">
        <v>24008</v>
      </c>
      <c r="D407" s="22">
        <v>44</v>
      </c>
      <c r="E407" s="22">
        <v>103</v>
      </c>
      <c r="F407" s="22">
        <v>113</v>
      </c>
      <c r="G407" s="23">
        <v>285.56</v>
      </c>
      <c r="H407" s="23">
        <v>589.69000000000005</v>
      </c>
      <c r="I407" s="23">
        <v>617.12</v>
      </c>
      <c r="J407" s="23">
        <v>255.06</v>
      </c>
      <c r="K407" s="23">
        <v>561.22</v>
      </c>
      <c r="L407" s="76">
        <v>577.96</v>
      </c>
      <c r="M407" s="79">
        <f t="shared" si="12"/>
        <v>2.982787498663627E-2</v>
      </c>
      <c r="N407" s="80">
        <f t="shared" si="13"/>
        <v>0.99999969398603816</v>
      </c>
    </row>
    <row r="408" spans="1:14">
      <c r="A408" s="21">
        <v>407</v>
      </c>
      <c r="B408" s="21" t="s">
        <v>24433</v>
      </c>
      <c r="C408" s="21" t="s">
        <v>24009</v>
      </c>
      <c r="D408" s="22">
        <v>900</v>
      </c>
      <c r="E408" s="22">
        <v>932</v>
      </c>
      <c r="F408" s="22">
        <v>346</v>
      </c>
      <c r="G408" s="23">
        <v>3082.98</v>
      </c>
      <c r="H408" s="23">
        <v>2609.19</v>
      </c>
      <c r="I408" s="23">
        <v>797.18</v>
      </c>
      <c r="J408" s="23">
        <v>1381.06</v>
      </c>
      <c r="K408" s="23">
        <v>1330.12</v>
      </c>
      <c r="L408" s="76">
        <v>392.53</v>
      </c>
      <c r="M408" s="79">
        <f t="shared" si="12"/>
        <v>-0.70489128800408984</v>
      </c>
      <c r="N408" s="80">
        <f t="shared" si="13"/>
        <v>0.99999977449843169</v>
      </c>
    </row>
    <row r="409" spans="1:14">
      <c r="A409" s="21">
        <v>408</v>
      </c>
      <c r="B409" s="21" t="s">
        <v>24434</v>
      </c>
      <c r="C409" s="21" t="s">
        <v>24010</v>
      </c>
      <c r="D409" s="22">
        <v>206</v>
      </c>
      <c r="E409" s="22">
        <v>52</v>
      </c>
      <c r="F409" s="22">
        <v>240</v>
      </c>
      <c r="G409" s="23">
        <v>1110.29</v>
      </c>
      <c r="H409" s="23">
        <v>235.69</v>
      </c>
      <c r="I409" s="23">
        <v>963.96</v>
      </c>
      <c r="J409" s="23">
        <v>355.34</v>
      </c>
      <c r="K409" s="23">
        <v>50.47</v>
      </c>
      <c r="L409" s="76">
        <v>270.45999999999998</v>
      </c>
      <c r="M409" s="79">
        <f t="shared" si="12"/>
        <v>4.3588270259560131</v>
      </c>
      <c r="N409" s="80">
        <f t="shared" si="13"/>
        <v>0.99999982997287173</v>
      </c>
    </row>
    <row r="410" spans="1:14">
      <c r="A410" s="21">
        <v>409</v>
      </c>
      <c r="B410" s="21" t="s">
        <v>24435</v>
      </c>
      <c r="C410" s="21" t="s">
        <v>24011</v>
      </c>
      <c r="D410" s="22">
        <v>49</v>
      </c>
      <c r="E410" s="22">
        <v>56</v>
      </c>
      <c r="F410" s="22">
        <v>55</v>
      </c>
      <c r="G410" s="23">
        <v>280.77</v>
      </c>
      <c r="H410" s="23">
        <v>278.76</v>
      </c>
      <c r="I410" s="23">
        <v>257.13</v>
      </c>
      <c r="J410" s="23">
        <v>248.68</v>
      </c>
      <c r="K410" s="23">
        <v>231.98</v>
      </c>
      <c r="L410" s="76">
        <v>217.81</v>
      </c>
      <c r="M410" s="79">
        <f t="shared" si="12"/>
        <v>-6.1082851969997361E-2</v>
      </c>
      <c r="N410" s="80">
        <f t="shared" si="13"/>
        <v>0.99999987464819451</v>
      </c>
    </row>
    <row r="411" spans="1:14">
      <c r="A411" s="21">
        <v>410</v>
      </c>
      <c r="B411" s="21" t="s">
        <v>24436</v>
      </c>
      <c r="C411" s="21" t="s">
        <v>24012</v>
      </c>
      <c r="D411" s="22">
        <v>35</v>
      </c>
      <c r="E411" s="22">
        <v>80</v>
      </c>
      <c r="F411" s="22">
        <v>129</v>
      </c>
      <c r="G411" s="23">
        <v>107.38</v>
      </c>
      <c r="H411" s="23">
        <v>159.68</v>
      </c>
      <c r="I411" s="23">
        <v>232.2</v>
      </c>
      <c r="J411" s="23">
        <v>65.77</v>
      </c>
      <c r="K411" s="23">
        <v>101.92</v>
      </c>
      <c r="L411" s="76">
        <v>167.31</v>
      </c>
      <c r="M411" s="79">
        <f t="shared" si="12"/>
        <v>0.64158163265306123</v>
      </c>
      <c r="N411" s="80">
        <f t="shared" si="13"/>
        <v>0.99999990896538948</v>
      </c>
    </row>
    <row r="412" spans="1:14">
      <c r="A412" s="21">
        <v>411</v>
      </c>
      <c r="B412" s="21" t="s">
        <v>24437</v>
      </c>
      <c r="C412" s="21" t="s">
        <v>24013</v>
      </c>
      <c r="D412" s="22">
        <v>1353</v>
      </c>
      <c r="E412" s="22">
        <v>1148</v>
      </c>
      <c r="F412" s="22">
        <v>73</v>
      </c>
      <c r="G412" s="23">
        <v>4684.42</v>
      </c>
      <c r="H412" s="23">
        <v>3071.73</v>
      </c>
      <c r="I412" s="23">
        <v>173.23</v>
      </c>
      <c r="J412" s="23">
        <v>1987.05</v>
      </c>
      <c r="K412" s="23">
        <v>1395.75</v>
      </c>
      <c r="L412" s="76">
        <v>119.87</v>
      </c>
      <c r="M412" s="79">
        <f t="shared" si="12"/>
        <v>-0.91411785778255428</v>
      </c>
      <c r="N412" s="80">
        <f t="shared" si="13"/>
        <v>0.99999993355209782</v>
      </c>
    </row>
    <row r="413" spans="1:14">
      <c r="A413" s="21">
        <v>412</v>
      </c>
      <c r="B413" s="21" t="s">
        <v>24438</v>
      </c>
      <c r="C413" s="21" t="s">
        <v>24014</v>
      </c>
      <c r="D413" s="22">
        <v>74</v>
      </c>
      <c r="E413" s="22">
        <v>100</v>
      </c>
      <c r="F413" s="22">
        <v>59</v>
      </c>
      <c r="G413" s="23">
        <v>284.83</v>
      </c>
      <c r="H413" s="23">
        <v>308.77</v>
      </c>
      <c r="I413" s="23">
        <v>164.61</v>
      </c>
      <c r="J413" s="23">
        <v>197.27</v>
      </c>
      <c r="K413" s="23">
        <v>214.73</v>
      </c>
      <c r="L413" s="76">
        <v>115.79</v>
      </c>
      <c r="M413" s="79">
        <f t="shared" si="12"/>
        <v>-0.46076468122758807</v>
      </c>
      <c r="N413" s="80">
        <f t="shared" si="13"/>
        <v>0.99999995730195146</v>
      </c>
    </row>
    <row r="414" spans="1:14">
      <c r="A414" s="21">
        <v>413</v>
      </c>
      <c r="B414" s="21" t="s">
        <v>24439</v>
      </c>
      <c r="C414" s="21" t="s">
        <v>24009</v>
      </c>
      <c r="D414" s="22">
        <v>1656</v>
      </c>
      <c r="E414" s="22">
        <v>0</v>
      </c>
      <c r="F414" s="22">
        <v>79</v>
      </c>
      <c r="G414" s="23">
        <v>5825.05</v>
      </c>
      <c r="H414" s="23">
        <v>0</v>
      </c>
      <c r="I414" s="23">
        <v>110.6</v>
      </c>
      <c r="J414" s="23">
        <v>1866.14</v>
      </c>
      <c r="K414" s="23">
        <v>0</v>
      </c>
      <c r="L414" s="76">
        <v>73.36</v>
      </c>
      <c r="M414" s="79" t="str">
        <f t="shared" si="12"/>
        <v>ND</v>
      </c>
      <c r="N414" s="80">
        <f t="shared" si="13"/>
        <v>0.99999997234892668</v>
      </c>
    </row>
    <row r="415" spans="1:14">
      <c r="A415" s="21">
        <v>414</v>
      </c>
      <c r="B415" s="21" t="s">
        <v>24440</v>
      </c>
      <c r="C415" s="21" t="s">
        <v>24015</v>
      </c>
      <c r="D415" s="22">
        <v>0</v>
      </c>
      <c r="E415" s="22">
        <v>15</v>
      </c>
      <c r="F415" s="22">
        <v>28</v>
      </c>
      <c r="G415" s="23">
        <v>0</v>
      </c>
      <c r="H415" s="23">
        <v>60</v>
      </c>
      <c r="I415" s="23">
        <v>104.16</v>
      </c>
      <c r="J415" s="23">
        <v>0</v>
      </c>
      <c r="K415" s="23">
        <v>40.4</v>
      </c>
      <c r="L415" s="76">
        <v>67.709999999999994</v>
      </c>
      <c r="M415" s="79">
        <f t="shared" si="12"/>
        <v>0.67599009900990092</v>
      </c>
      <c r="N415" s="80">
        <f t="shared" si="13"/>
        <v>0.99999998623702224</v>
      </c>
    </row>
    <row r="416" spans="1:14">
      <c r="A416" s="21">
        <v>415</v>
      </c>
      <c r="B416" s="21" t="s">
        <v>24441</v>
      </c>
      <c r="C416" s="21" t="s">
        <v>24016</v>
      </c>
      <c r="D416" s="22">
        <v>103</v>
      </c>
      <c r="E416" s="22">
        <v>144</v>
      </c>
      <c r="F416" s="22">
        <v>47</v>
      </c>
      <c r="G416" s="23">
        <v>267.8</v>
      </c>
      <c r="H416" s="23">
        <v>268</v>
      </c>
      <c r="I416" s="23">
        <v>80.03</v>
      </c>
      <c r="J416" s="23">
        <v>232.31</v>
      </c>
      <c r="K416" s="23">
        <v>206.17</v>
      </c>
      <c r="L416" s="76">
        <v>43.36</v>
      </c>
      <c r="M416" s="79">
        <f t="shared" si="12"/>
        <v>-0.7896881214531698</v>
      </c>
      <c r="N416" s="80">
        <f t="shared" si="13"/>
        <v>0.9999999951306543</v>
      </c>
    </row>
    <row r="417" spans="1:14">
      <c r="A417" s="21">
        <v>416</v>
      </c>
      <c r="B417" s="21" t="s">
        <v>24442</v>
      </c>
      <c r="C417" s="21" t="s">
        <v>21063</v>
      </c>
      <c r="D417" s="22">
        <v>339</v>
      </c>
      <c r="E417" s="22">
        <v>277</v>
      </c>
      <c r="F417" s="22">
        <v>27</v>
      </c>
      <c r="G417" s="23">
        <v>689.8</v>
      </c>
      <c r="H417" s="23">
        <v>375.98</v>
      </c>
      <c r="I417" s="23">
        <v>33.21</v>
      </c>
      <c r="J417" s="23">
        <v>503.12</v>
      </c>
      <c r="K417" s="23">
        <v>271.45999999999998</v>
      </c>
      <c r="L417" s="76">
        <v>23.74</v>
      </c>
      <c r="M417" s="79">
        <f t="shared" si="12"/>
        <v>-0.91254696824578208</v>
      </c>
      <c r="N417" s="80">
        <f t="shared" si="13"/>
        <v>0.99999999999999989</v>
      </c>
    </row>
    <row r="418" spans="1:14">
      <c r="A418" s="21">
        <v>417</v>
      </c>
      <c r="B418" s="21" t="s">
        <v>24443</v>
      </c>
      <c r="C418" s="21" t="s">
        <v>24017</v>
      </c>
      <c r="D418" s="22">
        <v>13</v>
      </c>
      <c r="E418" s="22">
        <v>113</v>
      </c>
      <c r="F418" s="22">
        <v>0</v>
      </c>
      <c r="G418" s="23">
        <v>430.43</v>
      </c>
      <c r="H418" s="23">
        <v>3638.6</v>
      </c>
      <c r="I418" s="23">
        <v>0</v>
      </c>
      <c r="J418" s="23">
        <v>291.37</v>
      </c>
      <c r="K418" s="23">
        <v>2421.44</v>
      </c>
      <c r="L418" s="76">
        <v>0</v>
      </c>
      <c r="M418" s="79">
        <f t="shared" si="12"/>
        <v>-1</v>
      </c>
      <c r="N418" s="80">
        <f t="shared" si="13"/>
        <v>0.99999999999999989</v>
      </c>
    </row>
    <row r="419" spans="1:14">
      <c r="A419" s="21">
        <v>418</v>
      </c>
      <c r="B419" s="21" t="s">
        <v>24444</v>
      </c>
      <c r="C419" s="21" t="s">
        <v>24024</v>
      </c>
      <c r="D419" s="22">
        <v>21</v>
      </c>
      <c r="E419" s="22">
        <v>0</v>
      </c>
      <c r="F419" s="22">
        <v>0</v>
      </c>
      <c r="G419" s="23">
        <v>84.21</v>
      </c>
      <c r="H419" s="23">
        <v>0</v>
      </c>
      <c r="I419" s="23">
        <v>0</v>
      </c>
      <c r="J419" s="23">
        <v>26.27</v>
      </c>
      <c r="K419" s="23">
        <v>0</v>
      </c>
      <c r="L419" s="76">
        <v>0</v>
      </c>
      <c r="M419" s="79" t="str">
        <f t="shared" si="12"/>
        <v>ND</v>
      </c>
      <c r="N419" s="80">
        <f t="shared" si="13"/>
        <v>0.99999999999999989</v>
      </c>
    </row>
    <row r="420" spans="1:14">
      <c r="A420" s="21">
        <v>419</v>
      </c>
      <c r="B420" s="21" t="s">
        <v>24445</v>
      </c>
      <c r="C420" s="21" t="s">
        <v>23739</v>
      </c>
      <c r="D420" s="22">
        <v>108</v>
      </c>
      <c r="E420" s="22">
        <v>453</v>
      </c>
      <c r="F420" s="22">
        <v>0</v>
      </c>
      <c r="G420" s="23">
        <v>2851.56</v>
      </c>
      <c r="H420" s="23">
        <v>11051.11</v>
      </c>
      <c r="I420" s="23">
        <v>0</v>
      </c>
      <c r="J420" s="23">
        <v>1946.98</v>
      </c>
      <c r="K420" s="23">
        <v>7271.44</v>
      </c>
      <c r="L420" s="76">
        <v>0</v>
      </c>
      <c r="M420" s="79">
        <f t="shared" si="12"/>
        <v>-1</v>
      </c>
      <c r="N420" s="80">
        <f t="shared" si="13"/>
        <v>0.99999999999999989</v>
      </c>
    </row>
    <row r="421" spans="1:14">
      <c r="A421" s="21">
        <v>420</v>
      </c>
      <c r="B421" s="21" t="s">
        <v>24446</v>
      </c>
      <c r="C421" s="21" t="s">
        <v>24020</v>
      </c>
      <c r="D421" s="22">
        <v>2345</v>
      </c>
      <c r="E421" s="22">
        <v>60</v>
      </c>
      <c r="F421" s="22">
        <v>0</v>
      </c>
      <c r="G421" s="23">
        <v>5499.21</v>
      </c>
      <c r="H421" s="23">
        <v>124.32</v>
      </c>
      <c r="I421" s="23">
        <v>0</v>
      </c>
      <c r="J421" s="23">
        <v>1230.6600000000001</v>
      </c>
      <c r="K421" s="23">
        <v>25.48</v>
      </c>
      <c r="L421" s="76">
        <v>0</v>
      </c>
      <c r="M421" s="79">
        <f t="shared" si="12"/>
        <v>-1</v>
      </c>
      <c r="N421" s="80">
        <f t="shared" si="13"/>
        <v>0.99999999999999989</v>
      </c>
    </row>
    <row r="422" spans="1:14">
      <c r="A422" s="21">
        <v>421</v>
      </c>
      <c r="B422" s="21" t="s">
        <v>24447</v>
      </c>
      <c r="C422" s="21" t="s">
        <v>24022</v>
      </c>
      <c r="D422" s="22">
        <v>1366</v>
      </c>
      <c r="E422" s="22">
        <v>83</v>
      </c>
      <c r="F422" s="22">
        <v>0</v>
      </c>
      <c r="G422" s="23">
        <v>168623.66</v>
      </c>
      <c r="H422" s="23">
        <v>10083.280000000001</v>
      </c>
      <c r="I422" s="23">
        <v>0</v>
      </c>
      <c r="J422" s="23">
        <v>149489.07999999999</v>
      </c>
      <c r="K422" s="23">
        <v>8762.8799999999992</v>
      </c>
      <c r="L422" s="76">
        <v>0</v>
      </c>
      <c r="M422" s="79">
        <f t="shared" si="12"/>
        <v>-1</v>
      </c>
      <c r="N422" s="80">
        <f t="shared" si="13"/>
        <v>0.99999999999999989</v>
      </c>
    </row>
    <row r="423" spans="1:14">
      <c r="A423" s="21">
        <v>422</v>
      </c>
      <c r="B423" s="21" t="s">
        <v>24448</v>
      </c>
      <c r="C423" s="21" t="s">
        <v>24018</v>
      </c>
      <c r="D423" s="22">
        <v>2778</v>
      </c>
      <c r="E423" s="22">
        <v>0</v>
      </c>
      <c r="F423" s="22">
        <v>0</v>
      </c>
      <c r="G423" s="23">
        <v>158612.92000000001</v>
      </c>
      <c r="H423" s="23">
        <v>0</v>
      </c>
      <c r="I423" s="23">
        <v>0</v>
      </c>
      <c r="J423" s="23">
        <v>143492.26</v>
      </c>
      <c r="K423" s="23">
        <v>0</v>
      </c>
      <c r="L423" s="76">
        <v>0</v>
      </c>
      <c r="M423" s="79" t="str">
        <f t="shared" si="12"/>
        <v>ND</v>
      </c>
      <c r="N423" s="80">
        <f t="shared" si="13"/>
        <v>0.99999999999999989</v>
      </c>
    </row>
    <row r="424" spans="1:14">
      <c r="A424" s="21">
        <v>423</v>
      </c>
      <c r="B424" s="21" t="s">
        <v>24449</v>
      </c>
      <c r="C424" s="21" t="s">
        <v>24019</v>
      </c>
      <c r="D424" s="22">
        <v>41</v>
      </c>
      <c r="E424" s="22">
        <v>65</v>
      </c>
      <c r="F424" s="22">
        <v>0</v>
      </c>
      <c r="G424" s="23">
        <v>4572.32</v>
      </c>
      <c r="H424" s="23">
        <v>7124</v>
      </c>
      <c r="I424" s="23">
        <v>0</v>
      </c>
      <c r="J424" s="23">
        <v>3011.04</v>
      </c>
      <c r="K424" s="23">
        <v>4860.76</v>
      </c>
      <c r="L424" s="76">
        <v>0</v>
      </c>
      <c r="M424" s="79">
        <f t="shared" si="12"/>
        <v>-1</v>
      </c>
      <c r="N424" s="80">
        <f t="shared" si="13"/>
        <v>0.99999999999999989</v>
      </c>
    </row>
    <row r="425" spans="1:14">
      <c r="A425" s="21">
        <v>424</v>
      </c>
      <c r="B425" s="21" t="s">
        <v>24450</v>
      </c>
      <c r="C425" s="21" t="s">
        <v>24023</v>
      </c>
      <c r="D425" s="22">
        <v>3473</v>
      </c>
      <c r="E425" s="22">
        <v>0</v>
      </c>
      <c r="F425" s="22">
        <v>0</v>
      </c>
      <c r="G425" s="23">
        <v>12089.26</v>
      </c>
      <c r="H425" s="23">
        <v>0</v>
      </c>
      <c r="I425" s="23">
        <v>0</v>
      </c>
      <c r="J425" s="23">
        <v>11330</v>
      </c>
      <c r="K425" s="23">
        <v>0</v>
      </c>
      <c r="L425" s="76">
        <v>0</v>
      </c>
      <c r="M425" s="79" t="str">
        <f t="shared" si="12"/>
        <v>ND</v>
      </c>
      <c r="N425" s="80">
        <f t="shared" si="13"/>
        <v>0.99999999999999989</v>
      </c>
    </row>
    <row r="426" spans="1:14">
      <c r="A426" s="21">
        <v>425</v>
      </c>
      <c r="B426" s="21" t="s">
        <v>24451</v>
      </c>
      <c r="C426" s="21" t="s">
        <v>24021</v>
      </c>
      <c r="D426" s="22">
        <v>172</v>
      </c>
      <c r="E426" s="22">
        <v>38</v>
      </c>
      <c r="F426" s="22">
        <v>0</v>
      </c>
      <c r="G426" s="23">
        <v>7538.77</v>
      </c>
      <c r="H426" s="23">
        <v>1629.82</v>
      </c>
      <c r="I426" s="23">
        <v>0</v>
      </c>
      <c r="J426" s="23">
        <v>7538.77</v>
      </c>
      <c r="K426" s="23">
        <v>1629.82</v>
      </c>
      <c r="L426" s="76">
        <v>0</v>
      </c>
      <c r="M426" s="79">
        <f t="shared" si="12"/>
        <v>-1</v>
      </c>
      <c r="N426" s="80">
        <f t="shared" si="13"/>
        <v>0.99999999999999989</v>
      </c>
    </row>
    <row r="427" spans="1:14" ht="12" thickBot="1">
      <c r="A427" s="21">
        <v>426</v>
      </c>
      <c r="B427" s="25" t="s">
        <v>24452</v>
      </c>
      <c r="C427" s="25" t="s">
        <v>24025</v>
      </c>
      <c r="D427" s="26">
        <v>15</v>
      </c>
      <c r="E427" s="26">
        <v>0</v>
      </c>
      <c r="F427" s="26">
        <v>0</v>
      </c>
      <c r="G427" s="27">
        <v>30.12</v>
      </c>
      <c r="H427" s="27">
        <v>0</v>
      </c>
      <c r="I427" s="27">
        <v>0</v>
      </c>
      <c r="J427" s="27">
        <v>4.5199999999999996</v>
      </c>
      <c r="K427" s="27">
        <v>0</v>
      </c>
      <c r="L427" s="77">
        <v>0</v>
      </c>
      <c r="M427" s="81" t="str">
        <f t="shared" si="12"/>
        <v>ND</v>
      </c>
      <c r="N427" s="82">
        <f t="shared" si="13"/>
        <v>0.99999999999999989</v>
      </c>
    </row>
    <row r="428" spans="1:14" ht="12" thickTop="1">
      <c r="A428" s="14"/>
      <c r="B428" s="14"/>
      <c r="C428" s="55" t="s">
        <v>3454</v>
      </c>
      <c r="D428" s="16">
        <f>SUM(D2:D427)</f>
        <v>194815221</v>
      </c>
      <c r="E428" s="16">
        <f t="shared" ref="E428:F428" si="14">SUM(E2:E427)</f>
        <v>204319103</v>
      </c>
      <c r="F428" s="16">
        <f t="shared" si="14"/>
        <v>212089007</v>
      </c>
      <c r="G428" s="17">
        <f>SUM(G2:G427)</f>
        <v>4871597733.0999937</v>
      </c>
      <c r="H428" s="17">
        <f t="shared" ref="H428:L428" si="15">SUM(H2:H427)</f>
        <v>5010194266.9099998</v>
      </c>
      <c r="I428" s="17">
        <f t="shared" si="15"/>
        <v>5215414995.7699995</v>
      </c>
      <c r="J428" s="17">
        <f t="shared" si="15"/>
        <v>4520421848.0200052</v>
      </c>
      <c r="K428" s="17">
        <f t="shared" si="15"/>
        <v>4672723584.8199997</v>
      </c>
      <c r="L428" s="78">
        <f t="shared" si="15"/>
        <v>4875398468.1200018</v>
      </c>
      <c r="M428" s="14"/>
      <c r="N428" s="14"/>
    </row>
  </sheetData>
  <conditionalFormatting sqref="M2:M427">
    <cfRule type="cellIs" dxfId="0" priority="1" operator="greaterThan">
      <formula>0.04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1205"/>
  <sheetViews>
    <sheetView workbookViewId="0">
      <pane xSplit="12060" ySplit="885" topLeftCell="F2"/>
      <selection sqref="A1:C1"/>
      <selection pane="topRight" activeCell="J1" sqref="J1:J1048576"/>
      <selection pane="bottomLeft"/>
      <selection pane="bottomRight" activeCell="E1" sqref="E1"/>
    </sheetView>
  </sheetViews>
  <sheetFormatPr baseColWidth="10" defaultRowHeight="11.25"/>
  <cols>
    <col min="1" max="1" width="10.5" style="2" bestFit="1" customWidth="1"/>
    <col min="2" max="2" width="42.83203125" style="2" bestFit="1" customWidth="1"/>
    <col min="3" max="3" width="51.6640625" style="2" customWidth="1"/>
    <col min="4" max="4" width="25.1640625" style="2" customWidth="1"/>
    <col min="5" max="7" width="10.1640625" style="3" bestFit="1" customWidth="1"/>
    <col min="8" max="10" width="16.6640625" style="4" bestFit="1" customWidth="1"/>
    <col min="11" max="13" width="12.6640625" style="4" bestFit="1" customWidth="1"/>
    <col min="14" max="16384" width="12" style="2"/>
  </cols>
  <sheetData>
    <row r="1" spans="1:13" s="1" customFormat="1" ht="33.75">
      <c r="A1" s="9" t="s">
        <v>3455</v>
      </c>
      <c r="B1" s="10" t="s">
        <v>23485</v>
      </c>
      <c r="C1" s="10" t="s">
        <v>23488</v>
      </c>
      <c r="D1" s="11" t="s">
        <v>3458</v>
      </c>
      <c r="E1" s="11" t="s">
        <v>3459</v>
      </c>
      <c r="F1" s="9" t="s">
        <v>3460</v>
      </c>
      <c r="G1" s="10" t="s">
        <v>3461</v>
      </c>
      <c r="H1" s="10" t="s">
        <v>0</v>
      </c>
      <c r="I1" s="11" t="s">
        <v>1</v>
      </c>
      <c r="J1" s="11" t="s">
        <v>2</v>
      </c>
      <c r="K1" s="9" t="s">
        <v>3</v>
      </c>
      <c r="L1" s="10" t="s">
        <v>4</v>
      </c>
      <c r="M1" s="10" t="s">
        <v>5</v>
      </c>
    </row>
    <row r="2" spans="1:13">
      <c r="A2" s="37" t="s">
        <v>72</v>
      </c>
      <c r="B2" s="37" t="s">
        <v>73</v>
      </c>
      <c r="C2" s="37" t="s">
        <v>73</v>
      </c>
      <c r="D2" s="37" t="s">
        <v>2492</v>
      </c>
      <c r="E2" s="38">
        <v>40748</v>
      </c>
      <c r="F2" s="38">
        <v>38546</v>
      </c>
      <c r="G2" s="38">
        <v>45580</v>
      </c>
      <c r="H2" s="40">
        <v>3809623.61</v>
      </c>
      <c r="I2" s="40">
        <v>3486743.03</v>
      </c>
      <c r="J2" s="40">
        <v>3804492.49</v>
      </c>
      <c r="K2" s="40">
        <v>3734384.4</v>
      </c>
      <c r="L2" s="40">
        <v>3421247.24</v>
      </c>
      <c r="M2" s="40">
        <v>3730500.68</v>
      </c>
    </row>
    <row r="3" spans="1:13">
      <c r="A3" s="37" t="s">
        <v>76</v>
      </c>
      <c r="B3" s="37" t="s">
        <v>77</v>
      </c>
      <c r="C3" s="37" t="s">
        <v>77</v>
      </c>
      <c r="D3" s="37" t="s">
        <v>2494</v>
      </c>
      <c r="E3" s="38">
        <v>40770</v>
      </c>
      <c r="F3" s="38">
        <v>38404</v>
      </c>
      <c r="G3" s="38">
        <v>38893</v>
      </c>
      <c r="H3" s="40">
        <v>3142675.4</v>
      </c>
      <c r="I3" s="40">
        <v>3720367.22</v>
      </c>
      <c r="J3" s="40">
        <v>3812913.72</v>
      </c>
      <c r="K3" s="40">
        <v>3064268.73</v>
      </c>
      <c r="L3" s="40">
        <v>3653380.19</v>
      </c>
      <c r="M3" s="40">
        <v>3730277.51</v>
      </c>
    </row>
    <row r="4" spans="1:13">
      <c r="A4" s="37" t="s">
        <v>22</v>
      </c>
      <c r="B4" s="37" t="s">
        <v>23</v>
      </c>
      <c r="C4" s="37" t="s">
        <v>23</v>
      </c>
      <c r="D4" s="37" t="s">
        <v>2473</v>
      </c>
      <c r="E4" s="38">
        <v>46571</v>
      </c>
      <c r="F4" s="38">
        <v>41154</v>
      </c>
      <c r="G4" s="38">
        <v>43445</v>
      </c>
      <c r="H4" s="40">
        <v>2574859.1800000002</v>
      </c>
      <c r="I4" s="40">
        <v>2691063.09</v>
      </c>
      <c r="J4" s="40">
        <v>3718971.04</v>
      </c>
      <c r="K4" s="40">
        <v>2513997.2000000002</v>
      </c>
      <c r="L4" s="40">
        <v>2635903.29</v>
      </c>
      <c r="M4" s="40">
        <v>3625285.63</v>
      </c>
    </row>
    <row r="5" spans="1:13">
      <c r="A5" s="37" t="s">
        <v>86</v>
      </c>
      <c r="B5" s="37" t="s">
        <v>87</v>
      </c>
      <c r="C5" s="37" t="s">
        <v>87</v>
      </c>
      <c r="D5" s="37" t="s">
        <v>2499</v>
      </c>
      <c r="E5" s="38">
        <v>40918</v>
      </c>
      <c r="F5" s="38">
        <v>39679</v>
      </c>
      <c r="G5" s="38">
        <v>42384</v>
      </c>
      <c r="H5" s="40">
        <v>2747001.28</v>
      </c>
      <c r="I5" s="40">
        <v>2776072.3</v>
      </c>
      <c r="J5" s="40">
        <v>3542498.76</v>
      </c>
      <c r="K5" s="40">
        <v>2659280.58</v>
      </c>
      <c r="L5" s="40">
        <v>2698902.47</v>
      </c>
      <c r="M5" s="40">
        <v>3451293.28</v>
      </c>
    </row>
    <row r="6" spans="1:13">
      <c r="A6" s="37" t="s">
        <v>138</v>
      </c>
      <c r="B6" s="37" t="s">
        <v>139</v>
      </c>
      <c r="C6" s="37" t="s">
        <v>139</v>
      </c>
      <c r="D6" s="37" t="s">
        <v>2521</v>
      </c>
      <c r="E6" s="38">
        <v>32788</v>
      </c>
      <c r="F6" s="38">
        <v>32708</v>
      </c>
      <c r="G6" s="38">
        <v>32425</v>
      </c>
      <c r="H6" s="40">
        <v>2558823.62</v>
      </c>
      <c r="I6" s="40">
        <v>2902150.07</v>
      </c>
      <c r="J6" s="40">
        <v>3474314.45</v>
      </c>
      <c r="K6" s="40">
        <v>2503962.36</v>
      </c>
      <c r="L6" s="40">
        <v>2838515.33</v>
      </c>
      <c r="M6" s="40">
        <v>3413822.21</v>
      </c>
    </row>
    <row r="7" spans="1:13">
      <c r="A7" s="37" t="s">
        <v>68</v>
      </c>
      <c r="B7" s="37" t="s">
        <v>69</v>
      </c>
      <c r="C7" s="37" t="s">
        <v>69</v>
      </c>
      <c r="D7" s="37" t="s">
        <v>2490</v>
      </c>
      <c r="E7" s="38">
        <v>39189</v>
      </c>
      <c r="F7" s="38">
        <v>39434</v>
      </c>
      <c r="G7" s="38">
        <v>38570</v>
      </c>
      <c r="H7" s="40">
        <v>2218039.42</v>
      </c>
      <c r="I7" s="40">
        <v>3229397.86</v>
      </c>
      <c r="J7" s="40">
        <v>3416234.32</v>
      </c>
      <c r="K7" s="40">
        <v>2117831.29</v>
      </c>
      <c r="L7" s="40">
        <v>3156755.7</v>
      </c>
      <c r="M7" s="40">
        <v>3347826.53</v>
      </c>
    </row>
    <row r="8" spans="1:13">
      <c r="A8" s="37" t="s">
        <v>150</v>
      </c>
      <c r="B8" s="37" t="s">
        <v>151</v>
      </c>
      <c r="C8" s="37" t="s">
        <v>151</v>
      </c>
      <c r="D8" s="37" t="s">
        <v>2526</v>
      </c>
      <c r="E8" s="38">
        <v>30512</v>
      </c>
      <c r="F8" s="38">
        <v>35637</v>
      </c>
      <c r="G8" s="38">
        <v>35350</v>
      </c>
      <c r="H8" s="40">
        <v>2243816.23</v>
      </c>
      <c r="I8" s="40">
        <v>3140475.51</v>
      </c>
      <c r="J8" s="40">
        <v>3333522.71</v>
      </c>
      <c r="K8" s="40">
        <v>2186419.36</v>
      </c>
      <c r="L8" s="40">
        <v>3079570.36</v>
      </c>
      <c r="M8" s="40">
        <v>3274019.48</v>
      </c>
    </row>
    <row r="9" spans="1:13">
      <c r="A9" s="37" t="s">
        <v>52</v>
      </c>
      <c r="B9" s="37" t="s">
        <v>53</v>
      </c>
      <c r="C9" s="37" t="s">
        <v>53</v>
      </c>
      <c r="D9" s="37" t="s">
        <v>2484</v>
      </c>
      <c r="E9" s="38">
        <v>42189</v>
      </c>
      <c r="F9" s="38">
        <v>42091</v>
      </c>
      <c r="G9" s="38">
        <v>42817</v>
      </c>
      <c r="H9" s="40">
        <v>2423563.2599999998</v>
      </c>
      <c r="I9" s="40">
        <v>2717067.76</v>
      </c>
      <c r="J9" s="40">
        <v>3339517.13</v>
      </c>
      <c r="K9" s="40">
        <v>2342936.6</v>
      </c>
      <c r="L9" s="40">
        <v>2642723.83</v>
      </c>
      <c r="M9" s="40">
        <v>3268602.59</v>
      </c>
    </row>
    <row r="10" spans="1:13">
      <c r="A10" s="37" t="s">
        <v>44</v>
      </c>
      <c r="B10" s="37" t="s">
        <v>45</v>
      </c>
      <c r="C10" s="37" t="s">
        <v>45</v>
      </c>
      <c r="D10" s="37" t="s">
        <v>2480</v>
      </c>
      <c r="E10" s="38">
        <v>43677</v>
      </c>
      <c r="F10" s="38">
        <v>39279</v>
      </c>
      <c r="G10" s="38">
        <v>39665</v>
      </c>
      <c r="H10" s="40">
        <v>2752926.9</v>
      </c>
      <c r="I10" s="40">
        <v>2966613.71</v>
      </c>
      <c r="J10" s="40">
        <v>3221667.08</v>
      </c>
      <c r="K10" s="40">
        <v>2654190.41</v>
      </c>
      <c r="L10" s="40">
        <v>2881992.78</v>
      </c>
      <c r="M10" s="40">
        <v>3151979.87</v>
      </c>
    </row>
    <row r="11" spans="1:13">
      <c r="A11" s="37" t="s">
        <v>62</v>
      </c>
      <c r="B11" s="37" t="s">
        <v>63</v>
      </c>
      <c r="C11" s="37" t="s">
        <v>63</v>
      </c>
      <c r="D11" s="37" t="s">
        <v>2487</v>
      </c>
      <c r="E11" s="38">
        <v>45013</v>
      </c>
      <c r="F11" s="38">
        <v>44387</v>
      </c>
      <c r="G11" s="38">
        <v>41645</v>
      </c>
      <c r="H11" s="40">
        <v>2663785.58</v>
      </c>
      <c r="I11" s="40">
        <v>2874927.63</v>
      </c>
      <c r="J11" s="40">
        <v>3155321.14</v>
      </c>
      <c r="K11" s="40">
        <v>2579288.15</v>
      </c>
      <c r="L11" s="40">
        <v>2795074.39</v>
      </c>
      <c r="M11" s="40">
        <v>3072590.44</v>
      </c>
    </row>
    <row r="12" spans="1:13">
      <c r="A12" s="37" t="s">
        <v>14</v>
      </c>
      <c r="B12" s="37" t="s">
        <v>15</v>
      </c>
      <c r="C12" s="37" t="s">
        <v>15</v>
      </c>
      <c r="D12" s="37" t="s">
        <v>2469</v>
      </c>
      <c r="E12" s="38">
        <v>38889</v>
      </c>
      <c r="F12" s="38">
        <v>41960</v>
      </c>
      <c r="G12" s="38">
        <v>43996</v>
      </c>
      <c r="H12" s="40">
        <v>2217535.88</v>
      </c>
      <c r="I12" s="40">
        <v>2826287.27</v>
      </c>
      <c r="J12" s="40">
        <v>3152469.71</v>
      </c>
      <c r="K12" s="40">
        <v>2146592.98</v>
      </c>
      <c r="L12" s="40">
        <v>2755710.77</v>
      </c>
      <c r="M12" s="40">
        <v>3069340</v>
      </c>
    </row>
    <row r="13" spans="1:13">
      <c r="A13" s="37" t="s">
        <v>104</v>
      </c>
      <c r="B13" s="37" t="s">
        <v>105</v>
      </c>
      <c r="C13" s="37" t="s">
        <v>105</v>
      </c>
      <c r="D13" s="37" t="s">
        <v>2506</v>
      </c>
      <c r="E13" s="38">
        <v>42857</v>
      </c>
      <c r="F13" s="38">
        <v>45613</v>
      </c>
      <c r="G13" s="38">
        <v>44961</v>
      </c>
      <c r="H13" s="40">
        <v>2185166.77</v>
      </c>
      <c r="I13" s="40">
        <v>2493670.08</v>
      </c>
      <c r="J13" s="40">
        <v>3209628.13</v>
      </c>
      <c r="K13" s="40">
        <v>2091415.46</v>
      </c>
      <c r="L13" s="40">
        <v>2369379.5699999998</v>
      </c>
      <c r="M13" s="40">
        <v>3064918.27</v>
      </c>
    </row>
    <row r="14" spans="1:13">
      <c r="A14" s="37" t="s">
        <v>40</v>
      </c>
      <c r="B14" s="37" t="s">
        <v>41</v>
      </c>
      <c r="C14" s="37" t="s">
        <v>41</v>
      </c>
      <c r="D14" s="37" t="s">
        <v>2467</v>
      </c>
      <c r="E14" s="38">
        <v>42380</v>
      </c>
      <c r="F14" s="38">
        <v>40784</v>
      </c>
      <c r="G14" s="38">
        <v>42406</v>
      </c>
      <c r="H14" s="40">
        <v>2523428.73</v>
      </c>
      <c r="I14" s="40">
        <v>3153565.03</v>
      </c>
      <c r="J14" s="40">
        <v>3181968.51</v>
      </c>
      <c r="K14" s="40">
        <v>2424419.12</v>
      </c>
      <c r="L14" s="40">
        <v>3053154.32</v>
      </c>
      <c r="M14" s="40">
        <v>3050122.16</v>
      </c>
    </row>
    <row r="15" spans="1:13">
      <c r="A15" s="37" t="s">
        <v>144</v>
      </c>
      <c r="B15" s="37" t="s">
        <v>145</v>
      </c>
      <c r="C15" s="37" t="s">
        <v>145</v>
      </c>
      <c r="D15" s="37" t="s">
        <v>2524</v>
      </c>
      <c r="E15" s="38">
        <v>32649</v>
      </c>
      <c r="F15" s="38">
        <v>32320</v>
      </c>
      <c r="G15" s="38">
        <v>29761</v>
      </c>
      <c r="H15" s="40">
        <v>2213405.4700000002</v>
      </c>
      <c r="I15" s="40">
        <v>2542696.75</v>
      </c>
      <c r="J15" s="40">
        <v>3094353.1</v>
      </c>
      <c r="K15" s="40">
        <v>2150601.34</v>
      </c>
      <c r="L15" s="40">
        <v>2469102.7999999998</v>
      </c>
      <c r="M15" s="40">
        <v>3035818.65</v>
      </c>
    </row>
    <row r="16" spans="1:13">
      <c r="A16" s="37" t="s">
        <v>64</v>
      </c>
      <c r="B16" s="37" t="s">
        <v>65</v>
      </c>
      <c r="C16" s="37" t="s">
        <v>65</v>
      </c>
      <c r="D16" s="37" t="s">
        <v>2488</v>
      </c>
      <c r="E16" s="38">
        <v>23021</v>
      </c>
      <c r="F16" s="38">
        <v>21591</v>
      </c>
      <c r="G16" s="38">
        <v>26178</v>
      </c>
      <c r="H16" s="40">
        <v>2441685.61</v>
      </c>
      <c r="I16" s="40">
        <v>2674842.9500000002</v>
      </c>
      <c r="J16" s="40">
        <v>3103741.51</v>
      </c>
      <c r="K16" s="40">
        <v>2370890.35</v>
      </c>
      <c r="L16" s="40">
        <v>2609877.14</v>
      </c>
      <c r="M16" s="40">
        <v>3033468.87</v>
      </c>
    </row>
    <row r="17" spans="1:13">
      <c r="A17" s="37" t="s">
        <v>122</v>
      </c>
      <c r="B17" s="37" t="s">
        <v>123</v>
      </c>
      <c r="C17" s="37" t="s">
        <v>123</v>
      </c>
      <c r="D17" s="37" t="s">
        <v>2513</v>
      </c>
      <c r="E17" s="38">
        <v>37659</v>
      </c>
      <c r="F17" s="38">
        <v>38689</v>
      </c>
      <c r="G17" s="38">
        <v>40683</v>
      </c>
      <c r="H17" s="40">
        <v>2925594.65</v>
      </c>
      <c r="I17" s="40">
        <v>2837797.5</v>
      </c>
      <c r="J17" s="40">
        <v>3087297.29</v>
      </c>
      <c r="K17" s="40">
        <v>2843762.89</v>
      </c>
      <c r="L17" s="40">
        <v>2766174.46</v>
      </c>
      <c r="M17" s="40">
        <v>3011864.52</v>
      </c>
    </row>
    <row r="18" spans="1:13">
      <c r="A18" s="37" t="s">
        <v>253</v>
      </c>
      <c r="B18" s="37" t="s">
        <v>254</v>
      </c>
      <c r="C18" s="37" t="s">
        <v>254</v>
      </c>
      <c r="D18" s="37" t="s">
        <v>2567</v>
      </c>
      <c r="E18" s="38">
        <v>30809</v>
      </c>
      <c r="F18" s="38">
        <v>31223</v>
      </c>
      <c r="G18" s="38">
        <v>33307</v>
      </c>
      <c r="H18" s="40">
        <v>2144016.1800000002</v>
      </c>
      <c r="I18" s="40">
        <v>2666302.71</v>
      </c>
      <c r="J18" s="40">
        <v>3065379</v>
      </c>
      <c r="K18" s="40">
        <v>2059745.93</v>
      </c>
      <c r="L18" s="40">
        <v>2591379.62</v>
      </c>
      <c r="M18" s="40">
        <v>3003719.05</v>
      </c>
    </row>
    <row r="19" spans="1:13">
      <c r="A19" s="37" t="s">
        <v>30</v>
      </c>
      <c r="B19" s="37" t="s">
        <v>31</v>
      </c>
      <c r="C19" s="37" t="s">
        <v>31</v>
      </c>
      <c r="D19" s="37" t="s">
        <v>2476</v>
      </c>
      <c r="E19" s="38">
        <v>45776</v>
      </c>
      <c r="F19" s="38">
        <v>42829</v>
      </c>
      <c r="G19" s="38">
        <v>42824</v>
      </c>
      <c r="H19" s="40">
        <v>3298979.76</v>
      </c>
      <c r="I19" s="40">
        <v>2619678.98</v>
      </c>
      <c r="J19" s="40">
        <v>3050891.31</v>
      </c>
      <c r="K19" s="40">
        <v>3205007.66</v>
      </c>
      <c r="L19" s="40">
        <v>2549006.14</v>
      </c>
      <c r="M19" s="40">
        <v>2988538.31</v>
      </c>
    </row>
    <row r="20" spans="1:13">
      <c r="A20" s="37" t="s">
        <v>116</v>
      </c>
      <c r="B20" s="37" t="s">
        <v>117</v>
      </c>
      <c r="C20" s="37" t="s">
        <v>117</v>
      </c>
      <c r="D20" s="37" t="s">
        <v>2510</v>
      </c>
      <c r="E20" s="38">
        <v>41554</v>
      </c>
      <c r="F20" s="38">
        <v>37607</v>
      </c>
      <c r="G20" s="38">
        <v>40202</v>
      </c>
      <c r="H20" s="40">
        <v>3080748.8</v>
      </c>
      <c r="I20" s="40">
        <v>3690821.17</v>
      </c>
      <c r="J20" s="40">
        <v>3042610.25</v>
      </c>
      <c r="K20" s="40">
        <v>2997702.91</v>
      </c>
      <c r="L20" s="40">
        <v>3623757.97</v>
      </c>
      <c r="M20" s="40">
        <v>2971209.28</v>
      </c>
    </row>
    <row r="21" spans="1:13">
      <c r="A21" s="37" t="s">
        <v>84</v>
      </c>
      <c r="B21" s="37" t="s">
        <v>85</v>
      </c>
      <c r="C21" s="37" t="s">
        <v>85</v>
      </c>
      <c r="D21" s="37" t="s">
        <v>2498</v>
      </c>
      <c r="E21" s="38">
        <v>7939</v>
      </c>
      <c r="F21" s="38">
        <v>9918</v>
      </c>
      <c r="G21" s="38">
        <v>16987</v>
      </c>
      <c r="H21" s="40">
        <v>394482.24</v>
      </c>
      <c r="I21" s="40">
        <v>645691.27</v>
      </c>
      <c r="J21" s="40">
        <v>3029666.54</v>
      </c>
      <c r="K21" s="40">
        <v>369929.81</v>
      </c>
      <c r="L21" s="40">
        <v>620768.14</v>
      </c>
      <c r="M21" s="40">
        <v>2957963.2</v>
      </c>
    </row>
    <row r="22" spans="1:13">
      <c r="A22" s="37" t="s">
        <v>166</v>
      </c>
      <c r="B22" s="37" t="s">
        <v>167</v>
      </c>
      <c r="C22" s="37" t="s">
        <v>167</v>
      </c>
      <c r="D22" s="37" t="s">
        <v>2533</v>
      </c>
      <c r="E22" s="38">
        <v>31007</v>
      </c>
      <c r="F22" s="38">
        <v>31667</v>
      </c>
      <c r="G22" s="38">
        <v>31395</v>
      </c>
      <c r="H22" s="40">
        <v>2177298.48</v>
      </c>
      <c r="I22" s="40">
        <v>2670933.14</v>
      </c>
      <c r="J22" s="40">
        <v>2978444.04</v>
      </c>
      <c r="K22" s="40">
        <v>2116798.71</v>
      </c>
      <c r="L22" s="40">
        <v>2619953.1</v>
      </c>
      <c r="M22" s="40">
        <v>2919350.6</v>
      </c>
    </row>
    <row r="23" spans="1:13">
      <c r="A23" s="37" t="s">
        <v>36</v>
      </c>
      <c r="B23" s="37" t="s">
        <v>37</v>
      </c>
      <c r="C23" s="37" t="s">
        <v>37</v>
      </c>
      <c r="D23" s="37" t="s">
        <v>2477</v>
      </c>
      <c r="E23" s="38">
        <v>48909</v>
      </c>
      <c r="F23" s="38">
        <v>47586</v>
      </c>
      <c r="G23" s="38">
        <v>45408</v>
      </c>
      <c r="H23" s="40">
        <v>2689014.69</v>
      </c>
      <c r="I23" s="40">
        <v>3146461.16</v>
      </c>
      <c r="J23" s="40">
        <v>2980638.29</v>
      </c>
      <c r="K23" s="40">
        <v>2607420.84</v>
      </c>
      <c r="L23" s="40">
        <v>3063032.67</v>
      </c>
      <c r="M23" s="40">
        <v>2901783.76</v>
      </c>
    </row>
    <row r="24" spans="1:13">
      <c r="A24" s="37" t="s">
        <v>12</v>
      </c>
      <c r="B24" s="37" t="s">
        <v>13</v>
      </c>
      <c r="C24" s="37" t="s">
        <v>13</v>
      </c>
      <c r="D24" s="37" t="s">
        <v>2468</v>
      </c>
      <c r="E24" s="38">
        <v>43254</v>
      </c>
      <c r="F24" s="38">
        <v>40720</v>
      </c>
      <c r="G24" s="38">
        <v>38018</v>
      </c>
      <c r="H24" s="40">
        <v>2987396.82</v>
      </c>
      <c r="I24" s="40">
        <v>2809155.21</v>
      </c>
      <c r="J24" s="40">
        <v>2972428.56</v>
      </c>
      <c r="K24" s="40">
        <v>2907571.76</v>
      </c>
      <c r="L24" s="40">
        <v>2744875.96</v>
      </c>
      <c r="M24" s="40">
        <v>2883741.65</v>
      </c>
    </row>
    <row r="25" spans="1:13">
      <c r="A25" s="37" t="s">
        <v>66</v>
      </c>
      <c r="B25" s="37" t="s">
        <v>67</v>
      </c>
      <c r="C25" s="37" t="s">
        <v>67</v>
      </c>
      <c r="D25" s="37" t="s">
        <v>2489</v>
      </c>
      <c r="E25" s="38">
        <v>42776</v>
      </c>
      <c r="F25" s="38">
        <v>41310</v>
      </c>
      <c r="G25" s="38">
        <v>42271</v>
      </c>
      <c r="H25" s="40">
        <v>2303624.98</v>
      </c>
      <c r="I25" s="40">
        <v>2912345.12</v>
      </c>
      <c r="J25" s="40">
        <v>2924689.11</v>
      </c>
      <c r="K25" s="40">
        <v>2224081.88</v>
      </c>
      <c r="L25" s="40">
        <v>2841808.95</v>
      </c>
      <c r="M25" s="40">
        <v>2846706.73</v>
      </c>
    </row>
    <row r="26" spans="1:13">
      <c r="A26" s="37" t="s">
        <v>160</v>
      </c>
      <c r="B26" s="37" t="s">
        <v>161</v>
      </c>
      <c r="C26" s="37" t="s">
        <v>161</v>
      </c>
      <c r="D26" s="37" t="s">
        <v>2530</v>
      </c>
      <c r="E26" s="38">
        <v>31158</v>
      </c>
      <c r="F26" s="38">
        <v>31950</v>
      </c>
      <c r="G26" s="38">
        <v>33297</v>
      </c>
      <c r="H26" s="40">
        <v>2512408.79</v>
      </c>
      <c r="I26" s="40">
        <v>2513596.0699999998</v>
      </c>
      <c r="J26" s="40">
        <v>2889538</v>
      </c>
      <c r="K26" s="40">
        <v>2440865.9500000002</v>
      </c>
      <c r="L26" s="40">
        <v>2432405.7999999998</v>
      </c>
      <c r="M26" s="40">
        <v>2810494.39</v>
      </c>
    </row>
    <row r="27" spans="1:13">
      <c r="A27" s="37" t="s">
        <v>94</v>
      </c>
      <c r="B27" s="37" t="s">
        <v>95</v>
      </c>
      <c r="C27" s="37" t="s">
        <v>95</v>
      </c>
      <c r="D27" s="37" t="s">
        <v>2502</v>
      </c>
      <c r="E27" s="38">
        <v>36278</v>
      </c>
      <c r="F27" s="38">
        <v>37600</v>
      </c>
      <c r="G27" s="38">
        <v>40629</v>
      </c>
      <c r="H27" s="40">
        <v>2541979.69</v>
      </c>
      <c r="I27" s="40">
        <v>2797401.89</v>
      </c>
      <c r="J27" s="40">
        <v>2866325.61</v>
      </c>
      <c r="K27" s="40">
        <v>2455569.42</v>
      </c>
      <c r="L27" s="40">
        <v>2720134.94</v>
      </c>
      <c r="M27" s="40">
        <v>2771255.33</v>
      </c>
    </row>
    <row r="28" spans="1:13">
      <c r="A28" s="37" t="s">
        <v>140</v>
      </c>
      <c r="B28" s="37" t="s">
        <v>141</v>
      </c>
      <c r="C28" s="37" t="s">
        <v>141</v>
      </c>
      <c r="D28" s="37" t="s">
        <v>2522</v>
      </c>
      <c r="E28" s="38">
        <v>32225</v>
      </c>
      <c r="F28" s="38">
        <v>30036</v>
      </c>
      <c r="G28" s="38">
        <v>32781</v>
      </c>
      <c r="H28" s="40">
        <v>2329283.46</v>
      </c>
      <c r="I28" s="40">
        <v>2582470.29</v>
      </c>
      <c r="J28" s="40">
        <v>2826234.67</v>
      </c>
      <c r="K28" s="40">
        <v>2260887.5699999998</v>
      </c>
      <c r="L28" s="40">
        <v>2514956.73</v>
      </c>
      <c r="M28" s="40">
        <v>2755060.5</v>
      </c>
    </row>
    <row r="29" spans="1:13">
      <c r="A29" s="37" t="s">
        <v>10</v>
      </c>
      <c r="B29" s="37" t="s">
        <v>11</v>
      </c>
      <c r="C29" s="37" t="s">
        <v>11</v>
      </c>
      <c r="D29" s="37" t="s">
        <v>2467</v>
      </c>
      <c r="E29" s="38">
        <v>47338</v>
      </c>
      <c r="F29" s="38">
        <v>48518</v>
      </c>
      <c r="G29" s="38">
        <v>51018</v>
      </c>
      <c r="H29" s="40">
        <v>2842810.16</v>
      </c>
      <c r="I29" s="40">
        <v>2651311.0299999998</v>
      </c>
      <c r="J29" s="40">
        <v>2836463.94</v>
      </c>
      <c r="K29" s="40">
        <v>2752307.77</v>
      </c>
      <c r="L29" s="40">
        <v>2577262.09</v>
      </c>
      <c r="M29" s="40">
        <v>2753225.19</v>
      </c>
    </row>
    <row r="30" spans="1:13">
      <c r="A30" s="37" t="s">
        <v>102</v>
      </c>
      <c r="B30" s="37" t="s">
        <v>103</v>
      </c>
      <c r="C30" s="37" t="s">
        <v>103</v>
      </c>
      <c r="D30" s="37" t="s">
        <v>2505</v>
      </c>
      <c r="E30" s="38">
        <v>33934</v>
      </c>
      <c r="F30" s="38">
        <v>35619</v>
      </c>
      <c r="G30" s="38">
        <v>33424</v>
      </c>
      <c r="H30" s="40">
        <v>2184377.96</v>
      </c>
      <c r="I30" s="40">
        <v>2771452.89</v>
      </c>
      <c r="J30" s="40">
        <v>2825383.28</v>
      </c>
      <c r="K30" s="40">
        <v>2115133.21</v>
      </c>
      <c r="L30" s="40">
        <v>2712389.81</v>
      </c>
      <c r="M30" s="40">
        <v>2752616.97</v>
      </c>
    </row>
    <row r="31" spans="1:13">
      <c r="A31" s="37" t="s">
        <v>82</v>
      </c>
      <c r="B31" s="37" t="s">
        <v>83</v>
      </c>
      <c r="C31" s="37" t="s">
        <v>83</v>
      </c>
      <c r="D31" s="37" t="s">
        <v>2497</v>
      </c>
      <c r="E31" s="38">
        <v>44721</v>
      </c>
      <c r="F31" s="38">
        <v>49727</v>
      </c>
      <c r="G31" s="38">
        <v>51116</v>
      </c>
      <c r="H31" s="40">
        <v>2690853.72</v>
      </c>
      <c r="I31" s="40">
        <v>2474263.4300000002</v>
      </c>
      <c r="J31" s="40">
        <v>2807783.97</v>
      </c>
      <c r="K31" s="40">
        <v>2601128.98</v>
      </c>
      <c r="L31" s="40">
        <v>2391488.16</v>
      </c>
      <c r="M31" s="40">
        <v>2718935.1</v>
      </c>
    </row>
    <row r="32" spans="1:13">
      <c r="A32" s="37" t="s">
        <v>136</v>
      </c>
      <c r="B32" s="37" t="s">
        <v>137</v>
      </c>
      <c r="C32" s="37" t="s">
        <v>137</v>
      </c>
      <c r="D32" s="37" t="s">
        <v>2520</v>
      </c>
      <c r="E32" s="38">
        <v>41555</v>
      </c>
      <c r="F32" s="38">
        <v>40935</v>
      </c>
      <c r="G32" s="38">
        <v>41470</v>
      </c>
      <c r="H32" s="40">
        <v>2191522.5</v>
      </c>
      <c r="I32" s="40">
        <v>2664831.5699999998</v>
      </c>
      <c r="J32" s="40">
        <v>2815632.44</v>
      </c>
      <c r="K32" s="40">
        <v>2099735.7400000002</v>
      </c>
      <c r="L32" s="40">
        <v>2592039.9900000002</v>
      </c>
      <c r="M32" s="40">
        <v>2712872.61</v>
      </c>
    </row>
    <row r="33" spans="1:13">
      <c r="A33" s="37" t="s">
        <v>241</v>
      </c>
      <c r="B33" s="37" t="s">
        <v>242</v>
      </c>
      <c r="C33" s="37" t="s">
        <v>242</v>
      </c>
      <c r="D33" s="37" t="s">
        <v>2561</v>
      </c>
      <c r="E33" s="38">
        <v>25670</v>
      </c>
      <c r="F33" s="38">
        <v>26879</v>
      </c>
      <c r="G33" s="38">
        <v>30428</v>
      </c>
      <c r="H33" s="40">
        <v>2368779.44</v>
      </c>
      <c r="I33" s="40">
        <v>2373289.54</v>
      </c>
      <c r="J33" s="40">
        <v>2793292.92</v>
      </c>
      <c r="K33" s="40">
        <v>2302416.92</v>
      </c>
      <c r="L33" s="40">
        <v>2313290.92</v>
      </c>
      <c r="M33" s="40">
        <v>2711830.47</v>
      </c>
    </row>
    <row r="34" spans="1:13">
      <c r="A34" s="37" t="s">
        <v>170</v>
      </c>
      <c r="B34" s="37" t="s">
        <v>171</v>
      </c>
      <c r="C34" s="37" t="s">
        <v>171</v>
      </c>
      <c r="D34" s="37" t="s">
        <v>2535</v>
      </c>
      <c r="E34" s="38">
        <v>38217</v>
      </c>
      <c r="F34" s="38">
        <v>36280</v>
      </c>
      <c r="G34" s="38">
        <v>40297</v>
      </c>
      <c r="H34" s="40">
        <v>2401348.64</v>
      </c>
      <c r="I34" s="40">
        <v>1994813.69</v>
      </c>
      <c r="J34" s="40">
        <v>2761218.32</v>
      </c>
      <c r="K34" s="40">
        <v>2315204.13</v>
      </c>
      <c r="L34" s="40">
        <v>1923509.15</v>
      </c>
      <c r="M34" s="40">
        <v>2685202.98</v>
      </c>
    </row>
    <row r="35" spans="1:13">
      <c r="A35" s="37" t="s">
        <v>134</v>
      </c>
      <c r="B35" s="37" t="s">
        <v>135</v>
      </c>
      <c r="C35" s="37" t="s">
        <v>135</v>
      </c>
      <c r="D35" s="37" t="s">
        <v>2519</v>
      </c>
      <c r="E35" s="38">
        <v>34026</v>
      </c>
      <c r="F35" s="38">
        <v>32473</v>
      </c>
      <c r="G35" s="38">
        <v>31853</v>
      </c>
      <c r="H35" s="40">
        <v>2457664.67</v>
      </c>
      <c r="I35" s="40">
        <v>2658369.04</v>
      </c>
      <c r="J35" s="40">
        <v>2739690</v>
      </c>
      <c r="K35" s="40">
        <v>2399388.8199999998</v>
      </c>
      <c r="L35" s="40">
        <v>2579136.6</v>
      </c>
      <c r="M35" s="40">
        <v>2680111.63</v>
      </c>
    </row>
    <row r="36" spans="1:13">
      <c r="A36" s="37" t="s">
        <v>156</v>
      </c>
      <c r="B36" s="37" t="s">
        <v>157</v>
      </c>
      <c r="C36" s="37" t="s">
        <v>157</v>
      </c>
      <c r="D36" s="37" t="s">
        <v>2528</v>
      </c>
      <c r="E36" s="38">
        <v>33066</v>
      </c>
      <c r="F36" s="38">
        <v>36537</v>
      </c>
      <c r="G36" s="38">
        <v>33074</v>
      </c>
      <c r="H36" s="40">
        <v>2519699.0499999998</v>
      </c>
      <c r="I36" s="40">
        <v>2772275.25</v>
      </c>
      <c r="J36" s="40">
        <v>2721602.93</v>
      </c>
      <c r="K36" s="40">
        <v>2436878.42</v>
      </c>
      <c r="L36" s="40">
        <v>2697443.24</v>
      </c>
      <c r="M36" s="40">
        <v>2658536.9900000002</v>
      </c>
    </row>
    <row r="37" spans="1:13">
      <c r="A37" s="37" t="s">
        <v>154</v>
      </c>
      <c r="B37" s="37" t="s">
        <v>155</v>
      </c>
      <c r="C37" s="37" t="s">
        <v>155</v>
      </c>
      <c r="D37" s="37" t="s">
        <v>2527</v>
      </c>
      <c r="E37" s="38">
        <v>32810</v>
      </c>
      <c r="F37" s="38">
        <v>33896</v>
      </c>
      <c r="G37" s="38">
        <v>32092</v>
      </c>
      <c r="H37" s="40">
        <v>2101509.35</v>
      </c>
      <c r="I37" s="40">
        <v>2273465.02</v>
      </c>
      <c r="J37" s="40">
        <v>2735029.58</v>
      </c>
      <c r="K37" s="40">
        <v>2030994.59</v>
      </c>
      <c r="L37" s="40">
        <v>2206323.25</v>
      </c>
      <c r="M37" s="40">
        <v>2655785.9500000002</v>
      </c>
    </row>
    <row r="38" spans="1:13">
      <c r="A38" s="37" t="s">
        <v>70</v>
      </c>
      <c r="B38" s="37" t="s">
        <v>71</v>
      </c>
      <c r="C38" s="37" t="s">
        <v>71</v>
      </c>
      <c r="D38" s="37" t="s">
        <v>2491</v>
      </c>
      <c r="E38" s="38">
        <v>45363</v>
      </c>
      <c r="F38" s="38">
        <v>40317</v>
      </c>
      <c r="G38" s="38">
        <v>41090</v>
      </c>
      <c r="H38" s="40">
        <v>3035134.85</v>
      </c>
      <c r="I38" s="40">
        <v>2810048.78</v>
      </c>
      <c r="J38" s="40">
        <v>2732760.15</v>
      </c>
      <c r="K38" s="40">
        <v>2948777.01</v>
      </c>
      <c r="L38" s="40">
        <v>2742486.96</v>
      </c>
      <c r="M38" s="40">
        <v>2645351.98</v>
      </c>
    </row>
    <row r="39" spans="1:13">
      <c r="A39" s="37" t="s">
        <v>8</v>
      </c>
      <c r="B39" s="37" t="s">
        <v>9</v>
      </c>
      <c r="C39" s="37" t="s">
        <v>9</v>
      </c>
      <c r="D39" s="37" t="s">
        <v>2466</v>
      </c>
      <c r="E39" s="38">
        <v>44945</v>
      </c>
      <c r="F39" s="38">
        <v>45815</v>
      </c>
      <c r="G39" s="38">
        <v>46764</v>
      </c>
      <c r="H39" s="40">
        <v>2404583.5299999998</v>
      </c>
      <c r="I39" s="40">
        <v>2491683.64</v>
      </c>
      <c r="J39" s="40">
        <v>2696353.78</v>
      </c>
      <c r="K39" s="40">
        <v>2331840.5099999998</v>
      </c>
      <c r="L39" s="40">
        <v>2427076.2599999998</v>
      </c>
      <c r="M39" s="40">
        <v>2627924.46</v>
      </c>
    </row>
    <row r="40" spans="1:13">
      <c r="A40" s="37" t="s">
        <v>126</v>
      </c>
      <c r="B40" s="37" t="s">
        <v>127</v>
      </c>
      <c r="C40" s="37" t="s">
        <v>127</v>
      </c>
      <c r="D40" s="37" t="s">
        <v>2515</v>
      </c>
      <c r="E40" s="38">
        <v>39916</v>
      </c>
      <c r="F40" s="38">
        <v>39717</v>
      </c>
      <c r="G40" s="38">
        <v>41151</v>
      </c>
      <c r="H40" s="40">
        <v>2815397.91</v>
      </c>
      <c r="I40" s="40">
        <v>2947777.14</v>
      </c>
      <c r="J40" s="40">
        <v>2691316.62</v>
      </c>
      <c r="K40" s="40">
        <v>2699395.87</v>
      </c>
      <c r="L40" s="40">
        <v>2876805.45</v>
      </c>
      <c r="M40" s="40">
        <v>2621734.2799999998</v>
      </c>
    </row>
    <row r="41" spans="1:13">
      <c r="A41" s="37" t="s">
        <v>16</v>
      </c>
      <c r="B41" s="37" t="s">
        <v>17</v>
      </c>
      <c r="C41" s="37" t="s">
        <v>17</v>
      </c>
      <c r="D41" s="37" t="s">
        <v>2470</v>
      </c>
      <c r="E41" s="38">
        <v>41440</v>
      </c>
      <c r="F41" s="38">
        <v>40810</v>
      </c>
      <c r="G41" s="38">
        <v>42506</v>
      </c>
      <c r="H41" s="40">
        <v>2479948.4300000002</v>
      </c>
      <c r="I41" s="40">
        <v>2013245.6</v>
      </c>
      <c r="J41" s="40">
        <v>2687046.42</v>
      </c>
      <c r="K41" s="40">
        <v>2408533.54</v>
      </c>
      <c r="L41" s="40">
        <v>1948854.61</v>
      </c>
      <c r="M41" s="40">
        <v>2620751.7799999998</v>
      </c>
    </row>
    <row r="42" spans="1:13">
      <c r="A42" s="37" t="s">
        <v>48</v>
      </c>
      <c r="B42" s="37" t="s">
        <v>49</v>
      </c>
      <c r="C42" s="37" t="s">
        <v>49</v>
      </c>
      <c r="D42" s="37" t="s">
        <v>2482</v>
      </c>
      <c r="E42" s="38">
        <v>39350</v>
      </c>
      <c r="F42" s="38">
        <v>38057</v>
      </c>
      <c r="G42" s="38">
        <v>39593</v>
      </c>
      <c r="H42" s="40">
        <v>2708249.01</v>
      </c>
      <c r="I42" s="40">
        <v>2399637.5699999998</v>
      </c>
      <c r="J42" s="40">
        <v>2678712.9500000002</v>
      </c>
      <c r="K42" s="40">
        <v>2631277.96</v>
      </c>
      <c r="L42" s="40">
        <v>2322710.56</v>
      </c>
      <c r="M42" s="40">
        <v>2612161.4900000002</v>
      </c>
    </row>
    <row r="43" spans="1:13">
      <c r="A43" s="37" t="s">
        <v>46</v>
      </c>
      <c r="B43" s="37" t="s">
        <v>47</v>
      </c>
      <c r="C43" s="37" t="s">
        <v>47</v>
      </c>
      <c r="D43" s="37" t="s">
        <v>2481</v>
      </c>
      <c r="E43" s="38">
        <v>49103</v>
      </c>
      <c r="F43" s="38">
        <v>42988</v>
      </c>
      <c r="G43" s="38">
        <v>44085</v>
      </c>
      <c r="H43" s="40">
        <v>2908541.56</v>
      </c>
      <c r="I43" s="40">
        <v>2100041.66</v>
      </c>
      <c r="J43" s="40">
        <v>2722319.49</v>
      </c>
      <c r="K43" s="40">
        <v>2814971.07</v>
      </c>
      <c r="L43" s="40">
        <v>2015857.55</v>
      </c>
      <c r="M43" s="40">
        <v>2608887.4700000002</v>
      </c>
    </row>
    <row r="44" spans="1:13">
      <c r="A44" s="37" t="s">
        <v>118</v>
      </c>
      <c r="B44" s="37" t="s">
        <v>119</v>
      </c>
      <c r="C44" s="37" t="s">
        <v>119</v>
      </c>
      <c r="D44" s="37" t="s">
        <v>2511</v>
      </c>
      <c r="E44" s="38">
        <v>29900</v>
      </c>
      <c r="F44" s="38">
        <v>31394</v>
      </c>
      <c r="G44" s="38">
        <v>29070</v>
      </c>
      <c r="H44" s="40">
        <v>2878342.52</v>
      </c>
      <c r="I44" s="40">
        <v>2807282.09</v>
      </c>
      <c r="J44" s="40">
        <v>2660868.36</v>
      </c>
      <c r="K44" s="40">
        <v>2781801.09</v>
      </c>
      <c r="L44" s="40">
        <v>2713744.6</v>
      </c>
      <c r="M44" s="40">
        <v>2602888.89</v>
      </c>
    </row>
    <row r="45" spans="1:13">
      <c r="A45" s="37" t="s">
        <v>32</v>
      </c>
      <c r="B45" s="37" t="s">
        <v>33</v>
      </c>
      <c r="C45" s="37" t="s">
        <v>33</v>
      </c>
      <c r="D45" s="37" t="s">
        <v>2467</v>
      </c>
      <c r="E45" s="38">
        <v>44637</v>
      </c>
      <c r="F45" s="38">
        <v>45362</v>
      </c>
      <c r="G45" s="38">
        <v>44335</v>
      </c>
      <c r="H45" s="40">
        <v>1954392.84</v>
      </c>
      <c r="I45" s="40">
        <v>2294709.2999999998</v>
      </c>
      <c r="J45" s="40">
        <v>2698508.99</v>
      </c>
      <c r="K45" s="40">
        <v>1858379.78</v>
      </c>
      <c r="L45" s="40">
        <v>2219218.19</v>
      </c>
      <c r="M45" s="40">
        <v>2599031.0099999998</v>
      </c>
    </row>
    <row r="46" spans="1:13">
      <c r="A46" s="37" t="s">
        <v>313</v>
      </c>
      <c r="B46" s="37" t="s">
        <v>314</v>
      </c>
      <c r="C46" s="37" t="s">
        <v>314</v>
      </c>
      <c r="D46" s="37" t="s">
        <v>2593</v>
      </c>
      <c r="E46" s="38">
        <v>30894</v>
      </c>
      <c r="F46" s="38">
        <v>29345</v>
      </c>
      <c r="G46" s="38">
        <v>30587</v>
      </c>
      <c r="H46" s="40">
        <v>2346427.1</v>
      </c>
      <c r="I46" s="40">
        <v>2650043.3199999998</v>
      </c>
      <c r="J46" s="40">
        <v>2648302.06</v>
      </c>
      <c r="K46" s="40">
        <v>2288513.0099999998</v>
      </c>
      <c r="L46" s="40">
        <v>2584362.84</v>
      </c>
      <c r="M46" s="40">
        <v>2589955.1</v>
      </c>
    </row>
    <row r="47" spans="1:13">
      <c r="A47" s="37" t="s">
        <v>186</v>
      </c>
      <c r="B47" s="37" t="s">
        <v>187</v>
      </c>
      <c r="C47" s="37" t="s">
        <v>187</v>
      </c>
      <c r="D47" s="37" t="s">
        <v>2541</v>
      </c>
      <c r="E47" s="38">
        <v>37309</v>
      </c>
      <c r="F47" s="38">
        <v>40158</v>
      </c>
      <c r="G47" s="38">
        <v>38800</v>
      </c>
      <c r="H47" s="40">
        <v>2305830.91</v>
      </c>
      <c r="I47" s="40">
        <v>2660239.19</v>
      </c>
      <c r="J47" s="40">
        <v>2660678.61</v>
      </c>
      <c r="K47" s="40">
        <v>2234615.69</v>
      </c>
      <c r="L47" s="40">
        <v>2578624.39</v>
      </c>
      <c r="M47" s="40">
        <v>2588122.2000000002</v>
      </c>
    </row>
    <row r="48" spans="1:13">
      <c r="A48" s="37" t="s">
        <v>142</v>
      </c>
      <c r="B48" s="37" t="s">
        <v>143</v>
      </c>
      <c r="C48" s="37" t="s">
        <v>143</v>
      </c>
      <c r="D48" s="37" t="s">
        <v>2523</v>
      </c>
      <c r="E48" s="38">
        <v>34446</v>
      </c>
      <c r="F48" s="38">
        <v>32626</v>
      </c>
      <c r="G48" s="38">
        <v>33159</v>
      </c>
      <c r="H48" s="40">
        <v>3007841.2</v>
      </c>
      <c r="I48" s="40">
        <v>2513127.64</v>
      </c>
      <c r="J48" s="40">
        <v>2665881.54</v>
      </c>
      <c r="K48" s="40">
        <v>2920943.32</v>
      </c>
      <c r="L48" s="40">
        <v>2399376.6</v>
      </c>
      <c r="M48" s="40">
        <v>2578087.5099999998</v>
      </c>
    </row>
    <row r="49" spans="1:13">
      <c r="A49" s="37" t="s">
        <v>6</v>
      </c>
      <c r="B49" s="37" t="s">
        <v>7</v>
      </c>
      <c r="C49" s="37" t="s">
        <v>7</v>
      </c>
      <c r="D49" s="37" t="s">
        <v>2465</v>
      </c>
      <c r="E49" s="38">
        <v>42911</v>
      </c>
      <c r="F49" s="38">
        <v>40980</v>
      </c>
      <c r="G49" s="38">
        <v>46499</v>
      </c>
      <c r="H49" s="40">
        <v>2583564.5299999998</v>
      </c>
      <c r="I49" s="40">
        <v>2185339.3199999998</v>
      </c>
      <c r="J49" s="40">
        <v>2656522.86</v>
      </c>
      <c r="K49" s="40">
        <v>2523192.5299999998</v>
      </c>
      <c r="L49" s="40">
        <v>2123522.7599999998</v>
      </c>
      <c r="M49" s="40">
        <v>2559607.75</v>
      </c>
    </row>
    <row r="50" spans="1:13" ht="22.5">
      <c r="A50" s="37" t="s">
        <v>50</v>
      </c>
      <c r="B50" s="37" t="s">
        <v>51</v>
      </c>
      <c r="C50" s="37" t="s">
        <v>51</v>
      </c>
      <c r="D50" s="37" t="s">
        <v>2483</v>
      </c>
      <c r="E50" s="38">
        <v>41977</v>
      </c>
      <c r="F50" s="38">
        <v>44124</v>
      </c>
      <c r="G50" s="38">
        <v>45223</v>
      </c>
      <c r="H50" s="40">
        <v>2001615.09</v>
      </c>
      <c r="I50" s="40">
        <v>2173461.16</v>
      </c>
      <c r="J50" s="40">
        <v>2621296.4</v>
      </c>
      <c r="K50" s="40">
        <v>1922472.59</v>
      </c>
      <c r="L50" s="40">
        <v>2107829.11</v>
      </c>
      <c r="M50" s="40">
        <v>2551921.2200000002</v>
      </c>
    </row>
    <row r="51" spans="1:13">
      <c r="A51" s="37" t="s">
        <v>106</v>
      </c>
      <c r="B51" s="37" t="s">
        <v>107</v>
      </c>
      <c r="C51" s="37" t="s">
        <v>107</v>
      </c>
      <c r="D51" s="37" t="s">
        <v>2507</v>
      </c>
      <c r="E51" s="38">
        <v>35973</v>
      </c>
      <c r="F51" s="38">
        <v>35073</v>
      </c>
      <c r="G51" s="38">
        <v>38064</v>
      </c>
      <c r="H51" s="40">
        <v>2635650.63</v>
      </c>
      <c r="I51" s="40">
        <v>2741635.44</v>
      </c>
      <c r="J51" s="40">
        <v>2623419.23</v>
      </c>
      <c r="K51" s="40">
        <v>2550809.41</v>
      </c>
      <c r="L51" s="40">
        <v>2670297.0699999998</v>
      </c>
      <c r="M51" s="40">
        <v>2551537.67</v>
      </c>
    </row>
    <row r="52" spans="1:13">
      <c r="A52" s="37" t="s">
        <v>158</v>
      </c>
      <c r="B52" s="37" t="s">
        <v>159</v>
      </c>
      <c r="C52" s="37" t="s">
        <v>159</v>
      </c>
      <c r="D52" s="37" t="s">
        <v>2529</v>
      </c>
      <c r="E52" s="38">
        <v>31207</v>
      </c>
      <c r="F52" s="38">
        <v>33256</v>
      </c>
      <c r="G52" s="38">
        <v>33548</v>
      </c>
      <c r="H52" s="40">
        <v>2135352.77</v>
      </c>
      <c r="I52" s="40">
        <v>2605022.9500000002</v>
      </c>
      <c r="J52" s="40">
        <v>2559626.0099999998</v>
      </c>
      <c r="K52" s="40">
        <v>2058686</v>
      </c>
      <c r="L52" s="40">
        <v>2552808.71</v>
      </c>
      <c r="M52" s="40">
        <v>2499800.2000000002</v>
      </c>
    </row>
    <row r="53" spans="1:13">
      <c r="A53" s="37" t="s">
        <v>42</v>
      </c>
      <c r="B53" s="37" t="s">
        <v>43</v>
      </c>
      <c r="C53" s="37" t="s">
        <v>43</v>
      </c>
      <c r="D53" s="37" t="s">
        <v>2479</v>
      </c>
      <c r="E53" s="38">
        <v>41211</v>
      </c>
      <c r="F53" s="38">
        <v>40964</v>
      </c>
      <c r="G53" s="38">
        <v>43338</v>
      </c>
      <c r="H53" s="40">
        <v>2540771.9700000002</v>
      </c>
      <c r="I53" s="40">
        <v>2309757.9300000002</v>
      </c>
      <c r="J53" s="40">
        <v>2567370.56</v>
      </c>
      <c r="K53" s="40">
        <v>2463397.0499999998</v>
      </c>
      <c r="L53" s="40">
        <v>2233109.73</v>
      </c>
      <c r="M53" s="40">
        <v>2498174.38</v>
      </c>
    </row>
    <row r="54" spans="1:13">
      <c r="A54" s="37" t="s">
        <v>96</v>
      </c>
      <c r="B54" s="37" t="s">
        <v>97</v>
      </c>
      <c r="C54" s="37" t="s">
        <v>97</v>
      </c>
      <c r="D54" s="37" t="s">
        <v>2503</v>
      </c>
      <c r="E54" s="38">
        <v>18621</v>
      </c>
      <c r="F54" s="38">
        <v>18987</v>
      </c>
      <c r="G54" s="38">
        <v>19176</v>
      </c>
      <c r="H54" s="40">
        <v>2124842.85</v>
      </c>
      <c r="I54" s="40">
        <v>2240314.23</v>
      </c>
      <c r="J54" s="40">
        <v>2573347.7200000002</v>
      </c>
      <c r="K54" s="40">
        <v>2060734.77</v>
      </c>
      <c r="L54" s="40">
        <v>2174928.04</v>
      </c>
      <c r="M54" s="40">
        <v>2468907.52</v>
      </c>
    </row>
    <row r="55" spans="1:13">
      <c r="A55" s="37" t="s">
        <v>78</v>
      </c>
      <c r="B55" s="37" t="s">
        <v>79</v>
      </c>
      <c r="C55" s="37" t="s">
        <v>79</v>
      </c>
      <c r="D55" s="37" t="s">
        <v>2495</v>
      </c>
      <c r="E55" s="38">
        <v>37182</v>
      </c>
      <c r="F55" s="38">
        <v>37133</v>
      </c>
      <c r="G55" s="38">
        <v>40892</v>
      </c>
      <c r="H55" s="40">
        <v>2651518.12</v>
      </c>
      <c r="I55" s="40">
        <v>2558627.67</v>
      </c>
      <c r="J55" s="40">
        <v>2548888.62</v>
      </c>
      <c r="K55" s="40">
        <v>2587870.58</v>
      </c>
      <c r="L55" s="40">
        <v>2476640.54</v>
      </c>
      <c r="M55" s="40">
        <v>2465868.8199999998</v>
      </c>
    </row>
    <row r="56" spans="1:13">
      <c r="A56" s="37" t="s">
        <v>130</v>
      </c>
      <c r="B56" s="37" t="s">
        <v>131</v>
      </c>
      <c r="C56" s="37" t="s">
        <v>131</v>
      </c>
      <c r="D56" s="37" t="s">
        <v>2517</v>
      </c>
      <c r="E56" s="38">
        <v>38359</v>
      </c>
      <c r="F56" s="38">
        <v>40932</v>
      </c>
      <c r="G56" s="38">
        <v>39002</v>
      </c>
      <c r="H56" s="40">
        <v>2167808.38</v>
      </c>
      <c r="I56" s="40">
        <v>2371154.94</v>
      </c>
      <c r="J56" s="40">
        <v>2516876.5499999998</v>
      </c>
      <c r="K56" s="40">
        <v>2098962.84</v>
      </c>
      <c r="L56" s="40">
        <v>2310168.12</v>
      </c>
      <c r="M56" s="40">
        <v>2448813.87</v>
      </c>
    </row>
    <row r="57" spans="1:13">
      <c r="A57" s="37" t="s">
        <v>60</v>
      </c>
      <c r="B57" s="37" t="s">
        <v>61</v>
      </c>
      <c r="C57" s="37" t="s">
        <v>61</v>
      </c>
      <c r="D57" s="37" t="s">
        <v>2486</v>
      </c>
      <c r="E57" s="38">
        <v>37062</v>
      </c>
      <c r="F57" s="38">
        <v>42732</v>
      </c>
      <c r="G57" s="38">
        <v>41506</v>
      </c>
      <c r="H57" s="40">
        <v>2819887.27</v>
      </c>
      <c r="I57" s="40">
        <v>3328816.77</v>
      </c>
      <c r="J57" s="40">
        <v>2509765.86</v>
      </c>
      <c r="K57" s="40">
        <v>2713985.75</v>
      </c>
      <c r="L57" s="40">
        <v>3243125.53</v>
      </c>
      <c r="M57" s="40">
        <v>2439097.37</v>
      </c>
    </row>
    <row r="58" spans="1:13">
      <c r="A58" s="37" t="s">
        <v>162</v>
      </c>
      <c r="B58" s="37" t="s">
        <v>163</v>
      </c>
      <c r="C58" s="37" t="s">
        <v>163</v>
      </c>
      <c r="D58" s="37" t="s">
        <v>2531</v>
      </c>
      <c r="E58" s="38">
        <v>33062</v>
      </c>
      <c r="F58" s="38">
        <v>32705</v>
      </c>
      <c r="G58" s="38">
        <v>36322</v>
      </c>
      <c r="H58" s="40">
        <v>1771207.51</v>
      </c>
      <c r="I58" s="40">
        <v>2007891.73</v>
      </c>
      <c r="J58" s="40">
        <v>2496443.92</v>
      </c>
      <c r="K58" s="40">
        <v>1711107.42</v>
      </c>
      <c r="L58" s="40">
        <v>1944085.88</v>
      </c>
      <c r="M58" s="40">
        <v>2420865.41</v>
      </c>
    </row>
    <row r="59" spans="1:13">
      <c r="A59" s="37" t="s">
        <v>56</v>
      </c>
      <c r="B59" s="37" t="s">
        <v>57</v>
      </c>
      <c r="C59" s="37" t="s">
        <v>57</v>
      </c>
      <c r="D59" s="37" t="s">
        <v>2485</v>
      </c>
      <c r="E59" s="38">
        <v>39505</v>
      </c>
      <c r="F59" s="38">
        <v>36926</v>
      </c>
      <c r="G59" s="38">
        <v>38232</v>
      </c>
      <c r="H59" s="40">
        <v>3569527.7</v>
      </c>
      <c r="I59" s="40">
        <v>2548669.6800000002</v>
      </c>
      <c r="J59" s="40">
        <v>2486558.13</v>
      </c>
      <c r="K59" s="40">
        <v>3478530.24</v>
      </c>
      <c r="L59" s="40">
        <v>2484765.91</v>
      </c>
      <c r="M59" s="40">
        <v>2410766.89</v>
      </c>
    </row>
    <row r="60" spans="1:13">
      <c r="A60" s="37" t="s">
        <v>100</v>
      </c>
      <c r="B60" s="37" t="s">
        <v>101</v>
      </c>
      <c r="C60" s="37" t="s">
        <v>101</v>
      </c>
      <c r="D60" s="37" t="s">
        <v>2504</v>
      </c>
      <c r="E60" s="38">
        <v>31209</v>
      </c>
      <c r="F60" s="38">
        <v>31025</v>
      </c>
      <c r="G60" s="38">
        <v>33473</v>
      </c>
      <c r="H60" s="40">
        <v>2791145.75</v>
      </c>
      <c r="I60" s="40">
        <v>2933519.84</v>
      </c>
      <c r="J60" s="40">
        <v>2467578.12</v>
      </c>
      <c r="K60" s="40">
        <v>2727769.5</v>
      </c>
      <c r="L60" s="40">
        <v>2861588.02</v>
      </c>
      <c r="M60" s="40">
        <v>2403742.02</v>
      </c>
    </row>
    <row r="61" spans="1:13">
      <c r="A61" s="37" t="s">
        <v>174</v>
      </c>
      <c r="B61" s="37" t="s">
        <v>175</v>
      </c>
      <c r="C61" s="37" t="s">
        <v>175</v>
      </c>
      <c r="D61" s="37" t="s">
        <v>2537</v>
      </c>
      <c r="E61" s="38">
        <v>32985</v>
      </c>
      <c r="F61" s="38">
        <v>34421</v>
      </c>
      <c r="G61" s="38">
        <v>35917</v>
      </c>
      <c r="H61" s="40">
        <v>2191196.5499999998</v>
      </c>
      <c r="I61" s="40">
        <v>2720410.22</v>
      </c>
      <c r="J61" s="40">
        <v>2461741.61</v>
      </c>
      <c r="K61" s="40">
        <v>2126158.2599999998</v>
      </c>
      <c r="L61" s="40">
        <v>2660529.12</v>
      </c>
      <c r="M61" s="40">
        <v>2395463.84</v>
      </c>
    </row>
    <row r="62" spans="1:13">
      <c r="A62" s="37" t="s">
        <v>120</v>
      </c>
      <c r="B62" s="37" t="s">
        <v>121</v>
      </c>
      <c r="C62" s="37" t="s">
        <v>121</v>
      </c>
      <c r="D62" s="37" t="s">
        <v>2512</v>
      </c>
      <c r="E62" s="38">
        <v>42812</v>
      </c>
      <c r="F62" s="38">
        <v>37359</v>
      </c>
      <c r="G62" s="38">
        <v>41038</v>
      </c>
      <c r="H62" s="40">
        <v>2135018.7799999998</v>
      </c>
      <c r="I62" s="40">
        <v>2354863.7000000002</v>
      </c>
      <c r="J62" s="40">
        <v>2461444.81</v>
      </c>
      <c r="K62" s="40">
        <v>2047185.71</v>
      </c>
      <c r="L62" s="40">
        <v>2259415.52</v>
      </c>
      <c r="M62" s="40">
        <v>2375989.5499999998</v>
      </c>
    </row>
    <row r="63" spans="1:13">
      <c r="A63" s="37" t="s">
        <v>215</v>
      </c>
      <c r="B63" s="37" t="s">
        <v>216</v>
      </c>
      <c r="C63" s="37" t="s">
        <v>216</v>
      </c>
      <c r="D63" s="37" t="s">
        <v>2551</v>
      </c>
      <c r="E63" s="38">
        <v>26658</v>
      </c>
      <c r="F63" s="38">
        <v>27385</v>
      </c>
      <c r="G63" s="38">
        <v>28155</v>
      </c>
      <c r="H63" s="40">
        <v>1892238.5</v>
      </c>
      <c r="I63" s="40">
        <v>2089580.85</v>
      </c>
      <c r="J63" s="40">
        <v>2426678.69</v>
      </c>
      <c r="K63" s="40">
        <v>1824604.58</v>
      </c>
      <c r="L63" s="40">
        <v>2030858.85</v>
      </c>
      <c r="M63" s="40">
        <v>2351152.2799999998</v>
      </c>
    </row>
    <row r="64" spans="1:13">
      <c r="A64" s="37" t="s">
        <v>24</v>
      </c>
      <c r="B64" s="37" t="s">
        <v>25</v>
      </c>
      <c r="C64" s="37" t="s">
        <v>25</v>
      </c>
      <c r="D64" s="37" t="s">
        <v>2474</v>
      </c>
      <c r="E64" s="38">
        <v>39877</v>
      </c>
      <c r="F64" s="38">
        <v>38532</v>
      </c>
      <c r="G64" s="38">
        <v>42604</v>
      </c>
      <c r="H64" s="40">
        <v>2774688.21</v>
      </c>
      <c r="I64" s="40">
        <v>2112457.1</v>
      </c>
      <c r="J64" s="40">
        <v>2415349.15</v>
      </c>
      <c r="K64" s="40">
        <v>2712579.49</v>
      </c>
      <c r="L64" s="40">
        <v>2008155.42</v>
      </c>
      <c r="M64" s="40">
        <v>2334756.4300000002</v>
      </c>
    </row>
    <row r="65" spans="1:13">
      <c r="A65" s="37" t="s">
        <v>180</v>
      </c>
      <c r="B65" s="37" t="s">
        <v>181</v>
      </c>
      <c r="C65" s="37" t="s">
        <v>181</v>
      </c>
      <c r="D65" s="37" t="s">
        <v>2539</v>
      </c>
      <c r="E65" s="38">
        <v>31232</v>
      </c>
      <c r="F65" s="38">
        <v>29367</v>
      </c>
      <c r="G65" s="38">
        <v>30152</v>
      </c>
      <c r="H65" s="40">
        <v>1983931.08</v>
      </c>
      <c r="I65" s="40">
        <v>2129132.0099999998</v>
      </c>
      <c r="J65" s="40">
        <v>2349355.92</v>
      </c>
      <c r="K65" s="40">
        <v>1917499.41</v>
      </c>
      <c r="L65" s="40">
        <v>2068588.1</v>
      </c>
      <c r="M65" s="40">
        <v>2295010.2400000002</v>
      </c>
    </row>
    <row r="66" spans="1:13" ht="22.5">
      <c r="A66" s="37" t="s">
        <v>272</v>
      </c>
      <c r="B66" s="37" t="s">
        <v>273</v>
      </c>
      <c r="C66" s="37" t="s">
        <v>273</v>
      </c>
      <c r="D66" s="37" t="s">
        <v>2576</v>
      </c>
      <c r="E66" s="38">
        <v>31815</v>
      </c>
      <c r="F66" s="38">
        <v>31551</v>
      </c>
      <c r="G66" s="38">
        <v>31893</v>
      </c>
      <c r="H66" s="40">
        <v>1813381.17</v>
      </c>
      <c r="I66" s="40">
        <v>1977362.7</v>
      </c>
      <c r="J66" s="40">
        <v>2339658.9500000002</v>
      </c>
      <c r="K66" s="40">
        <v>1754894.95</v>
      </c>
      <c r="L66" s="40">
        <v>1922282</v>
      </c>
      <c r="M66" s="40">
        <v>2292657.54</v>
      </c>
    </row>
    <row r="67" spans="1:13">
      <c r="A67" s="37" t="s">
        <v>146</v>
      </c>
      <c r="B67" s="37" t="s">
        <v>147</v>
      </c>
      <c r="C67" s="37" t="s">
        <v>147</v>
      </c>
      <c r="D67" s="37" t="s">
        <v>2525</v>
      </c>
      <c r="E67" s="38">
        <v>39149</v>
      </c>
      <c r="F67" s="38">
        <v>38093</v>
      </c>
      <c r="G67" s="38">
        <v>41800</v>
      </c>
      <c r="H67" s="40">
        <v>2173930.4300000002</v>
      </c>
      <c r="I67" s="40">
        <v>2175521.46</v>
      </c>
      <c r="J67" s="40">
        <v>2348820.92</v>
      </c>
      <c r="K67" s="40">
        <v>2096706.02</v>
      </c>
      <c r="L67" s="40">
        <v>2100937.23</v>
      </c>
      <c r="M67" s="40">
        <v>2263052.15</v>
      </c>
    </row>
    <row r="68" spans="1:13">
      <c r="A68" s="37" t="s">
        <v>58</v>
      </c>
      <c r="B68" s="37" t="s">
        <v>59</v>
      </c>
      <c r="C68" s="37" t="s">
        <v>59</v>
      </c>
      <c r="D68" s="37" t="s">
        <v>2467</v>
      </c>
      <c r="E68" s="38">
        <v>46339</v>
      </c>
      <c r="F68" s="38">
        <v>44502</v>
      </c>
      <c r="G68" s="38">
        <v>48142</v>
      </c>
      <c r="H68" s="40">
        <v>2368635.12</v>
      </c>
      <c r="I68" s="40">
        <v>2536271.92</v>
      </c>
      <c r="J68" s="40">
        <v>2341126.2400000002</v>
      </c>
      <c r="K68" s="40">
        <v>2273844.2000000002</v>
      </c>
      <c r="L68" s="40">
        <v>2457512.39</v>
      </c>
      <c r="M68" s="40">
        <v>2259426.73</v>
      </c>
    </row>
    <row r="69" spans="1:13">
      <c r="A69" s="37" t="s">
        <v>148</v>
      </c>
      <c r="B69" s="37" t="s">
        <v>149</v>
      </c>
      <c r="C69" s="37" t="s">
        <v>149</v>
      </c>
      <c r="D69" s="37" t="s">
        <v>2466</v>
      </c>
      <c r="E69" s="38">
        <v>34165</v>
      </c>
      <c r="F69" s="38">
        <v>32822</v>
      </c>
      <c r="G69" s="38">
        <v>34253</v>
      </c>
      <c r="H69" s="40">
        <v>1939317.23</v>
      </c>
      <c r="I69" s="40">
        <v>1943481.42</v>
      </c>
      <c r="J69" s="40">
        <v>2311408.89</v>
      </c>
      <c r="K69" s="40">
        <v>1878380.14</v>
      </c>
      <c r="L69" s="40">
        <v>1881585.91</v>
      </c>
      <c r="M69" s="40">
        <v>2240150.86</v>
      </c>
    </row>
    <row r="70" spans="1:13">
      <c r="A70" s="37" t="s">
        <v>200</v>
      </c>
      <c r="B70" s="37" t="s">
        <v>201</v>
      </c>
      <c r="C70" s="37" t="s">
        <v>201</v>
      </c>
      <c r="D70" s="37" t="s">
        <v>2546</v>
      </c>
      <c r="E70" s="38">
        <v>30790</v>
      </c>
      <c r="F70" s="38">
        <v>30171</v>
      </c>
      <c r="G70" s="38">
        <v>31057</v>
      </c>
      <c r="H70" s="40">
        <v>2382676.46</v>
      </c>
      <c r="I70" s="40">
        <v>2100932.38</v>
      </c>
      <c r="J70" s="40">
        <v>2347351.98</v>
      </c>
      <c r="K70" s="40">
        <v>2317992.65</v>
      </c>
      <c r="L70" s="40">
        <v>2037827.64</v>
      </c>
      <c r="M70" s="40">
        <v>2232519.5</v>
      </c>
    </row>
    <row r="71" spans="1:13">
      <c r="A71" s="37" t="s">
        <v>284</v>
      </c>
      <c r="B71" s="37" t="s">
        <v>285</v>
      </c>
      <c r="C71" s="37" t="s">
        <v>285</v>
      </c>
      <c r="D71" s="37" t="s">
        <v>2581</v>
      </c>
      <c r="E71" s="38">
        <v>29253</v>
      </c>
      <c r="F71" s="38">
        <v>27798</v>
      </c>
      <c r="G71" s="38">
        <v>30358</v>
      </c>
      <c r="H71" s="40">
        <v>1969971.99</v>
      </c>
      <c r="I71" s="40">
        <v>2023049.15</v>
      </c>
      <c r="J71" s="40">
        <v>2269001.42</v>
      </c>
      <c r="K71" s="40">
        <v>1909942.05</v>
      </c>
      <c r="L71" s="40">
        <v>1964336.44</v>
      </c>
      <c r="M71" s="40">
        <v>2199786.4</v>
      </c>
    </row>
    <row r="72" spans="1:13">
      <c r="A72" s="37" t="s">
        <v>176</v>
      </c>
      <c r="B72" s="37" t="s">
        <v>177</v>
      </c>
      <c r="C72" s="37" t="s">
        <v>177</v>
      </c>
      <c r="D72" s="37" t="s">
        <v>2538</v>
      </c>
      <c r="E72" s="38">
        <v>30247</v>
      </c>
      <c r="F72" s="38">
        <v>32737</v>
      </c>
      <c r="G72" s="38">
        <v>35587</v>
      </c>
      <c r="H72" s="40">
        <v>2206047.08</v>
      </c>
      <c r="I72" s="40">
        <v>2283407.14</v>
      </c>
      <c r="J72" s="40">
        <v>2267877.59</v>
      </c>
      <c r="K72" s="40">
        <v>2136482.7599999998</v>
      </c>
      <c r="L72" s="40">
        <v>2196738.2000000002</v>
      </c>
      <c r="M72" s="40">
        <v>2198168.75</v>
      </c>
    </row>
    <row r="73" spans="1:13">
      <c r="A73" s="37" t="s">
        <v>282</v>
      </c>
      <c r="B73" s="37" t="s">
        <v>283</v>
      </c>
      <c r="C73" s="37" t="s">
        <v>283</v>
      </c>
      <c r="D73" s="37" t="s">
        <v>2580</v>
      </c>
      <c r="E73" s="38">
        <v>31598</v>
      </c>
      <c r="F73" s="38">
        <v>33135</v>
      </c>
      <c r="G73" s="38">
        <v>33547</v>
      </c>
      <c r="H73" s="40">
        <v>1977405.12</v>
      </c>
      <c r="I73" s="40">
        <v>2153439.4500000002</v>
      </c>
      <c r="J73" s="40">
        <v>2260988.16</v>
      </c>
      <c r="K73" s="40">
        <v>1920308.64</v>
      </c>
      <c r="L73" s="40">
        <v>2084109.54</v>
      </c>
      <c r="M73" s="40">
        <v>2192190.2000000002</v>
      </c>
    </row>
    <row r="74" spans="1:13">
      <c r="A74" s="37" t="s">
        <v>26</v>
      </c>
      <c r="B74" s="37" t="s">
        <v>27</v>
      </c>
      <c r="C74" s="37" t="s">
        <v>27</v>
      </c>
      <c r="D74" s="37" t="s">
        <v>2475</v>
      </c>
      <c r="E74" s="38">
        <v>49906</v>
      </c>
      <c r="F74" s="38">
        <v>45622</v>
      </c>
      <c r="G74" s="38">
        <v>46563</v>
      </c>
      <c r="H74" s="40">
        <v>2469472.38</v>
      </c>
      <c r="I74" s="40">
        <v>2091294.28</v>
      </c>
      <c r="J74" s="40">
        <v>2352988.08</v>
      </c>
      <c r="K74" s="40">
        <v>2365677.36</v>
      </c>
      <c r="L74" s="40">
        <v>2010708.85</v>
      </c>
      <c r="M74" s="40">
        <v>2186297.2999999998</v>
      </c>
    </row>
    <row r="75" spans="1:13">
      <c r="A75" s="37" t="s">
        <v>257</v>
      </c>
      <c r="B75" s="37" t="s">
        <v>258</v>
      </c>
      <c r="C75" s="37" t="s">
        <v>258</v>
      </c>
      <c r="D75" s="37" t="s">
        <v>2569</v>
      </c>
      <c r="E75" s="38">
        <v>28380</v>
      </c>
      <c r="F75" s="38">
        <v>28952</v>
      </c>
      <c r="G75" s="38">
        <v>30515</v>
      </c>
      <c r="H75" s="40">
        <v>1467272.07</v>
      </c>
      <c r="I75" s="40">
        <v>1823593.08</v>
      </c>
      <c r="J75" s="40">
        <v>2246275.75</v>
      </c>
      <c r="K75" s="40">
        <v>1397781.71</v>
      </c>
      <c r="L75" s="40">
        <v>1765027.15</v>
      </c>
      <c r="M75" s="40">
        <v>2172792.2200000002</v>
      </c>
    </row>
    <row r="76" spans="1:13">
      <c r="A76" s="37" t="s">
        <v>92</v>
      </c>
      <c r="B76" s="37" t="s">
        <v>93</v>
      </c>
      <c r="C76" s="37" t="s">
        <v>93</v>
      </c>
      <c r="D76" s="37" t="s">
        <v>2501</v>
      </c>
      <c r="E76" s="38">
        <v>25972</v>
      </c>
      <c r="F76" s="38">
        <v>25957</v>
      </c>
      <c r="G76" s="38">
        <v>27569</v>
      </c>
      <c r="H76" s="40">
        <v>1376807.55</v>
      </c>
      <c r="I76" s="40">
        <v>974534.68</v>
      </c>
      <c r="J76" s="40">
        <v>2217565.86</v>
      </c>
      <c r="K76" s="40">
        <v>1351922.78</v>
      </c>
      <c r="L76" s="40">
        <v>947226.04</v>
      </c>
      <c r="M76" s="40">
        <v>2171286.58</v>
      </c>
    </row>
    <row r="77" spans="1:13">
      <c r="A77" s="37" t="s">
        <v>192</v>
      </c>
      <c r="B77" s="37" t="s">
        <v>193</v>
      </c>
      <c r="C77" s="37" t="s">
        <v>193</v>
      </c>
      <c r="D77" s="37" t="s">
        <v>2543</v>
      </c>
      <c r="E77" s="38">
        <v>27476</v>
      </c>
      <c r="F77" s="38">
        <v>29366</v>
      </c>
      <c r="G77" s="38">
        <v>29786</v>
      </c>
      <c r="H77" s="40">
        <v>1980935.95</v>
      </c>
      <c r="I77" s="40">
        <v>2240026.08</v>
      </c>
      <c r="J77" s="40">
        <v>2230469.9</v>
      </c>
      <c r="K77" s="40">
        <v>1916438.08</v>
      </c>
      <c r="L77" s="40">
        <v>2184189.65</v>
      </c>
      <c r="M77" s="40">
        <v>2164858.17</v>
      </c>
    </row>
    <row r="78" spans="1:13">
      <c r="A78" s="37" t="s">
        <v>226</v>
      </c>
      <c r="B78" s="37" t="s">
        <v>227</v>
      </c>
      <c r="C78" s="37" t="s">
        <v>227</v>
      </c>
      <c r="D78" s="37" t="s">
        <v>2556</v>
      </c>
      <c r="E78" s="38">
        <v>30441</v>
      </c>
      <c r="F78" s="38">
        <v>29627</v>
      </c>
      <c r="G78" s="38">
        <v>30450</v>
      </c>
      <c r="H78" s="40">
        <v>2329277.71</v>
      </c>
      <c r="I78" s="40">
        <v>2411181.41</v>
      </c>
      <c r="J78" s="40">
        <v>2214844.0699999998</v>
      </c>
      <c r="K78" s="40">
        <v>2271104.5699999998</v>
      </c>
      <c r="L78" s="40">
        <v>2358710.87</v>
      </c>
      <c r="M78" s="40">
        <v>2152828.75</v>
      </c>
    </row>
    <row r="79" spans="1:13">
      <c r="A79" s="37" t="s">
        <v>302</v>
      </c>
      <c r="B79" s="37" t="s">
        <v>303</v>
      </c>
      <c r="C79" s="37" t="s">
        <v>303</v>
      </c>
      <c r="D79" s="37" t="s">
        <v>2588</v>
      </c>
      <c r="E79" s="38">
        <v>32380</v>
      </c>
      <c r="F79" s="38">
        <v>31436</v>
      </c>
      <c r="G79" s="38">
        <v>30420</v>
      </c>
      <c r="H79" s="40">
        <v>1717021.37</v>
      </c>
      <c r="I79" s="40">
        <v>1882002.15</v>
      </c>
      <c r="J79" s="40">
        <v>2165069.02</v>
      </c>
      <c r="K79" s="40">
        <v>1661914.39</v>
      </c>
      <c r="L79" s="40">
        <v>1830554.75</v>
      </c>
      <c r="M79" s="40">
        <v>2118460.96</v>
      </c>
    </row>
    <row r="80" spans="1:13">
      <c r="A80" s="37" t="s">
        <v>270</v>
      </c>
      <c r="B80" s="37" t="s">
        <v>271</v>
      </c>
      <c r="C80" s="37" t="s">
        <v>271</v>
      </c>
      <c r="D80" s="37" t="s">
        <v>2575</v>
      </c>
      <c r="E80" s="38">
        <v>29502</v>
      </c>
      <c r="F80" s="38">
        <v>29097</v>
      </c>
      <c r="G80" s="38">
        <v>31581</v>
      </c>
      <c r="H80" s="40">
        <v>1394299.35</v>
      </c>
      <c r="I80" s="40">
        <v>1785374.08</v>
      </c>
      <c r="J80" s="40">
        <v>2160990.2599999998</v>
      </c>
      <c r="K80" s="40">
        <v>1338024.29</v>
      </c>
      <c r="L80" s="40">
        <v>1709695.12</v>
      </c>
      <c r="M80" s="40">
        <v>2107728.12</v>
      </c>
    </row>
    <row r="81" spans="1:13">
      <c r="A81" s="37" t="s">
        <v>274</v>
      </c>
      <c r="B81" s="37" t="s">
        <v>275</v>
      </c>
      <c r="C81" s="37" t="s">
        <v>275</v>
      </c>
      <c r="D81" s="37" t="s">
        <v>2577</v>
      </c>
      <c r="E81" s="38">
        <v>36922</v>
      </c>
      <c r="F81" s="38">
        <v>34309</v>
      </c>
      <c r="G81" s="38">
        <v>34968</v>
      </c>
      <c r="H81" s="40">
        <v>2424796.9300000002</v>
      </c>
      <c r="I81" s="40">
        <v>2594784.1</v>
      </c>
      <c r="J81" s="40">
        <v>2175715.63</v>
      </c>
      <c r="K81" s="40">
        <v>2331417.0499999998</v>
      </c>
      <c r="L81" s="40">
        <v>2528508.88</v>
      </c>
      <c r="M81" s="40">
        <v>2103741.9900000002</v>
      </c>
    </row>
    <row r="82" spans="1:13">
      <c r="A82" s="37" t="s">
        <v>360</v>
      </c>
      <c r="B82" s="37" t="s">
        <v>361</v>
      </c>
      <c r="C82" s="37" t="s">
        <v>361</v>
      </c>
      <c r="D82" s="37" t="s">
        <v>2615</v>
      </c>
      <c r="E82" s="38">
        <v>32069</v>
      </c>
      <c r="F82" s="38">
        <v>34160</v>
      </c>
      <c r="G82" s="38">
        <v>37022</v>
      </c>
      <c r="H82" s="40">
        <v>1554982.48</v>
      </c>
      <c r="I82" s="40">
        <v>1974337.21</v>
      </c>
      <c r="J82" s="40">
        <v>2163906.6800000002</v>
      </c>
      <c r="K82" s="40">
        <v>1497793.97</v>
      </c>
      <c r="L82" s="40">
        <v>1914099.09</v>
      </c>
      <c r="M82" s="40">
        <v>2082882.87</v>
      </c>
    </row>
    <row r="83" spans="1:13">
      <c r="A83" s="37" t="s">
        <v>20</v>
      </c>
      <c r="B83" s="37" t="s">
        <v>21</v>
      </c>
      <c r="C83" s="37" t="s">
        <v>21</v>
      </c>
      <c r="D83" s="37" t="s">
        <v>2472</v>
      </c>
      <c r="E83" s="38">
        <v>36276</v>
      </c>
      <c r="F83" s="38">
        <v>35058</v>
      </c>
      <c r="G83" s="38">
        <v>37595</v>
      </c>
      <c r="H83" s="40">
        <v>2495934.19</v>
      </c>
      <c r="I83" s="40">
        <v>2492369.96</v>
      </c>
      <c r="J83" s="40">
        <v>2154903.08</v>
      </c>
      <c r="K83" s="40">
        <v>2420190.8199999998</v>
      </c>
      <c r="L83" s="40">
        <v>2412247.46</v>
      </c>
      <c r="M83" s="40">
        <v>2077183.87</v>
      </c>
    </row>
    <row r="84" spans="1:13">
      <c r="A84" s="37" t="s">
        <v>228</v>
      </c>
      <c r="B84" s="37" t="s">
        <v>229</v>
      </c>
      <c r="C84" s="37" t="s">
        <v>229</v>
      </c>
      <c r="D84" s="37" t="s">
        <v>2557</v>
      </c>
      <c r="E84" s="38">
        <v>28648</v>
      </c>
      <c r="F84" s="38">
        <v>30078</v>
      </c>
      <c r="G84" s="38">
        <v>33389</v>
      </c>
      <c r="H84" s="40">
        <v>1560722.24</v>
      </c>
      <c r="I84" s="40">
        <v>1689539.06</v>
      </c>
      <c r="J84" s="40">
        <v>2117398.17</v>
      </c>
      <c r="K84" s="40">
        <v>1500102.81</v>
      </c>
      <c r="L84" s="40">
        <v>1619123.95</v>
      </c>
      <c r="M84" s="40">
        <v>2049388.42</v>
      </c>
    </row>
    <row r="85" spans="1:13">
      <c r="A85" s="37" t="s">
        <v>38</v>
      </c>
      <c r="B85" s="37" t="s">
        <v>39</v>
      </c>
      <c r="C85" s="37" t="s">
        <v>39</v>
      </c>
      <c r="D85" s="37" t="s">
        <v>2478</v>
      </c>
      <c r="E85" s="38">
        <v>48348</v>
      </c>
      <c r="F85" s="38">
        <v>46747</v>
      </c>
      <c r="G85" s="38">
        <v>46977</v>
      </c>
      <c r="H85" s="40">
        <v>2482836.27</v>
      </c>
      <c r="I85" s="40">
        <v>2369860.4500000002</v>
      </c>
      <c r="J85" s="40">
        <v>2123183.13</v>
      </c>
      <c r="K85" s="40">
        <v>2404764.61</v>
      </c>
      <c r="L85" s="40">
        <v>2270008.92</v>
      </c>
      <c r="M85" s="40">
        <v>2028797.08</v>
      </c>
    </row>
    <row r="86" spans="1:13">
      <c r="A86" s="37" t="s">
        <v>190</v>
      </c>
      <c r="B86" s="37" t="s">
        <v>191</v>
      </c>
      <c r="C86" s="37" t="s">
        <v>191</v>
      </c>
      <c r="D86" s="37" t="s">
        <v>2542</v>
      </c>
      <c r="E86" s="38">
        <v>32233</v>
      </c>
      <c r="F86" s="38">
        <v>32477</v>
      </c>
      <c r="G86" s="38">
        <v>36114</v>
      </c>
      <c r="H86" s="40">
        <v>1853197.54</v>
      </c>
      <c r="I86" s="40">
        <v>1736221.47</v>
      </c>
      <c r="J86" s="40">
        <v>2071548.34</v>
      </c>
      <c r="K86" s="40">
        <v>1780396.53</v>
      </c>
      <c r="L86" s="40">
        <v>1683244.66</v>
      </c>
      <c r="M86" s="40">
        <v>2010692.65</v>
      </c>
    </row>
    <row r="87" spans="1:13">
      <c r="A87" s="37" t="s">
        <v>114</v>
      </c>
      <c r="B87" s="37" t="s">
        <v>115</v>
      </c>
      <c r="C87" s="37" t="s">
        <v>115</v>
      </c>
      <c r="D87" s="37" t="s">
        <v>2509</v>
      </c>
      <c r="E87" s="38">
        <v>22254</v>
      </c>
      <c r="F87" s="38">
        <v>23158</v>
      </c>
      <c r="G87" s="38">
        <v>23201</v>
      </c>
      <c r="H87" s="40">
        <v>1680414.38</v>
      </c>
      <c r="I87" s="40">
        <v>1818671.63</v>
      </c>
      <c r="J87" s="40">
        <v>2011615.57</v>
      </c>
      <c r="K87" s="40">
        <v>1663145.03</v>
      </c>
      <c r="L87" s="40">
        <v>1795375.19</v>
      </c>
      <c r="M87" s="40">
        <v>1996619.46</v>
      </c>
    </row>
    <row r="88" spans="1:13">
      <c r="A88" s="37" t="s">
        <v>90</v>
      </c>
      <c r="B88" s="37" t="s">
        <v>91</v>
      </c>
      <c r="C88" s="37" t="s">
        <v>91</v>
      </c>
      <c r="D88" s="37" t="s">
        <v>2500</v>
      </c>
      <c r="E88" s="38">
        <v>42311</v>
      </c>
      <c r="F88" s="38">
        <v>40142</v>
      </c>
      <c r="G88" s="38">
        <v>41298</v>
      </c>
      <c r="H88" s="40">
        <v>2148480.73</v>
      </c>
      <c r="I88" s="40">
        <v>2135617.4900000002</v>
      </c>
      <c r="J88" s="40">
        <v>2066838.32</v>
      </c>
      <c r="K88" s="40">
        <v>2075810.07</v>
      </c>
      <c r="L88" s="40">
        <v>2054828.36</v>
      </c>
      <c r="M88" s="40">
        <v>1977415.93</v>
      </c>
    </row>
    <row r="89" spans="1:13">
      <c r="A89" s="37" t="s">
        <v>124</v>
      </c>
      <c r="B89" s="37" t="s">
        <v>125</v>
      </c>
      <c r="C89" s="37" t="s">
        <v>125</v>
      </c>
      <c r="D89" s="37" t="s">
        <v>2514</v>
      </c>
      <c r="E89" s="38">
        <v>40297</v>
      </c>
      <c r="F89" s="38">
        <v>42213</v>
      </c>
      <c r="G89" s="38">
        <v>43122</v>
      </c>
      <c r="H89" s="40">
        <v>1833739.4</v>
      </c>
      <c r="I89" s="40">
        <v>2194265.04</v>
      </c>
      <c r="J89" s="40">
        <v>2069773.63</v>
      </c>
      <c r="K89" s="40">
        <v>1712618.63</v>
      </c>
      <c r="L89" s="40">
        <v>2077169.14</v>
      </c>
      <c r="M89" s="40">
        <v>1969208.09</v>
      </c>
    </row>
    <row r="90" spans="1:13">
      <c r="A90" s="37" t="s">
        <v>28</v>
      </c>
      <c r="B90" s="37" t="s">
        <v>29</v>
      </c>
      <c r="C90" s="37" t="s">
        <v>29</v>
      </c>
      <c r="D90" s="37" t="s">
        <v>2467</v>
      </c>
      <c r="E90" s="38">
        <v>48334</v>
      </c>
      <c r="F90" s="38">
        <v>45530</v>
      </c>
      <c r="G90" s="38">
        <v>48795</v>
      </c>
      <c r="H90" s="40">
        <v>2618231.13</v>
      </c>
      <c r="I90" s="40">
        <v>2796988.74</v>
      </c>
      <c r="J90" s="40">
        <v>2061018.84</v>
      </c>
      <c r="K90" s="40">
        <v>2507153.98</v>
      </c>
      <c r="L90" s="40">
        <v>2700102.83</v>
      </c>
      <c r="M90" s="40">
        <v>1969051.78</v>
      </c>
    </row>
    <row r="91" spans="1:13">
      <c r="A91" s="37" t="s">
        <v>348</v>
      </c>
      <c r="B91" s="37" t="s">
        <v>349</v>
      </c>
      <c r="C91" s="37" t="s">
        <v>349</v>
      </c>
      <c r="D91" s="37" t="s">
        <v>2609</v>
      </c>
      <c r="E91" s="38">
        <v>26420</v>
      </c>
      <c r="F91" s="38">
        <v>26075</v>
      </c>
      <c r="G91" s="38">
        <v>29340</v>
      </c>
      <c r="H91" s="40">
        <v>1625029.78</v>
      </c>
      <c r="I91" s="40">
        <v>2003088.01</v>
      </c>
      <c r="J91" s="40">
        <v>2031478.1</v>
      </c>
      <c r="K91" s="40">
        <v>1566980.72</v>
      </c>
      <c r="L91" s="40">
        <v>1941579.04</v>
      </c>
      <c r="M91" s="40">
        <v>1955934.4</v>
      </c>
    </row>
    <row r="92" spans="1:13">
      <c r="A92" s="37" t="s">
        <v>390</v>
      </c>
      <c r="B92" s="37" t="s">
        <v>391</v>
      </c>
      <c r="C92" s="37" t="s">
        <v>391</v>
      </c>
      <c r="D92" s="37" t="s">
        <v>2629</v>
      </c>
      <c r="E92" s="38">
        <v>27875</v>
      </c>
      <c r="F92" s="38">
        <v>30680</v>
      </c>
      <c r="G92" s="38">
        <v>32606</v>
      </c>
      <c r="H92" s="40">
        <v>1497282.43</v>
      </c>
      <c r="I92" s="40">
        <v>1461288.78</v>
      </c>
      <c r="J92" s="40">
        <v>1955542.6</v>
      </c>
      <c r="K92" s="40">
        <v>1429476.88</v>
      </c>
      <c r="L92" s="40">
        <v>1409453.83</v>
      </c>
      <c r="M92" s="40">
        <v>1897961.45</v>
      </c>
    </row>
    <row r="93" spans="1:13">
      <c r="A93" s="37" t="s">
        <v>213</v>
      </c>
      <c r="B93" s="37" t="s">
        <v>214</v>
      </c>
      <c r="C93" s="37" t="s">
        <v>214</v>
      </c>
      <c r="D93" s="37" t="s">
        <v>2550</v>
      </c>
      <c r="E93" s="38">
        <v>31116</v>
      </c>
      <c r="F93" s="38">
        <v>28301</v>
      </c>
      <c r="G93" s="38">
        <v>29104</v>
      </c>
      <c r="H93" s="40">
        <v>1848602.88</v>
      </c>
      <c r="I93" s="40">
        <v>1616267.27</v>
      </c>
      <c r="J93" s="40">
        <v>1963703.72</v>
      </c>
      <c r="K93" s="40">
        <v>1773584.59</v>
      </c>
      <c r="L93" s="40">
        <v>1545987.98</v>
      </c>
      <c r="M93" s="40">
        <v>1895040.2</v>
      </c>
    </row>
    <row r="94" spans="1:13">
      <c r="A94" s="37" t="s">
        <v>327</v>
      </c>
      <c r="B94" s="37" t="s">
        <v>328</v>
      </c>
      <c r="C94" s="37" t="s">
        <v>328</v>
      </c>
      <c r="D94" s="37" t="s">
        <v>2600</v>
      </c>
      <c r="E94" s="38">
        <v>31968</v>
      </c>
      <c r="F94" s="38">
        <v>32662</v>
      </c>
      <c r="G94" s="38">
        <v>32083</v>
      </c>
      <c r="H94" s="40">
        <v>1928100.27</v>
      </c>
      <c r="I94" s="40">
        <v>2236330.34</v>
      </c>
      <c r="J94" s="40">
        <v>1952405.21</v>
      </c>
      <c r="K94" s="40">
        <v>1871018.54</v>
      </c>
      <c r="L94" s="40">
        <v>2177007.77</v>
      </c>
      <c r="M94" s="40">
        <v>1888004.52</v>
      </c>
    </row>
    <row r="95" spans="1:13">
      <c r="A95" s="37" t="s">
        <v>296</v>
      </c>
      <c r="B95" s="37" t="s">
        <v>297</v>
      </c>
      <c r="C95" s="37" t="s">
        <v>297</v>
      </c>
      <c r="D95" s="37" t="s">
        <v>2585</v>
      </c>
      <c r="E95" s="38">
        <v>32048</v>
      </c>
      <c r="F95" s="38">
        <v>32253</v>
      </c>
      <c r="G95" s="38">
        <v>33322</v>
      </c>
      <c r="H95" s="40">
        <v>1767016.83</v>
      </c>
      <c r="I95" s="40">
        <v>2126540.3199999998</v>
      </c>
      <c r="J95" s="40">
        <v>1940307.12</v>
      </c>
      <c r="K95" s="40">
        <v>1710037.38</v>
      </c>
      <c r="L95" s="40">
        <v>2069077.68</v>
      </c>
      <c r="M95" s="40">
        <v>1885373.95</v>
      </c>
    </row>
    <row r="96" spans="1:13">
      <c r="A96" s="37" t="s">
        <v>34</v>
      </c>
      <c r="B96" s="37" t="s">
        <v>35</v>
      </c>
      <c r="C96" s="37" t="s">
        <v>35</v>
      </c>
      <c r="D96" s="37" t="s">
        <v>2467</v>
      </c>
      <c r="E96" s="38">
        <v>46161</v>
      </c>
      <c r="F96" s="38">
        <v>45624</v>
      </c>
      <c r="G96" s="38">
        <v>48641</v>
      </c>
      <c r="H96" s="40">
        <v>2021712.13</v>
      </c>
      <c r="I96" s="40">
        <v>2144951.1</v>
      </c>
      <c r="J96" s="40">
        <v>1969952.87</v>
      </c>
      <c r="K96" s="40">
        <v>1922783.96</v>
      </c>
      <c r="L96" s="40">
        <v>2046933.98</v>
      </c>
      <c r="M96" s="40">
        <v>1866982.6</v>
      </c>
    </row>
    <row r="97" spans="1:13">
      <c r="A97" s="37" t="s">
        <v>338</v>
      </c>
      <c r="B97" s="37" t="s">
        <v>339</v>
      </c>
      <c r="C97" s="37" t="s">
        <v>339</v>
      </c>
      <c r="D97" s="37" t="s">
        <v>2605</v>
      </c>
      <c r="E97" s="38">
        <v>27082</v>
      </c>
      <c r="F97" s="38">
        <v>26954</v>
      </c>
      <c r="G97" s="38">
        <v>28700</v>
      </c>
      <c r="H97" s="40">
        <v>1389830.37</v>
      </c>
      <c r="I97" s="40">
        <v>1814843.96</v>
      </c>
      <c r="J97" s="40">
        <v>1905271.54</v>
      </c>
      <c r="K97" s="40">
        <v>1327139.68</v>
      </c>
      <c r="L97" s="40">
        <v>1765163.48</v>
      </c>
      <c r="M97" s="40">
        <v>1851804.41</v>
      </c>
    </row>
    <row r="98" spans="1:13">
      <c r="A98" s="37" t="s">
        <v>259</v>
      </c>
      <c r="B98" s="37" t="s">
        <v>260</v>
      </c>
      <c r="C98" s="37" t="s">
        <v>260</v>
      </c>
      <c r="D98" s="37" t="s">
        <v>2570</v>
      </c>
      <c r="E98" s="38">
        <v>31907</v>
      </c>
      <c r="F98" s="38">
        <v>31673</v>
      </c>
      <c r="G98" s="38">
        <v>32921</v>
      </c>
      <c r="H98" s="40">
        <v>1595498.32</v>
      </c>
      <c r="I98" s="40">
        <v>1793139.01</v>
      </c>
      <c r="J98" s="40">
        <v>1896953.36</v>
      </c>
      <c r="K98" s="40">
        <v>1534109.49</v>
      </c>
      <c r="L98" s="40">
        <v>1729871.67</v>
      </c>
      <c r="M98" s="40">
        <v>1835875.71</v>
      </c>
    </row>
    <row r="99" spans="1:13">
      <c r="A99" s="37" t="s">
        <v>325</v>
      </c>
      <c r="B99" s="37" t="s">
        <v>326</v>
      </c>
      <c r="C99" s="37" t="s">
        <v>326</v>
      </c>
      <c r="D99" s="37" t="s">
        <v>2599</v>
      </c>
      <c r="E99" s="38">
        <v>28931</v>
      </c>
      <c r="F99" s="38">
        <v>27735</v>
      </c>
      <c r="G99" s="38">
        <v>26247</v>
      </c>
      <c r="H99" s="40">
        <v>1468866.69</v>
      </c>
      <c r="I99" s="40">
        <v>1584317.3</v>
      </c>
      <c r="J99" s="40">
        <v>1887186.78</v>
      </c>
      <c r="K99" s="40">
        <v>1412267.07</v>
      </c>
      <c r="L99" s="40">
        <v>1527835.36</v>
      </c>
      <c r="M99" s="40">
        <v>1835021.34</v>
      </c>
    </row>
    <row r="100" spans="1:13">
      <c r="A100" s="37" t="s">
        <v>54</v>
      </c>
      <c r="B100" s="37" t="s">
        <v>55</v>
      </c>
      <c r="C100" s="37" t="s">
        <v>55</v>
      </c>
      <c r="D100" s="37" t="s">
        <v>2467</v>
      </c>
      <c r="E100" s="38">
        <v>41524</v>
      </c>
      <c r="F100" s="38">
        <v>41605</v>
      </c>
      <c r="G100" s="38">
        <v>40004</v>
      </c>
      <c r="H100" s="40">
        <v>2083186.87</v>
      </c>
      <c r="I100" s="40">
        <v>1996426.64</v>
      </c>
      <c r="J100" s="40">
        <v>1898314.92</v>
      </c>
      <c r="K100" s="40">
        <v>2010134.23</v>
      </c>
      <c r="L100" s="40">
        <v>1915080.25</v>
      </c>
      <c r="M100" s="40">
        <v>1827072.2</v>
      </c>
    </row>
    <row r="101" spans="1:13">
      <c r="A101" s="37" t="s">
        <v>230</v>
      </c>
      <c r="B101" s="37" t="s">
        <v>231</v>
      </c>
      <c r="C101" s="37" t="s">
        <v>231</v>
      </c>
      <c r="D101" s="37" t="s">
        <v>2482</v>
      </c>
      <c r="E101" s="38">
        <v>19507</v>
      </c>
      <c r="F101" s="38">
        <v>20695</v>
      </c>
      <c r="G101" s="38">
        <v>20862</v>
      </c>
      <c r="H101" s="40">
        <v>1632242.03</v>
      </c>
      <c r="I101" s="40">
        <v>1750649.32</v>
      </c>
      <c r="J101" s="40">
        <v>1819448.85</v>
      </c>
      <c r="K101" s="40">
        <v>1614152.35</v>
      </c>
      <c r="L101" s="40">
        <v>1732191.41</v>
      </c>
      <c r="M101" s="40">
        <v>1802266.23</v>
      </c>
    </row>
    <row r="102" spans="1:13">
      <c r="A102" s="37" t="s">
        <v>80</v>
      </c>
      <c r="B102" s="37" t="s">
        <v>81</v>
      </c>
      <c r="C102" s="37" t="s">
        <v>81</v>
      </c>
      <c r="D102" s="37" t="s">
        <v>2496</v>
      </c>
      <c r="E102" s="38">
        <v>52110</v>
      </c>
      <c r="F102" s="38">
        <v>48956</v>
      </c>
      <c r="G102" s="38">
        <v>46833</v>
      </c>
      <c r="H102" s="40">
        <v>1750453.19</v>
      </c>
      <c r="I102" s="40">
        <v>1811211.53</v>
      </c>
      <c r="J102" s="40">
        <v>1876361.54</v>
      </c>
      <c r="K102" s="40">
        <v>1654482.8</v>
      </c>
      <c r="L102" s="40">
        <v>1729023.74</v>
      </c>
      <c r="M102" s="40">
        <v>1791213.25</v>
      </c>
    </row>
    <row r="103" spans="1:13">
      <c r="A103" s="37" t="s">
        <v>300</v>
      </c>
      <c r="B103" s="37" t="s">
        <v>301</v>
      </c>
      <c r="C103" s="37" t="s">
        <v>301</v>
      </c>
      <c r="D103" s="37" t="s">
        <v>2587</v>
      </c>
      <c r="E103" s="38">
        <v>32537</v>
      </c>
      <c r="F103" s="38">
        <v>31007</v>
      </c>
      <c r="G103" s="38">
        <v>32090</v>
      </c>
      <c r="H103" s="40">
        <v>1633682.47</v>
      </c>
      <c r="I103" s="40">
        <v>1849126.41</v>
      </c>
      <c r="J103" s="40">
        <v>1823952.53</v>
      </c>
      <c r="K103" s="40">
        <v>1564103.29</v>
      </c>
      <c r="L103" s="40">
        <v>1779525.94</v>
      </c>
      <c r="M103" s="40">
        <v>1767157.89</v>
      </c>
    </row>
    <row r="104" spans="1:13">
      <c r="A104" s="37" t="s">
        <v>356</v>
      </c>
      <c r="B104" s="37" t="s">
        <v>357</v>
      </c>
      <c r="C104" s="37" t="s">
        <v>357</v>
      </c>
      <c r="D104" s="37" t="s">
        <v>2613</v>
      </c>
      <c r="E104" s="38">
        <v>31494</v>
      </c>
      <c r="F104" s="38">
        <v>27583</v>
      </c>
      <c r="G104" s="38">
        <v>28531</v>
      </c>
      <c r="H104" s="40">
        <v>1706171.4</v>
      </c>
      <c r="I104" s="40">
        <v>1675219.67</v>
      </c>
      <c r="J104" s="40">
        <v>1802748.2</v>
      </c>
      <c r="K104" s="40">
        <v>1656569.67</v>
      </c>
      <c r="L104" s="40">
        <v>1635610.34</v>
      </c>
      <c r="M104" s="40">
        <v>1766873.67</v>
      </c>
    </row>
    <row r="105" spans="1:13">
      <c r="A105" s="37" t="s">
        <v>234</v>
      </c>
      <c r="B105" s="37" t="s">
        <v>235</v>
      </c>
      <c r="C105" s="37" t="s">
        <v>235</v>
      </c>
      <c r="D105" s="37" t="s">
        <v>2558</v>
      </c>
      <c r="E105" s="38">
        <v>32043</v>
      </c>
      <c r="F105" s="38">
        <v>31925</v>
      </c>
      <c r="G105" s="38">
        <v>34691</v>
      </c>
      <c r="H105" s="40">
        <v>1525790.71</v>
      </c>
      <c r="I105" s="40">
        <v>1470174.84</v>
      </c>
      <c r="J105" s="40">
        <v>1830619.34</v>
      </c>
      <c r="K105" s="40">
        <v>1452719.45</v>
      </c>
      <c r="L105" s="40">
        <v>1409916.32</v>
      </c>
      <c r="M105" s="40">
        <v>1766376.12</v>
      </c>
    </row>
    <row r="106" spans="1:13">
      <c r="A106" s="37" t="s">
        <v>340</v>
      </c>
      <c r="B106" s="37" t="s">
        <v>341</v>
      </c>
      <c r="C106" s="37" t="s">
        <v>341</v>
      </c>
      <c r="D106" s="37" t="s">
        <v>2606</v>
      </c>
      <c r="E106" s="38">
        <v>26855</v>
      </c>
      <c r="F106" s="38">
        <v>25831</v>
      </c>
      <c r="G106" s="38">
        <v>25370</v>
      </c>
      <c r="H106" s="40">
        <v>1444735.87</v>
      </c>
      <c r="I106" s="40">
        <v>1542385.11</v>
      </c>
      <c r="J106" s="40">
        <v>1816002.36</v>
      </c>
      <c r="K106" s="40">
        <v>1391297.99</v>
      </c>
      <c r="L106" s="40">
        <v>1494148.43</v>
      </c>
      <c r="M106" s="40">
        <v>1762306.74</v>
      </c>
    </row>
    <row r="107" spans="1:13">
      <c r="A107" s="37" t="s">
        <v>224</v>
      </c>
      <c r="B107" s="37" t="s">
        <v>225</v>
      </c>
      <c r="C107" s="37" t="s">
        <v>225</v>
      </c>
      <c r="D107" s="37" t="s">
        <v>2555</v>
      </c>
      <c r="E107" s="38">
        <v>34148</v>
      </c>
      <c r="F107" s="38">
        <v>34480</v>
      </c>
      <c r="G107" s="38">
        <v>35848</v>
      </c>
      <c r="H107" s="40">
        <v>1746066.38</v>
      </c>
      <c r="I107" s="40">
        <v>1917927.88</v>
      </c>
      <c r="J107" s="40">
        <v>1828902.32</v>
      </c>
      <c r="K107" s="40">
        <v>1654684.18</v>
      </c>
      <c r="L107" s="40">
        <v>1841298.56</v>
      </c>
      <c r="M107" s="40">
        <v>1761139.43</v>
      </c>
    </row>
    <row r="108" spans="1:13">
      <c r="A108" s="37" t="s">
        <v>108</v>
      </c>
      <c r="B108" s="37" t="s">
        <v>109</v>
      </c>
      <c r="C108" s="37" t="s">
        <v>109</v>
      </c>
      <c r="D108" s="37" t="s">
        <v>2467</v>
      </c>
      <c r="E108" s="38">
        <v>26410</v>
      </c>
      <c r="F108" s="38">
        <v>24373</v>
      </c>
      <c r="G108" s="38">
        <v>25714</v>
      </c>
      <c r="H108" s="40">
        <v>1595415.01</v>
      </c>
      <c r="I108" s="40">
        <v>1498520.74</v>
      </c>
      <c r="J108" s="40">
        <v>1782295.39</v>
      </c>
      <c r="K108" s="40">
        <v>1566118.3</v>
      </c>
      <c r="L108" s="40">
        <v>1474158.56</v>
      </c>
      <c r="M108" s="40">
        <v>1757093.21</v>
      </c>
    </row>
    <row r="109" spans="1:13">
      <c r="A109" s="37" t="s">
        <v>404</v>
      </c>
      <c r="B109" s="37" t="s">
        <v>405</v>
      </c>
      <c r="C109" s="37" t="s">
        <v>405</v>
      </c>
      <c r="D109" s="37" t="s">
        <v>2635</v>
      </c>
      <c r="E109" s="38">
        <v>31139</v>
      </c>
      <c r="F109" s="38">
        <v>30961</v>
      </c>
      <c r="G109" s="38">
        <v>33410</v>
      </c>
      <c r="H109" s="40">
        <v>1513084.78</v>
      </c>
      <c r="I109" s="40">
        <v>1702229.34</v>
      </c>
      <c r="J109" s="40">
        <v>1836997.59</v>
      </c>
      <c r="K109" s="40">
        <v>1446564.57</v>
      </c>
      <c r="L109" s="40">
        <v>1635405.23</v>
      </c>
      <c r="M109" s="40">
        <v>1756644.21</v>
      </c>
    </row>
    <row r="110" spans="1:13">
      <c r="A110" s="37" t="s">
        <v>168</v>
      </c>
      <c r="B110" s="37" t="s">
        <v>169</v>
      </c>
      <c r="C110" s="37" t="s">
        <v>169</v>
      </c>
      <c r="D110" s="37" t="s">
        <v>2534</v>
      </c>
      <c r="E110" s="38">
        <v>33979</v>
      </c>
      <c r="F110" s="38">
        <v>34101</v>
      </c>
      <c r="G110" s="38">
        <v>37239</v>
      </c>
      <c r="H110" s="40">
        <v>1964038.57</v>
      </c>
      <c r="I110" s="40">
        <v>1633246.58</v>
      </c>
      <c r="J110" s="40">
        <v>1826158.24</v>
      </c>
      <c r="K110" s="40">
        <v>1899227.45</v>
      </c>
      <c r="L110" s="40">
        <v>1579448.97</v>
      </c>
      <c r="M110" s="40">
        <v>1753084.37</v>
      </c>
    </row>
    <row r="111" spans="1:13">
      <c r="A111" s="37" t="s">
        <v>207</v>
      </c>
      <c r="B111" s="37" t="s">
        <v>208</v>
      </c>
      <c r="C111" s="37" t="s">
        <v>208</v>
      </c>
      <c r="D111" s="37" t="s">
        <v>2547</v>
      </c>
      <c r="E111" s="38">
        <v>32134</v>
      </c>
      <c r="F111" s="38">
        <v>31602</v>
      </c>
      <c r="G111" s="38">
        <v>32414</v>
      </c>
      <c r="H111" s="40">
        <v>1667448.89</v>
      </c>
      <c r="I111" s="40">
        <v>1636350.92</v>
      </c>
      <c r="J111" s="40">
        <v>1809444.47</v>
      </c>
      <c r="K111" s="40">
        <v>1564934.9</v>
      </c>
      <c r="L111" s="40">
        <v>1560945.67</v>
      </c>
      <c r="M111" s="40">
        <v>1752938.03</v>
      </c>
    </row>
    <row r="112" spans="1:13">
      <c r="A112" s="37" t="s">
        <v>266</v>
      </c>
      <c r="B112" s="37" t="s">
        <v>267</v>
      </c>
      <c r="C112" s="37" t="s">
        <v>267</v>
      </c>
      <c r="D112" s="37" t="s">
        <v>2573</v>
      </c>
      <c r="E112" s="38">
        <v>31544</v>
      </c>
      <c r="F112" s="38">
        <v>32312</v>
      </c>
      <c r="G112" s="38">
        <v>31483</v>
      </c>
      <c r="H112" s="40">
        <v>1402844.52</v>
      </c>
      <c r="I112" s="40">
        <v>1477898.45</v>
      </c>
      <c r="J112" s="40">
        <v>1787486.93</v>
      </c>
      <c r="K112" s="40">
        <v>1343848.2</v>
      </c>
      <c r="L112" s="40">
        <v>1402734.08</v>
      </c>
      <c r="M112" s="40">
        <v>1724880.41</v>
      </c>
    </row>
    <row r="113" spans="1:13">
      <c r="A113" s="37" t="s">
        <v>309</v>
      </c>
      <c r="B113" s="37" t="s">
        <v>310</v>
      </c>
      <c r="C113" s="37" t="s">
        <v>310</v>
      </c>
      <c r="D113" s="37" t="s">
        <v>2591</v>
      </c>
      <c r="E113" s="38">
        <v>27008</v>
      </c>
      <c r="F113" s="38">
        <v>27379</v>
      </c>
      <c r="G113" s="38">
        <v>29000</v>
      </c>
      <c r="H113" s="40">
        <v>1376381.68</v>
      </c>
      <c r="I113" s="40">
        <v>1947274.42</v>
      </c>
      <c r="J113" s="40">
        <v>1798385.7</v>
      </c>
      <c r="K113" s="40">
        <v>1317108.06</v>
      </c>
      <c r="L113" s="40">
        <v>1888074.23</v>
      </c>
      <c r="M113" s="40">
        <v>1724623.02</v>
      </c>
    </row>
    <row r="114" spans="1:13">
      <c r="A114" s="37" t="s">
        <v>202</v>
      </c>
      <c r="B114" s="37" t="s">
        <v>203</v>
      </c>
      <c r="C114" s="37" t="s">
        <v>203</v>
      </c>
      <c r="D114" s="37" t="s">
        <v>2493</v>
      </c>
      <c r="E114" s="38">
        <v>43762</v>
      </c>
      <c r="F114" s="38">
        <v>43275</v>
      </c>
      <c r="G114" s="38">
        <v>39532</v>
      </c>
      <c r="H114" s="40">
        <v>2039083.85</v>
      </c>
      <c r="I114" s="40">
        <v>1832414.36</v>
      </c>
      <c r="J114" s="40">
        <v>1780830.73</v>
      </c>
      <c r="K114" s="40">
        <v>1974727.41</v>
      </c>
      <c r="L114" s="40">
        <v>1740653.1</v>
      </c>
      <c r="M114" s="40">
        <v>1720178.37</v>
      </c>
    </row>
    <row r="115" spans="1:13" ht="22.5">
      <c r="A115" s="37" t="s">
        <v>311</v>
      </c>
      <c r="B115" s="37" t="s">
        <v>312</v>
      </c>
      <c r="C115" s="37" t="s">
        <v>312</v>
      </c>
      <c r="D115" s="37" t="s">
        <v>2592</v>
      </c>
      <c r="E115" s="38">
        <v>27168</v>
      </c>
      <c r="F115" s="38">
        <v>27026</v>
      </c>
      <c r="G115" s="38">
        <v>28633</v>
      </c>
      <c r="H115" s="40">
        <v>1334749.3799999999</v>
      </c>
      <c r="I115" s="40">
        <v>1392429.04</v>
      </c>
      <c r="J115" s="40">
        <v>1761353.51</v>
      </c>
      <c r="K115" s="40">
        <v>1284584.04</v>
      </c>
      <c r="L115" s="40">
        <v>1336838.1599999999</v>
      </c>
      <c r="M115" s="40">
        <v>1707564.35</v>
      </c>
    </row>
    <row r="116" spans="1:13">
      <c r="A116" s="37" t="s">
        <v>249</v>
      </c>
      <c r="B116" s="37" t="s">
        <v>250</v>
      </c>
      <c r="C116" s="37" t="s">
        <v>250</v>
      </c>
      <c r="D116" s="37" t="s">
        <v>2565</v>
      </c>
      <c r="E116" s="38">
        <v>18833</v>
      </c>
      <c r="F116" s="38">
        <v>17526</v>
      </c>
      <c r="G116" s="38">
        <v>15395</v>
      </c>
      <c r="H116" s="40">
        <v>1342504.94</v>
      </c>
      <c r="I116" s="40">
        <v>1477912.45</v>
      </c>
      <c r="J116" s="40">
        <v>1706299.23</v>
      </c>
      <c r="K116" s="40">
        <v>1326957.25</v>
      </c>
      <c r="L116" s="40">
        <v>1463908.89</v>
      </c>
      <c r="M116" s="40">
        <v>1694348.23</v>
      </c>
    </row>
    <row r="117" spans="1:13">
      <c r="A117" s="37" t="s">
        <v>321</v>
      </c>
      <c r="B117" s="37" t="s">
        <v>322</v>
      </c>
      <c r="C117" s="37" t="s">
        <v>322</v>
      </c>
      <c r="D117" s="37" t="s">
        <v>2597</v>
      </c>
      <c r="E117" s="38">
        <v>28302</v>
      </c>
      <c r="F117" s="38">
        <v>26544</v>
      </c>
      <c r="G117" s="38">
        <v>27189</v>
      </c>
      <c r="H117" s="40">
        <v>1405969.56</v>
      </c>
      <c r="I117" s="40">
        <v>1499532.43</v>
      </c>
      <c r="J117" s="40">
        <v>1712942.61</v>
      </c>
      <c r="K117" s="40">
        <v>1348367.22</v>
      </c>
      <c r="L117" s="40">
        <v>1453818.52</v>
      </c>
      <c r="M117" s="40">
        <v>1660957.02</v>
      </c>
    </row>
    <row r="118" spans="1:13">
      <c r="A118" s="37" t="s">
        <v>18</v>
      </c>
      <c r="B118" s="37" t="s">
        <v>19</v>
      </c>
      <c r="C118" s="37" t="s">
        <v>19</v>
      </c>
      <c r="D118" s="37" t="s">
        <v>2471</v>
      </c>
      <c r="E118" s="38">
        <v>48021</v>
      </c>
      <c r="F118" s="38">
        <v>41601</v>
      </c>
      <c r="G118" s="38">
        <v>45960</v>
      </c>
      <c r="H118" s="40">
        <v>1668254.17</v>
      </c>
      <c r="I118" s="40">
        <v>1952908.07</v>
      </c>
      <c r="J118" s="40">
        <v>1760314.88</v>
      </c>
      <c r="K118" s="40">
        <v>1578427.63</v>
      </c>
      <c r="L118" s="40">
        <v>1876266.49</v>
      </c>
      <c r="M118" s="40">
        <v>1656660.93</v>
      </c>
    </row>
    <row r="119" spans="1:13">
      <c r="A119" s="37" t="s">
        <v>298</v>
      </c>
      <c r="B119" s="37" t="s">
        <v>299</v>
      </c>
      <c r="C119" s="37" t="s">
        <v>299</v>
      </c>
      <c r="D119" s="37" t="s">
        <v>2586</v>
      </c>
      <c r="E119" s="38">
        <v>28157</v>
      </c>
      <c r="F119" s="38">
        <v>28492</v>
      </c>
      <c r="G119" s="38">
        <v>28737</v>
      </c>
      <c r="H119" s="40">
        <v>1544628.38</v>
      </c>
      <c r="I119" s="40">
        <v>1600920.62</v>
      </c>
      <c r="J119" s="40">
        <v>1697734.12</v>
      </c>
      <c r="K119" s="40">
        <v>1491657.93</v>
      </c>
      <c r="L119" s="40">
        <v>1547674.59</v>
      </c>
      <c r="M119" s="40">
        <v>1639218.99</v>
      </c>
    </row>
    <row r="120" spans="1:13">
      <c r="A120" s="37" t="s">
        <v>292</v>
      </c>
      <c r="B120" s="37" t="s">
        <v>293</v>
      </c>
      <c r="C120" s="37" t="s">
        <v>293</v>
      </c>
      <c r="D120" s="37" t="s">
        <v>2584</v>
      </c>
      <c r="E120" s="38">
        <v>25481</v>
      </c>
      <c r="F120" s="38">
        <v>26756</v>
      </c>
      <c r="G120" s="38">
        <v>28689</v>
      </c>
      <c r="H120" s="40">
        <v>1446857.07</v>
      </c>
      <c r="I120" s="40">
        <v>1707442.59</v>
      </c>
      <c r="J120" s="40">
        <v>1666022.28</v>
      </c>
      <c r="K120" s="40">
        <v>1386806.74</v>
      </c>
      <c r="L120" s="40">
        <v>1656054.28</v>
      </c>
      <c r="M120" s="40">
        <v>1617629.08</v>
      </c>
    </row>
    <row r="121" spans="1:13">
      <c r="A121" s="37" t="s">
        <v>372</v>
      </c>
      <c r="B121" s="37" t="s">
        <v>373</v>
      </c>
      <c r="C121" s="37" t="s">
        <v>373</v>
      </c>
      <c r="D121" s="37" t="s">
        <v>2621</v>
      </c>
      <c r="E121" s="38">
        <v>24125</v>
      </c>
      <c r="F121" s="38">
        <v>22885</v>
      </c>
      <c r="G121" s="38">
        <v>26924</v>
      </c>
      <c r="H121" s="40">
        <v>1237843.8600000001</v>
      </c>
      <c r="I121" s="40">
        <v>1240635.77</v>
      </c>
      <c r="J121" s="40">
        <v>1631997.36</v>
      </c>
      <c r="K121" s="40">
        <v>1188918.56</v>
      </c>
      <c r="L121" s="40">
        <v>1205618.21</v>
      </c>
      <c r="M121" s="40">
        <v>1598552.73</v>
      </c>
    </row>
    <row r="122" spans="1:13">
      <c r="A122" s="37" t="s">
        <v>319</v>
      </c>
      <c r="B122" s="37" t="s">
        <v>320</v>
      </c>
      <c r="C122" s="37" t="s">
        <v>320</v>
      </c>
      <c r="D122" s="37" t="s">
        <v>2596</v>
      </c>
      <c r="E122" s="38">
        <v>30066</v>
      </c>
      <c r="F122" s="38">
        <v>29912</v>
      </c>
      <c r="G122" s="38">
        <v>28195</v>
      </c>
      <c r="H122" s="40">
        <v>1740004.48</v>
      </c>
      <c r="I122" s="40">
        <v>1904979.72</v>
      </c>
      <c r="J122" s="40">
        <v>1610656.06</v>
      </c>
      <c r="K122" s="40">
        <v>1682304.96</v>
      </c>
      <c r="L122" s="40">
        <v>1843094.34</v>
      </c>
      <c r="M122" s="40">
        <v>1564712.54</v>
      </c>
    </row>
    <row r="123" spans="1:13">
      <c r="A123" s="37" t="s">
        <v>315</v>
      </c>
      <c r="B123" s="37" t="s">
        <v>316</v>
      </c>
      <c r="C123" s="37" t="s">
        <v>316</v>
      </c>
      <c r="D123" s="37" t="s">
        <v>2594</v>
      </c>
      <c r="E123" s="38">
        <v>25885</v>
      </c>
      <c r="F123" s="38">
        <v>26820</v>
      </c>
      <c r="G123" s="38">
        <v>26044</v>
      </c>
      <c r="H123" s="40">
        <v>1218891.3899999999</v>
      </c>
      <c r="I123" s="40">
        <v>1509104.32</v>
      </c>
      <c r="J123" s="40">
        <v>1609066.3</v>
      </c>
      <c r="K123" s="40">
        <v>1166584.3899999999</v>
      </c>
      <c r="L123" s="40">
        <v>1457234.74</v>
      </c>
      <c r="M123" s="40">
        <v>1557343.01</v>
      </c>
    </row>
    <row r="124" spans="1:13">
      <c r="A124" s="37" t="s">
        <v>402</v>
      </c>
      <c r="B124" s="37" t="s">
        <v>403</v>
      </c>
      <c r="C124" s="37" t="s">
        <v>403</v>
      </c>
      <c r="D124" s="37" t="s">
        <v>2634</v>
      </c>
      <c r="E124" s="38">
        <v>25112</v>
      </c>
      <c r="F124" s="38">
        <v>22767</v>
      </c>
      <c r="G124" s="38">
        <v>24562</v>
      </c>
      <c r="H124" s="40">
        <v>1462931.58</v>
      </c>
      <c r="I124" s="40">
        <v>1324708.71</v>
      </c>
      <c r="J124" s="40">
        <v>1589877.98</v>
      </c>
      <c r="K124" s="40">
        <v>1394057.23</v>
      </c>
      <c r="L124" s="40">
        <v>1276428.1200000001</v>
      </c>
      <c r="M124" s="40">
        <v>1547376.43</v>
      </c>
    </row>
    <row r="125" spans="1:13">
      <c r="A125" s="37" t="s">
        <v>368</v>
      </c>
      <c r="B125" s="37" t="s">
        <v>369</v>
      </c>
      <c r="C125" s="37" t="s">
        <v>369</v>
      </c>
      <c r="D125" s="37" t="s">
        <v>2619</v>
      </c>
      <c r="E125" s="38">
        <v>26132</v>
      </c>
      <c r="F125" s="38">
        <v>26727</v>
      </c>
      <c r="G125" s="38">
        <v>28211</v>
      </c>
      <c r="H125" s="40">
        <v>1173848.2</v>
      </c>
      <c r="I125" s="40">
        <v>1153181.67</v>
      </c>
      <c r="J125" s="40">
        <v>1599798.1</v>
      </c>
      <c r="K125" s="40">
        <v>1126268.6000000001</v>
      </c>
      <c r="L125" s="40">
        <v>1108614.3700000001</v>
      </c>
      <c r="M125" s="40">
        <v>1546492.7</v>
      </c>
    </row>
    <row r="126" spans="1:13">
      <c r="A126" s="37" t="s">
        <v>346</v>
      </c>
      <c r="B126" s="37" t="s">
        <v>347</v>
      </c>
      <c r="C126" s="37" t="s">
        <v>347</v>
      </c>
      <c r="D126" s="37" t="s">
        <v>2608</v>
      </c>
      <c r="E126" s="38">
        <v>27054</v>
      </c>
      <c r="F126" s="38">
        <v>26636</v>
      </c>
      <c r="G126" s="38">
        <v>29722</v>
      </c>
      <c r="H126" s="40">
        <v>1435577.47</v>
      </c>
      <c r="I126" s="40">
        <v>1540225.12</v>
      </c>
      <c r="J126" s="40">
        <v>1590863.11</v>
      </c>
      <c r="K126" s="40">
        <v>1386904.47</v>
      </c>
      <c r="L126" s="40">
        <v>1490135.55</v>
      </c>
      <c r="M126" s="40">
        <v>1535947.97</v>
      </c>
    </row>
    <row r="127" spans="1:13">
      <c r="A127" s="37" t="s">
        <v>255</v>
      </c>
      <c r="B127" s="37" t="s">
        <v>256</v>
      </c>
      <c r="C127" s="37" t="s">
        <v>256</v>
      </c>
      <c r="D127" s="37" t="s">
        <v>2568</v>
      </c>
      <c r="E127" s="38">
        <v>32815</v>
      </c>
      <c r="F127" s="38">
        <v>33161</v>
      </c>
      <c r="G127" s="38">
        <v>36497</v>
      </c>
      <c r="H127" s="40">
        <v>1503507.1</v>
      </c>
      <c r="I127" s="40">
        <v>1416672.23</v>
      </c>
      <c r="J127" s="40">
        <v>1591487.1</v>
      </c>
      <c r="K127" s="40">
        <v>1432031.09</v>
      </c>
      <c r="L127" s="40">
        <v>1352581.6</v>
      </c>
      <c r="M127" s="40">
        <v>1528118.5</v>
      </c>
    </row>
    <row r="128" spans="1:13">
      <c r="A128" s="37" t="s">
        <v>110</v>
      </c>
      <c r="B128" s="37" t="s">
        <v>111</v>
      </c>
      <c r="C128" s="37" t="s">
        <v>111</v>
      </c>
      <c r="D128" s="37" t="s">
        <v>2478</v>
      </c>
      <c r="E128" s="38">
        <v>35342</v>
      </c>
      <c r="F128" s="38">
        <v>34929</v>
      </c>
      <c r="G128" s="38">
        <v>33731</v>
      </c>
      <c r="H128" s="40">
        <v>1589056.08</v>
      </c>
      <c r="I128" s="40">
        <v>1561613.26</v>
      </c>
      <c r="J128" s="40">
        <v>1585118.79</v>
      </c>
      <c r="K128" s="40">
        <v>1519439.6</v>
      </c>
      <c r="L128" s="40">
        <v>1489257.41</v>
      </c>
      <c r="M128" s="40">
        <v>1516806.42</v>
      </c>
    </row>
    <row r="129" spans="1:13" ht="22.5">
      <c r="A129" s="37" t="s">
        <v>406</v>
      </c>
      <c r="B129" s="37" t="s">
        <v>407</v>
      </c>
      <c r="C129" s="37" t="s">
        <v>407</v>
      </c>
      <c r="D129" s="37" t="s">
        <v>2636</v>
      </c>
      <c r="E129" s="38">
        <v>25538</v>
      </c>
      <c r="F129" s="38">
        <v>29099</v>
      </c>
      <c r="G129" s="38">
        <v>25029</v>
      </c>
      <c r="H129" s="40">
        <v>1652122.77</v>
      </c>
      <c r="I129" s="40">
        <v>1751027.81</v>
      </c>
      <c r="J129" s="40">
        <v>1556867.5</v>
      </c>
      <c r="K129" s="40">
        <v>1608707.32</v>
      </c>
      <c r="L129" s="40">
        <v>1706858.76</v>
      </c>
      <c r="M129" s="40">
        <v>1509903.56</v>
      </c>
    </row>
    <row r="130" spans="1:13">
      <c r="A130" s="37" t="s">
        <v>350</v>
      </c>
      <c r="B130" s="37" t="s">
        <v>351</v>
      </c>
      <c r="C130" s="37" t="s">
        <v>351</v>
      </c>
      <c r="D130" s="37" t="s">
        <v>2610</v>
      </c>
      <c r="E130" s="38">
        <v>26003</v>
      </c>
      <c r="F130" s="38">
        <v>27929</v>
      </c>
      <c r="G130" s="38">
        <v>29176</v>
      </c>
      <c r="H130" s="40">
        <v>1525457.18</v>
      </c>
      <c r="I130" s="40">
        <v>1597451.18</v>
      </c>
      <c r="J130" s="40">
        <v>1548542</v>
      </c>
      <c r="K130" s="40">
        <v>1473412.13</v>
      </c>
      <c r="L130" s="40">
        <v>1551525.17</v>
      </c>
      <c r="M130" s="40">
        <v>1498551.39</v>
      </c>
    </row>
    <row r="131" spans="1:13">
      <c r="A131" s="37" t="s">
        <v>194</v>
      </c>
      <c r="B131" s="37" t="s">
        <v>195</v>
      </c>
      <c r="C131" s="37" t="s">
        <v>195</v>
      </c>
      <c r="D131" s="37" t="s">
        <v>2467</v>
      </c>
      <c r="E131" s="38">
        <v>30730</v>
      </c>
      <c r="F131" s="38">
        <v>31459</v>
      </c>
      <c r="G131" s="38">
        <v>29102</v>
      </c>
      <c r="H131" s="40">
        <v>1488234.6</v>
      </c>
      <c r="I131" s="40">
        <v>1558072.3200000001</v>
      </c>
      <c r="J131" s="40">
        <v>1578183.81</v>
      </c>
      <c r="K131" s="40">
        <v>1416738.08</v>
      </c>
      <c r="L131" s="40">
        <v>1470017.52</v>
      </c>
      <c r="M131" s="40">
        <v>1493116.7</v>
      </c>
    </row>
    <row r="132" spans="1:13">
      <c r="A132" s="37" t="s">
        <v>286</v>
      </c>
      <c r="B132" s="37" t="s">
        <v>287</v>
      </c>
      <c r="C132" s="37" t="s">
        <v>287</v>
      </c>
      <c r="D132" s="37" t="s">
        <v>2582</v>
      </c>
      <c r="E132" s="38">
        <v>29666</v>
      </c>
      <c r="F132" s="38">
        <v>30637</v>
      </c>
      <c r="G132" s="38">
        <v>31261</v>
      </c>
      <c r="H132" s="40">
        <v>1197436.32</v>
      </c>
      <c r="I132" s="40">
        <v>1590960.8</v>
      </c>
      <c r="J132" s="40">
        <v>1559625.64</v>
      </c>
      <c r="K132" s="40">
        <v>1129543.8999999999</v>
      </c>
      <c r="L132" s="40">
        <v>1516818.05</v>
      </c>
      <c r="M132" s="40">
        <v>1488524.85</v>
      </c>
    </row>
    <row r="133" spans="1:13">
      <c r="A133" s="37" t="s">
        <v>323</v>
      </c>
      <c r="B133" s="37" t="s">
        <v>324</v>
      </c>
      <c r="C133" s="37" t="s">
        <v>324</v>
      </c>
      <c r="D133" s="37" t="s">
        <v>2598</v>
      </c>
      <c r="E133" s="38">
        <v>31781</v>
      </c>
      <c r="F133" s="38">
        <v>30840</v>
      </c>
      <c r="G133" s="38">
        <v>29383</v>
      </c>
      <c r="H133" s="40">
        <v>1513054.58</v>
      </c>
      <c r="I133" s="40">
        <v>1572618.48</v>
      </c>
      <c r="J133" s="40">
        <v>1538582.41</v>
      </c>
      <c r="K133" s="40">
        <v>1446960.1</v>
      </c>
      <c r="L133" s="40">
        <v>1511870.66</v>
      </c>
      <c r="M133" s="40">
        <v>1455968.43</v>
      </c>
    </row>
    <row r="134" spans="1:13">
      <c r="A134" s="37" t="s">
        <v>364</v>
      </c>
      <c r="B134" s="37" t="s">
        <v>365</v>
      </c>
      <c r="C134" s="37" t="s">
        <v>365</v>
      </c>
      <c r="D134" s="37" t="s">
        <v>2617</v>
      </c>
      <c r="E134" s="38">
        <v>26681</v>
      </c>
      <c r="F134" s="38">
        <v>26357</v>
      </c>
      <c r="G134" s="38">
        <v>27750</v>
      </c>
      <c r="H134" s="40">
        <v>1041622.54</v>
      </c>
      <c r="I134" s="40">
        <v>1329417.73</v>
      </c>
      <c r="J134" s="40">
        <v>1499610.33</v>
      </c>
      <c r="K134" s="40">
        <v>1000401.34</v>
      </c>
      <c r="L134" s="40">
        <v>1284670.55</v>
      </c>
      <c r="M134" s="40">
        <v>1450581.26</v>
      </c>
    </row>
    <row r="135" spans="1:13">
      <c r="A135" s="37" t="s">
        <v>209</v>
      </c>
      <c r="B135" s="37" t="s">
        <v>210</v>
      </c>
      <c r="C135" s="37" t="s">
        <v>210</v>
      </c>
      <c r="D135" s="37" t="s">
        <v>2548</v>
      </c>
      <c r="E135" s="38">
        <v>19792</v>
      </c>
      <c r="F135" s="38">
        <v>20782</v>
      </c>
      <c r="G135" s="38">
        <v>20054</v>
      </c>
      <c r="H135" s="40">
        <v>1247538.55</v>
      </c>
      <c r="I135" s="40">
        <v>1254233.72</v>
      </c>
      <c r="J135" s="40">
        <v>1464604.56</v>
      </c>
      <c r="K135" s="40">
        <v>1229893.3999999999</v>
      </c>
      <c r="L135" s="40">
        <v>1234142.55</v>
      </c>
      <c r="M135" s="40">
        <v>1449103.27</v>
      </c>
    </row>
    <row r="136" spans="1:13">
      <c r="A136" s="37" t="s">
        <v>290</v>
      </c>
      <c r="B136" s="37" t="s">
        <v>291</v>
      </c>
      <c r="C136" s="37" t="s">
        <v>291</v>
      </c>
      <c r="D136" s="37" t="s">
        <v>2467</v>
      </c>
      <c r="E136" s="38">
        <v>25013</v>
      </c>
      <c r="F136" s="38">
        <v>24778</v>
      </c>
      <c r="G136" s="38">
        <v>24541</v>
      </c>
      <c r="H136" s="40">
        <v>1362838.66</v>
      </c>
      <c r="I136" s="40">
        <v>1640101.58</v>
      </c>
      <c r="J136" s="40">
        <v>1534745.85</v>
      </c>
      <c r="K136" s="40">
        <v>1318525.97</v>
      </c>
      <c r="L136" s="40">
        <v>1591452.73</v>
      </c>
      <c r="M136" s="40">
        <v>1443709.16</v>
      </c>
    </row>
    <row r="137" spans="1:13">
      <c r="A137" s="37" t="s">
        <v>182</v>
      </c>
      <c r="B137" s="37" t="s">
        <v>183</v>
      </c>
      <c r="C137" s="37" t="s">
        <v>183</v>
      </c>
      <c r="D137" s="37" t="s">
        <v>2540</v>
      </c>
      <c r="E137" s="38">
        <v>39990</v>
      </c>
      <c r="F137" s="38">
        <v>38153</v>
      </c>
      <c r="G137" s="38">
        <v>38467</v>
      </c>
      <c r="H137" s="40">
        <v>1963420.72</v>
      </c>
      <c r="I137" s="40">
        <v>1568477.67</v>
      </c>
      <c r="J137" s="40">
        <v>1512344.86</v>
      </c>
      <c r="K137" s="40">
        <v>1891114.12</v>
      </c>
      <c r="L137" s="40">
        <v>1506544.37</v>
      </c>
      <c r="M137" s="40">
        <v>1440408.79</v>
      </c>
    </row>
    <row r="138" spans="1:13">
      <c r="A138" s="37" t="s">
        <v>211</v>
      </c>
      <c r="B138" s="37" t="s">
        <v>212</v>
      </c>
      <c r="C138" s="37" t="s">
        <v>212</v>
      </c>
      <c r="D138" s="37" t="s">
        <v>2549</v>
      </c>
      <c r="E138" s="38">
        <v>26175</v>
      </c>
      <c r="F138" s="38">
        <v>24898</v>
      </c>
      <c r="G138" s="38">
        <v>25611</v>
      </c>
      <c r="H138" s="40">
        <v>1326006.3</v>
      </c>
      <c r="I138" s="40">
        <v>1228142.53</v>
      </c>
      <c r="J138" s="40">
        <v>1484239.77</v>
      </c>
      <c r="K138" s="40">
        <v>1264463.1599999999</v>
      </c>
      <c r="L138" s="40">
        <v>1176576.6100000001</v>
      </c>
      <c r="M138" s="40">
        <v>1432372.79</v>
      </c>
    </row>
    <row r="139" spans="1:13">
      <c r="A139" s="37" t="s">
        <v>370</v>
      </c>
      <c r="B139" s="37" t="s">
        <v>371</v>
      </c>
      <c r="C139" s="37" t="s">
        <v>371</v>
      </c>
      <c r="D139" s="37" t="s">
        <v>2620</v>
      </c>
      <c r="E139" s="38">
        <v>27856</v>
      </c>
      <c r="F139" s="38">
        <v>29816</v>
      </c>
      <c r="G139" s="38">
        <v>31978</v>
      </c>
      <c r="H139" s="40">
        <v>1529514.42</v>
      </c>
      <c r="I139" s="40">
        <v>1702723.96</v>
      </c>
      <c r="J139" s="40">
        <v>1495542.83</v>
      </c>
      <c r="K139" s="40">
        <v>1454131.99</v>
      </c>
      <c r="L139" s="40">
        <v>1628602.51</v>
      </c>
      <c r="M139" s="40">
        <v>1431645.9</v>
      </c>
    </row>
    <row r="140" spans="1:13">
      <c r="A140" s="37" t="s">
        <v>219</v>
      </c>
      <c r="B140" s="37" t="s">
        <v>220</v>
      </c>
      <c r="C140" s="37" t="s">
        <v>220</v>
      </c>
      <c r="D140" s="37" t="s">
        <v>2553</v>
      </c>
      <c r="E140" s="38">
        <v>33667</v>
      </c>
      <c r="F140" s="38">
        <v>35526</v>
      </c>
      <c r="G140" s="38">
        <v>36578</v>
      </c>
      <c r="H140" s="40">
        <v>2293188.52</v>
      </c>
      <c r="I140" s="40">
        <v>1726868.42</v>
      </c>
      <c r="J140" s="40">
        <v>1493403.33</v>
      </c>
      <c r="K140" s="40">
        <v>2212566.5</v>
      </c>
      <c r="L140" s="40">
        <v>1650968.62</v>
      </c>
      <c r="M140" s="40">
        <v>1428306.11</v>
      </c>
    </row>
    <row r="141" spans="1:13">
      <c r="A141" s="37" t="s">
        <v>331</v>
      </c>
      <c r="B141" s="37" t="s">
        <v>332</v>
      </c>
      <c r="C141" s="37" t="s">
        <v>332</v>
      </c>
      <c r="D141" s="37" t="s">
        <v>2602</v>
      </c>
      <c r="E141" s="38">
        <v>30181</v>
      </c>
      <c r="F141" s="38">
        <v>27210</v>
      </c>
      <c r="G141" s="38">
        <v>27961</v>
      </c>
      <c r="H141" s="40">
        <v>1424441.99</v>
      </c>
      <c r="I141" s="40">
        <v>1500699.3</v>
      </c>
      <c r="J141" s="40">
        <v>1484708.44</v>
      </c>
      <c r="K141" s="40">
        <v>1356158.32</v>
      </c>
      <c r="L141" s="40">
        <v>1441332.53</v>
      </c>
      <c r="M141" s="40">
        <v>1419504.49</v>
      </c>
    </row>
    <row r="142" spans="1:13">
      <c r="A142" s="37" t="s">
        <v>376</v>
      </c>
      <c r="B142" s="37" t="s">
        <v>377</v>
      </c>
      <c r="C142" s="37" t="s">
        <v>377</v>
      </c>
      <c r="D142" s="37" t="s">
        <v>2623</v>
      </c>
      <c r="E142" s="38">
        <v>27047</v>
      </c>
      <c r="F142" s="38">
        <v>27288</v>
      </c>
      <c r="G142" s="38">
        <v>30570</v>
      </c>
      <c r="H142" s="40">
        <v>1224718</v>
      </c>
      <c r="I142" s="40">
        <v>1165968.58</v>
      </c>
      <c r="J142" s="40">
        <v>1480036.7</v>
      </c>
      <c r="K142" s="40">
        <v>1169474.07</v>
      </c>
      <c r="L142" s="40">
        <v>1103420.23</v>
      </c>
      <c r="M142" s="40">
        <v>1417580.81</v>
      </c>
    </row>
    <row r="143" spans="1:13">
      <c r="A143" s="37" t="s">
        <v>478</v>
      </c>
      <c r="B143" s="37" t="s">
        <v>479</v>
      </c>
      <c r="C143" s="37" t="s">
        <v>479</v>
      </c>
      <c r="D143" s="37" t="s">
        <v>2667</v>
      </c>
      <c r="E143" s="38">
        <v>25892</v>
      </c>
      <c r="F143" s="38">
        <v>25253</v>
      </c>
      <c r="G143" s="38">
        <v>24551</v>
      </c>
      <c r="H143" s="40">
        <v>1145766.28</v>
      </c>
      <c r="I143" s="40">
        <v>1068213.04</v>
      </c>
      <c r="J143" s="40">
        <v>1448667.76</v>
      </c>
      <c r="K143" s="40">
        <v>1094225.4099999999</v>
      </c>
      <c r="L143" s="40">
        <v>1019919.03</v>
      </c>
      <c r="M143" s="40">
        <v>1399533.62</v>
      </c>
    </row>
    <row r="144" spans="1:13">
      <c r="A144" s="37" t="s">
        <v>317</v>
      </c>
      <c r="B144" s="37" t="s">
        <v>318</v>
      </c>
      <c r="C144" s="37" t="s">
        <v>318</v>
      </c>
      <c r="D144" s="37" t="s">
        <v>2595</v>
      </c>
      <c r="E144" s="38">
        <v>17046</v>
      </c>
      <c r="F144" s="38">
        <v>16960</v>
      </c>
      <c r="G144" s="38">
        <v>18518</v>
      </c>
      <c r="H144" s="40">
        <v>895472.88</v>
      </c>
      <c r="I144" s="40">
        <v>1046799.25</v>
      </c>
      <c r="J144" s="40">
        <v>1410171.8</v>
      </c>
      <c r="K144" s="40">
        <v>866468.28</v>
      </c>
      <c r="L144" s="40">
        <v>1018823.87</v>
      </c>
      <c r="M144" s="40">
        <v>1380926.06</v>
      </c>
    </row>
    <row r="145" spans="1:13">
      <c r="A145" s="37" t="s">
        <v>261</v>
      </c>
      <c r="B145" s="37" t="s">
        <v>262</v>
      </c>
      <c r="C145" s="37" t="s">
        <v>262</v>
      </c>
      <c r="D145" s="37" t="s">
        <v>2571</v>
      </c>
      <c r="E145" s="38">
        <v>36568</v>
      </c>
      <c r="F145" s="38">
        <v>36583</v>
      </c>
      <c r="G145" s="38">
        <v>38726</v>
      </c>
      <c r="H145" s="40">
        <v>1263673.58</v>
      </c>
      <c r="I145" s="40">
        <v>1477747</v>
      </c>
      <c r="J145" s="40">
        <v>1457106.18</v>
      </c>
      <c r="K145" s="40">
        <v>1200689.23</v>
      </c>
      <c r="L145" s="40">
        <v>1415418.19</v>
      </c>
      <c r="M145" s="40">
        <v>1378945.97</v>
      </c>
    </row>
    <row r="146" spans="1:13">
      <c r="A146" s="37" t="s">
        <v>204</v>
      </c>
      <c r="B146" s="37" t="s">
        <v>205</v>
      </c>
      <c r="C146" s="37" t="s">
        <v>206</v>
      </c>
      <c r="D146" s="37" t="s">
        <v>2467</v>
      </c>
      <c r="E146" s="38">
        <v>42978</v>
      </c>
      <c r="F146" s="38">
        <v>37668</v>
      </c>
      <c r="G146" s="38">
        <v>34221</v>
      </c>
      <c r="H146" s="40">
        <v>1567389.91</v>
      </c>
      <c r="I146" s="40">
        <v>1708543.08</v>
      </c>
      <c r="J146" s="40">
        <v>1422019.27</v>
      </c>
      <c r="K146" s="40">
        <v>1502211.66</v>
      </c>
      <c r="L146" s="40">
        <v>1649278.09</v>
      </c>
      <c r="M146" s="40">
        <v>1375505.3</v>
      </c>
    </row>
    <row r="147" spans="1:13">
      <c r="A147" s="37" t="s">
        <v>247</v>
      </c>
      <c r="B147" s="37" t="s">
        <v>248</v>
      </c>
      <c r="C147" s="37" t="s">
        <v>248</v>
      </c>
      <c r="D147" s="37" t="s">
        <v>2564</v>
      </c>
      <c r="E147" s="38">
        <v>28097</v>
      </c>
      <c r="F147" s="38">
        <v>28498</v>
      </c>
      <c r="G147" s="38">
        <v>30974</v>
      </c>
      <c r="H147" s="40">
        <v>1407631.8</v>
      </c>
      <c r="I147" s="40">
        <v>1482341.5</v>
      </c>
      <c r="J147" s="40">
        <v>1439378.98</v>
      </c>
      <c r="K147" s="40">
        <v>1331502.07</v>
      </c>
      <c r="L147" s="40">
        <v>1394344.27</v>
      </c>
      <c r="M147" s="40">
        <v>1373805.79</v>
      </c>
    </row>
    <row r="148" spans="1:13">
      <c r="A148" s="37" t="s">
        <v>336</v>
      </c>
      <c r="B148" s="37" t="s">
        <v>337</v>
      </c>
      <c r="C148" s="37" t="s">
        <v>337</v>
      </c>
      <c r="D148" s="37" t="s">
        <v>2604</v>
      </c>
      <c r="E148" s="38">
        <v>28733</v>
      </c>
      <c r="F148" s="38">
        <v>27156</v>
      </c>
      <c r="G148" s="38">
        <v>29166</v>
      </c>
      <c r="H148" s="40">
        <v>1397935.29</v>
      </c>
      <c r="I148" s="40">
        <v>1312110.6200000001</v>
      </c>
      <c r="J148" s="40">
        <v>1438021.37</v>
      </c>
      <c r="K148" s="40">
        <v>1328186.3</v>
      </c>
      <c r="L148" s="40">
        <v>1257090.04</v>
      </c>
      <c r="M148" s="40">
        <v>1373231.38</v>
      </c>
    </row>
    <row r="149" spans="1:13">
      <c r="A149" s="37" t="s">
        <v>88</v>
      </c>
      <c r="B149" s="37" t="s">
        <v>89</v>
      </c>
      <c r="C149" s="37" t="s">
        <v>89</v>
      </c>
      <c r="D149" s="37" t="s">
        <v>2467</v>
      </c>
      <c r="E149" s="38">
        <v>46322</v>
      </c>
      <c r="F149" s="38">
        <v>41754</v>
      </c>
      <c r="G149" s="38">
        <v>46069</v>
      </c>
      <c r="H149" s="40">
        <v>1505798.55</v>
      </c>
      <c r="I149" s="40">
        <v>1466671.1</v>
      </c>
      <c r="J149" s="40">
        <v>1464493.4</v>
      </c>
      <c r="K149" s="40">
        <v>1395989.42</v>
      </c>
      <c r="L149" s="40">
        <v>1364770.33</v>
      </c>
      <c r="M149" s="40">
        <v>1370283.36</v>
      </c>
    </row>
    <row r="150" spans="1:13">
      <c r="A150" s="37" t="s">
        <v>280</v>
      </c>
      <c r="B150" s="37" t="s">
        <v>281</v>
      </c>
      <c r="C150" s="37" t="s">
        <v>281</v>
      </c>
      <c r="D150" s="37" t="s">
        <v>2579</v>
      </c>
      <c r="E150" s="38">
        <v>22238</v>
      </c>
      <c r="F150" s="38">
        <v>19617</v>
      </c>
      <c r="G150" s="38">
        <v>22557</v>
      </c>
      <c r="H150" s="40">
        <v>1094595.96</v>
      </c>
      <c r="I150" s="40">
        <v>1023471.4</v>
      </c>
      <c r="J150" s="40">
        <v>1395021.46</v>
      </c>
      <c r="K150" s="40">
        <v>1032434.72</v>
      </c>
      <c r="L150" s="40">
        <v>1000283.78</v>
      </c>
      <c r="M150" s="40">
        <v>1364958.02</v>
      </c>
    </row>
    <row r="151" spans="1:13">
      <c r="A151" s="37" t="s">
        <v>459</v>
      </c>
      <c r="B151" s="37" t="s">
        <v>460</v>
      </c>
      <c r="C151" s="37" t="s">
        <v>460</v>
      </c>
      <c r="D151" s="37" t="s">
        <v>2659</v>
      </c>
      <c r="E151" s="38">
        <v>21949</v>
      </c>
      <c r="F151" s="38">
        <v>22647</v>
      </c>
      <c r="G151" s="38">
        <v>24718</v>
      </c>
      <c r="H151" s="40">
        <v>1240797.6200000001</v>
      </c>
      <c r="I151" s="40">
        <v>1454770.41</v>
      </c>
      <c r="J151" s="40">
        <v>1419004.61</v>
      </c>
      <c r="K151" s="40">
        <v>1197168.6599999999</v>
      </c>
      <c r="L151" s="40">
        <v>1383236.7</v>
      </c>
      <c r="M151" s="40">
        <v>1363264.86</v>
      </c>
    </row>
    <row r="152" spans="1:13">
      <c r="A152" s="37" t="s">
        <v>366</v>
      </c>
      <c r="B152" s="37" t="s">
        <v>367</v>
      </c>
      <c r="C152" s="37" t="s">
        <v>367</v>
      </c>
      <c r="D152" s="37" t="s">
        <v>2618</v>
      </c>
      <c r="E152" s="38">
        <v>23467</v>
      </c>
      <c r="F152" s="38">
        <v>26149</v>
      </c>
      <c r="G152" s="38">
        <v>23908</v>
      </c>
      <c r="H152" s="40">
        <v>1828994.47</v>
      </c>
      <c r="I152" s="40">
        <v>1761107.46</v>
      </c>
      <c r="J152" s="40">
        <v>1406408.88</v>
      </c>
      <c r="K152" s="40">
        <v>1771248.57</v>
      </c>
      <c r="L152" s="40">
        <v>1707713.52</v>
      </c>
      <c r="M152" s="40">
        <v>1359301.86</v>
      </c>
    </row>
    <row r="153" spans="1:13" ht="22.5">
      <c r="A153" s="37" t="s">
        <v>288</v>
      </c>
      <c r="B153" s="37" t="s">
        <v>289</v>
      </c>
      <c r="C153" s="37" t="s">
        <v>289</v>
      </c>
      <c r="D153" s="37" t="s">
        <v>2583</v>
      </c>
      <c r="E153" s="38">
        <v>17524</v>
      </c>
      <c r="F153" s="38">
        <v>15767</v>
      </c>
      <c r="G153" s="38">
        <v>17764</v>
      </c>
      <c r="H153" s="40">
        <v>1128722.71</v>
      </c>
      <c r="I153" s="40">
        <v>1358090.95</v>
      </c>
      <c r="J153" s="40">
        <v>1365838.69</v>
      </c>
      <c r="K153" s="40">
        <v>1115832.68</v>
      </c>
      <c r="L153" s="40">
        <v>1346913.35</v>
      </c>
      <c r="M153" s="40">
        <v>1352125.07</v>
      </c>
    </row>
    <row r="154" spans="1:13">
      <c r="A154" s="37" t="s">
        <v>196</v>
      </c>
      <c r="B154" s="37" t="s">
        <v>197</v>
      </c>
      <c r="C154" s="37" t="s">
        <v>197</v>
      </c>
      <c r="D154" s="37" t="s">
        <v>2544</v>
      </c>
      <c r="E154" s="38">
        <v>38217</v>
      </c>
      <c r="F154" s="38">
        <v>36037</v>
      </c>
      <c r="G154" s="38">
        <v>36107</v>
      </c>
      <c r="H154" s="40">
        <v>1505061.18</v>
      </c>
      <c r="I154" s="40">
        <v>1504329.47</v>
      </c>
      <c r="J154" s="40">
        <v>1398709.79</v>
      </c>
      <c r="K154" s="40">
        <v>1435943.24</v>
      </c>
      <c r="L154" s="40">
        <v>1445174.3</v>
      </c>
      <c r="M154" s="40">
        <v>1343176.59</v>
      </c>
    </row>
    <row r="155" spans="1:13">
      <c r="A155" s="37" t="s">
        <v>383</v>
      </c>
      <c r="B155" s="37" t="s">
        <v>384</v>
      </c>
      <c r="C155" s="37" t="s">
        <v>384</v>
      </c>
      <c r="D155" s="37" t="s">
        <v>2627</v>
      </c>
      <c r="E155" s="38">
        <v>30794</v>
      </c>
      <c r="F155" s="38">
        <v>29792</v>
      </c>
      <c r="G155" s="38">
        <v>30602</v>
      </c>
      <c r="H155" s="40">
        <v>1099362.56</v>
      </c>
      <c r="I155" s="40">
        <v>1154829.8700000001</v>
      </c>
      <c r="J155" s="40">
        <v>1387306.23</v>
      </c>
      <c r="K155" s="40">
        <v>1048614.04</v>
      </c>
      <c r="L155" s="40">
        <v>1094565.1000000001</v>
      </c>
      <c r="M155" s="40">
        <v>1336504.1599999999</v>
      </c>
    </row>
    <row r="156" spans="1:13">
      <c r="A156" s="37" t="s">
        <v>329</v>
      </c>
      <c r="B156" s="37" t="s">
        <v>330</v>
      </c>
      <c r="C156" s="37" t="s">
        <v>330</v>
      </c>
      <c r="D156" s="37" t="s">
        <v>2601</v>
      </c>
      <c r="E156" s="38">
        <v>23199</v>
      </c>
      <c r="F156" s="38">
        <v>21858</v>
      </c>
      <c r="G156" s="38">
        <v>23100</v>
      </c>
      <c r="H156" s="40">
        <v>1252113.79</v>
      </c>
      <c r="I156" s="40">
        <v>1406862.21</v>
      </c>
      <c r="J156" s="40">
        <v>1409217.52</v>
      </c>
      <c r="K156" s="40">
        <v>1192123.6299999999</v>
      </c>
      <c r="L156" s="40">
        <v>1357990.47</v>
      </c>
      <c r="M156" s="40">
        <v>1330746.49</v>
      </c>
    </row>
    <row r="157" spans="1:13">
      <c r="A157" s="37" t="s">
        <v>278</v>
      </c>
      <c r="B157" s="37" t="s">
        <v>279</v>
      </c>
      <c r="C157" s="37" t="s">
        <v>279</v>
      </c>
      <c r="D157" s="37" t="s">
        <v>2487</v>
      </c>
      <c r="E157" s="38">
        <v>17212</v>
      </c>
      <c r="F157" s="38">
        <v>17486</v>
      </c>
      <c r="G157" s="38">
        <v>20069</v>
      </c>
      <c r="H157" s="40">
        <v>1118244.4099999999</v>
      </c>
      <c r="I157" s="40">
        <v>931478.67</v>
      </c>
      <c r="J157" s="40">
        <v>1343011.23</v>
      </c>
      <c r="K157" s="40">
        <v>1099938.99</v>
      </c>
      <c r="L157" s="40">
        <v>915038.85</v>
      </c>
      <c r="M157" s="40">
        <v>1325938.6200000001</v>
      </c>
    </row>
    <row r="158" spans="1:13">
      <c r="A158" s="37" t="s">
        <v>344</v>
      </c>
      <c r="B158" s="37" t="s">
        <v>345</v>
      </c>
      <c r="C158" s="37" t="s">
        <v>345</v>
      </c>
      <c r="D158" s="37" t="s">
        <v>2607</v>
      </c>
      <c r="E158" s="38">
        <v>27160</v>
      </c>
      <c r="F158" s="38">
        <v>27741</v>
      </c>
      <c r="G158" s="38">
        <v>27488</v>
      </c>
      <c r="H158" s="40">
        <v>1319915.51</v>
      </c>
      <c r="I158" s="40">
        <v>1410422.49</v>
      </c>
      <c r="J158" s="40">
        <v>1371424.46</v>
      </c>
      <c r="K158" s="40">
        <v>1278525.25</v>
      </c>
      <c r="L158" s="40">
        <v>1362693.99</v>
      </c>
      <c r="M158" s="40">
        <v>1322518.22</v>
      </c>
    </row>
    <row r="159" spans="1:13">
      <c r="A159" s="37" t="s">
        <v>164</v>
      </c>
      <c r="B159" s="37" t="s">
        <v>165</v>
      </c>
      <c r="C159" s="37" t="s">
        <v>165</v>
      </c>
      <c r="D159" s="37" t="s">
        <v>2532</v>
      </c>
      <c r="E159" s="38">
        <v>15781</v>
      </c>
      <c r="F159" s="38">
        <v>14947</v>
      </c>
      <c r="G159" s="38">
        <v>14413</v>
      </c>
      <c r="H159" s="40">
        <v>1615001.32</v>
      </c>
      <c r="I159" s="40">
        <v>1486403.79</v>
      </c>
      <c r="J159" s="40">
        <v>1418819.02</v>
      </c>
      <c r="K159" s="40">
        <v>1484229.52</v>
      </c>
      <c r="L159" s="40">
        <v>1367684.51</v>
      </c>
      <c r="M159" s="40">
        <v>1310970.05</v>
      </c>
    </row>
    <row r="160" spans="1:13">
      <c r="A160" s="37" t="s">
        <v>380</v>
      </c>
      <c r="B160" s="37" t="s">
        <v>381</v>
      </c>
      <c r="C160" s="37" t="s">
        <v>381</v>
      </c>
      <c r="D160" s="37" t="s">
        <v>2625</v>
      </c>
      <c r="E160" s="38">
        <v>27931</v>
      </c>
      <c r="F160" s="38">
        <v>26071</v>
      </c>
      <c r="G160" s="38">
        <v>28410</v>
      </c>
      <c r="H160" s="40">
        <v>1304873.45</v>
      </c>
      <c r="I160" s="40">
        <v>1148210.6299999999</v>
      </c>
      <c r="J160" s="40">
        <v>1352461.93</v>
      </c>
      <c r="K160" s="40">
        <v>1259001.31</v>
      </c>
      <c r="L160" s="40">
        <v>1107813.1299999999</v>
      </c>
      <c r="M160" s="40">
        <v>1308580.3600000001</v>
      </c>
    </row>
    <row r="161" spans="1:13">
      <c r="A161" s="37" t="s">
        <v>74</v>
      </c>
      <c r="B161" s="37" t="s">
        <v>75</v>
      </c>
      <c r="C161" s="37" t="s">
        <v>75</v>
      </c>
      <c r="D161" s="37" t="s">
        <v>2493</v>
      </c>
      <c r="E161" s="38">
        <v>29103</v>
      </c>
      <c r="F161" s="38">
        <v>28491</v>
      </c>
      <c r="G161" s="38">
        <v>29951</v>
      </c>
      <c r="H161" s="40">
        <v>1598327.21</v>
      </c>
      <c r="I161" s="40">
        <v>1111503.52</v>
      </c>
      <c r="J161" s="40">
        <v>1331697.98</v>
      </c>
      <c r="K161" s="40">
        <v>1551652.55</v>
      </c>
      <c r="L161" s="40">
        <v>1073279.82</v>
      </c>
      <c r="M161" s="40">
        <v>1307587.19</v>
      </c>
    </row>
    <row r="162" spans="1:13">
      <c r="A162" s="37" t="s">
        <v>251</v>
      </c>
      <c r="B162" s="37" t="s">
        <v>252</v>
      </c>
      <c r="C162" s="37" t="s">
        <v>252</v>
      </c>
      <c r="D162" s="37" t="s">
        <v>2566</v>
      </c>
      <c r="E162" s="38">
        <v>31995</v>
      </c>
      <c r="F162" s="38">
        <v>29803</v>
      </c>
      <c r="G162" s="38">
        <v>31448</v>
      </c>
      <c r="H162" s="40">
        <v>1499230.44</v>
      </c>
      <c r="I162" s="40">
        <v>952551.92</v>
      </c>
      <c r="J162" s="40">
        <v>1361996.98</v>
      </c>
      <c r="K162" s="40">
        <v>1431429.78</v>
      </c>
      <c r="L162" s="40">
        <v>897711.91</v>
      </c>
      <c r="M162" s="40">
        <v>1304553.71</v>
      </c>
    </row>
    <row r="163" spans="1:13">
      <c r="A163" s="37" t="s">
        <v>112</v>
      </c>
      <c r="B163" s="37" t="s">
        <v>113</v>
      </c>
      <c r="C163" s="37" t="s">
        <v>113</v>
      </c>
      <c r="D163" s="37" t="s">
        <v>2508</v>
      </c>
      <c r="E163" s="38">
        <v>46517</v>
      </c>
      <c r="F163" s="38">
        <v>44795</v>
      </c>
      <c r="G163" s="38">
        <v>41671</v>
      </c>
      <c r="H163" s="40">
        <v>1452585.21</v>
      </c>
      <c r="I163" s="40">
        <v>1434555.63</v>
      </c>
      <c r="J163" s="40">
        <v>1380051.91</v>
      </c>
      <c r="K163" s="40">
        <v>1368070.32</v>
      </c>
      <c r="L163" s="40">
        <v>1366650.16</v>
      </c>
      <c r="M163" s="40">
        <v>1303635.3600000001</v>
      </c>
    </row>
    <row r="164" spans="1:13" ht="22.5">
      <c r="A164" s="37" t="s">
        <v>333</v>
      </c>
      <c r="B164" s="37" t="s">
        <v>334</v>
      </c>
      <c r="C164" s="37" t="s">
        <v>335</v>
      </c>
      <c r="D164" s="37" t="s">
        <v>2603</v>
      </c>
      <c r="E164" s="38">
        <v>20995</v>
      </c>
      <c r="F164" s="38">
        <v>20061</v>
      </c>
      <c r="G164" s="38">
        <v>21102</v>
      </c>
      <c r="H164" s="40">
        <v>1192898.47</v>
      </c>
      <c r="I164" s="40">
        <v>1171842.3700000001</v>
      </c>
      <c r="J164" s="40">
        <v>1329253.1000000001</v>
      </c>
      <c r="K164" s="40">
        <v>1162257.1399999999</v>
      </c>
      <c r="L164" s="40">
        <v>1142620.6299999999</v>
      </c>
      <c r="M164" s="40">
        <v>1300581.45</v>
      </c>
    </row>
    <row r="165" spans="1:13">
      <c r="A165" s="37" t="s">
        <v>128</v>
      </c>
      <c r="B165" s="37" t="s">
        <v>129</v>
      </c>
      <c r="C165" s="37" t="s">
        <v>129</v>
      </c>
      <c r="D165" s="37" t="s">
        <v>2516</v>
      </c>
      <c r="E165" s="38">
        <v>21695</v>
      </c>
      <c r="F165" s="38">
        <v>21217</v>
      </c>
      <c r="G165" s="38">
        <v>20008</v>
      </c>
      <c r="H165" s="40">
        <v>1786570.79</v>
      </c>
      <c r="I165" s="40">
        <v>1593232.4</v>
      </c>
      <c r="J165" s="40">
        <v>1312647.56</v>
      </c>
      <c r="K165" s="40">
        <v>1762989.16</v>
      </c>
      <c r="L165" s="40">
        <v>1570305.71</v>
      </c>
      <c r="M165" s="40">
        <v>1296031.28</v>
      </c>
    </row>
    <row r="166" spans="1:13">
      <c r="A166" s="37" t="s">
        <v>474</v>
      </c>
      <c r="B166" s="37" t="s">
        <v>475</v>
      </c>
      <c r="C166" s="37" t="s">
        <v>475</v>
      </c>
      <c r="D166" s="37" t="s">
        <v>2665</v>
      </c>
      <c r="E166" s="38">
        <v>23063</v>
      </c>
      <c r="F166" s="38">
        <v>23643</v>
      </c>
      <c r="G166" s="38">
        <v>24860</v>
      </c>
      <c r="H166" s="40">
        <v>1312693.74</v>
      </c>
      <c r="I166" s="40">
        <v>1461024.45</v>
      </c>
      <c r="J166" s="40">
        <v>1336336.72</v>
      </c>
      <c r="K166" s="40">
        <v>1258188.82</v>
      </c>
      <c r="L166" s="40">
        <v>1415613.11</v>
      </c>
      <c r="M166" s="40">
        <v>1287347.26</v>
      </c>
    </row>
    <row r="167" spans="1:13" ht="22.5">
      <c r="A167" s="37" t="s">
        <v>447</v>
      </c>
      <c r="B167" s="37" t="s">
        <v>448</v>
      </c>
      <c r="C167" s="37" t="s">
        <v>448</v>
      </c>
      <c r="D167" s="37" t="s">
        <v>2653</v>
      </c>
      <c r="E167" s="38">
        <v>20462</v>
      </c>
      <c r="F167" s="38">
        <v>20943</v>
      </c>
      <c r="G167" s="38">
        <v>22724</v>
      </c>
      <c r="H167" s="40">
        <v>1110428.07</v>
      </c>
      <c r="I167" s="40">
        <v>1287879.82</v>
      </c>
      <c r="J167" s="40">
        <v>1345891.85</v>
      </c>
      <c r="K167" s="40">
        <v>1067911.3700000001</v>
      </c>
      <c r="L167" s="40">
        <v>1234155.21</v>
      </c>
      <c r="M167" s="40">
        <v>1285017.1599999999</v>
      </c>
    </row>
    <row r="168" spans="1:13">
      <c r="A168" s="37" t="s">
        <v>198</v>
      </c>
      <c r="B168" s="37" t="s">
        <v>199</v>
      </c>
      <c r="C168" s="37" t="s">
        <v>199</v>
      </c>
      <c r="D168" s="37" t="s">
        <v>2545</v>
      </c>
      <c r="E168" s="38">
        <v>37934</v>
      </c>
      <c r="F168" s="38">
        <v>36580</v>
      </c>
      <c r="G168" s="38">
        <v>40111</v>
      </c>
      <c r="H168" s="40">
        <v>1422129.66</v>
      </c>
      <c r="I168" s="40">
        <v>1437347.05</v>
      </c>
      <c r="J168" s="40">
        <v>1354007.16</v>
      </c>
      <c r="K168" s="40">
        <v>1341132.82</v>
      </c>
      <c r="L168" s="40">
        <v>1373700.74</v>
      </c>
      <c r="M168" s="40">
        <v>1284464.18</v>
      </c>
    </row>
    <row r="169" spans="1:13">
      <c r="A169" s="37" t="s">
        <v>382</v>
      </c>
      <c r="B169" s="37" t="s">
        <v>365</v>
      </c>
      <c r="C169" s="37" t="s">
        <v>365</v>
      </c>
      <c r="D169" s="37" t="s">
        <v>2626</v>
      </c>
      <c r="E169" s="38">
        <v>27599</v>
      </c>
      <c r="F169" s="38">
        <v>28438</v>
      </c>
      <c r="G169" s="38">
        <v>28635</v>
      </c>
      <c r="H169" s="40">
        <v>1329620.23</v>
      </c>
      <c r="I169" s="40">
        <v>1291112.73</v>
      </c>
      <c r="J169" s="40">
        <v>1340553.76</v>
      </c>
      <c r="K169" s="40">
        <v>1275478.77</v>
      </c>
      <c r="L169" s="40">
        <v>1235484.3799999999</v>
      </c>
      <c r="M169" s="40">
        <v>1272409.44</v>
      </c>
    </row>
    <row r="170" spans="1:13">
      <c r="A170" s="37" t="s">
        <v>217</v>
      </c>
      <c r="B170" s="37" t="s">
        <v>218</v>
      </c>
      <c r="C170" s="37" t="s">
        <v>218</v>
      </c>
      <c r="D170" s="37" t="s">
        <v>2552</v>
      </c>
      <c r="E170" s="38">
        <v>40333</v>
      </c>
      <c r="F170" s="38">
        <v>36250</v>
      </c>
      <c r="G170" s="38">
        <v>40599</v>
      </c>
      <c r="H170" s="40">
        <v>1492878.83</v>
      </c>
      <c r="I170" s="40">
        <v>1332830.3400000001</v>
      </c>
      <c r="J170" s="40">
        <v>1337198.05</v>
      </c>
      <c r="K170" s="40">
        <v>1426456.38</v>
      </c>
      <c r="L170" s="40">
        <v>1263437.29</v>
      </c>
      <c r="M170" s="40">
        <v>1268784.4099999999</v>
      </c>
    </row>
    <row r="171" spans="1:13">
      <c r="A171" s="37" t="s">
        <v>408</v>
      </c>
      <c r="B171" s="37" t="s">
        <v>409</v>
      </c>
      <c r="C171" s="37" t="s">
        <v>409</v>
      </c>
      <c r="D171" s="37" t="s">
        <v>2637</v>
      </c>
      <c r="E171" s="38">
        <v>26925</v>
      </c>
      <c r="F171" s="38">
        <v>27601</v>
      </c>
      <c r="G171" s="38">
        <v>32514</v>
      </c>
      <c r="H171" s="40">
        <v>1307229.25</v>
      </c>
      <c r="I171" s="40">
        <v>1238104.68</v>
      </c>
      <c r="J171" s="40">
        <v>1300051.97</v>
      </c>
      <c r="K171" s="40">
        <v>1250937.29</v>
      </c>
      <c r="L171" s="40">
        <v>1192775.5</v>
      </c>
      <c r="M171" s="40">
        <v>1250335.8500000001</v>
      </c>
    </row>
    <row r="172" spans="1:13">
      <c r="A172" s="37" t="s">
        <v>571</v>
      </c>
      <c r="B172" s="37" t="s">
        <v>572</v>
      </c>
      <c r="C172" s="37" t="s">
        <v>572</v>
      </c>
      <c r="D172" s="37" t="s">
        <v>2705</v>
      </c>
      <c r="E172" s="38">
        <v>25777</v>
      </c>
      <c r="F172" s="38">
        <v>26890</v>
      </c>
      <c r="G172" s="38">
        <v>26724</v>
      </c>
      <c r="H172" s="40">
        <v>1117594.06</v>
      </c>
      <c r="I172" s="40">
        <v>1044384.64</v>
      </c>
      <c r="J172" s="40">
        <v>1286626.1299999999</v>
      </c>
      <c r="K172" s="40">
        <v>1067083.2</v>
      </c>
      <c r="L172" s="40">
        <v>993254.99</v>
      </c>
      <c r="M172" s="40">
        <v>1235643.56</v>
      </c>
    </row>
    <row r="173" spans="1:13">
      <c r="A173" s="37" t="s">
        <v>358</v>
      </c>
      <c r="B173" s="37" t="s">
        <v>359</v>
      </c>
      <c r="C173" s="37" t="s">
        <v>359</v>
      </c>
      <c r="D173" s="37" t="s">
        <v>2614</v>
      </c>
      <c r="E173" s="38">
        <v>27519</v>
      </c>
      <c r="F173" s="38">
        <v>27996</v>
      </c>
      <c r="G173" s="38">
        <v>29029</v>
      </c>
      <c r="H173" s="40">
        <v>1287576.42</v>
      </c>
      <c r="I173" s="40">
        <v>1145549.72</v>
      </c>
      <c r="J173" s="40">
        <v>1283349.67</v>
      </c>
      <c r="K173" s="40">
        <v>1213638.42</v>
      </c>
      <c r="L173" s="40">
        <v>1081436.8999999999</v>
      </c>
      <c r="M173" s="40">
        <v>1223313.97</v>
      </c>
    </row>
    <row r="174" spans="1:13" ht="22.5">
      <c r="A174" s="37" t="s">
        <v>461</v>
      </c>
      <c r="B174" s="37" t="s">
        <v>462</v>
      </c>
      <c r="C174" s="37" t="s">
        <v>463</v>
      </c>
      <c r="D174" s="37" t="s">
        <v>2467</v>
      </c>
      <c r="E174" s="38">
        <v>22995</v>
      </c>
      <c r="F174" s="38">
        <v>22879</v>
      </c>
      <c r="G174" s="38">
        <v>24251</v>
      </c>
      <c r="H174" s="40">
        <v>893437.75</v>
      </c>
      <c r="I174" s="40">
        <v>1072912.1399999999</v>
      </c>
      <c r="J174" s="40">
        <v>1232696.48</v>
      </c>
      <c r="K174" s="40">
        <v>863251.42</v>
      </c>
      <c r="L174" s="40">
        <v>1043610.79</v>
      </c>
      <c r="M174" s="40">
        <v>1210233.1399999999</v>
      </c>
    </row>
    <row r="175" spans="1:13">
      <c r="A175" s="37" t="s">
        <v>430</v>
      </c>
      <c r="B175" s="37" t="s">
        <v>431</v>
      </c>
      <c r="C175" s="37" t="s">
        <v>431</v>
      </c>
      <c r="D175" s="37" t="s">
        <v>2646</v>
      </c>
      <c r="E175" s="38">
        <v>23628</v>
      </c>
      <c r="F175" s="38">
        <v>24749</v>
      </c>
      <c r="G175" s="38">
        <v>24204</v>
      </c>
      <c r="H175" s="40">
        <v>1064572.75</v>
      </c>
      <c r="I175" s="40">
        <v>1136656.5900000001</v>
      </c>
      <c r="J175" s="40">
        <v>1250489.3600000001</v>
      </c>
      <c r="K175" s="40">
        <v>1006594.43</v>
      </c>
      <c r="L175" s="40">
        <v>1080884.03</v>
      </c>
      <c r="M175" s="40">
        <v>1203049.32</v>
      </c>
    </row>
    <row r="176" spans="1:13">
      <c r="A176" s="37" t="s">
        <v>424</v>
      </c>
      <c r="B176" s="37" t="s">
        <v>425</v>
      </c>
      <c r="C176" s="37" t="s">
        <v>425</v>
      </c>
      <c r="D176" s="37" t="s">
        <v>2643</v>
      </c>
      <c r="E176" s="38">
        <v>26245</v>
      </c>
      <c r="F176" s="38">
        <v>29236</v>
      </c>
      <c r="G176" s="38">
        <v>27221</v>
      </c>
      <c r="H176" s="40">
        <v>1223118.54</v>
      </c>
      <c r="I176" s="40">
        <v>1120731.76</v>
      </c>
      <c r="J176" s="40">
        <v>1261892.73</v>
      </c>
      <c r="K176" s="40">
        <v>1166328.75</v>
      </c>
      <c r="L176" s="40">
        <v>1065622.54</v>
      </c>
      <c r="M176" s="40">
        <v>1202360.28</v>
      </c>
    </row>
    <row r="177" spans="1:13">
      <c r="A177" s="37" t="s">
        <v>374</v>
      </c>
      <c r="B177" s="37" t="s">
        <v>375</v>
      </c>
      <c r="C177" s="37" t="s">
        <v>375</v>
      </c>
      <c r="D177" s="37" t="s">
        <v>2622</v>
      </c>
      <c r="E177" s="38">
        <v>26271</v>
      </c>
      <c r="F177" s="38">
        <v>27685</v>
      </c>
      <c r="G177" s="38">
        <v>29810</v>
      </c>
      <c r="H177" s="40">
        <v>1128048.8700000001</v>
      </c>
      <c r="I177" s="40">
        <v>1297520.98</v>
      </c>
      <c r="J177" s="40">
        <v>1254659.03</v>
      </c>
      <c r="K177" s="40">
        <v>1078150.3500000001</v>
      </c>
      <c r="L177" s="40">
        <v>1245241.17</v>
      </c>
      <c r="M177" s="40">
        <v>1201864.96</v>
      </c>
    </row>
    <row r="178" spans="1:13">
      <c r="A178" s="37" t="s">
        <v>796</v>
      </c>
      <c r="B178" s="37" t="s">
        <v>797</v>
      </c>
      <c r="C178" s="37" t="s">
        <v>797</v>
      </c>
      <c r="D178" s="37" t="s">
        <v>2800</v>
      </c>
      <c r="E178" s="38">
        <v>22394</v>
      </c>
      <c r="F178" s="38">
        <v>23153</v>
      </c>
      <c r="G178" s="38">
        <v>21038</v>
      </c>
      <c r="H178" s="40">
        <v>1226598.9099999999</v>
      </c>
      <c r="I178" s="40">
        <v>1310770.3</v>
      </c>
      <c r="J178" s="40">
        <v>1250883.2</v>
      </c>
      <c r="K178" s="40">
        <v>1164603.77</v>
      </c>
      <c r="L178" s="40">
        <v>1249433.94</v>
      </c>
      <c r="M178" s="40">
        <v>1199033.28</v>
      </c>
    </row>
    <row r="179" spans="1:13">
      <c r="A179" s="37" t="s">
        <v>304</v>
      </c>
      <c r="B179" s="37" t="s">
        <v>305</v>
      </c>
      <c r="C179" s="37" t="s">
        <v>306</v>
      </c>
      <c r="D179" s="37" t="s">
        <v>2589</v>
      </c>
      <c r="E179" s="38">
        <v>24051</v>
      </c>
      <c r="F179" s="38">
        <v>24259</v>
      </c>
      <c r="G179" s="38">
        <v>25075</v>
      </c>
      <c r="H179" s="40">
        <v>937478.36</v>
      </c>
      <c r="I179" s="40">
        <v>910772.96</v>
      </c>
      <c r="J179" s="40">
        <v>1254607.98</v>
      </c>
      <c r="K179" s="40">
        <v>878185.75</v>
      </c>
      <c r="L179" s="40">
        <v>846161.18</v>
      </c>
      <c r="M179" s="40">
        <v>1195424.2</v>
      </c>
    </row>
    <row r="180" spans="1:13">
      <c r="A180" s="37" t="s">
        <v>426</v>
      </c>
      <c r="B180" s="37" t="s">
        <v>427</v>
      </c>
      <c r="C180" s="37" t="s">
        <v>427</v>
      </c>
      <c r="D180" s="37" t="s">
        <v>2644</v>
      </c>
      <c r="E180" s="38">
        <v>29933</v>
      </c>
      <c r="F180" s="38">
        <v>30343</v>
      </c>
      <c r="G180" s="38">
        <v>32033</v>
      </c>
      <c r="H180" s="40">
        <v>1224846.6599999999</v>
      </c>
      <c r="I180" s="40">
        <v>1190623.8999999999</v>
      </c>
      <c r="J180" s="40">
        <v>1228856.1100000001</v>
      </c>
      <c r="K180" s="40">
        <v>1159602.8500000001</v>
      </c>
      <c r="L180" s="40">
        <v>1130475.26</v>
      </c>
      <c r="M180" s="40">
        <v>1171580.76</v>
      </c>
    </row>
    <row r="181" spans="1:13">
      <c r="A181" s="37" t="s">
        <v>451</v>
      </c>
      <c r="B181" s="37" t="s">
        <v>452</v>
      </c>
      <c r="C181" s="37" t="s">
        <v>452</v>
      </c>
      <c r="D181" s="37" t="s">
        <v>2655</v>
      </c>
      <c r="E181" s="38">
        <v>28508</v>
      </c>
      <c r="F181" s="38">
        <v>27125</v>
      </c>
      <c r="G181" s="38">
        <v>31022</v>
      </c>
      <c r="H181" s="40">
        <v>1062150.2</v>
      </c>
      <c r="I181" s="40">
        <v>1178646.1100000001</v>
      </c>
      <c r="J181" s="40">
        <v>1198171.8400000001</v>
      </c>
      <c r="K181" s="40">
        <v>999608.46</v>
      </c>
      <c r="L181" s="40">
        <v>1124830.26</v>
      </c>
      <c r="M181" s="40">
        <v>1146937.8400000001</v>
      </c>
    </row>
    <row r="182" spans="1:13">
      <c r="A182" s="37" t="s">
        <v>428</v>
      </c>
      <c r="B182" s="37" t="s">
        <v>429</v>
      </c>
      <c r="C182" s="37" t="s">
        <v>429</v>
      </c>
      <c r="D182" s="37" t="s">
        <v>2645</v>
      </c>
      <c r="E182" s="38">
        <v>25120</v>
      </c>
      <c r="F182" s="38">
        <v>26526</v>
      </c>
      <c r="G182" s="38">
        <v>26104</v>
      </c>
      <c r="H182" s="40">
        <v>1102967.06</v>
      </c>
      <c r="I182" s="40">
        <v>990438.93</v>
      </c>
      <c r="J182" s="40">
        <v>1193523.82</v>
      </c>
      <c r="K182" s="40">
        <v>1043970.55</v>
      </c>
      <c r="L182" s="40">
        <v>945660.37</v>
      </c>
      <c r="M182" s="40">
        <v>1145709.76</v>
      </c>
    </row>
    <row r="183" spans="1:13">
      <c r="A183" s="37" t="s">
        <v>232</v>
      </c>
      <c r="B183" s="37" t="s">
        <v>233</v>
      </c>
      <c r="C183" s="37" t="s">
        <v>233</v>
      </c>
      <c r="D183" s="37" t="s">
        <v>2472</v>
      </c>
      <c r="E183" s="38">
        <v>16900</v>
      </c>
      <c r="F183" s="38">
        <v>19601</v>
      </c>
      <c r="G183" s="38">
        <v>18825</v>
      </c>
      <c r="H183" s="40">
        <v>1015466.46</v>
      </c>
      <c r="I183" s="40">
        <v>1217543.95</v>
      </c>
      <c r="J183" s="40">
        <v>1165401.8899999999</v>
      </c>
      <c r="K183" s="40">
        <v>990689.35</v>
      </c>
      <c r="L183" s="40">
        <v>1195927.17</v>
      </c>
      <c r="M183" s="40">
        <v>1145108.24</v>
      </c>
    </row>
    <row r="184" spans="1:13">
      <c r="A184" s="37" t="s">
        <v>522</v>
      </c>
      <c r="B184" s="37" t="s">
        <v>523</v>
      </c>
      <c r="C184" s="37" t="s">
        <v>523</v>
      </c>
      <c r="D184" s="37" t="s">
        <v>2687</v>
      </c>
      <c r="E184" s="38">
        <v>24125</v>
      </c>
      <c r="F184" s="38">
        <v>23200</v>
      </c>
      <c r="G184" s="38">
        <v>22941</v>
      </c>
      <c r="H184" s="40">
        <v>1319784.0900000001</v>
      </c>
      <c r="I184" s="40">
        <v>1294033.58</v>
      </c>
      <c r="J184" s="40">
        <v>1196486.68</v>
      </c>
      <c r="K184" s="40">
        <v>1250361.95</v>
      </c>
      <c r="L184" s="40">
        <v>1233778.44</v>
      </c>
      <c r="M184" s="40">
        <v>1139020.03</v>
      </c>
    </row>
    <row r="185" spans="1:13">
      <c r="A185" s="37" t="s">
        <v>491</v>
      </c>
      <c r="B185" s="37" t="s">
        <v>492</v>
      </c>
      <c r="C185" s="37" t="s">
        <v>492</v>
      </c>
      <c r="D185" s="37" t="s">
        <v>2673</v>
      </c>
      <c r="E185" s="38">
        <v>27351</v>
      </c>
      <c r="F185" s="38">
        <v>27423</v>
      </c>
      <c r="G185" s="38">
        <v>25641</v>
      </c>
      <c r="H185" s="40">
        <v>1088392.33</v>
      </c>
      <c r="I185" s="40">
        <v>1107463.1000000001</v>
      </c>
      <c r="J185" s="40">
        <v>1170762.1200000001</v>
      </c>
      <c r="K185" s="40">
        <v>1024164.9</v>
      </c>
      <c r="L185" s="40">
        <v>1063663.83</v>
      </c>
      <c r="M185" s="40">
        <v>1122196.98</v>
      </c>
    </row>
    <row r="186" spans="1:13">
      <c r="A186" s="37" t="s">
        <v>493</v>
      </c>
      <c r="B186" s="37" t="s">
        <v>494</v>
      </c>
      <c r="C186" s="37" t="s">
        <v>494</v>
      </c>
      <c r="D186" s="37" t="s">
        <v>2674</v>
      </c>
      <c r="E186" s="38">
        <v>26515</v>
      </c>
      <c r="F186" s="38">
        <v>26942</v>
      </c>
      <c r="G186" s="38">
        <v>29072</v>
      </c>
      <c r="H186" s="40">
        <v>1100114.3400000001</v>
      </c>
      <c r="I186" s="40">
        <v>1317319.17</v>
      </c>
      <c r="J186" s="40">
        <v>1173923.6299999999</v>
      </c>
      <c r="K186" s="40">
        <v>1050777.43</v>
      </c>
      <c r="L186" s="40">
        <v>1267718.3799999999</v>
      </c>
      <c r="M186" s="40">
        <v>1118263.55</v>
      </c>
    </row>
    <row r="187" spans="1:13">
      <c r="A187" s="37" t="s">
        <v>559</v>
      </c>
      <c r="B187" s="37" t="s">
        <v>560</v>
      </c>
      <c r="C187" s="37" t="s">
        <v>560</v>
      </c>
      <c r="D187" s="37" t="s">
        <v>2700</v>
      </c>
      <c r="E187" s="38">
        <v>23886</v>
      </c>
      <c r="F187" s="38">
        <v>23807</v>
      </c>
      <c r="G187" s="38">
        <v>23405</v>
      </c>
      <c r="H187" s="40">
        <v>1339320.72</v>
      </c>
      <c r="I187" s="40">
        <v>1357939.82</v>
      </c>
      <c r="J187" s="40">
        <v>1170242.45</v>
      </c>
      <c r="K187" s="40">
        <v>1286883.4099999999</v>
      </c>
      <c r="L187" s="40">
        <v>1312811.46</v>
      </c>
      <c r="M187" s="40">
        <v>1117696.83</v>
      </c>
    </row>
    <row r="188" spans="1:13">
      <c r="A188" s="37" t="s">
        <v>352</v>
      </c>
      <c r="B188" s="37" t="s">
        <v>353</v>
      </c>
      <c r="C188" s="37" t="s">
        <v>353</v>
      </c>
      <c r="D188" s="37" t="s">
        <v>2611</v>
      </c>
      <c r="E188" s="38">
        <v>29001</v>
      </c>
      <c r="F188" s="38">
        <v>27949</v>
      </c>
      <c r="G188" s="38">
        <v>29608</v>
      </c>
      <c r="H188" s="40">
        <v>1041916.35</v>
      </c>
      <c r="I188" s="40">
        <v>1074251.8999999999</v>
      </c>
      <c r="J188" s="40">
        <v>1168558.8600000001</v>
      </c>
      <c r="K188" s="40">
        <v>978126.37</v>
      </c>
      <c r="L188" s="40">
        <v>1011424.09</v>
      </c>
      <c r="M188" s="40">
        <v>1109508.5</v>
      </c>
    </row>
    <row r="189" spans="1:13">
      <c r="A189" s="37" t="s">
        <v>354</v>
      </c>
      <c r="B189" s="37" t="s">
        <v>355</v>
      </c>
      <c r="C189" s="37" t="s">
        <v>355</v>
      </c>
      <c r="D189" s="37" t="s">
        <v>2612</v>
      </c>
      <c r="E189" s="38">
        <v>28657</v>
      </c>
      <c r="F189" s="38">
        <v>26759</v>
      </c>
      <c r="G189" s="38">
        <v>27919</v>
      </c>
      <c r="H189" s="40">
        <v>1286764.8999999999</v>
      </c>
      <c r="I189" s="40">
        <v>1124078.74</v>
      </c>
      <c r="J189" s="40">
        <v>1161519.96</v>
      </c>
      <c r="K189" s="40">
        <v>1232649.0900000001</v>
      </c>
      <c r="L189" s="40">
        <v>1075953.52</v>
      </c>
      <c r="M189" s="40">
        <v>1109001.3899999999</v>
      </c>
    </row>
    <row r="190" spans="1:13">
      <c r="A190" s="37" t="s">
        <v>392</v>
      </c>
      <c r="B190" s="37" t="s">
        <v>393</v>
      </c>
      <c r="C190" s="37" t="s">
        <v>393</v>
      </c>
      <c r="D190" s="37" t="s">
        <v>2630</v>
      </c>
      <c r="E190" s="38">
        <v>26371</v>
      </c>
      <c r="F190" s="38">
        <v>25605</v>
      </c>
      <c r="G190" s="38">
        <v>25659</v>
      </c>
      <c r="H190" s="40">
        <v>1471904.65</v>
      </c>
      <c r="I190" s="40">
        <v>1339942.6200000001</v>
      </c>
      <c r="J190" s="40">
        <v>1154865.27</v>
      </c>
      <c r="K190" s="40">
        <v>1417163.71</v>
      </c>
      <c r="L190" s="40">
        <v>1297747.93</v>
      </c>
      <c r="M190" s="40">
        <v>1106776.97</v>
      </c>
    </row>
    <row r="191" spans="1:13">
      <c r="A191" s="37" t="s">
        <v>398</v>
      </c>
      <c r="B191" s="37" t="s">
        <v>399</v>
      </c>
      <c r="C191" s="37" t="s">
        <v>399</v>
      </c>
      <c r="D191" s="37" t="s">
        <v>2633</v>
      </c>
      <c r="E191" s="38">
        <v>26094</v>
      </c>
      <c r="F191" s="38">
        <v>24388</v>
      </c>
      <c r="G191" s="38">
        <v>24916</v>
      </c>
      <c r="H191" s="40">
        <v>992323.05</v>
      </c>
      <c r="I191" s="40">
        <v>1016958.79</v>
      </c>
      <c r="J191" s="40">
        <v>1154130.08</v>
      </c>
      <c r="K191" s="40">
        <v>949223.98</v>
      </c>
      <c r="L191" s="40">
        <v>979617.17</v>
      </c>
      <c r="M191" s="40">
        <v>1104015.79</v>
      </c>
    </row>
    <row r="192" spans="1:13">
      <c r="A192" s="37" t="s">
        <v>414</v>
      </c>
      <c r="B192" s="37" t="s">
        <v>415</v>
      </c>
      <c r="C192" s="37" t="s">
        <v>415</v>
      </c>
      <c r="D192" s="37" t="s">
        <v>2639</v>
      </c>
      <c r="E192" s="38">
        <v>26654</v>
      </c>
      <c r="F192" s="38">
        <v>24010</v>
      </c>
      <c r="G192" s="38">
        <v>27030</v>
      </c>
      <c r="H192" s="40">
        <v>1227130.47</v>
      </c>
      <c r="I192" s="40">
        <v>1107637.8500000001</v>
      </c>
      <c r="J192" s="40">
        <v>1151633.73</v>
      </c>
      <c r="K192" s="40">
        <v>1164068.96</v>
      </c>
      <c r="L192" s="40">
        <v>1056221.32</v>
      </c>
      <c r="M192" s="40">
        <v>1097703.54</v>
      </c>
    </row>
    <row r="193" spans="1:13">
      <c r="A193" s="37" t="s">
        <v>495</v>
      </c>
      <c r="B193" s="37" t="s">
        <v>496</v>
      </c>
      <c r="C193" s="37" t="s">
        <v>496</v>
      </c>
      <c r="D193" s="37" t="s">
        <v>2675</v>
      </c>
      <c r="E193" s="38">
        <v>22800</v>
      </c>
      <c r="F193" s="38">
        <v>22405</v>
      </c>
      <c r="G193" s="38">
        <v>24600</v>
      </c>
      <c r="H193" s="40">
        <v>813369.63</v>
      </c>
      <c r="I193" s="40">
        <v>964465.42</v>
      </c>
      <c r="J193" s="40">
        <v>1146386.3799999999</v>
      </c>
      <c r="K193" s="40">
        <v>760372.33</v>
      </c>
      <c r="L193" s="40">
        <v>926898.54</v>
      </c>
      <c r="M193" s="40">
        <v>1096115.3600000001</v>
      </c>
    </row>
    <row r="194" spans="1:13">
      <c r="A194" s="37" t="s">
        <v>132</v>
      </c>
      <c r="B194" s="37" t="s">
        <v>133</v>
      </c>
      <c r="C194" s="37" t="s">
        <v>133</v>
      </c>
      <c r="D194" s="37" t="s">
        <v>2518</v>
      </c>
      <c r="E194" s="38">
        <v>20317</v>
      </c>
      <c r="F194" s="38">
        <v>20272</v>
      </c>
      <c r="G194" s="38">
        <v>22214</v>
      </c>
      <c r="H194" s="40">
        <v>1362720.69</v>
      </c>
      <c r="I194" s="40">
        <v>1378527.48</v>
      </c>
      <c r="J194" s="40">
        <v>1112450.3600000001</v>
      </c>
      <c r="K194" s="40">
        <v>1344984.16</v>
      </c>
      <c r="L194" s="40">
        <v>1362182.93</v>
      </c>
      <c r="M194" s="40">
        <v>1094065.6599999999</v>
      </c>
    </row>
    <row r="195" spans="1:13">
      <c r="A195" s="37" t="s">
        <v>307</v>
      </c>
      <c r="B195" s="37" t="s">
        <v>308</v>
      </c>
      <c r="C195" s="37" t="s">
        <v>308</v>
      </c>
      <c r="D195" s="37" t="s">
        <v>2590</v>
      </c>
      <c r="E195" s="38">
        <v>24624</v>
      </c>
      <c r="F195" s="38">
        <v>24689</v>
      </c>
      <c r="G195" s="38">
        <v>25132</v>
      </c>
      <c r="H195" s="40">
        <v>1006826.89</v>
      </c>
      <c r="I195" s="40">
        <v>999728.55</v>
      </c>
      <c r="J195" s="40">
        <v>1150046.3600000001</v>
      </c>
      <c r="K195" s="40">
        <v>949315.27</v>
      </c>
      <c r="L195" s="40">
        <v>951020.67</v>
      </c>
      <c r="M195" s="40">
        <v>1093579.1299999999</v>
      </c>
    </row>
    <row r="196" spans="1:13">
      <c r="A196" s="37" t="s">
        <v>98</v>
      </c>
      <c r="B196" s="37" t="s">
        <v>99</v>
      </c>
      <c r="C196" s="37" t="s">
        <v>99</v>
      </c>
      <c r="D196" s="37" t="s">
        <v>2490</v>
      </c>
      <c r="E196" s="38">
        <v>19382</v>
      </c>
      <c r="F196" s="38">
        <v>22232</v>
      </c>
      <c r="G196" s="38">
        <v>21613</v>
      </c>
      <c r="H196" s="40">
        <v>877444.19</v>
      </c>
      <c r="I196" s="40">
        <v>1142773.42</v>
      </c>
      <c r="J196" s="40">
        <v>1108668.6000000001</v>
      </c>
      <c r="K196" s="40">
        <v>856693.46</v>
      </c>
      <c r="L196" s="40">
        <v>1115466.46</v>
      </c>
      <c r="M196" s="40">
        <v>1093459.79</v>
      </c>
    </row>
    <row r="197" spans="1:13">
      <c r="A197" s="37" t="s">
        <v>599</v>
      </c>
      <c r="B197" s="37" t="s">
        <v>600</v>
      </c>
      <c r="C197" s="37" t="s">
        <v>600</v>
      </c>
      <c r="D197" s="37" t="s">
        <v>2717</v>
      </c>
      <c r="E197" s="38">
        <v>24503</v>
      </c>
      <c r="F197" s="38">
        <v>25188</v>
      </c>
      <c r="G197" s="38">
        <v>25035</v>
      </c>
      <c r="H197" s="40">
        <v>1138287.3500000001</v>
      </c>
      <c r="I197" s="40">
        <v>1159564.97</v>
      </c>
      <c r="J197" s="40">
        <v>1119628.92</v>
      </c>
      <c r="K197" s="40">
        <v>1091381.56</v>
      </c>
      <c r="L197" s="40">
        <v>1125180.01</v>
      </c>
      <c r="M197" s="40">
        <v>1087647.04</v>
      </c>
    </row>
    <row r="198" spans="1:13">
      <c r="A198" s="37" t="s">
        <v>152</v>
      </c>
      <c r="B198" s="37" t="s">
        <v>153</v>
      </c>
      <c r="C198" s="37" t="s">
        <v>153</v>
      </c>
      <c r="D198" s="37" t="s">
        <v>2467</v>
      </c>
      <c r="E198" s="38">
        <v>36028</v>
      </c>
      <c r="F198" s="38">
        <v>32702</v>
      </c>
      <c r="G198" s="38">
        <v>32702</v>
      </c>
      <c r="H198" s="40">
        <v>1535864.77</v>
      </c>
      <c r="I198" s="40">
        <v>1381070.18</v>
      </c>
      <c r="J198" s="40">
        <v>1156738.24</v>
      </c>
      <c r="K198" s="40">
        <v>1460559.96</v>
      </c>
      <c r="L198" s="40">
        <v>1306206.68</v>
      </c>
      <c r="M198" s="40">
        <v>1084840.57</v>
      </c>
    </row>
    <row r="199" spans="1:13">
      <c r="A199" s="37" t="s">
        <v>603</v>
      </c>
      <c r="B199" s="37" t="s">
        <v>604</v>
      </c>
      <c r="C199" s="37" t="s">
        <v>604</v>
      </c>
      <c r="D199" s="37" t="s">
        <v>2719</v>
      </c>
      <c r="E199" s="38">
        <v>23335</v>
      </c>
      <c r="F199" s="38">
        <v>21326</v>
      </c>
      <c r="G199" s="38">
        <v>21880</v>
      </c>
      <c r="H199" s="40">
        <v>1019117.21</v>
      </c>
      <c r="I199" s="40">
        <v>967881.63</v>
      </c>
      <c r="J199" s="40">
        <v>1121562.17</v>
      </c>
      <c r="K199" s="40">
        <v>962238.22</v>
      </c>
      <c r="L199" s="40">
        <v>928606.16</v>
      </c>
      <c r="M199" s="40">
        <v>1079283.69</v>
      </c>
    </row>
    <row r="200" spans="1:13">
      <c r="A200" s="37" t="s">
        <v>434</v>
      </c>
      <c r="B200" s="37" t="s">
        <v>435</v>
      </c>
      <c r="C200" s="37" t="s">
        <v>435</v>
      </c>
      <c r="D200" s="37" t="s">
        <v>2648</v>
      </c>
      <c r="E200" s="38">
        <v>22843</v>
      </c>
      <c r="F200" s="38">
        <v>22934</v>
      </c>
      <c r="G200" s="38">
        <v>22846</v>
      </c>
      <c r="H200" s="40">
        <v>846555.01</v>
      </c>
      <c r="I200" s="40">
        <v>935933.88</v>
      </c>
      <c r="J200" s="40">
        <v>1122653.8</v>
      </c>
      <c r="K200" s="40">
        <v>796203.51</v>
      </c>
      <c r="L200" s="40">
        <v>886158.3</v>
      </c>
      <c r="M200" s="40">
        <v>1074829.0900000001</v>
      </c>
    </row>
    <row r="201" spans="1:13">
      <c r="A201" s="37" t="s">
        <v>516</v>
      </c>
      <c r="B201" s="37" t="s">
        <v>517</v>
      </c>
      <c r="C201" s="37" t="s">
        <v>517</v>
      </c>
      <c r="D201" s="37" t="s">
        <v>2684</v>
      </c>
      <c r="E201" s="38">
        <v>24878</v>
      </c>
      <c r="F201" s="38">
        <v>24425</v>
      </c>
      <c r="G201" s="38">
        <v>25227</v>
      </c>
      <c r="H201" s="40">
        <v>1206417.1299999999</v>
      </c>
      <c r="I201" s="40">
        <v>1144971.6200000001</v>
      </c>
      <c r="J201" s="40">
        <v>1083236.75</v>
      </c>
      <c r="K201" s="40">
        <v>1156977.1299999999</v>
      </c>
      <c r="L201" s="40">
        <v>1096906.99</v>
      </c>
      <c r="M201" s="40">
        <v>1044454.35</v>
      </c>
    </row>
    <row r="202" spans="1:13">
      <c r="A202" s="37" t="s">
        <v>524</v>
      </c>
      <c r="B202" s="37" t="s">
        <v>525</v>
      </c>
      <c r="C202" s="37" t="s">
        <v>525</v>
      </c>
      <c r="D202" s="37" t="s">
        <v>2688</v>
      </c>
      <c r="E202" s="38">
        <v>22357</v>
      </c>
      <c r="F202" s="38">
        <v>23269</v>
      </c>
      <c r="G202" s="38">
        <v>24223</v>
      </c>
      <c r="H202" s="40">
        <v>793079.51</v>
      </c>
      <c r="I202" s="40">
        <v>907954.35</v>
      </c>
      <c r="J202" s="40">
        <v>1069778.5900000001</v>
      </c>
      <c r="K202" s="40">
        <v>749480.54</v>
      </c>
      <c r="L202" s="40">
        <v>868684.91</v>
      </c>
      <c r="M202" s="40">
        <v>1033932.14</v>
      </c>
    </row>
    <row r="203" spans="1:13">
      <c r="A203" s="37" t="s">
        <v>514</v>
      </c>
      <c r="B203" s="37" t="s">
        <v>515</v>
      </c>
      <c r="C203" s="37" t="s">
        <v>515</v>
      </c>
      <c r="D203" s="37" t="s">
        <v>2683</v>
      </c>
      <c r="E203" s="38">
        <v>22104</v>
      </c>
      <c r="F203" s="38">
        <v>24679</v>
      </c>
      <c r="G203" s="38">
        <v>24960</v>
      </c>
      <c r="H203" s="40">
        <v>872421.07</v>
      </c>
      <c r="I203" s="40">
        <v>830079.99</v>
      </c>
      <c r="J203" s="40">
        <v>1073757.3999999999</v>
      </c>
      <c r="K203" s="40">
        <v>834723.32</v>
      </c>
      <c r="L203" s="40">
        <v>794014.55</v>
      </c>
      <c r="M203" s="40">
        <v>1031483.2</v>
      </c>
    </row>
    <row r="204" spans="1:13">
      <c r="A204" s="37" t="s">
        <v>657</v>
      </c>
      <c r="B204" s="37" t="s">
        <v>658</v>
      </c>
      <c r="C204" s="37" t="s">
        <v>658</v>
      </c>
      <c r="D204" s="37" t="s">
        <v>2467</v>
      </c>
      <c r="E204" s="38">
        <v>27913</v>
      </c>
      <c r="F204" s="38">
        <v>29708</v>
      </c>
      <c r="G204" s="38">
        <v>24569</v>
      </c>
      <c r="H204" s="40">
        <v>1217520.3</v>
      </c>
      <c r="I204" s="40">
        <v>1410016.47</v>
      </c>
      <c r="J204" s="40">
        <v>1083376.51</v>
      </c>
      <c r="K204" s="40">
        <v>1156568.7</v>
      </c>
      <c r="L204" s="40">
        <v>1367886.14</v>
      </c>
      <c r="M204" s="40">
        <v>1031012.46</v>
      </c>
    </row>
    <row r="205" spans="1:13">
      <c r="A205" s="37" t="s">
        <v>499</v>
      </c>
      <c r="B205" s="37" t="s">
        <v>500</v>
      </c>
      <c r="C205" s="37" t="s">
        <v>500</v>
      </c>
      <c r="D205" s="37" t="s">
        <v>2677</v>
      </c>
      <c r="E205" s="38">
        <v>23116</v>
      </c>
      <c r="F205" s="38">
        <v>24692</v>
      </c>
      <c r="G205" s="38">
        <v>24108</v>
      </c>
      <c r="H205" s="40">
        <v>897906.23</v>
      </c>
      <c r="I205" s="40">
        <v>1012679.42</v>
      </c>
      <c r="J205" s="40">
        <v>1069109.9099999999</v>
      </c>
      <c r="K205" s="40">
        <v>847832.2</v>
      </c>
      <c r="L205" s="40">
        <v>965643.43</v>
      </c>
      <c r="M205" s="40">
        <v>1021687.05</v>
      </c>
    </row>
    <row r="206" spans="1:13" ht="22.5">
      <c r="A206" s="37" t="s">
        <v>245</v>
      </c>
      <c r="B206" s="37" t="s">
        <v>246</v>
      </c>
      <c r="C206" s="37" t="s">
        <v>246</v>
      </c>
      <c r="D206" s="37" t="s">
        <v>2563</v>
      </c>
      <c r="E206" s="38">
        <v>33654</v>
      </c>
      <c r="F206" s="38">
        <v>34350</v>
      </c>
      <c r="G206" s="38">
        <v>34826</v>
      </c>
      <c r="H206" s="40">
        <v>1105211.57</v>
      </c>
      <c r="I206" s="40">
        <v>956148.28</v>
      </c>
      <c r="J206" s="40">
        <v>1082161.7</v>
      </c>
      <c r="K206" s="40">
        <v>1044085.76</v>
      </c>
      <c r="L206" s="40">
        <v>887412.84</v>
      </c>
      <c r="M206" s="40">
        <v>1012323.2</v>
      </c>
    </row>
    <row r="207" spans="1:13">
      <c r="A207" s="37" t="s">
        <v>418</v>
      </c>
      <c r="B207" s="37" t="s">
        <v>419</v>
      </c>
      <c r="C207" s="37" t="s">
        <v>419</v>
      </c>
      <c r="D207" s="37" t="s">
        <v>2640</v>
      </c>
      <c r="E207" s="38">
        <v>25193</v>
      </c>
      <c r="F207" s="38">
        <v>25164</v>
      </c>
      <c r="G207" s="38">
        <v>25895</v>
      </c>
      <c r="H207" s="40">
        <v>1139977.54</v>
      </c>
      <c r="I207" s="40">
        <v>1144020.74</v>
      </c>
      <c r="J207" s="40">
        <v>1055699.53</v>
      </c>
      <c r="K207" s="40">
        <v>1071468.55</v>
      </c>
      <c r="L207" s="40">
        <v>1088507.8999999999</v>
      </c>
      <c r="M207" s="40">
        <v>1009432.75</v>
      </c>
    </row>
    <row r="208" spans="1:13">
      <c r="A208" s="37" t="s">
        <v>188</v>
      </c>
      <c r="B208" s="37" t="s">
        <v>189</v>
      </c>
      <c r="C208" s="37" t="s">
        <v>189</v>
      </c>
      <c r="D208" s="37" t="s">
        <v>2491</v>
      </c>
      <c r="E208" s="38">
        <v>17291</v>
      </c>
      <c r="F208" s="38">
        <v>16509</v>
      </c>
      <c r="G208" s="38">
        <v>18950</v>
      </c>
      <c r="H208" s="40">
        <v>1129959.49</v>
      </c>
      <c r="I208" s="40">
        <v>1124090.95</v>
      </c>
      <c r="J208" s="40">
        <v>1023818.74</v>
      </c>
      <c r="K208" s="40">
        <v>1115394.3899999999</v>
      </c>
      <c r="L208" s="40">
        <v>1111030.07</v>
      </c>
      <c r="M208" s="40">
        <v>1007119.39</v>
      </c>
    </row>
    <row r="209" spans="1:13">
      <c r="A209" s="37" t="s">
        <v>512</v>
      </c>
      <c r="B209" s="37" t="s">
        <v>513</v>
      </c>
      <c r="C209" s="37" t="s">
        <v>513</v>
      </c>
      <c r="D209" s="37" t="s">
        <v>2682</v>
      </c>
      <c r="E209" s="38">
        <v>30574</v>
      </c>
      <c r="F209" s="38">
        <v>30771</v>
      </c>
      <c r="G209" s="38">
        <v>28976</v>
      </c>
      <c r="H209" s="40">
        <v>1228604.71</v>
      </c>
      <c r="I209" s="40">
        <v>1067220.6000000001</v>
      </c>
      <c r="J209" s="40">
        <v>1036237.85</v>
      </c>
      <c r="K209" s="40">
        <v>1165833.51</v>
      </c>
      <c r="L209" s="40">
        <v>1014160.4</v>
      </c>
      <c r="M209" s="40">
        <v>995868.83</v>
      </c>
    </row>
    <row r="210" spans="1:13">
      <c r="A210" s="37" t="s">
        <v>385</v>
      </c>
      <c r="B210" s="37" t="s">
        <v>386</v>
      </c>
      <c r="C210" s="37" t="s">
        <v>386</v>
      </c>
      <c r="D210" s="37" t="s">
        <v>2474</v>
      </c>
      <c r="E210" s="38">
        <v>15897</v>
      </c>
      <c r="F210" s="38">
        <v>13809</v>
      </c>
      <c r="G210" s="38">
        <v>14395</v>
      </c>
      <c r="H210" s="40">
        <v>915577.91</v>
      </c>
      <c r="I210" s="40">
        <v>802321.07</v>
      </c>
      <c r="J210" s="40">
        <v>1005012.28</v>
      </c>
      <c r="K210" s="40">
        <v>896269.58</v>
      </c>
      <c r="L210" s="40">
        <v>789024.54</v>
      </c>
      <c r="M210" s="40">
        <v>991857.27</v>
      </c>
    </row>
    <row r="211" spans="1:13">
      <c r="A211" s="37" t="s">
        <v>221</v>
      </c>
      <c r="B211" s="37" t="s">
        <v>222</v>
      </c>
      <c r="C211" s="37" t="s">
        <v>223</v>
      </c>
      <c r="D211" s="37" t="s">
        <v>2554</v>
      </c>
      <c r="E211" s="38">
        <v>17079</v>
      </c>
      <c r="F211" s="38">
        <v>15292</v>
      </c>
      <c r="G211" s="38">
        <v>15206</v>
      </c>
      <c r="H211" s="40">
        <v>1016705.34</v>
      </c>
      <c r="I211" s="40">
        <v>1226569.72</v>
      </c>
      <c r="J211" s="40">
        <v>997779.92</v>
      </c>
      <c r="K211" s="40">
        <v>1010966.68</v>
      </c>
      <c r="L211" s="40">
        <v>1220143.1599999999</v>
      </c>
      <c r="M211" s="40">
        <v>989877.21</v>
      </c>
    </row>
    <row r="212" spans="1:13">
      <c r="A212" s="37" t="s">
        <v>476</v>
      </c>
      <c r="B212" s="37" t="s">
        <v>477</v>
      </c>
      <c r="C212" s="37" t="s">
        <v>477</v>
      </c>
      <c r="D212" s="37" t="s">
        <v>2666</v>
      </c>
      <c r="E212" s="38">
        <v>19532</v>
      </c>
      <c r="F212" s="38">
        <v>20545</v>
      </c>
      <c r="G212" s="38">
        <v>21277</v>
      </c>
      <c r="H212" s="40">
        <v>1212176.21</v>
      </c>
      <c r="I212" s="40">
        <v>1077965.55</v>
      </c>
      <c r="J212" s="40">
        <v>1022036.22</v>
      </c>
      <c r="K212" s="40">
        <v>1160515.6599999999</v>
      </c>
      <c r="L212" s="40">
        <v>1038181.09</v>
      </c>
      <c r="M212" s="40">
        <v>984277.43</v>
      </c>
    </row>
    <row r="213" spans="1:13">
      <c r="A213" s="37" t="s">
        <v>752</v>
      </c>
      <c r="B213" s="37" t="s">
        <v>753</v>
      </c>
      <c r="C213" s="37" t="s">
        <v>753</v>
      </c>
      <c r="D213" s="37" t="s">
        <v>2781</v>
      </c>
      <c r="E213" s="38">
        <v>19879</v>
      </c>
      <c r="F213" s="38">
        <v>20058</v>
      </c>
      <c r="G213" s="38">
        <v>19918</v>
      </c>
      <c r="H213" s="40">
        <v>886256.94</v>
      </c>
      <c r="I213" s="40">
        <v>814426.82</v>
      </c>
      <c r="J213" s="40">
        <v>1013502.13</v>
      </c>
      <c r="K213" s="40">
        <v>843491.37</v>
      </c>
      <c r="L213" s="40">
        <v>775176.03</v>
      </c>
      <c r="M213" s="40">
        <v>972734.9</v>
      </c>
    </row>
    <row r="214" spans="1:13">
      <c r="A214" s="37" t="s">
        <v>396</v>
      </c>
      <c r="B214" s="37" t="s">
        <v>397</v>
      </c>
      <c r="C214" s="37" t="s">
        <v>397</v>
      </c>
      <c r="D214" s="37" t="s">
        <v>2632</v>
      </c>
      <c r="E214" s="38">
        <v>23731</v>
      </c>
      <c r="F214" s="38">
        <v>23212</v>
      </c>
      <c r="G214" s="38">
        <v>25807</v>
      </c>
      <c r="H214" s="40">
        <v>888413.39</v>
      </c>
      <c r="I214" s="40">
        <v>1026700.26</v>
      </c>
      <c r="J214" s="40">
        <v>988567.28</v>
      </c>
      <c r="K214" s="40">
        <v>830344.8</v>
      </c>
      <c r="L214" s="40">
        <v>979839.03</v>
      </c>
      <c r="M214" s="40">
        <v>946109.36</v>
      </c>
    </row>
    <row r="215" spans="1:13">
      <c r="A215" s="37" t="s">
        <v>503</v>
      </c>
      <c r="B215" s="37" t="s">
        <v>504</v>
      </c>
      <c r="C215" s="37" t="s">
        <v>504</v>
      </c>
      <c r="D215" s="37" t="s">
        <v>2679</v>
      </c>
      <c r="E215" s="38">
        <v>26457</v>
      </c>
      <c r="F215" s="38">
        <v>25346</v>
      </c>
      <c r="G215" s="38">
        <v>24993</v>
      </c>
      <c r="H215" s="40">
        <v>1157301.21</v>
      </c>
      <c r="I215" s="40">
        <v>1175081.53</v>
      </c>
      <c r="J215" s="40">
        <v>1020515</v>
      </c>
      <c r="K215" s="40">
        <v>1083918.81</v>
      </c>
      <c r="L215" s="40">
        <v>1118020.94</v>
      </c>
      <c r="M215" s="40">
        <v>943587.38</v>
      </c>
    </row>
    <row r="216" spans="1:13">
      <c r="A216" s="37" t="s">
        <v>455</v>
      </c>
      <c r="B216" s="37" t="s">
        <v>456</v>
      </c>
      <c r="C216" s="37" t="s">
        <v>456</v>
      </c>
      <c r="D216" s="37" t="s">
        <v>2657</v>
      </c>
      <c r="E216" s="38">
        <v>24699</v>
      </c>
      <c r="F216" s="38">
        <v>24956</v>
      </c>
      <c r="G216" s="38">
        <v>23630</v>
      </c>
      <c r="H216" s="40">
        <v>1302810.5900000001</v>
      </c>
      <c r="I216" s="40">
        <v>1157041.21</v>
      </c>
      <c r="J216" s="40">
        <v>992518.75</v>
      </c>
      <c r="K216" s="40">
        <v>1258728.3</v>
      </c>
      <c r="L216" s="40">
        <v>1113282.55</v>
      </c>
      <c r="M216" s="40">
        <v>943325.36</v>
      </c>
    </row>
    <row r="217" spans="1:13">
      <c r="A217" s="37" t="s">
        <v>243</v>
      </c>
      <c r="B217" s="37" t="s">
        <v>244</v>
      </c>
      <c r="C217" s="37" t="s">
        <v>244</v>
      </c>
      <c r="D217" s="37" t="s">
        <v>2562</v>
      </c>
      <c r="E217" s="38">
        <v>32108</v>
      </c>
      <c r="F217" s="38">
        <v>33162</v>
      </c>
      <c r="G217" s="38">
        <v>31635</v>
      </c>
      <c r="H217" s="40">
        <v>1402316.56</v>
      </c>
      <c r="I217" s="40">
        <v>1134817.76</v>
      </c>
      <c r="J217" s="40">
        <v>1007084.85</v>
      </c>
      <c r="K217" s="40">
        <v>1331672.6000000001</v>
      </c>
      <c r="L217" s="40">
        <v>1062184.26</v>
      </c>
      <c r="M217" s="40">
        <v>937891.61</v>
      </c>
    </row>
    <row r="218" spans="1:13" ht="22.5">
      <c r="A218" s="37" t="s">
        <v>387</v>
      </c>
      <c r="B218" s="37" t="s">
        <v>388</v>
      </c>
      <c r="C218" s="37" t="s">
        <v>389</v>
      </c>
      <c r="D218" s="37" t="s">
        <v>2628</v>
      </c>
      <c r="E218" s="38">
        <v>27313</v>
      </c>
      <c r="F218" s="38">
        <v>29160</v>
      </c>
      <c r="G218" s="38">
        <v>28850</v>
      </c>
      <c r="H218" s="40">
        <v>867990.43</v>
      </c>
      <c r="I218" s="40">
        <v>815004.88</v>
      </c>
      <c r="J218" s="40">
        <v>990357.06</v>
      </c>
      <c r="K218" s="40">
        <v>820024.83</v>
      </c>
      <c r="L218" s="40">
        <v>764369.41</v>
      </c>
      <c r="M218" s="40">
        <v>935495.55</v>
      </c>
    </row>
    <row r="219" spans="1:13">
      <c r="A219" s="37" t="s">
        <v>591</v>
      </c>
      <c r="B219" s="37" t="s">
        <v>592</v>
      </c>
      <c r="C219" s="37" t="s">
        <v>592</v>
      </c>
      <c r="D219" s="37" t="s">
        <v>2714</v>
      </c>
      <c r="E219" s="38">
        <v>27245</v>
      </c>
      <c r="F219" s="38">
        <v>27103</v>
      </c>
      <c r="G219" s="38">
        <v>26399</v>
      </c>
      <c r="H219" s="40">
        <v>893910.96</v>
      </c>
      <c r="I219" s="40">
        <v>861077.45</v>
      </c>
      <c r="J219" s="40">
        <v>982468.86</v>
      </c>
      <c r="K219" s="40">
        <v>831516.24</v>
      </c>
      <c r="L219" s="40">
        <v>799564.59</v>
      </c>
      <c r="M219" s="40">
        <v>917511.7</v>
      </c>
    </row>
    <row r="220" spans="1:13">
      <c r="A220" s="37" t="s">
        <v>342</v>
      </c>
      <c r="B220" s="37" t="s">
        <v>343</v>
      </c>
      <c r="C220" s="37" t="s">
        <v>343</v>
      </c>
      <c r="D220" s="37" t="s">
        <v>2489</v>
      </c>
      <c r="E220" s="38">
        <v>14036</v>
      </c>
      <c r="F220" s="38">
        <v>14812</v>
      </c>
      <c r="G220" s="38">
        <v>17085</v>
      </c>
      <c r="H220" s="40">
        <v>907671.55</v>
      </c>
      <c r="I220" s="40">
        <v>745192.74</v>
      </c>
      <c r="J220" s="40">
        <v>927550.76</v>
      </c>
      <c r="K220" s="40">
        <v>892694.08</v>
      </c>
      <c r="L220" s="40">
        <v>729163.81</v>
      </c>
      <c r="M220" s="40">
        <v>908495.96</v>
      </c>
    </row>
    <row r="221" spans="1:13">
      <c r="A221" s="37" t="s">
        <v>468</v>
      </c>
      <c r="B221" s="37" t="s">
        <v>469</v>
      </c>
      <c r="C221" s="37" t="s">
        <v>469</v>
      </c>
      <c r="D221" s="37" t="s">
        <v>2662</v>
      </c>
      <c r="E221" s="38">
        <v>23422</v>
      </c>
      <c r="F221" s="38">
        <v>23925</v>
      </c>
      <c r="G221" s="38">
        <v>25525</v>
      </c>
      <c r="H221" s="40">
        <v>916642</v>
      </c>
      <c r="I221" s="40">
        <v>792086.02</v>
      </c>
      <c r="J221" s="40">
        <v>947593.94</v>
      </c>
      <c r="K221" s="40">
        <v>871699.25</v>
      </c>
      <c r="L221" s="40">
        <v>751784.28</v>
      </c>
      <c r="M221" s="40">
        <v>906135.05</v>
      </c>
    </row>
    <row r="222" spans="1:13" ht="22.5">
      <c r="A222" s="37" t="s">
        <v>276</v>
      </c>
      <c r="B222" s="37" t="s">
        <v>277</v>
      </c>
      <c r="C222" s="37" t="s">
        <v>277</v>
      </c>
      <c r="D222" s="37" t="s">
        <v>2578</v>
      </c>
      <c r="E222" s="38">
        <v>16302</v>
      </c>
      <c r="F222" s="38">
        <v>18835</v>
      </c>
      <c r="G222" s="38">
        <v>17966</v>
      </c>
      <c r="H222" s="40">
        <v>637254.47</v>
      </c>
      <c r="I222" s="40">
        <v>1026462.19</v>
      </c>
      <c r="J222" s="40">
        <v>915756.42</v>
      </c>
      <c r="K222" s="40">
        <v>621237.48</v>
      </c>
      <c r="L222" s="40">
        <v>1011343.28</v>
      </c>
      <c r="M222" s="40">
        <v>903189.3</v>
      </c>
    </row>
    <row r="223" spans="1:13">
      <c r="A223" s="37" t="s">
        <v>432</v>
      </c>
      <c r="B223" s="37" t="s">
        <v>433</v>
      </c>
      <c r="C223" s="37" t="s">
        <v>433</v>
      </c>
      <c r="D223" s="37" t="s">
        <v>2647</v>
      </c>
      <c r="E223" s="38">
        <v>19672</v>
      </c>
      <c r="F223" s="38">
        <v>20353</v>
      </c>
      <c r="G223" s="38">
        <v>21278</v>
      </c>
      <c r="H223" s="40">
        <v>877388.45</v>
      </c>
      <c r="I223" s="40">
        <v>890315.17</v>
      </c>
      <c r="J223" s="40">
        <v>933192.45</v>
      </c>
      <c r="K223" s="40">
        <v>820006.92</v>
      </c>
      <c r="L223" s="40">
        <v>853470.59</v>
      </c>
      <c r="M223" s="40">
        <v>891121.83</v>
      </c>
    </row>
    <row r="224" spans="1:13">
      <c r="A224" s="37" t="s">
        <v>412</v>
      </c>
      <c r="B224" s="37" t="s">
        <v>413</v>
      </c>
      <c r="C224" s="37" t="s">
        <v>413</v>
      </c>
      <c r="D224" s="37" t="s">
        <v>2638</v>
      </c>
      <c r="E224" s="38">
        <v>25284</v>
      </c>
      <c r="F224" s="38">
        <v>22603</v>
      </c>
      <c r="G224" s="38">
        <v>25226</v>
      </c>
      <c r="H224" s="40">
        <v>1207988.07</v>
      </c>
      <c r="I224" s="40">
        <v>980429.54</v>
      </c>
      <c r="J224" s="40">
        <v>948450.05</v>
      </c>
      <c r="K224" s="40">
        <v>1160076.1399999999</v>
      </c>
      <c r="L224" s="40">
        <v>932879.88</v>
      </c>
      <c r="M224" s="40">
        <v>889429.69</v>
      </c>
    </row>
    <row r="225" spans="1:13">
      <c r="A225" s="37" t="s">
        <v>708</v>
      </c>
      <c r="B225" s="37" t="s">
        <v>709</v>
      </c>
      <c r="C225" s="37" t="s">
        <v>709</v>
      </c>
      <c r="D225" s="37" t="s">
        <v>2762</v>
      </c>
      <c r="E225" s="38">
        <v>18723</v>
      </c>
      <c r="F225" s="38">
        <v>19028</v>
      </c>
      <c r="G225" s="38">
        <v>19512</v>
      </c>
      <c r="H225" s="40">
        <v>665617.16</v>
      </c>
      <c r="I225" s="40">
        <v>844087.64</v>
      </c>
      <c r="J225" s="40">
        <v>938580.86</v>
      </c>
      <c r="K225" s="40">
        <v>621786.80000000005</v>
      </c>
      <c r="L225" s="40">
        <v>800438.71</v>
      </c>
      <c r="M225" s="40">
        <v>889126.96</v>
      </c>
    </row>
    <row r="226" spans="1:13">
      <c r="A226" s="37" t="s">
        <v>589</v>
      </c>
      <c r="B226" s="37" t="s">
        <v>590</v>
      </c>
      <c r="C226" s="37" t="s">
        <v>590</v>
      </c>
      <c r="D226" s="37" t="s">
        <v>2713</v>
      </c>
      <c r="E226" s="38">
        <v>17826</v>
      </c>
      <c r="F226" s="38">
        <v>18470</v>
      </c>
      <c r="G226" s="38">
        <v>19230</v>
      </c>
      <c r="H226" s="40">
        <v>713689.63</v>
      </c>
      <c r="I226" s="40">
        <v>718483.99</v>
      </c>
      <c r="J226" s="40">
        <v>898458.16</v>
      </c>
      <c r="K226" s="40">
        <v>672626.94</v>
      </c>
      <c r="L226" s="40">
        <v>685928.56</v>
      </c>
      <c r="M226" s="40">
        <v>864902.54</v>
      </c>
    </row>
    <row r="227" spans="1:13" ht="22.5">
      <c r="A227" s="37" t="s">
        <v>556</v>
      </c>
      <c r="B227" s="37" t="s">
        <v>557</v>
      </c>
      <c r="C227" s="37" t="s">
        <v>558</v>
      </c>
      <c r="D227" s="37" t="s">
        <v>2496</v>
      </c>
      <c r="E227" s="38">
        <v>27084</v>
      </c>
      <c r="F227" s="38">
        <v>24808</v>
      </c>
      <c r="G227" s="38">
        <v>27179</v>
      </c>
      <c r="H227" s="40">
        <v>890694.31</v>
      </c>
      <c r="I227" s="40">
        <v>788641.36</v>
      </c>
      <c r="J227" s="40">
        <v>911819.63</v>
      </c>
      <c r="K227" s="40">
        <v>834220.43</v>
      </c>
      <c r="L227" s="40">
        <v>741491.23</v>
      </c>
      <c r="M227" s="40">
        <v>864864.71</v>
      </c>
    </row>
    <row r="228" spans="1:13">
      <c r="A228" s="37" t="s">
        <v>577</v>
      </c>
      <c r="B228" s="37" t="s">
        <v>578</v>
      </c>
      <c r="C228" s="37" t="s">
        <v>578</v>
      </c>
      <c r="D228" s="37" t="s">
        <v>2707</v>
      </c>
      <c r="E228" s="38">
        <v>21188</v>
      </c>
      <c r="F228" s="38">
        <v>22802</v>
      </c>
      <c r="G228" s="38">
        <v>21743</v>
      </c>
      <c r="H228" s="40">
        <v>996249.62</v>
      </c>
      <c r="I228" s="40">
        <v>997745.9</v>
      </c>
      <c r="J228" s="40">
        <v>913399.65</v>
      </c>
      <c r="K228" s="40">
        <v>931874.49</v>
      </c>
      <c r="L228" s="40">
        <v>942909.4</v>
      </c>
      <c r="M228" s="40">
        <v>856946.28</v>
      </c>
    </row>
    <row r="229" spans="1:13">
      <c r="A229" s="37" t="s">
        <v>172</v>
      </c>
      <c r="B229" s="37" t="s">
        <v>173</v>
      </c>
      <c r="C229" s="37" t="s">
        <v>173</v>
      </c>
      <c r="D229" s="37" t="s">
        <v>2536</v>
      </c>
      <c r="E229" s="38">
        <v>24803</v>
      </c>
      <c r="F229" s="38">
        <v>26180</v>
      </c>
      <c r="G229" s="38">
        <v>25996</v>
      </c>
      <c r="H229" s="40">
        <v>1006664.12</v>
      </c>
      <c r="I229" s="40">
        <v>957352.93</v>
      </c>
      <c r="J229" s="40">
        <v>896784.59</v>
      </c>
      <c r="K229" s="40">
        <v>958622.5</v>
      </c>
      <c r="L229" s="40">
        <v>907636.57</v>
      </c>
      <c r="M229" s="40">
        <v>856085.5</v>
      </c>
    </row>
    <row r="230" spans="1:13">
      <c r="A230" s="37" t="s">
        <v>436</v>
      </c>
      <c r="B230" s="37" t="s">
        <v>437</v>
      </c>
      <c r="C230" s="37" t="s">
        <v>437</v>
      </c>
      <c r="D230" s="37" t="s">
        <v>2649</v>
      </c>
      <c r="E230" s="38">
        <v>26979</v>
      </c>
      <c r="F230" s="38">
        <v>27148</v>
      </c>
      <c r="G230" s="38">
        <v>27552</v>
      </c>
      <c r="H230" s="40">
        <v>842147.34</v>
      </c>
      <c r="I230" s="40">
        <v>919663.34</v>
      </c>
      <c r="J230" s="40">
        <v>917461.1</v>
      </c>
      <c r="K230" s="40">
        <v>790175.64</v>
      </c>
      <c r="L230" s="40">
        <v>857177.27</v>
      </c>
      <c r="M230" s="40">
        <v>854521.15</v>
      </c>
    </row>
    <row r="231" spans="1:13">
      <c r="A231" s="37" t="s">
        <v>497</v>
      </c>
      <c r="B231" s="37" t="s">
        <v>498</v>
      </c>
      <c r="C231" s="37" t="s">
        <v>498</v>
      </c>
      <c r="D231" s="37" t="s">
        <v>2676</v>
      </c>
      <c r="E231" s="38">
        <v>21419</v>
      </c>
      <c r="F231" s="38">
        <v>22402</v>
      </c>
      <c r="G231" s="38">
        <v>20810</v>
      </c>
      <c r="H231" s="40">
        <v>1107120.97</v>
      </c>
      <c r="I231" s="40">
        <v>1060433.68</v>
      </c>
      <c r="J231" s="40">
        <v>883849.92</v>
      </c>
      <c r="K231" s="40">
        <v>1061462.5900000001</v>
      </c>
      <c r="L231" s="40">
        <v>1021073.87</v>
      </c>
      <c r="M231" s="40">
        <v>844874.56</v>
      </c>
    </row>
    <row r="232" spans="1:13">
      <c r="A232" s="37" t="s">
        <v>625</v>
      </c>
      <c r="B232" s="37" t="s">
        <v>626</v>
      </c>
      <c r="C232" s="37" t="s">
        <v>626</v>
      </c>
      <c r="D232" s="37" t="s">
        <v>2728</v>
      </c>
      <c r="E232" s="38">
        <v>18406</v>
      </c>
      <c r="F232" s="38">
        <v>19220</v>
      </c>
      <c r="G232" s="38">
        <v>18563</v>
      </c>
      <c r="H232" s="40">
        <v>799693.28</v>
      </c>
      <c r="I232" s="40">
        <v>890454.08</v>
      </c>
      <c r="J232" s="40">
        <v>887641.17</v>
      </c>
      <c r="K232" s="40">
        <v>732853.59</v>
      </c>
      <c r="L232" s="40">
        <v>844566.95</v>
      </c>
      <c r="M232" s="40">
        <v>838334.74</v>
      </c>
    </row>
    <row r="233" spans="1:13">
      <c r="A233" s="37" t="s">
        <v>236</v>
      </c>
      <c r="B233" s="37" t="s">
        <v>237</v>
      </c>
      <c r="C233" s="37" t="s">
        <v>237</v>
      </c>
      <c r="D233" s="37" t="s">
        <v>2559</v>
      </c>
      <c r="E233" s="38">
        <v>30290</v>
      </c>
      <c r="F233" s="38">
        <v>32851</v>
      </c>
      <c r="G233" s="38">
        <v>30802</v>
      </c>
      <c r="H233" s="40">
        <v>1079291.94</v>
      </c>
      <c r="I233" s="40">
        <v>1036711.52</v>
      </c>
      <c r="J233" s="40">
        <v>923594.06</v>
      </c>
      <c r="K233" s="40">
        <v>955864.09</v>
      </c>
      <c r="L233" s="40">
        <v>934109.38</v>
      </c>
      <c r="M233" s="40">
        <v>835139.74</v>
      </c>
    </row>
    <row r="234" spans="1:13" ht="22.5">
      <c r="A234" s="37" t="s">
        <v>444</v>
      </c>
      <c r="B234" s="37" t="s">
        <v>445</v>
      </c>
      <c r="C234" s="37" t="s">
        <v>446</v>
      </c>
      <c r="D234" s="37" t="s">
        <v>2652</v>
      </c>
      <c r="E234" s="38">
        <v>18894</v>
      </c>
      <c r="F234" s="38">
        <v>21427</v>
      </c>
      <c r="G234" s="38">
        <v>23930</v>
      </c>
      <c r="H234" s="40">
        <v>619780.76</v>
      </c>
      <c r="I234" s="40">
        <v>773510.77</v>
      </c>
      <c r="J234" s="40">
        <v>848145.38</v>
      </c>
      <c r="K234" s="40">
        <v>573588.26</v>
      </c>
      <c r="L234" s="40">
        <v>728455.27</v>
      </c>
      <c r="M234" s="40">
        <v>802340.7</v>
      </c>
    </row>
    <row r="235" spans="1:13">
      <c r="A235" s="37" t="s">
        <v>178</v>
      </c>
      <c r="B235" s="37" t="s">
        <v>179</v>
      </c>
      <c r="C235" s="37" t="s">
        <v>179</v>
      </c>
      <c r="D235" s="37" t="s">
        <v>2467</v>
      </c>
      <c r="E235" s="38">
        <v>22083</v>
      </c>
      <c r="F235" s="38">
        <v>21286</v>
      </c>
      <c r="G235" s="38">
        <v>23710</v>
      </c>
      <c r="H235" s="40">
        <v>601155.16</v>
      </c>
      <c r="I235" s="40">
        <v>565525.04</v>
      </c>
      <c r="J235" s="40">
        <v>840667.95</v>
      </c>
      <c r="K235" s="40">
        <v>547135.12</v>
      </c>
      <c r="L235" s="40">
        <v>512095.07</v>
      </c>
      <c r="M235" s="40">
        <v>768982.28</v>
      </c>
    </row>
    <row r="236" spans="1:13">
      <c r="A236" s="37" t="s">
        <v>532</v>
      </c>
      <c r="B236" s="37" t="s">
        <v>533</v>
      </c>
      <c r="C236" s="37" t="s">
        <v>533</v>
      </c>
      <c r="D236" s="37" t="s">
        <v>2692</v>
      </c>
      <c r="E236" s="38">
        <v>25321</v>
      </c>
      <c r="F236" s="38">
        <v>25025</v>
      </c>
      <c r="G236" s="38">
        <v>24430</v>
      </c>
      <c r="H236" s="40">
        <v>705671.45</v>
      </c>
      <c r="I236" s="40">
        <v>878015.5</v>
      </c>
      <c r="J236" s="40">
        <v>797674.26</v>
      </c>
      <c r="K236" s="40">
        <v>651659.5</v>
      </c>
      <c r="L236" s="40">
        <v>829134.65</v>
      </c>
      <c r="M236" s="40">
        <v>760458.12</v>
      </c>
    </row>
    <row r="237" spans="1:13">
      <c r="A237" s="37" t="s">
        <v>394</v>
      </c>
      <c r="B237" s="37" t="s">
        <v>395</v>
      </c>
      <c r="C237" s="37" t="s">
        <v>395</v>
      </c>
      <c r="D237" s="37" t="s">
        <v>2631</v>
      </c>
      <c r="E237" s="38">
        <v>10762</v>
      </c>
      <c r="F237" s="38">
        <v>12298</v>
      </c>
      <c r="G237" s="38">
        <v>11246</v>
      </c>
      <c r="H237" s="40">
        <v>962947.49</v>
      </c>
      <c r="I237" s="40">
        <v>836866.98</v>
      </c>
      <c r="J237" s="40">
        <v>774150.07</v>
      </c>
      <c r="K237" s="40">
        <v>925527.12</v>
      </c>
      <c r="L237" s="40">
        <v>808728</v>
      </c>
      <c r="M237" s="40">
        <v>747414.03</v>
      </c>
    </row>
    <row r="238" spans="1:13">
      <c r="A238" s="37" t="s">
        <v>268</v>
      </c>
      <c r="B238" s="37" t="s">
        <v>269</v>
      </c>
      <c r="C238" s="37" t="s">
        <v>269</v>
      </c>
      <c r="D238" s="37" t="s">
        <v>2574</v>
      </c>
      <c r="E238" s="38">
        <v>33314</v>
      </c>
      <c r="F238" s="38">
        <v>34436</v>
      </c>
      <c r="G238" s="38">
        <v>34391</v>
      </c>
      <c r="H238" s="40">
        <v>812265.25</v>
      </c>
      <c r="I238" s="40">
        <v>841328.18</v>
      </c>
      <c r="J238" s="40">
        <v>789703.39</v>
      </c>
      <c r="K238" s="40">
        <v>751503.22</v>
      </c>
      <c r="L238" s="40">
        <v>783458.7</v>
      </c>
      <c r="M238" s="40">
        <v>734595.66</v>
      </c>
    </row>
    <row r="239" spans="1:13">
      <c r="A239" s="37" t="s">
        <v>528</v>
      </c>
      <c r="B239" s="37" t="s">
        <v>529</v>
      </c>
      <c r="C239" s="37" t="s">
        <v>529</v>
      </c>
      <c r="D239" s="37" t="s">
        <v>2690</v>
      </c>
      <c r="E239" s="38">
        <v>15693</v>
      </c>
      <c r="F239" s="38">
        <v>16327</v>
      </c>
      <c r="G239" s="38">
        <v>16930</v>
      </c>
      <c r="H239" s="40">
        <v>959552.61</v>
      </c>
      <c r="I239" s="40">
        <v>746716.54</v>
      </c>
      <c r="J239" s="40">
        <v>758698.02</v>
      </c>
      <c r="K239" s="40">
        <v>928482.74</v>
      </c>
      <c r="L239" s="40">
        <v>716111.94</v>
      </c>
      <c r="M239" s="40">
        <v>726269.53</v>
      </c>
    </row>
    <row r="240" spans="1:13">
      <c r="A240" s="37" t="s">
        <v>828</v>
      </c>
      <c r="B240" s="37" t="s">
        <v>829</v>
      </c>
      <c r="C240" s="37" t="s">
        <v>829</v>
      </c>
      <c r="D240" s="37" t="s">
        <v>2814</v>
      </c>
      <c r="E240" s="38">
        <v>16038</v>
      </c>
      <c r="F240" s="38">
        <v>16247</v>
      </c>
      <c r="G240" s="38">
        <v>17152</v>
      </c>
      <c r="H240" s="40">
        <v>579313.72</v>
      </c>
      <c r="I240" s="40">
        <v>514368.95</v>
      </c>
      <c r="J240" s="40">
        <v>732731.37</v>
      </c>
      <c r="K240" s="40">
        <v>546483.71</v>
      </c>
      <c r="L240" s="40">
        <v>486414.13</v>
      </c>
      <c r="M240" s="40">
        <v>707765.98</v>
      </c>
    </row>
    <row r="241" spans="1:13">
      <c r="A241" s="37" t="s">
        <v>816</v>
      </c>
      <c r="B241" s="37" t="s">
        <v>817</v>
      </c>
      <c r="C241" s="37" t="s">
        <v>817</v>
      </c>
      <c r="D241" s="37" t="s">
        <v>2809</v>
      </c>
      <c r="E241" s="38">
        <v>14463</v>
      </c>
      <c r="F241" s="38">
        <v>15085</v>
      </c>
      <c r="G241" s="38">
        <v>14453</v>
      </c>
      <c r="H241" s="40">
        <v>686146.06</v>
      </c>
      <c r="I241" s="40">
        <v>852794.04</v>
      </c>
      <c r="J241" s="40">
        <v>738223.7</v>
      </c>
      <c r="K241" s="40">
        <v>643535.06000000006</v>
      </c>
      <c r="L241" s="40">
        <v>820689.01</v>
      </c>
      <c r="M241" s="40">
        <v>707472</v>
      </c>
    </row>
    <row r="242" spans="1:13">
      <c r="A242" s="37" t="s">
        <v>611</v>
      </c>
      <c r="B242" s="37" t="s">
        <v>612</v>
      </c>
      <c r="C242" s="37" t="s">
        <v>612</v>
      </c>
      <c r="D242" s="37" t="s">
        <v>2722</v>
      </c>
      <c r="E242" s="38">
        <v>18124</v>
      </c>
      <c r="F242" s="38">
        <v>20016</v>
      </c>
      <c r="G242" s="38">
        <v>20255</v>
      </c>
      <c r="H242" s="40">
        <v>516630.79</v>
      </c>
      <c r="I242" s="40">
        <v>892218.43</v>
      </c>
      <c r="J242" s="40">
        <v>727910.02</v>
      </c>
      <c r="K242" s="40">
        <v>478893.88</v>
      </c>
      <c r="L242" s="40">
        <v>852455.55</v>
      </c>
      <c r="M242" s="40">
        <v>690681.63</v>
      </c>
    </row>
    <row r="243" spans="1:13">
      <c r="A243" s="37" t="s">
        <v>540</v>
      </c>
      <c r="B243" s="37" t="s">
        <v>541</v>
      </c>
      <c r="C243" s="37" t="s">
        <v>541</v>
      </c>
      <c r="D243" s="37" t="s">
        <v>2696</v>
      </c>
      <c r="E243" s="38">
        <v>21145</v>
      </c>
      <c r="F243" s="38">
        <v>20831</v>
      </c>
      <c r="G243" s="38">
        <v>21880</v>
      </c>
      <c r="H243" s="40">
        <v>734855.1</v>
      </c>
      <c r="I243" s="40">
        <v>942853.6</v>
      </c>
      <c r="J243" s="40">
        <v>727099.7</v>
      </c>
      <c r="K243" s="40">
        <v>684056.07</v>
      </c>
      <c r="L243" s="40">
        <v>897087.93</v>
      </c>
      <c r="M243" s="40">
        <v>689515.47</v>
      </c>
    </row>
    <row r="244" spans="1:13">
      <c r="A244" s="37" t="s">
        <v>694</v>
      </c>
      <c r="B244" s="37" t="s">
        <v>695</v>
      </c>
      <c r="C244" s="37" t="s">
        <v>695</v>
      </c>
      <c r="D244" s="37" t="s">
        <v>2755</v>
      </c>
      <c r="E244" s="38">
        <v>23464</v>
      </c>
      <c r="F244" s="38">
        <v>21988</v>
      </c>
      <c r="G244" s="38">
        <v>23854</v>
      </c>
      <c r="H244" s="40">
        <v>705889.81</v>
      </c>
      <c r="I244" s="40">
        <v>602830.43000000005</v>
      </c>
      <c r="J244" s="40">
        <v>742813.71</v>
      </c>
      <c r="K244" s="40">
        <v>659833.73</v>
      </c>
      <c r="L244" s="40">
        <v>561635.68999999994</v>
      </c>
      <c r="M244" s="40">
        <v>684462.67</v>
      </c>
    </row>
    <row r="245" spans="1:13">
      <c r="A245" s="37" t="s">
        <v>630</v>
      </c>
      <c r="B245" s="37" t="s">
        <v>631</v>
      </c>
      <c r="C245" s="37" t="s">
        <v>631</v>
      </c>
      <c r="D245" s="37" t="s">
        <v>2730</v>
      </c>
      <c r="E245" s="38">
        <v>24109</v>
      </c>
      <c r="F245" s="38">
        <v>23169</v>
      </c>
      <c r="G245" s="38">
        <v>23248</v>
      </c>
      <c r="H245" s="40">
        <v>1047548.13</v>
      </c>
      <c r="I245" s="40">
        <v>803679.11</v>
      </c>
      <c r="J245" s="40">
        <v>722164.63</v>
      </c>
      <c r="K245" s="40">
        <v>1001326.02</v>
      </c>
      <c r="L245" s="40">
        <v>763599.41</v>
      </c>
      <c r="M245" s="40">
        <v>681020.43</v>
      </c>
    </row>
    <row r="246" spans="1:13">
      <c r="A246" s="37" t="s">
        <v>700</v>
      </c>
      <c r="B246" s="37" t="s">
        <v>701</v>
      </c>
      <c r="C246" s="37" t="s">
        <v>701</v>
      </c>
      <c r="D246" s="37" t="s">
        <v>2758</v>
      </c>
      <c r="E246" s="38">
        <v>17155</v>
      </c>
      <c r="F246" s="38">
        <v>16040</v>
      </c>
      <c r="G246" s="38">
        <v>17600</v>
      </c>
      <c r="H246" s="40">
        <v>745812.6</v>
      </c>
      <c r="I246" s="40">
        <v>635918.56000000006</v>
      </c>
      <c r="J246" s="40">
        <v>707015.86</v>
      </c>
      <c r="K246" s="40">
        <v>711063.18</v>
      </c>
      <c r="L246" s="40">
        <v>608962.4</v>
      </c>
      <c r="M246" s="40">
        <v>680389.28</v>
      </c>
    </row>
    <row r="247" spans="1:13">
      <c r="A247" s="37" t="s">
        <v>736</v>
      </c>
      <c r="B247" s="37" t="s">
        <v>737</v>
      </c>
      <c r="C247" s="37" t="s">
        <v>737</v>
      </c>
      <c r="D247" s="37" t="s">
        <v>2774</v>
      </c>
      <c r="E247" s="38">
        <v>15088</v>
      </c>
      <c r="F247" s="38">
        <v>15848</v>
      </c>
      <c r="G247" s="38">
        <v>16501</v>
      </c>
      <c r="H247" s="40">
        <v>632326.27</v>
      </c>
      <c r="I247" s="40">
        <v>756149.48</v>
      </c>
      <c r="J247" s="40">
        <v>712320.44</v>
      </c>
      <c r="K247" s="40">
        <v>597625.68000000005</v>
      </c>
      <c r="L247" s="40">
        <v>721520.5</v>
      </c>
      <c r="M247" s="40">
        <v>673174.24</v>
      </c>
    </row>
    <row r="248" spans="1:13">
      <c r="A248" s="37" t="s">
        <v>507</v>
      </c>
      <c r="B248" s="37" t="s">
        <v>508</v>
      </c>
      <c r="C248" s="37" t="s">
        <v>508</v>
      </c>
      <c r="D248" s="37" t="s">
        <v>2681</v>
      </c>
      <c r="E248" s="38">
        <v>25599</v>
      </c>
      <c r="F248" s="38">
        <v>25783</v>
      </c>
      <c r="G248" s="38">
        <v>25124</v>
      </c>
      <c r="H248" s="40">
        <v>675809.14</v>
      </c>
      <c r="I248" s="40">
        <v>635455.23</v>
      </c>
      <c r="J248" s="40">
        <v>729642.15</v>
      </c>
      <c r="K248" s="40">
        <v>616906.16</v>
      </c>
      <c r="L248" s="40">
        <v>587892.80000000005</v>
      </c>
      <c r="M248" s="40">
        <v>670070.9</v>
      </c>
    </row>
    <row r="249" spans="1:13">
      <c r="A249" s="37" t="s">
        <v>583</v>
      </c>
      <c r="B249" s="37" t="s">
        <v>584</v>
      </c>
      <c r="C249" s="37" t="s">
        <v>584</v>
      </c>
      <c r="D249" s="37" t="s">
        <v>2710</v>
      </c>
      <c r="E249" s="38">
        <v>13880</v>
      </c>
      <c r="F249" s="38">
        <v>13758</v>
      </c>
      <c r="G249" s="38">
        <v>14827</v>
      </c>
      <c r="H249" s="40">
        <v>778643.69</v>
      </c>
      <c r="I249" s="40">
        <v>706375.84</v>
      </c>
      <c r="J249" s="40">
        <v>696560.21</v>
      </c>
      <c r="K249" s="40">
        <v>746152.28</v>
      </c>
      <c r="L249" s="40">
        <v>676422.37</v>
      </c>
      <c r="M249" s="40">
        <v>664910.99</v>
      </c>
    </row>
    <row r="250" spans="1:13">
      <c r="A250" s="37" t="s">
        <v>706</v>
      </c>
      <c r="B250" s="37" t="s">
        <v>707</v>
      </c>
      <c r="C250" s="37" t="s">
        <v>707</v>
      </c>
      <c r="D250" s="37" t="s">
        <v>2761</v>
      </c>
      <c r="E250" s="38">
        <v>16008</v>
      </c>
      <c r="F250" s="38">
        <v>15915</v>
      </c>
      <c r="G250" s="38">
        <v>18797</v>
      </c>
      <c r="H250" s="40">
        <v>572608.17000000004</v>
      </c>
      <c r="I250" s="40">
        <v>600900.06999999995</v>
      </c>
      <c r="J250" s="40">
        <v>688526.08</v>
      </c>
      <c r="K250" s="40">
        <v>533090.66</v>
      </c>
      <c r="L250" s="40">
        <v>568424.79</v>
      </c>
      <c r="M250" s="40">
        <v>657291.05000000005</v>
      </c>
    </row>
    <row r="251" spans="1:13">
      <c r="A251" s="37" t="s">
        <v>671</v>
      </c>
      <c r="B251" s="37" t="s">
        <v>672</v>
      </c>
      <c r="C251" s="37" t="s">
        <v>672</v>
      </c>
      <c r="D251" s="37" t="s">
        <v>2744</v>
      </c>
      <c r="E251" s="38">
        <v>17474</v>
      </c>
      <c r="F251" s="38">
        <v>18257</v>
      </c>
      <c r="G251" s="38">
        <v>22076</v>
      </c>
      <c r="H251" s="40">
        <v>482112.29</v>
      </c>
      <c r="I251" s="40">
        <v>579644.18000000005</v>
      </c>
      <c r="J251" s="40">
        <v>708104.08</v>
      </c>
      <c r="K251" s="40">
        <v>442214.1</v>
      </c>
      <c r="L251" s="40">
        <v>536479.1</v>
      </c>
      <c r="M251" s="40">
        <v>656543.32999999996</v>
      </c>
    </row>
    <row r="252" spans="1:13">
      <c r="A252" s="37" t="s">
        <v>613</v>
      </c>
      <c r="B252" s="37" t="s">
        <v>614</v>
      </c>
      <c r="C252" s="37" t="s">
        <v>615</v>
      </c>
      <c r="D252" s="37" t="s">
        <v>2723</v>
      </c>
      <c r="E252" s="38">
        <v>21919</v>
      </c>
      <c r="F252" s="38">
        <v>20052</v>
      </c>
      <c r="G252" s="38">
        <v>20638</v>
      </c>
      <c r="H252" s="40">
        <v>687897.67</v>
      </c>
      <c r="I252" s="40">
        <v>488897.82</v>
      </c>
      <c r="J252" s="40">
        <v>687572.85</v>
      </c>
      <c r="K252" s="40">
        <v>645928.82999999996</v>
      </c>
      <c r="L252" s="40">
        <v>453244.93</v>
      </c>
      <c r="M252" s="40">
        <v>653312.03</v>
      </c>
    </row>
    <row r="253" spans="1:13">
      <c r="A253" s="37" t="s">
        <v>868</v>
      </c>
      <c r="B253" s="37" t="s">
        <v>869</v>
      </c>
      <c r="C253" s="37" t="s">
        <v>869</v>
      </c>
      <c r="D253" s="37" t="s">
        <v>2831</v>
      </c>
      <c r="E253" s="38">
        <v>14072</v>
      </c>
      <c r="F253" s="38">
        <v>13791</v>
      </c>
      <c r="G253" s="38">
        <v>16385</v>
      </c>
      <c r="H253" s="40">
        <v>408058.71</v>
      </c>
      <c r="I253" s="40">
        <v>484753.14</v>
      </c>
      <c r="J253" s="40">
        <v>681447.07</v>
      </c>
      <c r="K253" s="40">
        <v>377693.63</v>
      </c>
      <c r="L253" s="40">
        <v>458347.65</v>
      </c>
      <c r="M253" s="40">
        <v>651539.31000000006</v>
      </c>
    </row>
    <row r="254" spans="1:13">
      <c r="A254" s="37" t="s">
        <v>734</v>
      </c>
      <c r="B254" s="37" t="s">
        <v>735</v>
      </c>
      <c r="C254" s="37" t="s">
        <v>735</v>
      </c>
      <c r="D254" s="37" t="s">
        <v>2773</v>
      </c>
      <c r="E254" s="38">
        <v>21960</v>
      </c>
      <c r="F254" s="38">
        <v>19406</v>
      </c>
      <c r="G254" s="38">
        <v>20086</v>
      </c>
      <c r="H254" s="40">
        <v>594877.56999999995</v>
      </c>
      <c r="I254" s="40">
        <v>656950.77</v>
      </c>
      <c r="J254" s="40">
        <v>682561.27</v>
      </c>
      <c r="K254" s="40">
        <v>558664.87</v>
      </c>
      <c r="L254" s="40">
        <v>607934.03</v>
      </c>
      <c r="M254" s="40">
        <v>649990.19999999995</v>
      </c>
    </row>
    <row r="255" spans="1:13">
      <c r="A255" s="37" t="s">
        <v>526</v>
      </c>
      <c r="B255" s="37" t="s">
        <v>527</v>
      </c>
      <c r="C255" s="37" t="s">
        <v>527</v>
      </c>
      <c r="D255" s="37" t="s">
        <v>2689</v>
      </c>
      <c r="E255" s="38">
        <v>24139</v>
      </c>
      <c r="F255" s="38">
        <v>23454</v>
      </c>
      <c r="G255" s="38">
        <v>25378</v>
      </c>
      <c r="H255" s="40">
        <v>729818.86</v>
      </c>
      <c r="I255" s="40">
        <v>635379.79</v>
      </c>
      <c r="J255" s="40">
        <v>675387.19</v>
      </c>
      <c r="K255" s="40">
        <v>690262.02</v>
      </c>
      <c r="L255" s="40">
        <v>597147.85</v>
      </c>
      <c r="M255" s="40">
        <v>641072.92000000004</v>
      </c>
    </row>
    <row r="256" spans="1:13">
      <c r="A256" s="37" t="s">
        <v>758</v>
      </c>
      <c r="B256" s="37" t="s">
        <v>759</v>
      </c>
      <c r="C256" s="37" t="s">
        <v>759</v>
      </c>
      <c r="D256" s="37" t="s">
        <v>2784</v>
      </c>
      <c r="E256" s="38">
        <v>17310</v>
      </c>
      <c r="F256" s="38">
        <v>17836</v>
      </c>
      <c r="G256" s="38">
        <v>19714</v>
      </c>
      <c r="H256" s="40">
        <v>807126.36</v>
      </c>
      <c r="I256" s="40">
        <v>743934.12</v>
      </c>
      <c r="J256" s="40">
        <v>675069.43</v>
      </c>
      <c r="K256" s="40">
        <v>765699.15</v>
      </c>
      <c r="L256" s="40">
        <v>710770.83</v>
      </c>
      <c r="M256" s="40">
        <v>638991.72</v>
      </c>
    </row>
    <row r="257" spans="1:13">
      <c r="A257" s="37" t="s">
        <v>294</v>
      </c>
      <c r="B257" s="37" t="s">
        <v>295</v>
      </c>
      <c r="C257" s="37" t="s">
        <v>295</v>
      </c>
      <c r="D257" s="37" t="s">
        <v>2467</v>
      </c>
      <c r="E257" s="38">
        <v>33762</v>
      </c>
      <c r="F257" s="38">
        <v>35737</v>
      </c>
      <c r="G257" s="38">
        <v>33905</v>
      </c>
      <c r="H257" s="40">
        <v>741831.56</v>
      </c>
      <c r="I257" s="40">
        <v>719350.25</v>
      </c>
      <c r="J257" s="40">
        <v>693844.44</v>
      </c>
      <c r="K257" s="40">
        <v>681391.24</v>
      </c>
      <c r="L257" s="40">
        <v>658668.4</v>
      </c>
      <c r="M257" s="40">
        <v>638503.24</v>
      </c>
    </row>
    <row r="258" spans="1:13">
      <c r="A258" s="37" t="s">
        <v>1084</v>
      </c>
      <c r="B258" s="37" t="s">
        <v>1085</v>
      </c>
      <c r="C258" s="37" t="s">
        <v>1085</v>
      </c>
      <c r="D258" s="37" t="s">
        <v>2496</v>
      </c>
      <c r="E258" s="38">
        <v>24292</v>
      </c>
      <c r="F258" s="38">
        <v>21609</v>
      </c>
      <c r="G258" s="38">
        <v>17237</v>
      </c>
      <c r="H258" s="40">
        <v>1015395.74</v>
      </c>
      <c r="I258" s="40">
        <v>756331.97</v>
      </c>
      <c r="J258" s="40">
        <v>655112.38</v>
      </c>
      <c r="K258" s="40">
        <v>986010.66</v>
      </c>
      <c r="L258" s="40">
        <v>731323.14</v>
      </c>
      <c r="M258" s="40">
        <v>634166.54</v>
      </c>
    </row>
    <row r="259" spans="1:13">
      <c r="A259" s="37" t="s">
        <v>509</v>
      </c>
      <c r="B259" s="37" t="s">
        <v>510</v>
      </c>
      <c r="C259" s="37" t="s">
        <v>511</v>
      </c>
      <c r="D259" s="37" t="s">
        <v>2518</v>
      </c>
      <c r="E259" s="38">
        <v>21805</v>
      </c>
      <c r="F259" s="38">
        <v>23231</v>
      </c>
      <c r="G259" s="38">
        <v>24100</v>
      </c>
      <c r="H259" s="40">
        <v>592908.5</v>
      </c>
      <c r="I259" s="40">
        <v>613512.74</v>
      </c>
      <c r="J259" s="40">
        <v>695186.33</v>
      </c>
      <c r="K259" s="40">
        <v>548262.56000000006</v>
      </c>
      <c r="L259" s="40">
        <v>574096.25</v>
      </c>
      <c r="M259" s="40">
        <v>633163.71</v>
      </c>
    </row>
    <row r="260" spans="1:13">
      <c r="A260" s="37" t="s">
        <v>777</v>
      </c>
      <c r="B260" s="37" t="s">
        <v>778</v>
      </c>
      <c r="C260" s="37" t="s">
        <v>778</v>
      </c>
      <c r="D260" s="37" t="s">
        <v>2792</v>
      </c>
      <c r="E260" s="38">
        <v>15555</v>
      </c>
      <c r="F260" s="38">
        <v>15862</v>
      </c>
      <c r="G260" s="38">
        <v>16297</v>
      </c>
      <c r="H260" s="40">
        <v>672099.95</v>
      </c>
      <c r="I260" s="40">
        <v>619813.34</v>
      </c>
      <c r="J260" s="40">
        <v>659525.52</v>
      </c>
      <c r="K260" s="40">
        <v>632282.62</v>
      </c>
      <c r="L260" s="40">
        <v>584148.18000000005</v>
      </c>
      <c r="M260" s="40">
        <v>629858.75</v>
      </c>
    </row>
    <row r="261" spans="1:13" ht="22.5">
      <c r="A261" s="37" t="s">
        <v>860</v>
      </c>
      <c r="B261" s="37" t="s">
        <v>861</v>
      </c>
      <c r="C261" s="37" t="s">
        <v>861</v>
      </c>
      <c r="D261" s="37" t="s">
        <v>2828</v>
      </c>
      <c r="E261" s="38">
        <v>16050</v>
      </c>
      <c r="F261" s="38">
        <v>16336</v>
      </c>
      <c r="G261" s="38">
        <v>15661</v>
      </c>
      <c r="H261" s="40">
        <v>457368.96</v>
      </c>
      <c r="I261" s="40">
        <v>649660.28</v>
      </c>
      <c r="J261" s="40">
        <v>660680.68000000005</v>
      </c>
      <c r="K261" s="40">
        <v>419749.78</v>
      </c>
      <c r="L261" s="40">
        <v>609478.87</v>
      </c>
      <c r="M261" s="40">
        <v>624251.06999999995</v>
      </c>
    </row>
    <row r="262" spans="1:13" ht="22.5">
      <c r="A262" s="37" t="s">
        <v>263</v>
      </c>
      <c r="B262" s="37" t="s">
        <v>264</v>
      </c>
      <c r="C262" s="37" t="s">
        <v>265</v>
      </c>
      <c r="D262" s="37" t="s">
        <v>2572</v>
      </c>
      <c r="E262" s="38">
        <v>13361</v>
      </c>
      <c r="F262" s="38">
        <v>13755</v>
      </c>
      <c r="G262" s="38">
        <v>12593</v>
      </c>
      <c r="H262" s="40">
        <v>983649.14</v>
      </c>
      <c r="I262" s="40">
        <v>770189.38</v>
      </c>
      <c r="J262" s="40">
        <v>631719.39</v>
      </c>
      <c r="K262" s="40">
        <v>975298.36</v>
      </c>
      <c r="L262" s="40">
        <v>753464.31999999995</v>
      </c>
      <c r="M262" s="40">
        <v>624230.49</v>
      </c>
    </row>
    <row r="263" spans="1:13">
      <c r="A263" s="37" t="s">
        <v>561</v>
      </c>
      <c r="B263" s="37" t="s">
        <v>562</v>
      </c>
      <c r="C263" s="37" t="s">
        <v>562</v>
      </c>
      <c r="D263" s="37" t="s">
        <v>2701</v>
      </c>
      <c r="E263" s="38">
        <v>24246</v>
      </c>
      <c r="F263" s="38">
        <v>23611</v>
      </c>
      <c r="G263" s="38">
        <v>21588</v>
      </c>
      <c r="H263" s="40">
        <v>1001738.5</v>
      </c>
      <c r="I263" s="40">
        <v>769838.3</v>
      </c>
      <c r="J263" s="40">
        <v>656034.48</v>
      </c>
      <c r="K263" s="40">
        <v>962543.19</v>
      </c>
      <c r="L263" s="40">
        <v>737980.14</v>
      </c>
      <c r="M263" s="40">
        <v>623963.91</v>
      </c>
    </row>
    <row r="264" spans="1:13">
      <c r="A264" s="37" t="s">
        <v>184</v>
      </c>
      <c r="B264" s="37" t="s">
        <v>185</v>
      </c>
      <c r="C264" s="37" t="s">
        <v>185</v>
      </c>
      <c r="D264" s="37" t="s">
        <v>2467</v>
      </c>
      <c r="E264" s="38">
        <v>23228</v>
      </c>
      <c r="F264" s="38">
        <v>22005</v>
      </c>
      <c r="G264" s="38">
        <v>22052</v>
      </c>
      <c r="H264" s="40">
        <v>627043.80000000005</v>
      </c>
      <c r="I264" s="40">
        <v>768699.47</v>
      </c>
      <c r="J264" s="40">
        <v>687555.45</v>
      </c>
      <c r="K264" s="40">
        <v>569166.91</v>
      </c>
      <c r="L264" s="40">
        <v>708741.89</v>
      </c>
      <c r="M264" s="40">
        <v>619100.87</v>
      </c>
    </row>
    <row r="265" spans="1:13">
      <c r="A265" s="37" t="s">
        <v>659</v>
      </c>
      <c r="B265" s="37" t="s">
        <v>660</v>
      </c>
      <c r="C265" s="37" t="s">
        <v>660</v>
      </c>
      <c r="D265" s="37" t="s">
        <v>2740</v>
      </c>
      <c r="E265" s="38">
        <v>21123</v>
      </c>
      <c r="F265" s="38">
        <v>21602</v>
      </c>
      <c r="G265" s="38">
        <v>22803</v>
      </c>
      <c r="H265" s="40">
        <v>656217.93999999994</v>
      </c>
      <c r="I265" s="40">
        <v>702001.26</v>
      </c>
      <c r="J265" s="40">
        <v>654322.77</v>
      </c>
      <c r="K265" s="40">
        <v>612949.1</v>
      </c>
      <c r="L265" s="40">
        <v>661217.26</v>
      </c>
      <c r="M265" s="40">
        <v>613232.59</v>
      </c>
    </row>
    <row r="266" spans="1:13">
      <c r="A266" s="37" t="s">
        <v>632</v>
      </c>
      <c r="B266" s="37" t="s">
        <v>633</v>
      </c>
      <c r="C266" s="37" t="s">
        <v>633</v>
      </c>
      <c r="D266" s="37" t="s">
        <v>2469</v>
      </c>
      <c r="E266" s="38">
        <v>20490</v>
      </c>
      <c r="F266" s="38">
        <v>18660</v>
      </c>
      <c r="G266" s="38">
        <v>18558</v>
      </c>
      <c r="H266" s="40">
        <v>591740.22</v>
      </c>
      <c r="I266" s="40">
        <v>384098.21</v>
      </c>
      <c r="J266" s="40">
        <v>639931.29</v>
      </c>
      <c r="K266" s="40">
        <v>543641.01</v>
      </c>
      <c r="L266" s="40">
        <v>350784.67</v>
      </c>
      <c r="M266" s="40">
        <v>610323.94999999995</v>
      </c>
    </row>
    <row r="267" spans="1:13">
      <c r="A267" s="37" t="s">
        <v>834</v>
      </c>
      <c r="B267" s="37" t="s">
        <v>835</v>
      </c>
      <c r="C267" s="37" t="s">
        <v>835</v>
      </c>
      <c r="D267" s="37" t="s">
        <v>2817</v>
      </c>
      <c r="E267" s="38">
        <v>17720</v>
      </c>
      <c r="F267" s="38">
        <v>17543</v>
      </c>
      <c r="G267" s="38">
        <v>18253</v>
      </c>
      <c r="H267" s="40">
        <v>664561.64</v>
      </c>
      <c r="I267" s="40">
        <v>659449.97</v>
      </c>
      <c r="J267" s="40">
        <v>655588.63</v>
      </c>
      <c r="K267" s="40">
        <v>614117.31999999995</v>
      </c>
      <c r="L267" s="40">
        <v>603053.57999999996</v>
      </c>
      <c r="M267" s="40">
        <v>609227.32999999996</v>
      </c>
    </row>
    <row r="268" spans="1:13">
      <c r="A268" s="37" t="s">
        <v>646</v>
      </c>
      <c r="B268" s="37" t="s">
        <v>647</v>
      </c>
      <c r="C268" s="37" t="s">
        <v>647</v>
      </c>
      <c r="D268" s="37" t="s">
        <v>2736</v>
      </c>
      <c r="E268" s="38">
        <v>22539</v>
      </c>
      <c r="F268" s="38">
        <v>21265</v>
      </c>
      <c r="G268" s="38">
        <v>22112</v>
      </c>
      <c r="H268" s="40">
        <v>807196.16000000003</v>
      </c>
      <c r="I268" s="40">
        <v>792957.19</v>
      </c>
      <c r="J268" s="40">
        <v>658448.74</v>
      </c>
      <c r="K268" s="40">
        <v>762208.54</v>
      </c>
      <c r="L268" s="40">
        <v>750113.01</v>
      </c>
      <c r="M268" s="40">
        <v>606251.25</v>
      </c>
    </row>
    <row r="269" spans="1:13">
      <c r="A269" s="37" t="s">
        <v>619</v>
      </c>
      <c r="B269" s="37" t="s">
        <v>620</v>
      </c>
      <c r="C269" s="37" t="s">
        <v>620</v>
      </c>
      <c r="D269" s="37" t="s">
        <v>2725</v>
      </c>
      <c r="E269" s="38">
        <v>20343</v>
      </c>
      <c r="F269" s="38">
        <v>20717</v>
      </c>
      <c r="G269" s="38">
        <v>20835</v>
      </c>
      <c r="H269" s="40">
        <v>722462.03</v>
      </c>
      <c r="I269" s="40">
        <v>611162.5</v>
      </c>
      <c r="J269" s="40">
        <v>643119.07999999996</v>
      </c>
      <c r="K269" s="40">
        <v>685219.69</v>
      </c>
      <c r="L269" s="40">
        <v>570462.22</v>
      </c>
      <c r="M269" s="40">
        <v>605533.81000000006</v>
      </c>
    </row>
    <row r="270" spans="1:13">
      <c r="A270" s="37" t="s">
        <v>536</v>
      </c>
      <c r="B270" s="37" t="s">
        <v>537</v>
      </c>
      <c r="C270" s="37" t="s">
        <v>537</v>
      </c>
      <c r="D270" s="37" t="s">
        <v>2694</v>
      </c>
      <c r="E270" s="38">
        <v>21803</v>
      </c>
      <c r="F270" s="38">
        <v>19805</v>
      </c>
      <c r="G270" s="38">
        <v>21246</v>
      </c>
      <c r="H270" s="40">
        <v>604183.73</v>
      </c>
      <c r="I270" s="40">
        <v>685362.78</v>
      </c>
      <c r="J270" s="40">
        <v>639136.29</v>
      </c>
      <c r="K270" s="40">
        <v>566157.35</v>
      </c>
      <c r="L270" s="40">
        <v>644811.32999999996</v>
      </c>
      <c r="M270" s="40">
        <v>601308.47</v>
      </c>
    </row>
    <row r="271" spans="1:13" ht="22.5">
      <c r="A271" s="37" t="s">
        <v>648</v>
      </c>
      <c r="B271" s="37" t="s">
        <v>649</v>
      </c>
      <c r="C271" s="37" t="s">
        <v>650</v>
      </c>
      <c r="D271" s="37" t="s">
        <v>2737</v>
      </c>
      <c r="E271" s="38">
        <v>18497</v>
      </c>
      <c r="F271" s="38">
        <v>18831</v>
      </c>
      <c r="G271" s="38">
        <v>21308</v>
      </c>
      <c r="H271" s="40">
        <v>475849.92</v>
      </c>
      <c r="I271" s="40">
        <v>463809.33</v>
      </c>
      <c r="J271" s="40">
        <v>637510.07999999996</v>
      </c>
      <c r="K271" s="40">
        <v>445933.4</v>
      </c>
      <c r="L271" s="40">
        <v>430909.37</v>
      </c>
      <c r="M271" s="40">
        <v>593904.56999999995</v>
      </c>
    </row>
    <row r="272" spans="1:13">
      <c r="A272" s="37" t="s">
        <v>919</v>
      </c>
      <c r="B272" s="37" t="s">
        <v>920</v>
      </c>
      <c r="C272" s="37" t="s">
        <v>920</v>
      </c>
      <c r="D272" s="37" t="s">
        <v>2851</v>
      </c>
      <c r="E272" s="38">
        <v>15313</v>
      </c>
      <c r="F272" s="38">
        <v>15912</v>
      </c>
      <c r="G272" s="38">
        <v>17452</v>
      </c>
      <c r="H272" s="40">
        <v>570907.9</v>
      </c>
      <c r="I272" s="40">
        <v>568384.31999999995</v>
      </c>
      <c r="J272" s="40">
        <v>621928.74</v>
      </c>
      <c r="K272" s="40">
        <v>537417.36</v>
      </c>
      <c r="L272" s="40">
        <v>538146.35</v>
      </c>
      <c r="M272" s="40">
        <v>590566.42000000004</v>
      </c>
    </row>
    <row r="273" spans="1:13" ht="22.5">
      <c r="A273" s="37" t="s">
        <v>616</v>
      </c>
      <c r="B273" s="37" t="s">
        <v>617</v>
      </c>
      <c r="C273" s="37" t="s">
        <v>618</v>
      </c>
      <c r="D273" s="37" t="s">
        <v>2724</v>
      </c>
      <c r="E273" s="38">
        <v>17138</v>
      </c>
      <c r="F273" s="38">
        <v>18144</v>
      </c>
      <c r="G273" s="38">
        <v>18686</v>
      </c>
      <c r="H273" s="40">
        <v>510846.08</v>
      </c>
      <c r="I273" s="40">
        <v>533736.5</v>
      </c>
      <c r="J273" s="40">
        <v>617385.36</v>
      </c>
      <c r="K273" s="40">
        <v>480184.9</v>
      </c>
      <c r="L273" s="40">
        <v>508977.11</v>
      </c>
      <c r="M273" s="40">
        <v>590363.47</v>
      </c>
    </row>
    <row r="274" spans="1:13" ht="22.5">
      <c r="A274" s="37" t="s">
        <v>665</v>
      </c>
      <c r="B274" s="37" t="s">
        <v>666</v>
      </c>
      <c r="C274" s="37" t="s">
        <v>667</v>
      </c>
      <c r="D274" s="37" t="s">
        <v>2742</v>
      </c>
      <c r="E274" s="38">
        <v>21296</v>
      </c>
      <c r="F274" s="38">
        <v>18933</v>
      </c>
      <c r="G274" s="38">
        <v>19003</v>
      </c>
      <c r="H274" s="40">
        <v>563641.69999999995</v>
      </c>
      <c r="I274" s="40">
        <v>654539.84</v>
      </c>
      <c r="J274" s="40">
        <v>633593.32999999996</v>
      </c>
      <c r="K274" s="40">
        <v>526401.37</v>
      </c>
      <c r="L274" s="40">
        <v>622370.11</v>
      </c>
      <c r="M274" s="40">
        <v>589088.75</v>
      </c>
    </row>
    <row r="275" spans="1:13">
      <c r="A275" s="37" t="s">
        <v>808</v>
      </c>
      <c r="B275" s="37" t="s">
        <v>809</v>
      </c>
      <c r="C275" s="37" t="s">
        <v>809</v>
      </c>
      <c r="D275" s="37" t="s">
        <v>2806</v>
      </c>
      <c r="E275" s="38">
        <v>9323</v>
      </c>
      <c r="F275" s="38">
        <v>11017</v>
      </c>
      <c r="G275" s="38">
        <v>11588</v>
      </c>
      <c r="H275" s="40">
        <v>570981.74</v>
      </c>
      <c r="I275" s="40">
        <v>641142.65</v>
      </c>
      <c r="J275" s="40">
        <v>615937.42000000004</v>
      </c>
      <c r="K275" s="40">
        <v>547474.46</v>
      </c>
      <c r="L275" s="40">
        <v>608606.13</v>
      </c>
      <c r="M275" s="40">
        <v>583944.30000000005</v>
      </c>
    </row>
    <row r="276" spans="1:13">
      <c r="A276" s="37" t="s">
        <v>783</v>
      </c>
      <c r="B276" s="37" t="s">
        <v>784</v>
      </c>
      <c r="C276" s="37" t="s">
        <v>784</v>
      </c>
      <c r="D276" s="37" t="s">
        <v>2795</v>
      </c>
      <c r="E276" s="38">
        <v>15961</v>
      </c>
      <c r="F276" s="38">
        <v>16116</v>
      </c>
      <c r="G276" s="38">
        <v>16801</v>
      </c>
      <c r="H276" s="40">
        <v>475884.24</v>
      </c>
      <c r="I276" s="40">
        <v>491406.74</v>
      </c>
      <c r="J276" s="40">
        <v>613637.56000000006</v>
      </c>
      <c r="K276" s="40">
        <v>441633.46</v>
      </c>
      <c r="L276" s="40">
        <v>458460.7</v>
      </c>
      <c r="M276" s="40">
        <v>581484.18999999994</v>
      </c>
    </row>
    <row r="277" spans="1:13">
      <c r="A277" s="37" t="s">
        <v>724</v>
      </c>
      <c r="B277" s="37" t="s">
        <v>725</v>
      </c>
      <c r="C277" s="37" t="s">
        <v>725</v>
      </c>
      <c r="D277" s="37" t="s">
        <v>2769</v>
      </c>
      <c r="E277" s="38">
        <v>14278</v>
      </c>
      <c r="F277" s="38">
        <v>13894</v>
      </c>
      <c r="G277" s="38">
        <v>16737</v>
      </c>
      <c r="H277" s="40">
        <v>411304.78</v>
      </c>
      <c r="I277" s="40">
        <v>480815.99</v>
      </c>
      <c r="J277" s="40">
        <v>620842.43999999994</v>
      </c>
      <c r="K277" s="40">
        <v>371843.63</v>
      </c>
      <c r="L277" s="40">
        <v>447019.44</v>
      </c>
      <c r="M277" s="40">
        <v>580552.91</v>
      </c>
    </row>
    <row r="278" spans="1:13">
      <c r="A278" s="37" t="s">
        <v>781</v>
      </c>
      <c r="B278" s="37" t="s">
        <v>782</v>
      </c>
      <c r="C278" s="37" t="s">
        <v>782</v>
      </c>
      <c r="D278" s="37" t="s">
        <v>2794</v>
      </c>
      <c r="E278" s="38">
        <v>14612</v>
      </c>
      <c r="F278" s="38">
        <v>15424</v>
      </c>
      <c r="G278" s="38">
        <v>13574</v>
      </c>
      <c r="H278" s="40">
        <v>569685.62</v>
      </c>
      <c r="I278" s="40">
        <v>659536.22</v>
      </c>
      <c r="J278" s="40">
        <v>607168.85</v>
      </c>
      <c r="K278" s="40">
        <v>532241.81999999995</v>
      </c>
      <c r="L278" s="40">
        <v>625142.86</v>
      </c>
      <c r="M278" s="40">
        <v>578531.87</v>
      </c>
    </row>
    <row r="279" spans="1:13">
      <c r="A279" s="37" t="s">
        <v>692</v>
      </c>
      <c r="B279" s="37" t="s">
        <v>693</v>
      </c>
      <c r="C279" s="37" t="s">
        <v>693</v>
      </c>
      <c r="D279" s="37" t="s">
        <v>2754</v>
      </c>
      <c r="E279" s="38">
        <v>20935</v>
      </c>
      <c r="F279" s="38">
        <v>19584</v>
      </c>
      <c r="G279" s="38">
        <v>21652</v>
      </c>
      <c r="H279" s="40">
        <v>697005.97</v>
      </c>
      <c r="I279" s="40">
        <v>576750.01</v>
      </c>
      <c r="J279" s="40">
        <v>621241.61</v>
      </c>
      <c r="K279" s="40">
        <v>650394.41</v>
      </c>
      <c r="L279" s="40">
        <v>535654.89</v>
      </c>
      <c r="M279" s="40">
        <v>576864.25</v>
      </c>
    </row>
    <row r="280" spans="1:13">
      <c r="A280" s="37" t="s">
        <v>661</v>
      </c>
      <c r="B280" s="37" t="s">
        <v>662</v>
      </c>
      <c r="C280" s="37" t="s">
        <v>662</v>
      </c>
      <c r="D280" s="37" t="s">
        <v>2741</v>
      </c>
      <c r="E280" s="38">
        <v>11476</v>
      </c>
      <c r="F280" s="38">
        <v>11975</v>
      </c>
      <c r="G280" s="38">
        <v>13668</v>
      </c>
      <c r="H280" s="40">
        <v>548932.93000000005</v>
      </c>
      <c r="I280" s="40">
        <v>767024.38</v>
      </c>
      <c r="J280" s="40">
        <v>609348.52</v>
      </c>
      <c r="K280" s="40">
        <v>506652.93</v>
      </c>
      <c r="L280" s="40">
        <v>715725.77</v>
      </c>
      <c r="M280" s="40">
        <v>570998.73</v>
      </c>
    </row>
    <row r="281" spans="1:13">
      <c r="A281" s="37" t="s">
        <v>677</v>
      </c>
      <c r="B281" s="37" t="s">
        <v>678</v>
      </c>
      <c r="C281" s="37" t="s">
        <v>678</v>
      </c>
      <c r="D281" s="37" t="s">
        <v>2747</v>
      </c>
      <c r="E281" s="38">
        <v>14427</v>
      </c>
      <c r="F281" s="38">
        <v>14716</v>
      </c>
      <c r="G281" s="38">
        <v>15040</v>
      </c>
      <c r="H281" s="40">
        <v>457342.66</v>
      </c>
      <c r="I281" s="40">
        <v>563498.1</v>
      </c>
      <c r="J281" s="40">
        <v>593961.1</v>
      </c>
      <c r="K281" s="40">
        <v>423361.99</v>
      </c>
      <c r="L281" s="40">
        <v>535650.42000000004</v>
      </c>
      <c r="M281" s="40">
        <v>570494.27</v>
      </c>
    </row>
    <row r="282" spans="1:13">
      <c r="A282" s="37" t="s">
        <v>520</v>
      </c>
      <c r="B282" s="37" t="s">
        <v>521</v>
      </c>
      <c r="C282" s="37" t="s">
        <v>521</v>
      </c>
      <c r="D282" s="37" t="s">
        <v>2686</v>
      </c>
      <c r="E282" s="38">
        <v>22820</v>
      </c>
      <c r="F282" s="38">
        <v>20460</v>
      </c>
      <c r="G282" s="38">
        <v>23054</v>
      </c>
      <c r="H282" s="40">
        <v>770130.27</v>
      </c>
      <c r="I282" s="40">
        <v>544199.97</v>
      </c>
      <c r="J282" s="40">
        <v>612215.55000000005</v>
      </c>
      <c r="K282" s="40">
        <v>721602.49</v>
      </c>
      <c r="L282" s="40">
        <v>509615.79</v>
      </c>
      <c r="M282" s="40">
        <v>564589.54</v>
      </c>
    </row>
    <row r="283" spans="1:13">
      <c r="A283" s="37" t="s">
        <v>538</v>
      </c>
      <c r="B283" s="37" t="s">
        <v>539</v>
      </c>
      <c r="C283" s="37" t="s">
        <v>539</v>
      </c>
      <c r="D283" s="37" t="s">
        <v>2695</v>
      </c>
      <c r="E283" s="38">
        <v>16383</v>
      </c>
      <c r="F283" s="38">
        <v>16086</v>
      </c>
      <c r="G283" s="38">
        <v>16221</v>
      </c>
      <c r="H283" s="40">
        <v>493261.62</v>
      </c>
      <c r="I283" s="40">
        <v>585383.31999999995</v>
      </c>
      <c r="J283" s="40">
        <v>595823.69999999995</v>
      </c>
      <c r="K283" s="40">
        <v>459028.19</v>
      </c>
      <c r="L283" s="40">
        <v>552395.89</v>
      </c>
      <c r="M283" s="40">
        <v>564546.75</v>
      </c>
    </row>
    <row r="284" spans="1:13">
      <c r="A284" s="37" t="s">
        <v>440</v>
      </c>
      <c r="B284" s="37" t="s">
        <v>441</v>
      </c>
      <c r="C284" s="37" t="s">
        <v>441</v>
      </c>
      <c r="D284" s="37" t="s">
        <v>2651</v>
      </c>
      <c r="E284" s="38">
        <v>29945</v>
      </c>
      <c r="F284" s="38">
        <v>26231</v>
      </c>
      <c r="G284" s="38">
        <v>25453</v>
      </c>
      <c r="H284" s="40">
        <v>812803.85</v>
      </c>
      <c r="I284" s="40">
        <v>723589.75</v>
      </c>
      <c r="J284" s="40">
        <v>599994.9</v>
      </c>
      <c r="K284" s="40">
        <v>770901.97</v>
      </c>
      <c r="L284" s="40">
        <v>685749.35</v>
      </c>
      <c r="M284" s="40">
        <v>562679.88</v>
      </c>
    </row>
    <row r="285" spans="1:13">
      <c r="A285" s="37" t="s">
        <v>1069</v>
      </c>
      <c r="B285" s="37" t="s">
        <v>1070</v>
      </c>
      <c r="C285" s="37" t="s">
        <v>1070</v>
      </c>
      <c r="D285" s="37" t="s">
        <v>2467</v>
      </c>
      <c r="E285" s="38">
        <v>20748</v>
      </c>
      <c r="F285" s="38">
        <v>19965</v>
      </c>
      <c r="G285" s="38">
        <v>17428</v>
      </c>
      <c r="H285" s="40">
        <v>593420.28</v>
      </c>
      <c r="I285" s="40">
        <v>647249.85</v>
      </c>
      <c r="J285" s="40">
        <v>596822.05000000005</v>
      </c>
      <c r="K285" s="40">
        <v>553720.24</v>
      </c>
      <c r="L285" s="40">
        <v>606270.85</v>
      </c>
      <c r="M285" s="40">
        <v>560732.56999999995</v>
      </c>
    </row>
    <row r="286" spans="1:13" ht="22.5">
      <c r="A286" s="37" t="s">
        <v>696</v>
      </c>
      <c r="B286" s="37" t="s">
        <v>697</v>
      </c>
      <c r="C286" s="37" t="s">
        <v>697</v>
      </c>
      <c r="D286" s="37" t="s">
        <v>2756</v>
      </c>
      <c r="E286" s="38">
        <v>17519</v>
      </c>
      <c r="F286" s="38">
        <v>15096</v>
      </c>
      <c r="G286" s="38">
        <v>15022</v>
      </c>
      <c r="H286" s="40">
        <v>680570.89</v>
      </c>
      <c r="I286" s="40">
        <v>526045.36</v>
      </c>
      <c r="J286" s="40">
        <v>596420.74</v>
      </c>
      <c r="K286" s="40">
        <v>632123.23</v>
      </c>
      <c r="L286" s="40">
        <v>488399.67</v>
      </c>
      <c r="M286" s="40">
        <v>559626.23</v>
      </c>
    </row>
    <row r="287" spans="1:13">
      <c r="A287" s="37" t="s">
        <v>722</v>
      </c>
      <c r="B287" s="37" t="s">
        <v>723</v>
      </c>
      <c r="C287" s="37" t="s">
        <v>723</v>
      </c>
      <c r="D287" s="37" t="s">
        <v>2768</v>
      </c>
      <c r="E287" s="38">
        <v>21916</v>
      </c>
      <c r="F287" s="38">
        <v>22932</v>
      </c>
      <c r="G287" s="38">
        <v>21942</v>
      </c>
      <c r="H287" s="40">
        <v>589567.27</v>
      </c>
      <c r="I287" s="40">
        <v>571191.59</v>
      </c>
      <c r="J287" s="40">
        <v>594836.80000000005</v>
      </c>
      <c r="K287" s="40">
        <v>535085.22</v>
      </c>
      <c r="L287" s="40">
        <v>527357.05000000005</v>
      </c>
      <c r="M287" s="40">
        <v>559445.38</v>
      </c>
    </row>
    <row r="288" spans="1:13">
      <c r="A288" s="37" t="s">
        <v>997</v>
      </c>
      <c r="B288" s="37" t="s">
        <v>998</v>
      </c>
      <c r="C288" s="37" t="s">
        <v>998</v>
      </c>
      <c r="D288" s="37" t="s">
        <v>2478</v>
      </c>
      <c r="E288" s="38">
        <v>20232</v>
      </c>
      <c r="F288" s="38">
        <v>19282</v>
      </c>
      <c r="G288" s="38">
        <v>21739</v>
      </c>
      <c r="H288" s="40">
        <v>521595.93</v>
      </c>
      <c r="I288" s="40">
        <v>634657.72</v>
      </c>
      <c r="J288" s="40">
        <v>585544.28</v>
      </c>
      <c r="K288" s="40">
        <v>486183.69</v>
      </c>
      <c r="L288" s="40">
        <v>595693.07999999996</v>
      </c>
      <c r="M288" s="40">
        <v>550866.81999999995</v>
      </c>
    </row>
    <row r="289" spans="1:13">
      <c r="A289" s="37" t="s">
        <v>785</v>
      </c>
      <c r="B289" s="37" t="s">
        <v>786</v>
      </c>
      <c r="C289" s="37" t="s">
        <v>786</v>
      </c>
      <c r="D289" s="37" t="s">
        <v>2796</v>
      </c>
      <c r="E289" s="38">
        <v>13395</v>
      </c>
      <c r="F289" s="38">
        <v>13137</v>
      </c>
      <c r="G289" s="38">
        <v>12910</v>
      </c>
      <c r="H289" s="40">
        <v>434835.78</v>
      </c>
      <c r="I289" s="40">
        <v>523550.79</v>
      </c>
      <c r="J289" s="40">
        <v>574203.35</v>
      </c>
      <c r="K289" s="40">
        <v>406673.09</v>
      </c>
      <c r="L289" s="40">
        <v>496828.42</v>
      </c>
      <c r="M289" s="40">
        <v>546999.06999999995</v>
      </c>
    </row>
    <row r="290" spans="1:13">
      <c r="A290" s="37" t="s">
        <v>420</v>
      </c>
      <c r="B290" s="37" t="s">
        <v>421</v>
      </c>
      <c r="C290" s="37" t="s">
        <v>421</v>
      </c>
      <c r="D290" s="37" t="s">
        <v>2641</v>
      </c>
      <c r="E290" s="38">
        <v>28245</v>
      </c>
      <c r="F290" s="38">
        <v>27994</v>
      </c>
      <c r="G290" s="38">
        <v>30332</v>
      </c>
      <c r="H290" s="40">
        <v>648764.56000000006</v>
      </c>
      <c r="I290" s="40">
        <v>601341.38</v>
      </c>
      <c r="J290" s="40">
        <v>606482.52</v>
      </c>
      <c r="K290" s="40">
        <v>594405.98</v>
      </c>
      <c r="L290" s="40">
        <v>538653.49</v>
      </c>
      <c r="M290" s="40">
        <v>545233.22</v>
      </c>
    </row>
    <row r="291" spans="1:13">
      <c r="A291" s="37" t="s">
        <v>587</v>
      </c>
      <c r="B291" s="37" t="s">
        <v>588</v>
      </c>
      <c r="C291" s="37" t="s">
        <v>588</v>
      </c>
      <c r="D291" s="37" t="s">
        <v>2712</v>
      </c>
      <c r="E291" s="38">
        <v>18957</v>
      </c>
      <c r="F291" s="38">
        <v>19335</v>
      </c>
      <c r="G291" s="38">
        <v>18748</v>
      </c>
      <c r="H291" s="40">
        <v>497493.3</v>
      </c>
      <c r="I291" s="40">
        <v>473584.95</v>
      </c>
      <c r="J291" s="40">
        <v>586193.21</v>
      </c>
      <c r="K291" s="40">
        <v>458906.82</v>
      </c>
      <c r="L291" s="40">
        <v>438549.65</v>
      </c>
      <c r="M291" s="40">
        <v>544139.89</v>
      </c>
    </row>
    <row r="292" spans="1:13">
      <c r="A292" s="37" t="s">
        <v>903</v>
      </c>
      <c r="B292" s="37" t="s">
        <v>904</v>
      </c>
      <c r="C292" s="37" t="s">
        <v>904</v>
      </c>
      <c r="D292" s="37" t="s">
        <v>2846</v>
      </c>
      <c r="E292" s="38">
        <v>20647</v>
      </c>
      <c r="F292" s="38">
        <v>20359</v>
      </c>
      <c r="G292" s="38">
        <v>21749</v>
      </c>
      <c r="H292" s="40">
        <v>560311.72</v>
      </c>
      <c r="I292" s="40">
        <v>572801.49</v>
      </c>
      <c r="J292" s="40">
        <v>585557.05000000005</v>
      </c>
      <c r="K292" s="40">
        <v>512934.86</v>
      </c>
      <c r="L292" s="40">
        <v>531319.5</v>
      </c>
      <c r="M292" s="40">
        <v>542964.86</v>
      </c>
    </row>
    <row r="293" spans="1:13" ht="22.5">
      <c r="A293" s="37" t="s">
        <v>824</v>
      </c>
      <c r="B293" s="37" t="s">
        <v>825</v>
      </c>
      <c r="C293" s="37" t="s">
        <v>825</v>
      </c>
      <c r="D293" s="37" t="s">
        <v>2812</v>
      </c>
      <c r="E293" s="38">
        <v>15361</v>
      </c>
      <c r="F293" s="38">
        <v>15640</v>
      </c>
      <c r="G293" s="38">
        <v>17324</v>
      </c>
      <c r="H293" s="40">
        <v>586026.78</v>
      </c>
      <c r="I293" s="40">
        <v>612250.39</v>
      </c>
      <c r="J293" s="40">
        <v>552806.88</v>
      </c>
      <c r="K293" s="40">
        <v>542790.65</v>
      </c>
      <c r="L293" s="40">
        <v>575967.25</v>
      </c>
      <c r="M293" s="40">
        <v>522667.76</v>
      </c>
    </row>
    <row r="294" spans="1:13">
      <c r="A294" s="37" t="s">
        <v>921</v>
      </c>
      <c r="B294" s="37" t="s">
        <v>922</v>
      </c>
      <c r="C294" s="37" t="s">
        <v>922</v>
      </c>
      <c r="D294" s="37" t="s">
        <v>2852</v>
      </c>
      <c r="E294" s="38">
        <v>14083</v>
      </c>
      <c r="F294" s="38">
        <v>14223</v>
      </c>
      <c r="G294" s="38">
        <v>14719</v>
      </c>
      <c r="H294" s="40">
        <v>603010.85</v>
      </c>
      <c r="I294" s="40">
        <v>605742.5</v>
      </c>
      <c r="J294" s="40">
        <v>548374.11</v>
      </c>
      <c r="K294" s="40">
        <v>572341.68000000005</v>
      </c>
      <c r="L294" s="40">
        <v>572964.42000000004</v>
      </c>
      <c r="M294" s="40">
        <v>522409.77</v>
      </c>
    </row>
    <row r="295" spans="1:13">
      <c r="A295" s="37" t="s">
        <v>787</v>
      </c>
      <c r="B295" s="37" t="s">
        <v>788</v>
      </c>
      <c r="C295" s="37" t="s">
        <v>788</v>
      </c>
      <c r="D295" s="37" t="s">
        <v>2797</v>
      </c>
      <c r="E295" s="38">
        <v>16144</v>
      </c>
      <c r="F295" s="38">
        <v>17220</v>
      </c>
      <c r="G295" s="38">
        <v>14773</v>
      </c>
      <c r="H295" s="40">
        <v>667388.01</v>
      </c>
      <c r="I295" s="40">
        <v>473303.22</v>
      </c>
      <c r="J295" s="40">
        <v>535848.56000000006</v>
      </c>
      <c r="K295" s="40">
        <v>643831.67000000004</v>
      </c>
      <c r="L295" s="40">
        <v>449637.26</v>
      </c>
      <c r="M295" s="40">
        <v>512315.83</v>
      </c>
    </row>
    <row r="296" spans="1:13">
      <c r="A296" s="37" t="s">
        <v>501</v>
      </c>
      <c r="B296" s="37" t="s">
        <v>502</v>
      </c>
      <c r="C296" s="37" t="s">
        <v>502</v>
      </c>
      <c r="D296" s="37" t="s">
        <v>2678</v>
      </c>
      <c r="E296" s="38">
        <v>20715</v>
      </c>
      <c r="F296" s="38">
        <v>19381</v>
      </c>
      <c r="G296" s="38">
        <v>21370</v>
      </c>
      <c r="H296" s="40">
        <v>734556.69</v>
      </c>
      <c r="I296" s="40">
        <v>577299.76</v>
      </c>
      <c r="J296" s="40">
        <v>560721.69999999995</v>
      </c>
      <c r="K296" s="40">
        <v>686177.19</v>
      </c>
      <c r="L296" s="40">
        <v>532307.96</v>
      </c>
      <c r="M296" s="40">
        <v>511273.52</v>
      </c>
    </row>
    <row r="297" spans="1:13">
      <c r="A297" s="37" t="s">
        <v>653</v>
      </c>
      <c r="B297" s="37" t="s">
        <v>654</v>
      </c>
      <c r="C297" s="37" t="s">
        <v>654</v>
      </c>
      <c r="D297" s="37" t="s">
        <v>2738</v>
      </c>
      <c r="E297" s="38">
        <v>21819</v>
      </c>
      <c r="F297" s="38">
        <v>21548</v>
      </c>
      <c r="G297" s="38">
        <v>22557</v>
      </c>
      <c r="H297" s="40">
        <v>664573.92000000004</v>
      </c>
      <c r="I297" s="40">
        <v>539239.51</v>
      </c>
      <c r="J297" s="40">
        <v>559148.22</v>
      </c>
      <c r="K297" s="40">
        <v>611401.92000000004</v>
      </c>
      <c r="L297" s="40">
        <v>484649.08</v>
      </c>
      <c r="M297" s="40">
        <v>506910.06</v>
      </c>
    </row>
    <row r="298" spans="1:13">
      <c r="A298" s="37" t="s">
        <v>866</v>
      </c>
      <c r="B298" s="37" t="s">
        <v>867</v>
      </c>
      <c r="C298" s="37" t="s">
        <v>867</v>
      </c>
      <c r="D298" s="37" t="s">
        <v>2830</v>
      </c>
      <c r="E298" s="38">
        <v>16306</v>
      </c>
      <c r="F298" s="38">
        <v>16469</v>
      </c>
      <c r="G298" s="38">
        <v>18428</v>
      </c>
      <c r="H298" s="40">
        <v>458124.24</v>
      </c>
      <c r="I298" s="40">
        <v>500617.17</v>
      </c>
      <c r="J298" s="40">
        <v>526177.31999999995</v>
      </c>
      <c r="K298" s="40">
        <v>431883.97</v>
      </c>
      <c r="L298" s="40">
        <v>476414.21</v>
      </c>
      <c r="M298" s="40">
        <v>496083.15</v>
      </c>
    </row>
    <row r="299" spans="1:13">
      <c r="A299" s="37" t="s">
        <v>545</v>
      </c>
      <c r="B299" s="37" t="s">
        <v>546</v>
      </c>
      <c r="C299" s="37" t="s">
        <v>546</v>
      </c>
      <c r="D299" s="37" t="s">
        <v>2467</v>
      </c>
      <c r="E299" s="38">
        <v>20264</v>
      </c>
      <c r="F299" s="38">
        <v>19130</v>
      </c>
      <c r="G299" s="38">
        <v>18899</v>
      </c>
      <c r="H299" s="40">
        <v>505483.89</v>
      </c>
      <c r="I299" s="40">
        <v>550687.41</v>
      </c>
      <c r="J299" s="40">
        <v>520249.31</v>
      </c>
      <c r="K299" s="40">
        <v>466544.33</v>
      </c>
      <c r="L299" s="40">
        <v>518404.22</v>
      </c>
      <c r="M299" s="40">
        <v>487852.93</v>
      </c>
    </row>
    <row r="300" spans="1:13">
      <c r="A300" s="37" t="s">
        <v>771</v>
      </c>
      <c r="B300" s="37" t="s">
        <v>772</v>
      </c>
      <c r="C300" s="37" t="s">
        <v>772</v>
      </c>
      <c r="D300" s="37" t="s">
        <v>2789</v>
      </c>
      <c r="E300" s="38">
        <v>15948</v>
      </c>
      <c r="F300" s="38">
        <v>18455</v>
      </c>
      <c r="G300" s="38">
        <v>20885</v>
      </c>
      <c r="H300" s="40">
        <v>483459.29</v>
      </c>
      <c r="I300" s="40">
        <v>519891.54</v>
      </c>
      <c r="J300" s="40">
        <v>529614.78</v>
      </c>
      <c r="K300" s="40">
        <v>447015.85</v>
      </c>
      <c r="L300" s="40">
        <v>471121.53</v>
      </c>
      <c r="M300" s="40">
        <v>478948.78</v>
      </c>
    </row>
    <row r="301" spans="1:13">
      <c r="A301" s="37" t="s">
        <v>704</v>
      </c>
      <c r="B301" s="37" t="s">
        <v>705</v>
      </c>
      <c r="C301" s="37" t="s">
        <v>705</v>
      </c>
      <c r="D301" s="37" t="s">
        <v>2760</v>
      </c>
      <c r="E301" s="38">
        <v>16604</v>
      </c>
      <c r="F301" s="38">
        <v>16480</v>
      </c>
      <c r="G301" s="38">
        <v>16475</v>
      </c>
      <c r="H301" s="40">
        <v>508616.43</v>
      </c>
      <c r="I301" s="40">
        <v>483454.34</v>
      </c>
      <c r="J301" s="40">
        <v>506561.62</v>
      </c>
      <c r="K301" s="40">
        <v>475797.65</v>
      </c>
      <c r="L301" s="40">
        <v>457257.56</v>
      </c>
      <c r="M301" s="40">
        <v>477966.32</v>
      </c>
    </row>
    <row r="302" spans="1:13">
      <c r="A302" s="37" t="s">
        <v>946</v>
      </c>
      <c r="B302" s="37" t="s">
        <v>947</v>
      </c>
      <c r="C302" s="37" t="s">
        <v>947</v>
      </c>
      <c r="D302" s="37" t="s">
        <v>2863</v>
      </c>
      <c r="E302" s="38">
        <v>13468</v>
      </c>
      <c r="F302" s="38">
        <v>14757</v>
      </c>
      <c r="G302" s="38">
        <v>13028</v>
      </c>
      <c r="H302" s="40">
        <v>463269.12</v>
      </c>
      <c r="I302" s="40">
        <v>523837.41</v>
      </c>
      <c r="J302" s="40">
        <v>510051.23</v>
      </c>
      <c r="K302" s="40">
        <v>436879.38</v>
      </c>
      <c r="L302" s="40">
        <v>496421.12</v>
      </c>
      <c r="M302" s="40">
        <v>477205.71</v>
      </c>
    </row>
    <row r="303" spans="1:13">
      <c r="A303" s="37" t="s">
        <v>977</v>
      </c>
      <c r="B303" s="37" t="s">
        <v>978</v>
      </c>
      <c r="C303" s="37" t="s">
        <v>978</v>
      </c>
      <c r="D303" s="37" t="s">
        <v>2877</v>
      </c>
      <c r="E303" s="38">
        <v>12547</v>
      </c>
      <c r="F303" s="38">
        <v>13250</v>
      </c>
      <c r="G303" s="38">
        <v>13961</v>
      </c>
      <c r="H303" s="40">
        <v>350407.03</v>
      </c>
      <c r="I303" s="40">
        <v>405079.38</v>
      </c>
      <c r="J303" s="40">
        <v>496264.95</v>
      </c>
      <c r="K303" s="40">
        <v>329066.59000000003</v>
      </c>
      <c r="L303" s="40">
        <v>384010.3</v>
      </c>
      <c r="M303" s="40">
        <v>475489.94</v>
      </c>
    </row>
    <row r="304" spans="1:13">
      <c r="A304" s="37" t="s">
        <v>655</v>
      </c>
      <c r="B304" s="37" t="s">
        <v>656</v>
      </c>
      <c r="C304" s="37" t="s">
        <v>656</v>
      </c>
      <c r="D304" s="37" t="s">
        <v>2739</v>
      </c>
      <c r="E304" s="38">
        <v>17164</v>
      </c>
      <c r="F304" s="38">
        <v>15803</v>
      </c>
      <c r="G304" s="38">
        <v>16163</v>
      </c>
      <c r="H304" s="40">
        <v>563359.14</v>
      </c>
      <c r="I304" s="40">
        <v>554932.53</v>
      </c>
      <c r="J304" s="40">
        <v>511413.93</v>
      </c>
      <c r="K304" s="40">
        <v>526904.14</v>
      </c>
      <c r="L304" s="40">
        <v>517833.69</v>
      </c>
      <c r="M304" s="40">
        <v>475316.69</v>
      </c>
    </row>
    <row r="305" spans="1:13">
      <c r="A305" s="37" t="s">
        <v>683</v>
      </c>
      <c r="B305" s="37" t="s">
        <v>684</v>
      </c>
      <c r="C305" s="37" t="s">
        <v>684</v>
      </c>
      <c r="D305" s="37" t="s">
        <v>2750</v>
      </c>
      <c r="E305" s="38">
        <v>20196</v>
      </c>
      <c r="F305" s="38">
        <v>17954</v>
      </c>
      <c r="G305" s="38">
        <v>21024</v>
      </c>
      <c r="H305" s="40">
        <v>607410.4</v>
      </c>
      <c r="I305" s="40">
        <v>400305.31</v>
      </c>
      <c r="J305" s="40">
        <v>506447.95</v>
      </c>
      <c r="K305" s="40">
        <v>578036.93000000005</v>
      </c>
      <c r="L305" s="40">
        <v>374398.71999999997</v>
      </c>
      <c r="M305" s="40">
        <v>473151.33</v>
      </c>
    </row>
    <row r="306" spans="1:13">
      <c r="A306" s="37" t="s">
        <v>942</v>
      </c>
      <c r="B306" s="37" t="s">
        <v>943</v>
      </c>
      <c r="C306" s="37" t="s">
        <v>943</v>
      </c>
      <c r="D306" s="37" t="s">
        <v>2861</v>
      </c>
      <c r="E306" s="38">
        <v>13373</v>
      </c>
      <c r="F306" s="38">
        <v>13582</v>
      </c>
      <c r="G306" s="38">
        <v>13739</v>
      </c>
      <c r="H306" s="40">
        <v>280490.48</v>
      </c>
      <c r="I306" s="40">
        <v>416669.01</v>
      </c>
      <c r="J306" s="40">
        <v>492124.57</v>
      </c>
      <c r="K306" s="40">
        <v>259115.54</v>
      </c>
      <c r="L306" s="40">
        <v>393295.04</v>
      </c>
      <c r="M306" s="40">
        <v>469003.62</v>
      </c>
    </row>
    <row r="307" spans="1:13">
      <c r="A307" s="37" t="s">
        <v>769</v>
      </c>
      <c r="B307" s="37" t="s">
        <v>770</v>
      </c>
      <c r="C307" s="37" t="s">
        <v>770</v>
      </c>
      <c r="D307" s="37" t="s">
        <v>2788</v>
      </c>
      <c r="E307" s="38">
        <v>23294</v>
      </c>
      <c r="F307" s="38">
        <v>19541</v>
      </c>
      <c r="G307" s="38">
        <v>19937</v>
      </c>
      <c r="H307" s="40">
        <v>403587.19</v>
      </c>
      <c r="I307" s="40">
        <v>473707.11</v>
      </c>
      <c r="J307" s="40">
        <v>509815.93</v>
      </c>
      <c r="K307" s="40">
        <v>355300.49</v>
      </c>
      <c r="L307" s="40">
        <v>432965.11</v>
      </c>
      <c r="M307" s="40">
        <v>468438.22</v>
      </c>
    </row>
    <row r="308" spans="1:13">
      <c r="A308" s="37" t="s">
        <v>621</v>
      </c>
      <c r="B308" s="37" t="s">
        <v>622</v>
      </c>
      <c r="C308" s="37" t="s">
        <v>622</v>
      </c>
      <c r="D308" s="37" t="s">
        <v>2726</v>
      </c>
      <c r="E308" s="38">
        <v>23685</v>
      </c>
      <c r="F308" s="38">
        <v>25700</v>
      </c>
      <c r="G308" s="38">
        <v>26217</v>
      </c>
      <c r="H308" s="40">
        <v>569164.46</v>
      </c>
      <c r="I308" s="40">
        <v>533313.05000000005</v>
      </c>
      <c r="J308" s="40">
        <v>510791.5</v>
      </c>
      <c r="K308" s="40">
        <v>509520.53</v>
      </c>
      <c r="L308" s="40">
        <v>474272.04</v>
      </c>
      <c r="M308" s="40">
        <v>466100.89</v>
      </c>
    </row>
    <row r="309" spans="1:13">
      <c r="A309" s="37" t="s">
        <v>760</v>
      </c>
      <c r="B309" s="37" t="s">
        <v>761</v>
      </c>
      <c r="C309" s="37" t="s">
        <v>761</v>
      </c>
      <c r="D309" s="37" t="s">
        <v>2785</v>
      </c>
      <c r="E309" s="38">
        <v>20472</v>
      </c>
      <c r="F309" s="38">
        <v>20922</v>
      </c>
      <c r="G309" s="38">
        <v>22813</v>
      </c>
      <c r="H309" s="40">
        <v>509890.93</v>
      </c>
      <c r="I309" s="40">
        <v>425091.79</v>
      </c>
      <c r="J309" s="40">
        <v>505938.6</v>
      </c>
      <c r="K309" s="40">
        <v>464349.44</v>
      </c>
      <c r="L309" s="40">
        <v>386763.15</v>
      </c>
      <c r="M309" s="40">
        <v>463308.12</v>
      </c>
    </row>
    <row r="310" spans="1:13">
      <c r="A310" s="37" t="s">
        <v>806</v>
      </c>
      <c r="B310" s="37" t="s">
        <v>807</v>
      </c>
      <c r="C310" s="37" t="s">
        <v>807</v>
      </c>
      <c r="D310" s="37" t="s">
        <v>2805</v>
      </c>
      <c r="E310" s="38">
        <v>18022</v>
      </c>
      <c r="F310" s="38">
        <v>17000</v>
      </c>
      <c r="G310" s="38">
        <v>17853</v>
      </c>
      <c r="H310" s="40">
        <v>568188.42000000004</v>
      </c>
      <c r="I310" s="40">
        <v>575257.75</v>
      </c>
      <c r="J310" s="40">
        <v>490719.28</v>
      </c>
      <c r="K310" s="40">
        <v>530914.37</v>
      </c>
      <c r="L310" s="40">
        <v>542887.46</v>
      </c>
      <c r="M310" s="40">
        <v>460463.65</v>
      </c>
    </row>
    <row r="311" spans="1:13">
      <c r="A311" s="37" t="s">
        <v>679</v>
      </c>
      <c r="B311" s="37" t="s">
        <v>680</v>
      </c>
      <c r="C311" s="37" t="s">
        <v>680</v>
      </c>
      <c r="D311" s="37" t="s">
        <v>2748</v>
      </c>
      <c r="E311" s="38">
        <v>13187</v>
      </c>
      <c r="F311" s="38">
        <v>14392</v>
      </c>
      <c r="G311" s="38">
        <v>14521</v>
      </c>
      <c r="H311" s="40">
        <v>521354.71</v>
      </c>
      <c r="I311" s="40">
        <v>439597.1</v>
      </c>
      <c r="J311" s="40">
        <v>485890.92</v>
      </c>
      <c r="K311" s="40">
        <v>489819.28</v>
      </c>
      <c r="L311" s="40">
        <v>414535.45</v>
      </c>
      <c r="M311" s="40">
        <v>459978.32</v>
      </c>
    </row>
    <row r="312" spans="1:13">
      <c r="A312" s="37" t="s">
        <v>750</v>
      </c>
      <c r="B312" s="37" t="s">
        <v>751</v>
      </c>
      <c r="C312" s="37" t="s">
        <v>751</v>
      </c>
      <c r="D312" s="37" t="s">
        <v>2780</v>
      </c>
      <c r="E312" s="38">
        <v>17067</v>
      </c>
      <c r="F312" s="38">
        <v>18514</v>
      </c>
      <c r="G312" s="38">
        <v>16931</v>
      </c>
      <c r="H312" s="40">
        <v>483985.55</v>
      </c>
      <c r="I312" s="40">
        <v>425914.02</v>
      </c>
      <c r="J312" s="40">
        <v>494340.37</v>
      </c>
      <c r="K312" s="40">
        <v>444995.57</v>
      </c>
      <c r="L312" s="40">
        <v>389369.52</v>
      </c>
      <c r="M312" s="40">
        <v>459747.47</v>
      </c>
    </row>
    <row r="313" spans="1:13">
      <c r="A313" s="37" t="s">
        <v>925</v>
      </c>
      <c r="B313" s="37" t="s">
        <v>926</v>
      </c>
      <c r="C313" s="37" t="s">
        <v>926</v>
      </c>
      <c r="D313" s="37" t="s">
        <v>2854</v>
      </c>
      <c r="E313" s="38">
        <v>13686</v>
      </c>
      <c r="F313" s="38">
        <v>15015</v>
      </c>
      <c r="G313" s="38">
        <v>13687</v>
      </c>
      <c r="H313" s="40">
        <v>394701.92</v>
      </c>
      <c r="I313" s="40">
        <v>420831.17</v>
      </c>
      <c r="J313" s="40">
        <v>485687.99</v>
      </c>
      <c r="K313" s="40">
        <v>362963.18</v>
      </c>
      <c r="L313" s="40">
        <v>388867.02</v>
      </c>
      <c r="M313" s="40">
        <v>457654.53</v>
      </c>
    </row>
    <row r="314" spans="1:13">
      <c r="A314" s="37" t="s">
        <v>554</v>
      </c>
      <c r="B314" s="37" t="s">
        <v>555</v>
      </c>
      <c r="C314" s="37" t="s">
        <v>555</v>
      </c>
      <c r="D314" s="37" t="s">
        <v>2699</v>
      </c>
      <c r="E314" s="38">
        <v>17279</v>
      </c>
      <c r="F314" s="38">
        <v>19300</v>
      </c>
      <c r="G314" s="38">
        <v>20302</v>
      </c>
      <c r="H314" s="40">
        <v>392585.95</v>
      </c>
      <c r="I314" s="40">
        <v>432535.97</v>
      </c>
      <c r="J314" s="40">
        <v>493587</v>
      </c>
      <c r="K314" s="40">
        <v>350820.78</v>
      </c>
      <c r="L314" s="40">
        <v>391817.61</v>
      </c>
      <c r="M314" s="40">
        <v>455027.95</v>
      </c>
    </row>
    <row r="315" spans="1:13">
      <c r="A315" s="37" t="s">
        <v>681</v>
      </c>
      <c r="B315" s="37" t="s">
        <v>682</v>
      </c>
      <c r="C315" s="37" t="s">
        <v>682</v>
      </c>
      <c r="D315" s="37" t="s">
        <v>2749</v>
      </c>
      <c r="E315" s="38">
        <v>17532</v>
      </c>
      <c r="F315" s="38">
        <v>21250</v>
      </c>
      <c r="G315" s="38">
        <v>21212</v>
      </c>
      <c r="H315" s="40">
        <v>347392.97</v>
      </c>
      <c r="I315" s="40">
        <v>477151.07</v>
      </c>
      <c r="J315" s="40">
        <v>492531.20000000001</v>
      </c>
      <c r="K315" s="40">
        <v>305550.74</v>
      </c>
      <c r="L315" s="40">
        <v>436138.73</v>
      </c>
      <c r="M315" s="40">
        <v>447739.25</v>
      </c>
    </row>
    <row r="316" spans="1:13">
      <c r="A316" s="37" t="s">
        <v>644</v>
      </c>
      <c r="B316" s="37" t="s">
        <v>645</v>
      </c>
      <c r="C316" s="37" t="s">
        <v>645</v>
      </c>
      <c r="D316" s="37" t="s">
        <v>2735</v>
      </c>
      <c r="E316" s="38">
        <v>21481</v>
      </c>
      <c r="F316" s="38">
        <v>22091</v>
      </c>
      <c r="G316" s="38">
        <v>19611</v>
      </c>
      <c r="H316" s="40">
        <v>507742.08</v>
      </c>
      <c r="I316" s="40">
        <v>550436.41</v>
      </c>
      <c r="J316" s="40">
        <v>497164.15</v>
      </c>
      <c r="K316" s="40">
        <v>454914.35</v>
      </c>
      <c r="L316" s="40">
        <v>482042.07</v>
      </c>
      <c r="M316" s="40">
        <v>446032.74</v>
      </c>
    </row>
    <row r="317" spans="1:13">
      <c r="A317" s="37" t="s">
        <v>818</v>
      </c>
      <c r="B317" s="37" t="s">
        <v>819</v>
      </c>
      <c r="C317" s="37" t="s">
        <v>819</v>
      </c>
      <c r="D317" s="37" t="s">
        <v>2810</v>
      </c>
      <c r="E317" s="38">
        <v>19495</v>
      </c>
      <c r="F317" s="38">
        <v>19110</v>
      </c>
      <c r="G317" s="38">
        <v>20064</v>
      </c>
      <c r="H317" s="40">
        <v>519497.2</v>
      </c>
      <c r="I317" s="40">
        <v>539127.44999999995</v>
      </c>
      <c r="J317" s="40">
        <v>485762.33</v>
      </c>
      <c r="K317" s="40">
        <v>476916.42</v>
      </c>
      <c r="L317" s="40">
        <v>500155.54</v>
      </c>
      <c r="M317" s="40">
        <v>445095.93</v>
      </c>
    </row>
    <row r="318" spans="1:13">
      <c r="A318" s="37" t="s">
        <v>1082</v>
      </c>
      <c r="B318" s="37" t="s">
        <v>1083</v>
      </c>
      <c r="C318" s="37" t="s">
        <v>1083</v>
      </c>
      <c r="D318" s="37" t="s">
        <v>2921</v>
      </c>
      <c r="E318" s="38">
        <v>9571</v>
      </c>
      <c r="F318" s="38">
        <v>11400</v>
      </c>
      <c r="G318" s="38">
        <v>11740</v>
      </c>
      <c r="H318" s="40">
        <v>355236.53</v>
      </c>
      <c r="I318" s="40">
        <v>413405.09</v>
      </c>
      <c r="J318" s="40">
        <v>476706.54</v>
      </c>
      <c r="K318" s="40">
        <v>327693.68</v>
      </c>
      <c r="L318" s="40">
        <v>389810.8</v>
      </c>
      <c r="M318" s="40">
        <v>444395.48</v>
      </c>
    </row>
    <row r="319" spans="1:13">
      <c r="A319" s="37" t="s">
        <v>994</v>
      </c>
      <c r="B319" s="37" t="s">
        <v>995</v>
      </c>
      <c r="C319" s="37" t="s">
        <v>996</v>
      </c>
      <c r="D319" s="37" t="s">
        <v>2885</v>
      </c>
      <c r="E319" s="38">
        <v>8517</v>
      </c>
      <c r="F319" s="38">
        <v>7060</v>
      </c>
      <c r="G319" s="38">
        <v>8327</v>
      </c>
      <c r="H319" s="40">
        <v>323545.09000000003</v>
      </c>
      <c r="I319" s="40">
        <v>229990.12</v>
      </c>
      <c r="J319" s="40">
        <v>448994.83</v>
      </c>
      <c r="K319" s="40">
        <v>316051</v>
      </c>
      <c r="L319" s="40">
        <v>225010.63</v>
      </c>
      <c r="M319" s="40">
        <v>443190.3</v>
      </c>
    </row>
    <row r="320" spans="1:13">
      <c r="A320" s="37" t="s">
        <v>489</v>
      </c>
      <c r="B320" s="37" t="s">
        <v>490</v>
      </c>
      <c r="C320" s="37" t="s">
        <v>490</v>
      </c>
      <c r="D320" s="37" t="s">
        <v>2672</v>
      </c>
      <c r="E320" s="38">
        <v>14551</v>
      </c>
      <c r="F320" s="38">
        <v>13194</v>
      </c>
      <c r="G320" s="38">
        <v>14135</v>
      </c>
      <c r="H320" s="40">
        <v>290293</v>
      </c>
      <c r="I320" s="40">
        <v>258969.1</v>
      </c>
      <c r="J320" s="40">
        <v>459416.4</v>
      </c>
      <c r="K320" s="40">
        <v>260315.96</v>
      </c>
      <c r="L320" s="40">
        <v>234326.08</v>
      </c>
      <c r="M320" s="40">
        <v>438882.34</v>
      </c>
    </row>
    <row r="321" spans="1:13">
      <c r="A321" s="37" t="s">
        <v>940</v>
      </c>
      <c r="B321" s="37" t="s">
        <v>941</v>
      </c>
      <c r="C321" s="37" t="s">
        <v>941</v>
      </c>
      <c r="D321" s="37" t="s">
        <v>2860</v>
      </c>
      <c r="E321" s="38">
        <v>9422</v>
      </c>
      <c r="F321" s="38">
        <v>10438</v>
      </c>
      <c r="G321" s="38">
        <v>10048</v>
      </c>
      <c r="H321" s="40">
        <v>418361.47</v>
      </c>
      <c r="I321" s="40">
        <v>404880.95</v>
      </c>
      <c r="J321" s="40">
        <v>446894.76</v>
      </c>
      <c r="K321" s="40">
        <v>391640.98</v>
      </c>
      <c r="L321" s="40">
        <v>383225.14</v>
      </c>
      <c r="M321" s="40">
        <v>428171.65</v>
      </c>
    </row>
    <row r="322" spans="1:13">
      <c r="A322" s="37" t="s">
        <v>668</v>
      </c>
      <c r="B322" s="37" t="s">
        <v>669</v>
      </c>
      <c r="C322" s="37" t="s">
        <v>670</v>
      </c>
      <c r="D322" s="37" t="s">
        <v>2743</v>
      </c>
      <c r="E322" s="38">
        <v>14138</v>
      </c>
      <c r="F322" s="38">
        <v>13751</v>
      </c>
      <c r="G322" s="38">
        <v>14788</v>
      </c>
      <c r="H322" s="40">
        <v>350935.62</v>
      </c>
      <c r="I322" s="40">
        <v>377549.91</v>
      </c>
      <c r="J322" s="40">
        <v>458057.47</v>
      </c>
      <c r="K322" s="40">
        <v>323889.17</v>
      </c>
      <c r="L322" s="40">
        <v>345085.8</v>
      </c>
      <c r="M322" s="40">
        <v>426846.21</v>
      </c>
    </row>
    <row r="323" spans="1:13" ht="22.5">
      <c r="A323" s="37" t="s">
        <v>627</v>
      </c>
      <c r="B323" s="37" t="s">
        <v>628</v>
      </c>
      <c r="C323" s="37" t="s">
        <v>629</v>
      </c>
      <c r="D323" s="37" t="s">
        <v>2729</v>
      </c>
      <c r="E323" s="38">
        <v>22735</v>
      </c>
      <c r="F323" s="38">
        <v>23407</v>
      </c>
      <c r="G323" s="38">
        <v>22074</v>
      </c>
      <c r="H323" s="40">
        <v>423352.25</v>
      </c>
      <c r="I323" s="40">
        <v>432742.56</v>
      </c>
      <c r="J323" s="40">
        <v>469940.94</v>
      </c>
      <c r="K323" s="40">
        <v>375537.21</v>
      </c>
      <c r="L323" s="40">
        <v>383721.07</v>
      </c>
      <c r="M323" s="40">
        <v>423746.02</v>
      </c>
    </row>
    <row r="324" spans="1:13">
      <c r="A324" s="37" t="s">
        <v>929</v>
      </c>
      <c r="B324" s="37" t="s">
        <v>930</v>
      </c>
      <c r="C324" s="37" t="s">
        <v>930</v>
      </c>
      <c r="D324" s="37" t="s">
        <v>2856</v>
      </c>
      <c r="E324" s="38">
        <v>15930</v>
      </c>
      <c r="F324" s="38">
        <v>16546</v>
      </c>
      <c r="G324" s="38">
        <v>17358</v>
      </c>
      <c r="H324" s="40">
        <v>493150.96</v>
      </c>
      <c r="I324" s="40">
        <v>491101.75</v>
      </c>
      <c r="J324" s="40">
        <v>448662.17</v>
      </c>
      <c r="K324" s="40">
        <v>464155.21</v>
      </c>
      <c r="L324" s="40">
        <v>465216.17</v>
      </c>
      <c r="M324" s="40">
        <v>422314.94</v>
      </c>
    </row>
    <row r="325" spans="1:13">
      <c r="A325" s="37" t="s">
        <v>843</v>
      </c>
      <c r="B325" s="37" t="s">
        <v>844</v>
      </c>
      <c r="C325" s="37" t="s">
        <v>844</v>
      </c>
      <c r="D325" s="37" t="s">
        <v>2821</v>
      </c>
      <c r="E325" s="38">
        <v>22797</v>
      </c>
      <c r="F325" s="38">
        <v>21118</v>
      </c>
      <c r="G325" s="38">
        <v>19364</v>
      </c>
      <c r="H325" s="40">
        <v>457396.57</v>
      </c>
      <c r="I325" s="40">
        <v>491242.77</v>
      </c>
      <c r="J325" s="40">
        <v>459501.24</v>
      </c>
      <c r="K325" s="40">
        <v>416453.28</v>
      </c>
      <c r="L325" s="40">
        <v>458785.38</v>
      </c>
      <c r="M325" s="40">
        <v>422307.19</v>
      </c>
    </row>
    <row r="326" spans="1:13">
      <c r="A326" s="37" t="s">
        <v>969</v>
      </c>
      <c r="B326" s="37" t="s">
        <v>970</v>
      </c>
      <c r="C326" s="37" t="s">
        <v>970</v>
      </c>
      <c r="D326" s="37" t="s">
        <v>2873</v>
      </c>
      <c r="E326" s="38">
        <v>16631</v>
      </c>
      <c r="F326" s="38">
        <v>17126</v>
      </c>
      <c r="G326" s="38">
        <v>16190</v>
      </c>
      <c r="H326" s="40">
        <v>480155.51</v>
      </c>
      <c r="I326" s="40">
        <v>546232.97</v>
      </c>
      <c r="J326" s="40">
        <v>438963.31</v>
      </c>
      <c r="K326" s="40">
        <v>453909.25</v>
      </c>
      <c r="L326" s="40">
        <v>523605.12</v>
      </c>
      <c r="M326" s="40">
        <v>417758.62</v>
      </c>
    </row>
    <row r="327" spans="1:13">
      <c r="A327" s="37" t="s">
        <v>552</v>
      </c>
      <c r="B327" s="37" t="s">
        <v>553</v>
      </c>
      <c r="C327" s="37" t="s">
        <v>553</v>
      </c>
      <c r="D327" s="37" t="s">
        <v>2698</v>
      </c>
      <c r="E327" s="38">
        <v>23231</v>
      </c>
      <c r="F327" s="38">
        <v>23108</v>
      </c>
      <c r="G327" s="38">
        <v>24488</v>
      </c>
      <c r="H327" s="40">
        <v>586944.4</v>
      </c>
      <c r="I327" s="40">
        <v>486304.85</v>
      </c>
      <c r="J327" s="40">
        <v>458573.67</v>
      </c>
      <c r="K327" s="40">
        <v>544489.06999999995</v>
      </c>
      <c r="L327" s="40">
        <v>449662.21</v>
      </c>
      <c r="M327" s="40">
        <v>417134.81</v>
      </c>
    </row>
    <row r="328" spans="1:13">
      <c r="A328" s="37" t="s">
        <v>1054</v>
      </c>
      <c r="B328" s="37" t="s">
        <v>1055</v>
      </c>
      <c r="C328" s="37" t="s">
        <v>1055</v>
      </c>
      <c r="D328" s="37" t="s">
        <v>2910</v>
      </c>
      <c r="E328" s="38">
        <v>13722</v>
      </c>
      <c r="F328" s="38">
        <v>15278</v>
      </c>
      <c r="G328" s="38">
        <v>15350</v>
      </c>
      <c r="H328" s="40">
        <v>416786.97</v>
      </c>
      <c r="I328" s="40">
        <v>371399.39</v>
      </c>
      <c r="J328" s="40">
        <v>449777.89</v>
      </c>
      <c r="K328" s="40">
        <v>378703.26</v>
      </c>
      <c r="L328" s="40">
        <v>324982.02</v>
      </c>
      <c r="M328" s="40">
        <v>413548.39</v>
      </c>
    </row>
    <row r="329" spans="1:13">
      <c r="A329" s="37" t="s">
        <v>1182</v>
      </c>
      <c r="B329" s="37" t="s">
        <v>1183</v>
      </c>
      <c r="C329" s="37" t="s">
        <v>1183</v>
      </c>
      <c r="D329" s="37" t="s">
        <v>2474</v>
      </c>
      <c r="E329" s="38">
        <v>5121</v>
      </c>
      <c r="F329" s="38">
        <v>5745</v>
      </c>
      <c r="G329" s="38">
        <v>6722</v>
      </c>
      <c r="H329" s="40">
        <v>116692.41</v>
      </c>
      <c r="I329" s="40">
        <v>209662.69</v>
      </c>
      <c r="J329" s="40">
        <v>429163.72</v>
      </c>
      <c r="K329" s="40">
        <v>107070.83</v>
      </c>
      <c r="L329" s="40">
        <v>198137.82</v>
      </c>
      <c r="M329" s="40">
        <v>413468.7</v>
      </c>
    </row>
    <row r="330" spans="1:13">
      <c r="A330" s="37" t="s">
        <v>728</v>
      </c>
      <c r="B330" s="37" t="s">
        <v>729</v>
      </c>
      <c r="C330" s="37" t="s">
        <v>729</v>
      </c>
      <c r="D330" s="37" t="s">
        <v>2770</v>
      </c>
      <c r="E330" s="38">
        <v>17210</v>
      </c>
      <c r="F330" s="38">
        <v>17535</v>
      </c>
      <c r="G330" s="38">
        <v>18852</v>
      </c>
      <c r="H330" s="40">
        <v>412204.69</v>
      </c>
      <c r="I330" s="40">
        <v>391153.97</v>
      </c>
      <c r="J330" s="40">
        <v>437545.76</v>
      </c>
      <c r="K330" s="40">
        <v>384964.3</v>
      </c>
      <c r="L330" s="40">
        <v>369976.01</v>
      </c>
      <c r="M330" s="40">
        <v>413447.07</v>
      </c>
    </row>
    <row r="331" spans="1:13">
      <c r="A331" s="37" t="s">
        <v>730</v>
      </c>
      <c r="B331" s="37" t="s">
        <v>731</v>
      </c>
      <c r="C331" s="37" t="s">
        <v>731</v>
      </c>
      <c r="D331" s="37" t="s">
        <v>2771</v>
      </c>
      <c r="E331" s="38">
        <v>14906</v>
      </c>
      <c r="F331" s="38">
        <v>14578</v>
      </c>
      <c r="G331" s="38">
        <v>15149</v>
      </c>
      <c r="H331" s="40">
        <v>425122.32</v>
      </c>
      <c r="I331" s="40">
        <v>406982.1</v>
      </c>
      <c r="J331" s="40">
        <v>431742.77</v>
      </c>
      <c r="K331" s="40">
        <v>403247.61</v>
      </c>
      <c r="L331" s="40">
        <v>390400.51</v>
      </c>
      <c r="M331" s="40">
        <v>412451.2</v>
      </c>
    </row>
    <row r="332" spans="1:13">
      <c r="A332" s="37" t="s">
        <v>832</v>
      </c>
      <c r="B332" s="37" t="s">
        <v>833</v>
      </c>
      <c r="C332" s="37" t="s">
        <v>833</v>
      </c>
      <c r="D332" s="37" t="s">
        <v>2816</v>
      </c>
      <c r="E332" s="38">
        <v>14232</v>
      </c>
      <c r="F332" s="38">
        <v>14838</v>
      </c>
      <c r="G332" s="38">
        <v>14824</v>
      </c>
      <c r="H332" s="40">
        <v>352356.62</v>
      </c>
      <c r="I332" s="40">
        <v>354193.89</v>
      </c>
      <c r="J332" s="40">
        <v>432892.29</v>
      </c>
      <c r="K332" s="40">
        <v>324301.05</v>
      </c>
      <c r="L332" s="40">
        <v>328473.09999999998</v>
      </c>
      <c r="M332" s="40">
        <v>408800.62</v>
      </c>
    </row>
    <row r="333" spans="1:13">
      <c r="A333" s="37" t="s">
        <v>973</v>
      </c>
      <c r="B333" s="37" t="s">
        <v>974</v>
      </c>
      <c r="C333" s="37" t="s">
        <v>974</v>
      </c>
      <c r="D333" s="37" t="s">
        <v>2875</v>
      </c>
      <c r="E333" s="38">
        <v>16536</v>
      </c>
      <c r="F333" s="38">
        <v>16929</v>
      </c>
      <c r="G333" s="38">
        <v>19162</v>
      </c>
      <c r="H333" s="40">
        <v>483730.44</v>
      </c>
      <c r="I333" s="40">
        <v>473976.95</v>
      </c>
      <c r="J333" s="40">
        <v>439564.93</v>
      </c>
      <c r="K333" s="40">
        <v>452423.85</v>
      </c>
      <c r="L333" s="40">
        <v>440178.37</v>
      </c>
      <c r="M333" s="40">
        <v>403514.82</v>
      </c>
    </row>
    <row r="334" spans="1:13">
      <c r="A334" s="37" t="s">
        <v>965</v>
      </c>
      <c r="B334" s="37" t="s">
        <v>966</v>
      </c>
      <c r="C334" s="37" t="s">
        <v>966</v>
      </c>
      <c r="D334" s="37" t="s">
        <v>2871</v>
      </c>
      <c r="E334" s="38">
        <v>14058</v>
      </c>
      <c r="F334" s="38">
        <v>15227</v>
      </c>
      <c r="G334" s="38">
        <v>13561</v>
      </c>
      <c r="H334" s="40">
        <v>306589.13</v>
      </c>
      <c r="I334" s="40">
        <v>304793.89</v>
      </c>
      <c r="J334" s="40">
        <v>424543.81</v>
      </c>
      <c r="K334" s="40">
        <v>271362.38</v>
      </c>
      <c r="L334" s="40">
        <v>275488.65999999997</v>
      </c>
      <c r="M334" s="40">
        <v>400966.12</v>
      </c>
    </row>
    <row r="335" spans="1:13">
      <c r="A335" s="37" t="s">
        <v>804</v>
      </c>
      <c r="B335" s="37" t="s">
        <v>805</v>
      </c>
      <c r="C335" s="37" t="s">
        <v>805</v>
      </c>
      <c r="D335" s="37" t="s">
        <v>2804</v>
      </c>
      <c r="E335" s="38">
        <v>16560</v>
      </c>
      <c r="F335" s="38">
        <v>19039</v>
      </c>
      <c r="G335" s="38">
        <v>18104</v>
      </c>
      <c r="H335" s="40">
        <v>493507.59</v>
      </c>
      <c r="I335" s="40">
        <v>572367.88</v>
      </c>
      <c r="J335" s="40">
        <v>435240.83</v>
      </c>
      <c r="K335" s="40">
        <v>456772.3</v>
      </c>
      <c r="L335" s="40">
        <v>538125.78</v>
      </c>
      <c r="M335" s="40">
        <v>400950.5</v>
      </c>
    </row>
    <row r="336" spans="1:13">
      <c r="A336" s="37" t="s">
        <v>882</v>
      </c>
      <c r="B336" s="37" t="s">
        <v>883</v>
      </c>
      <c r="C336" s="37" t="s">
        <v>883</v>
      </c>
      <c r="D336" s="37" t="s">
        <v>2838</v>
      </c>
      <c r="E336" s="38">
        <v>14019</v>
      </c>
      <c r="F336" s="38">
        <v>14227</v>
      </c>
      <c r="G336" s="38">
        <v>13092</v>
      </c>
      <c r="H336" s="40">
        <v>497874.92</v>
      </c>
      <c r="I336" s="40">
        <v>490777.68</v>
      </c>
      <c r="J336" s="40">
        <v>415951.45</v>
      </c>
      <c r="K336" s="40">
        <v>476578.36</v>
      </c>
      <c r="L336" s="40">
        <v>468239.86</v>
      </c>
      <c r="M336" s="40">
        <v>395348.55</v>
      </c>
    </row>
    <row r="337" spans="1:13">
      <c r="A337" s="37" t="s">
        <v>971</v>
      </c>
      <c r="B337" s="37" t="s">
        <v>972</v>
      </c>
      <c r="C337" s="37" t="s">
        <v>972</v>
      </c>
      <c r="D337" s="37" t="s">
        <v>2874</v>
      </c>
      <c r="E337" s="38">
        <v>19260</v>
      </c>
      <c r="F337" s="38">
        <v>17551</v>
      </c>
      <c r="G337" s="38">
        <v>17358</v>
      </c>
      <c r="H337" s="40">
        <v>397535.69</v>
      </c>
      <c r="I337" s="40">
        <v>336366.25</v>
      </c>
      <c r="J337" s="40">
        <v>426116.52</v>
      </c>
      <c r="K337" s="40">
        <v>370742.98</v>
      </c>
      <c r="L337" s="40">
        <v>312201.63</v>
      </c>
      <c r="M337" s="40">
        <v>394083.95</v>
      </c>
    </row>
    <row r="338" spans="1:13">
      <c r="A338" s="37" t="s">
        <v>901</v>
      </c>
      <c r="B338" s="37" t="s">
        <v>902</v>
      </c>
      <c r="C338" s="37" t="s">
        <v>902</v>
      </c>
      <c r="D338" s="37" t="s">
        <v>2845</v>
      </c>
      <c r="E338" s="38">
        <v>13699</v>
      </c>
      <c r="F338" s="38">
        <v>15208</v>
      </c>
      <c r="G338" s="38">
        <v>15358</v>
      </c>
      <c r="H338" s="40">
        <v>359225.53</v>
      </c>
      <c r="I338" s="40">
        <v>394713.1</v>
      </c>
      <c r="J338" s="40">
        <v>414976.47</v>
      </c>
      <c r="K338" s="40">
        <v>334921.69</v>
      </c>
      <c r="L338" s="40">
        <v>367720.53</v>
      </c>
      <c r="M338" s="40">
        <v>392020.65</v>
      </c>
    </row>
    <row r="339" spans="1:13">
      <c r="A339" s="37" t="s">
        <v>1032</v>
      </c>
      <c r="B339" s="37" t="s">
        <v>1033</v>
      </c>
      <c r="C339" s="37" t="s">
        <v>1033</v>
      </c>
      <c r="D339" s="37" t="s">
        <v>2900</v>
      </c>
      <c r="E339" s="38">
        <v>13906</v>
      </c>
      <c r="F339" s="38">
        <v>14624</v>
      </c>
      <c r="G339" s="38">
        <v>14174</v>
      </c>
      <c r="H339" s="40">
        <v>331326.31</v>
      </c>
      <c r="I339" s="40">
        <v>455909.94</v>
      </c>
      <c r="J339" s="40">
        <v>408011.17</v>
      </c>
      <c r="K339" s="40">
        <v>306499.64</v>
      </c>
      <c r="L339" s="40">
        <v>434411.15</v>
      </c>
      <c r="M339" s="40">
        <v>391681.66</v>
      </c>
    </row>
    <row r="340" spans="1:13">
      <c r="A340" s="37" t="s">
        <v>1009</v>
      </c>
      <c r="B340" s="37" t="s">
        <v>1010</v>
      </c>
      <c r="C340" s="37" t="s">
        <v>1010</v>
      </c>
      <c r="D340" s="37" t="s">
        <v>2890</v>
      </c>
      <c r="E340" s="38">
        <v>12556</v>
      </c>
      <c r="F340" s="38">
        <v>14573</v>
      </c>
      <c r="G340" s="38">
        <v>16189</v>
      </c>
      <c r="H340" s="40">
        <v>319836.25</v>
      </c>
      <c r="I340" s="40">
        <v>292894.75</v>
      </c>
      <c r="J340" s="40">
        <v>429989.15</v>
      </c>
      <c r="K340" s="40">
        <v>291460.98</v>
      </c>
      <c r="L340" s="40">
        <v>265013.19</v>
      </c>
      <c r="M340" s="40">
        <v>391596.59</v>
      </c>
    </row>
    <row r="341" spans="1:13">
      <c r="A341" s="37" t="s">
        <v>886</v>
      </c>
      <c r="B341" s="37" t="s">
        <v>887</v>
      </c>
      <c r="C341" s="37" t="s">
        <v>887</v>
      </c>
      <c r="D341" s="37" t="s">
        <v>2840</v>
      </c>
      <c r="E341" s="38">
        <v>14798</v>
      </c>
      <c r="F341" s="38">
        <v>14515</v>
      </c>
      <c r="G341" s="38">
        <v>15879</v>
      </c>
      <c r="H341" s="40">
        <v>478993.5</v>
      </c>
      <c r="I341" s="40">
        <v>487995.26</v>
      </c>
      <c r="J341" s="40">
        <v>423944</v>
      </c>
      <c r="K341" s="40">
        <v>441546.64</v>
      </c>
      <c r="L341" s="40">
        <v>453700.23</v>
      </c>
      <c r="M341" s="40">
        <v>384788.46</v>
      </c>
    </row>
    <row r="342" spans="1:13" ht="22.5">
      <c r="A342" s="37" t="s">
        <v>1024</v>
      </c>
      <c r="B342" s="37" t="s">
        <v>1025</v>
      </c>
      <c r="C342" s="37" t="s">
        <v>1025</v>
      </c>
      <c r="D342" s="37" t="s">
        <v>2896</v>
      </c>
      <c r="E342" s="38">
        <v>13148</v>
      </c>
      <c r="F342" s="38">
        <v>13411</v>
      </c>
      <c r="G342" s="38">
        <v>14277</v>
      </c>
      <c r="H342" s="40">
        <v>472923.81</v>
      </c>
      <c r="I342" s="40">
        <v>409735.85</v>
      </c>
      <c r="J342" s="40">
        <v>413306.22</v>
      </c>
      <c r="K342" s="40">
        <v>444069.69</v>
      </c>
      <c r="L342" s="40">
        <v>384886.7</v>
      </c>
      <c r="M342" s="40">
        <v>384576.97</v>
      </c>
    </row>
    <row r="343" spans="1:13">
      <c r="A343" s="37" t="s">
        <v>874</v>
      </c>
      <c r="B343" s="37" t="s">
        <v>875</v>
      </c>
      <c r="C343" s="37" t="s">
        <v>875</v>
      </c>
      <c r="D343" s="37" t="s">
        <v>2834</v>
      </c>
      <c r="E343" s="38">
        <v>16249</v>
      </c>
      <c r="F343" s="38">
        <v>16729</v>
      </c>
      <c r="G343" s="38">
        <v>15959</v>
      </c>
      <c r="H343" s="40">
        <v>365703.26</v>
      </c>
      <c r="I343" s="40">
        <v>346853.75</v>
      </c>
      <c r="J343" s="40">
        <v>420938.42</v>
      </c>
      <c r="K343" s="40">
        <v>330452.21000000002</v>
      </c>
      <c r="L343" s="40">
        <v>315773.86</v>
      </c>
      <c r="M343" s="40">
        <v>384528.84</v>
      </c>
    </row>
    <row r="344" spans="1:13">
      <c r="A344" s="37" t="s">
        <v>841</v>
      </c>
      <c r="B344" s="37" t="s">
        <v>842</v>
      </c>
      <c r="C344" s="37" t="s">
        <v>842</v>
      </c>
      <c r="D344" s="37" t="s">
        <v>2820</v>
      </c>
      <c r="E344" s="38">
        <v>13322</v>
      </c>
      <c r="F344" s="38">
        <v>15050</v>
      </c>
      <c r="G344" s="38">
        <v>16002</v>
      </c>
      <c r="H344" s="40">
        <v>372258.24</v>
      </c>
      <c r="I344" s="40">
        <v>348577.97</v>
      </c>
      <c r="J344" s="40">
        <v>409558.31</v>
      </c>
      <c r="K344" s="40">
        <v>352327.93</v>
      </c>
      <c r="L344" s="40">
        <v>322569.14</v>
      </c>
      <c r="M344" s="40">
        <v>382176.53</v>
      </c>
    </row>
    <row r="345" spans="1:13">
      <c r="A345" s="37" t="s">
        <v>789</v>
      </c>
      <c r="B345" s="37" t="s">
        <v>790</v>
      </c>
      <c r="C345" s="37" t="s">
        <v>791</v>
      </c>
      <c r="D345" s="37" t="s">
        <v>2798</v>
      </c>
      <c r="E345" s="38">
        <v>11436</v>
      </c>
      <c r="F345" s="38">
        <v>14255</v>
      </c>
      <c r="G345" s="38">
        <v>16887</v>
      </c>
      <c r="H345" s="40">
        <v>391693.07</v>
      </c>
      <c r="I345" s="40">
        <v>335774.49</v>
      </c>
      <c r="J345" s="40">
        <v>402557.76</v>
      </c>
      <c r="K345" s="40">
        <v>371960.69</v>
      </c>
      <c r="L345" s="40">
        <v>315137.59000000003</v>
      </c>
      <c r="M345" s="40">
        <v>380721.76</v>
      </c>
    </row>
    <row r="346" spans="1:13">
      <c r="A346" s="37" t="s">
        <v>1026</v>
      </c>
      <c r="B346" s="37" t="s">
        <v>1027</v>
      </c>
      <c r="C346" s="37" t="s">
        <v>1027</v>
      </c>
      <c r="D346" s="37" t="s">
        <v>2897</v>
      </c>
      <c r="E346" s="38">
        <v>12989</v>
      </c>
      <c r="F346" s="38">
        <v>12557</v>
      </c>
      <c r="G346" s="38">
        <v>14827</v>
      </c>
      <c r="H346" s="40">
        <v>435808.27</v>
      </c>
      <c r="I346" s="40">
        <v>399085.91</v>
      </c>
      <c r="J346" s="40">
        <v>410487.6</v>
      </c>
      <c r="K346" s="40">
        <v>404506.25</v>
      </c>
      <c r="L346" s="40">
        <v>368700.07</v>
      </c>
      <c r="M346" s="40">
        <v>379155.19</v>
      </c>
    </row>
    <row r="347" spans="1:13">
      <c r="A347" s="37" t="s">
        <v>1018</v>
      </c>
      <c r="B347" s="37" t="s">
        <v>1019</v>
      </c>
      <c r="C347" s="37" t="s">
        <v>1019</v>
      </c>
      <c r="D347" s="37" t="s">
        <v>2893</v>
      </c>
      <c r="E347" s="38">
        <v>12170</v>
      </c>
      <c r="F347" s="38">
        <v>12770</v>
      </c>
      <c r="G347" s="38">
        <v>13398</v>
      </c>
      <c r="H347" s="40">
        <v>374781.41</v>
      </c>
      <c r="I347" s="40">
        <v>495292.25</v>
      </c>
      <c r="J347" s="40">
        <v>399686.65</v>
      </c>
      <c r="K347" s="40">
        <v>348853.02</v>
      </c>
      <c r="L347" s="40">
        <v>470841.05</v>
      </c>
      <c r="M347" s="40">
        <v>378813.59</v>
      </c>
    </row>
    <row r="348" spans="1:13">
      <c r="A348" s="37" t="s">
        <v>636</v>
      </c>
      <c r="B348" s="37" t="s">
        <v>637</v>
      </c>
      <c r="C348" s="37" t="s">
        <v>637</v>
      </c>
      <c r="D348" s="37" t="s">
        <v>2732</v>
      </c>
      <c r="E348" s="38">
        <v>17258</v>
      </c>
      <c r="F348" s="38">
        <v>17122</v>
      </c>
      <c r="G348" s="38">
        <v>17384</v>
      </c>
      <c r="H348" s="40">
        <v>403015.99</v>
      </c>
      <c r="I348" s="40">
        <v>399562.6</v>
      </c>
      <c r="J348" s="40">
        <v>410534.46</v>
      </c>
      <c r="K348" s="40">
        <v>362454.3</v>
      </c>
      <c r="L348" s="40">
        <v>365873.91</v>
      </c>
      <c r="M348" s="40">
        <v>377832.08</v>
      </c>
    </row>
    <row r="349" spans="1:13">
      <c r="A349" s="37" t="s">
        <v>802</v>
      </c>
      <c r="B349" s="37" t="s">
        <v>803</v>
      </c>
      <c r="C349" s="37" t="s">
        <v>803</v>
      </c>
      <c r="D349" s="37" t="s">
        <v>2803</v>
      </c>
      <c r="E349" s="38">
        <v>23758</v>
      </c>
      <c r="F349" s="38">
        <v>25197</v>
      </c>
      <c r="G349" s="38">
        <v>26433</v>
      </c>
      <c r="H349" s="40">
        <v>448555.72</v>
      </c>
      <c r="I349" s="40">
        <v>433815.27</v>
      </c>
      <c r="J349" s="40">
        <v>422656.75</v>
      </c>
      <c r="K349" s="40">
        <v>389920.77</v>
      </c>
      <c r="L349" s="40">
        <v>391212.74</v>
      </c>
      <c r="M349" s="40">
        <v>376327.82</v>
      </c>
    </row>
    <row r="350" spans="1:13">
      <c r="A350" s="37" t="s">
        <v>872</v>
      </c>
      <c r="B350" s="37" t="s">
        <v>873</v>
      </c>
      <c r="C350" s="37" t="s">
        <v>873</v>
      </c>
      <c r="D350" s="37" t="s">
        <v>2833</v>
      </c>
      <c r="E350" s="38">
        <v>17531</v>
      </c>
      <c r="F350" s="38">
        <v>15909</v>
      </c>
      <c r="G350" s="38">
        <v>15641</v>
      </c>
      <c r="H350" s="40">
        <v>383538.49</v>
      </c>
      <c r="I350" s="40">
        <v>392640.17</v>
      </c>
      <c r="J350" s="40">
        <v>412929.22</v>
      </c>
      <c r="K350" s="40">
        <v>342112.12</v>
      </c>
      <c r="L350" s="40">
        <v>353381.2</v>
      </c>
      <c r="M350" s="40">
        <v>375051.68</v>
      </c>
    </row>
    <row r="351" spans="1:13">
      <c r="A351" s="37" t="s">
        <v>911</v>
      </c>
      <c r="B351" s="37" t="s">
        <v>912</v>
      </c>
      <c r="C351" s="37" t="s">
        <v>912</v>
      </c>
      <c r="D351" s="37" t="s">
        <v>2466</v>
      </c>
      <c r="E351" s="38">
        <v>19766</v>
      </c>
      <c r="F351" s="38">
        <v>17302</v>
      </c>
      <c r="G351" s="38">
        <v>19654</v>
      </c>
      <c r="H351" s="40">
        <v>286302.77</v>
      </c>
      <c r="I351" s="40">
        <v>328316.77</v>
      </c>
      <c r="J351" s="40">
        <v>402297.68</v>
      </c>
      <c r="K351" s="40">
        <v>251649.7</v>
      </c>
      <c r="L351" s="40">
        <v>297047.43</v>
      </c>
      <c r="M351" s="40">
        <v>373543.88</v>
      </c>
    </row>
    <row r="352" spans="1:13">
      <c r="A352" s="37" t="s">
        <v>984</v>
      </c>
      <c r="B352" s="37" t="s">
        <v>985</v>
      </c>
      <c r="C352" s="37" t="s">
        <v>985</v>
      </c>
      <c r="D352" s="37" t="s">
        <v>2880</v>
      </c>
      <c r="E352" s="38">
        <v>13724</v>
      </c>
      <c r="F352" s="38">
        <v>13356</v>
      </c>
      <c r="G352" s="38">
        <v>13405</v>
      </c>
      <c r="H352" s="40">
        <v>430932.17</v>
      </c>
      <c r="I352" s="40">
        <v>382243.06</v>
      </c>
      <c r="J352" s="40">
        <v>393527.72</v>
      </c>
      <c r="K352" s="40">
        <v>406358.56</v>
      </c>
      <c r="L352" s="40">
        <v>358161.74</v>
      </c>
      <c r="M352" s="40">
        <v>372880.08</v>
      </c>
    </row>
    <row r="353" spans="1:13">
      <c r="A353" s="37" t="s">
        <v>913</v>
      </c>
      <c r="B353" s="37" t="s">
        <v>914</v>
      </c>
      <c r="C353" s="37" t="s">
        <v>914</v>
      </c>
      <c r="D353" s="37" t="s">
        <v>2848</v>
      </c>
      <c r="E353" s="38">
        <v>22704</v>
      </c>
      <c r="F353" s="38">
        <v>22462</v>
      </c>
      <c r="G353" s="38">
        <v>20024</v>
      </c>
      <c r="H353" s="40">
        <v>502498.77</v>
      </c>
      <c r="I353" s="40">
        <v>454744.81</v>
      </c>
      <c r="J353" s="40">
        <v>390622.08</v>
      </c>
      <c r="K353" s="40">
        <v>480546</v>
      </c>
      <c r="L353" s="40">
        <v>433082.72</v>
      </c>
      <c r="M353" s="40">
        <v>370770.28</v>
      </c>
    </row>
    <row r="354" spans="1:13">
      <c r="A354" s="37" t="s">
        <v>238</v>
      </c>
      <c r="B354" s="37" t="s">
        <v>239</v>
      </c>
      <c r="C354" s="37" t="s">
        <v>240</v>
      </c>
      <c r="D354" s="37" t="s">
        <v>2560</v>
      </c>
      <c r="E354" s="38">
        <v>26208</v>
      </c>
      <c r="F354" s="38">
        <v>26986</v>
      </c>
      <c r="G354" s="38">
        <v>26959</v>
      </c>
      <c r="H354" s="40">
        <v>435823.97</v>
      </c>
      <c r="I354" s="40">
        <v>415519.52</v>
      </c>
      <c r="J354" s="40">
        <v>407901.94</v>
      </c>
      <c r="K354" s="40">
        <v>391833.95</v>
      </c>
      <c r="L354" s="40">
        <v>376220.27</v>
      </c>
      <c r="M354" s="40">
        <v>368392.27</v>
      </c>
    </row>
    <row r="355" spans="1:13">
      <c r="A355" s="37" t="s">
        <v>1113</v>
      </c>
      <c r="B355" s="37" t="s">
        <v>1114</v>
      </c>
      <c r="C355" s="37" t="s">
        <v>1114</v>
      </c>
      <c r="D355" s="37" t="s">
        <v>2936</v>
      </c>
      <c r="E355" s="38">
        <v>10252</v>
      </c>
      <c r="F355" s="38">
        <v>11271</v>
      </c>
      <c r="G355" s="38">
        <v>13231</v>
      </c>
      <c r="H355" s="40">
        <v>371866.98</v>
      </c>
      <c r="I355" s="40">
        <v>327252.93</v>
      </c>
      <c r="J355" s="40">
        <v>391798.77</v>
      </c>
      <c r="K355" s="40">
        <v>352545.97</v>
      </c>
      <c r="L355" s="40">
        <v>307186.51</v>
      </c>
      <c r="M355" s="40">
        <v>365816.4</v>
      </c>
    </row>
    <row r="356" spans="1:13">
      <c r="A356" s="37" t="s">
        <v>690</v>
      </c>
      <c r="B356" s="37" t="s">
        <v>691</v>
      </c>
      <c r="C356" s="37" t="s">
        <v>691</v>
      </c>
      <c r="D356" s="37" t="s">
        <v>2753</v>
      </c>
      <c r="E356" s="38">
        <v>16113</v>
      </c>
      <c r="F356" s="38">
        <v>17218</v>
      </c>
      <c r="G356" s="38">
        <v>19336</v>
      </c>
      <c r="H356" s="40">
        <v>289660.78999999998</v>
      </c>
      <c r="I356" s="40">
        <v>339821.67</v>
      </c>
      <c r="J356" s="40">
        <v>394416.45</v>
      </c>
      <c r="K356" s="40">
        <v>264045.28999999998</v>
      </c>
      <c r="L356" s="40">
        <v>309345.99</v>
      </c>
      <c r="M356" s="40">
        <v>361864</v>
      </c>
    </row>
    <row r="357" spans="1:13">
      <c r="A357" s="37" t="s">
        <v>470</v>
      </c>
      <c r="B357" s="37" t="s">
        <v>471</v>
      </c>
      <c r="C357" s="37" t="s">
        <v>471</v>
      </c>
      <c r="D357" s="37" t="s">
        <v>2663</v>
      </c>
      <c r="E357" s="38">
        <v>23648</v>
      </c>
      <c r="F357" s="38">
        <v>25109</v>
      </c>
      <c r="G357" s="38">
        <v>26137</v>
      </c>
      <c r="H357" s="40">
        <v>361979.09</v>
      </c>
      <c r="I357" s="40">
        <v>314630.15999999997</v>
      </c>
      <c r="J357" s="40">
        <v>383295.61</v>
      </c>
      <c r="K357" s="40">
        <v>337863.32</v>
      </c>
      <c r="L357" s="40">
        <v>290223.17</v>
      </c>
      <c r="M357" s="40">
        <v>358494.69</v>
      </c>
    </row>
    <row r="358" spans="1:13">
      <c r="A358" s="37" t="s">
        <v>410</v>
      </c>
      <c r="B358" s="37" t="s">
        <v>411</v>
      </c>
      <c r="C358" s="37" t="s">
        <v>411</v>
      </c>
      <c r="D358" s="37" t="s">
        <v>2516</v>
      </c>
      <c r="E358" s="38">
        <v>24517</v>
      </c>
      <c r="F358" s="38">
        <v>23731</v>
      </c>
      <c r="G358" s="38">
        <v>26903</v>
      </c>
      <c r="H358" s="40">
        <v>452281.36</v>
      </c>
      <c r="I358" s="40">
        <v>402299.2</v>
      </c>
      <c r="J358" s="40">
        <v>394361.38</v>
      </c>
      <c r="K358" s="40">
        <v>417400.14</v>
      </c>
      <c r="L358" s="40">
        <v>371100.51</v>
      </c>
      <c r="M358" s="40">
        <v>357480.65</v>
      </c>
    </row>
    <row r="359" spans="1:13">
      <c r="A359" s="37" t="s">
        <v>992</v>
      </c>
      <c r="B359" s="37" t="s">
        <v>993</v>
      </c>
      <c r="C359" s="37" t="s">
        <v>993</v>
      </c>
      <c r="D359" s="37" t="s">
        <v>2884</v>
      </c>
      <c r="E359" s="38">
        <v>14635</v>
      </c>
      <c r="F359" s="38">
        <v>15440</v>
      </c>
      <c r="G359" s="38">
        <v>13683</v>
      </c>
      <c r="H359" s="40">
        <v>350729.88</v>
      </c>
      <c r="I359" s="40">
        <v>386933.33</v>
      </c>
      <c r="J359" s="40">
        <v>380195.72</v>
      </c>
      <c r="K359" s="40">
        <v>321640.65999999997</v>
      </c>
      <c r="L359" s="40">
        <v>360198.07</v>
      </c>
      <c r="M359" s="40">
        <v>355953.63</v>
      </c>
    </row>
    <row r="360" spans="1:13">
      <c r="A360" s="37" t="s">
        <v>794</v>
      </c>
      <c r="B360" s="37" t="s">
        <v>795</v>
      </c>
      <c r="C360" s="37" t="s">
        <v>795</v>
      </c>
      <c r="D360" s="37" t="s">
        <v>2799</v>
      </c>
      <c r="E360" s="38">
        <v>15933</v>
      </c>
      <c r="F360" s="38">
        <v>15795</v>
      </c>
      <c r="G360" s="38">
        <v>19502</v>
      </c>
      <c r="H360" s="40">
        <v>292484.59999999998</v>
      </c>
      <c r="I360" s="40">
        <v>354202.24</v>
      </c>
      <c r="J360" s="40">
        <v>389606.25</v>
      </c>
      <c r="K360" s="40">
        <v>268402.74</v>
      </c>
      <c r="L360" s="40">
        <v>324834.26</v>
      </c>
      <c r="M360" s="40">
        <v>355656.89</v>
      </c>
    </row>
    <row r="361" spans="1:13">
      <c r="A361" s="37" t="s">
        <v>955</v>
      </c>
      <c r="B361" s="37" t="s">
        <v>956</v>
      </c>
      <c r="C361" s="37" t="s">
        <v>956</v>
      </c>
      <c r="D361" s="37" t="s">
        <v>2867</v>
      </c>
      <c r="E361" s="38">
        <v>16914</v>
      </c>
      <c r="F361" s="38">
        <v>16206</v>
      </c>
      <c r="G361" s="38">
        <v>14632</v>
      </c>
      <c r="H361" s="40">
        <v>438034.01</v>
      </c>
      <c r="I361" s="40">
        <v>376576.84</v>
      </c>
      <c r="J361" s="40">
        <v>379268.51</v>
      </c>
      <c r="K361" s="40">
        <v>404992.16</v>
      </c>
      <c r="L361" s="40">
        <v>347118</v>
      </c>
      <c r="M361" s="40">
        <v>353045.48</v>
      </c>
    </row>
    <row r="362" spans="1:13">
      <c r="A362" s="37" t="s">
        <v>765</v>
      </c>
      <c r="B362" s="37" t="s">
        <v>766</v>
      </c>
      <c r="C362" s="37" t="s">
        <v>766</v>
      </c>
      <c r="D362" s="37" t="s">
        <v>2786</v>
      </c>
      <c r="E362" s="38">
        <v>16112</v>
      </c>
      <c r="F362" s="38">
        <v>15583</v>
      </c>
      <c r="G362" s="38">
        <v>15427</v>
      </c>
      <c r="H362" s="40">
        <v>415719.54</v>
      </c>
      <c r="I362" s="40">
        <v>404251.52</v>
      </c>
      <c r="J362" s="40">
        <v>376542</v>
      </c>
      <c r="K362" s="40">
        <v>383663.8</v>
      </c>
      <c r="L362" s="40">
        <v>372470.21</v>
      </c>
      <c r="M362" s="40">
        <v>352563.18</v>
      </c>
    </row>
    <row r="363" spans="1:13">
      <c r="A363" s="37" t="s">
        <v>961</v>
      </c>
      <c r="B363" s="37" t="s">
        <v>962</v>
      </c>
      <c r="C363" s="37" t="s">
        <v>962</v>
      </c>
      <c r="D363" s="37" t="s">
        <v>2869</v>
      </c>
      <c r="E363" s="38">
        <v>12685</v>
      </c>
      <c r="F363" s="38">
        <v>12212</v>
      </c>
      <c r="G363" s="38">
        <v>14284</v>
      </c>
      <c r="H363" s="40">
        <v>328136.59999999998</v>
      </c>
      <c r="I363" s="40">
        <v>299470.56</v>
      </c>
      <c r="J363" s="40">
        <v>371979.37</v>
      </c>
      <c r="K363" s="40">
        <v>296783.27</v>
      </c>
      <c r="L363" s="40">
        <v>275337.81</v>
      </c>
      <c r="M363" s="40">
        <v>347755.69</v>
      </c>
    </row>
    <row r="364" spans="1:13">
      <c r="A364" s="37" t="s">
        <v>944</v>
      </c>
      <c r="B364" s="37" t="s">
        <v>945</v>
      </c>
      <c r="C364" s="37" t="s">
        <v>945</v>
      </c>
      <c r="D364" s="37" t="s">
        <v>2862</v>
      </c>
      <c r="E364" s="38">
        <v>7170</v>
      </c>
      <c r="F364" s="38">
        <v>9380</v>
      </c>
      <c r="G364" s="38">
        <v>10522</v>
      </c>
      <c r="H364" s="40">
        <v>301357.11</v>
      </c>
      <c r="I364" s="40">
        <v>371993.1</v>
      </c>
      <c r="J364" s="40">
        <v>362051.7</v>
      </c>
      <c r="K364" s="40">
        <v>284643.03000000003</v>
      </c>
      <c r="L364" s="40">
        <v>357258.16</v>
      </c>
      <c r="M364" s="40">
        <v>347000.37</v>
      </c>
    </row>
    <row r="365" spans="1:13">
      <c r="A365" s="37" t="s">
        <v>400</v>
      </c>
      <c r="B365" s="37" t="s">
        <v>401</v>
      </c>
      <c r="C365" s="37" t="s">
        <v>401</v>
      </c>
      <c r="D365" s="37" t="s">
        <v>2480</v>
      </c>
      <c r="E365" s="38">
        <v>20570</v>
      </c>
      <c r="F365" s="38">
        <v>20030</v>
      </c>
      <c r="G365" s="38">
        <v>19267</v>
      </c>
      <c r="H365" s="40">
        <v>367643.52</v>
      </c>
      <c r="I365" s="40">
        <v>375645.71</v>
      </c>
      <c r="J365" s="40">
        <v>369079.7</v>
      </c>
      <c r="K365" s="40">
        <v>336188.01</v>
      </c>
      <c r="L365" s="40">
        <v>349865.27</v>
      </c>
      <c r="M365" s="40">
        <v>343137.41</v>
      </c>
    </row>
    <row r="366" spans="1:13" ht="22.5">
      <c r="A366" s="37" t="s">
        <v>858</v>
      </c>
      <c r="B366" s="37" t="s">
        <v>859</v>
      </c>
      <c r="C366" s="37" t="s">
        <v>859</v>
      </c>
      <c r="D366" s="37" t="s">
        <v>2827</v>
      </c>
      <c r="E366" s="38">
        <v>19116</v>
      </c>
      <c r="F366" s="38">
        <v>22379</v>
      </c>
      <c r="G366" s="38">
        <v>21450</v>
      </c>
      <c r="H366" s="40">
        <v>464339.53</v>
      </c>
      <c r="I366" s="40">
        <v>275330.36</v>
      </c>
      <c r="J366" s="40">
        <v>379815.41</v>
      </c>
      <c r="K366" s="40">
        <v>425678.5</v>
      </c>
      <c r="L366" s="40">
        <v>239600.43</v>
      </c>
      <c r="M366" s="40">
        <v>341626.08</v>
      </c>
    </row>
    <row r="367" spans="1:13">
      <c r="A367" s="37" t="s">
        <v>449</v>
      </c>
      <c r="B367" s="37" t="s">
        <v>450</v>
      </c>
      <c r="C367" s="37" t="s">
        <v>450</v>
      </c>
      <c r="D367" s="37" t="s">
        <v>2654</v>
      </c>
      <c r="E367" s="38">
        <v>18464</v>
      </c>
      <c r="F367" s="38">
        <v>18477</v>
      </c>
      <c r="G367" s="38">
        <v>17138</v>
      </c>
      <c r="H367" s="40">
        <v>352318.56</v>
      </c>
      <c r="I367" s="40">
        <v>410085.59</v>
      </c>
      <c r="J367" s="40">
        <v>363845.72</v>
      </c>
      <c r="K367" s="40">
        <v>326931.7</v>
      </c>
      <c r="L367" s="40">
        <v>383878.15</v>
      </c>
      <c r="M367" s="40">
        <v>338846.49</v>
      </c>
    </row>
    <row r="368" spans="1:13">
      <c r="A368" s="37" t="s">
        <v>466</v>
      </c>
      <c r="B368" s="37" t="s">
        <v>467</v>
      </c>
      <c r="C368" s="37" t="s">
        <v>467</v>
      </c>
      <c r="D368" s="37" t="s">
        <v>2661</v>
      </c>
      <c r="E368" s="38">
        <v>10019</v>
      </c>
      <c r="F368" s="38">
        <v>9177</v>
      </c>
      <c r="G368" s="38">
        <v>8039</v>
      </c>
      <c r="H368" s="40">
        <v>610474.81999999995</v>
      </c>
      <c r="I368" s="40">
        <v>454453.93</v>
      </c>
      <c r="J368" s="40">
        <v>408487.56</v>
      </c>
      <c r="K368" s="40">
        <v>476155.3</v>
      </c>
      <c r="L368" s="40">
        <v>381138.22</v>
      </c>
      <c r="M368" s="40">
        <v>336011.28</v>
      </c>
    </row>
    <row r="369" spans="1:13">
      <c r="A369" s="37" t="s">
        <v>702</v>
      </c>
      <c r="B369" s="37" t="s">
        <v>703</v>
      </c>
      <c r="C369" s="37" t="s">
        <v>703</v>
      </c>
      <c r="D369" s="37" t="s">
        <v>2759</v>
      </c>
      <c r="E369" s="38">
        <v>15459</v>
      </c>
      <c r="F369" s="38">
        <v>15517</v>
      </c>
      <c r="G369" s="38">
        <v>16808</v>
      </c>
      <c r="H369" s="40">
        <v>341829.9</v>
      </c>
      <c r="I369" s="40">
        <v>330340.43</v>
      </c>
      <c r="J369" s="40">
        <v>366985.56</v>
      </c>
      <c r="K369" s="40">
        <v>303539.71999999997</v>
      </c>
      <c r="L369" s="40">
        <v>294952.5</v>
      </c>
      <c r="M369" s="40">
        <v>334934.15999999997</v>
      </c>
    </row>
    <row r="370" spans="1:13">
      <c r="A370" s="37" t="s">
        <v>738</v>
      </c>
      <c r="B370" s="37" t="s">
        <v>739</v>
      </c>
      <c r="C370" s="37" t="s">
        <v>739</v>
      </c>
      <c r="D370" s="37" t="s">
        <v>2516</v>
      </c>
      <c r="E370" s="38">
        <v>14577</v>
      </c>
      <c r="F370" s="38">
        <v>15802</v>
      </c>
      <c r="G370" s="38">
        <v>15182</v>
      </c>
      <c r="H370" s="40">
        <v>311703.40999999997</v>
      </c>
      <c r="I370" s="40">
        <v>423167.06</v>
      </c>
      <c r="J370" s="40">
        <v>363479.55</v>
      </c>
      <c r="K370" s="40">
        <v>280220.88</v>
      </c>
      <c r="L370" s="40">
        <v>390155.2</v>
      </c>
      <c r="M370" s="40">
        <v>333304.21999999997</v>
      </c>
    </row>
    <row r="371" spans="1:13">
      <c r="A371" s="37" t="s">
        <v>698</v>
      </c>
      <c r="B371" s="37" t="s">
        <v>699</v>
      </c>
      <c r="C371" s="37" t="s">
        <v>699</v>
      </c>
      <c r="D371" s="37" t="s">
        <v>2757</v>
      </c>
      <c r="E371" s="38">
        <v>17049</v>
      </c>
      <c r="F371" s="38">
        <v>16640</v>
      </c>
      <c r="G371" s="38">
        <v>17895</v>
      </c>
      <c r="H371" s="40">
        <v>328646.31</v>
      </c>
      <c r="I371" s="40">
        <v>408130.57</v>
      </c>
      <c r="J371" s="40">
        <v>365447.82</v>
      </c>
      <c r="K371" s="40">
        <v>291582.38</v>
      </c>
      <c r="L371" s="40">
        <v>374964.61</v>
      </c>
      <c r="M371" s="40">
        <v>332828.34999999998</v>
      </c>
    </row>
    <row r="372" spans="1:13">
      <c r="A372" s="37" t="s">
        <v>905</v>
      </c>
      <c r="B372" s="37" t="s">
        <v>906</v>
      </c>
      <c r="C372" s="37" t="s">
        <v>906</v>
      </c>
      <c r="D372" s="37" t="s">
        <v>2467</v>
      </c>
      <c r="E372" s="38">
        <v>16329</v>
      </c>
      <c r="F372" s="38">
        <v>15682</v>
      </c>
      <c r="G372" s="38">
        <v>15238</v>
      </c>
      <c r="H372" s="40">
        <v>387895.5</v>
      </c>
      <c r="I372" s="40">
        <v>316177.88</v>
      </c>
      <c r="J372" s="40">
        <v>358194.53</v>
      </c>
      <c r="K372" s="40">
        <v>352025.93</v>
      </c>
      <c r="L372" s="40">
        <v>285097.23</v>
      </c>
      <c r="M372" s="40">
        <v>330121.52</v>
      </c>
    </row>
    <row r="373" spans="1:13">
      <c r="A373" s="37" t="s">
        <v>754</v>
      </c>
      <c r="B373" s="37" t="s">
        <v>755</v>
      </c>
      <c r="C373" s="37" t="s">
        <v>755</v>
      </c>
      <c r="D373" s="37" t="s">
        <v>2782</v>
      </c>
      <c r="E373" s="38">
        <v>16292</v>
      </c>
      <c r="F373" s="38">
        <v>16532</v>
      </c>
      <c r="G373" s="38">
        <v>17118</v>
      </c>
      <c r="H373" s="40">
        <v>299682</v>
      </c>
      <c r="I373" s="40">
        <v>311001.34999999998</v>
      </c>
      <c r="J373" s="40">
        <v>371814.36</v>
      </c>
      <c r="K373" s="40">
        <v>259199.9</v>
      </c>
      <c r="L373" s="40">
        <v>270245.42</v>
      </c>
      <c r="M373" s="40">
        <v>327944.34999999998</v>
      </c>
    </row>
    <row r="374" spans="1:13">
      <c r="A374" s="37" t="s">
        <v>1003</v>
      </c>
      <c r="B374" s="37" t="s">
        <v>1004</v>
      </c>
      <c r="C374" s="37" t="s">
        <v>1004</v>
      </c>
      <c r="D374" s="37" t="s">
        <v>2467</v>
      </c>
      <c r="E374" s="38">
        <v>4799</v>
      </c>
      <c r="F374" s="38">
        <v>5180</v>
      </c>
      <c r="G374" s="38">
        <v>15268</v>
      </c>
      <c r="H374" s="40">
        <v>135846.23000000001</v>
      </c>
      <c r="I374" s="40">
        <v>99223.73</v>
      </c>
      <c r="J374" s="40">
        <v>343659.22</v>
      </c>
      <c r="K374" s="40">
        <v>126705.3</v>
      </c>
      <c r="L374" s="40">
        <v>89930.47</v>
      </c>
      <c r="M374" s="40">
        <v>325653.81</v>
      </c>
    </row>
    <row r="375" spans="1:13">
      <c r="A375" s="37" t="s">
        <v>773</v>
      </c>
      <c r="B375" s="37" t="s">
        <v>774</v>
      </c>
      <c r="C375" s="37" t="s">
        <v>774</v>
      </c>
      <c r="D375" s="37" t="s">
        <v>2790</v>
      </c>
      <c r="E375" s="38">
        <v>16197</v>
      </c>
      <c r="F375" s="38">
        <v>12836</v>
      </c>
      <c r="G375" s="38">
        <v>13625</v>
      </c>
      <c r="H375" s="40">
        <v>384525.23</v>
      </c>
      <c r="I375" s="40">
        <v>292761.2</v>
      </c>
      <c r="J375" s="40">
        <v>342987.17</v>
      </c>
      <c r="K375" s="40">
        <v>358457.54</v>
      </c>
      <c r="L375" s="40">
        <v>272172.40000000002</v>
      </c>
      <c r="M375" s="40">
        <v>322716.3</v>
      </c>
    </row>
    <row r="376" spans="1:13">
      <c r="A376" s="37" t="s">
        <v>1016</v>
      </c>
      <c r="B376" s="37" t="s">
        <v>1017</v>
      </c>
      <c r="C376" s="37" t="s">
        <v>1017</v>
      </c>
      <c r="D376" s="37" t="s">
        <v>2892</v>
      </c>
      <c r="E376" s="38">
        <v>16739</v>
      </c>
      <c r="F376" s="38">
        <v>14593</v>
      </c>
      <c r="G376" s="38">
        <v>15137</v>
      </c>
      <c r="H376" s="40">
        <v>439711.12</v>
      </c>
      <c r="I376" s="40">
        <v>414814.32</v>
      </c>
      <c r="J376" s="40">
        <v>349084.59</v>
      </c>
      <c r="K376" s="40">
        <v>400246.35</v>
      </c>
      <c r="L376" s="40">
        <v>384007.48</v>
      </c>
      <c r="M376" s="40">
        <v>320486.65000000002</v>
      </c>
    </row>
    <row r="377" spans="1:13">
      <c r="A377" s="37" t="s">
        <v>740</v>
      </c>
      <c r="B377" s="37" t="s">
        <v>741</v>
      </c>
      <c r="C377" s="37" t="s">
        <v>741</v>
      </c>
      <c r="D377" s="37" t="s">
        <v>2775</v>
      </c>
      <c r="E377" s="38">
        <v>13509</v>
      </c>
      <c r="F377" s="38">
        <v>15148</v>
      </c>
      <c r="G377" s="38">
        <v>15546</v>
      </c>
      <c r="H377" s="40">
        <v>316304.92</v>
      </c>
      <c r="I377" s="40">
        <v>280208.63</v>
      </c>
      <c r="J377" s="40">
        <v>355358.9</v>
      </c>
      <c r="K377" s="40">
        <v>281265.84999999998</v>
      </c>
      <c r="L377" s="40">
        <v>243044.46</v>
      </c>
      <c r="M377" s="40">
        <v>319044.36</v>
      </c>
    </row>
    <row r="378" spans="1:13">
      <c r="A378" s="37" t="s">
        <v>937</v>
      </c>
      <c r="B378" s="37" t="s">
        <v>938</v>
      </c>
      <c r="C378" s="37" t="s">
        <v>939</v>
      </c>
      <c r="D378" s="37" t="s">
        <v>2467</v>
      </c>
      <c r="E378" s="38">
        <v>11110</v>
      </c>
      <c r="F378" s="38">
        <v>6199</v>
      </c>
      <c r="G378" s="38">
        <v>17487</v>
      </c>
      <c r="H378" s="40">
        <v>231386.18</v>
      </c>
      <c r="I378" s="40">
        <v>96072.38</v>
      </c>
      <c r="J378" s="40">
        <v>327946.23</v>
      </c>
      <c r="K378" s="40">
        <v>224366.1</v>
      </c>
      <c r="L378" s="40">
        <v>91356.64</v>
      </c>
      <c r="M378" s="40">
        <v>318481.74</v>
      </c>
    </row>
    <row r="379" spans="1:13">
      <c r="A379" s="37" t="s">
        <v>1011</v>
      </c>
      <c r="B379" s="37" t="s">
        <v>1012</v>
      </c>
      <c r="C379" s="37" t="s">
        <v>1013</v>
      </c>
      <c r="D379" s="37" t="s">
        <v>2467</v>
      </c>
      <c r="E379" s="38">
        <v>15630</v>
      </c>
      <c r="F379" s="38">
        <v>14896</v>
      </c>
      <c r="G379" s="38">
        <v>15827</v>
      </c>
      <c r="H379" s="40">
        <v>352499.81</v>
      </c>
      <c r="I379" s="40">
        <v>288554.88</v>
      </c>
      <c r="J379" s="40">
        <v>347965.72</v>
      </c>
      <c r="K379" s="40">
        <v>327367.46999999997</v>
      </c>
      <c r="L379" s="40">
        <v>266670.75</v>
      </c>
      <c r="M379" s="40">
        <v>317285.96000000002</v>
      </c>
    </row>
    <row r="380" spans="1:13">
      <c r="A380" s="37" t="s">
        <v>1007</v>
      </c>
      <c r="B380" s="37" t="s">
        <v>1008</v>
      </c>
      <c r="C380" s="37" t="s">
        <v>1008</v>
      </c>
      <c r="D380" s="37" t="s">
        <v>2889</v>
      </c>
      <c r="E380" s="38">
        <v>13435</v>
      </c>
      <c r="F380" s="38">
        <v>14671</v>
      </c>
      <c r="G380" s="38">
        <v>15180</v>
      </c>
      <c r="H380" s="40">
        <v>352303.79</v>
      </c>
      <c r="I380" s="40">
        <v>373887.58</v>
      </c>
      <c r="J380" s="40">
        <v>342303.28</v>
      </c>
      <c r="K380" s="40">
        <v>326637.53999999998</v>
      </c>
      <c r="L380" s="40">
        <v>348694.49</v>
      </c>
      <c r="M380" s="40">
        <v>315316.18</v>
      </c>
    </row>
    <row r="381" spans="1:13">
      <c r="A381" s="37" t="s">
        <v>884</v>
      </c>
      <c r="B381" s="37" t="s">
        <v>885</v>
      </c>
      <c r="C381" s="37" t="s">
        <v>885</v>
      </c>
      <c r="D381" s="37" t="s">
        <v>2839</v>
      </c>
      <c r="E381" s="38">
        <v>15345</v>
      </c>
      <c r="F381" s="38">
        <v>14061</v>
      </c>
      <c r="G381" s="38">
        <v>14973</v>
      </c>
      <c r="H381" s="40">
        <v>356203.36</v>
      </c>
      <c r="I381" s="40">
        <v>329513.18</v>
      </c>
      <c r="J381" s="40">
        <v>339902</v>
      </c>
      <c r="K381" s="40">
        <v>329665.71999999997</v>
      </c>
      <c r="L381" s="40">
        <v>307025.8</v>
      </c>
      <c r="M381" s="40">
        <v>312478.09000000003</v>
      </c>
    </row>
    <row r="382" spans="1:13">
      <c r="A382" s="37" t="s">
        <v>422</v>
      </c>
      <c r="B382" s="37" t="s">
        <v>423</v>
      </c>
      <c r="C382" s="37" t="s">
        <v>423</v>
      </c>
      <c r="D382" s="37" t="s">
        <v>2642</v>
      </c>
      <c r="E382" s="38">
        <v>22395</v>
      </c>
      <c r="F382" s="38">
        <v>21087</v>
      </c>
      <c r="G382" s="38">
        <v>21480</v>
      </c>
      <c r="H382" s="40">
        <v>278724.28000000003</v>
      </c>
      <c r="I382" s="40">
        <v>262249.34999999998</v>
      </c>
      <c r="J382" s="40">
        <v>339644.03</v>
      </c>
      <c r="K382" s="40">
        <v>241771.7</v>
      </c>
      <c r="L382" s="40">
        <v>234684.55</v>
      </c>
      <c r="M382" s="40">
        <v>311205.02</v>
      </c>
    </row>
    <row r="383" spans="1:13">
      <c r="A383" s="37" t="s">
        <v>567</v>
      </c>
      <c r="B383" s="37" t="s">
        <v>568</v>
      </c>
      <c r="C383" s="37" t="s">
        <v>568</v>
      </c>
      <c r="D383" s="37" t="s">
        <v>2528</v>
      </c>
      <c r="E383" s="38">
        <v>16551</v>
      </c>
      <c r="F383" s="38">
        <v>17510</v>
      </c>
      <c r="G383" s="38">
        <v>18931</v>
      </c>
      <c r="H383" s="40">
        <v>302464.25</v>
      </c>
      <c r="I383" s="40">
        <v>320380.65999999997</v>
      </c>
      <c r="J383" s="40">
        <v>336283.85</v>
      </c>
      <c r="K383" s="40">
        <v>271140.59000000003</v>
      </c>
      <c r="L383" s="40">
        <v>294081.75</v>
      </c>
      <c r="M383" s="40">
        <v>308095.15999999997</v>
      </c>
    </row>
    <row r="384" spans="1:13">
      <c r="A384" s="37" t="s">
        <v>975</v>
      </c>
      <c r="B384" s="37" t="s">
        <v>976</v>
      </c>
      <c r="C384" s="37" t="s">
        <v>976</v>
      </c>
      <c r="D384" s="37" t="s">
        <v>2876</v>
      </c>
      <c r="E384" s="38">
        <v>14946</v>
      </c>
      <c r="F384" s="38">
        <v>15752</v>
      </c>
      <c r="G384" s="38">
        <v>15223</v>
      </c>
      <c r="H384" s="40">
        <v>285926.58</v>
      </c>
      <c r="I384" s="40">
        <v>408619.62</v>
      </c>
      <c r="J384" s="40">
        <v>342520.87</v>
      </c>
      <c r="K384" s="40">
        <v>249469.5</v>
      </c>
      <c r="L384" s="40">
        <v>369109.46</v>
      </c>
      <c r="M384" s="40">
        <v>307394.02</v>
      </c>
    </row>
    <row r="385" spans="1:13" ht="22.5">
      <c r="A385" s="37" t="s">
        <v>687</v>
      </c>
      <c r="B385" s="37" t="s">
        <v>688</v>
      </c>
      <c r="C385" s="37" t="s">
        <v>689</v>
      </c>
      <c r="D385" s="37" t="s">
        <v>2752</v>
      </c>
      <c r="E385" s="38">
        <v>8176</v>
      </c>
      <c r="F385" s="38">
        <v>10718</v>
      </c>
      <c r="G385" s="38">
        <v>12899</v>
      </c>
      <c r="H385" s="40">
        <v>166199.81</v>
      </c>
      <c r="I385" s="40">
        <v>187340.84</v>
      </c>
      <c r="J385" s="40">
        <v>315549.40999999997</v>
      </c>
      <c r="K385" s="40">
        <v>145094.07999999999</v>
      </c>
      <c r="L385" s="40">
        <v>169468.2</v>
      </c>
      <c r="M385" s="40">
        <v>295226.45</v>
      </c>
    </row>
    <row r="386" spans="1:13">
      <c r="A386" s="37" t="s">
        <v>892</v>
      </c>
      <c r="B386" s="37" t="s">
        <v>893</v>
      </c>
      <c r="C386" s="37" t="s">
        <v>893</v>
      </c>
      <c r="D386" s="37" t="s">
        <v>2521</v>
      </c>
      <c r="E386" s="38">
        <v>14691</v>
      </c>
      <c r="F386" s="38">
        <v>13678</v>
      </c>
      <c r="G386" s="38">
        <v>12452</v>
      </c>
      <c r="H386" s="40">
        <v>297539.13</v>
      </c>
      <c r="I386" s="40">
        <v>354695.49</v>
      </c>
      <c r="J386" s="40">
        <v>317274.98</v>
      </c>
      <c r="K386" s="40">
        <v>267809.77</v>
      </c>
      <c r="L386" s="40">
        <v>327991</v>
      </c>
      <c r="M386" s="40">
        <v>294696.38</v>
      </c>
    </row>
    <row r="387" spans="1:13">
      <c r="A387" s="37" t="s">
        <v>718</v>
      </c>
      <c r="B387" s="37" t="s">
        <v>719</v>
      </c>
      <c r="C387" s="37" t="s">
        <v>719</v>
      </c>
      <c r="D387" s="37" t="s">
        <v>2767</v>
      </c>
      <c r="E387" s="38">
        <v>17994</v>
      </c>
      <c r="F387" s="38">
        <v>16636</v>
      </c>
      <c r="G387" s="38">
        <v>17206</v>
      </c>
      <c r="H387" s="40">
        <v>387804.79</v>
      </c>
      <c r="I387" s="40">
        <v>369320.25</v>
      </c>
      <c r="J387" s="40">
        <v>324519.53999999998</v>
      </c>
      <c r="K387" s="40">
        <v>356858.59</v>
      </c>
      <c r="L387" s="40">
        <v>343050.15</v>
      </c>
      <c r="M387" s="40">
        <v>294314.25</v>
      </c>
    </row>
    <row r="388" spans="1:13">
      <c r="A388" s="37" t="s">
        <v>1326</v>
      </c>
      <c r="B388" s="37" t="s">
        <v>1327</v>
      </c>
      <c r="C388" s="37" t="s">
        <v>1327</v>
      </c>
      <c r="D388" s="37" t="s">
        <v>2710</v>
      </c>
      <c r="E388" s="38">
        <v>0</v>
      </c>
      <c r="F388" s="38">
        <v>0</v>
      </c>
      <c r="G388" s="38">
        <v>4578</v>
      </c>
      <c r="H388" s="41"/>
      <c r="I388" s="41"/>
      <c r="J388" s="40">
        <v>307508.15999999997</v>
      </c>
      <c r="K388" s="41"/>
      <c r="L388" s="41"/>
      <c r="M388" s="40">
        <v>293877.69</v>
      </c>
    </row>
    <row r="389" spans="1:13">
      <c r="A389" s="37" t="s">
        <v>849</v>
      </c>
      <c r="B389" s="37" t="s">
        <v>850</v>
      </c>
      <c r="C389" s="37" t="s">
        <v>851</v>
      </c>
      <c r="D389" s="37" t="s">
        <v>2823</v>
      </c>
      <c r="E389" s="38">
        <v>17360</v>
      </c>
      <c r="F389" s="38">
        <v>15793</v>
      </c>
      <c r="G389" s="38">
        <v>17863</v>
      </c>
      <c r="H389" s="40">
        <v>278153.63</v>
      </c>
      <c r="I389" s="40">
        <v>225047.45</v>
      </c>
      <c r="J389" s="40">
        <v>297968.82</v>
      </c>
      <c r="K389" s="40">
        <v>268988.44</v>
      </c>
      <c r="L389" s="40">
        <v>218080.86</v>
      </c>
      <c r="M389" s="40">
        <v>290745.56</v>
      </c>
    </row>
    <row r="390" spans="1:13">
      <c r="A390" s="37" t="s">
        <v>933</v>
      </c>
      <c r="B390" s="37" t="s">
        <v>934</v>
      </c>
      <c r="C390" s="37" t="s">
        <v>934</v>
      </c>
      <c r="D390" s="37" t="s">
        <v>2858</v>
      </c>
      <c r="E390" s="38">
        <v>16187</v>
      </c>
      <c r="F390" s="38">
        <v>16463</v>
      </c>
      <c r="G390" s="38">
        <v>15949</v>
      </c>
      <c r="H390" s="40">
        <v>300432.83</v>
      </c>
      <c r="I390" s="40">
        <v>290752.26</v>
      </c>
      <c r="J390" s="40">
        <v>317451.07</v>
      </c>
      <c r="K390" s="40">
        <v>275409.87</v>
      </c>
      <c r="L390" s="40">
        <v>262666.01</v>
      </c>
      <c r="M390" s="40">
        <v>290071.27</v>
      </c>
    </row>
    <row r="391" spans="1:13">
      <c r="A391" s="37" t="s">
        <v>484</v>
      </c>
      <c r="B391" s="37" t="s">
        <v>485</v>
      </c>
      <c r="C391" s="37" t="s">
        <v>485</v>
      </c>
      <c r="D391" s="37" t="s">
        <v>2670</v>
      </c>
      <c r="E391" s="38">
        <v>8140</v>
      </c>
      <c r="F391" s="38">
        <v>7762</v>
      </c>
      <c r="G391" s="38">
        <v>7280</v>
      </c>
      <c r="H391" s="40">
        <v>452467.54</v>
      </c>
      <c r="I391" s="40">
        <v>353625.18</v>
      </c>
      <c r="J391" s="40">
        <v>322703.57</v>
      </c>
      <c r="K391" s="40">
        <v>424680.52</v>
      </c>
      <c r="L391" s="40">
        <v>325021.13</v>
      </c>
      <c r="M391" s="40">
        <v>289896.24</v>
      </c>
    </row>
    <row r="392" spans="1:13">
      <c r="A392" s="37" t="s">
        <v>1051</v>
      </c>
      <c r="B392" s="37" t="s">
        <v>1052</v>
      </c>
      <c r="C392" s="37" t="s">
        <v>1053</v>
      </c>
      <c r="D392" s="37" t="s">
        <v>2909</v>
      </c>
      <c r="E392" s="38">
        <v>12472</v>
      </c>
      <c r="F392" s="38">
        <v>12480</v>
      </c>
      <c r="G392" s="38">
        <v>13261</v>
      </c>
      <c r="H392" s="40">
        <v>346674.89</v>
      </c>
      <c r="I392" s="40">
        <v>350419.21</v>
      </c>
      <c r="J392" s="40">
        <v>316599.93</v>
      </c>
      <c r="K392" s="40">
        <v>324518.36</v>
      </c>
      <c r="L392" s="40">
        <v>329465.99</v>
      </c>
      <c r="M392" s="40">
        <v>289628.02</v>
      </c>
    </row>
    <row r="393" spans="1:13" ht="22.5">
      <c r="A393" s="37" t="s">
        <v>1001</v>
      </c>
      <c r="B393" s="37" t="s">
        <v>1002</v>
      </c>
      <c r="C393" s="37" t="s">
        <v>1002</v>
      </c>
      <c r="D393" s="37" t="s">
        <v>2887</v>
      </c>
      <c r="E393" s="38">
        <v>15410</v>
      </c>
      <c r="F393" s="38">
        <v>13375</v>
      </c>
      <c r="G393" s="38">
        <v>13658</v>
      </c>
      <c r="H393" s="40">
        <v>332775.59000000003</v>
      </c>
      <c r="I393" s="40">
        <v>291425.12</v>
      </c>
      <c r="J393" s="40">
        <v>307627.68</v>
      </c>
      <c r="K393" s="40">
        <v>300463.77</v>
      </c>
      <c r="L393" s="40">
        <v>264869.17</v>
      </c>
      <c r="M393" s="40">
        <v>283570.21999999997</v>
      </c>
    </row>
    <row r="394" spans="1:13">
      <c r="A394" s="37" t="s">
        <v>457</v>
      </c>
      <c r="B394" s="37" t="s">
        <v>458</v>
      </c>
      <c r="C394" s="37" t="s">
        <v>458</v>
      </c>
      <c r="D394" s="37" t="s">
        <v>2658</v>
      </c>
      <c r="E394" s="38">
        <v>19903</v>
      </c>
      <c r="F394" s="38">
        <v>20004</v>
      </c>
      <c r="G394" s="38">
        <v>19358</v>
      </c>
      <c r="H394" s="40">
        <v>289328.46999999997</v>
      </c>
      <c r="I394" s="40">
        <v>308864.78000000003</v>
      </c>
      <c r="J394" s="40">
        <v>312894.03000000003</v>
      </c>
      <c r="K394" s="40">
        <v>251694.32</v>
      </c>
      <c r="L394" s="40">
        <v>278114.02</v>
      </c>
      <c r="M394" s="40">
        <v>283551.90000000002</v>
      </c>
    </row>
    <row r="395" spans="1:13" ht="22.5">
      <c r="A395" s="37" t="s">
        <v>1062</v>
      </c>
      <c r="B395" s="37" t="s">
        <v>1063</v>
      </c>
      <c r="C395" s="37" t="s">
        <v>1064</v>
      </c>
      <c r="D395" s="37" t="s">
        <v>2914</v>
      </c>
      <c r="E395" s="38">
        <v>11093</v>
      </c>
      <c r="F395" s="38">
        <v>12185</v>
      </c>
      <c r="G395" s="38">
        <v>11835</v>
      </c>
      <c r="H395" s="40">
        <v>206252.2</v>
      </c>
      <c r="I395" s="40">
        <v>213201.87</v>
      </c>
      <c r="J395" s="40">
        <v>300085.34999999998</v>
      </c>
      <c r="K395" s="40">
        <v>189264.19</v>
      </c>
      <c r="L395" s="40">
        <v>197558.39999999999</v>
      </c>
      <c r="M395" s="40">
        <v>283529.28999999998</v>
      </c>
    </row>
    <row r="396" spans="1:13">
      <c r="A396" s="37" t="s">
        <v>896</v>
      </c>
      <c r="B396" s="37" t="s">
        <v>897</v>
      </c>
      <c r="C396" s="37" t="s">
        <v>897</v>
      </c>
      <c r="D396" s="37" t="s">
        <v>2844</v>
      </c>
      <c r="E396" s="38">
        <v>14099</v>
      </c>
      <c r="F396" s="38">
        <v>17956</v>
      </c>
      <c r="G396" s="38">
        <v>15635</v>
      </c>
      <c r="H396" s="40">
        <v>350824.69</v>
      </c>
      <c r="I396" s="40">
        <v>382409.77</v>
      </c>
      <c r="J396" s="40">
        <v>321219.19</v>
      </c>
      <c r="K396" s="40">
        <v>316501.87</v>
      </c>
      <c r="L396" s="40">
        <v>340935.89</v>
      </c>
      <c r="M396" s="40">
        <v>283134.34999999998</v>
      </c>
    </row>
    <row r="397" spans="1:13">
      <c r="A397" s="37" t="s">
        <v>986</v>
      </c>
      <c r="B397" s="37" t="s">
        <v>987</v>
      </c>
      <c r="C397" s="37" t="s">
        <v>987</v>
      </c>
      <c r="D397" s="37" t="s">
        <v>2881</v>
      </c>
      <c r="E397" s="38">
        <v>15031</v>
      </c>
      <c r="F397" s="38">
        <v>14815</v>
      </c>
      <c r="G397" s="38">
        <v>15963</v>
      </c>
      <c r="H397" s="40">
        <v>280287.18</v>
      </c>
      <c r="I397" s="40">
        <v>307858.28999999998</v>
      </c>
      <c r="J397" s="40">
        <v>307603.74</v>
      </c>
      <c r="K397" s="40">
        <v>253102.96</v>
      </c>
      <c r="L397" s="40">
        <v>280294.65000000002</v>
      </c>
      <c r="M397" s="40">
        <v>280263.45</v>
      </c>
    </row>
    <row r="398" spans="1:13">
      <c r="A398" s="37" t="s">
        <v>1045</v>
      </c>
      <c r="B398" s="37" t="s">
        <v>1046</v>
      </c>
      <c r="C398" s="37" t="s">
        <v>1046</v>
      </c>
      <c r="D398" s="37" t="s">
        <v>2906</v>
      </c>
      <c r="E398" s="38">
        <v>7717</v>
      </c>
      <c r="F398" s="38">
        <v>10740</v>
      </c>
      <c r="G398" s="38">
        <v>11119</v>
      </c>
      <c r="H398" s="40">
        <v>278048.33</v>
      </c>
      <c r="I398" s="40">
        <v>323224.45</v>
      </c>
      <c r="J398" s="40">
        <v>294823.18</v>
      </c>
      <c r="K398" s="40">
        <v>263304.26</v>
      </c>
      <c r="L398" s="40">
        <v>306338.68</v>
      </c>
      <c r="M398" s="40">
        <v>279359.39</v>
      </c>
    </row>
    <row r="399" spans="1:13">
      <c r="A399" s="37" t="s">
        <v>605</v>
      </c>
      <c r="B399" s="37" t="s">
        <v>606</v>
      </c>
      <c r="C399" s="37" t="s">
        <v>606</v>
      </c>
      <c r="D399" s="37" t="s">
        <v>2487</v>
      </c>
      <c r="E399" s="38">
        <v>19979</v>
      </c>
      <c r="F399" s="38">
        <v>20192</v>
      </c>
      <c r="G399" s="38">
        <v>19891</v>
      </c>
      <c r="H399" s="40">
        <v>433765.35</v>
      </c>
      <c r="I399" s="40">
        <v>373560.72</v>
      </c>
      <c r="J399" s="40">
        <v>313562.21000000002</v>
      </c>
      <c r="K399" s="40">
        <v>394960.29</v>
      </c>
      <c r="L399" s="40">
        <v>340611.02</v>
      </c>
      <c r="M399" s="40">
        <v>279175.56</v>
      </c>
    </row>
    <row r="400" spans="1:13">
      <c r="A400" s="37" t="s">
        <v>854</v>
      </c>
      <c r="B400" s="37" t="s">
        <v>855</v>
      </c>
      <c r="C400" s="37" t="s">
        <v>855</v>
      </c>
      <c r="D400" s="37" t="s">
        <v>2825</v>
      </c>
      <c r="E400" s="38">
        <v>19896</v>
      </c>
      <c r="F400" s="38">
        <v>18984</v>
      </c>
      <c r="G400" s="38">
        <v>20517</v>
      </c>
      <c r="H400" s="40">
        <v>336003.25</v>
      </c>
      <c r="I400" s="40">
        <v>331653.34000000003</v>
      </c>
      <c r="J400" s="40">
        <v>314339.49</v>
      </c>
      <c r="K400" s="40">
        <v>294668.78999999998</v>
      </c>
      <c r="L400" s="40">
        <v>295778.75</v>
      </c>
      <c r="M400" s="40">
        <v>276445.13</v>
      </c>
    </row>
    <row r="401" spans="1:13">
      <c r="A401" s="37" t="s">
        <v>917</v>
      </c>
      <c r="B401" s="37" t="s">
        <v>918</v>
      </c>
      <c r="C401" s="37" t="s">
        <v>918</v>
      </c>
      <c r="D401" s="37" t="s">
        <v>2850</v>
      </c>
      <c r="E401" s="38">
        <v>18280</v>
      </c>
      <c r="F401" s="38">
        <v>16586</v>
      </c>
      <c r="G401" s="38">
        <v>15450</v>
      </c>
      <c r="H401" s="40">
        <v>359387.6</v>
      </c>
      <c r="I401" s="40">
        <v>333213.01</v>
      </c>
      <c r="J401" s="40">
        <v>308581.68</v>
      </c>
      <c r="K401" s="40">
        <v>314579.44</v>
      </c>
      <c r="L401" s="40">
        <v>297050.68</v>
      </c>
      <c r="M401" s="40">
        <v>274293.59000000003</v>
      </c>
    </row>
    <row r="402" spans="1:13">
      <c r="A402" s="37" t="s">
        <v>638</v>
      </c>
      <c r="B402" s="37" t="s">
        <v>639</v>
      </c>
      <c r="C402" s="37" t="s">
        <v>639</v>
      </c>
      <c r="D402" s="37" t="s">
        <v>2733</v>
      </c>
      <c r="E402" s="38">
        <v>18720</v>
      </c>
      <c r="F402" s="38">
        <v>13292</v>
      </c>
      <c r="G402" s="38">
        <v>14709</v>
      </c>
      <c r="H402" s="40">
        <v>491501.7</v>
      </c>
      <c r="I402" s="40">
        <v>240696.44</v>
      </c>
      <c r="J402" s="40">
        <v>294548.95</v>
      </c>
      <c r="K402" s="40">
        <v>460574.48</v>
      </c>
      <c r="L402" s="40">
        <v>222265.07</v>
      </c>
      <c r="M402" s="40">
        <v>270627.15999999997</v>
      </c>
    </row>
    <row r="403" spans="1:13">
      <c r="A403" s="37" t="s">
        <v>963</v>
      </c>
      <c r="B403" s="37" t="s">
        <v>964</v>
      </c>
      <c r="C403" s="37" t="s">
        <v>964</v>
      </c>
      <c r="D403" s="37" t="s">
        <v>2870</v>
      </c>
      <c r="E403" s="38">
        <v>11858</v>
      </c>
      <c r="F403" s="38">
        <v>11629</v>
      </c>
      <c r="G403" s="38">
        <v>11113</v>
      </c>
      <c r="H403" s="40">
        <v>234521.88</v>
      </c>
      <c r="I403" s="40">
        <v>260008.23</v>
      </c>
      <c r="J403" s="40">
        <v>291709.83</v>
      </c>
      <c r="K403" s="40">
        <v>209780.82</v>
      </c>
      <c r="L403" s="40">
        <v>238286.69</v>
      </c>
      <c r="M403" s="40">
        <v>268942.31</v>
      </c>
    </row>
    <row r="404" spans="1:13">
      <c r="A404" s="37" t="s">
        <v>1005</v>
      </c>
      <c r="B404" s="37" t="s">
        <v>1006</v>
      </c>
      <c r="C404" s="37" t="s">
        <v>1006</v>
      </c>
      <c r="D404" s="37" t="s">
        <v>2888</v>
      </c>
      <c r="E404" s="38">
        <v>10432</v>
      </c>
      <c r="F404" s="38">
        <v>11293</v>
      </c>
      <c r="G404" s="38">
        <v>11036</v>
      </c>
      <c r="H404" s="40">
        <v>222567.48</v>
      </c>
      <c r="I404" s="40">
        <v>309697.63</v>
      </c>
      <c r="J404" s="40">
        <v>286819.5</v>
      </c>
      <c r="K404" s="40">
        <v>198725.95</v>
      </c>
      <c r="L404" s="40">
        <v>287878.14</v>
      </c>
      <c r="M404" s="40">
        <v>268722.51</v>
      </c>
    </row>
    <row r="405" spans="1:13" ht="22.5">
      <c r="A405" s="37" t="s">
        <v>1040</v>
      </c>
      <c r="B405" s="37" t="s">
        <v>1041</v>
      </c>
      <c r="C405" s="37" t="s">
        <v>1042</v>
      </c>
      <c r="D405" s="37" t="s">
        <v>2904</v>
      </c>
      <c r="E405" s="38">
        <v>14717</v>
      </c>
      <c r="F405" s="38">
        <v>15922</v>
      </c>
      <c r="G405" s="38">
        <v>16884</v>
      </c>
      <c r="H405" s="40">
        <v>254866.3</v>
      </c>
      <c r="I405" s="40">
        <v>247867.26</v>
      </c>
      <c r="J405" s="40">
        <v>291566.03000000003</v>
      </c>
      <c r="K405" s="40">
        <v>228888.01</v>
      </c>
      <c r="L405" s="40">
        <v>222813.88</v>
      </c>
      <c r="M405" s="40">
        <v>267898.01</v>
      </c>
    </row>
    <row r="406" spans="1:13">
      <c r="A406" s="37" t="s">
        <v>907</v>
      </c>
      <c r="B406" s="37" t="s">
        <v>908</v>
      </c>
      <c r="C406" s="37" t="s">
        <v>908</v>
      </c>
      <c r="D406" s="37" t="s">
        <v>2847</v>
      </c>
      <c r="E406" s="38">
        <v>18990</v>
      </c>
      <c r="F406" s="38">
        <v>15971</v>
      </c>
      <c r="G406" s="38">
        <v>15936</v>
      </c>
      <c r="H406" s="40">
        <v>375279.96</v>
      </c>
      <c r="I406" s="40">
        <v>286572.77</v>
      </c>
      <c r="J406" s="40">
        <v>288730.99</v>
      </c>
      <c r="K406" s="40">
        <v>341368.42</v>
      </c>
      <c r="L406" s="40">
        <v>258327.32</v>
      </c>
      <c r="M406" s="40">
        <v>266932.23</v>
      </c>
    </row>
    <row r="407" spans="1:13">
      <c r="A407" s="37" t="s">
        <v>480</v>
      </c>
      <c r="B407" s="37" t="s">
        <v>481</v>
      </c>
      <c r="C407" s="37" t="s">
        <v>481</v>
      </c>
      <c r="D407" s="37" t="s">
        <v>2668</v>
      </c>
      <c r="E407" s="38">
        <v>20645</v>
      </c>
      <c r="F407" s="38">
        <v>21874</v>
      </c>
      <c r="G407" s="38">
        <v>20338</v>
      </c>
      <c r="H407" s="40">
        <v>285321.51</v>
      </c>
      <c r="I407" s="40">
        <v>312971.59000000003</v>
      </c>
      <c r="J407" s="40">
        <v>295861.82</v>
      </c>
      <c r="K407" s="40">
        <v>250821.3</v>
      </c>
      <c r="L407" s="40">
        <v>282222.71999999997</v>
      </c>
      <c r="M407" s="40">
        <v>264326.21000000002</v>
      </c>
    </row>
    <row r="408" spans="1:13">
      <c r="A408" s="37" t="s">
        <v>1047</v>
      </c>
      <c r="B408" s="37" t="s">
        <v>1048</v>
      </c>
      <c r="C408" s="37" t="s">
        <v>1048</v>
      </c>
      <c r="D408" s="37" t="s">
        <v>2907</v>
      </c>
      <c r="E408" s="38">
        <v>12906</v>
      </c>
      <c r="F408" s="38">
        <v>13503</v>
      </c>
      <c r="G408" s="38">
        <v>13211</v>
      </c>
      <c r="H408" s="40">
        <v>259305.01</v>
      </c>
      <c r="I408" s="40">
        <v>289137.96000000002</v>
      </c>
      <c r="J408" s="40">
        <v>278061.51</v>
      </c>
      <c r="K408" s="40">
        <v>240422.15</v>
      </c>
      <c r="L408" s="40">
        <v>270003.7</v>
      </c>
      <c r="M408" s="40">
        <v>258702.98</v>
      </c>
    </row>
    <row r="409" spans="1:13">
      <c r="A409" s="37" t="s">
        <v>593</v>
      </c>
      <c r="B409" s="37" t="s">
        <v>594</v>
      </c>
      <c r="C409" s="37" t="s">
        <v>594</v>
      </c>
      <c r="D409" s="37" t="s">
        <v>2587</v>
      </c>
      <c r="E409" s="38">
        <v>20714</v>
      </c>
      <c r="F409" s="38">
        <v>18843</v>
      </c>
      <c r="G409" s="38">
        <v>19725</v>
      </c>
      <c r="H409" s="40">
        <v>281214.90999999997</v>
      </c>
      <c r="I409" s="40">
        <v>267570.2</v>
      </c>
      <c r="J409" s="40">
        <v>287140.53999999998</v>
      </c>
      <c r="K409" s="40">
        <v>247530.23999999999</v>
      </c>
      <c r="L409" s="40">
        <v>242169.48</v>
      </c>
      <c r="M409" s="40">
        <v>257963.77</v>
      </c>
    </row>
    <row r="410" spans="1:13">
      <c r="A410" s="37" t="s">
        <v>923</v>
      </c>
      <c r="B410" s="37" t="s">
        <v>924</v>
      </c>
      <c r="C410" s="37" t="s">
        <v>924</v>
      </c>
      <c r="D410" s="37" t="s">
        <v>2853</v>
      </c>
      <c r="E410" s="38">
        <v>11311</v>
      </c>
      <c r="F410" s="38">
        <v>10371</v>
      </c>
      <c r="G410" s="38">
        <v>9809</v>
      </c>
      <c r="H410" s="40">
        <v>255926.39999999999</v>
      </c>
      <c r="I410" s="40">
        <v>257179.57</v>
      </c>
      <c r="J410" s="40">
        <v>282265.49</v>
      </c>
      <c r="K410" s="40">
        <v>233625.29</v>
      </c>
      <c r="L410" s="40">
        <v>237185.66</v>
      </c>
      <c r="M410" s="40">
        <v>257561.19</v>
      </c>
    </row>
    <row r="411" spans="1:13">
      <c r="A411" s="37" t="s">
        <v>909</v>
      </c>
      <c r="B411" s="37" t="s">
        <v>910</v>
      </c>
      <c r="C411" s="37" t="s">
        <v>910</v>
      </c>
      <c r="D411" s="37" t="s">
        <v>2700</v>
      </c>
      <c r="E411" s="38">
        <v>16056</v>
      </c>
      <c r="F411" s="38">
        <v>17719</v>
      </c>
      <c r="G411" s="38">
        <v>17421</v>
      </c>
      <c r="H411" s="40">
        <v>310161.81</v>
      </c>
      <c r="I411" s="40">
        <v>299975.65999999997</v>
      </c>
      <c r="J411" s="40">
        <v>271921.18</v>
      </c>
      <c r="K411" s="40">
        <v>282569.34000000003</v>
      </c>
      <c r="L411" s="40">
        <v>272796.31</v>
      </c>
      <c r="M411" s="40">
        <v>247743.6</v>
      </c>
    </row>
    <row r="412" spans="1:13">
      <c r="A412" s="37" t="s">
        <v>1020</v>
      </c>
      <c r="B412" s="37" t="s">
        <v>1021</v>
      </c>
      <c r="C412" s="37" t="s">
        <v>1021</v>
      </c>
      <c r="D412" s="37" t="s">
        <v>2894</v>
      </c>
      <c r="E412" s="38">
        <v>10335</v>
      </c>
      <c r="F412" s="38">
        <v>11653</v>
      </c>
      <c r="G412" s="38">
        <v>12919</v>
      </c>
      <c r="H412" s="40">
        <v>135538.22</v>
      </c>
      <c r="I412" s="40">
        <v>182677.92</v>
      </c>
      <c r="J412" s="40">
        <v>264593.17</v>
      </c>
      <c r="K412" s="40">
        <v>115827.84</v>
      </c>
      <c r="L412" s="40">
        <v>165683.26</v>
      </c>
      <c r="M412" s="40">
        <v>246496.67</v>
      </c>
    </row>
    <row r="413" spans="1:13" ht="22.5">
      <c r="A413" s="37" t="s">
        <v>1143</v>
      </c>
      <c r="B413" s="37" t="s">
        <v>1144</v>
      </c>
      <c r="C413" s="37" t="s">
        <v>1145</v>
      </c>
      <c r="D413" s="37" t="s">
        <v>2516</v>
      </c>
      <c r="E413" s="38">
        <v>11735</v>
      </c>
      <c r="F413" s="38">
        <v>13177</v>
      </c>
      <c r="G413" s="38">
        <v>13960</v>
      </c>
      <c r="H413" s="40">
        <v>181880.7</v>
      </c>
      <c r="I413" s="40">
        <v>233082.37</v>
      </c>
      <c r="J413" s="40">
        <v>259152.96</v>
      </c>
      <c r="K413" s="40">
        <v>161989.42000000001</v>
      </c>
      <c r="L413" s="40">
        <v>214911.6</v>
      </c>
      <c r="M413" s="40">
        <v>243945.39</v>
      </c>
    </row>
    <row r="414" spans="1:13">
      <c r="A414" s="37" t="s">
        <v>888</v>
      </c>
      <c r="B414" s="37" t="s">
        <v>889</v>
      </c>
      <c r="C414" s="37" t="s">
        <v>889</v>
      </c>
      <c r="D414" s="37" t="s">
        <v>2841</v>
      </c>
      <c r="E414" s="38">
        <v>12567</v>
      </c>
      <c r="F414" s="38">
        <v>12145</v>
      </c>
      <c r="G414" s="38">
        <v>11859</v>
      </c>
      <c r="H414" s="40">
        <v>272389.83</v>
      </c>
      <c r="I414" s="40">
        <v>304361.28999999998</v>
      </c>
      <c r="J414" s="40">
        <v>261881.64</v>
      </c>
      <c r="K414" s="40">
        <v>251586.26</v>
      </c>
      <c r="L414" s="40">
        <v>282390.75</v>
      </c>
      <c r="M414" s="40">
        <v>241626.84</v>
      </c>
    </row>
    <row r="415" spans="1:13">
      <c r="A415" s="37" t="s">
        <v>959</v>
      </c>
      <c r="B415" s="37" t="s">
        <v>960</v>
      </c>
      <c r="C415" s="37" t="s">
        <v>960</v>
      </c>
      <c r="D415" s="37" t="s">
        <v>2868</v>
      </c>
      <c r="E415" s="38">
        <v>11426</v>
      </c>
      <c r="F415" s="38">
        <v>11742</v>
      </c>
      <c r="G415" s="38">
        <v>12074</v>
      </c>
      <c r="H415" s="40">
        <v>240114.9</v>
      </c>
      <c r="I415" s="40">
        <v>219647.66</v>
      </c>
      <c r="J415" s="40">
        <v>264459.44</v>
      </c>
      <c r="K415" s="40">
        <v>217458.93</v>
      </c>
      <c r="L415" s="40">
        <v>198913.51</v>
      </c>
      <c r="M415" s="40">
        <v>241531.58</v>
      </c>
    </row>
    <row r="416" spans="1:13">
      <c r="A416" s="37" t="s">
        <v>935</v>
      </c>
      <c r="B416" s="37" t="s">
        <v>936</v>
      </c>
      <c r="C416" s="37" t="s">
        <v>936</v>
      </c>
      <c r="D416" s="37" t="s">
        <v>2859</v>
      </c>
      <c r="E416" s="38">
        <v>11095</v>
      </c>
      <c r="F416" s="38">
        <v>11598</v>
      </c>
      <c r="G416" s="38">
        <v>11428</v>
      </c>
      <c r="H416" s="40">
        <v>252099.27</v>
      </c>
      <c r="I416" s="40">
        <v>249835.39</v>
      </c>
      <c r="J416" s="40">
        <v>263153.13</v>
      </c>
      <c r="K416" s="40">
        <v>224944.5</v>
      </c>
      <c r="L416" s="40">
        <v>222031.37</v>
      </c>
      <c r="M416" s="40">
        <v>241276.44</v>
      </c>
    </row>
    <row r="417" spans="1:13">
      <c r="A417" s="37" t="s">
        <v>876</v>
      </c>
      <c r="B417" s="37" t="s">
        <v>877</v>
      </c>
      <c r="C417" s="37" t="s">
        <v>877</v>
      </c>
      <c r="D417" s="37" t="s">
        <v>2835</v>
      </c>
      <c r="E417" s="38">
        <v>12873</v>
      </c>
      <c r="F417" s="38">
        <v>14386</v>
      </c>
      <c r="G417" s="38">
        <v>15910</v>
      </c>
      <c r="H417" s="40">
        <v>269359.21999999997</v>
      </c>
      <c r="I417" s="40">
        <v>251519.9</v>
      </c>
      <c r="J417" s="40">
        <v>267834.76</v>
      </c>
      <c r="K417" s="40">
        <v>242398.53</v>
      </c>
      <c r="L417" s="40">
        <v>227788.46</v>
      </c>
      <c r="M417" s="40">
        <v>240821.72</v>
      </c>
    </row>
    <row r="418" spans="1:13">
      <c r="A418" s="37" t="s">
        <v>651</v>
      </c>
      <c r="B418" s="37" t="s">
        <v>652</v>
      </c>
      <c r="C418" s="37" t="s">
        <v>652</v>
      </c>
      <c r="D418" s="37" t="s">
        <v>2712</v>
      </c>
      <c r="E418" s="38">
        <v>21848</v>
      </c>
      <c r="F418" s="38">
        <v>22122</v>
      </c>
      <c r="G418" s="38">
        <v>20825</v>
      </c>
      <c r="H418" s="40">
        <v>267625.07</v>
      </c>
      <c r="I418" s="40">
        <v>251244.19</v>
      </c>
      <c r="J418" s="40">
        <v>264663.36</v>
      </c>
      <c r="K418" s="40">
        <v>235544.97</v>
      </c>
      <c r="L418" s="40">
        <v>223177.63</v>
      </c>
      <c r="M418" s="40">
        <v>239284.82</v>
      </c>
    </row>
    <row r="419" spans="1:13">
      <c r="A419" s="37" t="s">
        <v>1087</v>
      </c>
      <c r="B419" s="37" t="s">
        <v>1088</v>
      </c>
      <c r="C419" s="37" t="s">
        <v>1088</v>
      </c>
      <c r="D419" s="37" t="s">
        <v>2923</v>
      </c>
      <c r="E419" s="38">
        <v>14096</v>
      </c>
      <c r="F419" s="38">
        <v>12432</v>
      </c>
      <c r="G419" s="38">
        <v>12850</v>
      </c>
      <c r="H419" s="40">
        <v>292017.90000000002</v>
      </c>
      <c r="I419" s="40">
        <v>240007.65</v>
      </c>
      <c r="J419" s="40">
        <v>245269.29</v>
      </c>
      <c r="K419" s="40">
        <v>264273.12</v>
      </c>
      <c r="L419" s="40">
        <v>219555.46</v>
      </c>
      <c r="M419" s="40">
        <v>225349.22</v>
      </c>
    </row>
    <row r="420" spans="1:13">
      <c r="A420" s="37" t="s">
        <v>988</v>
      </c>
      <c r="B420" s="37" t="s">
        <v>989</v>
      </c>
      <c r="C420" s="37" t="s">
        <v>989</v>
      </c>
      <c r="D420" s="37" t="s">
        <v>2882</v>
      </c>
      <c r="E420" s="38">
        <v>11079</v>
      </c>
      <c r="F420" s="38">
        <v>10599</v>
      </c>
      <c r="G420" s="38">
        <v>12127</v>
      </c>
      <c r="H420" s="40">
        <v>240131.1</v>
      </c>
      <c r="I420" s="40">
        <v>315422.45</v>
      </c>
      <c r="J420" s="40">
        <v>245767.49</v>
      </c>
      <c r="K420" s="40">
        <v>217470.24</v>
      </c>
      <c r="L420" s="40">
        <v>296306.94</v>
      </c>
      <c r="M420" s="40">
        <v>224931.44</v>
      </c>
    </row>
    <row r="421" spans="1:13">
      <c r="A421" s="37" t="s">
        <v>1116</v>
      </c>
      <c r="B421" s="37" t="s">
        <v>1117</v>
      </c>
      <c r="C421" s="37" t="s">
        <v>1117</v>
      </c>
      <c r="D421" s="37" t="s">
        <v>2938</v>
      </c>
      <c r="E421" s="38">
        <v>16292</v>
      </c>
      <c r="F421" s="38">
        <v>15946</v>
      </c>
      <c r="G421" s="38">
        <v>16556</v>
      </c>
      <c r="H421" s="40">
        <v>309712.65000000002</v>
      </c>
      <c r="I421" s="40">
        <v>247395.91</v>
      </c>
      <c r="J421" s="40">
        <v>241471.66</v>
      </c>
      <c r="K421" s="40">
        <v>289617.65999999997</v>
      </c>
      <c r="L421" s="40">
        <v>229819.49</v>
      </c>
      <c r="M421" s="40">
        <v>224519.33</v>
      </c>
    </row>
    <row r="422" spans="1:13">
      <c r="A422" s="37" t="s">
        <v>1036</v>
      </c>
      <c r="B422" s="37" t="s">
        <v>1037</v>
      </c>
      <c r="C422" s="37" t="s">
        <v>1037</v>
      </c>
      <c r="D422" s="37" t="s">
        <v>2902</v>
      </c>
      <c r="E422" s="38">
        <v>9920</v>
      </c>
      <c r="F422" s="38">
        <v>10875</v>
      </c>
      <c r="G422" s="38">
        <v>12653</v>
      </c>
      <c r="H422" s="40">
        <v>199773.67</v>
      </c>
      <c r="I422" s="40">
        <v>237154.22</v>
      </c>
      <c r="J422" s="40">
        <v>251398.55</v>
      </c>
      <c r="K422" s="40">
        <v>175176.15</v>
      </c>
      <c r="L422" s="40">
        <v>210043.54</v>
      </c>
      <c r="M422" s="40">
        <v>223660.75</v>
      </c>
    </row>
    <row r="423" spans="1:13">
      <c r="A423" s="37" t="s">
        <v>845</v>
      </c>
      <c r="B423" s="37" t="s">
        <v>846</v>
      </c>
      <c r="C423" s="37" t="s">
        <v>846</v>
      </c>
      <c r="D423" s="37" t="s">
        <v>2822</v>
      </c>
      <c r="E423" s="38">
        <v>11612</v>
      </c>
      <c r="F423" s="38">
        <v>11934</v>
      </c>
      <c r="G423" s="38">
        <v>11119</v>
      </c>
      <c r="H423" s="40">
        <v>274983.65000000002</v>
      </c>
      <c r="I423" s="40">
        <v>250102.21</v>
      </c>
      <c r="J423" s="40">
        <v>239426.34</v>
      </c>
      <c r="K423" s="40">
        <v>252438.18</v>
      </c>
      <c r="L423" s="40">
        <v>228088.93</v>
      </c>
      <c r="M423" s="40">
        <v>221845.23</v>
      </c>
    </row>
    <row r="424" spans="1:13">
      <c r="A424" s="37" t="s">
        <v>378</v>
      </c>
      <c r="B424" s="37" t="s">
        <v>379</v>
      </c>
      <c r="C424" s="37" t="s">
        <v>379</v>
      </c>
      <c r="D424" s="37" t="s">
        <v>2624</v>
      </c>
      <c r="E424" s="38">
        <v>21734</v>
      </c>
      <c r="F424" s="38">
        <v>21257</v>
      </c>
      <c r="G424" s="38">
        <v>20371</v>
      </c>
      <c r="H424" s="40">
        <v>288396.84000000003</v>
      </c>
      <c r="I424" s="40">
        <v>279628.53999999998</v>
      </c>
      <c r="J424" s="40">
        <v>245510.17</v>
      </c>
      <c r="K424" s="40">
        <v>257036.35</v>
      </c>
      <c r="L424" s="40">
        <v>252184.48</v>
      </c>
      <c r="M424" s="40">
        <v>220176.94</v>
      </c>
    </row>
    <row r="425" spans="1:13">
      <c r="A425" s="37" t="s">
        <v>1139</v>
      </c>
      <c r="B425" s="37" t="s">
        <v>1140</v>
      </c>
      <c r="C425" s="37" t="s">
        <v>1140</v>
      </c>
      <c r="D425" s="37" t="s">
        <v>2948</v>
      </c>
      <c r="E425" s="38">
        <v>7308</v>
      </c>
      <c r="F425" s="38">
        <v>8305</v>
      </c>
      <c r="G425" s="38">
        <v>9342</v>
      </c>
      <c r="H425" s="40">
        <v>132017.35999999999</v>
      </c>
      <c r="I425" s="40">
        <v>173006.58</v>
      </c>
      <c r="J425" s="40">
        <v>230215.96</v>
      </c>
      <c r="K425" s="40">
        <v>117080.11</v>
      </c>
      <c r="L425" s="40">
        <v>159190.39000000001</v>
      </c>
      <c r="M425" s="40">
        <v>215932.39</v>
      </c>
    </row>
    <row r="426" spans="1:13">
      <c r="A426" s="37" t="s">
        <v>1105</v>
      </c>
      <c r="B426" s="37" t="s">
        <v>1106</v>
      </c>
      <c r="C426" s="37" t="s">
        <v>1106</v>
      </c>
      <c r="D426" s="37" t="s">
        <v>2932</v>
      </c>
      <c r="E426" s="38">
        <v>16125</v>
      </c>
      <c r="F426" s="38">
        <v>14385</v>
      </c>
      <c r="G426" s="38">
        <v>13316</v>
      </c>
      <c r="H426" s="40">
        <v>311892.55</v>
      </c>
      <c r="I426" s="40">
        <v>239764.85</v>
      </c>
      <c r="J426" s="40">
        <v>239287.12</v>
      </c>
      <c r="K426" s="40">
        <v>279402.21999999997</v>
      </c>
      <c r="L426" s="40">
        <v>217843.7</v>
      </c>
      <c r="M426" s="40">
        <v>213158.36</v>
      </c>
    </row>
    <row r="427" spans="1:13">
      <c r="A427" s="37" t="s">
        <v>1075</v>
      </c>
      <c r="B427" s="37" t="s">
        <v>1076</v>
      </c>
      <c r="C427" s="37" t="s">
        <v>1076</v>
      </c>
      <c r="D427" s="37" t="s">
        <v>2919</v>
      </c>
      <c r="E427" s="38">
        <v>10702</v>
      </c>
      <c r="F427" s="38">
        <v>11625</v>
      </c>
      <c r="G427" s="38">
        <v>13291</v>
      </c>
      <c r="H427" s="40">
        <v>243624.11</v>
      </c>
      <c r="I427" s="40">
        <v>200370.98</v>
      </c>
      <c r="J427" s="40">
        <v>232376.51</v>
      </c>
      <c r="K427" s="40">
        <v>218505.25</v>
      </c>
      <c r="L427" s="40">
        <v>179127.96</v>
      </c>
      <c r="M427" s="40">
        <v>210486.7</v>
      </c>
    </row>
    <row r="428" spans="1:13">
      <c r="A428" s="37" t="s">
        <v>581</v>
      </c>
      <c r="B428" s="37" t="s">
        <v>582</v>
      </c>
      <c r="C428" s="37" t="s">
        <v>582</v>
      </c>
      <c r="D428" s="37" t="s">
        <v>2709</v>
      </c>
      <c r="E428" s="38">
        <v>20293</v>
      </c>
      <c r="F428" s="38">
        <v>22128</v>
      </c>
      <c r="G428" s="38">
        <v>23162</v>
      </c>
      <c r="H428" s="40">
        <v>297395.13</v>
      </c>
      <c r="I428" s="40">
        <v>268254.84000000003</v>
      </c>
      <c r="J428" s="40">
        <v>247213.25</v>
      </c>
      <c r="K428" s="40">
        <v>255613.97</v>
      </c>
      <c r="L428" s="40">
        <v>225947.96</v>
      </c>
      <c r="M428" s="40">
        <v>210108.69</v>
      </c>
    </row>
    <row r="429" spans="1:13">
      <c r="A429" s="37" t="s">
        <v>1141</v>
      </c>
      <c r="B429" s="37" t="s">
        <v>1142</v>
      </c>
      <c r="C429" s="37" t="s">
        <v>1142</v>
      </c>
      <c r="D429" s="37" t="s">
        <v>2467</v>
      </c>
      <c r="E429" s="38">
        <v>12989</v>
      </c>
      <c r="F429" s="38">
        <v>12563</v>
      </c>
      <c r="G429" s="38">
        <v>13555</v>
      </c>
      <c r="H429" s="40">
        <v>244786.76</v>
      </c>
      <c r="I429" s="40">
        <v>214936.98</v>
      </c>
      <c r="J429" s="40">
        <v>226100.43</v>
      </c>
      <c r="K429" s="40">
        <v>224275.24</v>
      </c>
      <c r="L429" s="40">
        <v>198067.78</v>
      </c>
      <c r="M429" s="40">
        <v>209687.94</v>
      </c>
    </row>
    <row r="430" spans="1:13">
      <c r="A430" s="37" t="s">
        <v>362</v>
      </c>
      <c r="B430" s="37" t="s">
        <v>363</v>
      </c>
      <c r="C430" s="37" t="s">
        <v>363</v>
      </c>
      <c r="D430" s="37" t="s">
        <v>2616</v>
      </c>
      <c r="E430" s="38">
        <v>24414</v>
      </c>
      <c r="F430" s="38">
        <v>19249</v>
      </c>
      <c r="G430" s="38">
        <v>21659</v>
      </c>
      <c r="H430" s="40">
        <v>310321.96000000002</v>
      </c>
      <c r="I430" s="40">
        <v>222007.58</v>
      </c>
      <c r="J430" s="40">
        <v>229090.52</v>
      </c>
      <c r="K430" s="40">
        <v>264591.64</v>
      </c>
      <c r="L430" s="40">
        <v>192067.93</v>
      </c>
      <c r="M430" s="40">
        <v>205074.01</v>
      </c>
    </row>
    <row r="431" spans="1:13">
      <c r="A431" s="37" t="s">
        <v>442</v>
      </c>
      <c r="B431" s="37" t="s">
        <v>443</v>
      </c>
      <c r="C431" s="37" t="s">
        <v>443</v>
      </c>
      <c r="D431" s="37" t="s">
        <v>2492</v>
      </c>
      <c r="E431" s="38">
        <v>20481</v>
      </c>
      <c r="F431" s="38">
        <v>21288</v>
      </c>
      <c r="G431" s="38">
        <v>20519</v>
      </c>
      <c r="H431" s="40">
        <v>280409.61</v>
      </c>
      <c r="I431" s="40">
        <v>250623.67</v>
      </c>
      <c r="J431" s="40">
        <v>232541.32</v>
      </c>
      <c r="K431" s="40">
        <v>239750.06</v>
      </c>
      <c r="L431" s="40">
        <v>221499.41</v>
      </c>
      <c r="M431" s="40">
        <v>201451.14</v>
      </c>
    </row>
    <row r="432" spans="1:13">
      <c r="A432" s="37" t="s">
        <v>573</v>
      </c>
      <c r="B432" s="37" t="s">
        <v>574</v>
      </c>
      <c r="C432" s="37" t="s">
        <v>574</v>
      </c>
      <c r="D432" s="37" t="s">
        <v>2537</v>
      </c>
      <c r="E432" s="38">
        <v>19761</v>
      </c>
      <c r="F432" s="38">
        <v>18174</v>
      </c>
      <c r="G432" s="38">
        <v>18888</v>
      </c>
      <c r="H432" s="40">
        <v>273054.84999999998</v>
      </c>
      <c r="I432" s="40">
        <v>239694.4</v>
      </c>
      <c r="J432" s="40">
        <v>228765.34</v>
      </c>
      <c r="K432" s="40">
        <v>244642.56</v>
      </c>
      <c r="L432" s="40">
        <v>214520.64</v>
      </c>
      <c r="M432" s="40">
        <v>200784.65</v>
      </c>
    </row>
    <row r="433" spans="1:13">
      <c r="A433" s="37" t="s">
        <v>565</v>
      </c>
      <c r="B433" s="37" t="s">
        <v>566</v>
      </c>
      <c r="C433" s="37" t="s">
        <v>566</v>
      </c>
      <c r="D433" s="37" t="s">
        <v>2703</v>
      </c>
      <c r="E433" s="38">
        <v>13913</v>
      </c>
      <c r="F433" s="38">
        <v>12477</v>
      </c>
      <c r="G433" s="38">
        <v>14102</v>
      </c>
      <c r="H433" s="40">
        <v>196549.46</v>
      </c>
      <c r="I433" s="40">
        <v>167364.01999999999</v>
      </c>
      <c r="J433" s="40">
        <v>213398.78</v>
      </c>
      <c r="K433" s="40">
        <v>181042.61</v>
      </c>
      <c r="L433" s="40">
        <v>154271.4</v>
      </c>
      <c r="M433" s="40">
        <v>198994.99</v>
      </c>
    </row>
    <row r="434" spans="1:13">
      <c r="A434" s="37" t="s">
        <v>1056</v>
      </c>
      <c r="B434" s="37" t="s">
        <v>1057</v>
      </c>
      <c r="C434" s="37" t="s">
        <v>1057</v>
      </c>
      <c r="D434" s="37" t="s">
        <v>2911</v>
      </c>
      <c r="E434" s="38">
        <v>12255</v>
      </c>
      <c r="F434" s="38">
        <v>12917</v>
      </c>
      <c r="G434" s="38">
        <v>12879</v>
      </c>
      <c r="H434" s="40">
        <v>161070.39999999999</v>
      </c>
      <c r="I434" s="40">
        <v>217425.42</v>
      </c>
      <c r="J434" s="40">
        <v>211685.76000000001</v>
      </c>
      <c r="K434" s="40">
        <v>143222.16</v>
      </c>
      <c r="L434" s="40">
        <v>201637.54</v>
      </c>
      <c r="M434" s="40">
        <v>198268.95</v>
      </c>
    </row>
    <row r="435" spans="1:13">
      <c r="A435" s="37" t="s">
        <v>979</v>
      </c>
      <c r="B435" s="37" t="s">
        <v>980</v>
      </c>
      <c r="C435" s="37" t="s">
        <v>981</v>
      </c>
      <c r="D435" s="37" t="s">
        <v>2878</v>
      </c>
      <c r="E435" s="38">
        <v>8092</v>
      </c>
      <c r="F435" s="38">
        <v>8913</v>
      </c>
      <c r="G435" s="38">
        <v>9590</v>
      </c>
      <c r="H435" s="40">
        <v>185148.5</v>
      </c>
      <c r="I435" s="40">
        <v>202674.41</v>
      </c>
      <c r="J435" s="40">
        <v>206222.4</v>
      </c>
      <c r="K435" s="40">
        <v>177351.8</v>
      </c>
      <c r="L435" s="40">
        <v>194654.74</v>
      </c>
      <c r="M435" s="40">
        <v>196946</v>
      </c>
    </row>
    <row r="436" spans="1:13">
      <c r="A436" s="37" t="s">
        <v>1060</v>
      </c>
      <c r="B436" s="37" t="s">
        <v>1061</v>
      </c>
      <c r="C436" s="37" t="s">
        <v>1061</v>
      </c>
      <c r="D436" s="37" t="s">
        <v>2913</v>
      </c>
      <c r="E436" s="38">
        <v>18713</v>
      </c>
      <c r="F436" s="38">
        <v>18599</v>
      </c>
      <c r="G436" s="38">
        <v>18452</v>
      </c>
      <c r="H436" s="40">
        <v>290552.65999999997</v>
      </c>
      <c r="I436" s="40">
        <v>234051.49</v>
      </c>
      <c r="J436" s="40">
        <v>224793.28</v>
      </c>
      <c r="K436" s="40">
        <v>252600.9</v>
      </c>
      <c r="L436" s="40">
        <v>202828.03</v>
      </c>
      <c r="M436" s="40">
        <v>196838.87</v>
      </c>
    </row>
    <row r="437" spans="1:13">
      <c r="A437" s="37" t="s">
        <v>1148</v>
      </c>
      <c r="B437" s="37" t="s">
        <v>1149</v>
      </c>
      <c r="C437" s="37" t="s">
        <v>1149</v>
      </c>
      <c r="D437" s="37" t="s">
        <v>2950</v>
      </c>
      <c r="E437" s="38">
        <v>11464</v>
      </c>
      <c r="F437" s="38">
        <v>10822</v>
      </c>
      <c r="G437" s="38">
        <v>14066</v>
      </c>
      <c r="H437" s="40">
        <v>137973.53</v>
      </c>
      <c r="I437" s="40">
        <v>162040.07999999999</v>
      </c>
      <c r="J437" s="40">
        <v>224218.65</v>
      </c>
      <c r="K437" s="40">
        <v>109995.6</v>
      </c>
      <c r="L437" s="40">
        <v>138676.74</v>
      </c>
      <c r="M437" s="40">
        <v>196047.88</v>
      </c>
    </row>
    <row r="438" spans="1:13">
      <c r="A438" s="37" t="s">
        <v>1206</v>
      </c>
      <c r="B438" s="37" t="s">
        <v>365</v>
      </c>
      <c r="C438" s="37" t="s">
        <v>365</v>
      </c>
      <c r="D438" s="37" t="s">
        <v>2976</v>
      </c>
      <c r="E438" s="38">
        <v>8703</v>
      </c>
      <c r="F438" s="38">
        <v>9634</v>
      </c>
      <c r="G438" s="38">
        <v>9409</v>
      </c>
      <c r="H438" s="40">
        <v>179729.42</v>
      </c>
      <c r="I438" s="40">
        <v>177048.51</v>
      </c>
      <c r="J438" s="40">
        <v>212055.19</v>
      </c>
      <c r="K438" s="40">
        <v>164076.79999999999</v>
      </c>
      <c r="L438" s="40">
        <v>159592.39000000001</v>
      </c>
      <c r="M438" s="40">
        <v>196008.17</v>
      </c>
    </row>
    <row r="439" spans="1:13">
      <c r="A439" s="37" t="s">
        <v>1107</v>
      </c>
      <c r="B439" s="37" t="s">
        <v>1108</v>
      </c>
      <c r="C439" s="37" t="s">
        <v>1108</v>
      </c>
      <c r="D439" s="37" t="s">
        <v>2933</v>
      </c>
      <c r="E439" s="38">
        <v>5085</v>
      </c>
      <c r="F439" s="38">
        <v>5587</v>
      </c>
      <c r="G439" s="38">
        <v>5333</v>
      </c>
      <c r="H439" s="40">
        <v>237455.02</v>
      </c>
      <c r="I439" s="40">
        <v>235716.23</v>
      </c>
      <c r="J439" s="40">
        <v>201507</v>
      </c>
      <c r="K439" s="40">
        <v>230093.97</v>
      </c>
      <c r="L439" s="40">
        <v>226755.22</v>
      </c>
      <c r="M439" s="40">
        <v>195375.31</v>
      </c>
    </row>
    <row r="440" spans="1:13">
      <c r="A440" s="37" t="s">
        <v>563</v>
      </c>
      <c r="B440" s="37" t="s">
        <v>564</v>
      </c>
      <c r="C440" s="37" t="s">
        <v>564</v>
      </c>
      <c r="D440" s="37" t="s">
        <v>2702</v>
      </c>
      <c r="E440" s="38">
        <v>17311</v>
      </c>
      <c r="F440" s="38">
        <v>18062</v>
      </c>
      <c r="G440" s="38">
        <v>16337</v>
      </c>
      <c r="H440" s="40">
        <v>227314.96</v>
      </c>
      <c r="I440" s="40">
        <v>241870.68</v>
      </c>
      <c r="J440" s="40">
        <v>211433.52</v>
      </c>
      <c r="K440" s="40">
        <v>203859.64</v>
      </c>
      <c r="L440" s="40">
        <v>224361.41</v>
      </c>
      <c r="M440" s="40">
        <v>194252.18</v>
      </c>
    </row>
    <row r="441" spans="1:13">
      <c r="A441" s="37" t="s">
        <v>999</v>
      </c>
      <c r="B441" s="37" t="s">
        <v>1000</v>
      </c>
      <c r="C441" s="37" t="s">
        <v>1000</v>
      </c>
      <c r="D441" s="37" t="s">
        <v>2886</v>
      </c>
      <c r="E441" s="38">
        <v>12898</v>
      </c>
      <c r="F441" s="38">
        <v>12627</v>
      </c>
      <c r="G441" s="38">
        <v>12754</v>
      </c>
      <c r="H441" s="40">
        <v>261178.54</v>
      </c>
      <c r="I441" s="40">
        <v>242335.92</v>
      </c>
      <c r="J441" s="40">
        <v>220220.56</v>
      </c>
      <c r="K441" s="40">
        <v>230959.89</v>
      </c>
      <c r="L441" s="40">
        <v>217031</v>
      </c>
      <c r="M441" s="40">
        <v>194191.9</v>
      </c>
    </row>
    <row r="442" spans="1:13">
      <c r="A442" s="37" t="s">
        <v>464</v>
      </c>
      <c r="B442" s="37" t="s">
        <v>465</v>
      </c>
      <c r="C442" s="37" t="s">
        <v>465</v>
      </c>
      <c r="D442" s="37" t="s">
        <v>2660</v>
      </c>
      <c r="E442" s="38">
        <v>19496</v>
      </c>
      <c r="F442" s="38">
        <v>19735</v>
      </c>
      <c r="G442" s="38">
        <v>21394</v>
      </c>
      <c r="H442" s="40">
        <v>244267.72</v>
      </c>
      <c r="I442" s="40">
        <v>226808.81</v>
      </c>
      <c r="J442" s="40">
        <v>214049.98</v>
      </c>
      <c r="K442" s="40">
        <v>219382.29</v>
      </c>
      <c r="L442" s="40">
        <v>204329.33</v>
      </c>
      <c r="M442" s="40">
        <v>194094.45</v>
      </c>
    </row>
    <row r="443" spans="1:13">
      <c r="A443" s="37" t="s">
        <v>1122</v>
      </c>
      <c r="B443" s="37" t="s">
        <v>1123</v>
      </c>
      <c r="C443" s="37" t="s">
        <v>1123</v>
      </c>
      <c r="D443" s="37" t="s">
        <v>2940</v>
      </c>
      <c r="E443" s="38">
        <v>8656</v>
      </c>
      <c r="F443" s="38">
        <v>8989</v>
      </c>
      <c r="G443" s="38">
        <v>8908</v>
      </c>
      <c r="H443" s="40">
        <v>231645.86</v>
      </c>
      <c r="I443" s="40">
        <v>225314.92</v>
      </c>
      <c r="J443" s="40">
        <v>205099.9</v>
      </c>
      <c r="K443" s="40">
        <v>214372.33</v>
      </c>
      <c r="L443" s="40">
        <v>210049.1</v>
      </c>
      <c r="M443" s="40">
        <v>190747.03</v>
      </c>
    </row>
    <row r="444" spans="1:13">
      <c r="A444" s="37" t="s">
        <v>1150</v>
      </c>
      <c r="B444" s="37" t="s">
        <v>1151</v>
      </c>
      <c r="C444" s="37" t="s">
        <v>1151</v>
      </c>
      <c r="D444" s="37" t="s">
        <v>2951</v>
      </c>
      <c r="E444" s="38">
        <v>12505</v>
      </c>
      <c r="F444" s="38">
        <v>12159</v>
      </c>
      <c r="G444" s="38">
        <v>12702</v>
      </c>
      <c r="H444" s="40">
        <v>186366.33</v>
      </c>
      <c r="I444" s="40">
        <v>171278.73</v>
      </c>
      <c r="J444" s="40">
        <v>207532.4</v>
      </c>
      <c r="K444" s="40">
        <v>167827.57</v>
      </c>
      <c r="L444" s="40">
        <v>155309.79999999999</v>
      </c>
      <c r="M444" s="40">
        <v>189773.98</v>
      </c>
    </row>
    <row r="445" spans="1:13">
      <c r="A445" s="37" t="s">
        <v>1014</v>
      </c>
      <c r="B445" s="37" t="s">
        <v>1015</v>
      </c>
      <c r="C445" s="37" t="s">
        <v>1015</v>
      </c>
      <c r="D445" s="37" t="s">
        <v>2891</v>
      </c>
      <c r="E445" s="38">
        <v>15838</v>
      </c>
      <c r="F445" s="38">
        <v>13087</v>
      </c>
      <c r="G445" s="38">
        <v>12807</v>
      </c>
      <c r="H445" s="40">
        <v>343107.3</v>
      </c>
      <c r="I445" s="40">
        <v>202035.82</v>
      </c>
      <c r="J445" s="40">
        <v>209157</v>
      </c>
      <c r="K445" s="40">
        <v>307449.39</v>
      </c>
      <c r="L445" s="40">
        <v>178997.48</v>
      </c>
      <c r="M445" s="40">
        <v>188647.61</v>
      </c>
    </row>
    <row r="446" spans="1:13">
      <c r="A446" s="37" t="s">
        <v>714</v>
      </c>
      <c r="B446" s="37" t="s">
        <v>715</v>
      </c>
      <c r="C446" s="37" t="s">
        <v>715</v>
      </c>
      <c r="D446" s="37" t="s">
        <v>2765</v>
      </c>
      <c r="E446" s="38">
        <v>5767</v>
      </c>
      <c r="F446" s="38">
        <v>6326</v>
      </c>
      <c r="G446" s="38">
        <v>6376</v>
      </c>
      <c r="H446" s="40">
        <v>268746.28000000003</v>
      </c>
      <c r="I446" s="40">
        <v>239170.33</v>
      </c>
      <c r="J446" s="40">
        <v>234900.08</v>
      </c>
      <c r="K446" s="40">
        <v>235699.42</v>
      </c>
      <c r="L446" s="40">
        <v>209433.51</v>
      </c>
      <c r="M446" s="40">
        <v>188340.94</v>
      </c>
    </row>
    <row r="447" spans="1:13">
      <c r="A447" s="37" t="s">
        <v>472</v>
      </c>
      <c r="B447" s="37" t="s">
        <v>473</v>
      </c>
      <c r="C447" s="37" t="s">
        <v>473</v>
      </c>
      <c r="D447" s="37" t="s">
        <v>2664</v>
      </c>
      <c r="E447" s="38">
        <v>18348</v>
      </c>
      <c r="F447" s="38">
        <v>18691</v>
      </c>
      <c r="G447" s="38">
        <v>18425</v>
      </c>
      <c r="H447" s="40">
        <v>201802.38</v>
      </c>
      <c r="I447" s="40">
        <v>237717.8</v>
      </c>
      <c r="J447" s="40">
        <v>203570.48</v>
      </c>
      <c r="K447" s="40">
        <v>180194.86</v>
      </c>
      <c r="L447" s="40">
        <v>219950.07</v>
      </c>
      <c r="M447" s="40">
        <v>184572.27</v>
      </c>
    </row>
    <row r="448" spans="1:13">
      <c r="A448" s="37" t="s">
        <v>716</v>
      </c>
      <c r="B448" s="37" t="s">
        <v>717</v>
      </c>
      <c r="C448" s="37" t="s">
        <v>717</v>
      </c>
      <c r="D448" s="37" t="s">
        <v>2766</v>
      </c>
      <c r="E448" s="38">
        <v>15049</v>
      </c>
      <c r="F448" s="38">
        <v>16500</v>
      </c>
      <c r="G448" s="38">
        <v>16763</v>
      </c>
      <c r="H448" s="40">
        <v>211734.03</v>
      </c>
      <c r="I448" s="40">
        <v>204928.13</v>
      </c>
      <c r="J448" s="40">
        <v>201711</v>
      </c>
      <c r="K448" s="40">
        <v>192933.19</v>
      </c>
      <c r="L448" s="40">
        <v>187419.51999999999</v>
      </c>
      <c r="M448" s="40">
        <v>184529.66</v>
      </c>
    </row>
    <row r="449" spans="1:13" ht="22.5">
      <c r="A449" s="37" t="s">
        <v>915</v>
      </c>
      <c r="B449" s="37" t="s">
        <v>916</v>
      </c>
      <c r="C449" s="37" t="s">
        <v>916</v>
      </c>
      <c r="D449" s="37" t="s">
        <v>2849</v>
      </c>
      <c r="E449" s="38">
        <v>12979</v>
      </c>
      <c r="F449" s="38">
        <v>11491</v>
      </c>
      <c r="G449" s="38">
        <v>11637</v>
      </c>
      <c r="H449" s="40">
        <v>265915.45</v>
      </c>
      <c r="I449" s="40">
        <v>220100.97</v>
      </c>
      <c r="J449" s="40">
        <v>201367.33</v>
      </c>
      <c r="K449" s="40">
        <v>240468.25</v>
      </c>
      <c r="L449" s="40">
        <v>199735.34</v>
      </c>
      <c r="M449" s="40">
        <v>184355.35</v>
      </c>
    </row>
    <row r="450" spans="1:13">
      <c r="A450" s="37" t="s">
        <v>950</v>
      </c>
      <c r="B450" s="37" t="s">
        <v>951</v>
      </c>
      <c r="C450" s="37" t="s">
        <v>952</v>
      </c>
      <c r="D450" s="37" t="s">
        <v>2865</v>
      </c>
      <c r="E450" s="38">
        <v>10082</v>
      </c>
      <c r="F450" s="38">
        <v>9470</v>
      </c>
      <c r="G450" s="38">
        <v>10038</v>
      </c>
      <c r="H450" s="40">
        <v>174148.87</v>
      </c>
      <c r="I450" s="40">
        <v>158006.04999999999</v>
      </c>
      <c r="J450" s="40">
        <v>199974.83</v>
      </c>
      <c r="K450" s="40">
        <v>156388.76</v>
      </c>
      <c r="L450" s="40">
        <v>142680.93</v>
      </c>
      <c r="M450" s="40">
        <v>182617.12</v>
      </c>
    </row>
    <row r="451" spans="1:13">
      <c r="A451" s="37" t="s">
        <v>812</v>
      </c>
      <c r="B451" s="37" t="s">
        <v>813</v>
      </c>
      <c r="C451" s="37" t="s">
        <v>813</v>
      </c>
      <c r="D451" s="37" t="s">
        <v>2808</v>
      </c>
      <c r="E451" s="38">
        <v>15538</v>
      </c>
      <c r="F451" s="38">
        <v>15029</v>
      </c>
      <c r="G451" s="38">
        <v>15023</v>
      </c>
      <c r="H451" s="40">
        <v>256940.79999999999</v>
      </c>
      <c r="I451" s="40">
        <v>230036.44</v>
      </c>
      <c r="J451" s="40">
        <v>206431.13</v>
      </c>
      <c r="K451" s="40">
        <v>226112.28</v>
      </c>
      <c r="L451" s="40">
        <v>203339.94</v>
      </c>
      <c r="M451" s="40">
        <v>182133.57</v>
      </c>
    </row>
    <row r="452" spans="1:13">
      <c r="A452" s="37" t="s">
        <v>1030</v>
      </c>
      <c r="B452" s="37" t="s">
        <v>1031</v>
      </c>
      <c r="C452" s="37" t="s">
        <v>1031</v>
      </c>
      <c r="D452" s="37" t="s">
        <v>2899</v>
      </c>
      <c r="E452" s="38">
        <v>11174</v>
      </c>
      <c r="F452" s="38">
        <v>10621</v>
      </c>
      <c r="G452" s="38">
        <v>10946</v>
      </c>
      <c r="H452" s="40">
        <v>187122.62</v>
      </c>
      <c r="I452" s="40">
        <v>184636.51</v>
      </c>
      <c r="J452" s="40">
        <v>196355.53</v>
      </c>
      <c r="K452" s="40">
        <v>172484.61</v>
      </c>
      <c r="L452" s="40">
        <v>171353.04</v>
      </c>
      <c r="M452" s="40">
        <v>181804.11</v>
      </c>
    </row>
    <row r="453" spans="1:13">
      <c r="A453" s="37" t="s">
        <v>1043</v>
      </c>
      <c r="B453" s="37" t="s">
        <v>1044</v>
      </c>
      <c r="C453" s="37" t="s">
        <v>1044</v>
      </c>
      <c r="D453" s="37" t="s">
        <v>2905</v>
      </c>
      <c r="E453" s="38">
        <v>10281</v>
      </c>
      <c r="F453" s="38">
        <v>10458</v>
      </c>
      <c r="G453" s="38">
        <v>10629</v>
      </c>
      <c r="H453" s="40">
        <v>326123.03000000003</v>
      </c>
      <c r="I453" s="40">
        <v>197156.84</v>
      </c>
      <c r="J453" s="40">
        <v>195641.27</v>
      </c>
      <c r="K453" s="40">
        <v>309318.17</v>
      </c>
      <c r="L453" s="40">
        <v>179819.31</v>
      </c>
      <c r="M453" s="40">
        <v>181128.63</v>
      </c>
    </row>
    <row r="454" spans="1:13">
      <c r="A454" s="37" t="s">
        <v>746</v>
      </c>
      <c r="B454" s="37" t="s">
        <v>747</v>
      </c>
      <c r="C454" s="37" t="s">
        <v>747</v>
      </c>
      <c r="D454" s="37" t="s">
        <v>2778</v>
      </c>
      <c r="E454" s="38">
        <v>17898</v>
      </c>
      <c r="F454" s="38">
        <v>17230</v>
      </c>
      <c r="G454" s="38">
        <v>17954</v>
      </c>
      <c r="H454" s="40">
        <v>247632.38</v>
      </c>
      <c r="I454" s="40">
        <v>199750.26</v>
      </c>
      <c r="J454" s="40">
        <v>205439.64</v>
      </c>
      <c r="K454" s="40">
        <v>218605.92</v>
      </c>
      <c r="L454" s="40">
        <v>175256.24</v>
      </c>
      <c r="M454" s="40">
        <v>180004.72</v>
      </c>
    </row>
    <row r="455" spans="1:13">
      <c r="A455" s="37" t="s">
        <v>1213</v>
      </c>
      <c r="B455" s="37" t="s">
        <v>1214</v>
      </c>
      <c r="C455" s="37" t="s">
        <v>1215</v>
      </c>
      <c r="D455" s="37" t="s">
        <v>2978</v>
      </c>
      <c r="E455" s="38">
        <v>11081</v>
      </c>
      <c r="F455" s="38">
        <v>10669</v>
      </c>
      <c r="G455" s="38">
        <v>12648</v>
      </c>
      <c r="H455" s="40">
        <v>210821.38</v>
      </c>
      <c r="I455" s="40">
        <v>174441.34</v>
      </c>
      <c r="J455" s="40">
        <v>192873.46</v>
      </c>
      <c r="K455" s="40">
        <v>197284.12</v>
      </c>
      <c r="L455" s="40">
        <v>164393.20000000001</v>
      </c>
      <c r="M455" s="40">
        <v>179829.76000000001</v>
      </c>
    </row>
    <row r="456" spans="1:13">
      <c r="A456" s="37" t="s">
        <v>726</v>
      </c>
      <c r="B456" s="37" t="s">
        <v>727</v>
      </c>
      <c r="C456" s="37" t="s">
        <v>727</v>
      </c>
      <c r="D456" s="37" t="s">
        <v>2604</v>
      </c>
      <c r="E456" s="38">
        <v>18706</v>
      </c>
      <c r="F456" s="38">
        <v>17392</v>
      </c>
      <c r="G456" s="38">
        <v>15635</v>
      </c>
      <c r="H456" s="40">
        <v>241780.05</v>
      </c>
      <c r="I456" s="40">
        <v>199708.33</v>
      </c>
      <c r="J456" s="40">
        <v>201304.3</v>
      </c>
      <c r="K456" s="40">
        <v>217396.77</v>
      </c>
      <c r="L456" s="40">
        <v>178282.81</v>
      </c>
      <c r="M456" s="40">
        <v>179554.28</v>
      </c>
    </row>
    <row r="457" spans="1:13">
      <c r="A457" s="37" t="s">
        <v>486</v>
      </c>
      <c r="B457" s="37" t="s">
        <v>487</v>
      </c>
      <c r="C457" s="37" t="s">
        <v>488</v>
      </c>
      <c r="D457" s="37" t="s">
        <v>2671</v>
      </c>
      <c r="E457" s="38">
        <v>20008</v>
      </c>
      <c r="F457" s="38">
        <v>18872</v>
      </c>
      <c r="G457" s="38">
        <v>18964</v>
      </c>
      <c r="H457" s="40">
        <v>308760.61</v>
      </c>
      <c r="I457" s="40">
        <v>237797.12</v>
      </c>
      <c r="J457" s="40">
        <v>201759.09</v>
      </c>
      <c r="K457" s="40">
        <v>276643.03999999998</v>
      </c>
      <c r="L457" s="40">
        <v>213827.06</v>
      </c>
      <c r="M457" s="40">
        <v>179308.04</v>
      </c>
    </row>
    <row r="458" spans="1:13">
      <c r="A458" s="37" t="s">
        <v>1038</v>
      </c>
      <c r="B458" s="37" t="s">
        <v>1039</v>
      </c>
      <c r="C458" s="37" t="s">
        <v>1039</v>
      </c>
      <c r="D458" s="37" t="s">
        <v>2903</v>
      </c>
      <c r="E458" s="38">
        <v>10678</v>
      </c>
      <c r="F458" s="38">
        <v>10484</v>
      </c>
      <c r="G458" s="38">
        <v>10148</v>
      </c>
      <c r="H458" s="40">
        <v>308938.23</v>
      </c>
      <c r="I458" s="40">
        <v>199595.22</v>
      </c>
      <c r="J458" s="40">
        <v>193479.65</v>
      </c>
      <c r="K458" s="40">
        <v>286281.39</v>
      </c>
      <c r="L458" s="40">
        <v>179310.72</v>
      </c>
      <c r="M458" s="40">
        <v>178200.21</v>
      </c>
    </row>
    <row r="459" spans="1:13">
      <c r="A459" s="37" t="s">
        <v>634</v>
      </c>
      <c r="B459" s="37" t="s">
        <v>635</v>
      </c>
      <c r="C459" s="37" t="s">
        <v>635</v>
      </c>
      <c r="D459" s="37" t="s">
        <v>2731</v>
      </c>
      <c r="E459" s="38">
        <v>14558</v>
      </c>
      <c r="F459" s="38">
        <v>15859</v>
      </c>
      <c r="G459" s="38">
        <v>15114</v>
      </c>
      <c r="H459" s="40">
        <v>186941.39</v>
      </c>
      <c r="I459" s="40">
        <v>184370.17</v>
      </c>
      <c r="J459" s="40">
        <v>198544.89</v>
      </c>
      <c r="K459" s="40">
        <v>165552.76999999999</v>
      </c>
      <c r="L459" s="40">
        <v>163683.94</v>
      </c>
      <c r="M459" s="40">
        <v>176770.73</v>
      </c>
    </row>
    <row r="460" spans="1:13">
      <c r="A460" s="37" t="s">
        <v>931</v>
      </c>
      <c r="B460" s="37" t="s">
        <v>932</v>
      </c>
      <c r="C460" s="37" t="s">
        <v>932</v>
      </c>
      <c r="D460" s="37" t="s">
        <v>2857</v>
      </c>
      <c r="E460" s="38">
        <v>11030</v>
      </c>
      <c r="F460" s="38">
        <v>12357</v>
      </c>
      <c r="G460" s="38">
        <v>14548</v>
      </c>
      <c r="H460" s="40">
        <v>172458.75</v>
      </c>
      <c r="I460" s="40">
        <v>160766.23000000001</v>
      </c>
      <c r="J460" s="40">
        <v>197292.75</v>
      </c>
      <c r="K460" s="40">
        <v>154167.01999999999</v>
      </c>
      <c r="L460" s="40">
        <v>142592.82</v>
      </c>
      <c r="M460" s="40">
        <v>174649.06</v>
      </c>
    </row>
    <row r="461" spans="1:13">
      <c r="A461" s="37" t="s">
        <v>744</v>
      </c>
      <c r="B461" s="37" t="s">
        <v>745</v>
      </c>
      <c r="C461" s="37" t="s">
        <v>745</v>
      </c>
      <c r="D461" s="37" t="s">
        <v>2777</v>
      </c>
      <c r="E461" s="38">
        <v>14442</v>
      </c>
      <c r="F461" s="38">
        <v>14695</v>
      </c>
      <c r="G461" s="38">
        <v>15239</v>
      </c>
      <c r="H461" s="40">
        <v>188388.22</v>
      </c>
      <c r="I461" s="40">
        <v>174697.17</v>
      </c>
      <c r="J461" s="40">
        <v>190923.14</v>
      </c>
      <c r="K461" s="40">
        <v>168415.75</v>
      </c>
      <c r="L461" s="40">
        <v>158192.23000000001</v>
      </c>
      <c r="M461" s="40">
        <v>173931.17</v>
      </c>
    </row>
    <row r="462" spans="1:13">
      <c r="A462" s="37" t="s">
        <v>534</v>
      </c>
      <c r="B462" s="37" t="s">
        <v>535</v>
      </c>
      <c r="C462" s="37" t="s">
        <v>535</v>
      </c>
      <c r="D462" s="37" t="s">
        <v>2693</v>
      </c>
      <c r="E462" s="38">
        <v>10197</v>
      </c>
      <c r="F462" s="38">
        <v>10428</v>
      </c>
      <c r="G462" s="38">
        <v>11581</v>
      </c>
      <c r="H462" s="40">
        <v>239116.61</v>
      </c>
      <c r="I462" s="40">
        <v>226351.29</v>
      </c>
      <c r="J462" s="40">
        <v>194405.87</v>
      </c>
      <c r="K462" s="40">
        <v>216470.43</v>
      </c>
      <c r="L462" s="40">
        <v>205191.81</v>
      </c>
      <c r="M462" s="40">
        <v>173581.01</v>
      </c>
    </row>
    <row r="463" spans="1:13">
      <c r="A463" s="37" t="s">
        <v>990</v>
      </c>
      <c r="B463" s="37" t="s">
        <v>991</v>
      </c>
      <c r="C463" s="37" t="s">
        <v>991</v>
      </c>
      <c r="D463" s="37" t="s">
        <v>2883</v>
      </c>
      <c r="E463" s="38">
        <v>13442</v>
      </c>
      <c r="F463" s="38">
        <v>12057</v>
      </c>
      <c r="G463" s="38">
        <v>13725</v>
      </c>
      <c r="H463" s="40">
        <v>187303.2</v>
      </c>
      <c r="I463" s="40">
        <v>192154.77</v>
      </c>
      <c r="J463" s="40">
        <v>193521.94</v>
      </c>
      <c r="K463" s="40">
        <v>166904.35999999999</v>
      </c>
      <c r="L463" s="40">
        <v>170719.46</v>
      </c>
      <c r="M463" s="40">
        <v>173365.55</v>
      </c>
    </row>
    <row r="464" spans="1:13">
      <c r="A464" s="37" t="s">
        <v>982</v>
      </c>
      <c r="B464" s="37" t="s">
        <v>983</v>
      </c>
      <c r="C464" s="37" t="s">
        <v>983</v>
      </c>
      <c r="D464" s="37" t="s">
        <v>2879</v>
      </c>
      <c r="E464" s="38">
        <v>11712</v>
      </c>
      <c r="F464" s="38">
        <v>12297</v>
      </c>
      <c r="G464" s="38">
        <v>11640</v>
      </c>
      <c r="H464" s="40">
        <v>250431.63</v>
      </c>
      <c r="I464" s="40">
        <v>236117.17</v>
      </c>
      <c r="J464" s="40">
        <v>195727.23</v>
      </c>
      <c r="K464" s="40">
        <v>218420.83</v>
      </c>
      <c r="L464" s="40">
        <v>209756.22</v>
      </c>
      <c r="M464" s="40">
        <v>172991.57</v>
      </c>
    </row>
    <row r="465" spans="1:13" ht="22.5">
      <c r="A465" s="37" t="s">
        <v>585</v>
      </c>
      <c r="B465" s="37" t="s">
        <v>586</v>
      </c>
      <c r="C465" s="37" t="s">
        <v>586</v>
      </c>
      <c r="D465" s="37" t="s">
        <v>2711</v>
      </c>
      <c r="E465" s="38">
        <v>20211</v>
      </c>
      <c r="F465" s="38">
        <v>20057</v>
      </c>
      <c r="G465" s="38">
        <v>18979</v>
      </c>
      <c r="H465" s="40">
        <v>241722.5</v>
      </c>
      <c r="I465" s="40">
        <v>226259.4</v>
      </c>
      <c r="J465" s="40">
        <v>200021.47</v>
      </c>
      <c r="K465" s="40">
        <v>211598.24</v>
      </c>
      <c r="L465" s="40">
        <v>198459.74</v>
      </c>
      <c r="M465" s="40">
        <v>172052.12</v>
      </c>
    </row>
    <row r="466" spans="1:13">
      <c r="A466" s="37" t="s">
        <v>601</v>
      </c>
      <c r="B466" s="37" t="s">
        <v>602</v>
      </c>
      <c r="C466" s="37" t="s">
        <v>602</v>
      </c>
      <c r="D466" s="37" t="s">
        <v>2718</v>
      </c>
      <c r="E466" s="38">
        <v>14022</v>
      </c>
      <c r="F466" s="38">
        <v>14305</v>
      </c>
      <c r="G466" s="38">
        <v>14680</v>
      </c>
      <c r="H466" s="40">
        <v>242204.31</v>
      </c>
      <c r="I466" s="40">
        <v>213172.67</v>
      </c>
      <c r="J466" s="40">
        <v>185828.03</v>
      </c>
      <c r="K466" s="40">
        <v>222582.57</v>
      </c>
      <c r="L466" s="40">
        <v>196556.37</v>
      </c>
      <c r="M466" s="40">
        <v>170093.91</v>
      </c>
    </row>
    <row r="467" spans="1:13">
      <c r="A467" s="37" t="s">
        <v>957</v>
      </c>
      <c r="B467" s="37" t="s">
        <v>958</v>
      </c>
      <c r="C467" s="37" t="s">
        <v>958</v>
      </c>
      <c r="D467" s="37" t="s">
        <v>2687</v>
      </c>
      <c r="E467" s="38">
        <v>14722</v>
      </c>
      <c r="F467" s="38">
        <v>13196</v>
      </c>
      <c r="G467" s="38">
        <v>13611</v>
      </c>
      <c r="H467" s="40">
        <v>228910.5</v>
      </c>
      <c r="I467" s="40">
        <v>194469.6</v>
      </c>
      <c r="J467" s="40">
        <v>199007.23</v>
      </c>
      <c r="K467" s="40">
        <v>198655.04</v>
      </c>
      <c r="L467" s="40">
        <v>166429.07</v>
      </c>
      <c r="M467" s="40">
        <v>169849.18</v>
      </c>
    </row>
    <row r="468" spans="1:13">
      <c r="A468" s="37" t="s">
        <v>720</v>
      </c>
      <c r="B468" s="37" t="s">
        <v>721</v>
      </c>
      <c r="C468" s="37" t="s">
        <v>721</v>
      </c>
      <c r="D468" s="37" t="s">
        <v>2533</v>
      </c>
      <c r="E468" s="38">
        <v>15298</v>
      </c>
      <c r="F468" s="38">
        <v>16571</v>
      </c>
      <c r="G468" s="38">
        <v>17760</v>
      </c>
      <c r="H468" s="40">
        <v>183573.63</v>
      </c>
      <c r="I468" s="40">
        <v>181816.34</v>
      </c>
      <c r="J468" s="40">
        <v>185466.79</v>
      </c>
      <c r="K468" s="40">
        <v>164625.24</v>
      </c>
      <c r="L468" s="40">
        <v>164125.96</v>
      </c>
      <c r="M468" s="40">
        <v>169426.76</v>
      </c>
    </row>
    <row r="469" spans="1:13">
      <c r="A469" s="37" t="s">
        <v>830</v>
      </c>
      <c r="B469" s="37" t="s">
        <v>831</v>
      </c>
      <c r="C469" s="37" t="s">
        <v>831</v>
      </c>
      <c r="D469" s="37" t="s">
        <v>2815</v>
      </c>
      <c r="E469" s="38">
        <v>13266</v>
      </c>
      <c r="F469" s="38">
        <v>15030</v>
      </c>
      <c r="G469" s="38">
        <v>17446</v>
      </c>
      <c r="H469" s="40">
        <v>156198.67000000001</v>
      </c>
      <c r="I469" s="40">
        <v>146566.18</v>
      </c>
      <c r="J469" s="40">
        <v>188852.14</v>
      </c>
      <c r="K469" s="40">
        <v>136531.01999999999</v>
      </c>
      <c r="L469" s="40">
        <v>127728.04</v>
      </c>
      <c r="M469" s="40">
        <v>168564.24</v>
      </c>
    </row>
    <row r="470" spans="1:13">
      <c r="A470" s="37" t="s">
        <v>967</v>
      </c>
      <c r="B470" s="37" t="s">
        <v>968</v>
      </c>
      <c r="C470" s="37" t="s">
        <v>968</v>
      </c>
      <c r="D470" s="37" t="s">
        <v>2872</v>
      </c>
      <c r="E470" s="38">
        <v>17660</v>
      </c>
      <c r="F470" s="38">
        <v>16159</v>
      </c>
      <c r="G470" s="38">
        <v>17338</v>
      </c>
      <c r="H470" s="40">
        <v>322300.49</v>
      </c>
      <c r="I470" s="40">
        <v>200554.33</v>
      </c>
      <c r="J470" s="40">
        <v>201046.33</v>
      </c>
      <c r="K470" s="40">
        <v>282217.90999999997</v>
      </c>
      <c r="L470" s="40">
        <v>166207.4</v>
      </c>
      <c r="M470" s="40">
        <v>167277.64000000001</v>
      </c>
    </row>
    <row r="471" spans="1:13">
      <c r="A471" s="37" t="s">
        <v>550</v>
      </c>
      <c r="B471" s="37" t="s">
        <v>551</v>
      </c>
      <c r="C471" s="37" t="s">
        <v>551</v>
      </c>
      <c r="D471" s="37" t="s">
        <v>2518</v>
      </c>
      <c r="E471" s="38">
        <v>15084</v>
      </c>
      <c r="F471" s="38">
        <v>14796</v>
      </c>
      <c r="G471" s="38">
        <v>15578</v>
      </c>
      <c r="H471" s="40">
        <v>210512.86</v>
      </c>
      <c r="I471" s="40">
        <v>180556.27</v>
      </c>
      <c r="J471" s="40">
        <v>185644.96</v>
      </c>
      <c r="K471" s="40">
        <v>183259.74</v>
      </c>
      <c r="L471" s="40">
        <v>160669.14000000001</v>
      </c>
      <c r="M471" s="40">
        <v>166612.45000000001</v>
      </c>
    </row>
    <row r="472" spans="1:13">
      <c r="A472" s="37" t="s">
        <v>927</v>
      </c>
      <c r="B472" s="37" t="s">
        <v>928</v>
      </c>
      <c r="C472" s="37" t="s">
        <v>928</v>
      </c>
      <c r="D472" s="37" t="s">
        <v>2855</v>
      </c>
      <c r="E472" s="38">
        <v>14034</v>
      </c>
      <c r="F472" s="38">
        <v>18632</v>
      </c>
      <c r="G472" s="38">
        <v>17578</v>
      </c>
      <c r="H472" s="40">
        <v>156831.26999999999</v>
      </c>
      <c r="I472" s="40">
        <v>192893.36</v>
      </c>
      <c r="J472" s="40">
        <v>185987.5</v>
      </c>
      <c r="K472" s="40">
        <v>140589.03</v>
      </c>
      <c r="L472" s="40">
        <v>172619.03</v>
      </c>
      <c r="M472" s="40">
        <v>166251.67000000001</v>
      </c>
    </row>
    <row r="473" spans="1:13">
      <c r="A473" s="37" t="s">
        <v>1034</v>
      </c>
      <c r="B473" s="37" t="s">
        <v>1035</v>
      </c>
      <c r="C473" s="37" t="s">
        <v>1035</v>
      </c>
      <c r="D473" s="37" t="s">
        <v>2901</v>
      </c>
      <c r="E473" s="38">
        <v>10825</v>
      </c>
      <c r="F473" s="38">
        <v>10589</v>
      </c>
      <c r="G473" s="38">
        <v>9886</v>
      </c>
      <c r="H473" s="40">
        <v>238851.34</v>
      </c>
      <c r="I473" s="40">
        <v>170210.27</v>
      </c>
      <c r="J473" s="40">
        <v>186967.14</v>
      </c>
      <c r="K473" s="40">
        <v>216146.06</v>
      </c>
      <c r="L473" s="40">
        <v>148482.68</v>
      </c>
      <c r="M473" s="40">
        <v>166240.26999999999</v>
      </c>
    </row>
    <row r="474" spans="1:13">
      <c r="A474" s="37" t="s">
        <v>438</v>
      </c>
      <c r="B474" s="37" t="s">
        <v>439</v>
      </c>
      <c r="C474" s="37" t="s">
        <v>439</v>
      </c>
      <c r="D474" s="37" t="s">
        <v>2650</v>
      </c>
      <c r="E474" s="38">
        <v>15666</v>
      </c>
      <c r="F474" s="38">
        <v>14942</v>
      </c>
      <c r="G474" s="38">
        <v>16995</v>
      </c>
      <c r="H474" s="40">
        <v>196375.96</v>
      </c>
      <c r="I474" s="40">
        <v>184412.77</v>
      </c>
      <c r="J474" s="40">
        <v>184180.9</v>
      </c>
      <c r="K474" s="40">
        <v>176635.94</v>
      </c>
      <c r="L474" s="40">
        <v>164750.97</v>
      </c>
      <c r="M474" s="40">
        <v>165506.35</v>
      </c>
    </row>
    <row r="475" spans="1:13">
      <c r="A475" s="37" t="s">
        <v>453</v>
      </c>
      <c r="B475" s="37" t="s">
        <v>454</v>
      </c>
      <c r="C475" s="37" t="s">
        <v>454</v>
      </c>
      <c r="D475" s="37" t="s">
        <v>2656</v>
      </c>
      <c r="E475" s="38">
        <v>20863</v>
      </c>
      <c r="F475" s="38">
        <v>19679</v>
      </c>
      <c r="G475" s="38">
        <v>19979</v>
      </c>
      <c r="H475" s="40">
        <v>254520.53</v>
      </c>
      <c r="I475" s="40">
        <v>224376.07</v>
      </c>
      <c r="J475" s="40">
        <v>185976.13</v>
      </c>
      <c r="K475" s="40">
        <v>226535.14</v>
      </c>
      <c r="L475" s="40">
        <v>203351.67999999999</v>
      </c>
      <c r="M475" s="40">
        <v>164925.85999999999</v>
      </c>
    </row>
    <row r="476" spans="1:13">
      <c r="A476" s="37" t="s">
        <v>1124</v>
      </c>
      <c r="B476" s="37" t="s">
        <v>1125</v>
      </c>
      <c r="C476" s="37" t="s">
        <v>1125</v>
      </c>
      <c r="D476" s="37" t="s">
        <v>2941</v>
      </c>
      <c r="E476" s="38">
        <v>8400</v>
      </c>
      <c r="F476" s="38">
        <v>9064</v>
      </c>
      <c r="G476" s="38">
        <v>9071</v>
      </c>
      <c r="H476" s="40">
        <v>191175.78</v>
      </c>
      <c r="I476" s="40">
        <v>178883.34</v>
      </c>
      <c r="J476" s="40">
        <v>181085.69</v>
      </c>
      <c r="K476" s="40">
        <v>173223.16</v>
      </c>
      <c r="L476" s="40">
        <v>163400.39000000001</v>
      </c>
      <c r="M476" s="40">
        <v>164791.88</v>
      </c>
    </row>
    <row r="477" spans="1:13">
      <c r="A477" s="37" t="s">
        <v>1275</v>
      </c>
      <c r="B477" s="37" t="s">
        <v>1276</v>
      </c>
      <c r="C477" s="37" t="s">
        <v>1277</v>
      </c>
      <c r="D477" s="37" t="s">
        <v>2504</v>
      </c>
      <c r="E477" s="38">
        <v>5871</v>
      </c>
      <c r="F477" s="38">
        <v>7978</v>
      </c>
      <c r="G477" s="38">
        <v>6660</v>
      </c>
      <c r="H477" s="40">
        <v>134215.03</v>
      </c>
      <c r="I477" s="40">
        <v>156631.4</v>
      </c>
      <c r="J477" s="40">
        <v>174531.36</v>
      </c>
      <c r="K477" s="40">
        <v>125570.35</v>
      </c>
      <c r="L477" s="40">
        <v>146680.23000000001</v>
      </c>
      <c r="M477" s="40">
        <v>164133.59</v>
      </c>
    </row>
    <row r="478" spans="1:13" ht="22.5">
      <c r="A478" s="37" t="s">
        <v>838</v>
      </c>
      <c r="B478" s="37" t="s">
        <v>839</v>
      </c>
      <c r="C478" s="37" t="s">
        <v>840</v>
      </c>
      <c r="D478" s="37" t="s">
        <v>2819</v>
      </c>
      <c r="E478" s="38">
        <v>12167</v>
      </c>
      <c r="F478" s="38">
        <v>12868</v>
      </c>
      <c r="G478" s="38">
        <v>14155</v>
      </c>
      <c r="H478" s="40">
        <v>160488.06</v>
      </c>
      <c r="I478" s="40">
        <v>160447.38</v>
      </c>
      <c r="J478" s="40">
        <v>185926.35</v>
      </c>
      <c r="K478" s="40">
        <v>137641.22</v>
      </c>
      <c r="L478" s="40">
        <v>137153.47</v>
      </c>
      <c r="M478" s="40">
        <v>163151.64000000001</v>
      </c>
    </row>
    <row r="479" spans="1:13">
      <c r="A479" s="37" t="s">
        <v>1164</v>
      </c>
      <c r="B479" s="37" t="s">
        <v>1165</v>
      </c>
      <c r="C479" s="37" t="s">
        <v>1165</v>
      </c>
      <c r="D479" s="37" t="s">
        <v>2958</v>
      </c>
      <c r="E479" s="38">
        <v>9184</v>
      </c>
      <c r="F479" s="38">
        <v>9034</v>
      </c>
      <c r="G479" s="38">
        <v>10171</v>
      </c>
      <c r="H479" s="40">
        <v>113025.14</v>
      </c>
      <c r="I479" s="40">
        <v>187449.72</v>
      </c>
      <c r="J479" s="40">
        <v>186064.53</v>
      </c>
      <c r="K479" s="40">
        <v>88286.73</v>
      </c>
      <c r="L479" s="40">
        <v>166787.49</v>
      </c>
      <c r="M479" s="40">
        <v>162993.38</v>
      </c>
    </row>
    <row r="480" spans="1:13">
      <c r="A480" s="37" t="s">
        <v>595</v>
      </c>
      <c r="B480" s="37" t="s">
        <v>596</v>
      </c>
      <c r="C480" s="37" t="s">
        <v>596</v>
      </c>
      <c r="D480" s="37" t="s">
        <v>2715</v>
      </c>
      <c r="E480" s="38">
        <v>19570</v>
      </c>
      <c r="F480" s="38">
        <v>23760</v>
      </c>
      <c r="G480" s="38">
        <v>19441</v>
      </c>
      <c r="H480" s="40">
        <v>226610.02</v>
      </c>
      <c r="I480" s="40">
        <v>197830.89</v>
      </c>
      <c r="J480" s="40">
        <v>186596.49</v>
      </c>
      <c r="K480" s="40">
        <v>200759.34</v>
      </c>
      <c r="L480" s="40">
        <v>173760.14</v>
      </c>
      <c r="M480" s="40">
        <v>162931.23000000001</v>
      </c>
    </row>
    <row r="481" spans="1:13">
      <c r="A481" s="37" t="s">
        <v>1176</v>
      </c>
      <c r="B481" s="37" t="s">
        <v>1177</v>
      </c>
      <c r="C481" s="37" t="s">
        <v>1177</v>
      </c>
      <c r="D481" s="37" t="s">
        <v>2962</v>
      </c>
      <c r="E481" s="38">
        <v>7070</v>
      </c>
      <c r="F481" s="38">
        <v>7637</v>
      </c>
      <c r="G481" s="38">
        <v>7497</v>
      </c>
      <c r="H481" s="40">
        <v>149883.43</v>
      </c>
      <c r="I481" s="40">
        <v>190719.27</v>
      </c>
      <c r="J481" s="40">
        <v>177452.35</v>
      </c>
      <c r="K481" s="40">
        <v>135448.32000000001</v>
      </c>
      <c r="L481" s="40">
        <v>176567.24</v>
      </c>
      <c r="M481" s="40">
        <v>162903.74</v>
      </c>
    </row>
    <row r="482" spans="1:13">
      <c r="A482" s="37" t="s">
        <v>810</v>
      </c>
      <c r="B482" s="37" t="s">
        <v>811</v>
      </c>
      <c r="C482" s="37" t="s">
        <v>811</v>
      </c>
      <c r="D482" s="37" t="s">
        <v>2807</v>
      </c>
      <c r="E482" s="38">
        <v>13646</v>
      </c>
      <c r="F482" s="38">
        <v>13817</v>
      </c>
      <c r="G482" s="38">
        <v>13737</v>
      </c>
      <c r="H482" s="40">
        <v>188347.3</v>
      </c>
      <c r="I482" s="40">
        <v>203176.49</v>
      </c>
      <c r="J482" s="40">
        <v>187366.26</v>
      </c>
      <c r="K482" s="40">
        <v>157506.35999999999</v>
      </c>
      <c r="L482" s="40">
        <v>173900.02</v>
      </c>
      <c r="M482" s="40">
        <v>162511.31</v>
      </c>
    </row>
    <row r="483" spans="1:13">
      <c r="A483" s="37" t="s">
        <v>518</v>
      </c>
      <c r="B483" s="37" t="s">
        <v>519</v>
      </c>
      <c r="C483" s="37" t="s">
        <v>519</v>
      </c>
      <c r="D483" s="37" t="s">
        <v>2685</v>
      </c>
      <c r="E483" s="38">
        <v>14948</v>
      </c>
      <c r="F483" s="38">
        <v>16416</v>
      </c>
      <c r="G483" s="38">
        <v>16495</v>
      </c>
      <c r="H483" s="40">
        <v>196595.59</v>
      </c>
      <c r="I483" s="40">
        <v>220690.47</v>
      </c>
      <c r="J483" s="40">
        <v>179478.39</v>
      </c>
      <c r="K483" s="40">
        <v>176565.51</v>
      </c>
      <c r="L483" s="40">
        <v>198223.35999999999</v>
      </c>
      <c r="M483" s="40">
        <v>159356.06</v>
      </c>
    </row>
    <row r="484" spans="1:13">
      <c r="A484" s="37" t="s">
        <v>767</v>
      </c>
      <c r="B484" s="37" t="s">
        <v>768</v>
      </c>
      <c r="C484" s="37" t="s">
        <v>768</v>
      </c>
      <c r="D484" s="37" t="s">
        <v>2787</v>
      </c>
      <c r="E484" s="38">
        <v>14005</v>
      </c>
      <c r="F484" s="38">
        <v>15978</v>
      </c>
      <c r="G484" s="38">
        <v>16187</v>
      </c>
      <c r="H484" s="40">
        <v>189998.54</v>
      </c>
      <c r="I484" s="40">
        <v>152579.39000000001</v>
      </c>
      <c r="J484" s="40">
        <v>180278.67</v>
      </c>
      <c r="K484" s="40">
        <v>170584.36</v>
      </c>
      <c r="L484" s="40">
        <v>133327.88</v>
      </c>
      <c r="M484" s="40">
        <v>158218.01</v>
      </c>
    </row>
    <row r="485" spans="1:13">
      <c r="A485" s="37" t="s">
        <v>742</v>
      </c>
      <c r="B485" s="37" t="s">
        <v>743</v>
      </c>
      <c r="C485" s="37" t="s">
        <v>743</v>
      </c>
      <c r="D485" s="37" t="s">
        <v>2776</v>
      </c>
      <c r="E485" s="38">
        <v>13253</v>
      </c>
      <c r="F485" s="38">
        <v>14898</v>
      </c>
      <c r="G485" s="38">
        <v>14125</v>
      </c>
      <c r="H485" s="40">
        <v>155389.54999999999</v>
      </c>
      <c r="I485" s="40">
        <v>150619.1</v>
      </c>
      <c r="J485" s="40">
        <v>180619.74</v>
      </c>
      <c r="K485" s="40">
        <v>127862.59</v>
      </c>
      <c r="L485" s="40">
        <v>124840.65</v>
      </c>
      <c r="M485" s="40">
        <v>157155.32</v>
      </c>
    </row>
    <row r="486" spans="1:13">
      <c r="A486" s="37" t="s">
        <v>547</v>
      </c>
      <c r="B486" s="37" t="s">
        <v>548</v>
      </c>
      <c r="C486" s="37" t="s">
        <v>549</v>
      </c>
      <c r="D486" s="37" t="s">
        <v>2697</v>
      </c>
      <c r="E486" s="38">
        <v>15533</v>
      </c>
      <c r="F486" s="38">
        <v>15968</v>
      </c>
      <c r="G486" s="38">
        <v>17027</v>
      </c>
      <c r="H486" s="40">
        <v>201350.9</v>
      </c>
      <c r="I486" s="40">
        <v>199917.04</v>
      </c>
      <c r="J486" s="40">
        <v>182367.51</v>
      </c>
      <c r="K486" s="40">
        <v>174132.85</v>
      </c>
      <c r="L486" s="40">
        <v>174992.05</v>
      </c>
      <c r="M486" s="40">
        <v>157149.10999999999</v>
      </c>
    </row>
    <row r="487" spans="1:13">
      <c r="A487" s="37" t="s">
        <v>712</v>
      </c>
      <c r="B487" s="37" t="s">
        <v>713</v>
      </c>
      <c r="C487" s="37" t="s">
        <v>713</v>
      </c>
      <c r="D487" s="37" t="s">
        <v>2764</v>
      </c>
      <c r="E487" s="38">
        <v>16858</v>
      </c>
      <c r="F487" s="38">
        <v>18101</v>
      </c>
      <c r="G487" s="38">
        <v>17507</v>
      </c>
      <c r="H487" s="40">
        <v>210178.26</v>
      </c>
      <c r="I487" s="40">
        <v>191051.82</v>
      </c>
      <c r="J487" s="40">
        <v>179266.55</v>
      </c>
      <c r="K487" s="40">
        <v>186934.25</v>
      </c>
      <c r="L487" s="40">
        <v>168462.81</v>
      </c>
      <c r="M487" s="40">
        <v>157097.1</v>
      </c>
    </row>
    <row r="488" spans="1:13" ht="22.5">
      <c r="A488" s="37" t="s">
        <v>569</v>
      </c>
      <c r="B488" s="37" t="s">
        <v>570</v>
      </c>
      <c r="C488" s="37" t="s">
        <v>570</v>
      </c>
      <c r="D488" s="37" t="s">
        <v>2704</v>
      </c>
      <c r="E488" s="38">
        <v>15180</v>
      </c>
      <c r="F488" s="38">
        <v>14344</v>
      </c>
      <c r="G488" s="38">
        <v>14336</v>
      </c>
      <c r="H488" s="40">
        <v>200750.44</v>
      </c>
      <c r="I488" s="40">
        <v>163473.62</v>
      </c>
      <c r="J488" s="40">
        <v>176450.2</v>
      </c>
      <c r="K488" s="40">
        <v>175603.65</v>
      </c>
      <c r="L488" s="40">
        <v>142169.53</v>
      </c>
      <c r="M488" s="40">
        <v>154972.04</v>
      </c>
    </row>
    <row r="489" spans="1:13">
      <c r="A489" s="37" t="s">
        <v>878</v>
      </c>
      <c r="B489" s="37" t="s">
        <v>879</v>
      </c>
      <c r="C489" s="37" t="s">
        <v>879</v>
      </c>
      <c r="D489" s="37" t="s">
        <v>2836</v>
      </c>
      <c r="E489" s="38">
        <v>11538</v>
      </c>
      <c r="F489" s="38">
        <v>12651</v>
      </c>
      <c r="G489" s="38">
        <v>13255</v>
      </c>
      <c r="H489" s="40">
        <v>150921.15</v>
      </c>
      <c r="I489" s="40">
        <v>184512.06</v>
      </c>
      <c r="J489" s="40">
        <v>170020.03</v>
      </c>
      <c r="K489" s="40">
        <v>136493.26999999999</v>
      </c>
      <c r="L489" s="40">
        <v>169082.48</v>
      </c>
      <c r="M489" s="40">
        <v>154952.95000000001</v>
      </c>
    </row>
    <row r="490" spans="1:13">
      <c r="A490" s="37" t="s">
        <v>597</v>
      </c>
      <c r="B490" s="37" t="s">
        <v>598</v>
      </c>
      <c r="C490" s="37" t="s">
        <v>598</v>
      </c>
      <c r="D490" s="37" t="s">
        <v>2716</v>
      </c>
      <c r="E490" s="38">
        <v>9329</v>
      </c>
      <c r="F490" s="38">
        <v>11565</v>
      </c>
      <c r="G490" s="38">
        <v>11467</v>
      </c>
      <c r="H490" s="40">
        <v>146253.43</v>
      </c>
      <c r="I490" s="40">
        <v>161160.79</v>
      </c>
      <c r="J490" s="40">
        <v>175358.05</v>
      </c>
      <c r="K490" s="40">
        <v>128997.24</v>
      </c>
      <c r="L490" s="40">
        <v>142341.85</v>
      </c>
      <c r="M490" s="40">
        <v>154020.67000000001</v>
      </c>
    </row>
    <row r="491" spans="1:13">
      <c r="A491" s="37" t="s">
        <v>1071</v>
      </c>
      <c r="B491" s="37" t="s">
        <v>1072</v>
      </c>
      <c r="C491" s="37" t="s">
        <v>1072</v>
      </c>
      <c r="D491" s="37" t="s">
        <v>2917</v>
      </c>
      <c r="E491" s="38">
        <v>9836</v>
      </c>
      <c r="F491" s="38">
        <v>9826</v>
      </c>
      <c r="G491" s="38">
        <v>10008</v>
      </c>
      <c r="H491" s="40">
        <v>236148.17</v>
      </c>
      <c r="I491" s="40">
        <v>210806.44</v>
      </c>
      <c r="J491" s="40">
        <v>176523.71</v>
      </c>
      <c r="K491" s="40">
        <v>209846.62</v>
      </c>
      <c r="L491" s="40">
        <v>182950.56</v>
      </c>
      <c r="M491" s="40">
        <v>153935.66</v>
      </c>
    </row>
    <row r="492" spans="1:13">
      <c r="A492" s="37" t="s">
        <v>482</v>
      </c>
      <c r="B492" s="37" t="s">
        <v>483</v>
      </c>
      <c r="C492" s="37" t="s">
        <v>483</v>
      </c>
      <c r="D492" s="37" t="s">
        <v>2669</v>
      </c>
      <c r="E492" s="38">
        <v>17852</v>
      </c>
      <c r="F492" s="38">
        <v>16143</v>
      </c>
      <c r="G492" s="38">
        <v>17855</v>
      </c>
      <c r="H492" s="40">
        <v>280545.02</v>
      </c>
      <c r="I492" s="40">
        <v>217384.56</v>
      </c>
      <c r="J492" s="40">
        <v>175964.44</v>
      </c>
      <c r="K492" s="40">
        <v>249824.66</v>
      </c>
      <c r="L492" s="40">
        <v>192975.68</v>
      </c>
      <c r="M492" s="40">
        <v>153419.81</v>
      </c>
    </row>
    <row r="493" spans="1:13">
      <c r="A493" s="37" t="s">
        <v>1022</v>
      </c>
      <c r="B493" s="37" t="s">
        <v>1023</v>
      </c>
      <c r="C493" s="37" t="s">
        <v>1023</v>
      </c>
      <c r="D493" s="37" t="s">
        <v>2895</v>
      </c>
      <c r="E493" s="38">
        <v>8724</v>
      </c>
      <c r="F493" s="38">
        <v>8818</v>
      </c>
      <c r="G493" s="38">
        <v>9830</v>
      </c>
      <c r="H493" s="40">
        <v>142238.48000000001</v>
      </c>
      <c r="I493" s="40">
        <v>104511.7</v>
      </c>
      <c r="J493" s="40">
        <v>171455.13</v>
      </c>
      <c r="K493" s="40">
        <v>122956.34</v>
      </c>
      <c r="L493" s="40">
        <v>87941.5</v>
      </c>
      <c r="M493" s="40">
        <v>153311.66</v>
      </c>
    </row>
    <row r="494" spans="1:13">
      <c r="A494" s="37" t="s">
        <v>416</v>
      </c>
      <c r="B494" s="37" t="s">
        <v>417</v>
      </c>
      <c r="C494" s="37" t="s">
        <v>417</v>
      </c>
      <c r="D494" s="37" t="s">
        <v>2467</v>
      </c>
      <c r="E494" s="38">
        <v>19829</v>
      </c>
      <c r="F494" s="38">
        <v>20414</v>
      </c>
      <c r="G494" s="38">
        <v>19148</v>
      </c>
      <c r="H494" s="40">
        <v>249271.92</v>
      </c>
      <c r="I494" s="40">
        <v>201936.18</v>
      </c>
      <c r="J494" s="40">
        <v>177660.78</v>
      </c>
      <c r="K494" s="40">
        <v>216694.72</v>
      </c>
      <c r="L494" s="40">
        <v>172769.01</v>
      </c>
      <c r="M494" s="40">
        <v>152232.85999999999</v>
      </c>
    </row>
    <row r="495" spans="1:13">
      <c r="A495" s="37" t="s">
        <v>530</v>
      </c>
      <c r="B495" s="37" t="s">
        <v>531</v>
      </c>
      <c r="C495" s="37" t="s">
        <v>531</v>
      </c>
      <c r="D495" s="37" t="s">
        <v>2691</v>
      </c>
      <c r="E495" s="38">
        <v>16263</v>
      </c>
      <c r="F495" s="38">
        <v>17098</v>
      </c>
      <c r="G495" s="38">
        <v>18369</v>
      </c>
      <c r="H495" s="40">
        <v>189579.42</v>
      </c>
      <c r="I495" s="40">
        <v>184238.11</v>
      </c>
      <c r="J495" s="40">
        <v>177431.3</v>
      </c>
      <c r="K495" s="40">
        <v>161175.22</v>
      </c>
      <c r="L495" s="40">
        <v>158328</v>
      </c>
      <c r="M495" s="40">
        <v>151819.53</v>
      </c>
    </row>
    <row r="496" spans="1:13">
      <c r="A496" s="37" t="s">
        <v>1207</v>
      </c>
      <c r="B496" s="37" t="s">
        <v>1208</v>
      </c>
      <c r="C496" s="37" t="s">
        <v>1208</v>
      </c>
      <c r="D496" s="37" t="s">
        <v>2467</v>
      </c>
      <c r="E496" s="38">
        <v>13416</v>
      </c>
      <c r="F496" s="38">
        <v>12526</v>
      </c>
      <c r="G496" s="38">
        <v>12663</v>
      </c>
      <c r="H496" s="40">
        <v>183523.5</v>
      </c>
      <c r="I496" s="40">
        <v>162629.04999999999</v>
      </c>
      <c r="J496" s="40">
        <v>170718.47</v>
      </c>
      <c r="K496" s="40">
        <v>160286.10999999999</v>
      </c>
      <c r="L496" s="40">
        <v>143714.5</v>
      </c>
      <c r="M496" s="40">
        <v>151663.53</v>
      </c>
    </row>
    <row r="497" spans="1:13">
      <c r="A497" s="37" t="s">
        <v>894</v>
      </c>
      <c r="B497" s="37" t="s">
        <v>895</v>
      </c>
      <c r="C497" s="37" t="s">
        <v>895</v>
      </c>
      <c r="D497" s="37" t="s">
        <v>2843</v>
      </c>
      <c r="E497" s="38">
        <v>16167</v>
      </c>
      <c r="F497" s="38">
        <v>16854</v>
      </c>
      <c r="G497" s="38">
        <v>17400</v>
      </c>
      <c r="H497" s="40">
        <v>198924.1</v>
      </c>
      <c r="I497" s="40">
        <v>245770.75</v>
      </c>
      <c r="J497" s="40">
        <v>174416.72</v>
      </c>
      <c r="K497" s="40">
        <v>170909.05</v>
      </c>
      <c r="L497" s="40">
        <v>216189.31</v>
      </c>
      <c r="M497" s="40">
        <v>151236.96</v>
      </c>
    </row>
    <row r="498" spans="1:13">
      <c r="A498" s="37" t="s">
        <v>542</v>
      </c>
      <c r="B498" s="37" t="s">
        <v>543</v>
      </c>
      <c r="C498" s="37" t="s">
        <v>544</v>
      </c>
      <c r="D498" s="37" t="s">
        <v>2509</v>
      </c>
      <c r="E498" s="38">
        <v>14584</v>
      </c>
      <c r="F498" s="38">
        <v>17958</v>
      </c>
      <c r="G498" s="38">
        <v>16548</v>
      </c>
      <c r="H498" s="40">
        <v>190793.94</v>
      </c>
      <c r="I498" s="40">
        <v>206525.99</v>
      </c>
      <c r="J498" s="40">
        <v>167942.56</v>
      </c>
      <c r="K498" s="40">
        <v>169905.6</v>
      </c>
      <c r="L498" s="40">
        <v>186455.22</v>
      </c>
      <c r="M498" s="40">
        <v>150226.22</v>
      </c>
    </row>
    <row r="499" spans="1:13" ht="22.5">
      <c r="A499" s="37" t="s">
        <v>856</v>
      </c>
      <c r="B499" s="37" t="s">
        <v>857</v>
      </c>
      <c r="C499" s="37" t="s">
        <v>857</v>
      </c>
      <c r="D499" s="37" t="s">
        <v>2826</v>
      </c>
      <c r="E499" s="38">
        <v>14249</v>
      </c>
      <c r="F499" s="38">
        <v>13849</v>
      </c>
      <c r="G499" s="38">
        <v>17200</v>
      </c>
      <c r="H499" s="40">
        <v>182097.3</v>
      </c>
      <c r="I499" s="40">
        <v>159168.82</v>
      </c>
      <c r="J499" s="40">
        <v>165948.38</v>
      </c>
      <c r="K499" s="40">
        <v>159582.87</v>
      </c>
      <c r="L499" s="40">
        <v>140531.21</v>
      </c>
      <c r="M499" s="40">
        <v>147526.91</v>
      </c>
    </row>
    <row r="500" spans="1:13">
      <c r="A500" s="37" t="s">
        <v>623</v>
      </c>
      <c r="B500" s="37" t="s">
        <v>624</v>
      </c>
      <c r="C500" s="37" t="s">
        <v>624</v>
      </c>
      <c r="D500" s="37" t="s">
        <v>2727</v>
      </c>
      <c r="E500" s="38">
        <v>15766</v>
      </c>
      <c r="F500" s="38">
        <v>14086</v>
      </c>
      <c r="G500" s="38">
        <v>14884</v>
      </c>
      <c r="H500" s="40">
        <v>198825.27</v>
      </c>
      <c r="I500" s="40">
        <v>158944.26</v>
      </c>
      <c r="J500" s="40">
        <v>166857.85999999999</v>
      </c>
      <c r="K500" s="40">
        <v>174119.09</v>
      </c>
      <c r="L500" s="40">
        <v>138347.95000000001</v>
      </c>
      <c r="M500" s="40">
        <v>147197.46</v>
      </c>
    </row>
    <row r="501" spans="1:13">
      <c r="A501" s="37" t="s">
        <v>1288</v>
      </c>
      <c r="B501" s="37" t="s">
        <v>1289</v>
      </c>
      <c r="C501" s="37" t="s">
        <v>1289</v>
      </c>
      <c r="D501" s="37" t="s">
        <v>3008</v>
      </c>
      <c r="E501" s="38">
        <v>5943</v>
      </c>
      <c r="F501" s="38">
        <v>6478</v>
      </c>
      <c r="G501" s="38">
        <v>6296</v>
      </c>
      <c r="H501" s="40">
        <v>137948.74</v>
      </c>
      <c r="I501" s="40">
        <v>167149.98000000001</v>
      </c>
      <c r="J501" s="40">
        <v>155822.51</v>
      </c>
      <c r="K501" s="40">
        <v>128000.94</v>
      </c>
      <c r="L501" s="40">
        <v>156807.37</v>
      </c>
      <c r="M501" s="40">
        <v>146607.9</v>
      </c>
    </row>
    <row r="502" spans="1:13">
      <c r="A502" s="37" t="s">
        <v>663</v>
      </c>
      <c r="B502" s="37" t="s">
        <v>664</v>
      </c>
      <c r="C502" s="37" t="s">
        <v>664</v>
      </c>
      <c r="D502" s="37" t="s">
        <v>2547</v>
      </c>
      <c r="E502" s="38">
        <v>12801</v>
      </c>
      <c r="F502" s="38">
        <v>12273</v>
      </c>
      <c r="G502" s="38">
        <v>14456</v>
      </c>
      <c r="H502" s="40">
        <v>177959.46</v>
      </c>
      <c r="I502" s="40">
        <v>157469.56</v>
      </c>
      <c r="J502" s="40">
        <v>166052.38</v>
      </c>
      <c r="K502" s="40">
        <v>158397.87</v>
      </c>
      <c r="L502" s="40">
        <v>138975.43</v>
      </c>
      <c r="M502" s="40">
        <v>146474.79</v>
      </c>
    </row>
    <row r="503" spans="1:13">
      <c r="A503" s="37" t="s">
        <v>1227</v>
      </c>
      <c r="B503" s="37" t="s">
        <v>1228</v>
      </c>
      <c r="C503" s="37" t="s">
        <v>1228</v>
      </c>
      <c r="D503" s="37" t="s">
        <v>2676</v>
      </c>
      <c r="E503" s="38">
        <v>8132</v>
      </c>
      <c r="F503" s="38">
        <v>9301</v>
      </c>
      <c r="G503" s="38">
        <v>8610</v>
      </c>
      <c r="H503" s="40">
        <v>119183.65</v>
      </c>
      <c r="I503" s="40">
        <v>157453.42000000001</v>
      </c>
      <c r="J503" s="40">
        <v>153981.31</v>
      </c>
      <c r="K503" s="40">
        <v>108795.61</v>
      </c>
      <c r="L503" s="40">
        <v>147014.54999999999</v>
      </c>
      <c r="M503" s="40">
        <v>146280.42000000001</v>
      </c>
    </row>
    <row r="504" spans="1:13">
      <c r="A504" s="37" t="s">
        <v>775</v>
      </c>
      <c r="B504" s="37" t="s">
        <v>776</v>
      </c>
      <c r="C504" s="37" t="s">
        <v>776</v>
      </c>
      <c r="D504" s="37" t="s">
        <v>2791</v>
      </c>
      <c r="E504" s="38">
        <v>12966</v>
      </c>
      <c r="F504" s="38">
        <v>12952</v>
      </c>
      <c r="G504" s="38">
        <v>13469</v>
      </c>
      <c r="H504" s="40">
        <v>181736</v>
      </c>
      <c r="I504" s="40">
        <v>208598.14</v>
      </c>
      <c r="J504" s="40">
        <v>173491.79</v>
      </c>
      <c r="K504" s="40">
        <v>151315.57999999999</v>
      </c>
      <c r="L504" s="40">
        <v>180987.33</v>
      </c>
      <c r="M504" s="40">
        <v>146200.17000000001</v>
      </c>
    </row>
    <row r="505" spans="1:13">
      <c r="A505" s="37" t="s">
        <v>579</v>
      </c>
      <c r="B505" s="37" t="s">
        <v>580</v>
      </c>
      <c r="C505" s="37" t="s">
        <v>580</v>
      </c>
      <c r="D505" s="37" t="s">
        <v>2708</v>
      </c>
      <c r="E505" s="38">
        <v>14716</v>
      </c>
      <c r="F505" s="38">
        <v>14609</v>
      </c>
      <c r="G505" s="38">
        <v>14721</v>
      </c>
      <c r="H505" s="40">
        <v>206699.17</v>
      </c>
      <c r="I505" s="40">
        <v>180367.73</v>
      </c>
      <c r="J505" s="40">
        <v>171531.23</v>
      </c>
      <c r="K505" s="40">
        <v>173352.61</v>
      </c>
      <c r="L505" s="40">
        <v>151252.01</v>
      </c>
      <c r="M505" s="40">
        <v>146077.42000000001</v>
      </c>
    </row>
    <row r="506" spans="1:13">
      <c r="A506" s="37" t="s">
        <v>1118</v>
      </c>
      <c r="B506" s="37" t="s">
        <v>1119</v>
      </c>
      <c r="C506" s="37" t="s">
        <v>1119</v>
      </c>
      <c r="D506" s="37" t="s">
        <v>2939</v>
      </c>
      <c r="E506" s="38">
        <v>10067</v>
      </c>
      <c r="F506" s="38">
        <v>9970</v>
      </c>
      <c r="G506" s="38">
        <v>9978</v>
      </c>
      <c r="H506" s="40">
        <v>182108.61</v>
      </c>
      <c r="I506" s="40">
        <v>203078.79</v>
      </c>
      <c r="J506" s="40">
        <v>159281.68</v>
      </c>
      <c r="K506" s="40">
        <v>163949.44</v>
      </c>
      <c r="L506" s="40">
        <v>188315.02</v>
      </c>
      <c r="M506" s="40">
        <v>145212.97</v>
      </c>
    </row>
    <row r="507" spans="1:13">
      <c r="A507" s="37" t="s">
        <v>1363</v>
      </c>
      <c r="B507" s="37" t="s">
        <v>1364</v>
      </c>
      <c r="C507" s="37" t="s">
        <v>1364</v>
      </c>
      <c r="D507" s="37" t="s">
        <v>2467</v>
      </c>
      <c r="E507" s="38">
        <v>7818</v>
      </c>
      <c r="F507" s="38">
        <v>8430</v>
      </c>
      <c r="G507" s="38">
        <v>7646</v>
      </c>
      <c r="H507" s="40">
        <v>161529.03</v>
      </c>
      <c r="I507" s="40">
        <v>149442.21</v>
      </c>
      <c r="J507" s="40">
        <v>161599.74</v>
      </c>
      <c r="K507" s="40">
        <v>147718.95000000001</v>
      </c>
      <c r="L507" s="40">
        <v>133690.26999999999</v>
      </c>
      <c r="M507" s="40">
        <v>145047.59</v>
      </c>
    </row>
    <row r="508" spans="1:13">
      <c r="A508" s="37" t="s">
        <v>953</v>
      </c>
      <c r="B508" s="37" t="s">
        <v>954</v>
      </c>
      <c r="C508" s="37" t="s">
        <v>954</v>
      </c>
      <c r="D508" s="37" t="s">
        <v>2866</v>
      </c>
      <c r="E508" s="38">
        <v>13078</v>
      </c>
      <c r="F508" s="38">
        <v>13347</v>
      </c>
      <c r="G508" s="38">
        <v>13868</v>
      </c>
      <c r="H508" s="40">
        <v>182430.44</v>
      </c>
      <c r="I508" s="40">
        <v>198489.17</v>
      </c>
      <c r="J508" s="40">
        <v>167628.98000000001</v>
      </c>
      <c r="K508" s="40">
        <v>156869.41</v>
      </c>
      <c r="L508" s="40">
        <v>170721.15</v>
      </c>
      <c r="M508" s="40">
        <v>144643.22</v>
      </c>
    </row>
    <row r="509" spans="1:13">
      <c r="A509" s="37" t="s">
        <v>792</v>
      </c>
      <c r="B509" s="37" t="s">
        <v>793</v>
      </c>
      <c r="C509" s="37" t="s">
        <v>793</v>
      </c>
      <c r="D509" s="37" t="s">
        <v>2617</v>
      </c>
      <c r="E509" s="38">
        <v>14144</v>
      </c>
      <c r="F509" s="38">
        <v>13996</v>
      </c>
      <c r="G509" s="38">
        <v>14017</v>
      </c>
      <c r="H509" s="40">
        <v>221322.44</v>
      </c>
      <c r="I509" s="40">
        <v>203207.55</v>
      </c>
      <c r="J509" s="40">
        <v>164846.38</v>
      </c>
      <c r="K509" s="40">
        <v>194989.64</v>
      </c>
      <c r="L509" s="40">
        <v>182771.75</v>
      </c>
      <c r="M509" s="40">
        <v>144594.68</v>
      </c>
    </row>
    <row r="510" spans="1:13">
      <c r="A510" s="37" t="s">
        <v>779</v>
      </c>
      <c r="B510" s="37" t="s">
        <v>780</v>
      </c>
      <c r="C510" s="37" t="s">
        <v>780</v>
      </c>
      <c r="D510" s="37" t="s">
        <v>2793</v>
      </c>
      <c r="E510" s="38">
        <v>13049</v>
      </c>
      <c r="F510" s="38">
        <v>13955</v>
      </c>
      <c r="G510" s="38">
        <v>13922</v>
      </c>
      <c r="H510" s="40">
        <v>183816.61</v>
      </c>
      <c r="I510" s="40">
        <v>156746.54</v>
      </c>
      <c r="J510" s="40">
        <v>165457.1</v>
      </c>
      <c r="K510" s="40">
        <v>160415.95000000001</v>
      </c>
      <c r="L510" s="40">
        <v>132565.53</v>
      </c>
      <c r="M510" s="40">
        <v>143309.28</v>
      </c>
    </row>
    <row r="511" spans="1:13">
      <c r="A511" s="37" t="s">
        <v>852</v>
      </c>
      <c r="B511" s="37" t="s">
        <v>853</v>
      </c>
      <c r="C511" s="37" t="s">
        <v>853</v>
      </c>
      <c r="D511" s="37" t="s">
        <v>2824</v>
      </c>
      <c r="E511" s="38">
        <v>12614</v>
      </c>
      <c r="F511" s="38">
        <v>12415</v>
      </c>
      <c r="G511" s="38">
        <v>11306</v>
      </c>
      <c r="H511" s="40">
        <v>146355.57</v>
      </c>
      <c r="I511" s="40">
        <v>158850.73000000001</v>
      </c>
      <c r="J511" s="40">
        <v>165645</v>
      </c>
      <c r="K511" s="40">
        <v>123897.45</v>
      </c>
      <c r="L511" s="40">
        <v>136698.31</v>
      </c>
      <c r="M511" s="40">
        <v>142963.82</v>
      </c>
    </row>
    <row r="512" spans="1:13">
      <c r="A512" s="37" t="s">
        <v>1103</v>
      </c>
      <c r="B512" s="37" t="s">
        <v>1104</v>
      </c>
      <c r="C512" s="37" t="s">
        <v>1104</v>
      </c>
      <c r="D512" s="37" t="s">
        <v>2931</v>
      </c>
      <c r="E512" s="38">
        <v>7795</v>
      </c>
      <c r="F512" s="38">
        <v>8157</v>
      </c>
      <c r="G512" s="38">
        <v>7955</v>
      </c>
      <c r="H512" s="40">
        <v>154734.76</v>
      </c>
      <c r="I512" s="40">
        <v>132264.63</v>
      </c>
      <c r="J512" s="40">
        <v>160629.06</v>
      </c>
      <c r="K512" s="40">
        <v>135297.32999999999</v>
      </c>
      <c r="L512" s="40">
        <v>118087.44</v>
      </c>
      <c r="M512" s="40">
        <v>142685.71</v>
      </c>
    </row>
    <row r="513" spans="1:13">
      <c r="A513" s="37" t="s">
        <v>880</v>
      </c>
      <c r="B513" s="37" t="s">
        <v>881</v>
      </c>
      <c r="C513" s="37" t="s">
        <v>881</v>
      </c>
      <c r="D513" s="37" t="s">
        <v>2837</v>
      </c>
      <c r="E513" s="38">
        <v>14770</v>
      </c>
      <c r="F513" s="38">
        <v>14800</v>
      </c>
      <c r="G513" s="38">
        <v>13731</v>
      </c>
      <c r="H513" s="40">
        <v>222274.89</v>
      </c>
      <c r="I513" s="40">
        <v>190838.96</v>
      </c>
      <c r="J513" s="40">
        <v>161682.14000000001</v>
      </c>
      <c r="K513" s="40">
        <v>192372.57</v>
      </c>
      <c r="L513" s="40">
        <v>164907.56</v>
      </c>
      <c r="M513" s="40">
        <v>141598.19</v>
      </c>
    </row>
    <row r="514" spans="1:13">
      <c r="A514" s="37" t="s">
        <v>1178</v>
      </c>
      <c r="B514" s="37" t="s">
        <v>1179</v>
      </c>
      <c r="C514" s="37" t="s">
        <v>1179</v>
      </c>
      <c r="D514" s="37" t="s">
        <v>2963</v>
      </c>
      <c r="E514" s="38">
        <v>10238</v>
      </c>
      <c r="F514" s="38">
        <v>9903</v>
      </c>
      <c r="G514" s="38">
        <v>9794</v>
      </c>
      <c r="H514" s="40">
        <v>179896.75</v>
      </c>
      <c r="I514" s="40">
        <v>178349.54</v>
      </c>
      <c r="J514" s="40">
        <v>150081.64000000001</v>
      </c>
      <c r="K514" s="40">
        <v>166426.23000000001</v>
      </c>
      <c r="L514" s="40">
        <v>165586.99</v>
      </c>
      <c r="M514" s="40">
        <v>140354.43</v>
      </c>
    </row>
    <row r="515" spans="1:13">
      <c r="A515" s="37" t="s">
        <v>820</v>
      </c>
      <c r="B515" s="37" t="s">
        <v>821</v>
      </c>
      <c r="C515" s="37" t="s">
        <v>821</v>
      </c>
      <c r="D515" s="37" t="s">
        <v>2811</v>
      </c>
      <c r="E515" s="38">
        <v>13491</v>
      </c>
      <c r="F515" s="38">
        <v>14048</v>
      </c>
      <c r="G515" s="38">
        <v>13870</v>
      </c>
      <c r="H515" s="40">
        <v>190841.47</v>
      </c>
      <c r="I515" s="40">
        <v>157603.32999999999</v>
      </c>
      <c r="J515" s="40">
        <v>153456.42000000001</v>
      </c>
      <c r="K515" s="40">
        <v>175859.17</v>
      </c>
      <c r="L515" s="40">
        <v>144202.48000000001</v>
      </c>
      <c r="M515" s="40">
        <v>139547.15</v>
      </c>
    </row>
    <row r="516" spans="1:13">
      <c r="A516" s="37" t="s">
        <v>1209</v>
      </c>
      <c r="B516" s="37" t="s">
        <v>1210</v>
      </c>
      <c r="C516" s="37" t="s">
        <v>1210</v>
      </c>
      <c r="D516" s="37" t="s">
        <v>2467</v>
      </c>
      <c r="E516" s="38">
        <v>23076</v>
      </c>
      <c r="F516" s="38">
        <v>15362</v>
      </c>
      <c r="G516" s="38">
        <v>12332</v>
      </c>
      <c r="H516" s="40">
        <v>502783.37</v>
      </c>
      <c r="I516" s="40">
        <v>286109.95</v>
      </c>
      <c r="J516" s="40">
        <v>152201.89000000001</v>
      </c>
      <c r="K516" s="40">
        <v>462303.77</v>
      </c>
      <c r="L516" s="40">
        <v>261037.53</v>
      </c>
      <c r="M516" s="40">
        <v>136083.20000000001</v>
      </c>
    </row>
    <row r="517" spans="1:13">
      <c r="A517" s="37" t="s">
        <v>1137</v>
      </c>
      <c r="B517" s="37" t="s">
        <v>1138</v>
      </c>
      <c r="C517" s="37" t="s">
        <v>1138</v>
      </c>
      <c r="D517" s="37" t="s">
        <v>2947</v>
      </c>
      <c r="E517" s="38">
        <v>8681</v>
      </c>
      <c r="F517" s="38">
        <v>9418</v>
      </c>
      <c r="G517" s="38">
        <v>9376</v>
      </c>
      <c r="H517" s="40">
        <v>141637.41</v>
      </c>
      <c r="I517" s="40">
        <v>138187.76</v>
      </c>
      <c r="J517" s="40">
        <v>147900.73000000001</v>
      </c>
      <c r="K517" s="40">
        <v>129626.43</v>
      </c>
      <c r="L517" s="40">
        <v>129681.47</v>
      </c>
      <c r="M517" s="40">
        <v>135276.38</v>
      </c>
    </row>
    <row r="518" spans="1:13">
      <c r="A518" s="37" t="s">
        <v>1171</v>
      </c>
      <c r="B518" s="37" t="s">
        <v>1172</v>
      </c>
      <c r="C518" s="37" t="s">
        <v>1173</v>
      </c>
      <c r="D518" s="37" t="s">
        <v>2960</v>
      </c>
      <c r="E518" s="38">
        <v>14091</v>
      </c>
      <c r="F518" s="38">
        <v>11667</v>
      </c>
      <c r="G518" s="38">
        <v>12222</v>
      </c>
      <c r="H518" s="40">
        <v>197449.66</v>
      </c>
      <c r="I518" s="40">
        <v>133462.21</v>
      </c>
      <c r="J518" s="40">
        <v>150852.82</v>
      </c>
      <c r="K518" s="40">
        <v>174054.07</v>
      </c>
      <c r="L518" s="40">
        <v>116520.25</v>
      </c>
      <c r="M518" s="40">
        <v>134778.26</v>
      </c>
    </row>
    <row r="519" spans="1:13" ht="22.5">
      <c r="A519" s="37" t="s">
        <v>673</v>
      </c>
      <c r="B519" s="37" t="s">
        <v>674</v>
      </c>
      <c r="C519" s="37" t="s">
        <v>675</v>
      </c>
      <c r="D519" s="37" t="s">
        <v>2745</v>
      </c>
      <c r="E519" s="38">
        <v>13587</v>
      </c>
      <c r="F519" s="38">
        <v>14135</v>
      </c>
      <c r="G519" s="38">
        <v>15005</v>
      </c>
      <c r="H519" s="40">
        <v>168196.89</v>
      </c>
      <c r="I519" s="40">
        <v>180231.19</v>
      </c>
      <c r="J519" s="40">
        <v>152759.17000000001</v>
      </c>
      <c r="K519" s="40">
        <v>147624.98000000001</v>
      </c>
      <c r="L519" s="40">
        <v>160446.76</v>
      </c>
      <c r="M519" s="40">
        <v>134622.89000000001</v>
      </c>
    </row>
    <row r="520" spans="1:13">
      <c r="A520" s="37" t="s">
        <v>640</v>
      </c>
      <c r="B520" s="37" t="s">
        <v>641</v>
      </c>
      <c r="C520" s="37" t="s">
        <v>641</v>
      </c>
      <c r="D520" s="37" t="s">
        <v>2546</v>
      </c>
      <c r="E520" s="38">
        <v>13829</v>
      </c>
      <c r="F520" s="38">
        <v>15071</v>
      </c>
      <c r="G520" s="38">
        <v>14925</v>
      </c>
      <c r="H520" s="40">
        <v>163794.76999999999</v>
      </c>
      <c r="I520" s="40">
        <v>171820.06</v>
      </c>
      <c r="J520" s="40">
        <v>154080.79</v>
      </c>
      <c r="K520" s="40">
        <v>139361.18</v>
      </c>
      <c r="L520" s="40">
        <v>150432.01999999999</v>
      </c>
      <c r="M520" s="40">
        <v>134229.81</v>
      </c>
    </row>
    <row r="521" spans="1:13">
      <c r="A521" s="37" t="s">
        <v>870</v>
      </c>
      <c r="B521" s="37" t="s">
        <v>871</v>
      </c>
      <c r="C521" s="37" t="s">
        <v>871</v>
      </c>
      <c r="D521" s="37" t="s">
        <v>2832</v>
      </c>
      <c r="E521" s="38">
        <v>13313</v>
      </c>
      <c r="F521" s="38">
        <v>12892</v>
      </c>
      <c r="G521" s="38">
        <v>13446</v>
      </c>
      <c r="H521" s="40">
        <v>147154.25</v>
      </c>
      <c r="I521" s="40">
        <v>135151.38</v>
      </c>
      <c r="J521" s="40">
        <v>158363.96</v>
      </c>
      <c r="K521" s="40">
        <v>115195.46</v>
      </c>
      <c r="L521" s="40">
        <v>108307.83</v>
      </c>
      <c r="M521" s="40">
        <v>133570.67000000001</v>
      </c>
    </row>
    <row r="522" spans="1:13">
      <c r="A522" s="37" t="s">
        <v>1162</v>
      </c>
      <c r="B522" s="37" t="s">
        <v>1163</v>
      </c>
      <c r="C522" s="37" t="s">
        <v>1163</v>
      </c>
      <c r="D522" s="37" t="s">
        <v>2957</v>
      </c>
      <c r="E522" s="38">
        <v>8778</v>
      </c>
      <c r="F522" s="38">
        <v>8872</v>
      </c>
      <c r="G522" s="38">
        <v>8969</v>
      </c>
      <c r="H522" s="40">
        <v>123798.52</v>
      </c>
      <c r="I522" s="40">
        <v>139051.35999999999</v>
      </c>
      <c r="J522" s="40">
        <v>153056.95000000001</v>
      </c>
      <c r="K522" s="40">
        <v>101655.58</v>
      </c>
      <c r="L522" s="40">
        <v>120778.9</v>
      </c>
      <c r="M522" s="40">
        <v>133467.85</v>
      </c>
    </row>
    <row r="523" spans="1:13">
      <c r="A523" s="37" t="s">
        <v>836</v>
      </c>
      <c r="B523" s="37" t="s">
        <v>837</v>
      </c>
      <c r="C523" s="37" t="s">
        <v>837</v>
      </c>
      <c r="D523" s="37" t="s">
        <v>2818</v>
      </c>
      <c r="E523" s="38">
        <v>13886</v>
      </c>
      <c r="F523" s="38">
        <v>15122</v>
      </c>
      <c r="G523" s="38">
        <v>16938</v>
      </c>
      <c r="H523" s="40">
        <v>188294.37</v>
      </c>
      <c r="I523" s="40">
        <v>139342.74</v>
      </c>
      <c r="J523" s="40">
        <v>148152.06</v>
      </c>
      <c r="K523" s="40">
        <v>171888.28</v>
      </c>
      <c r="L523" s="40">
        <v>124158.38</v>
      </c>
      <c r="M523" s="40">
        <v>133415.87</v>
      </c>
    </row>
    <row r="524" spans="1:13">
      <c r="A524" s="37" t="s">
        <v>685</v>
      </c>
      <c r="B524" s="37" t="s">
        <v>686</v>
      </c>
      <c r="C524" s="37" t="s">
        <v>686</v>
      </c>
      <c r="D524" s="37" t="s">
        <v>2751</v>
      </c>
      <c r="E524" s="38">
        <v>14440</v>
      </c>
      <c r="F524" s="38">
        <v>19143</v>
      </c>
      <c r="G524" s="38">
        <v>13360</v>
      </c>
      <c r="H524" s="40">
        <v>175387.46</v>
      </c>
      <c r="I524" s="40">
        <v>195632.86</v>
      </c>
      <c r="J524" s="40">
        <v>146721.42000000001</v>
      </c>
      <c r="K524" s="40">
        <v>159998.89000000001</v>
      </c>
      <c r="L524" s="40">
        <v>181508.88</v>
      </c>
      <c r="M524" s="40">
        <v>133222.98000000001</v>
      </c>
    </row>
    <row r="525" spans="1:13">
      <c r="A525" s="37" t="s">
        <v>847</v>
      </c>
      <c r="B525" s="37" t="s">
        <v>848</v>
      </c>
      <c r="C525" s="37" t="s">
        <v>848</v>
      </c>
      <c r="D525" s="37" t="s">
        <v>2722</v>
      </c>
      <c r="E525" s="38">
        <v>12648</v>
      </c>
      <c r="F525" s="38">
        <v>12237</v>
      </c>
      <c r="G525" s="38">
        <v>13132</v>
      </c>
      <c r="H525" s="40">
        <v>147785.53</v>
      </c>
      <c r="I525" s="40">
        <v>139246.39000000001</v>
      </c>
      <c r="J525" s="40">
        <v>147634.70000000001</v>
      </c>
      <c r="K525" s="40">
        <v>129638.43</v>
      </c>
      <c r="L525" s="40">
        <v>122367.54</v>
      </c>
      <c r="M525" s="40">
        <v>131978.13</v>
      </c>
    </row>
    <row r="526" spans="1:13">
      <c r="A526" s="37" t="s">
        <v>1244</v>
      </c>
      <c r="B526" s="37" t="s">
        <v>1245</v>
      </c>
      <c r="C526" s="37" t="s">
        <v>1245</v>
      </c>
      <c r="D526" s="37" t="s">
        <v>2988</v>
      </c>
      <c r="E526" s="38">
        <v>5867</v>
      </c>
      <c r="F526" s="38">
        <v>5910</v>
      </c>
      <c r="G526" s="38">
        <v>6210</v>
      </c>
      <c r="H526" s="40">
        <v>119086.49</v>
      </c>
      <c r="I526" s="40">
        <v>106126.44</v>
      </c>
      <c r="J526" s="40">
        <v>137828.06</v>
      </c>
      <c r="K526" s="40">
        <v>111139.39</v>
      </c>
      <c r="L526" s="40">
        <v>99329.55</v>
      </c>
      <c r="M526" s="40">
        <v>129753.9</v>
      </c>
    </row>
    <row r="527" spans="1:13" ht="22.5">
      <c r="A527" s="37" t="s">
        <v>1316</v>
      </c>
      <c r="B527" s="37" t="s">
        <v>1317</v>
      </c>
      <c r="C527" s="37" t="s">
        <v>1318</v>
      </c>
      <c r="D527" s="37" t="s">
        <v>2480</v>
      </c>
      <c r="E527" s="38">
        <v>9377</v>
      </c>
      <c r="F527" s="38">
        <v>10412</v>
      </c>
      <c r="G527" s="38">
        <v>8796</v>
      </c>
      <c r="H527" s="40">
        <v>137763.22</v>
      </c>
      <c r="I527" s="40">
        <v>140417.35999999999</v>
      </c>
      <c r="J527" s="40">
        <v>135421.44</v>
      </c>
      <c r="K527" s="40">
        <v>128926.17</v>
      </c>
      <c r="L527" s="40">
        <v>130451.71</v>
      </c>
      <c r="M527" s="40">
        <v>128181.3</v>
      </c>
    </row>
    <row r="528" spans="1:13">
      <c r="A528" s="37" t="s">
        <v>1111</v>
      </c>
      <c r="B528" s="37" t="s">
        <v>1112</v>
      </c>
      <c r="C528" s="37" t="s">
        <v>1112</v>
      </c>
      <c r="D528" s="37" t="s">
        <v>2935</v>
      </c>
      <c r="E528" s="38">
        <v>9102</v>
      </c>
      <c r="F528" s="38">
        <v>8913</v>
      </c>
      <c r="G528" s="38">
        <v>9008</v>
      </c>
      <c r="H528" s="40">
        <v>175678.31</v>
      </c>
      <c r="I528" s="40">
        <v>154202.76999999999</v>
      </c>
      <c r="J528" s="40">
        <v>142426.91</v>
      </c>
      <c r="K528" s="40">
        <v>157458.48000000001</v>
      </c>
      <c r="L528" s="40">
        <v>138250.34</v>
      </c>
      <c r="M528" s="40">
        <v>127746.95</v>
      </c>
    </row>
    <row r="529" spans="1:13">
      <c r="A529" s="37" t="s">
        <v>607</v>
      </c>
      <c r="B529" s="37" t="s">
        <v>608</v>
      </c>
      <c r="C529" s="37" t="s">
        <v>608</v>
      </c>
      <c r="D529" s="37" t="s">
        <v>2720</v>
      </c>
      <c r="E529" s="38">
        <v>11022</v>
      </c>
      <c r="F529" s="38">
        <v>11292</v>
      </c>
      <c r="G529" s="38">
        <v>11597</v>
      </c>
      <c r="H529" s="40">
        <v>150920.07</v>
      </c>
      <c r="I529" s="40">
        <v>172861.6</v>
      </c>
      <c r="J529" s="40">
        <v>141768.19</v>
      </c>
      <c r="K529" s="40">
        <v>134810.73000000001</v>
      </c>
      <c r="L529" s="40">
        <v>157432.66</v>
      </c>
      <c r="M529" s="40">
        <v>127622.43</v>
      </c>
    </row>
    <row r="530" spans="1:13">
      <c r="A530" s="37" t="s">
        <v>1180</v>
      </c>
      <c r="B530" s="37" t="s">
        <v>1181</v>
      </c>
      <c r="C530" s="37" t="s">
        <v>1181</v>
      </c>
      <c r="D530" s="37" t="s">
        <v>2964</v>
      </c>
      <c r="E530" s="38">
        <v>13400</v>
      </c>
      <c r="F530" s="38">
        <v>12987</v>
      </c>
      <c r="G530" s="38">
        <v>14415</v>
      </c>
      <c r="H530" s="40">
        <v>182674.04</v>
      </c>
      <c r="I530" s="40">
        <v>156967.39000000001</v>
      </c>
      <c r="J530" s="40">
        <v>155104.78</v>
      </c>
      <c r="K530" s="40">
        <v>158477.04</v>
      </c>
      <c r="L530" s="40">
        <v>130138.93</v>
      </c>
      <c r="M530" s="40">
        <v>127198.6</v>
      </c>
    </row>
    <row r="531" spans="1:13">
      <c r="A531" s="37" t="s">
        <v>826</v>
      </c>
      <c r="B531" s="37" t="s">
        <v>827</v>
      </c>
      <c r="C531" s="37" t="s">
        <v>827</v>
      </c>
      <c r="D531" s="37" t="s">
        <v>2813</v>
      </c>
      <c r="E531" s="38">
        <v>11919</v>
      </c>
      <c r="F531" s="38">
        <v>12430</v>
      </c>
      <c r="G531" s="38">
        <v>13652</v>
      </c>
      <c r="H531" s="40">
        <v>150992.57999999999</v>
      </c>
      <c r="I531" s="40">
        <v>140651.85</v>
      </c>
      <c r="J531" s="40">
        <v>148510.35999999999</v>
      </c>
      <c r="K531" s="40">
        <v>124785.83</v>
      </c>
      <c r="L531" s="40">
        <v>119244.15</v>
      </c>
      <c r="M531" s="40">
        <v>127113.07</v>
      </c>
    </row>
    <row r="532" spans="1:13">
      <c r="A532" s="37" t="s">
        <v>1156</v>
      </c>
      <c r="B532" s="37" t="s">
        <v>1157</v>
      </c>
      <c r="C532" s="37" t="s">
        <v>1157</v>
      </c>
      <c r="D532" s="37" t="s">
        <v>2954</v>
      </c>
      <c r="E532" s="38">
        <v>8786</v>
      </c>
      <c r="F532" s="38">
        <v>10036</v>
      </c>
      <c r="G532" s="38">
        <v>9587</v>
      </c>
      <c r="H532" s="40">
        <v>165154.32999999999</v>
      </c>
      <c r="I532" s="40">
        <v>186689.15</v>
      </c>
      <c r="J532" s="40">
        <v>143020.44</v>
      </c>
      <c r="K532" s="40">
        <v>152200.4</v>
      </c>
      <c r="L532" s="40">
        <v>170218.13</v>
      </c>
      <c r="M532" s="40">
        <v>125761.58</v>
      </c>
    </row>
    <row r="533" spans="1:13">
      <c r="A533" s="37" t="s">
        <v>798</v>
      </c>
      <c r="B533" s="37" t="s">
        <v>799</v>
      </c>
      <c r="C533" s="37" t="s">
        <v>799</v>
      </c>
      <c r="D533" s="37" t="s">
        <v>2801</v>
      </c>
      <c r="E533" s="38">
        <v>11344</v>
      </c>
      <c r="F533" s="38">
        <v>11742</v>
      </c>
      <c r="G533" s="38">
        <v>12425</v>
      </c>
      <c r="H533" s="40">
        <v>141124.66</v>
      </c>
      <c r="I533" s="40">
        <v>127116.52</v>
      </c>
      <c r="J533" s="40">
        <v>140234.51999999999</v>
      </c>
      <c r="K533" s="40">
        <v>128244.68</v>
      </c>
      <c r="L533" s="40">
        <v>115438.37</v>
      </c>
      <c r="M533" s="40">
        <v>125740.51</v>
      </c>
    </row>
    <row r="534" spans="1:13">
      <c r="A534" s="37" t="s">
        <v>1174</v>
      </c>
      <c r="B534" s="37" t="s">
        <v>1175</v>
      </c>
      <c r="C534" s="37" t="s">
        <v>1175</v>
      </c>
      <c r="D534" s="37" t="s">
        <v>2961</v>
      </c>
      <c r="E534" s="38">
        <v>10545</v>
      </c>
      <c r="F534" s="38">
        <v>10084</v>
      </c>
      <c r="G534" s="38">
        <v>10169</v>
      </c>
      <c r="H534" s="40">
        <v>169220.26</v>
      </c>
      <c r="I534" s="40">
        <v>156142.29</v>
      </c>
      <c r="J534" s="40">
        <v>139728</v>
      </c>
      <c r="K534" s="40">
        <v>153796.72</v>
      </c>
      <c r="L534" s="40">
        <v>145269.98000000001</v>
      </c>
      <c r="M534" s="40">
        <v>125733.97</v>
      </c>
    </row>
    <row r="535" spans="1:13">
      <c r="A535" s="37" t="s">
        <v>1258</v>
      </c>
      <c r="B535" s="37" t="s">
        <v>1259</v>
      </c>
      <c r="C535" s="37" t="s">
        <v>1259</v>
      </c>
      <c r="D535" s="37" t="s">
        <v>2995</v>
      </c>
      <c r="E535" s="38">
        <v>7509</v>
      </c>
      <c r="F535" s="38">
        <v>7567</v>
      </c>
      <c r="G535" s="38">
        <v>9102</v>
      </c>
      <c r="H535" s="40">
        <v>134668.34</v>
      </c>
      <c r="I535" s="40">
        <v>132939.38</v>
      </c>
      <c r="J535" s="40">
        <v>138885.43</v>
      </c>
      <c r="K535" s="40">
        <v>118504.52</v>
      </c>
      <c r="L535" s="40">
        <v>119162.39</v>
      </c>
      <c r="M535" s="40">
        <v>125144.54</v>
      </c>
    </row>
    <row r="536" spans="1:13">
      <c r="A536" s="37" t="s">
        <v>642</v>
      </c>
      <c r="B536" s="37" t="s">
        <v>643</v>
      </c>
      <c r="C536" s="37" t="s">
        <v>643</v>
      </c>
      <c r="D536" s="37" t="s">
        <v>2734</v>
      </c>
      <c r="E536" s="38">
        <v>14130</v>
      </c>
      <c r="F536" s="38">
        <v>15518</v>
      </c>
      <c r="G536" s="38">
        <v>17956</v>
      </c>
      <c r="H536" s="40">
        <v>166072.76</v>
      </c>
      <c r="I536" s="40">
        <v>131038.31</v>
      </c>
      <c r="J536" s="40">
        <v>149299.01</v>
      </c>
      <c r="K536" s="40">
        <v>142844.93</v>
      </c>
      <c r="L536" s="40">
        <v>109785.91</v>
      </c>
      <c r="M536" s="40">
        <v>124910.69</v>
      </c>
    </row>
    <row r="537" spans="1:13">
      <c r="A537" s="37" t="s">
        <v>1236</v>
      </c>
      <c r="B537" s="37" t="s">
        <v>1237</v>
      </c>
      <c r="C537" s="37" t="s">
        <v>1237</v>
      </c>
      <c r="D537" s="37" t="s">
        <v>2984</v>
      </c>
      <c r="E537" s="38">
        <v>7234</v>
      </c>
      <c r="F537" s="38">
        <v>6889</v>
      </c>
      <c r="G537" s="38">
        <v>6842</v>
      </c>
      <c r="H537" s="40">
        <v>151010.79999999999</v>
      </c>
      <c r="I537" s="40">
        <v>140524.26</v>
      </c>
      <c r="J537" s="40">
        <v>129373.83</v>
      </c>
      <c r="K537" s="40">
        <v>144375.29</v>
      </c>
      <c r="L537" s="40">
        <v>135133.92000000001</v>
      </c>
      <c r="M537" s="40">
        <v>124850.21</v>
      </c>
    </row>
    <row r="538" spans="1:13">
      <c r="A538" s="37" t="s">
        <v>1221</v>
      </c>
      <c r="B538" s="37" t="s">
        <v>1222</v>
      </c>
      <c r="C538" s="37" t="s">
        <v>1222</v>
      </c>
      <c r="D538" s="37" t="s">
        <v>2980</v>
      </c>
      <c r="E538" s="38">
        <v>12744</v>
      </c>
      <c r="F538" s="38">
        <v>14219</v>
      </c>
      <c r="G538" s="38">
        <v>13533</v>
      </c>
      <c r="H538" s="40">
        <v>143127.39000000001</v>
      </c>
      <c r="I538" s="40">
        <v>152750.38</v>
      </c>
      <c r="J538" s="40">
        <v>147832.75</v>
      </c>
      <c r="K538" s="40">
        <v>119722.51</v>
      </c>
      <c r="L538" s="40">
        <v>130941.44</v>
      </c>
      <c r="M538" s="40">
        <v>124807.49</v>
      </c>
    </row>
    <row r="539" spans="1:13">
      <c r="A539" s="37" t="s">
        <v>676</v>
      </c>
      <c r="B539" s="37" t="s">
        <v>635</v>
      </c>
      <c r="C539" s="37" t="s">
        <v>635</v>
      </c>
      <c r="D539" s="37" t="s">
        <v>2746</v>
      </c>
      <c r="E539" s="38">
        <v>11636</v>
      </c>
      <c r="F539" s="38">
        <v>12827</v>
      </c>
      <c r="G539" s="38">
        <v>12972</v>
      </c>
      <c r="H539" s="40">
        <v>135306.14000000001</v>
      </c>
      <c r="I539" s="40">
        <v>140742.12</v>
      </c>
      <c r="J539" s="40">
        <v>144195.06</v>
      </c>
      <c r="K539" s="40">
        <v>117409.12</v>
      </c>
      <c r="L539" s="40">
        <v>121051.32</v>
      </c>
      <c r="M539" s="40">
        <v>124775.87</v>
      </c>
    </row>
    <row r="540" spans="1:13">
      <c r="A540" s="37" t="s">
        <v>1120</v>
      </c>
      <c r="B540" s="37" t="s">
        <v>1121</v>
      </c>
      <c r="C540" s="37" t="s">
        <v>764</v>
      </c>
      <c r="D540" s="37" t="s">
        <v>2491</v>
      </c>
      <c r="E540" s="38">
        <v>9475</v>
      </c>
      <c r="F540" s="38">
        <v>8306</v>
      </c>
      <c r="G540" s="38">
        <v>8327</v>
      </c>
      <c r="H540" s="40">
        <v>172578.06</v>
      </c>
      <c r="I540" s="40">
        <v>140681.43</v>
      </c>
      <c r="J540" s="40">
        <v>139702.85</v>
      </c>
      <c r="K540" s="40">
        <v>153945.64000000001</v>
      </c>
      <c r="L540" s="40">
        <v>124728.24</v>
      </c>
      <c r="M540" s="40">
        <v>123463.41</v>
      </c>
    </row>
    <row r="541" spans="1:13">
      <c r="A541" s="37" t="s">
        <v>1079</v>
      </c>
      <c r="B541" s="37" t="s">
        <v>1080</v>
      </c>
      <c r="C541" s="37" t="s">
        <v>1081</v>
      </c>
      <c r="D541" s="37" t="s">
        <v>2467</v>
      </c>
      <c r="E541" s="38">
        <v>12191</v>
      </c>
      <c r="F541" s="38">
        <v>11222</v>
      </c>
      <c r="G541" s="38">
        <v>13300</v>
      </c>
      <c r="H541" s="40">
        <v>140976.84</v>
      </c>
      <c r="I541" s="40">
        <v>134090.45000000001</v>
      </c>
      <c r="J541" s="40">
        <v>141388.13</v>
      </c>
      <c r="K541" s="40">
        <v>121334.91</v>
      </c>
      <c r="L541" s="40">
        <v>120030.75</v>
      </c>
      <c r="M541" s="40">
        <v>122953.23</v>
      </c>
    </row>
    <row r="542" spans="1:13">
      <c r="A542" s="37" t="s">
        <v>762</v>
      </c>
      <c r="B542" s="37" t="s">
        <v>763</v>
      </c>
      <c r="C542" s="37" t="s">
        <v>764</v>
      </c>
      <c r="D542" s="37" t="s">
        <v>2467</v>
      </c>
      <c r="E542" s="38">
        <v>12567</v>
      </c>
      <c r="F542" s="38">
        <v>14201</v>
      </c>
      <c r="G542" s="38">
        <v>13564</v>
      </c>
      <c r="H542" s="40">
        <v>164104.1</v>
      </c>
      <c r="I542" s="40">
        <v>169103.42</v>
      </c>
      <c r="J542" s="40">
        <v>142736.54</v>
      </c>
      <c r="K542" s="40">
        <v>141276.9</v>
      </c>
      <c r="L542" s="40">
        <v>147016.94</v>
      </c>
      <c r="M542" s="40">
        <v>122809.81</v>
      </c>
    </row>
    <row r="543" spans="1:13">
      <c r="A543" s="37" t="s">
        <v>1263</v>
      </c>
      <c r="B543" s="37" t="s">
        <v>1264</v>
      </c>
      <c r="C543" s="37" t="s">
        <v>1264</v>
      </c>
      <c r="D543" s="37" t="s">
        <v>2467</v>
      </c>
      <c r="E543" s="38">
        <v>7943</v>
      </c>
      <c r="F543" s="38">
        <v>7082</v>
      </c>
      <c r="G543" s="38">
        <v>6949</v>
      </c>
      <c r="H543" s="40">
        <v>138305.49</v>
      </c>
      <c r="I543" s="40">
        <v>102480.97</v>
      </c>
      <c r="J543" s="40">
        <v>137401.22</v>
      </c>
      <c r="K543" s="40">
        <v>119848.42</v>
      </c>
      <c r="L543" s="40">
        <v>85223.360000000001</v>
      </c>
      <c r="M543" s="40">
        <v>121401.32</v>
      </c>
    </row>
    <row r="544" spans="1:13">
      <c r="A544" s="37" t="s">
        <v>756</v>
      </c>
      <c r="B544" s="37" t="s">
        <v>757</v>
      </c>
      <c r="C544" s="37" t="s">
        <v>757</v>
      </c>
      <c r="D544" s="37" t="s">
        <v>2783</v>
      </c>
      <c r="E544" s="38">
        <v>12067</v>
      </c>
      <c r="F544" s="38">
        <v>12513</v>
      </c>
      <c r="G544" s="38">
        <v>13960</v>
      </c>
      <c r="H544" s="40">
        <v>144293.97</v>
      </c>
      <c r="I544" s="40">
        <v>139635.87</v>
      </c>
      <c r="J544" s="40">
        <v>142055.95000000001</v>
      </c>
      <c r="K544" s="40">
        <v>121988.71</v>
      </c>
      <c r="L544" s="40">
        <v>118369.14</v>
      </c>
      <c r="M544" s="40">
        <v>120411.47</v>
      </c>
    </row>
    <row r="545" spans="1:13">
      <c r="A545" s="37" t="s">
        <v>732</v>
      </c>
      <c r="B545" s="37" t="s">
        <v>733</v>
      </c>
      <c r="C545" s="37" t="s">
        <v>733</v>
      </c>
      <c r="D545" s="37" t="s">
        <v>2772</v>
      </c>
      <c r="E545" s="38">
        <v>11135</v>
      </c>
      <c r="F545" s="38">
        <v>11402</v>
      </c>
      <c r="G545" s="38">
        <v>12435</v>
      </c>
      <c r="H545" s="40">
        <v>132542.32</v>
      </c>
      <c r="I545" s="40">
        <v>134673.07999999999</v>
      </c>
      <c r="J545" s="40">
        <v>134973.63</v>
      </c>
      <c r="K545" s="40">
        <v>116290.37</v>
      </c>
      <c r="L545" s="40">
        <v>119008.04</v>
      </c>
      <c r="M545" s="40">
        <v>119132.52</v>
      </c>
    </row>
    <row r="546" spans="1:13">
      <c r="A546" s="37" t="s">
        <v>575</v>
      </c>
      <c r="B546" s="37" t="s">
        <v>576</v>
      </c>
      <c r="C546" s="37" t="s">
        <v>576</v>
      </c>
      <c r="D546" s="37" t="s">
        <v>2706</v>
      </c>
      <c r="E546" s="38">
        <v>13766</v>
      </c>
      <c r="F546" s="38">
        <v>12566</v>
      </c>
      <c r="G546" s="38">
        <v>12910</v>
      </c>
      <c r="H546" s="40">
        <v>165856.07</v>
      </c>
      <c r="I546" s="40">
        <v>144903.69</v>
      </c>
      <c r="J546" s="40">
        <v>139576.71</v>
      </c>
      <c r="K546" s="40">
        <v>138352.72</v>
      </c>
      <c r="L546" s="40">
        <v>122038.76</v>
      </c>
      <c r="M546" s="40">
        <v>118753.79</v>
      </c>
    </row>
    <row r="547" spans="1:13">
      <c r="A547" s="37" t="s">
        <v>1282</v>
      </c>
      <c r="B547" s="37" t="s">
        <v>1283</v>
      </c>
      <c r="C547" s="37" t="s">
        <v>1283</v>
      </c>
      <c r="D547" s="37" t="s">
        <v>3005</v>
      </c>
      <c r="E547" s="38">
        <v>6741</v>
      </c>
      <c r="F547" s="38">
        <v>7210</v>
      </c>
      <c r="G547" s="38">
        <v>8776</v>
      </c>
      <c r="H547" s="40">
        <v>72913.83</v>
      </c>
      <c r="I547" s="40">
        <v>110344.65</v>
      </c>
      <c r="J547" s="40">
        <v>133711.48000000001</v>
      </c>
      <c r="K547" s="40">
        <v>58278.39</v>
      </c>
      <c r="L547" s="40">
        <v>97251.13</v>
      </c>
      <c r="M547" s="40">
        <v>118242.81</v>
      </c>
    </row>
    <row r="548" spans="1:13">
      <c r="A548" s="37" t="s">
        <v>1146</v>
      </c>
      <c r="B548" s="37" t="s">
        <v>1147</v>
      </c>
      <c r="C548" s="37" t="s">
        <v>1147</v>
      </c>
      <c r="D548" s="37" t="s">
        <v>2949</v>
      </c>
      <c r="E548" s="38">
        <v>10545</v>
      </c>
      <c r="F548" s="38">
        <v>11010</v>
      </c>
      <c r="G548" s="38">
        <v>9000</v>
      </c>
      <c r="H548" s="40">
        <v>185262.27</v>
      </c>
      <c r="I548" s="40">
        <v>174027.49</v>
      </c>
      <c r="J548" s="40">
        <v>130418.52</v>
      </c>
      <c r="K548" s="40">
        <v>165291.88</v>
      </c>
      <c r="L548" s="40">
        <v>157510.19</v>
      </c>
      <c r="M548" s="40">
        <v>117677.54</v>
      </c>
    </row>
    <row r="549" spans="1:13">
      <c r="A549" s="37" t="s">
        <v>710</v>
      </c>
      <c r="B549" s="37" t="s">
        <v>711</v>
      </c>
      <c r="C549" s="37" t="s">
        <v>711</v>
      </c>
      <c r="D549" s="37" t="s">
        <v>2763</v>
      </c>
      <c r="E549" s="38">
        <v>11032</v>
      </c>
      <c r="F549" s="38">
        <v>13250</v>
      </c>
      <c r="G549" s="38">
        <v>14105</v>
      </c>
      <c r="H549" s="40">
        <v>114217.73</v>
      </c>
      <c r="I549" s="40">
        <v>151722.22</v>
      </c>
      <c r="J549" s="40">
        <v>130186.97</v>
      </c>
      <c r="K549" s="40">
        <v>99899.4</v>
      </c>
      <c r="L549" s="40">
        <v>135299.29</v>
      </c>
      <c r="M549" s="40">
        <v>115977.66</v>
      </c>
    </row>
    <row r="550" spans="1:13">
      <c r="A550" s="37" t="s">
        <v>800</v>
      </c>
      <c r="B550" s="37" t="s">
        <v>801</v>
      </c>
      <c r="C550" s="37" t="s">
        <v>801</v>
      </c>
      <c r="D550" s="37" t="s">
        <v>2802</v>
      </c>
      <c r="E550" s="38">
        <v>12647</v>
      </c>
      <c r="F550" s="38">
        <v>11889</v>
      </c>
      <c r="G550" s="38">
        <v>11522</v>
      </c>
      <c r="H550" s="40">
        <v>185343.55</v>
      </c>
      <c r="I550" s="40">
        <v>155609.39000000001</v>
      </c>
      <c r="J550" s="40">
        <v>128182.33</v>
      </c>
      <c r="K550" s="40">
        <v>164974.29999999999</v>
      </c>
      <c r="L550" s="40">
        <v>139999.76</v>
      </c>
      <c r="M550" s="40">
        <v>115141.26</v>
      </c>
    </row>
    <row r="551" spans="1:13">
      <c r="A551" s="37" t="s">
        <v>1332</v>
      </c>
      <c r="B551" s="37" t="s">
        <v>1333</v>
      </c>
      <c r="C551" s="37" t="s">
        <v>1333</v>
      </c>
      <c r="D551" s="37" t="s">
        <v>3022</v>
      </c>
      <c r="E551" s="38">
        <v>7019</v>
      </c>
      <c r="F551" s="38">
        <v>7174</v>
      </c>
      <c r="G551" s="38">
        <v>8355</v>
      </c>
      <c r="H551" s="40">
        <v>93730.1</v>
      </c>
      <c r="I551" s="40">
        <v>117676.35</v>
      </c>
      <c r="J551" s="40">
        <v>127962.57</v>
      </c>
      <c r="K551" s="40">
        <v>86382.38</v>
      </c>
      <c r="L551" s="40">
        <v>109674.59</v>
      </c>
      <c r="M551" s="40">
        <v>114302.13</v>
      </c>
    </row>
    <row r="552" spans="1:13">
      <c r="A552" s="37" t="s">
        <v>864</v>
      </c>
      <c r="B552" s="37" t="s">
        <v>865</v>
      </c>
      <c r="C552" s="37" t="s">
        <v>865</v>
      </c>
      <c r="D552" s="37" t="s">
        <v>2829</v>
      </c>
      <c r="E552" s="38">
        <v>9775</v>
      </c>
      <c r="F552" s="38">
        <v>9827</v>
      </c>
      <c r="G552" s="38">
        <v>10791</v>
      </c>
      <c r="H552" s="40">
        <v>149255.03</v>
      </c>
      <c r="I552" s="40">
        <v>127488.67</v>
      </c>
      <c r="J552" s="40">
        <v>128795.79</v>
      </c>
      <c r="K552" s="40">
        <v>127810.34</v>
      </c>
      <c r="L552" s="40">
        <v>110224.17</v>
      </c>
      <c r="M552" s="40">
        <v>113892.8</v>
      </c>
    </row>
    <row r="553" spans="1:13">
      <c r="A553" s="37" t="s">
        <v>1293</v>
      </c>
      <c r="B553" s="37" t="s">
        <v>1294</v>
      </c>
      <c r="C553" s="37" t="s">
        <v>1294</v>
      </c>
      <c r="D553" s="37" t="s">
        <v>2467</v>
      </c>
      <c r="E553" s="38">
        <v>12359</v>
      </c>
      <c r="F553" s="38">
        <v>11549</v>
      </c>
      <c r="G553" s="38">
        <v>11903</v>
      </c>
      <c r="H553" s="40">
        <v>125526.22</v>
      </c>
      <c r="I553" s="40">
        <v>184601.34</v>
      </c>
      <c r="J553" s="40">
        <v>128838.16</v>
      </c>
      <c r="K553" s="40">
        <v>108719.29</v>
      </c>
      <c r="L553" s="40">
        <v>168590.91</v>
      </c>
      <c r="M553" s="40">
        <v>113242.51</v>
      </c>
    </row>
    <row r="554" spans="1:13">
      <c r="A554" s="37" t="s">
        <v>748</v>
      </c>
      <c r="B554" s="37" t="s">
        <v>749</v>
      </c>
      <c r="C554" s="37" t="s">
        <v>749</v>
      </c>
      <c r="D554" s="37" t="s">
        <v>2779</v>
      </c>
      <c r="E554" s="38">
        <v>11179</v>
      </c>
      <c r="F554" s="38">
        <v>12160</v>
      </c>
      <c r="G554" s="38">
        <v>12028</v>
      </c>
      <c r="H554" s="40">
        <v>138990.68</v>
      </c>
      <c r="I554" s="40">
        <v>130493.25</v>
      </c>
      <c r="J554" s="40">
        <v>124500.29</v>
      </c>
      <c r="K554" s="40">
        <v>124453.99</v>
      </c>
      <c r="L554" s="40">
        <v>116459.71</v>
      </c>
      <c r="M554" s="40">
        <v>113119.97</v>
      </c>
    </row>
    <row r="555" spans="1:13">
      <c r="A555" s="37" t="s">
        <v>609</v>
      </c>
      <c r="B555" s="37" t="s">
        <v>610</v>
      </c>
      <c r="C555" s="37" t="s">
        <v>610</v>
      </c>
      <c r="D555" s="37" t="s">
        <v>2721</v>
      </c>
      <c r="E555" s="38">
        <v>7302</v>
      </c>
      <c r="F555" s="38">
        <v>8052</v>
      </c>
      <c r="G555" s="38">
        <v>6640</v>
      </c>
      <c r="H555" s="40">
        <v>155706.44</v>
      </c>
      <c r="I555" s="40">
        <v>182378.87</v>
      </c>
      <c r="J555" s="40">
        <v>123827.24</v>
      </c>
      <c r="K555" s="40">
        <v>138374.39000000001</v>
      </c>
      <c r="L555" s="40">
        <v>164258.16</v>
      </c>
      <c r="M555" s="40">
        <v>112661.25</v>
      </c>
    </row>
    <row r="556" spans="1:13">
      <c r="A556" s="37" t="s">
        <v>1260</v>
      </c>
      <c r="B556" s="37" t="s">
        <v>1261</v>
      </c>
      <c r="C556" s="37" t="s">
        <v>1261</v>
      </c>
      <c r="D556" s="37" t="s">
        <v>2996</v>
      </c>
      <c r="E556" s="38">
        <v>10497</v>
      </c>
      <c r="F556" s="38">
        <v>9472</v>
      </c>
      <c r="G556" s="38">
        <v>10618</v>
      </c>
      <c r="H556" s="40">
        <v>127809.02</v>
      </c>
      <c r="I556" s="40">
        <v>101488.53</v>
      </c>
      <c r="J556" s="40">
        <v>127032.71</v>
      </c>
      <c r="K556" s="40">
        <v>109383.94</v>
      </c>
      <c r="L556" s="40">
        <v>86199.39</v>
      </c>
      <c r="M556" s="40">
        <v>112639.39</v>
      </c>
    </row>
    <row r="557" spans="1:13">
      <c r="A557" s="37" t="s">
        <v>1223</v>
      </c>
      <c r="B557" s="37" t="s">
        <v>1224</v>
      </c>
      <c r="C557" s="37" t="s">
        <v>1224</v>
      </c>
      <c r="D557" s="37" t="s">
        <v>2467</v>
      </c>
      <c r="E557" s="38">
        <v>16539</v>
      </c>
      <c r="F557" s="38">
        <v>16640</v>
      </c>
      <c r="G557" s="38">
        <v>14341</v>
      </c>
      <c r="H557" s="40">
        <v>178503.08</v>
      </c>
      <c r="I557" s="40">
        <v>144901.35</v>
      </c>
      <c r="J557" s="40">
        <v>124668.8</v>
      </c>
      <c r="K557" s="40">
        <v>162395.01</v>
      </c>
      <c r="L557" s="40">
        <v>131850.75</v>
      </c>
      <c r="M557" s="40">
        <v>112391.75</v>
      </c>
    </row>
    <row r="558" spans="1:13">
      <c r="A558" s="37" t="s">
        <v>1216</v>
      </c>
      <c r="B558" s="37" t="s">
        <v>1217</v>
      </c>
      <c r="C558" s="37" t="s">
        <v>1217</v>
      </c>
      <c r="D558" s="37" t="s">
        <v>2979</v>
      </c>
      <c r="E558" s="38">
        <v>3505</v>
      </c>
      <c r="F558" s="38">
        <v>4075</v>
      </c>
      <c r="G558" s="38">
        <v>3573</v>
      </c>
      <c r="H558" s="40">
        <v>135144.17000000001</v>
      </c>
      <c r="I558" s="40">
        <v>142890.51</v>
      </c>
      <c r="J558" s="40">
        <v>120256.82</v>
      </c>
      <c r="K558" s="40">
        <v>128268.87</v>
      </c>
      <c r="L558" s="40">
        <v>136793.13</v>
      </c>
      <c r="M558" s="40">
        <v>112284.33</v>
      </c>
    </row>
    <row r="559" spans="1:13" ht="22.5">
      <c r="A559" s="37" t="s">
        <v>898</v>
      </c>
      <c r="B559" s="37" t="s">
        <v>899</v>
      </c>
      <c r="C559" s="37" t="s">
        <v>900</v>
      </c>
      <c r="D559" s="37" t="s">
        <v>2466</v>
      </c>
      <c r="E559" s="38">
        <v>4396</v>
      </c>
      <c r="F559" s="38">
        <v>5058</v>
      </c>
      <c r="G559" s="38">
        <v>6110</v>
      </c>
      <c r="H559" s="40">
        <v>123368.48</v>
      </c>
      <c r="I559" s="40">
        <v>108656.42</v>
      </c>
      <c r="J559" s="40">
        <v>117587.57</v>
      </c>
      <c r="K559" s="40">
        <v>116864.74</v>
      </c>
      <c r="L559" s="40">
        <v>101245.99</v>
      </c>
      <c r="M559" s="40">
        <v>111262.03</v>
      </c>
    </row>
    <row r="560" spans="1:13">
      <c r="A560" s="37" t="s">
        <v>1200</v>
      </c>
      <c r="B560" s="37" t="s">
        <v>1201</v>
      </c>
      <c r="C560" s="37" t="s">
        <v>1201</v>
      </c>
      <c r="D560" s="37" t="s">
        <v>2973</v>
      </c>
      <c r="E560" s="38">
        <v>6772</v>
      </c>
      <c r="F560" s="38">
        <v>7577</v>
      </c>
      <c r="G560" s="38">
        <v>7144</v>
      </c>
      <c r="H560" s="40">
        <v>117647.06</v>
      </c>
      <c r="I560" s="40">
        <v>142472.57</v>
      </c>
      <c r="J560" s="40">
        <v>126167.96</v>
      </c>
      <c r="K560" s="40">
        <v>100459.78</v>
      </c>
      <c r="L560" s="40">
        <v>124451.41</v>
      </c>
      <c r="M560" s="40">
        <v>110661.74</v>
      </c>
    </row>
    <row r="561" spans="1:13">
      <c r="A561" s="37" t="s">
        <v>505</v>
      </c>
      <c r="B561" s="37" t="s">
        <v>506</v>
      </c>
      <c r="C561" s="37" t="s">
        <v>506</v>
      </c>
      <c r="D561" s="37" t="s">
        <v>2680</v>
      </c>
      <c r="E561" s="38">
        <v>14854</v>
      </c>
      <c r="F561" s="38">
        <v>14763</v>
      </c>
      <c r="G561" s="38">
        <v>13830</v>
      </c>
      <c r="H561" s="40">
        <v>158923.88</v>
      </c>
      <c r="I561" s="40">
        <v>140470.13</v>
      </c>
      <c r="J561" s="40">
        <v>122967.72</v>
      </c>
      <c r="K561" s="40">
        <v>141177.35</v>
      </c>
      <c r="L561" s="40">
        <v>124786.33</v>
      </c>
      <c r="M561" s="40">
        <v>110373.46</v>
      </c>
    </row>
    <row r="562" spans="1:13">
      <c r="A562" s="37" t="s">
        <v>1093</v>
      </c>
      <c r="B562" s="37" t="s">
        <v>1094</v>
      </c>
      <c r="C562" s="37" t="s">
        <v>1094</v>
      </c>
      <c r="D562" s="37" t="s">
        <v>2926</v>
      </c>
      <c r="E562" s="38">
        <v>8287</v>
      </c>
      <c r="F562" s="38">
        <v>8131</v>
      </c>
      <c r="G562" s="38">
        <v>8253</v>
      </c>
      <c r="H562" s="40">
        <v>116947.5</v>
      </c>
      <c r="I562" s="40">
        <v>122427.5</v>
      </c>
      <c r="J562" s="40">
        <v>126054.03</v>
      </c>
      <c r="K562" s="40">
        <v>97420.17</v>
      </c>
      <c r="L562" s="40">
        <v>106243.52</v>
      </c>
      <c r="M562" s="40">
        <v>109106.49</v>
      </c>
    </row>
    <row r="563" spans="1:13" ht="22.5">
      <c r="A563" s="37" t="s">
        <v>1160</v>
      </c>
      <c r="B563" s="37" t="s">
        <v>1161</v>
      </c>
      <c r="C563" s="37" t="s">
        <v>1145</v>
      </c>
      <c r="D563" s="37" t="s">
        <v>2956</v>
      </c>
      <c r="E563" s="38">
        <v>11052</v>
      </c>
      <c r="F563" s="38">
        <v>11521</v>
      </c>
      <c r="G563" s="38">
        <v>11649</v>
      </c>
      <c r="H563" s="40">
        <v>156443.81</v>
      </c>
      <c r="I563" s="40">
        <v>131151.4</v>
      </c>
      <c r="J563" s="40">
        <v>120760.35</v>
      </c>
      <c r="K563" s="40">
        <v>138808.19</v>
      </c>
      <c r="L563" s="40">
        <v>115530.13</v>
      </c>
      <c r="M563" s="40">
        <v>108776.48</v>
      </c>
    </row>
    <row r="564" spans="1:13">
      <c r="A564" s="37" t="s">
        <v>1238</v>
      </c>
      <c r="B564" s="37" t="s">
        <v>1239</v>
      </c>
      <c r="C564" s="37" t="s">
        <v>1239</v>
      </c>
      <c r="D564" s="37" t="s">
        <v>2985</v>
      </c>
      <c r="E564" s="38">
        <v>9142</v>
      </c>
      <c r="F564" s="38">
        <v>10677</v>
      </c>
      <c r="G564" s="38">
        <v>8812</v>
      </c>
      <c r="H564" s="40">
        <v>245684.59</v>
      </c>
      <c r="I564" s="40">
        <v>200077.33</v>
      </c>
      <c r="J564" s="40">
        <v>119306.49</v>
      </c>
      <c r="K564" s="40">
        <v>232761.4</v>
      </c>
      <c r="L564" s="40">
        <v>185645.92</v>
      </c>
      <c r="M564" s="40">
        <v>108350.39999999999</v>
      </c>
    </row>
    <row r="565" spans="1:13">
      <c r="A565" s="37" t="s">
        <v>1334</v>
      </c>
      <c r="B565" s="37" t="s">
        <v>1335</v>
      </c>
      <c r="C565" s="37" t="s">
        <v>1335</v>
      </c>
      <c r="D565" s="37" t="s">
        <v>3023</v>
      </c>
      <c r="E565" s="38">
        <v>4706</v>
      </c>
      <c r="F565" s="38">
        <v>4884</v>
      </c>
      <c r="G565" s="38">
        <v>6021</v>
      </c>
      <c r="H565" s="40">
        <v>92964.61</v>
      </c>
      <c r="I565" s="40">
        <v>56352.56</v>
      </c>
      <c r="J565" s="40">
        <v>118509.69</v>
      </c>
      <c r="K565" s="40">
        <v>84095.58</v>
      </c>
      <c r="L565" s="40">
        <v>48919.57</v>
      </c>
      <c r="M565" s="40">
        <v>108304.8</v>
      </c>
    </row>
    <row r="566" spans="1:13">
      <c r="A566" s="37" t="s">
        <v>1126</v>
      </c>
      <c r="B566" s="37" t="s">
        <v>1127</v>
      </c>
      <c r="C566" s="37" t="s">
        <v>1127</v>
      </c>
      <c r="D566" s="37" t="s">
        <v>2942</v>
      </c>
      <c r="E566" s="38">
        <v>8748</v>
      </c>
      <c r="F566" s="38">
        <v>8081</v>
      </c>
      <c r="G566" s="38">
        <v>9787</v>
      </c>
      <c r="H566" s="40">
        <v>120374.13</v>
      </c>
      <c r="I566" s="40">
        <v>114247.53</v>
      </c>
      <c r="J566" s="40">
        <v>127257.63</v>
      </c>
      <c r="K566" s="40">
        <v>98722.559999999998</v>
      </c>
      <c r="L566" s="40">
        <v>96723.55</v>
      </c>
      <c r="M566" s="40">
        <v>108246.42</v>
      </c>
    </row>
    <row r="567" spans="1:13">
      <c r="A567" s="37" t="s">
        <v>822</v>
      </c>
      <c r="B567" s="37" t="s">
        <v>823</v>
      </c>
      <c r="C567" s="37" t="s">
        <v>823</v>
      </c>
      <c r="D567" s="37" t="s">
        <v>2480</v>
      </c>
      <c r="E567" s="38">
        <v>7991</v>
      </c>
      <c r="F567" s="38">
        <v>7711</v>
      </c>
      <c r="G567" s="38">
        <v>7960</v>
      </c>
      <c r="H567" s="40">
        <v>129354.52</v>
      </c>
      <c r="I567" s="40">
        <v>123573.72</v>
      </c>
      <c r="J567" s="40">
        <v>123733.94</v>
      </c>
      <c r="K567" s="40">
        <v>110095.93</v>
      </c>
      <c r="L567" s="40">
        <v>104900.08</v>
      </c>
      <c r="M567" s="40">
        <v>108202.14</v>
      </c>
    </row>
    <row r="568" spans="1:13">
      <c r="A568" s="37" t="s">
        <v>1049</v>
      </c>
      <c r="B568" s="37" t="s">
        <v>1050</v>
      </c>
      <c r="C568" s="37" t="s">
        <v>1050</v>
      </c>
      <c r="D568" s="37" t="s">
        <v>2908</v>
      </c>
      <c r="E568" s="38">
        <v>6285</v>
      </c>
      <c r="F568" s="38">
        <v>7015</v>
      </c>
      <c r="G568" s="38">
        <v>8599</v>
      </c>
      <c r="H568" s="40">
        <v>123230.86</v>
      </c>
      <c r="I568" s="40">
        <v>145797.85</v>
      </c>
      <c r="J568" s="40">
        <v>123154.41</v>
      </c>
      <c r="K568" s="40">
        <v>106621.82</v>
      </c>
      <c r="L568" s="40">
        <v>128768.75</v>
      </c>
      <c r="M568" s="40">
        <v>108180.1</v>
      </c>
    </row>
    <row r="569" spans="1:13">
      <c r="A569" s="37" t="s">
        <v>1425</v>
      </c>
      <c r="B569" s="37" t="s">
        <v>1426</v>
      </c>
      <c r="C569" s="37" t="s">
        <v>1426</v>
      </c>
      <c r="D569" s="37" t="s">
        <v>3056</v>
      </c>
      <c r="E569" s="38">
        <v>8949</v>
      </c>
      <c r="F569" s="38">
        <v>8121</v>
      </c>
      <c r="G569" s="38">
        <v>8091</v>
      </c>
      <c r="H569" s="40">
        <v>95274.34</v>
      </c>
      <c r="I569" s="40">
        <v>96273.43</v>
      </c>
      <c r="J569" s="40">
        <v>116318.93</v>
      </c>
      <c r="K569" s="40">
        <v>84381.28</v>
      </c>
      <c r="L569" s="40">
        <v>87997.29</v>
      </c>
      <c r="M569" s="40">
        <v>107745.9</v>
      </c>
    </row>
    <row r="570" spans="1:13">
      <c r="A570" s="37" t="s">
        <v>1067</v>
      </c>
      <c r="B570" s="37" t="s">
        <v>1068</v>
      </c>
      <c r="C570" s="37" t="s">
        <v>1068</v>
      </c>
      <c r="D570" s="37" t="s">
        <v>2916</v>
      </c>
      <c r="E570" s="38">
        <v>8649</v>
      </c>
      <c r="F570" s="38">
        <v>9154</v>
      </c>
      <c r="G570" s="38">
        <v>8450</v>
      </c>
      <c r="H570" s="40">
        <v>137417.35</v>
      </c>
      <c r="I570" s="40">
        <v>153246.12</v>
      </c>
      <c r="J570" s="40">
        <v>125781.77</v>
      </c>
      <c r="K570" s="40">
        <v>114884.43</v>
      </c>
      <c r="L570" s="40">
        <v>127418.72</v>
      </c>
      <c r="M570" s="40">
        <v>106526.43</v>
      </c>
    </row>
    <row r="571" spans="1:13">
      <c r="A571" s="37" t="s">
        <v>890</v>
      </c>
      <c r="B571" s="37" t="s">
        <v>891</v>
      </c>
      <c r="C571" s="37" t="s">
        <v>891</v>
      </c>
      <c r="D571" s="37" t="s">
        <v>2842</v>
      </c>
      <c r="E571" s="38">
        <v>11740</v>
      </c>
      <c r="F571" s="38">
        <v>11994</v>
      </c>
      <c r="G571" s="38">
        <v>10278</v>
      </c>
      <c r="H571" s="40">
        <v>139453.20000000001</v>
      </c>
      <c r="I571" s="40">
        <v>145188.73000000001</v>
      </c>
      <c r="J571" s="40">
        <v>119446.34</v>
      </c>
      <c r="K571" s="40">
        <v>119248.67</v>
      </c>
      <c r="L571" s="40">
        <v>128306.59</v>
      </c>
      <c r="M571" s="40">
        <v>106202.79</v>
      </c>
    </row>
    <row r="572" spans="1:13">
      <c r="A572" s="37" t="s">
        <v>1196</v>
      </c>
      <c r="B572" s="37" t="s">
        <v>1197</v>
      </c>
      <c r="C572" s="37" t="s">
        <v>1197</v>
      </c>
      <c r="D572" s="37" t="s">
        <v>2971</v>
      </c>
      <c r="E572" s="38">
        <v>4618</v>
      </c>
      <c r="F572" s="38">
        <v>5421</v>
      </c>
      <c r="G572" s="38">
        <v>6266</v>
      </c>
      <c r="H572" s="40">
        <v>114250.17</v>
      </c>
      <c r="I572" s="40">
        <v>101407.6</v>
      </c>
      <c r="J572" s="40">
        <v>113896.43</v>
      </c>
      <c r="K572" s="40">
        <v>107536.39</v>
      </c>
      <c r="L572" s="40">
        <v>93387.68</v>
      </c>
      <c r="M572" s="40">
        <v>105466.38</v>
      </c>
    </row>
    <row r="573" spans="1:13">
      <c r="A573" s="37" t="s">
        <v>1350</v>
      </c>
      <c r="B573" s="37" t="s">
        <v>1351</v>
      </c>
      <c r="C573" s="37" t="s">
        <v>1351</v>
      </c>
      <c r="D573" s="37" t="s">
        <v>3027</v>
      </c>
      <c r="E573" s="38">
        <v>6786</v>
      </c>
      <c r="F573" s="38">
        <v>5919</v>
      </c>
      <c r="G573" s="38">
        <v>5702</v>
      </c>
      <c r="H573" s="40">
        <v>78286.990000000005</v>
      </c>
      <c r="I573" s="40">
        <v>163827.85</v>
      </c>
      <c r="J573" s="40">
        <v>114511.58</v>
      </c>
      <c r="K573" s="40">
        <v>65480.69</v>
      </c>
      <c r="L573" s="40">
        <v>152998.54</v>
      </c>
      <c r="M573" s="40">
        <v>104707.75</v>
      </c>
    </row>
    <row r="574" spans="1:13">
      <c r="A574" s="37" t="s">
        <v>1028</v>
      </c>
      <c r="B574" s="37" t="s">
        <v>1029</v>
      </c>
      <c r="C574" s="37" t="s">
        <v>1029</v>
      </c>
      <c r="D574" s="37" t="s">
        <v>2898</v>
      </c>
      <c r="E574" s="38">
        <v>12258</v>
      </c>
      <c r="F574" s="38">
        <v>11297</v>
      </c>
      <c r="G574" s="38">
        <v>11900</v>
      </c>
      <c r="H574" s="40">
        <v>160072.32000000001</v>
      </c>
      <c r="I574" s="40">
        <v>148335.07</v>
      </c>
      <c r="J574" s="40">
        <v>125579.5</v>
      </c>
      <c r="K574" s="40">
        <v>136338.09</v>
      </c>
      <c r="L574" s="40">
        <v>126370.12</v>
      </c>
      <c r="M574" s="40">
        <v>104421.13</v>
      </c>
    </row>
    <row r="575" spans="1:13">
      <c r="A575" s="37" t="s">
        <v>1420</v>
      </c>
      <c r="B575" s="37" t="s">
        <v>1421</v>
      </c>
      <c r="C575" s="37" t="s">
        <v>1421</v>
      </c>
      <c r="D575" s="37" t="s">
        <v>3055</v>
      </c>
      <c r="E575" s="38">
        <v>5243</v>
      </c>
      <c r="F575" s="38">
        <v>5854</v>
      </c>
      <c r="G575" s="38">
        <v>4910</v>
      </c>
      <c r="H575" s="40">
        <v>113051.1</v>
      </c>
      <c r="I575" s="40">
        <v>107513.41</v>
      </c>
      <c r="J575" s="40">
        <v>110278.03</v>
      </c>
      <c r="K575" s="40">
        <v>105911.22</v>
      </c>
      <c r="L575" s="40">
        <v>101177.51</v>
      </c>
      <c r="M575" s="40">
        <v>104302.19</v>
      </c>
    </row>
    <row r="576" spans="1:13" ht="22.5">
      <c r="A576" s="37" t="s">
        <v>1303</v>
      </c>
      <c r="B576" s="37" t="s">
        <v>1304</v>
      </c>
      <c r="C576" s="37" t="s">
        <v>1304</v>
      </c>
      <c r="D576" s="37" t="s">
        <v>3012</v>
      </c>
      <c r="E576" s="38">
        <v>4195</v>
      </c>
      <c r="F576" s="38">
        <v>4261</v>
      </c>
      <c r="G576" s="38">
        <v>3990</v>
      </c>
      <c r="H576" s="40">
        <v>142932.26999999999</v>
      </c>
      <c r="I576" s="40">
        <v>146463.32</v>
      </c>
      <c r="J576" s="40">
        <v>117403.72</v>
      </c>
      <c r="K576" s="40">
        <v>130874.93</v>
      </c>
      <c r="L576" s="40">
        <v>131709.01</v>
      </c>
      <c r="M576" s="40">
        <v>103873.82</v>
      </c>
    </row>
    <row r="577" spans="1:13">
      <c r="A577" s="37" t="s">
        <v>1265</v>
      </c>
      <c r="B577" s="37" t="s">
        <v>1266</v>
      </c>
      <c r="C577" s="37" t="s">
        <v>1266</v>
      </c>
      <c r="D577" s="37" t="s">
        <v>2998</v>
      </c>
      <c r="E577" s="38">
        <v>6463</v>
      </c>
      <c r="F577" s="38">
        <v>6700</v>
      </c>
      <c r="G577" s="38">
        <v>7008</v>
      </c>
      <c r="H577" s="40">
        <v>110602.3</v>
      </c>
      <c r="I577" s="40">
        <v>124079.73</v>
      </c>
      <c r="J577" s="40">
        <v>115677.97</v>
      </c>
      <c r="K577" s="40">
        <v>96140.62</v>
      </c>
      <c r="L577" s="40">
        <v>109543.49</v>
      </c>
      <c r="M577" s="40">
        <v>101404.86</v>
      </c>
    </row>
    <row r="578" spans="1:13" ht="22.5">
      <c r="A578" s="37" t="s">
        <v>1188</v>
      </c>
      <c r="B578" s="37" t="s">
        <v>1189</v>
      </c>
      <c r="C578" s="37" t="s">
        <v>1190</v>
      </c>
      <c r="D578" s="37" t="s">
        <v>2967</v>
      </c>
      <c r="E578" s="38">
        <v>13605</v>
      </c>
      <c r="F578" s="38">
        <v>11463</v>
      </c>
      <c r="G578" s="38">
        <v>10919</v>
      </c>
      <c r="H578" s="40">
        <v>234088.45</v>
      </c>
      <c r="I578" s="40">
        <v>135156.35</v>
      </c>
      <c r="J578" s="40">
        <v>114340.68</v>
      </c>
      <c r="K578" s="40">
        <v>206445.73</v>
      </c>
      <c r="L578" s="40">
        <v>118768.02</v>
      </c>
      <c r="M578" s="40">
        <v>101266.19</v>
      </c>
    </row>
    <row r="579" spans="1:13">
      <c r="A579" s="37" t="s">
        <v>1115</v>
      </c>
      <c r="B579" s="37" t="s">
        <v>365</v>
      </c>
      <c r="C579" s="37" t="s">
        <v>365</v>
      </c>
      <c r="D579" s="37" t="s">
        <v>2937</v>
      </c>
      <c r="E579" s="38">
        <v>10006</v>
      </c>
      <c r="F579" s="38">
        <v>9942</v>
      </c>
      <c r="G579" s="38">
        <v>10328</v>
      </c>
      <c r="H579" s="40">
        <v>138603.31</v>
      </c>
      <c r="I579" s="40">
        <v>135414.5</v>
      </c>
      <c r="J579" s="40">
        <v>120608.12</v>
      </c>
      <c r="K579" s="40">
        <v>115422.71</v>
      </c>
      <c r="L579" s="40">
        <v>114776.61</v>
      </c>
      <c r="M579" s="40">
        <v>100155.97</v>
      </c>
    </row>
    <row r="580" spans="1:13">
      <c r="A580" s="37" t="s">
        <v>1273</v>
      </c>
      <c r="B580" s="37" t="s">
        <v>1274</v>
      </c>
      <c r="C580" s="37" t="s">
        <v>1274</v>
      </c>
      <c r="D580" s="37" t="s">
        <v>3002</v>
      </c>
      <c r="E580" s="38">
        <v>3846</v>
      </c>
      <c r="F580" s="38">
        <v>3982</v>
      </c>
      <c r="G580" s="38">
        <v>4190</v>
      </c>
      <c r="H580" s="40">
        <v>102445.04</v>
      </c>
      <c r="I580" s="40">
        <v>124343.74</v>
      </c>
      <c r="J580" s="40">
        <v>107083.97</v>
      </c>
      <c r="K580" s="40">
        <v>93332.44</v>
      </c>
      <c r="L580" s="40">
        <v>115559.24</v>
      </c>
      <c r="M580" s="40">
        <v>98670.46</v>
      </c>
    </row>
    <row r="581" spans="1:13">
      <c r="A581" s="37" t="s">
        <v>1246</v>
      </c>
      <c r="B581" s="37" t="s">
        <v>1247</v>
      </c>
      <c r="C581" s="37" t="s">
        <v>1247</v>
      </c>
      <c r="D581" s="37" t="s">
        <v>2989</v>
      </c>
      <c r="E581" s="38">
        <v>7028</v>
      </c>
      <c r="F581" s="38">
        <v>6935</v>
      </c>
      <c r="G581" s="38">
        <v>7326</v>
      </c>
      <c r="H581" s="40">
        <v>115732.45</v>
      </c>
      <c r="I581" s="40">
        <v>100782.98</v>
      </c>
      <c r="J581" s="40">
        <v>107949.92</v>
      </c>
      <c r="K581" s="40">
        <v>106394.9</v>
      </c>
      <c r="L581" s="40">
        <v>87802.98</v>
      </c>
      <c r="M581" s="40">
        <v>97990.74</v>
      </c>
    </row>
    <row r="582" spans="1:13">
      <c r="A582" s="37" t="s">
        <v>1058</v>
      </c>
      <c r="B582" s="37" t="s">
        <v>1059</v>
      </c>
      <c r="C582" s="37" t="s">
        <v>1059</v>
      </c>
      <c r="D582" s="37" t="s">
        <v>2912</v>
      </c>
      <c r="E582" s="38">
        <v>11333</v>
      </c>
      <c r="F582" s="38">
        <v>12607</v>
      </c>
      <c r="G582" s="38">
        <v>10580</v>
      </c>
      <c r="H582" s="40">
        <v>196068.46</v>
      </c>
      <c r="I582" s="40">
        <v>174158.17</v>
      </c>
      <c r="J582" s="40">
        <v>113250.46</v>
      </c>
      <c r="K582" s="40">
        <v>175786.98</v>
      </c>
      <c r="L582" s="40">
        <v>153228.13</v>
      </c>
      <c r="M582" s="40">
        <v>96649.8</v>
      </c>
    </row>
    <row r="583" spans="1:13" ht="22.5">
      <c r="A583" s="37" t="s">
        <v>1091</v>
      </c>
      <c r="B583" s="37" t="s">
        <v>1092</v>
      </c>
      <c r="C583" s="37" t="s">
        <v>1092</v>
      </c>
      <c r="D583" s="37" t="s">
        <v>2925</v>
      </c>
      <c r="E583" s="38">
        <v>3218</v>
      </c>
      <c r="F583" s="38">
        <v>4134</v>
      </c>
      <c r="G583" s="38">
        <v>3913</v>
      </c>
      <c r="H583" s="40">
        <v>33782.769999999997</v>
      </c>
      <c r="I583" s="40">
        <v>68573.350000000006</v>
      </c>
      <c r="J583" s="40">
        <v>101921.85</v>
      </c>
      <c r="K583" s="40">
        <v>27897.35</v>
      </c>
      <c r="L583" s="40">
        <v>61832.83</v>
      </c>
      <c r="M583" s="40">
        <v>96436.6</v>
      </c>
    </row>
    <row r="584" spans="1:13">
      <c r="A584" s="37" t="s">
        <v>1089</v>
      </c>
      <c r="B584" s="37" t="s">
        <v>1090</v>
      </c>
      <c r="C584" s="37" t="s">
        <v>1090</v>
      </c>
      <c r="D584" s="37" t="s">
        <v>2924</v>
      </c>
      <c r="E584" s="38">
        <v>8114</v>
      </c>
      <c r="F584" s="38">
        <v>7036</v>
      </c>
      <c r="G584" s="38">
        <v>7317</v>
      </c>
      <c r="H584" s="40">
        <v>188124.07</v>
      </c>
      <c r="I584" s="40">
        <v>118991.19</v>
      </c>
      <c r="J584" s="40">
        <v>111911.75</v>
      </c>
      <c r="K584" s="40">
        <v>162921.45000000001</v>
      </c>
      <c r="L584" s="40">
        <v>104670.16</v>
      </c>
      <c r="M584" s="40">
        <v>96268.71</v>
      </c>
    </row>
    <row r="585" spans="1:13">
      <c r="A585" s="37" t="s">
        <v>948</v>
      </c>
      <c r="B585" s="37" t="s">
        <v>949</v>
      </c>
      <c r="C585" s="37" t="s">
        <v>949</v>
      </c>
      <c r="D585" s="37" t="s">
        <v>2864</v>
      </c>
      <c r="E585" s="38">
        <v>10482</v>
      </c>
      <c r="F585" s="38">
        <v>11007</v>
      </c>
      <c r="G585" s="38">
        <v>9734</v>
      </c>
      <c r="H585" s="40">
        <v>166253.37</v>
      </c>
      <c r="I585" s="40">
        <v>146983.32999999999</v>
      </c>
      <c r="J585" s="40">
        <v>104348.7</v>
      </c>
      <c r="K585" s="40">
        <v>150648.76</v>
      </c>
      <c r="L585" s="40">
        <v>137331.82999999999</v>
      </c>
      <c r="M585" s="40">
        <v>96248.13</v>
      </c>
    </row>
    <row r="586" spans="1:13">
      <c r="A586" s="37" t="s">
        <v>1097</v>
      </c>
      <c r="B586" s="37" t="s">
        <v>1098</v>
      </c>
      <c r="C586" s="37" t="s">
        <v>1098</v>
      </c>
      <c r="D586" s="37" t="s">
        <v>2928</v>
      </c>
      <c r="E586" s="38">
        <v>5089</v>
      </c>
      <c r="F586" s="38">
        <v>5148</v>
      </c>
      <c r="G586" s="38">
        <v>5148</v>
      </c>
      <c r="H586" s="40">
        <v>73014.12</v>
      </c>
      <c r="I586" s="40">
        <v>62313.62</v>
      </c>
      <c r="J586" s="40">
        <v>105255.01</v>
      </c>
      <c r="K586" s="40">
        <v>59806.1</v>
      </c>
      <c r="L586" s="40">
        <v>52957.4</v>
      </c>
      <c r="M586" s="40">
        <v>95985.01</v>
      </c>
    </row>
    <row r="587" spans="1:13">
      <c r="A587" s="37" t="s">
        <v>1352</v>
      </c>
      <c r="B587" s="37" t="s">
        <v>1353</v>
      </c>
      <c r="C587" s="37" t="s">
        <v>1353</v>
      </c>
      <c r="D587" s="37" t="s">
        <v>3028</v>
      </c>
      <c r="E587" s="38">
        <v>7050</v>
      </c>
      <c r="F587" s="38">
        <v>7148</v>
      </c>
      <c r="G587" s="38">
        <v>7483</v>
      </c>
      <c r="H587" s="40">
        <v>82197.710000000006</v>
      </c>
      <c r="I587" s="40">
        <v>76496.2</v>
      </c>
      <c r="J587" s="40">
        <v>105676.15</v>
      </c>
      <c r="K587" s="40">
        <v>71967.22</v>
      </c>
      <c r="L587" s="40">
        <v>64833.69</v>
      </c>
      <c r="M587" s="40">
        <v>95557.62</v>
      </c>
    </row>
    <row r="588" spans="1:13">
      <c r="A588" s="37" t="s">
        <v>814</v>
      </c>
      <c r="B588" s="37" t="s">
        <v>815</v>
      </c>
      <c r="C588" s="37" t="s">
        <v>815</v>
      </c>
      <c r="D588" s="37" t="s">
        <v>2794</v>
      </c>
      <c r="E588" s="38">
        <v>12364</v>
      </c>
      <c r="F588" s="38">
        <v>10728</v>
      </c>
      <c r="G588" s="38">
        <v>11328</v>
      </c>
      <c r="H588" s="40">
        <v>160683.22</v>
      </c>
      <c r="I588" s="40">
        <v>150592.93</v>
      </c>
      <c r="J588" s="40">
        <v>116084.34</v>
      </c>
      <c r="K588" s="40">
        <v>134909.06</v>
      </c>
      <c r="L588" s="40">
        <v>127537.49</v>
      </c>
      <c r="M588" s="40">
        <v>95527.58</v>
      </c>
    </row>
    <row r="589" spans="1:13" ht="22.5">
      <c r="A589" s="37" t="s">
        <v>1130</v>
      </c>
      <c r="B589" s="37" t="s">
        <v>1131</v>
      </c>
      <c r="C589" s="37" t="s">
        <v>1132</v>
      </c>
      <c r="D589" s="37" t="s">
        <v>2944</v>
      </c>
      <c r="E589" s="38">
        <v>8235</v>
      </c>
      <c r="F589" s="38">
        <v>10700</v>
      </c>
      <c r="G589" s="38">
        <v>9459</v>
      </c>
      <c r="H589" s="40">
        <v>96300.51</v>
      </c>
      <c r="I589" s="40">
        <v>131875.01</v>
      </c>
      <c r="J589" s="40">
        <v>109137.86</v>
      </c>
      <c r="K589" s="40">
        <v>79396.95</v>
      </c>
      <c r="L589" s="40">
        <v>110142.96</v>
      </c>
      <c r="M589" s="40">
        <v>93943.360000000001</v>
      </c>
    </row>
    <row r="590" spans="1:13">
      <c r="A590" s="37" t="s">
        <v>1336</v>
      </c>
      <c r="B590" s="37" t="s">
        <v>1337</v>
      </c>
      <c r="C590" s="37" t="s">
        <v>1337</v>
      </c>
      <c r="D590" s="37" t="s">
        <v>3024</v>
      </c>
      <c r="E590" s="38">
        <v>4895</v>
      </c>
      <c r="F590" s="38">
        <v>5943</v>
      </c>
      <c r="G590" s="38">
        <v>5669</v>
      </c>
      <c r="H590" s="40">
        <v>100624.03</v>
      </c>
      <c r="I590" s="40">
        <v>100380.91</v>
      </c>
      <c r="J590" s="40">
        <v>99155.23</v>
      </c>
      <c r="K590" s="40">
        <v>95248.54</v>
      </c>
      <c r="L590" s="40">
        <v>95419.23</v>
      </c>
      <c r="M590" s="40">
        <v>93792.85</v>
      </c>
    </row>
    <row r="591" spans="1:13">
      <c r="A591" s="37" t="s">
        <v>1702</v>
      </c>
      <c r="B591" s="37" t="s">
        <v>1703</v>
      </c>
      <c r="C591" s="37" t="s">
        <v>1703</v>
      </c>
      <c r="D591" s="37" t="s">
        <v>3158</v>
      </c>
      <c r="E591" s="38">
        <v>4288</v>
      </c>
      <c r="F591" s="38">
        <v>4399</v>
      </c>
      <c r="G591" s="38">
        <v>3394</v>
      </c>
      <c r="H591" s="40">
        <v>90460.85</v>
      </c>
      <c r="I591" s="40">
        <v>142104.32000000001</v>
      </c>
      <c r="J591" s="40">
        <v>101195.56</v>
      </c>
      <c r="K591" s="40">
        <v>82811.62</v>
      </c>
      <c r="L591" s="40">
        <v>136292.69</v>
      </c>
      <c r="M591" s="40">
        <v>93584.38</v>
      </c>
    </row>
    <row r="592" spans="1:13">
      <c r="A592" s="37" t="s">
        <v>1095</v>
      </c>
      <c r="B592" s="37" t="s">
        <v>1096</v>
      </c>
      <c r="C592" s="37" t="s">
        <v>1096</v>
      </c>
      <c r="D592" s="37" t="s">
        <v>2927</v>
      </c>
      <c r="E592" s="38">
        <v>7392</v>
      </c>
      <c r="F592" s="38">
        <v>7006</v>
      </c>
      <c r="G592" s="38">
        <v>7545</v>
      </c>
      <c r="H592" s="40">
        <v>126311.6</v>
      </c>
      <c r="I592" s="40">
        <v>108735.74</v>
      </c>
      <c r="J592" s="40">
        <v>103488.26</v>
      </c>
      <c r="K592" s="40">
        <v>116583.15</v>
      </c>
      <c r="L592" s="40">
        <v>101381.75</v>
      </c>
      <c r="M592" s="40">
        <v>93305.96</v>
      </c>
    </row>
    <row r="593" spans="1:13">
      <c r="A593" s="37" t="s">
        <v>1604</v>
      </c>
      <c r="B593" s="37" t="s">
        <v>1605</v>
      </c>
      <c r="C593" s="37" t="s">
        <v>1605</v>
      </c>
      <c r="D593" s="37" t="s">
        <v>2467</v>
      </c>
      <c r="E593" s="38">
        <v>3872</v>
      </c>
      <c r="F593" s="38">
        <v>4444</v>
      </c>
      <c r="G593" s="38">
        <v>4699</v>
      </c>
      <c r="H593" s="40">
        <v>48807.27</v>
      </c>
      <c r="I593" s="40">
        <v>59108.84</v>
      </c>
      <c r="J593" s="40">
        <v>98682.240000000005</v>
      </c>
      <c r="K593" s="40">
        <v>42121.1</v>
      </c>
      <c r="L593" s="40">
        <v>51237.58</v>
      </c>
      <c r="M593" s="40">
        <v>93235.36</v>
      </c>
    </row>
    <row r="594" spans="1:13">
      <c r="A594" s="37" t="s">
        <v>1444</v>
      </c>
      <c r="B594" s="37" t="s">
        <v>1445</v>
      </c>
      <c r="C594" s="37" t="s">
        <v>1446</v>
      </c>
      <c r="D594" s="37" t="s">
        <v>2467</v>
      </c>
      <c r="E594" s="38">
        <v>8834</v>
      </c>
      <c r="F594" s="38">
        <v>8877</v>
      </c>
      <c r="G594" s="38">
        <v>9418</v>
      </c>
      <c r="H594" s="40">
        <v>117208.69</v>
      </c>
      <c r="I594" s="40">
        <v>104860.86</v>
      </c>
      <c r="J594" s="40">
        <v>102685.45</v>
      </c>
      <c r="K594" s="40">
        <v>106264.75</v>
      </c>
      <c r="L594" s="40">
        <v>94166.21</v>
      </c>
      <c r="M594" s="40">
        <v>91770.19</v>
      </c>
    </row>
    <row r="595" spans="1:13">
      <c r="A595" s="37" t="s">
        <v>1109</v>
      </c>
      <c r="B595" s="37" t="s">
        <v>1110</v>
      </c>
      <c r="C595" s="37" t="s">
        <v>1110</v>
      </c>
      <c r="D595" s="37" t="s">
        <v>2934</v>
      </c>
      <c r="E595" s="38">
        <v>7682</v>
      </c>
      <c r="F595" s="38">
        <v>7597</v>
      </c>
      <c r="G595" s="38">
        <v>7630</v>
      </c>
      <c r="H595" s="40">
        <v>128218.07</v>
      </c>
      <c r="I595" s="40">
        <v>100096.48</v>
      </c>
      <c r="J595" s="40">
        <v>101587.77</v>
      </c>
      <c r="K595" s="40">
        <v>112081.82</v>
      </c>
      <c r="L595" s="40">
        <v>86299.35</v>
      </c>
      <c r="M595" s="40">
        <v>90014.5</v>
      </c>
    </row>
    <row r="596" spans="1:13">
      <c r="A596" s="37" t="s">
        <v>1322</v>
      </c>
      <c r="B596" s="37" t="s">
        <v>1323</v>
      </c>
      <c r="C596" s="37" t="s">
        <v>1323</v>
      </c>
      <c r="D596" s="37" t="s">
        <v>3019</v>
      </c>
      <c r="E596" s="38">
        <v>5875</v>
      </c>
      <c r="F596" s="38">
        <v>6481</v>
      </c>
      <c r="G596" s="38">
        <v>7817</v>
      </c>
      <c r="H596" s="40">
        <v>89486.09</v>
      </c>
      <c r="I596" s="40">
        <v>105559.91</v>
      </c>
      <c r="J596" s="40">
        <v>109986.62</v>
      </c>
      <c r="K596" s="40">
        <v>73002.929999999993</v>
      </c>
      <c r="L596" s="40">
        <v>88111.93</v>
      </c>
      <c r="M596" s="40">
        <v>89731.07</v>
      </c>
    </row>
    <row r="597" spans="1:13">
      <c r="A597" s="37" t="s">
        <v>862</v>
      </c>
      <c r="B597" s="37" t="s">
        <v>863</v>
      </c>
      <c r="C597" s="37" t="s">
        <v>863</v>
      </c>
      <c r="D597" s="37" t="s">
        <v>2467</v>
      </c>
      <c r="E597" s="38">
        <v>4808</v>
      </c>
      <c r="F597" s="38">
        <v>5107</v>
      </c>
      <c r="G597" s="38">
        <v>4945</v>
      </c>
      <c r="H597" s="40">
        <v>85113.3</v>
      </c>
      <c r="I597" s="40">
        <v>84509.54</v>
      </c>
      <c r="J597" s="40">
        <v>99549.64</v>
      </c>
      <c r="K597" s="40">
        <v>75923.45</v>
      </c>
      <c r="L597" s="40">
        <v>74720.06</v>
      </c>
      <c r="M597" s="40">
        <v>89329.53</v>
      </c>
    </row>
    <row r="598" spans="1:13">
      <c r="A598" s="37" t="s">
        <v>1194</v>
      </c>
      <c r="B598" s="37" t="s">
        <v>1195</v>
      </c>
      <c r="C598" s="37" t="s">
        <v>1195</v>
      </c>
      <c r="D598" s="37" t="s">
        <v>2970</v>
      </c>
      <c r="E598" s="38">
        <v>10166</v>
      </c>
      <c r="F598" s="38">
        <v>9764</v>
      </c>
      <c r="G598" s="38">
        <v>8159</v>
      </c>
      <c r="H598" s="40">
        <v>111453.65</v>
      </c>
      <c r="I598" s="40">
        <v>120076.64</v>
      </c>
      <c r="J598" s="40">
        <v>104385.23</v>
      </c>
      <c r="K598" s="40">
        <v>91835.49</v>
      </c>
      <c r="L598" s="40">
        <v>100118.85</v>
      </c>
      <c r="M598" s="40">
        <v>87884.7</v>
      </c>
    </row>
    <row r="599" spans="1:13">
      <c r="A599" s="37" t="s">
        <v>1193</v>
      </c>
      <c r="B599" s="37" t="s">
        <v>365</v>
      </c>
      <c r="C599" s="37" t="s">
        <v>365</v>
      </c>
      <c r="D599" s="37" t="s">
        <v>2969</v>
      </c>
      <c r="E599" s="38">
        <v>6425</v>
      </c>
      <c r="F599" s="38">
        <v>6758</v>
      </c>
      <c r="G599" s="38">
        <v>7651</v>
      </c>
      <c r="H599" s="40">
        <v>90695.81</v>
      </c>
      <c r="I599" s="40">
        <v>94044.99</v>
      </c>
      <c r="J599" s="40">
        <v>97300.62</v>
      </c>
      <c r="K599" s="40">
        <v>76137.06</v>
      </c>
      <c r="L599" s="40">
        <v>82465.73</v>
      </c>
      <c r="M599" s="40">
        <v>86215.45</v>
      </c>
    </row>
    <row r="600" spans="1:13">
      <c r="A600" s="37" t="s">
        <v>1340</v>
      </c>
      <c r="B600" s="37" t="s">
        <v>1341</v>
      </c>
      <c r="C600" s="37" t="s">
        <v>1341</v>
      </c>
      <c r="D600" s="37" t="s">
        <v>2671</v>
      </c>
      <c r="E600" s="38">
        <v>5338</v>
      </c>
      <c r="F600" s="38">
        <v>6519</v>
      </c>
      <c r="G600" s="38">
        <v>6214</v>
      </c>
      <c r="H600" s="40">
        <v>52371.12</v>
      </c>
      <c r="I600" s="40">
        <v>55483.56</v>
      </c>
      <c r="J600" s="40">
        <v>92985.14</v>
      </c>
      <c r="K600" s="40">
        <v>44596.82</v>
      </c>
      <c r="L600" s="40">
        <v>48537.81</v>
      </c>
      <c r="M600" s="40">
        <v>85765.71</v>
      </c>
    </row>
    <row r="601" spans="1:13">
      <c r="A601" s="37" t="s">
        <v>1240</v>
      </c>
      <c r="B601" s="37" t="s">
        <v>1241</v>
      </c>
      <c r="C601" s="37" t="s">
        <v>1241</v>
      </c>
      <c r="D601" s="37" t="s">
        <v>2986</v>
      </c>
      <c r="E601" s="38">
        <v>5466</v>
      </c>
      <c r="F601" s="38">
        <v>5399</v>
      </c>
      <c r="G601" s="38">
        <v>5709</v>
      </c>
      <c r="H601" s="40">
        <v>96947.74</v>
      </c>
      <c r="I601" s="40">
        <v>73976.62</v>
      </c>
      <c r="J601" s="40">
        <v>97391.31</v>
      </c>
      <c r="K601" s="40">
        <v>84121.8</v>
      </c>
      <c r="L601" s="40">
        <v>63129.5</v>
      </c>
      <c r="M601" s="40">
        <v>85667.15</v>
      </c>
    </row>
    <row r="602" spans="1:13">
      <c r="A602" s="37" t="s">
        <v>1278</v>
      </c>
      <c r="B602" s="37" t="s">
        <v>1279</v>
      </c>
      <c r="C602" s="37" t="s">
        <v>1279</v>
      </c>
      <c r="D602" s="37" t="s">
        <v>3003</v>
      </c>
      <c r="E602" s="38">
        <v>7664</v>
      </c>
      <c r="F602" s="38">
        <v>8207</v>
      </c>
      <c r="G602" s="38">
        <v>8821</v>
      </c>
      <c r="H602" s="40">
        <v>85661.5</v>
      </c>
      <c r="I602" s="40">
        <v>98624.78</v>
      </c>
      <c r="J602" s="40">
        <v>99363.46</v>
      </c>
      <c r="K602" s="40">
        <v>68717.66</v>
      </c>
      <c r="L602" s="40">
        <v>79689.75</v>
      </c>
      <c r="M602" s="40">
        <v>85370.47</v>
      </c>
    </row>
    <row r="603" spans="1:13">
      <c r="A603" s="37" t="s">
        <v>1378</v>
      </c>
      <c r="B603" s="37" t="s">
        <v>1379</v>
      </c>
      <c r="C603" s="37" t="s">
        <v>1379</v>
      </c>
      <c r="D603" s="37" t="s">
        <v>3038</v>
      </c>
      <c r="E603" s="38">
        <v>4708</v>
      </c>
      <c r="F603" s="38">
        <v>4872</v>
      </c>
      <c r="G603" s="38">
        <v>5501</v>
      </c>
      <c r="H603" s="40">
        <v>71791.179999999993</v>
      </c>
      <c r="I603" s="40">
        <v>67331.73</v>
      </c>
      <c r="J603" s="40">
        <v>97906.9</v>
      </c>
      <c r="K603" s="40">
        <v>57994.65</v>
      </c>
      <c r="L603" s="40">
        <v>54529.26</v>
      </c>
      <c r="M603" s="40">
        <v>85090.84</v>
      </c>
    </row>
    <row r="604" spans="1:13">
      <c r="A604" s="37" t="s">
        <v>1184</v>
      </c>
      <c r="B604" s="37" t="s">
        <v>1185</v>
      </c>
      <c r="C604" s="37" t="s">
        <v>1185</v>
      </c>
      <c r="D604" s="37" t="s">
        <v>2965</v>
      </c>
      <c r="E604" s="38">
        <v>8049</v>
      </c>
      <c r="F604" s="38">
        <v>9517</v>
      </c>
      <c r="G604" s="38">
        <v>8114</v>
      </c>
      <c r="H604" s="40">
        <v>106892.79</v>
      </c>
      <c r="I604" s="40">
        <v>139976.34</v>
      </c>
      <c r="J604" s="40">
        <v>95615.91</v>
      </c>
      <c r="K604" s="40">
        <v>90523.61</v>
      </c>
      <c r="L604" s="40">
        <v>124732.74</v>
      </c>
      <c r="M604" s="40">
        <v>84059.24</v>
      </c>
    </row>
    <row r="605" spans="1:13">
      <c r="A605" s="37" t="s">
        <v>1077</v>
      </c>
      <c r="B605" s="37" t="s">
        <v>1078</v>
      </c>
      <c r="C605" s="37" t="s">
        <v>1078</v>
      </c>
      <c r="D605" s="37" t="s">
        <v>2920</v>
      </c>
      <c r="E605" s="38">
        <v>9688</v>
      </c>
      <c r="F605" s="38">
        <v>10309</v>
      </c>
      <c r="G605" s="38">
        <v>8499</v>
      </c>
      <c r="H605" s="40">
        <v>105889.98</v>
      </c>
      <c r="I605" s="40">
        <v>94167.29</v>
      </c>
      <c r="J605" s="40">
        <v>99369.86</v>
      </c>
      <c r="K605" s="40">
        <v>86953.83</v>
      </c>
      <c r="L605" s="40">
        <v>77143.53</v>
      </c>
      <c r="M605" s="40">
        <v>83839.199999999997</v>
      </c>
    </row>
    <row r="606" spans="1:13">
      <c r="A606" s="37" t="s">
        <v>1407</v>
      </c>
      <c r="B606" s="37" t="s">
        <v>1408</v>
      </c>
      <c r="C606" s="37" t="s">
        <v>1408</v>
      </c>
      <c r="D606" s="37" t="s">
        <v>2467</v>
      </c>
      <c r="E606" s="38">
        <v>15592</v>
      </c>
      <c r="F606" s="38">
        <v>7466</v>
      </c>
      <c r="G606" s="38">
        <v>8409</v>
      </c>
      <c r="H606" s="40">
        <v>241666.08</v>
      </c>
      <c r="I606" s="40">
        <v>112764.23</v>
      </c>
      <c r="J606" s="40">
        <v>95204.03</v>
      </c>
      <c r="K606" s="40">
        <v>183148.79999999999</v>
      </c>
      <c r="L606" s="40">
        <v>96136.71</v>
      </c>
      <c r="M606" s="40">
        <v>83387.08</v>
      </c>
    </row>
    <row r="607" spans="1:13">
      <c r="A607" s="37" t="s">
        <v>1596</v>
      </c>
      <c r="B607" s="37" t="s">
        <v>1597</v>
      </c>
      <c r="C607" s="37" t="s">
        <v>1597</v>
      </c>
      <c r="D607" s="37" t="s">
        <v>2504</v>
      </c>
      <c r="E607" s="38">
        <v>4592</v>
      </c>
      <c r="F607" s="38">
        <v>5227</v>
      </c>
      <c r="G607" s="38">
        <v>5084</v>
      </c>
      <c r="H607" s="40">
        <v>53861.73</v>
      </c>
      <c r="I607" s="40">
        <v>72759.460000000006</v>
      </c>
      <c r="J607" s="40">
        <v>93513.52</v>
      </c>
      <c r="K607" s="40">
        <v>46088.75</v>
      </c>
      <c r="L607" s="40">
        <v>62683.57</v>
      </c>
      <c r="M607" s="40">
        <v>83209.64</v>
      </c>
    </row>
    <row r="608" spans="1:13">
      <c r="A608" s="37" t="s">
        <v>1436</v>
      </c>
      <c r="B608" s="37" t="s">
        <v>365</v>
      </c>
      <c r="C608" s="37" t="s">
        <v>365</v>
      </c>
      <c r="D608" s="37" t="s">
        <v>3061</v>
      </c>
      <c r="E608" s="38">
        <v>3634</v>
      </c>
      <c r="F608" s="38">
        <v>3197</v>
      </c>
      <c r="G608" s="38">
        <v>3746</v>
      </c>
      <c r="H608" s="40">
        <v>83896.08</v>
      </c>
      <c r="I608" s="40">
        <v>60372.27</v>
      </c>
      <c r="J608" s="40">
        <v>90586.73</v>
      </c>
      <c r="K608" s="40">
        <v>74937</v>
      </c>
      <c r="L608" s="40">
        <v>52449.95</v>
      </c>
      <c r="M608" s="40">
        <v>83190.3</v>
      </c>
    </row>
    <row r="609" spans="1:13">
      <c r="A609" s="37" t="s">
        <v>1290</v>
      </c>
      <c r="B609" s="37" t="s">
        <v>1291</v>
      </c>
      <c r="C609" s="37" t="s">
        <v>1292</v>
      </c>
      <c r="D609" s="37" t="s">
        <v>3009</v>
      </c>
      <c r="E609" s="38">
        <v>6414</v>
      </c>
      <c r="F609" s="38">
        <v>6790</v>
      </c>
      <c r="G609" s="38">
        <v>6849</v>
      </c>
      <c r="H609" s="40">
        <v>97058.27</v>
      </c>
      <c r="I609" s="40">
        <v>96084.08</v>
      </c>
      <c r="J609" s="40">
        <v>93272.81</v>
      </c>
      <c r="K609" s="40">
        <v>84645.51</v>
      </c>
      <c r="L609" s="40">
        <v>85164.25</v>
      </c>
      <c r="M609" s="40">
        <v>82726.7</v>
      </c>
    </row>
    <row r="610" spans="1:13">
      <c r="A610" s="37" t="s">
        <v>1154</v>
      </c>
      <c r="B610" s="37" t="s">
        <v>1155</v>
      </c>
      <c r="C610" s="37" t="s">
        <v>1155</v>
      </c>
      <c r="D610" s="37" t="s">
        <v>2953</v>
      </c>
      <c r="E610" s="38">
        <v>11028</v>
      </c>
      <c r="F610" s="38">
        <v>9560</v>
      </c>
      <c r="G610" s="38">
        <v>9685</v>
      </c>
      <c r="H610" s="40">
        <v>113453.94</v>
      </c>
      <c r="I610" s="40">
        <v>115043.34</v>
      </c>
      <c r="J610" s="40">
        <v>103188.96</v>
      </c>
      <c r="K610" s="40">
        <v>86915.12</v>
      </c>
      <c r="L610" s="40">
        <v>93718.06</v>
      </c>
      <c r="M610" s="40">
        <v>82451.02</v>
      </c>
    </row>
    <row r="611" spans="1:13">
      <c r="A611" s="37" t="s">
        <v>1135</v>
      </c>
      <c r="B611" s="37" t="s">
        <v>1136</v>
      </c>
      <c r="C611" s="37" t="s">
        <v>1136</v>
      </c>
      <c r="D611" s="37" t="s">
        <v>2946</v>
      </c>
      <c r="E611" s="38">
        <v>8265</v>
      </c>
      <c r="F611" s="38">
        <v>8904</v>
      </c>
      <c r="G611" s="38">
        <v>8794</v>
      </c>
      <c r="H611" s="40">
        <v>141075.09</v>
      </c>
      <c r="I611" s="40">
        <v>116513.24</v>
      </c>
      <c r="J611" s="40">
        <v>102678.24</v>
      </c>
      <c r="K611" s="40">
        <v>112710.79</v>
      </c>
      <c r="L611" s="40">
        <v>92848.88</v>
      </c>
      <c r="M611" s="40">
        <v>82374.16</v>
      </c>
    </row>
    <row r="612" spans="1:13" ht="22.5">
      <c r="A612" s="37" t="s">
        <v>1286</v>
      </c>
      <c r="B612" s="37" t="s">
        <v>1287</v>
      </c>
      <c r="C612" s="37" t="s">
        <v>1287</v>
      </c>
      <c r="D612" s="37" t="s">
        <v>3007</v>
      </c>
      <c r="E612" s="38">
        <v>5041</v>
      </c>
      <c r="F612" s="38">
        <v>5567</v>
      </c>
      <c r="G612" s="38">
        <v>6481</v>
      </c>
      <c r="H612" s="40">
        <v>82247.03</v>
      </c>
      <c r="I612" s="40">
        <v>77655.850000000006</v>
      </c>
      <c r="J612" s="40">
        <v>90248.74</v>
      </c>
      <c r="K612" s="40">
        <v>74457.03</v>
      </c>
      <c r="L612" s="40">
        <v>70104.149999999994</v>
      </c>
      <c r="M612" s="40">
        <v>82355.100000000006</v>
      </c>
    </row>
    <row r="613" spans="1:13" ht="22.5">
      <c r="A613" s="37" t="s">
        <v>1382</v>
      </c>
      <c r="B613" s="37" t="s">
        <v>1383</v>
      </c>
      <c r="C613" s="37" t="s">
        <v>1383</v>
      </c>
      <c r="D613" s="37" t="s">
        <v>3040</v>
      </c>
      <c r="E613" s="38">
        <v>5744</v>
      </c>
      <c r="F613" s="38">
        <v>5356</v>
      </c>
      <c r="G613" s="38">
        <v>5852</v>
      </c>
      <c r="H613" s="40">
        <v>88172.34</v>
      </c>
      <c r="I613" s="40">
        <v>66359.09</v>
      </c>
      <c r="J613" s="40">
        <v>90681.35</v>
      </c>
      <c r="K613" s="40">
        <v>78774.259999999995</v>
      </c>
      <c r="L613" s="40">
        <v>59908.42</v>
      </c>
      <c r="M613" s="40">
        <v>82276.91</v>
      </c>
    </row>
    <row r="614" spans="1:13" ht="22.5">
      <c r="A614" s="37" t="s">
        <v>1307</v>
      </c>
      <c r="B614" s="37" t="s">
        <v>1308</v>
      </c>
      <c r="C614" s="37" t="s">
        <v>1308</v>
      </c>
      <c r="D614" s="37" t="s">
        <v>3014</v>
      </c>
      <c r="E614" s="38">
        <v>6218</v>
      </c>
      <c r="F614" s="38">
        <v>6635</v>
      </c>
      <c r="G614" s="38">
        <v>6703</v>
      </c>
      <c r="H614" s="40">
        <v>121457.25</v>
      </c>
      <c r="I614" s="40">
        <v>136107.19</v>
      </c>
      <c r="J614" s="40">
        <v>93582.96</v>
      </c>
      <c r="K614" s="40">
        <v>108531.02</v>
      </c>
      <c r="L614" s="40">
        <v>123834.61</v>
      </c>
      <c r="M614" s="40">
        <v>82035.92</v>
      </c>
    </row>
    <row r="615" spans="1:13">
      <c r="A615" s="37" t="s">
        <v>1152</v>
      </c>
      <c r="B615" s="37" t="s">
        <v>1153</v>
      </c>
      <c r="C615" s="37" t="s">
        <v>1153</v>
      </c>
      <c r="D615" s="37" t="s">
        <v>2952</v>
      </c>
      <c r="E615" s="38">
        <v>7027</v>
      </c>
      <c r="F615" s="38">
        <v>8194</v>
      </c>
      <c r="G615" s="38">
        <v>7379</v>
      </c>
      <c r="H615" s="40">
        <v>98532.86</v>
      </c>
      <c r="I615" s="40">
        <v>123454.83</v>
      </c>
      <c r="J615" s="40">
        <v>97377.23</v>
      </c>
      <c r="K615" s="40">
        <v>82506.210000000006</v>
      </c>
      <c r="L615" s="40">
        <v>106486.17</v>
      </c>
      <c r="M615" s="40">
        <v>81717.08</v>
      </c>
    </row>
    <row r="616" spans="1:13">
      <c r="A616" s="37" t="s">
        <v>1458</v>
      </c>
      <c r="B616" s="37" t="s">
        <v>1459</v>
      </c>
      <c r="C616" s="37" t="s">
        <v>1459</v>
      </c>
      <c r="D616" s="37" t="s">
        <v>3069</v>
      </c>
      <c r="E616" s="38">
        <v>11186</v>
      </c>
      <c r="F616" s="38">
        <v>10008</v>
      </c>
      <c r="G616" s="38">
        <v>10025</v>
      </c>
      <c r="H616" s="40">
        <v>125065.9</v>
      </c>
      <c r="I616" s="40">
        <v>109759.17</v>
      </c>
      <c r="J616" s="40">
        <v>96957.15</v>
      </c>
      <c r="K616" s="40">
        <v>100539.97</v>
      </c>
      <c r="L616" s="40">
        <v>90766.05</v>
      </c>
      <c r="M616" s="40">
        <v>80830.41</v>
      </c>
    </row>
    <row r="617" spans="1:13">
      <c r="A617" s="37" t="s">
        <v>1338</v>
      </c>
      <c r="B617" s="37" t="s">
        <v>1339</v>
      </c>
      <c r="C617" s="37" t="s">
        <v>1339</v>
      </c>
      <c r="D617" s="37" t="s">
        <v>2772</v>
      </c>
      <c r="E617" s="38">
        <v>6197</v>
      </c>
      <c r="F617" s="38">
        <v>7074</v>
      </c>
      <c r="G617" s="38">
        <v>7866</v>
      </c>
      <c r="H617" s="40">
        <v>65274.400000000001</v>
      </c>
      <c r="I617" s="40">
        <v>64981.46</v>
      </c>
      <c r="J617" s="40">
        <v>92250.83</v>
      </c>
      <c r="K617" s="40">
        <v>54039.62</v>
      </c>
      <c r="L617" s="40">
        <v>54747.44</v>
      </c>
      <c r="M617" s="40">
        <v>80592.179999999993</v>
      </c>
    </row>
    <row r="618" spans="1:13">
      <c r="A618" s="37" t="s">
        <v>1430</v>
      </c>
      <c r="B618" s="37" t="s">
        <v>1431</v>
      </c>
      <c r="C618" s="37" t="s">
        <v>1431</v>
      </c>
      <c r="D618" s="37" t="s">
        <v>3058</v>
      </c>
      <c r="E618" s="38">
        <v>5627</v>
      </c>
      <c r="F618" s="38">
        <v>6146</v>
      </c>
      <c r="G618" s="38">
        <v>8062</v>
      </c>
      <c r="H618" s="40">
        <v>69637.02</v>
      </c>
      <c r="I618" s="40">
        <v>68989.8</v>
      </c>
      <c r="J618" s="40">
        <v>92799.26</v>
      </c>
      <c r="K618" s="40">
        <v>58175.29</v>
      </c>
      <c r="L618" s="40">
        <v>55628.81</v>
      </c>
      <c r="M618" s="40">
        <v>80202.53</v>
      </c>
    </row>
    <row r="619" spans="1:13">
      <c r="A619" s="37" t="s">
        <v>1418</v>
      </c>
      <c r="B619" s="37" t="s">
        <v>1419</v>
      </c>
      <c r="C619" s="37" t="s">
        <v>1419</v>
      </c>
      <c r="D619" s="37" t="s">
        <v>3054</v>
      </c>
      <c r="E619" s="38">
        <v>5956</v>
      </c>
      <c r="F619" s="38">
        <v>5017</v>
      </c>
      <c r="G619" s="38">
        <v>4762</v>
      </c>
      <c r="H619" s="40">
        <v>71170.789999999994</v>
      </c>
      <c r="I619" s="40">
        <v>48468.77</v>
      </c>
      <c r="J619" s="40">
        <v>87369.84</v>
      </c>
      <c r="K619" s="40">
        <v>59062.92</v>
      </c>
      <c r="L619" s="40">
        <v>39678.559999999998</v>
      </c>
      <c r="M619" s="40">
        <v>79492.160000000003</v>
      </c>
    </row>
    <row r="620" spans="1:13">
      <c r="A620" s="37" t="s">
        <v>1271</v>
      </c>
      <c r="B620" s="37" t="s">
        <v>1272</v>
      </c>
      <c r="C620" s="37" t="s">
        <v>1272</v>
      </c>
      <c r="D620" s="37" t="s">
        <v>3001</v>
      </c>
      <c r="E620" s="38">
        <v>10170</v>
      </c>
      <c r="F620" s="38">
        <v>10423</v>
      </c>
      <c r="G620" s="38">
        <v>10604</v>
      </c>
      <c r="H620" s="40">
        <v>124963.1</v>
      </c>
      <c r="I620" s="40">
        <v>90450.43</v>
      </c>
      <c r="J620" s="40">
        <v>93379.79</v>
      </c>
      <c r="K620" s="40">
        <v>111339.79</v>
      </c>
      <c r="L620" s="40">
        <v>77435.039999999994</v>
      </c>
      <c r="M620" s="40">
        <v>79112.740000000005</v>
      </c>
    </row>
    <row r="621" spans="1:13">
      <c r="A621" s="37" t="s">
        <v>1158</v>
      </c>
      <c r="B621" s="37" t="s">
        <v>1159</v>
      </c>
      <c r="C621" s="37" t="s">
        <v>1159</v>
      </c>
      <c r="D621" s="37" t="s">
        <v>2955</v>
      </c>
      <c r="E621" s="38">
        <v>7090</v>
      </c>
      <c r="F621" s="38">
        <v>7541</v>
      </c>
      <c r="G621" s="38">
        <v>6253</v>
      </c>
      <c r="H621" s="40">
        <v>131480.1</v>
      </c>
      <c r="I621" s="40">
        <v>106385.41</v>
      </c>
      <c r="J621" s="40">
        <v>92018.49</v>
      </c>
      <c r="K621" s="40">
        <v>114596.31</v>
      </c>
      <c r="L621" s="40">
        <v>91431.9</v>
      </c>
      <c r="M621" s="40">
        <v>78809.52</v>
      </c>
    </row>
    <row r="622" spans="1:13">
      <c r="A622" s="37" t="s">
        <v>1248</v>
      </c>
      <c r="B622" s="37" t="s">
        <v>1249</v>
      </c>
      <c r="C622" s="37" t="s">
        <v>1249</v>
      </c>
      <c r="D622" s="37" t="s">
        <v>2990</v>
      </c>
      <c r="E622" s="38">
        <v>2332</v>
      </c>
      <c r="F622" s="38">
        <v>5410</v>
      </c>
      <c r="G622" s="38">
        <v>8586</v>
      </c>
      <c r="H622" s="40">
        <v>22773.5</v>
      </c>
      <c r="I622" s="40">
        <v>60242.27</v>
      </c>
      <c r="J622" s="40">
        <v>102152.97</v>
      </c>
      <c r="K622" s="40">
        <v>17203.04</v>
      </c>
      <c r="L622" s="40">
        <v>47254.59</v>
      </c>
      <c r="M622" s="40">
        <v>78414.06</v>
      </c>
    </row>
    <row r="623" spans="1:13">
      <c r="A623" s="37" t="s">
        <v>1393</v>
      </c>
      <c r="B623" s="37" t="s">
        <v>1394</v>
      </c>
      <c r="C623" s="37" t="s">
        <v>1395</v>
      </c>
      <c r="D623" s="37" t="s">
        <v>2515</v>
      </c>
      <c r="E623" s="38">
        <v>5971</v>
      </c>
      <c r="F623" s="38">
        <v>6554</v>
      </c>
      <c r="G623" s="38">
        <v>5784</v>
      </c>
      <c r="H623" s="40">
        <v>76602.77</v>
      </c>
      <c r="I623" s="40">
        <v>111412.58</v>
      </c>
      <c r="J623" s="40">
        <v>89558.91</v>
      </c>
      <c r="K623" s="40">
        <v>67243.87</v>
      </c>
      <c r="L623" s="40">
        <v>99358.36</v>
      </c>
      <c r="M623" s="40">
        <v>77260.740000000005</v>
      </c>
    </row>
    <row r="624" spans="1:13">
      <c r="A624" s="37" t="s">
        <v>1232</v>
      </c>
      <c r="B624" s="37" t="s">
        <v>1233</v>
      </c>
      <c r="C624" s="37" t="s">
        <v>1233</v>
      </c>
      <c r="D624" s="37" t="s">
        <v>2982</v>
      </c>
      <c r="E624" s="38">
        <v>8150</v>
      </c>
      <c r="F624" s="38">
        <v>8154</v>
      </c>
      <c r="G624" s="38">
        <v>8013</v>
      </c>
      <c r="H624" s="40">
        <v>116908.83</v>
      </c>
      <c r="I624" s="40">
        <v>85070.09</v>
      </c>
      <c r="J624" s="40">
        <v>92357.54</v>
      </c>
      <c r="K624" s="40">
        <v>100163.3</v>
      </c>
      <c r="L624" s="40">
        <v>69659.8</v>
      </c>
      <c r="M624" s="40">
        <v>76951.33</v>
      </c>
    </row>
    <row r="625" spans="1:13">
      <c r="A625" s="37" t="s">
        <v>1511</v>
      </c>
      <c r="B625" s="37" t="s">
        <v>1512</v>
      </c>
      <c r="C625" s="37" t="s">
        <v>1512</v>
      </c>
      <c r="D625" s="37" t="s">
        <v>3087</v>
      </c>
      <c r="E625" s="38">
        <v>7597</v>
      </c>
      <c r="F625" s="38">
        <v>6300</v>
      </c>
      <c r="G625" s="38">
        <v>6207</v>
      </c>
      <c r="H625" s="40">
        <v>115190.18</v>
      </c>
      <c r="I625" s="40">
        <v>65471.519999999997</v>
      </c>
      <c r="J625" s="40">
        <v>86215.94</v>
      </c>
      <c r="K625" s="40">
        <v>101391.19</v>
      </c>
      <c r="L625" s="40">
        <v>57321.9</v>
      </c>
      <c r="M625" s="40">
        <v>76927.539999999994</v>
      </c>
    </row>
    <row r="626" spans="1:13">
      <c r="A626" s="37" t="s">
        <v>1545</v>
      </c>
      <c r="B626" s="37" t="s">
        <v>1546</v>
      </c>
      <c r="C626" s="37" t="s">
        <v>1546</v>
      </c>
      <c r="D626" s="37" t="s">
        <v>2467</v>
      </c>
      <c r="E626" s="38">
        <v>4943</v>
      </c>
      <c r="F626" s="38">
        <v>4785</v>
      </c>
      <c r="G626" s="38">
        <v>4884</v>
      </c>
      <c r="H626" s="40">
        <v>66836.55</v>
      </c>
      <c r="I626" s="40">
        <v>44075.9</v>
      </c>
      <c r="J626" s="40">
        <v>83767.23</v>
      </c>
      <c r="K626" s="40">
        <v>59510.1</v>
      </c>
      <c r="L626" s="40">
        <v>37624.18</v>
      </c>
      <c r="M626" s="40">
        <v>76620.03</v>
      </c>
    </row>
    <row r="627" spans="1:13">
      <c r="A627" s="37" t="s">
        <v>1073</v>
      </c>
      <c r="B627" s="37" t="s">
        <v>1074</v>
      </c>
      <c r="C627" s="37" t="s">
        <v>1074</v>
      </c>
      <c r="D627" s="37" t="s">
        <v>2918</v>
      </c>
      <c r="E627" s="38">
        <v>5765</v>
      </c>
      <c r="F627" s="38">
        <v>6607</v>
      </c>
      <c r="G627" s="38">
        <v>7169</v>
      </c>
      <c r="H627" s="40">
        <v>104560.2</v>
      </c>
      <c r="I627" s="40">
        <v>111952.37</v>
      </c>
      <c r="J627" s="40">
        <v>88020.160000000003</v>
      </c>
      <c r="K627" s="40">
        <v>90225.2</v>
      </c>
      <c r="L627" s="40">
        <v>98847.86</v>
      </c>
      <c r="M627" s="40">
        <v>76546.31</v>
      </c>
    </row>
    <row r="628" spans="1:13">
      <c r="A628" s="37" t="s">
        <v>1309</v>
      </c>
      <c r="B628" s="37" t="s">
        <v>1310</v>
      </c>
      <c r="C628" s="37" t="s">
        <v>1310</v>
      </c>
      <c r="D628" s="37" t="s">
        <v>3015</v>
      </c>
      <c r="E628" s="38">
        <v>6865</v>
      </c>
      <c r="F628" s="38">
        <v>6519</v>
      </c>
      <c r="G628" s="38">
        <v>5326</v>
      </c>
      <c r="H628" s="40">
        <v>84699.65</v>
      </c>
      <c r="I628" s="40">
        <v>95359.87</v>
      </c>
      <c r="J628" s="40">
        <v>86937.53</v>
      </c>
      <c r="K628" s="40">
        <v>68967.13</v>
      </c>
      <c r="L628" s="40">
        <v>82564.350000000006</v>
      </c>
      <c r="M628" s="40">
        <v>76324.160000000003</v>
      </c>
    </row>
    <row r="629" spans="1:13">
      <c r="A629" s="37" t="s">
        <v>1166</v>
      </c>
      <c r="B629" s="37" t="s">
        <v>1167</v>
      </c>
      <c r="C629" s="37" t="s">
        <v>1168</v>
      </c>
      <c r="D629" s="37" t="s">
        <v>2478</v>
      </c>
      <c r="E629" s="38">
        <v>4628</v>
      </c>
      <c r="F629" s="38">
        <v>3575</v>
      </c>
      <c r="G629" s="38">
        <v>3726</v>
      </c>
      <c r="H629" s="40">
        <v>88402.880000000005</v>
      </c>
      <c r="I629" s="40">
        <v>50692.58</v>
      </c>
      <c r="J629" s="40">
        <v>80026.66</v>
      </c>
      <c r="K629" s="40">
        <v>81866.149999999994</v>
      </c>
      <c r="L629" s="40">
        <v>47091.53</v>
      </c>
      <c r="M629" s="40">
        <v>76173.17</v>
      </c>
    </row>
    <row r="630" spans="1:13">
      <c r="A630" s="37" t="s">
        <v>1128</v>
      </c>
      <c r="B630" s="37" t="s">
        <v>1129</v>
      </c>
      <c r="C630" s="37" t="s">
        <v>1129</v>
      </c>
      <c r="D630" s="37" t="s">
        <v>2943</v>
      </c>
      <c r="E630" s="38">
        <v>7288</v>
      </c>
      <c r="F630" s="38">
        <v>7466</v>
      </c>
      <c r="G630" s="38">
        <v>7484</v>
      </c>
      <c r="H630" s="40">
        <v>87943.17</v>
      </c>
      <c r="I630" s="40">
        <v>62678.75</v>
      </c>
      <c r="J630" s="40">
        <v>89846.03</v>
      </c>
      <c r="K630" s="40">
        <v>69563.28</v>
      </c>
      <c r="L630" s="40">
        <v>48845.52</v>
      </c>
      <c r="M630" s="40">
        <v>74787.59</v>
      </c>
    </row>
    <row r="631" spans="1:13">
      <c r="A631" s="37" t="s">
        <v>1284</v>
      </c>
      <c r="B631" s="37" t="s">
        <v>1285</v>
      </c>
      <c r="C631" s="37" t="s">
        <v>1285</v>
      </c>
      <c r="D631" s="37" t="s">
        <v>3006</v>
      </c>
      <c r="E631" s="38">
        <v>11741</v>
      </c>
      <c r="F631" s="38">
        <v>11389</v>
      </c>
      <c r="G631" s="38">
        <v>10636</v>
      </c>
      <c r="H631" s="40">
        <v>127451.22</v>
      </c>
      <c r="I631" s="40">
        <v>114473.54</v>
      </c>
      <c r="J631" s="40">
        <v>89219.74</v>
      </c>
      <c r="K631" s="40">
        <v>107851.33</v>
      </c>
      <c r="L631" s="40">
        <v>97094.37</v>
      </c>
      <c r="M631" s="40">
        <v>74608.84</v>
      </c>
    </row>
    <row r="632" spans="1:13">
      <c r="A632" s="37" t="s">
        <v>1101</v>
      </c>
      <c r="B632" s="37" t="s">
        <v>1102</v>
      </c>
      <c r="C632" s="37" t="s">
        <v>1102</v>
      </c>
      <c r="D632" s="37" t="s">
        <v>2930</v>
      </c>
      <c r="E632" s="38">
        <v>7975</v>
      </c>
      <c r="F632" s="38">
        <v>8531</v>
      </c>
      <c r="G632" s="38">
        <v>8714</v>
      </c>
      <c r="H632" s="40">
        <v>107596.82</v>
      </c>
      <c r="I632" s="40">
        <v>113941.21</v>
      </c>
      <c r="J632" s="40">
        <v>91315.94</v>
      </c>
      <c r="K632" s="40">
        <v>89272.47</v>
      </c>
      <c r="L632" s="40">
        <v>96344.35</v>
      </c>
      <c r="M632" s="40">
        <v>74213.11</v>
      </c>
    </row>
    <row r="633" spans="1:13">
      <c r="A633" s="37" t="s">
        <v>1509</v>
      </c>
      <c r="B633" s="37" t="s">
        <v>1510</v>
      </c>
      <c r="C633" s="37" t="s">
        <v>1510</v>
      </c>
      <c r="D633" s="37" t="s">
        <v>2723</v>
      </c>
      <c r="E633" s="38">
        <v>6273</v>
      </c>
      <c r="F633" s="38">
        <v>5901</v>
      </c>
      <c r="G633" s="38">
        <v>5911</v>
      </c>
      <c r="H633" s="40">
        <v>106024.26</v>
      </c>
      <c r="I633" s="40">
        <v>100227.33</v>
      </c>
      <c r="J633" s="40">
        <v>83066.97</v>
      </c>
      <c r="K633" s="40">
        <v>96721.75</v>
      </c>
      <c r="L633" s="40">
        <v>93090.57</v>
      </c>
      <c r="M633" s="40">
        <v>73995.520000000004</v>
      </c>
    </row>
    <row r="634" spans="1:13">
      <c r="A634" s="37" t="s">
        <v>1250</v>
      </c>
      <c r="B634" s="37" t="s">
        <v>1251</v>
      </c>
      <c r="C634" s="37" t="s">
        <v>1251</v>
      </c>
      <c r="D634" s="37" t="s">
        <v>2991</v>
      </c>
      <c r="E634" s="38">
        <v>5766</v>
      </c>
      <c r="F634" s="38">
        <v>6777</v>
      </c>
      <c r="G634" s="38">
        <v>6901</v>
      </c>
      <c r="H634" s="40">
        <v>52087.28</v>
      </c>
      <c r="I634" s="40">
        <v>70614.12</v>
      </c>
      <c r="J634" s="40">
        <v>87522.77</v>
      </c>
      <c r="K634" s="40">
        <v>39491.01</v>
      </c>
      <c r="L634" s="40">
        <v>58135.39</v>
      </c>
      <c r="M634" s="40">
        <v>73751.87</v>
      </c>
    </row>
    <row r="635" spans="1:13">
      <c r="A635" s="37" t="s">
        <v>1494</v>
      </c>
      <c r="B635" s="37" t="s">
        <v>1495</v>
      </c>
      <c r="C635" s="37" t="s">
        <v>1496</v>
      </c>
      <c r="D635" s="37" t="s">
        <v>2467</v>
      </c>
      <c r="E635" s="38">
        <v>10571</v>
      </c>
      <c r="F635" s="38">
        <v>8871</v>
      </c>
      <c r="G635" s="38">
        <v>8567</v>
      </c>
      <c r="H635" s="40">
        <v>126687.49</v>
      </c>
      <c r="I635" s="40">
        <v>103059.75</v>
      </c>
      <c r="J635" s="40">
        <v>86185.14</v>
      </c>
      <c r="K635" s="40">
        <v>105942.11</v>
      </c>
      <c r="L635" s="40">
        <v>88669.24</v>
      </c>
      <c r="M635" s="40">
        <v>73228.67</v>
      </c>
    </row>
    <row r="636" spans="1:13">
      <c r="A636" s="37" t="s">
        <v>1202</v>
      </c>
      <c r="B636" s="37" t="s">
        <v>1203</v>
      </c>
      <c r="C636" s="37" t="s">
        <v>1203</v>
      </c>
      <c r="D636" s="37" t="s">
        <v>2974</v>
      </c>
      <c r="E636" s="38">
        <v>5343</v>
      </c>
      <c r="F636" s="38">
        <v>5793</v>
      </c>
      <c r="G636" s="38">
        <v>6715</v>
      </c>
      <c r="H636" s="40">
        <v>73031.03</v>
      </c>
      <c r="I636" s="40">
        <v>89755.4</v>
      </c>
      <c r="J636" s="40">
        <v>88419.8</v>
      </c>
      <c r="K636" s="40">
        <v>61576.11</v>
      </c>
      <c r="L636" s="40">
        <v>76986.490000000005</v>
      </c>
      <c r="M636" s="40">
        <v>73113.13</v>
      </c>
    </row>
    <row r="637" spans="1:13">
      <c r="A637" s="37" t="s">
        <v>1186</v>
      </c>
      <c r="B637" s="37" t="s">
        <v>1187</v>
      </c>
      <c r="C637" s="37" t="s">
        <v>1187</v>
      </c>
      <c r="D637" s="37" t="s">
        <v>2966</v>
      </c>
      <c r="E637" s="38">
        <v>8543</v>
      </c>
      <c r="F637" s="38">
        <v>9019</v>
      </c>
      <c r="G637" s="38">
        <v>8770</v>
      </c>
      <c r="H637" s="40">
        <v>111801.86</v>
      </c>
      <c r="I637" s="40">
        <v>107248.67</v>
      </c>
      <c r="J637" s="40">
        <v>88606</v>
      </c>
      <c r="K637" s="40">
        <v>94721.88</v>
      </c>
      <c r="L637" s="40">
        <v>92543.64</v>
      </c>
      <c r="M637" s="40">
        <v>73105.850000000006</v>
      </c>
    </row>
    <row r="638" spans="1:13">
      <c r="A638" s="37" t="s">
        <v>1086</v>
      </c>
      <c r="B638" s="37" t="s">
        <v>365</v>
      </c>
      <c r="C638" s="37" t="s">
        <v>365</v>
      </c>
      <c r="D638" s="37" t="s">
        <v>2922</v>
      </c>
      <c r="E638" s="38">
        <v>6890</v>
      </c>
      <c r="F638" s="38">
        <v>6361</v>
      </c>
      <c r="G638" s="38">
        <v>7430</v>
      </c>
      <c r="H638" s="40">
        <v>71341.399999999994</v>
      </c>
      <c r="I638" s="40">
        <v>78223.06</v>
      </c>
      <c r="J638" s="40">
        <v>84368.18</v>
      </c>
      <c r="K638" s="40">
        <v>59287.51</v>
      </c>
      <c r="L638" s="40">
        <v>67437.679999999993</v>
      </c>
      <c r="M638" s="40">
        <v>72095.070000000007</v>
      </c>
    </row>
    <row r="639" spans="1:13" ht="22.5">
      <c r="A639" s="37" t="s">
        <v>1065</v>
      </c>
      <c r="B639" s="37" t="s">
        <v>1066</v>
      </c>
      <c r="C639" s="37" t="s">
        <v>1066</v>
      </c>
      <c r="D639" s="37" t="s">
        <v>2915</v>
      </c>
      <c r="E639" s="38">
        <v>8112</v>
      </c>
      <c r="F639" s="38">
        <v>8269</v>
      </c>
      <c r="G639" s="38">
        <v>8038</v>
      </c>
      <c r="H639" s="40">
        <v>94525.52</v>
      </c>
      <c r="I639" s="40">
        <v>112433.24</v>
      </c>
      <c r="J639" s="40">
        <v>85858.71</v>
      </c>
      <c r="K639" s="40">
        <v>79623.360000000001</v>
      </c>
      <c r="L639" s="40">
        <v>97520.58</v>
      </c>
      <c r="M639" s="40">
        <v>72045.850000000006</v>
      </c>
    </row>
    <row r="640" spans="1:13">
      <c r="A640" s="37" t="s">
        <v>1099</v>
      </c>
      <c r="B640" s="37" t="s">
        <v>1100</v>
      </c>
      <c r="C640" s="37" t="s">
        <v>1100</v>
      </c>
      <c r="D640" s="37" t="s">
        <v>2929</v>
      </c>
      <c r="E640" s="38">
        <v>7238</v>
      </c>
      <c r="F640" s="38">
        <v>8091</v>
      </c>
      <c r="G640" s="38">
        <v>8302</v>
      </c>
      <c r="H640" s="40">
        <v>102151.75</v>
      </c>
      <c r="I640" s="40">
        <v>74166.03</v>
      </c>
      <c r="J640" s="40">
        <v>84442.6</v>
      </c>
      <c r="K640" s="40">
        <v>87455.08</v>
      </c>
      <c r="L640" s="40">
        <v>60687.95</v>
      </c>
      <c r="M640" s="40">
        <v>71547.509999999995</v>
      </c>
    </row>
    <row r="641" spans="1:13">
      <c r="A641" s="37" t="s">
        <v>1416</v>
      </c>
      <c r="B641" s="37" t="s">
        <v>1417</v>
      </c>
      <c r="C641" s="37" t="s">
        <v>1417</v>
      </c>
      <c r="D641" s="37" t="s">
        <v>3053</v>
      </c>
      <c r="E641" s="38">
        <v>2801</v>
      </c>
      <c r="F641" s="38">
        <v>2799</v>
      </c>
      <c r="G641" s="38">
        <v>9436</v>
      </c>
      <c r="H641" s="40">
        <v>25644.7</v>
      </c>
      <c r="I641" s="40">
        <v>22461.18</v>
      </c>
      <c r="J641" s="40">
        <v>84223.26</v>
      </c>
      <c r="K641" s="40">
        <v>22413.81</v>
      </c>
      <c r="L641" s="40">
        <v>19630.689999999999</v>
      </c>
      <c r="M641" s="40">
        <v>69992.09</v>
      </c>
    </row>
    <row r="642" spans="1:13" ht="22.5">
      <c r="A642" s="37" t="s">
        <v>1229</v>
      </c>
      <c r="B642" s="37" t="s">
        <v>1230</v>
      </c>
      <c r="C642" s="37" t="s">
        <v>1231</v>
      </c>
      <c r="D642" s="37" t="s">
        <v>2467</v>
      </c>
      <c r="E642" s="38">
        <v>8019</v>
      </c>
      <c r="F642" s="38">
        <v>9121</v>
      </c>
      <c r="G642" s="38">
        <v>9829</v>
      </c>
      <c r="H642" s="40">
        <v>70773.509999999995</v>
      </c>
      <c r="I642" s="40">
        <v>71720.22</v>
      </c>
      <c r="J642" s="40">
        <v>79710.03</v>
      </c>
      <c r="K642" s="40">
        <v>61777.2</v>
      </c>
      <c r="L642" s="40">
        <v>63929.95</v>
      </c>
      <c r="M642" s="40">
        <v>69787.429999999993</v>
      </c>
    </row>
    <row r="643" spans="1:13">
      <c r="A643" s="37" t="s">
        <v>1584</v>
      </c>
      <c r="B643" s="37" t="s">
        <v>1585</v>
      </c>
      <c r="C643" s="37" t="s">
        <v>1585</v>
      </c>
      <c r="D643" s="37" t="s">
        <v>3082</v>
      </c>
      <c r="E643" s="38">
        <v>3733</v>
      </c>
      <c r="F643" s="38">
        <v>4493</v>
      </c>
      <c r="G643" s="38">
        <v>4945</v>
      </c>
      <c r="H643" s="40">
        <v>72988.62</v>
      </c>
      <c r="I643" s="40">
        <v>73194.11</v>
      </c>
      <c r="J643" s="40">
        <v>72412.800000000003</v>
      </c>
      <c r="K643" s="40">
        <v>69857.41</v>
      </c>
      <c r="L643" s="40">
        <v>70589.210000000006</v>
      </c>
      <c r="M643" s="40">
        <v>69655.81</v>
      </c>
    </row>
    <row r="644" spans="1:13">
      <c r="A644" s="37" t="s">
        <v>1198</v>
      </c>
      <c r="B644" s="37" t="s">
        <v>1199</v>
      </c>
      <c r="C644" s="37" t="s">
        <v>1199</v>
      </c>
      <c r="D644" s="37" t="s">
        <v>2972</v>
      </c>
      <c r="E644" s="38">
        <v>7268</v>
      </c>
      <c r="F644" s="38">
        <v>7102</v>
      </c>
      <c r="G644" s="38">
        <v>7102</v>
      </c>
      <c r="H644" s="40">
        <v>117172.57</v>
      </c>
      <c r="I644" s="40">
        <v>72411.460000000006</v>
      </c>
      <c r="J644" s="40">
        <v>81698.75</v>
      </c>
      <c r="K644" s="40">
        <v>102361.84</v>
      </c>
      <c r="L644" s="40">
        <v>58567.39</v>
      </c>
      <c r="M644" s="40">
        <v>69525.02</v>
      </c>
    </row>
    <row r="645" spans="1:13">
      <c r="A645" s="37" t="s">
        <v>1252</v>
      </c>
      <c r="B645" s="37" t="s">
        <v>1253</v>
      </c>
      <c r="C645" s="37" t="s">
        <v>1253</v>
      </c>
      <c r="D645" s="37" t="s">
        <v>2992</v>
      </c>
      <c r="E645" s="38">
        <v>6505</v>
      </c>
      <c r="F645" s="38">
        <v>6336</v>
      </c>
      <c r="G645" s="38">
        <v>6179</v>
      </c>
      <c r="H645" s="40">
        <v>134352.46</v>
      </c>
      <c r="I645" s="40">
        <v>118261.6</v>
      </c>
      <c r="J645" s="40">
        <v>78510.25</v>
      </c>
      <c r="K645" s="40">
        <v>116187.42</v>
      </c>
      <c r="L645" s="40">
        <v>105636.78</v>
      </c>
      <c r="M645" s="40">
        <v>68307.02</v>
      </c>
    </row>
    <row r="646" spans="1:13">
      <c r="A646" s="37" t="s">
        <v>1400</v>
      </c>
      <c r="B646" s="37" t="s">
        <v>1401</v>
      </c>
      <c r="C646" s="37" t="s">
        <v>1401</v>
      </c>
      <c r="D646" s="37" t="s">
        <v>3046</v>
      </c>
      <c r="E646" s="38">
        <v>6669</v>
      </c>
      <c r="F646" s="38">
        <v>6656</v>
      </c>
      <c r="G646" s="38">
        <v>6788</v>
      </c>
      <c r="H646" s="40">
        <v>62259.57</v>
      </c>
      <c r="I646" s="40">
        <v>48916.34</v>
      </c>
      <c r="J646" s="40">
        <v>80685.27</v>
      </c>
      <c r="K646" s="40">
        <v>46302.91</v>
      </c>
      <c r="L646" s="40">
        <v>36286.31</v>
      </c>
      <c r="M646" s="40">
        <v>68191.34</v>
      </c>
    </row>
    <row r="647" spans="1:13">
      <c r="A647" s="37" t="s">
        <v>1456</v>
      </c>
      <c r="B647" s="37" t="s">
        <v>1457</v>
      </c>
      <c r="C647" s="37" t="s">
        <v>1457</v>
      </c>
      <c r="D647" s="37" t="s">
        <v>3068</v>
      </c>
      <c r="E647" s="38">
        <v>3586</v>
      </c>
      <c r="F647" s="38">
        <v>4399</v>
      </c>
      <c r="G647" s="38">
        <v>5417</v>
      </c>
      <c r="H647" s="40">
        <v>52146.79</v>
      </c>
      <c r="I647" s="40">
        <v>49031.1</v>
      </c>
      <c r="J647" s="40">
        <v>73496.31</v>
      </c>
      <c r="K647" s="40">
        <v>47614.23</v>
      </c>
      <c r="L647" s="40">
        <v>43896.84</v>
      </c>
      <c r="M647" s="40">
        <v>67719.320000000007</v>
      </c>
    </row>
    <row r="648" spans="1:13">
      <c r="A648" s="37" t="s">
        <v>1384</v>
      </c>
      <c r="B648" s="37" t="s">
        <v>1385</v>
      </c>
      <c r="C648" s="37" t="s">
        <v>1385</v>
      </c>
      <c r="D648" s="37" t="s">
        <v>3041</v>
      </c>
      <c r="E648" s="38">
        <v>5027</v>
      </c>
      <c r="F648" s="38">
        <v>5656</v>
      </c>
      <c r="G648" s="38">
        <v>5453</v>
      </c>
      <c r="H648" s="40">
        <v>57515.34</v>
      </c>
      <c r="I648" s="40">
        <v>61516.07</v>
      </c>
      <c r="J648" s="40">
        <v>71562.539999999994</v>
      </c>
      <c r="K648" s="40">
        <v>52503.65</v>
      </c>
      <c r="L648" s="40">
        <v>56659.93</v>
      </c>
      <c r="M648" s="40">
        <v>67263.63</v>
      </c>
    </row>
    <row r="649" spans="1:13">
      <c r="A649" s="37" t="s">
        <v>1344</v>
      </c>
      <c r="B649" s="37" t="s">
        <v>1345</v>
      </c>
      <c r="C649" s="37" t="s">
        <v>1346</v>
      </c>
      <c r="D649" s="37" t="s">
        <v>3026</v>
      </c>
      <c r="E649" s="38">
        <v>5147</v>
      </c>
      <c r="F649" s="38">
        <v>6047</v>
      </c>
      <c r="G649" s="38">
        <v>5521</v>
      </c>
      <c r="H649" s="40">
        <v>72087.61</v>
      </c>
      <c r="I649" s="40">
        <v>75072.86</v>
      </c>
      <c r="J649" s="40">
        <v>73640.73</v>
      </c>
      <c r="K649" s="40">
        <v>64318.91</v>
      </c>
      <c r="L649" s="40">
        <v>65870.38</v>
      </c>
      <c r="M649" s="40">
        <v>66866.73</v>
      </c>
    </row>
    <row r="650" spans="1:13" ht="22.5">
      <c r="A650" s="37" t="s">
        <v>1218</v>
      </c>
      <c r="B650" s="37" t="s">
        <v>1219</v>
      </c>
      <c r="C650" s="37" t="s">
        <v>1220</v>
      </c>
      <c r="D650" s="37" t="s">
        <v>2467</v>
      </c>
      <c r="E650" s="38">
        <v>9601</v>
      </c>
      <c r="F650" s="38">
        <v>8812</v>
      </c>
      <c r="G650" s="38">
        <v>8789</v>
      </c>
      <c r="H650" s="40">
        <v>109121.64</v>
      </c>
      <c r="I650" s="40">
        <v>82950.710000000006</v>
      </c>
      <c r="J650" s="40">
        <v>77701.06</v>
      </c>
      <c r="K650" s="40">
        <v>96879.77</v>
      </c>
      <c r="L650" s="40">
        <v>71333.850000000006</v>
      </c>
      <c r="M650" s="40">
        <v>66623.38</v>
      </c>
    </row>
    <row r="651" spans="1:13">
      <c r="A651" s="37" t="s">
        <v>1402</v>
      </c>
      <c r="B651" s="37" t="s">
        <v>1403</v>
      </c>
      <c r="C651" s="37" t="s">
        <v>1403</v>
      </c>
      <c r="D651" s="37" t="s">
        <v>3047</v>
      </c>
      <c r="E651" s="38">
        <v>4041</v>
      </c>
      <c r="F651" s="38">
        <v>6207</v>
      </c>
      <c r="G651" s="38">
        <v>5870</v>
      </c>
      <c r="H651" s="40">
        <v>47341.86</v>
      </c>
      <c r="I651" s="40">
        <v>94436.86</v>
      </c>
      <c r="J651" s="40">
        <v>81194.41</v>
      </c>
      <c r="K651" s="40">
        <v>35448.959999999999</v>
      </c>
      <c r="L651" s="40">
        <v>76419.22</v>
      </c>
      <c r="M651" s="40">
        <v>66419.56</v>
      </c>
    </row>
    <row r="652" spans="1:13">
      <c r="A652" s="37" t="s">
        <v>1169</v>
      </c>
      <c r="B652" s="37" t="s">
        <v>1170</v>
      </c>
      <c r="C652" s="37" t="s">
        <v>1170</v>
      </c>
      <c r="D652" s="37" t="s">
        <v>2959</v>
      </c>
      <c r="E652" s="38">
        <v>6235</v>
      </c>
      <c r="F652" s="38">
        <v>6607</v>
      </c>
      <c r="G652" s="38">
        <v>6908</v>
      </c>
      <c r="H652" s="40">
        <v>82446.45</v>
      </c>
      <c r="I652" s="40">
        <v>66045.11</v>
      </c>
      <c r="J652" s="40">
        <v>77551.73</v>
      </c>
      <c r="K652" s="40">
        <v>71025.039999999994</v>
      </c>
      <c r="L652" s="40">
        <v>54420.26</v>
      </c>
      <c r="M652" s="40">
        <v>65496.31</v>
      </c>
    </row>
    <row r="653" spans="1:13">
      <c r="A653" s="37" t="s">
        <v>1388</v>
      </c>
      <c r="B653" s="37" t="s">
        <v>1389</v>
      </c>
      <c r="C653" s="37" t="s">
        <v>1389</v>
      </c>
      <c r="D653" s="37" t="s">
        <v>3043</v>
      </c>
      <c r="E653" s="38">
        <v>5531</v>
      </c>
      <c r="F653" s="38">
        <v>4410</v>
      </c>
      <c r="G653" s="38">
        <v>3916</v>
      </c>
      <c r="H653" s="40">
        <v>125615.64</v>
      </c>
      <c r="I653" s="40">
        <v>96480.15</v>
      </c>
      <c r="J653" s="40">
        <v>72888.27</v>
      </c>
      <c r="K653" s="40">
        <v>110301.01</v>
      </c>
      <c r="L653" s="40">
        <v>85416.45</v>
      </c>
      <c r="M653" s="40">
        <v>64778.16</v>
      </c>
    </row>
    <row r="654" spans="1:13">
      <c r="A654" s="37" t="s">
        <v>1665</v>
      </c>
      <c r="B654" s="37" t="s">
        <v>1666</v>
      </c>
      <c r="C654" s="37" t="s">
        <v>1666</v>
      </c>
      <c r="D654" s="37" t="s">
        <v>2777</v>
      </c>
      <c r="E654" s="38">
        <v>5276</v>
      </c>
      <c r="F654" s="38">
        <v>5405</v>
      </c>
      <c r="G654" s="38">
        <v>4871</v>
      </c>
      <c r="H654" s="40">
        <v>70111.58</v>
      </c>
      <c r="I654" s="40">
        <v>83579.44</v>
      </c>
      <c r="J654" s="40">
        <v>70695.399999999994</v>
      </c>
      <c r="K654" s="40">
        <v>65247.59</v>
      </c>
      <c r="L654" s="40">
        <v>77834.73</v>
      </c>
      <c r="M654" s="40">
        <v>64490.03</v>
      </c>
    </row>
    <row r="655" spans="1:13">
      <c r="A655" s="37" t="s">
        <v>1404</v>
      </c>
      <c r="B655" s="37" t="s">
        <v>365</v>
      </c>
      <c r="C655" s="37" t="s">
        <v>365</v>
      </c>
      <c r="D655" s="37" t="s">
        <v>3048</v>
      </c>
      <c r="E655" s="38">
        <v>2723</v>
      </c>
      <c r="F655" s="38">
        <v>10093</v>
      </c>
      <c r="G655" s="38">
        <v>8845</v>
      </c>
      <c r="H655" s="40">
        <v>27989.62</v>
      </c>
      <c r="I655" s="40">
        <v>99111.88</v>
      </c>
      <c r="J655" s="40">
        <v>78920.570000000007</v>
      </c>
      <c r="K655" s="40">
        <v>24010.38</v>
      </c>
      <c r="L655" s="40">
        <v>79561.84</v>
      </c>
      <c r="M655" s="40">
        <v>64424.52</v>
      </c>
    </row>
    <row r="656" spans="1:13">
      <c r="A656" s="37" t="s">
        <v>1523</v>
      </c>
      <c r="B656" s="37" t="s">
        <v>1524</v>
      </c>
      <c r="C656" s="37" t="s">
        <v>1524</v>
      </c>
      <c r="D656" s="37" t="s">
        <v>3091</v>
      </c>
      <c r="E656" s="38">
        <v>5365</v>
      </c>
      <c r="F656" s="38">
        <v>4996</v>
      </c>
      <c r="G656" s="38">
        <v>3867</v>
      </c>
      <c r="H656" s="40">
        <v>129851.58</v>
      </c>
      <c r="I656" s="40">
        <v>107777.24</v>
      </c>
      <c r="J656" s="40">
        <v>71004.34</v>
      </c>
      <c r="K656" s="40">
        <v>118812.35</v>
      </c>
      <c r="L656" s="40">
        <v>98310.07</v>
      </c>
      <c r="M656" s="40">
        <v>63410.68</v>
      </c>
    </row>
    <row r="657" spans="1:13">
      <c r="A657" s="37" t="s">
        <v>1305</v>
      </c>
      <c r="B657" s="37" t="s">
        <v>1306</v>
      </c>
      <c r="C657" s="37" t="s">
        <v>1306</v>
      </c>
      <c r="D657" s="37" t="s">
        <v>3013</v>
      </c>
      <c r="E657" s="38">
        <v>8549</v>
      </c>
      <c r="F657" s="38">
        <v>13967</v>
      </c>
      <c r="G657" s="38">
        <v>6421</v>
      </c>
      <c r="H657" s="40">
        <v>110452.85</v>
      </c>
      <c r="I657" s="40">
        <v>149770.04</v>
      </c>
      <c r="J657" s="40">
        <v>75101.25</v>
      </c>
      <c r="K657" s="40">
        <v>89889.59</v>
      </c>
      <c r="L657" s="40">
        <v>124541.74</v>
      </c>
      <c r="M657" s="40">
        <v>63332.81</v>
      </c>
    </row>
    <row r="658" spans="1:13">
      <c r="A658" s="37" t="s">
        <v>1686</v>
      </c>
      <c r="B658" s="37" t="s">
        <v>1687</v>
      </c>
      <c r="C658" s="37" t="s">
        <v>1687</v>
      </c>
      <c r="D658" s="37" t="s">
        <v>3150</v>
      </c>
      <c r="E658" s="38">
        <v>2607</v>
      </c>
      <c r="F658" s="38">
        <v>3042</v>
      </c>
      <c r="G658" s="38">
        <v>3416</v>
      </c>
      <c r="H658" s="40">
        <v>32399.919999999998</v>
      </c>
      <c r="I658" s="40">
        <v>40038.17</v>
      </c>
      <c r="J658" s="40">
        <v>68824.399999999994</v>
      </c>
      <c r="K658" s="40">
        <v>27107.18</v>
      </c>
      <c r="L658" s="40">
        <v>34653.5</v>
      </c>
      <c r="M658" s="40">
        <v>61895.66</v>
      </c>
    </row>
    <row r="659" spans="1:13">
      <c r="A659" s="37" t="s">
        <v>1297</v>
      </c>
      <c r="B659" s="37" t="s">
        <v>1298</v>
      </c>
      <c r="C659" s="37" t="s">
        <v>1299</v>
      </c>
      <c r="D659" s="37" t="s">
        <v>3010</v>
      </c>
      <c r="E659" s="38">
        <v>7586</v>
      </c>
      <c r="F659" s="38">
        <v>7632</v>
      </c>
      <c r="G659" s="38">
        <v>7311</v>
      </c>
      <c r="H659" s="40">
        <v>63851.5</v>
      </c>
      <c r="I659" s="40">
        <v>59233.43</v>
      </c>
      <c r="J659" s="40">
        <v>71458.34</v>
      </c>
      <c r="K659" s="40">
        <v>53175.46</v>
      </c>
      <c r="L659" s="40">
        <v>50083.75</v>
      </c>
      <c r="M659" s="40">
        <v>61701.919999999998</v>
      </c>
    </row>
    <row r="660" spans="1:13">
      <c r="A660" s="37" t="s">
        <v>1602</v>
      </c>
      <c r="B660" s="37" t="s">
        <v>1603</v>
      </c>
      <c r="C660" s="37" t="s">
        <v>1603</v>
      </c>
      <c r="D660" s="37" t="s">
        <v>3119</v>
      </c>
      <c r="E660" s="38">
        <v>3556</v>
      </c>
      <c r="F660" s="38">
        <v>4369</v>
      </c>
      <c r="G660" s="38">
        <v>3943</v>
      </c>
      <c r="H660" s="40">
        <v>36736.04</v>
      </c>
      <c r="I660" s="40">
        <v>72782.820000000007</v>
      </c>
      <c r="J660" s="40">
        <v>65215.47</v>
      </c>
      <c r="K660" s="40">
        <v>32489.16</v>
      </c>
      <c r="L660" s="40">
        <v>67363.12</v>
      </c>
      <c r="M660" s="40">
        <v>61090.93</v>
      </c>
    </row>
    <row r="661" spans="1:13">
      <c r="A661" s="37" t="s">
        <v>1396</v>
      </c>
      <c r="B661" s="37" t="s">
        <v>1397</v>
      </c>
      <c r="C661" s="37" t="s">
        <v>1397</v>
      </c>
      <c r="D661" s="37" t="s">
        <v>3044</v>
      </c>
      <c r="E661" s="38">
        <v>4836</v>
      </c>
      <c r="F661" s="38">
        <v>6032</v>
      </c>
      <c r="G661" s="38">
        <v>5504</v>
      </c>
      <c r="H661" s="40">
        <v>68989.149999999994</v>
      </c>
      <c r="I661" s="40">
        <v>67512.479999999996</v>
      </c>
      <c r="J661" s="40">
        <v>69139.34</v>
      </c>
      <c r="K661" s="40">
        <v>60940.83</v>
      </c>
      <c r="L661" s="40">
        <v>59063.44</v>
      </c>
      <c r="M661" s="40">
        <v>60734.09</v>
      </c>
    </row>
    <row r="662" spans="1:13">
      <c r="A662" s="37" t="s">
        <v>1414</v>
      </c>
      <c r="B662" s="37" t="s">
        <v>1415</v>
      </c>
      <c r="C662" s="37" t="s">
        <v>1415</v>
      </c>
      <c r="D662" s="37" t="s">
        <v>3052</v>
      </c>
      <c r="E662" s="38">
        <v>5729</v>
      </c>
      <c r="F662" s="38">
        <v>5552</v>
      </c>
      <c r="G662" s="38">
        <v>5609</v>
      </c>
      <c r="H662" s="40">
        <v>72398.19</v>
      </c>
      <c r="I662" s="40">
        <v>54262.32</v>
      </c>
      <c r="J662" s="40">
        <v>68000.759999999995</v>
      </c>
      <c r="K662" s="40">
        <v>60743.34</v>
      </c>
      <c r="L662" s="40">
        <v>46630.34</v>
      </c>
      <c r="M662" s="40">
        <v>60669.919999999998</v>
      </c>
    </row>
    <row r="663" spans="1:13">
      <c r="A663" s="37" t="s">
        <v>1527</v>
      </c>
      <c r="B663" s="37" t="s">
        <v>1528</v>
      </c>
      <c r="C663" s="37" t="s">
        <v>1528</v>
      </c>
      <c r="D663" s="37" t="s">
        <v>2467</v>
      </c>
      <c r="E663" s="38">
        <v>5001</v>
      </c>
      <c r="F663" s="38">
        <v>5278</v>
      </c>
      <c r="G663" s="38">
        <v>5333</v>
      </c>
      <c r="H663" s="40">
        <v>59293.17</v>
      </c>
      <c r="I663" s="40">
        <v>67946.039999999994</v>
      </c>
      <c r="J663" s="40">
        <v>64025.1</v>
      </c>
      <c r="K663" s="40">
        <v>51261.279999999999</v>
      </c>
      <c r="L663" s="40">
        <v>58680.12</v>
      </c>
      <c r="M663" s="40">
        <v>56996.9</v>
      </c>
    </row>
    <row r="664" spans="1:13">
      <c r="A664" s="37" t="s">
        <v>1234</v>
      </c>
      <c r="B664" s="37" t="s">
        <v>1235</v>
      </c>
      <c r="C664" s="37" t="s">
        <v>1235</v>
      </c>
      <c r="D664" s="37" t="s">
        <v>2983</v>
      </c>
      <c r="E664" s="38">
        <v>9231</v>
      </c>
      <c r="F664" s="38">
        <v>7362</v>
      </c>
      <c r="G664" s="38">
        <v>4829</v>
      </c>
      <c r="H664" s="40">
        <v>166753.76999999999</v>
      </c>
      <c r="I664" s="40">
        <v>179329.61</v>
      </c>
      <c r="J664" s="40">
        <v>70205.67</v>
      </c>
      <c r="K664" s="40">
        <v>153763.01</v>
      </c>
      <c r="L664" s="40">
        <v>169953.42</v>
      </c>
      <c r="M664" s="40">
        <v>56779.24</v>
      </c>
    </row>
    <row r="665" spans="1:13">
      <c r="A665" s="37" t="s">
        <v>1295</v>
      </c>
      <c r="B665" s="37" t="s">
        <v>1296</v>
      </c>
      <c r="C665" s="37" t="s">
        <v>1296</v>
      </c>
      <c r="D665" s="37" t="s">
        <v>2988</v>
      </c>
      <c r="E665" s="38">
        <v>6314</v>
      </c>
      <c r="F665" s="38">
        <v>6106</v>
      </c>
      <c r="G665" s="38">
        <v>6343</v>
      </c>
      <c r="H665" s="40">
        <v>63087.18</v>
      </c>
      <c r="I665" s="40">
        <v>64456.1</v>
      </c>
      <c r="J665" s="40">
        <v>63892.02</v>
      </c>
      <c r="K665" s="40">
        <v>55318.07</v>
      </c>
      <c r="L665" s="40">
        <v>54788.639999999999</v>
      </c>
      <c r="M665" s="40">
        <v>56567.09</v>
      </c>
    </row>
    <row r="666" spans="1:13">
      <c r="A666" s="37" t="s">
        <v>1656</v>
      </c>
      <c r="B666" s="37" t="s">
        <v>1657</v>
      </c>
      <c r="C666" s="37" t="s">
        <v>1657</v>
      </c>
      <c r="D666" s="37" t="s">
        <v>3139</v>
      </c>
      <c r="E666" s="38">
        <v>3431</v>
      </c>
      <c r="F666" s="38">
        <v>3219</v>
      </c>
      <c r="G666" s="38">
        <v>3948</v>
      </c>
      <c r="H666" s="40">
        <v>29419.01</v>
      </c>
      <c r="I666" s="40">
        <v>21399.57</v>
      </c>
      <c r="J666" s="40">
        <v>59145.16</v>
      </c>
      <c r="K666" s="40">
        <v>26082.31</v>
      </c>
      <c r="L666" s="40">
        <v>18949.87</v>
      </c>
      <c r="M666" s="40">
        <v>56459.59</v>
      </c>
    </row>
    <row r="667" spans="1:13">
      <c r="A667" s="37" t="s">
        <v>1451</v>
      </c>
      <c r="B667" s="37" t="s">
        <v>1452</v>
      </c>
      <c r="C667" s="37" t="s">
        <v>1453</v>
      </c>
      <c r="D667" s="37" t="s">
        <v>2484</v>
      </c>
      <c r="E667" s="38">
        <v>5518</v>
      </c>
      <c r="F667" s="38">
        <v>4833</v>
      </c>
      <c r="G667" s="38">
        <v>5182</v>
      </c>
      <c r="H667" s="40">
        <v>41123.78</v>
      </c>
      <c r="I667" s="40">
        <v>34866.120000000003</v>
      </c>
      <c r="J667" s="40">
        <v>64436.49</v>
      </c>
      <c r="K667" s="40">
        <v>35360.42</v>
      </c>
      <c r="L667" s="40">
        <v>30962.91</v>
      </c>
      <c r="M667" s="40">
        <v>56423.58</v>
      </c>
    </row>
    <row r="668" spans="1:13">
      <c r="A668" s="37" t="s">
        <v>1398</v>
      </c>
      <c r="B668" s="37" t="s">
        <v>1399</v>
      </c>
      <c r="C668" s="37" t="s">
        <v>1399</v>
      </c>
      <c r="D668" s="37" t="s">
        <v>3045</v>
      </c>
      <c r="E668" s="38">
        <v>5464</v>
      </c>
      <c r="F668" s="38">
        <v>5741</v>
      </c>
      <c r="G668" s="38">
        <v>5446</v>
      </c>
      <c r="H668" s="40">
        <v>75543.740000000005</v>
      </c>
      <c r="I668" s="40">
        <v>69973.48</v>
      </c>
      <c r="J668" s="40">
        <v>64960.47</v>
      </c>
      <c r="K668" s="40">
        <v>62986.27</v>
      </c>
      <c r="L668" s="40">
        <v>57721.06</v>
      </c>
      <c r="M668" s="40">
        <v>56190.05</v>
      </c>
    </row>
    <row r="669" spans="1:13">
      <c r="A669" s="37" t="s">
        <v>1211</v>
      </c>
      <c r="B669" s="37" t="s">
        <v>1212</v>
      </c>
      <c r="C669" s="37" t="s">
        <v>1212</v>
      </c>
      <c r="D669" s="37" t="s">
        <v>2977</v>
      </c>
      <c r="E669" s="38">
        <v>5732</v>
      </c>
      <c r="F669" s="38">
        <v>6047</v>
      </c>
      <c r="G669" s="38">
        <v>5748</v>
      </c>
      <c r="H669" s="40">
        <v>66880.509999999995</v>
      </c>
      <c r="I669" s="40">
        <v>80308.31</v>
      </c>
      <c r="J669" s="40">
        <v>67054.39</v>
      </c>
      <c r="K669" s="40">
        <v>55120.65</v>
      </c>
      <c r="L669" s="40">
        <v>68345.14</v>
      </c>
      <c r="M669" s="40">
        <v>55541.85</v>
      </c>
    </row>
    <row r="670" spans="1:13">
      <c r="A670" s="37" t="s">
        <v>1442</v>
      </c>
      <c r="B670" s="37" t="s">
        <v>1443</v>
      </c>
      <c r="C670" s="37" t="s">
        <v>1443</v>
      </c>
      <c r="D670" s="37" t="s">
        <v>3064</v>
      </c>
      <c r="E670" s="38">
        <v>9218</v>
      </c>
      <c r="F670" s="38">
        <v>6873</v>
      </c>
      <c r="G670" s="38">
        <v>5506</v>
      </c>
      <c r="H670" s="40">
        <v>127353.59</v>
      </c>
      <c r="I670" s="40">
        <v>73923.7</v>
      </c>
      <c r="J670" s="40">
        <v>67050.5</v>
      </c>
      <c r="K670" s="40">
        <v>109914.25</v>
      </c>
      <c r="L670" s="40">
        <v>61514.04</v>
      </c>
      <c r="M670" s="40">
        <v>55481.66</v>
      </c>
    </row>
    <row r="671" spans="1:13">
      <c r="A671" s="37" t="s">
        <v>1380</v>
      </c>
      <c r="B671" s="37" t="s">
        <v>1381</v>
      </c>
      <c r="C671" s="37" t="s">
        <v>1381</v>
      </c>
      <c r="D671" s="37" t="s">
        <v>3039</v>
      </c>
      <c r="E671" s="38">
        <v>3844</v>
      </c>
      <c r="F671" s="38">
        <v>2642</v>
      </c>
      <c r="G671" s="38">
        <v>4695</v>
      </c>
      <c r="H671" s="40">
        <v>64669.49</v>
      </c>
      <c r="I671" s="40">
        <v>40930.82</v>
      </c>
      <c r="J671" s="40">
        <v>64141.05</v>
      </c>
      <c r="K671" s="40">
        <v>55638.27</v>
      </c>
      <c r="L671" s="40">
        <v>34771.980000000003</v>
      </c>
      <c r="M671" s="40">
        <v>55235.3</v>
      </c>
    </row>
    <row r="672" spans="1:13">
      <c r="A672" s="37" t="s">
        <v>1280</v>
      </c>
      <c r="B672" s="37" t="s">
        <v>1281</v>
      </c>
      <c r="C672" s="37" t="s">
        <v>1281</v>
      </c>
      <c r="D672" s="37" t="s">
        <v>3004</v>
      </c>
      <c r="E672" s="38">
        <v>6470</v>
      </c>
      <c r="F672" s="38">
        <v>6438</v>
      </c>
      <c r="G672" s="38">
        <v>6533</v>
      </c>
      <c r="H672" s="40">
        <v>63225.47</v>
      </c>
      <c r="I672" s="40">
        <v>63904.68</v>
      </c>
      <c r="J672" s="40">
        <v>67866.429999999993</v>
      </c>
      <c r="K672" s="40">
        <v>49470.03</v>
      </c>
      <c r="L672" s="40">
        <v>52722.63</v>
      </c>
      <c r="M672" s="40">
        <v>54973.35</v>
      </c>
    </row>
    <row r="673" spans="1:13">
      <c r="A673" s="37" t="s">
        <v>1331</v>
      </c>
      <c r="B673" s="37" t="s">
        <v>1224</v>
      </c>
      <c r="C673" s="37" t="s">
        <v>1224</v>
      </c>
      <c r="D673" s="37" t="s">
        <v>2467</v>
      </c>
      <c r="E673" s="38">
        <v>7401</v>
      </c>
      <c r="F673" s="38">
        <v>6870</v>
      </c>
      <c r="G673" s="38">
        <v>7223</v>
      </c>
      <c r="H673" s="40">
        <v>75357.570000000007</v>
      </c>
      <c r="I673" s="40">
        <v>72111.12</v>
      </c>
      <c r="J673" s="40">
        <v>62895.67</v>
      </c>
      <c r="K673" s="40">
        <v>62493.89</v>
      </c>
      <c r="L673" s="40">
        <v>61781.75</v>
      </c>
      <c r="M673" s="40">
        <v>53187.31</v>
      </c>
    </row>
    <row r="674" spans="1:13">
      <c r="A674" s="37" t="s">
        <v>1347</v>
      </c>
      <c r="B674" s="37" t="s">
        <v>1348</v>
      </c>
      <c r="C674" s="37" t="s">
        <v>1349</v>
      </c>
      <c r="D674" s="37" t="s">
        <v>2467</v>
      </c>
      <c r="E674" s="38">
        <v>5430</v>
      </c>
      <c r="F674" s="38">
        <v>5492</v>
      </c>
      <c r="G674" s="38">
        <v>6323</v>
      </c>
      <c r="H674" s="40">
        <v>54198.25</v>
      </c>
      <c r="I674" s="40">
        <v>60552.95</v>
      </c>
      <c r="J674" s="40">
        <v>62395.040000000001</v>
      </c>
      <c r="K674" s="40">
        <v>46740.82</v>
      </c>
      <c r="L674" s="40">
        <v>53874.559999999998</v>
      </c>
      <c r="M674" s="40">
        <v>52903.199999999997</v>
      </c>
    </row>
    <row r="675" spans="1:13">
      <c r="A675" s="37" t="s">
        <v>1571</v>
      </c>
      <c r="B675" s="37" t="s">
        <v>1572</v>
      </c>
      <c r="C675" s="37" t="s">
        <v>1572</v>
      </c>
      <c r="D675" s="37" t="s">
        <v>3107</v>
      </c>
      <c r="E675" s="38">
        <v>4467</v>
      </c>
      <c r="F675" s="38">
        <v>4442</v>
      </c>
      <c r="G675" s="38">
        <v>3742</v>
      </c>
      <c r="H675" s="40">
        <v>81256.17</v>
      </c>
      <c r="I675" s="40">
        <v>73986.429999999993</v>
      </c>
      <c r="J675" s="40">
        <v>59946.81</v>
      </c>
      <c r="K675" s="40">
        <v>70708.479999999996</v>
      </c>
      <c r="L675" s="40">
        <v>64113.02</v>
      </c>
      <c r="M675" s="40">
        <v>52487.87</v>
      </c>
    </row>
    <row r="676" spans="1:13">
      <c r="A676" s="37" t="s">
        <v>1486</v>
      </c>
      <c r="B676" s="37" t="s">
        <v>1487</v>
      </c>
      <c r="C676" s="37" t="s">
        <v>1487</v>
      </c>
      <c r="D676" s="37" t="s">
        <v>3081</v>
      </c>
      <c r="E676" s="38">
        <v>3495</v>
      </c>
      <c r="F676" s="38">
        <v>4621</v>
      </c>
      <c r="G676" s="38">
        <v>5223</v>
      </c>
      <c r="H676" s="40">
        <v>38567.339999999997</v>
      </c>
      <c r="I676" s="40">
        <v>46445.23</v>
      </c>
      <c r="J676" s="40">
        <v>61313.78</v>
      </c>
      <c r="K676" s="40">
        <v>30654.09</v>
      </c>
      <c r="L676" s="40">
        <v>38758.83</v>
      </c>
      <c r="M676" s="40">
        <v>52449.79</v>
      </c>
    </row>
    <row r="677" spans="1:13">
      <c r="A677" s="37" t="s">
        <v>1191</v>
      </c>
      <c r="B677" s="37" t="s">
        <v>1192</v>
      </c>
      <c r="C677" s="37" t="s">
        <v>1192</v>
      </c>
      <c r="D677" s="37" t="s">
        <v>2968</v>
      </c>
      <c r="E677" s="38">
        <v>6168</v>
      </c>
      <c r="F677" s="38">
        <v>5641</v>
      </c>
      <c r="G677" s="38">
        <v>5458</v>
      </c>
      <c r="H677" s="40">
        <v>53804.5</v>
      </c>
      <c r="I677" s="40">
        <v>53980.06</v>
      </c>
      <c r="J677" s="40">
        <v>62118.080000000002</v>
      </c>
      <c r="K677" s="40">
        <v>44054.39</v>
      </c>
      <c r="L677" s="40">
        <v>45227.06</v>
      </c>
      <c r="M677" s="40">
        <v>52421.49</v>
      </c>
    </row>
    <row r="678" spans="1:13">
      <c r="A678" s="37" t="s">
        <v>1673</v>
      </c>
      <c r="B678" s="37" t="s">
        <v>1674</v>
      </c>
      <c r="C678" s="37" t="s">
        <v>1674</v>
      </c>
      <c r="D678" s="37" t="s">
        <v>3146</v>
      </c>
      <c r="E678" s="38">
        <v>7817</v>
      </c>
      <c r="F678" s="38">
        <v>8183</v>
      </c>
      <c r="G678" s="38">
        <v>7014</v>
      </c>
      <c r="H678" s="40">
        <v>75458.97</v>
      </c>
      <c r="I678" s="40">
        <v>82571.14</v>
      </c>
      <c r="J678" s="40">
        <v>58986.05</v>
      </c>
      <c r="K678" s="40">
        <v>62211.91</v>
      </c>
      <c r="L678" s="40">
        <v>71561.37</v>
      </c>
      <c r="M678" s="40">
        <v>51076.85</v>
      </c>
    </row>
    <row r="679" spans="1:13">
      <c r="A679" s="37" t="s">
        <v>1619</v>
      </c>
      <c r="B679" s="37" t="s">
        <v>1620</v>
      </c>
      <c r="C679" s="37" t="s">
        <v>1620</v>
      </c>
      <c r="D679" s="37" t="s">
        <v>3126</v>
      </c>
      <c r="E679" s="38">
        <v>2874</v>
      </c>
      <c r="F679" s="38">
        <v>2941</v>
      </c>
      <c r="G679" s="38">
        <v>3780</v>
      </c>
      <c r="H679" s="40">
        <v>35247.480000000003</v>
      </c>
      <c r="I679" s="40">
        <v>36474.639999999999</v>
      </c>
      <c r="J679" s="40">
        <v>56319.17</v>
      </c>
      <c r="K679" s="40">
        <v>30836.01</v>
      </c>
      <c r="L679" s="40">
        <v>31674.639999999999</v>
      </c>
      <c r="M679" s="40">
        <v>51053.43</v>
      </c>
    </row>
    <row r="680" spans="1:13">
      <c r="A680" s="37" t="s">
        <v>1405</v>
      </c>
      <c r="B680" s="37" t="s">
        <v>1406</v>
      </c>
      <c r="C680" s="37" t="s">
        <v>1406</v>
      </c>
      <c r="D680" s="37" t="s">
        <v>3049</v>
      </c>
      <c r="E680" s="38">
        <v>2059</v>
      </c>
      <c r="F680" s="38">
        <v>3131</v>
      </c>
      <c r="G680" s="38">
        <v>5816</v>
      </c>
      <c r="H680" s="40">
        <v>20926.93</v>
      </c>
      <c r="I680" s="40">
        <v>28144.77</v>
      </c>
      <c r="J680" s="40">
        <v>62258.39</v>
      </c>
      <c r="K680" s="40">
        <v>16358.8</v>
      </c>
      <c r="L680" s="40">
        <v>22208.98</v>
      </c>
      <c r="M680" s="40">
        <v>50842.68</v>
      </c>
    </row>
    <row r="681" spans="1:13" ht="22.5">
      <c r="A681" s="37" t="s">
        <v>1375</v>
      </c>
      <c r="B681" s="37" t="s">
        <v>1376</v>
      </c>
      <c r="C681" s="37" t="s">
        <v>1377</v>
      </c>
      <c r="D681" s="37" t="s">
        <v>3037</v>
      </c>
      <c r="E681" s="38">
        <v>5254</v>
      </c>
      <c r="F681" s="38">
        <v>5174</v>
      </c>
      <c r="G681" s="38">
        <v>5621</v>
      </c>
      <c r="H681" s="40">
        <v>51133.58</v>
      </c>
      <c r="I681" s="40">
        <v>44032.29</v>
      </c>
      <c r="J681" s="40">
        <v>57895.38</v>
      </c>
      <c r="K681" s="40">
        <v>42044.480000000003</v>
      </c>
      <c r="L681" s="40">
        <v>35981.32</v>
      </c>
      <c r="M681" s="40">
        <v>50308.11</v>
      </c>
    </row>
    <row r="682" spans="1:13">
      <c r="A682" s="37" t="s">
        <v>1242</v>
      </c>
      <c r="B682" s="37" t="s">
        <v>1243</v>
      </c>
      <c r="C682" s="37" t="s">
        <v>1243</v>
      </c>
      <c r="D682" s="37" t="s">
        <v>2987</v>
      </c>
      <c r="E682" s="38">
        <v>8101</v>
      </c>
      <c r="F682" s="38">
        <v>6545</v>
      </c>
      <c r="G682" s="38">
        <v>8375</v>
      </c>
      <c r="H682" s="40">
        <v>72548.289999999994</v>
      </c>
      <c r="I682" s="40">
        <v>54369.04</v>
      </c>
      <c r="J682" s="40">
        <v>66229.58</v>
      </c>
      <c r="K682" s="40">
        <v>53401.78</v>
      </c>
      <c r="L682" s="40">
        <v>40297.050000000003</v>
      </c>
      <c r="M682" s="40">
        <v>50273.48</v>
      </c>
    </row>
    <row r="683" spans="1:13">
      <c r="A683" s="37" t="s">
        <v>1357</v>
      </c>
      <c r="B683" s="37" t="s">
        <v>1358</v>
      </c>
      <c r="C683" s="37" t="s">
        <v>1358</v>
      </c>
      <c r="D683" s="37" t="s">
        <v>3030</v>
      </c>
      <c r="E683" s="38">
        <v>7686</v>
      </c>
      <c r="F683" s="38">
        <v>7780</v>
      </c>
      <c r="G683" s="38">
        <v>7974</v>
      </c>
      <c r="H683" s="40">
        <v>59289.65</v>
      </c>
      <c r="I683" s="40">
        <v>55966.64</v>
      </c>
      <c r="J683" s="40">
        <v>58577.98</v>
      </c>
      <c r="K683" s="40">
        <v>49222.98</v>
      </c>
      <c r="L683" s="40">
        <v>47059.839999999997</v>
      </c>
      <c r="M683" s="40">
        <v>50041.06</v>
      </c>
    </row>
    <row r="684" spans="1:13">
      <c r="A684" s="37" t="s">
        <v>1681</v>
      </c>
      <c r="B684" s="37" t="s">
        <v>1682</v>
      </c>
      <c r="C684" s="37" t="s">
        <v>1683</v>
      </c>
      <c r="D684" s="37" t="s">
        <v>2524</v>
      </c>
      <c r="E684" s="38">
        <v>1685</v>
      </c>
      <c r="F684" s="38">
        <v>2325</v>
      </c>
      <c r="G684" s="38">
        <v>5090</v>
      </c>
      <c r="H684" s="40">
        <v>20367.22</v>
      </c>
      <c r="I684" s="40">
        <v>24569.94</v>
      </c>
      <c r="J684" s="40">
        <v>54399.21</v>
      </c>
      <c r="K684" s="40">
        <v>19249.25</v>
      </c>
      <c r="L684" s="40">
        <v>22493.42</v>
      </c>
      <c r="M684" s="40">
        <v>49397.01</v>
      </c>
    </row>
    <row r="685" spans="1:13">
      <c r="A685" s="37" t="s">
        <v>1484</v>
      </c>
      <c r="B685" s="37" t="s">
        <v>1485</v>
      </c>
      <c r="C685" s="37" t="s">
        <v>1485</v>
      </c>
      <c r="D685" s="37" t="s">
        <v>3080</v>
      </c>
      <c r="E685" s="38">
        <v>3908</v>
      </c>
      <c r="F685" s="38">
        <v>4105</v>
      </c>
      <c r="G685" s="38">
        <v>4177</v>
      </c>
      <c r="H685" s="40">
        <v>44252.08</v>
      </c>
      <c r="I685" s="40">
        <v>50098.92</v>
      </c>
      <c r="J685" s="40">
        <v>54896.68</v>
      </c>
      <c r="K685" s="40">
        <v>39867.919999999998</v>
      </c>
      <c r="L685" s="40">
        <v>45049.34</v>
      </c>
      <c r="M685" s="40">
        <v>49107.54</v>
      </c>
    </row>
    <row r="686" spans="1:13">
      <c r="A686" s="37" t="s">
        <v>1269</v>
      </c>
      <c r="B686" s="37" t="s">
        <v>1270</v>
      </c>
      <c r="C686" s="37" t="s">
        <v>1270</v>
      </c>
      <c r="D686" s="37" t="s">
        <v>3000</v>
      </c>
      <c r="E686" s="38">
        <v>6617</v>
      </c>
      <c r="F686" s="38">
        <v>6232</v>
      </c>
      <c r="G686" s="38">
        <v>6077</v>
      </c>
      <c r="H686" s="40">
        <v>77725.259999999995</v>
      </c>
      <c r="I686" s="40">
        <v>75881.95</v>
      </c>
      <c r="J686" s="40">
        <v>59813.93</v>
      </c>
      <c r="K686" s="40">
        <v>63431.79</v>
      </c>
      <c r="L686" s="40">
        <v>62526.55</v>
      </c>
      <c r="M686" s="40">
        <v>49097.33</v>
      </c>
    </row>
    <row r="687" spans="1:13">
      <c r="A687" s="37" t="s">
        <v>1262</v>
      </c>
      <c r="B687" s="37" t="s">
        <v>365</v>
      </c>
      <c r="C687" s="37" t="s">
        <v>365</v>
      </c>
      <c r="D687" s="37" t="s">
        <v>2997</v>
      </c>
      <c r="E687" s="38">
        <v>4628</v>
      </c>
      <c r="F687" s="38">
        <v>4939</v>
      </c>
      <c r="G687" s="38">
        <v>5521</v>
      </c>
      <c r="H687" s="40">
        <v>58639.21</v>
      </c>
      <c r="I687" s="40">
        <v>67738.740000000005</v>
      </c>
      <c r="J687" s="40">
        <v>57743.32</v>
      </c>
      <c r="K687" s="40">
        <v>49133.65</v>
      </c>
      <c r="L687" s="40">
        <v>58516.65</v>
      </c>
      <c r="M687" s="40">
        <v>48456.36</v>
      </c>
    </row>
    <row r="688" spans="1:13">
      <c r="A688" s="37" t="s">
        <v>1324</v>
      </c>
      <c r="B688" s="37" t="s">
        <v>1325</v>
      </c>
      <c r="C688" s="37" t="s">
        <v>1325</v>
      </c>
      <c r="D688" s="37" t="s">
        <v>3020</v>
      </c>
      <c r="E688" s="38">
        <v>4710</v>
      </c>
      <c r="F688" s="38">
        <v>4659</v>
      </c>
      <c r="G688" s="38">
        <v>6098</v>
      </c>
      <c r="H688" s="40">
        <v>48602.85</v>
      </c>
      <c r="I688" s="40">
        <v>39217.24</v>
      </c>
      <c r="J688" s="40">
        <v>59852.14</v>
      </c>
      <c r="K688" s="40">
        <v>38236</v>
      </c>
      <c r="L688" s="40">
        <v>28573.21</v>
      </c>
      <c r="M688" s="40">
        <v>46807.98</v>
      </c>
    </row>
    <row r="689" spans="1:13">
      <c r="A689" s="37" t="s">
        <v>1267</v>
      </c>
      <c r="B689" s="37" t="s">
        <v>1268</v>
      </c>
      <c r="C689" s="37" t="s">
        <v>1268</v>
      </c>
      <c r="D689" s="37" t="s">
        <v>2999</v>
      </c>
      <c r="E689" s="38">
        <v>5199</v>
      </c>
      <c r="F689" s="38">
        <v>4918</v>
      </c>
      <c r="G689" s="38">
        <v>5534</v>
      </c>
      <c r="H689" s="40">
        <v>57463.45</v>
      </c>
      <c r="I689" s="40">
        <v>44582.44</v>
      </c>
      <c r="J689" s="40">
        <v>59746.080000000002</v>
      </c>
      <c r="K689" s="40">
        <v>44049.25</v>
      </c>
      <c r="L689" s="40">
        <v>33023.46</v>
      </c>
      <c r="M689" s="40">
        <v>46448.44</v>
      </c>
    </row>
    <row r="690" spans="1:13">
      <c r="A690" s="37" t="s">
        <v>1133</v>
      </c>
      <c r="B690" s="37" t="s">
        <v>1134</v>
      </c>
      <c r="C690" s="37" t="s">
        <v>1134</v>
      </c>
      <c r="D690" s="37" t="s">
        <v>2945</v>
      </c>
      <c r="E690" s="38">
        <v>7711</v>
      </c>
      <c r="F690" s="38">
        <v>6972</v>
      </c>
      <c r="G690" s="38">
        <v>6514</v>
      </c>
      <c r="H690" s="40">
        <v>118892.76</v>
      </c>
      <c r="I690" s="40">
        <v>120143.97</v>
      </c>
      <c r="J690" s="40">
        <v>57992.89</v>
      </c>
      <c r="K690" s="40">
        <v>103660.75</v>
      </c>
      <c r="L690" s="40">
        <v>106791.27</v>
      </c>
      <c r="M690" s="40">
        <v>46411.8</v>
      </c>
    </row>
    <row r="691" spans="1:13">
      <c r="A691" s="37" t="s">
        <v>1204</v>
      </c>
      <c r="B691" s="37" t="s">
        <v>1205</v>
      </c>
      <c r="C691" s="37" t="s">
        <v>1205</v>
      </c>
      <c r="D691" s="37" t="s">
        <v>2975</v>
      </c>
      <c r="E691" s="38">
        <v>6722</v>
      </c>
      <c r="F691" s="38">
        <v>5663</v>
      </c>
      <c r="G691" s="38">
        <v>6370</v>
      </c>
      <c r="H691" s="40">
        <v>72910.73</v>
      </c>
      <c r="I691" s="40">
        <v>52540.35</v>
      </c>
      <c r="J691" s="40">
        <v>59158.71</v>
      </c>
      <c r="K691" s="40">
        <v>52257.47</v>
      </c>
      <c r="L691" s="40">
        <v>40335.199999999997</v>
      </c>
      <c r="M691" s="40">
        <v>46135.15</v>
      </c>
    </row>
    <row r="692" spans="1:13">
      <c r="A692" s="37" t="s">
        <v>1468</v>
      </c>
      <c r="B692" s="37" t="s">
        <v>1469</v>
      </c>
      <c r="C692" s="37" t="s">
        <v>1470</v>
      </c>
      <c r="D692" s="37" t="s">
        <v>3074</v>
      </c>
      <c r="E692" s="38">
        <v>2563</v>
      </c>
      <c r="F692" s="38">
        <v>4107</v>
      </c>
      <c r="G692" s="38">
        <v>5070</v>
      </c>
      <c r="H692" s="40">
        <v>22748.97</v>
      </c>
      <c r="I692" s="40">
        <v>39529.089999999997</v>
      </c>
      <c r="J692" s="40">
        <v>52265.96</v>
      </c>
      <c r="K692" s="40">
        <v>19908.93</v>
      </c>
      <c r="L692" s="40">
        <v>35108.83</v>
      </c>
      <c r="M692" s="40">
        <v>46106.41</v>
      </c>
    </row>
    <row r="693" spans="1:13">
      <c r="A693" s="37" t="s">
        <v>1409</v>
      </c>
      <c r="B693" s="37" t="s">
        <v>1410</v>
      </c>
      <c r="C693" s="37" t="s">
        <v>1410</v>
      </c>
      <c r="D693" s="37" t="s">
        <v>3050</v>
      </c>
      <c r="E693" s="38">
        <v>4250</v>
      </c>
      <c r="F693" s="38">
        <v>4197</v>
      </c>
      <c r="G693" s="38">
        <v>4296</v>
      </c>
      <c r="H693" s="40">
        <v>46772.39</v>
      </c>
      <c r="I693" s="40">
        <v>52686.98</v>
      </c>
      <c r="J693" s="40">
        <v>49464.63</v>
      </c>
      <c r="K693" s="40">
        <v>42860.639999999999</v>
      </c>
      <c r="L693" s="40">
        <v>48729.99</v>
      </c>
      <c r="M693" s="40">
        <v>46007.92</v>
      </c>
    </row>
    <row r="694" spans="1:13">
      <c r="A694" s="37" t="s">
        <v>1671</v>
      </c>
      <c r="B694" s="37" t="s">
        <v>1672</v>
      </c>
      <c r="C694" s="37" t="s">
        <v>1672</v>
      </c>
      <c r="D694" s="37" t="s">
        <v>3145</v>
      </c>
      <c r="E694" s="38">
        <v>5454</v>
      </c>
      <c r="F694" s="38">
        <v>4778</v>
      </c>
      <c r="G694" s="38">
        <v>3739</v>
      </c>
      <c r="H694" s="40">
        <v>55715.96</v>
      </c>
      <c r="I694" s="40">
        <v>63856.12</v>
      </c>
      <c r="J694" s="40">
        <v>49780.69</v>
      </c>
      <c r="K694" s="40">
        <v>47408.79</v>
      </c>
      <c r="L694" s="40">
        <v>57588.68</v>
      </c>
      <c r="M694" s="40">
        <v>44498.97</v>
      </c>
    </row>
    <row r="695" spans="1:13" ht="22.5">
      <c r="A695" s="37" t="s">
        <v>1328</v>
      </c>
      <c r="B695" s="37" t="s">
        <v>1329</v>
      </c>
      <c r="C695" s="37" t="s">
        <v>1330</v>
      </c>
      <c r="D695" s="37" t="s">
        <v>3021</v>
      </c>
      <c r="E695" s="38">
        <v>5781</v>
      </c>
      <c r="F695" s="38">
        <v>4865</v>
      </c>
      <c r="G695" s="38">
        <v>4407</v>
      </c>
      <c r="H695" s="40">
        <v>96270.28</v>
      </c>
      <c r="I695" s="40">
        <v>63451.199999999997</v>
      </c>
      <c r="J695" s="40">
        <v>50590.73</v>
      </c>
      <c r="K695" s="40">
        <v>85120.71</v>
      </c>
      <c r="L695" s="40">
        <v>54845.01</v>
      </c>
      <c r="M695" s="40">
        <v>44019.99</v>
      </c>
    </row>
    <row r="696" spans="1:13">
      <c r="A696" s="37" t="s">
        <v>1553</v>
      </c>
      <c r="B696" s="37" t="s">
        <v>1554</v>
      </c>
      <c r="C696" s="37" t="s">
        <v>1554</v>
      </c>
      <c r="D696" s="37" t="s">
        <v>3101</v>
      </c>
      <c r="E696" s="38">
        <v>4405</v>
      </c>
      <c r="F696" s="38">
        <v>4136</v>
      </c>
      <c r="G696" s="38">
        <v>4744</v>
      </c>
      <c r="H696" s="40">
        <v>39987.919999999998</v>
      </c>
      <c r="I696" s="40">
        <v>40832.1</v>
      </c>
      <c r="J696" s="40">
        <v>50126.92</v>
      </c>
      <c r="K696" s="40">
        <v>32837.86</v>
      </c>
      <c r="L696" s="40">
        <v>35291.54</v>
      </c>
      <c r="M696" s="40">
        <v>43761.72</v>
      </c>
    </row>
    <row r="697" spans="1:13">
      <c r="A697" s="37" t="s">
        <v>1370</v>
      </c>
      <c r="B697" s="37" t="s">
        <v>1371</v>
      </c>
      <c r="C697" s="37" t="s">
        <v>1371</v>
      </c>
      <c r="D697" s="37" t="s">
        <v>3035</v>
      </c>
      <c r="E697" s="38">
        <v>4246</v>
      </c>
      <c r="F697" s="38">
        <v>4762</v>
      </c>
      <c r="G697" s="38">
        <v>4872</v>
      </c>
      <c r="H697" s="40">
        <v>49791.92</v>
      </c>
      <c r="I697" s="40">
        <v>54919.7</v>
      </c>
      <c r="J697" s="40">
        <v>50081.97</v>
      </c>
      <c r="K697" s="40">
        <v>42894.04</v>
      </c>
      <c r="L697" s="40">
        <v>48470.21</v>
      </c>
      <c r="M697" s="40">
        <v>42982.59</v>
      </c>
    </row>
    <row r="698" spans="1:13">
      <c r="A698" s="37" t="s">
        <v>1361</v>
      </c>
      <c r="B698" s="37" t="s">
        <v>1362</v>
      </c>
      <c r="C698" s="37" t="s">
        <v>1362</v>
      </c>
      <c r="D698" s="37" t="s">
        <v>3032</v>
      </c>
      <c r="E698" s="38">
        <v>5352</v>
      </c>
      <c r="F698" s="38">
        <v>5449</v>
      </c>
      <c r="G698" s="38">
        <v>5193</v>
      </c>
      <c r="H698" s="40">
        <v>59541.94</v>
      </c>
      <c r="I698" s="40">
        <v>50985.71</v>
      </c>
      <c r="J698" s="40">
        <v>50881.03</v>
      </c>
      <c r="K698" s="40">
        <v>49129.81</v>
      </c>
      <c r="L698" s="40">
        <v>41783.94</v>
      </c>
      <c r="M698" s="40">
        <v>42976.5</v>
      </c>
    </row>
    <row r="699" spans="1:13">
      <c r="A699" s="37" t="s">
        <v>1354</v>
      </c>
      <c r="B699" s="37" t="s">
        <v>1355</v>
      </c>
      <c r="C699" s="37" t="s">
        <v>1356</v>
      </c>
      <c r="D699" s="37" t="s">
        <v>3029</v>
      </c>
      <c r="E699" s="38">
        <v>7657</v>
      </c>
      <c r="F699" s="38">
        <v>5864</v>
      </c>
      <c r="G699" s="38">
        <v>5382</v>
      </c>
      <c r="H699" s="40">
        <v>62117.55</v>
      </c>
      <c r="I699" s="40">
        <v>43860.23</v>
      </c>
      <c r="J699" s="40">
        <v>51493.68</v>
      </c>
      <c r="K699" s="40">
        <v>48041.32</v>
      </c>
      <c r="L699" s="40">
        <v>34339.379999999997</v>
      </c>
      <c r="M699" s="40">
        <v>42829.59</v>
      </c>
    </row>
    <row r="700" spans="1:13">
      <c r="A700" s="37" t="s">
        <v>1513</v>
      </c>
      <c r="B700" s="37" t="s">
        <v>1514</v>
      </c>
      <c r="C700" s="37" t="s">
        <v>1514</v>
      </c>
      <c r="D700" s="37" t="s">
        <v>3088</v>
      </c>
      <c r="E700" s="38">
        <v>8356</v>
      </c>
      <c r="F700" s="38">
        <v>7896</v>
      </c>
      <c r="G700" s="38">
        <v>6499</v>
      </c>
      <c r="H700" s="40">
        <v>74162.44</v>
      </c>
      <c r="I700" s="40">
        <v>70467.83</v>
      </c>
      <c r="J700" s="40">
        <v>51188.55</v>
      </c>
      <c r="K700" s="40">
        <v>62188.87</v>
      </c>
      <c r="L700" s="40">
        <v>59095.05</v>
      </c>
      <c r="M700" s="40">
        <v>42329.14</v>
      </c>
    </row>
    <row r="701" spans="1:13">
      <c r="A701" s="37" t="s">
        <v>1368</v>
      </c>
      <c r="B701" s="37" t="s">
        <v>1369</v>
      </c>
      <c r="C701" s="37" t="s">
        <v>1369</v>
      </c>
      <c r="D701" s="37" t="s">
        <v>3034</v>
      </c>
      <c r="E701" s="38">
        <v>5461</v>
      </c>
      <c r="F701" s="38">
        <v>4874</v>
      </c>
      <c r="G701" s="38">
        <v>5171</v>
      </c>
      <c r="H701" s="40">
        <v>59459.73</v>
      </c>
      <c r="I701" s="40">
        <v>51658.31</v>
      </c>
      <c r="J701" s="40">
        <v>50613.14</v>
      </c>
      <c r="K701" s="40">
        <v>47843.9</v>
      </c>
      <c r="L701" s="40">
        <v>41286.25</v>
      </c>
      <c r="M701" s="40">
        <v>41472.050000000003</v>
      </c>
    </row>
    <row r="702" spans="1:13" ht="22.5">
      <c r="A702" s="37" t="s">
        <v>1372</v>
      </c>
      <c r="B702" s="37" t="s">
        <v>1373</v>
      </c>
      <c r="C702" s="37" t="s">
        <v>1374</v>
      </c>
      <c r="D702" s="37" t="s">
        <v>3036</v>
      </c>
      <c r="E702" s="38">
        <v>8131</v>
      </c>
      <c r="F702" s="38">
        <v>7136</v>
      </c>
      <c r="G702" s="38">
        <v>6543</v>
      </c>
      <c r="H702" s="40">
        <v>66399.08</v>
      </c>
      <c r="I702" s="40">
        <v>60539.07</v>
      </c>
      <c r="J702" s="40">
        <v>48500.2</v>
      </c>
      <c r="K702" s="40">
        <v>56582.720000000001</v>
      </c>
      <c r="L702" s="40">
        <v>51833.67</v>
      </c>
      <c r="M702" s="40">
        <v>40914.25</v>
      </c>
    </row>
    <row r="703" spans="1:13" ht="22.5">
      <c r="A703" s="37" t="s">
        <v>1311</v>
      </c>
      <c r="B703" s="37" t="s">
        <v>1312</v>
      </c>
      <c r="C703" s="37" t="s">
        <v>1313</v>
      </c>
      <c r="D703" s="37" t="s">
        <v>3016</v>
      </c>
      <c r="E703" s="38">
        <v>4857</v>
      </c>
      <c r="F703" s="38">
        <v>4744</v>
      </c>
      <c r="G703" s="38">
        <v>4966</v>
      </c>
      <c r="H703" s="40">
        <v>40333.919999999998</v>
      </c>
      <c r="I703" s="40">
        <v>40143.699999999997</v>
      </c>
      <c r="J703" s="40">
        <v>46491.54</v>
      </c>
      <c r="K703" s="40">
        <v>34942.71</v>
      </c>
      <c r="L703" s="40">
        <v>35563.019999999997</v>
      </c>
      <c r="M703" s="40">
        <v>40778.18</v>
      </c>
    </row>
    <row r="704" spans="1:13" ht="22.5">
      <c r="A704" s="37" t="s">
        <v>1319</v>
      </c>
      <c r="B704" s="37" t="s">
        <v>1320</v>
      </c>
      <c r="C704" s="37" t="s">
        <v>1321</v>
      </c>
      <c r="D704" s="37" t="s">
        <v>3018</v>
      </c>
      <c r="E704" s="38">
        <v>9239</v>
      </c>
      <c r="F704" s="38">
        <v>8042</v>
      </c>
      <c r="G704" s="38">
        <v>6221</v>
      </c>
      <c r="H704" s="40">
        <v>208296.12</v>
      </c>
      <c r="I704" s="40">
        <v>136606.69</v>
      </c>
      <c r="J704" s="40">
        <v>48596.32</v>
      </c>
      <c r="K704" s="40">
        <v>179531.61</v>
      </c>
      <c r="L704" s="40">
        <v>115399.82</v>
      </c>
      <c r="M704" s="40">
        <v>40682.25</v>
      </c>
    </row>
    <row r="705" spans="1:13">
      <c r="A705" s="37" t="s">
        <v>1625</v>
      </c>
      <c r="B705" s="37" t="s">
        <v>1626</v>
      </c>
      <c r="C705" s="37" t="s">
        <v>1626</v>
      </c>
      <c r="D705" s="37" t="s">
        <v>3129</v>
      </c>
      <c r="E705" s="38">
        <v>5768</v>
      </c>
      <c r="F705" s="38">
        <v>5737</v>
      </c>
      <c r="G705" s="38">
        <v>6249</v>
      </c>
      <c r="H705" s="40">
        <v>55089.75</v>
      </c>
      <c r="I705" s="40">
        <v>51090.27</v>
      </c>
      <c r="J705" s="40">
        <v>49986.54</v>
      </c>
      <c r="K705" s="40">
        <v>42000.61</v>
      </c>
      <c r="L705" s="40">
        <v>40592.11</v>
      </c>
      <c r="M705" s="40">
        <v>40602.78</v>
      </c>
    </row>
    <row r="706" spans="1:13">
      <c r="A706" s="37" t="s">
        <v>1634</v>
      </c>
      <c r="B706" s="37" t="s">
        <v>1635</v>
      </c>
      <c r="C706" s="37" t="s">
        <v>1635</v>
      </c>
      <c r="D706" s="37" t="s">
        <v>2751</v>
      </c>
      <c r="E706" s="38">
        <v>3414</v>
      </c>
      <c r="F706" s="38">
        <v>3821</v>
      </c>
      <c r="G706" s="38">
        <v>3479</v>
      </c>
      <c r="H706" s="40">
        <v>40660.06</v>
      </c>
      <c r="I706" s="40">
        <v>42707.07</v>
      </c>
      <c r="J706" s="40">
        <v>44621.279999999999</v>
      </c>
      <c r="K706" s="40">
        <v>35207.839999999997</v>
      </c>
      <c r="L706" s="40">
        <v>36262.769999999997</v>
      </c>
      <c r="M706" s="40">
        <v>40570.589999999997</v>
      </c>
    </row>
    <row r="707" spans="1:13">
      <c r="A707" s="37" t="s">
        <v>1661</v>
      </c>
      <c r="B707" s="37" t="s">
        <v>1662</v>
      </c>
      <c r="C707" s="37" t="s">
        <v>1662</v>
      </c>
      <c r="D707" s="37" t="s">
        <v>3141</v>
      </c>
      <c r="E707" s="38">
        <v>4886</v>
      </c>
      <c r="F707" s="38">
        <v>3928</v>
      </c>
      <c r="G707" s="38">
        <v>5163</v>
      </c>
      <c r="H707" s="40">
        <v>41438.79</v>
      </c>
      <c r="I707" s="40">
        <v>35029.25</v>
      </c>
      <c r="J707" s="40">
        <v>47719.29</v>
      </c>
      <c r="K707" s="40">
        <v>32955.03</v>
      </c>
      <c r="L707" s="40">
        <v>28501.94</v>
      </c>
      <c r="M707" s="40">
        <v>40411.519999999997</v>
      </c>
    </row>
    <row r="708" spans="1:13">
      <c r="A708" s="37" t="s">
        <v>1573</v>
      </c>
      <c r="B708" s="37" t="s">
        <v>1574</v>
      </c>
      <c r="C708" s="37" t="s">
        <v>1575</v>
      </c>
      <c r="D708" s="37" t="s">
        <v>3108</v>
      </c>
      <c r="E708" s="38">
        <v>3747</v>
      </c>
      <c r="F708" s="38">
        <v>4851</v>
      </c>
      <c r="G708" s="38">
        <v>4966</v>
      </c>
      <c r="H708" s="40">
        <v>40508.74</v>
      </c>
      <c r="I708" s="40">
        <v>54493.61</v>
      </c>
      <c r="J708" s="40">
        <v>45952.24</v>
      </c>
      <c r="K708" s="40">
        <v>33875.72</v>
      </c>
      <c r="L708" s="40">
        <v>47381.22</v>
      </c>
      <c r="M708" s="40">
        <v>40295.980000000003</v>
      </c>
    </row>
    <row r="709" spans="1:13">
      <c r="A709" s="37" t="s">
        <v>1812</v>
      </c>
      <c r="B709" s="37" t="s">
        <v>1813</v>
      </c>
      <c r="C709" s="37" t="s">
        <v>1813</v>
      </c>
      <c r="D709" s="37" t="s">
        <v>3200</v>
      </c>
      <c r="E709" s="38">
        <v>2237</v>
      </c>
      <c r="F709" s="38">
        <v>2175</v>
      </c>
      <c r="G709" s="38">
        <v>1908</v>
      </c>
      <c r="H709" s="40">
        <v>29330.53</v>
      </c>
      <c r="I709" s="40">
        <v>41025.599999999999</v>
      </c>
      <c r="J709" s="40">
        <v>42731.519999999997</v>
      </c>
      <c r="K709" s="40">
        <v>27220.38</v>
      </c>
      <c r="L709" s="40">
        <v>38977.58</v>
      </c>
      <c r="M709" s="40">
        <v>40168.589999999997</v>
      </c>
    </row>
    <row r="710" spans="1:13">
      <c r="A710" s="37" t="s">
        <v>1520</v>
      </c>
      <c r="B710" s="37" t="s">
        <v>1521</v>
      </c>
      <c r="C710" s="37" t="s">
        <v>1522</v>
      </c>
      <c r="D710" s="37" t="s">
        <v>2914</v>
      </c>
      <c r="E710" s="38">
        <v>7283</v>
      </c>
      <c r="F710" s="38">
        <v>5797</v>
      </c>
      <c r="G710" s="38">
        <v>6291</v>
      </c>
      <c r="H710" s="40">
        <v>64550.080000000002</v>
      </c>
      <c r="I710" s="40">
        <v>39941.03</v>
      </c>
      <c r="J710" s="40">
        <v>45897.85</v>
      </c>
      <c r="K710" s="40">
        <v>56479.07</v>
      </c>
      <c r="L710" s="40">
        <v>35067.160000000003</v>
      </c>
      <c r="M710" s="40">
        <v>40108.080000000002</v>
      </c>
    </row>
    <row r="711" spans="1:13">
      <c r="A711" s="37" t="s">
        <v>1482</v>
      </c>
      <c r="B711" s="37" t="s">
        <v>1483</v>
      </c>
      <c r="C711" s="37" t="s">
        <v>1483</v>
      </c>
      <c r="D711" s="37" t="s">
        <v>3079</v>
      </c>
      <c r="E711" s="38">
        <v>1631</v>
      </c>
      <c r="F711" s="38">
        <v>3342</v>
      </c>
      <c r="G711" s="38">
        <v>5335</v>
      </c>
      <c r="H711" s="40">
        <v>13459.47</v>
      </c>
      <c r="I711" s="40">
        <v>24952.98</v>
      </c>
      <c r="J711" s="40">
        <v>47470.2</v>
      </c>
      <c r="K711" s="40">
        <v>11507.9</v>
      </c>
      <c r="L711" s="40">
        <v>20941.490000000002</v>
      </c>
      <c r="M711" s="40">
        <v>39836.36</v>
      </c>
    </row>
    <row r="712" spans="1:13">
      <c r="A712" s="37" t="s">
        <v>2290</v>
      </c>
      <c r="B712" s="37" t="s">
        <v>2291</v>
      </c>
      <c r="C712" s="37" t="s">
        <v>2291</v>
      </c>
      <c r="D712" s="37" t="s">
        <v>3394</v>
      </c>
      <c r="E712" s="38">
        <v>629</v>
      </c>
      <c r="F712" s="38">
        <v>890</v>
      </c>
      <c r="G712" s="38">
        <v>1335</v>
      </c>
      <c r="H712" s="40">
        <v>42112.959999999999</v>
      </c>
      <c r="I712" s="40">
        <v>45621.78</v>
      </c>
      <c r="J712" s="40">
        <v>40916.410000000003</v>
      </c>
      <c r="K712" s="40">
        <v>41400.61</v>
      </c>
      <c r="L712" s="40">
        <v>43840.43</v>
      </c>
      <c r="M712" s="40">
        <v>39830.449999999997</v>
      </c>
    </row>
    <row r="713" spans="1:13">
      <c r="A713" s="37" t="s">
        <v>1256</v>
      </c>
      <c r="B713" s="37" t="s">
        <v>1257</v>
      </c>
      <c r="C713" s="37" t="s">
        <v>1257</v>
      </c>
      <c r="D713" s="37" t="s">
        <v>2994</v>
      </c>
      <c r="E713" s="38">
        <v>4346</v>
      </c>
      <c r="F713" s="38">
        <v>4753</v>
      </c>
      <c r="G713" s="38">
        <v>4508</v>
      </c>
      <c r="H713" s="40">
        <v>63004.45</v>
      </c>
      <c r="I713" s="40">
        <v>75639.899999999994</v>
      </c>
      <c r="J713" s="40">
        <v>45829.8</v>
      </c>
      <c r="K713" s="40">
        <v>55283.07</v>
      </c>
      <c r="L713" s="40">
        <v>68327.7</v>
      </c>
      <c r="M713" s="40">
        <v>37432.46</v>
      </c>
    </row>
    <row r="714" spans="1:13">
      <c r="A714" s="37" t="s">
        <v>1300</v>
      </c>
      <c r="B714" s="37" t="s">
        <v>1301</v>
      </c>
      <c r="C714" s="37" t="s">
        <v>1302</v>
      </c>
      <c r="D714" s="37" t="s">
        <v>3011</v>
      </c>
      <c r="E714" s="38">
        <v>3986</v>
      </c>
      <c r="F714" s="38">
        <v>3801</v>
      </c>
      <c r="G714" s="38">
        <v>3801</v>
      </c>
      <c r="H714" s="40">
        <v>54085.47</v>
      </c>
      <c r="I714" s="40">
        <v>73018.14</v>
      </c>
      <c r="J714" s="40">
        <v>42030.06</v>
      </c>
      <c r="K714" s="40">
        <v>49342.74</v>
      </c>
      <c r="L714" s="40">
        <v>69142.740000000005</v>
      </c>
      <c r="M714" s="40">
        <v>37212.550000000003</v>
      </c>
    </row>
    <row r="715" spans="1:13" ht="22.5">
      <c r="A715" s="37" t="s">
        <v>1422</v>
      </c>
      <c r="B715" s="37" t="s">
        <v>1423</v>
      </c>
      <c r="C715" s="37" t="s">
        <v>1424</v>
      </c>
      <c r="D715" s="37" t="s">
        <v>2538</v>
      </c>
      <c r="E715" s="38">
        <v>4629</v>
      </c>
      <c r="F715" s="38">
        <v>4817</v>
      </c>
      <c r="G715" s="38">
        <v>5635</v>
      </c>
      <c r="H715" s="40">
        <v>40538.85</v>
      </c>
      <c r="I715" s="40">
        <v>34987.839999999997</v>
      </c>
      <c r="J715" s="40">
        <v>44343.66</v>
      </c>
      <c r="K715" s="40">
        <v>34439.79</v>
      </c>
      <c r="L715" s="40">
        <v>29185.97</v>
      </c>
      <c r="M715" s="40">
        <v>36984.06</v>
      </c>
    </row>
    <row r="716" spans="1:13">
      <c r="A716" s="37" t="s">
        <v>1934</v>
      </c>
      <c r="B716" s="37" t="s">
        <v>1935</v>
      </c>
      <c r="C716" s="37" t="s">
        <v>1935</v>
      </c>
      <c r="D716" s="37" t="s">
        <v>3249</v>
      </c>
      <c r="E716" s="38">
        <v>2836</v>
      </c>
      <c r="F716" s="38">
        <v>2658</v>
      </c>
      <c r="G716" s="38">
        <v>2386</v>
      </c>
      <c r="H716" s="40">
        <v>30321</v>
      </c>
      <c r="I716" s="40">
        <v>24605.03</v>
      </c>
      <c r="J716" s="40">
        <v>40317.230000000003</v>
      </c>
      <c r="K716" s="40">
        <v>27104.92</v>
      </c>
      <c r="L716" s="40">
        <v>21210.69</v>
      </c>
      <c r="M716" s="40">
        <v>36450.31</v>
      </c>
    </row>
    <row r="717" spans="1:13">
      <c r="A717" s="37" t="s">
        <v>1627</v>
      </c>
      <c r="B717" s="37" t="s">
        <v>1628</v>
      </c>
      <c r="C717" s="37" t="s">
        <v>1628</v>
      </c>
      <c r="D717" s="37" t="s">
        <v>3130</v>
      </c>
      <c r="E717" s="38">
        <v>2909</v>
      </c>
      <c r="F717" s="38">
        <v>3141</v>
      </c>
      <c r="G717" s="38">
        <v>3108</v>
      </c>
      <c r="H717" s="40">
        <v>37672.660000000003</v>
      </c>
      <c r="I717" s="40">
        <v>36615.24</v>
      </c>
      <c r="J717" s="40">
        <v>40873.199999999997</v>
      </c>
      <c r="K717" s="40">
        <v>30284.3</v>
      </c>
      <c r="L717" s="40">
        <v>30567.11</v>
      </c>
      <c r="M717" s="40">
        <v>36130.9</v>
      </c>
    </row>
    <row r="718" spans="1:13">
      <c r="A718" s="37" t="s">
        <v>1580</v>
      </c>
      <c r="B718" s="37" t="s">
        <v>1581</v>
      </c>
      <c r="C718" s="37" t="s">
        <v>1581</v>
      </c>
      <c r="D718" s="37" t="s">
        <v>3111</v>
      </c>
      <c r="E718" s="38">
        <v>2600</v>
      </c>
      <c r="F718" s="38">
        <v>2761</v>
      </c>
      <c r="G718" s="38">
        <v>3065</v>
      </c>
      <c r="H718" s="40">
        <v>32721.21</v>
      </c>
      <c r="I718" s="40">
        <v>33541.980000000003</v>
      </c>
      <c r="J718" s="40">
        <v>37988.959999999999</v>
      </c>
      <c r="K718" s="40">
        <v>29473.26</v>
      </c>
      <c r="L718" s="40">
        <v>30385.91</v>
      </c>
      <c r="M718" s="40">
        <v>35074.11</v>
      </c>
    </row>
    <row r="719" spans="1:13">
      <c r="A719" s="37" t="s">
        <v>1386</v>
      </c>
      <c r="B719" s="37" t="s">
        <v>1387</v>
      </c>
      <c r="C719" s="37" t="s">
        <v>1387</v>
      </c>
      <c r="D719" s="37" t="s">
        <v>3042</v>
      </c>
      <c r="E719" s="38">
        <v>3996</v>
      </c>
      <c r="F719" s="38">
        <v>3944</v>
      </c>
      <c r="G719" s="38">
        <v>4727</v>
      </c>
      <c r="H719" s="40">
        <v>52780.160000000003</v>
      </c>
      <c r="I719" s="40">
        <v>43704.51</v>
      </c>
      <c r="J719" s="40">
        <v>40024.720000000001</v>
      </c>
      <c r="K719" s="40">
        <v>46682.49</v>
      </c>
      <c r="L719" s="40">
        <v>37732.910000000003</v>
      </c>
      <c r="M719" s="40">
        <v>34912.5</v>
      </c>
    </row>
    <row r="720" spans="1:13" ht="22.5">
      <c r="A720" s="37" t="s">
        <v>1427</v>
      </c>
      <c r="B720" s="37" t="s">
        <v>1428</v>
      </c>
      <c r="C720" s="37" t="s">
        <v>1429</v>
      </c>
      <c r="D720" s="37" t="s">
        <v>3057</v>
      </c>
      <c r="E720" s="38">
        <v>2327</v>
      </c>
      <c r="F720" s="38">
        <v>2796</v>
      </c>
      <c r="G720" s="38">
        <v>2765</v>
      </c>
      <c r="H720" s="40">
        <v>28622.97</v>
      </c>
      <c r="I720" s="40">
        <v>23822.59</v>
      </c>
      <c r="J720" s="40">
        <v>35647.269999999997</v>
      </c>
      <c r="K720" s="40">
        <v>27704.58</v>
      </c>
      <c r="L720" s="40">
        <v>22840.99</v>
      </c>
      <c r="M720" s="40">
        <v>34473.160000000003</v>
      </c>
    </row>
    <row r="721" spans="1:13">
      <c r="A721" s="37" t="s">
        <v>1359</v>
      </c>
      <c r="B721" s="37" t="s">
        <v>1360</v>
      </c>
      <c r="C721" s="37" t="s">
        <v>1360</v>
      </c>
      <c r="D721" s="37" t="s">
        <v>3031</v>
      </c>
      <c r="E721" s="38">
        <v>3454</v>
      </c>
      <c r="F721" s="38">
        <v>3612</v>
      </c>
      <c r="G721" s="38">
        <v>3302</v>
      </c>
      <c r="H721" s="40">
        <v>35691.46</v>
      </c>
      <c r="I721" s="40">
        <v>27467.65</v>
      </c>
      <c r="J721" s="40">
        <v>36247.24</v>
      </c>
      <c r="K721" s="40">
        <v>30849.64</v>
      </c>
      <c r="L721" s="40">
        <v>24898.98</v>
      </c>
      <c r="M721" s="40">
        <v>34438.85</v>
      </c>
    </row>
    <row r="722" spans="1:13" ht="22.5">
      <c r="A722" s="37" t="s">
        <v>1491</v>
      </c>
      <c r="B722" s="37" t="s">
        <v>1492</v>
      </c>
      <c r="C722" s="37" t="s">
        <v>1493</v>
      </c>
      <c r="D722" s="37" t="s">
        <v>3082</v>
      </c>
      <c r="E722" s="38">
        <v>3026</v>
      </c>
      <c r="F722" s="38">
        <v>3124</v>
      </c>
      <c r="G722" s="38">
        <v>2791</v>
      </c>
      <c r="H722" s="40">
        <v>40040.89</v>
      </c>
      <c r="I722" s="40">
        <v>48552.800000000003</v>
      </c>
      <c r="J722" s="40">
        <v>35574.089999999997</v>
      </c>
      <c r="K722" s="40">
        <v>36731.4</v>
      </c>
      <c r="L722" s="40">
        <v>46358.12</v>
      </c>
      <c r="M722" s="40">
        <v>33686.910000000003</v>
      </c>
    </row>
    <row r="723" spans="1:13">
      <c r="A723" s="37" t="s">
        <v>1538</v>
      </c>
      <c r="B723" s="37" t="s">
        <v>1539</v>
      </c>
      <c r="C723" s="37" t="s">
        <v>1539</v>
      </c>
      <c r="D723" s="37" t="s">
        <v>3097</v>
      </c>
      <c r="E723" s="38">
        <v>4884</v>
      </c>
      <c r="F723" s="38">
        <v>5070</v>
      </c>
      <c r="G723" s="38">
        <v>4486</v>
      </c>
      <c r="H723" s="40">
        <v>48328.11</v>
      </c>
      <c r="I723" s="40">
        <v>45257.02</v>
      </c>
      <c r="J723" s="40">
        <v>43164.58</v>
      </c>
      <c r="K723" s="40">
        <v>37848.42</v>
      </c>
      <c r="L723" s="40">
        <v>35289.83</v>
      </c>
      <c r="M723" s="40">
        <v>33624.07</v>
      </c>
    </row>
    <row r="724" spans="1:13">
      <c r="A724" s="37" t="s">
        <v>1449</v>
      </c>
      <c r="B724" s="37" t="s">
        <v>1450</v>
      </c>
      <c r="C724" s="37" t="s">
        <v>1450</v>
      </c>
      <c r="D724" s="37" t="s">
        <v>3066</v>
      </c>
      <c r="E724" s="38">
        <v>4529</v>
      </c>
      <c r="F724" s="38">
        <v>4688</v>
      </c>
      <c r="G724" s="38">
        <v>4346</v>
      </c>
      <c r="H724" s="40">
        <v>39531.85</v>
      </c>
      <c r="I724" s="40">
        <v>60014.21</v>
      </c>
      <c r="J724" s="40">
        <v>37389.9</v>
      </c>
      <c r="K724" s="40">
        <v>35147.22</v>
      </c>
      <c r="L724" s="40">
        <v>56114.71</v>
      </c>
      <c r="M724" s="40">
        <v>33587.08</v>
      </c>
    </row>
    <row r="725" spans="1:13">
      <c r="A725" s="37" t="s">
        <v>1800</v>
      </c>
      <c r="B725" s="37" t="s">
        <v>1801</v>
      </c>
      <c r="C725" s="37" t="s">
        <v>1801</v>
      </c>
      <c r="D725" s="37" t="s">
        <v>3195</v>
      </c>
      <c r="E725" s="38">
        <v>2655</v>
      </c>
      <c r="F725" s="38">
        <v>3259</v>
      </c>
      <c r="G725" s="38">
        <v>3973</v>
      </c>
      <c r="H725" s="40">
        <v>16257.87</v>
      </c>
      <c r="I725" s="40">
        <v>33223.1</v>
      </c>
      <c r="J725" s="40">
        <v>39075.49</v>
      </c>
      <c r="K725" s="40">
        <v>12872.65</v>
      </c>
      <c r="L725" s="40">
        <v>28351.63</v>
      </c>
      <c r="M725" s="40">
        <v>33338.559999999998</v>
      </c>
    </row>
    <row r="726" spans="1:13">
      <c r="A726" s="37" t="s">
        <v>1342</v>
      </c>
      <c r="B726" s="37" t="s">
        <v>1343</v>
      </c>
      <c r="C726" s="37" t="s">
        <v>1343</v>
      </c>
      <c r="D726" s="37" t="s">
        <v>3025</v>
      </c>
      <c r="E726" s="38">
        <v>3365</v>
      </c>
      <c r="F726" s="38">
        <v>4466</v>
      </c>
      <c r="G726" s="38">
        <v>4210</v>
      </c>
      <c r="H726" s="40">
        <v>38569.57</v>
      </c>
      <c r="I726" s="40">
        <v>43049.29</v>
      </c>
      <c r="J726" s="40">
        <v>41203.1</v>
      </c>
      <c r="K726" s="40">
        <v>29197.41</v>
      </c>
      <c r="L726" s="40">
        <v>32340.61</v>
      </c>
      <c r="M726" s="40">
        <v>32690.25</v>
      </c>
    </row>
    <row r="727" spans="1:13" ht="22.5">
      <c r="A727" s="37" t="s">
        <v>1411</v>
      </c>
      <c r="B727" s="37" t="s">
        <v>1412</v>
      </c>
      <c r="C727" s="37" t="s">
        <v>1413</v>
      </c>
      <c r="D727" s="37" t="s">
        <v>3051</v>
      </c>
      <c r="E727" s="38">
        <v>4526</v>
      </c>
      <c r="F727" s="38">
        <v>4161</v>
      </c>
      <c r="G727" s="38">
        <v>4986</v>
      </c>
      <c r="H727" s="40">
        <v>38750.269999999997</v>
      </c>
      <c r="I727" s="40">
        <v>31587.74</v>
      </c>
      <c r="J727" s="40">
        <v>36724.620000000003</v>
      </c>
      <c r="K727" s="40">
        <v>33161.03</v>
      </c>
      <c r="L727" s="40">
        <v>27923.7</v>
      </c>
      <c r="M727" s="40">
        <v>32645.99</v>
      </c>
    </row>
    <row r="728" spans="1:13">
      <c r="A728" s="37" t="s">
        <v>1608</v>
      </c>
      <c r="B728" s="37" t="s">
        <v>1609</v>
      </c>
      <c r="C728" s="37" t="s">
        <v>1609</v>
      </c>
      <c r="D728" s="37" t="s">
        <v>3121</v>
      </c>
      <c r="E728" s="38">
        <v>2475</v>
      </c>
      <c r="F728" s="38">
        <v>2762</v>
      </c>
      <c r="G728" s="38">
        <v>3084</v>
      </c>
      <c r="H728" s="40">
        <v>40723.919999999998</v>
      </c>
      <c r="I728" s="40">
        <v>34423.620000000003</v>
      </c>
      <c r="J728" s="40">
        <v>32850.1</v>
      </c>
      <c r="K728" s="40">
        <v>39714.720000000001</v>
      </c>
      <c r="L728" s="40">
        <v>33556.15</v>
      </c>
      <c r="M728" s="40">
        <v>32070.31</v>
      </c>
    </row>
    <row r="729" spans="1:13">
      <c r="A729" s="37" t="s">
        <v>1447</v>
      </c>
      <c r="B729" s="37" t="s">
        <v>1448</v>
      </c>
      <c r="C729" s="37" t="s">
        <v>1448</v>
      </c>
      <c r="D729" s="37" t="s">
        <v>3065</v>
      </c>
      <c r="E729" s="38">
        <v>5353</v>
      </c>
      <c r="F729" s="38">
        <v>5339</v>
      </c>
      <c r="G729" s="38">
        <v>5409</v>
      </c>
      <c r="H729" s="40">
        <v>43771.57</v>
      </c>
      <c r="I729" s="40">
        <v>35694.47</v>
      </c>
      <c r="J729" s="40">
        <v>42069.760000000002</v>
      </c>
      <c r="K729" s="40">
        <v>34652.94</v>
      </c>
      <c r="L729" s="40">
        <v>27059.98</v>
      </c>
      <c r="M729" s="40">
        <v>31928.81</v>
      </c>
    </row>
    <row r="730" spans="1:13">
      <c r="A730" s="37" t="s">
        <v>1314</v>
      </c>
      <c r="B730" s="37" t="s">
        <v>1315</v>
      </c>
      <c r="C730" s="37" t="s">
        <v>1315</v>
      </c>
      <c r="D730" s="37" t="s">
        <v>3017</v>
      </c>
      <c r="E730" s="38">
        <v>5015</v>
      </c>
      <c r="F730" s="38">
        <v>5554</v>
      </c>
      <c r="G730" s="38">
        <v>4483</v>
      </c>
      <c r="H730" s="40">
        <v>50729.88</v>
      </c>
      <c r="I730" s="40">
        <v>47661.02</v>
      </c>
      <c r="J730" s="40">
        <v>38969.83</v>
      </c>
      <c r="K730" s="40">
        <v>39480.730000000003</v>
      </c>
      <c r="L730" s="40">
        <v>37680.67</v>
      </c>
      <c r="M730" s="40">
        <v>31899.759999999998</v>
      </c>
    </row>
    <row r="731" spans="1:13">
      <c r="A731" s="37" t="s">
        <v>1437</v>
      </c>
      <c r="B731" s="37" t="s">
        <v>1438</v>
      </c>
      <c r="C731" s="37" t="s">
        <v>1438</v>
      </c>
      <c r="D731" s="37" t="s">
        <v>3062</v>
      </c>
      <c r="E731" s="38">
        <v>5432</v>
      </c>
      <c r="F731" s="38">
        <v>5740</v>
      </c>
      <c r="G731" s="38">
        <v>4741</v>
      </c>
      <c r="H731" s="40">
        <v>76000.259999999995</v>
      </c>
      <c r="I731" s="40">
        <v>57192.27</v>
      </c>
      <c r="J731" s="40">
        <v>40926.71</v>
      </c>
      <c r="K731" s="40">
        <v>62849.95</v>
      </c>
      <c r="L731" s="40">
        <v>46070.74</v>
      </c>
      <c r="M731" s="40">
        <v>31862.52</v>
      </c>
    </row>
    <row r="732" spans="1:13">
      <c r="A732" s="37" t="s">
        <v>2108</v>
      </c>
      <c r="B732" s="37" t="s">
        <v>2109</v>
      </c>
      <c r="C732" s="37" t="s">
        <v>2110</v>
      </c>
      <c r="D732" s="37" t="s">
        <v>3321</v>
      </c>
      <c r="E732" s="38">
        <v>795</v>
      </c>
      <c r="F732" s="38">
        <v>1221</v>
      </c>
      <c r="G732" s="38">
        <v>998</v>
      </c>
      <c r="H732" s="40">
        <v>7686.35</v>
      </c>
      <c r="I732" s="40">
        <v>6484.6</v>
      </c>
      <c r="J732" s="40">
        <v>32898.17</v>
      </c>
      <c r="K732" s="40">
        <v>6551.62</v>
      </c>
      <c r="L732" s="40">
        <v>5352.06</v>
      </c>
      <c r="M732" s="40">
        <v>31856.43</v>
      </c>
    </row>
    <row r="733" spans="1:13" ht="22.5">
      <c r="A733" s="37" t="s">
        <v>1390</v>
      </c>
      <c r="B733" s="37" t="s">
        <v>1391</v>
      </c>
      <c r="C733" s="37" t="s">
        <v>1392</v>
      </c>
      <c r="D733" s="37" t="s">
        <v>2467</v>
      </c>
      <c r="E733" s="38">
        <v>3022</v>
      </c>
      <c r="F733" s="38">
        <v>3485</v>
      </c>
      <c r="G733" s="38">
        <v>3519</v>
      </c>
      <c r="H733" s="40">
        <v>37003.46</v>
      </c>
      <c r="I733" s="40">
        <v>43181.83</v>
      </c>
      <c r="J733" s="40">
        <v>36726.74</v>
      </c>
      <c r="K733" s="40">
        <v>31348</v>
      </c>
      <c r="L733" s="40">
        <v>36728.839999999997</v>
      </c>
      <c r="M733" s="40">
        <v>31759.01</v>
      </c>
    </row>
    <row r="734" spans="1:13">
      <c r="A734" s="37" t="s">
        <v>1473</v>
      </c>
      <c r="B734" s="37" t="s">
        <v>1474</v>
      </c>
      <c r="C734" s="37" t="s">
        <v>1474</v>
      </c>
      <c r="D734" s="37" t="s">
        <v>3075</v>
      </c>
      <c r="E734" s="38">
        <v>4458</v>
      </c>
      <c r="F734" s="38">
        <v>3989</v>
      </c>
      <c r="G734" s="38">
        <v>4239</v>
      </c>
      <c r="H734" s="40">
        <v>66981.73</v>
      </c>
      <c r="I734" s="40">
        <v>37753.660000000003</v>
      </c>
      <c r="J734" s="40">
        <v>36603.78</v>
      </c>
      <c r="K734" s="40">
        <v>58890.77</v>
      </c>
      <c r="L734" s="40">
        <v>31959.83</v>
      </c>
      <c r="M734" s="40">
        <v>31743.11</v>
      </c>
    </row>
    <row r="735" spans="1:13" ht="22.5">
      <c r="A735" s="37" t="s">
        <v>1555</v>
      </c>
      <c r="B735" s="37" t="s">
        <v>1556</v>
      </c>
      <c r="C735" s="37" t="s">
        <v>1557</v>
      </c>
      <c r="D735" s="37" t="s">
        <v>3102</v>
      </c>
      <c r="E735" s="38">
        <v>2198</v>
      </c>
      <c r="F735" s="38">
        <v>2621</v>
      </c>
      <c r="G735" s="38">
        <v>3849</v>
      </c>
      <c r="H735" s="40">
        <v>19364.759999999998</v>
      </c>
      <c r="I735" s="40">
        <v>20804.07</v>
      </c>
      <c r="J735" s="40">
        <v>35577.39</v>
      </c>
      <c r="K735" s="40">
        <v>16344.19</v>
      </c>
      <c r="L735" s="40">
        <v>18753.78</v>
      </c>
      <c r="M735" s="40">
        <v>31536.65</v>
      </c>
    </row>
    <row r="736" spans="1:13">
      <c r="A736" s="37" t="s">
        <v>1771</v>
      </c>
      <c r="B736" s="37" t="s">
        <v>1772</v>
      </c>
      <c r="C736" s="37" t="s">
        <v>1772</v>
      </c>
      <c r="D736" s="37" t="s">
        <v>3183</v>
      </c>
      <c r="E736" s="38">
        <v>3253</v>
      </c>
      <c r="F736" s="38">
        <v>3519</v>
      </c>
      <c r="G736" s="38">
        <v>3311</v>
      </c>
      <c r="H736" s="40">
        <v>35712.699999999997</v>
      </c>
      <c r="I736" s="40">
        <v>38281.4</v>
      </c>
      <c r="J736" s="40">
        <v>37669.53</v>
      </c>
      <c r="K736" s="40">
        <v>28766.880000000001</v>
      </c>
      <c r="L736" s="40">
        <v>32032.55</v>
      </c>
      <c r="M736" s="40">
        <v>31447.46</v>
      </c>
    </row>
    <row r="737" spans="1:13">
      <c r="A737" s="37" t="s">
        <v>1590</v>
      </c>
      <c r="B737" s="37" t="s">
        <v>1591</v>
      </c>
      <c r="C737" s="37" t="s">
        <v>1591</v>
      </c>
      <c r="D737" s="37" t="s">
        <v>3114</v>
      </c>
      <c r="E737" s="38">
        <v>2937</v>
      </c>
      <c r="F737" s="38">
        <v>3234</v>
      </c>
      <c r="G737" s="38">
        <v>3012</v>
      </c>
      <c r="H737" s="40">
        <v>27650.240000000002</v>
      </c>
      <c r="I737" s="40">
        <v>25248.12</v>
      </c>
      <c r="J737" s="40">
        <v>34453.14</v>
      </c>
      <c r="K737" s="40">
        <v>23314.38</v>
      </c>
      <c r="L737" s="40">
        <v>20970.18</v>
      </c>
      <c r="M737" s="40">
        <v>31278.67</v>
      </c>
    </row>
    <row r="738" spans="1:13">
      <c r="A738" s="37" t="s">
        <v>1225</v>
      </c>
      <c r="B738" s="37" t="s">
        <v>1226</v>
      </c>
      <c r="C738" s="37" t="s">
        <v>1226</v>
      </c>
      <c r="D738" s="37" t="s">
        <v>2981</v>
      </c>
      <c r="E738" s="38">
        <v>4375</v>
      </c>
      <c r="F738" s="38">
        <v>3962</v>
      </c>
      <c r="G738" s="38">
        <v>4782</v>
      </c>
      <c r="H738" s="40">
        <v>55556.14</v>
      </c>
      <c r="I738" s="40">
        <v>40178.080000000002</v>
      </c>
      <c r="J738" s="40">
        <v>41524.35</v>
      </c>
      <c r="K738" s="40">
        <v>42161.55</v>
      </c>
      <c r="L738" s="40">
        <v>30062.57</v>
      </c>
      <c r="M738" s="40">
        <v>31254.34</v>
      </c>
    </row>
    <row r="739" spans="1:13">
      <c r="A739" s="37" t="s">
        <v>1788</v>
      </c>
      <c r="B739" s="37" t="s">
        <v>1789</v>
      </c>
      <c r="C739" s="37" t="s">
        <v>1789</v>
      </c>
      <c r="D739" s="37" t="s">
        <v>3190</v>
      </c>
      <c r="E739" s="38">
        <v>588</v>
      </c>
      <c r="F739" s="38">
        <v>4955</v>
      </c>
      <c r="G739" s="38">
        <v>3933</v>
      </c>
      <c r="H739" s="40">
        <v>5553.63</v>
      </c>
      <c r="I739" s="40">
        <v>49575.22</v>
      </c>
      <c r="J739" s="40">
        <v>34976.339999999997</v>
      </c>
      <c r="K739" s="40">
        <v>4436.8599999999997</v>
      </c>
      <c r="L739" s="40">
        <v>44016.22</v>
      </c>
      <c r="M739" s="40">
        <v>30982.53</v>
      </c>
    </row>
    <row r="740" spans="1:13">
      <c r="A740" s="37" t="s">
        <v>1471</v>
      </c>
      <c r="B740" s="37" t="s">
        <v>1472</v>
      </c>
      <c r="C740" s="37" t="s">
        <v>1472</v>
      </c>
      <c r="D740" s="37" t="s">
        <v>3030</v>
      </c>
      <c r="E740" s="38">
        <v>4862</v>
      </c>
      <c r="F740" s="38">
        <v>4618</v>
      </c>
      <c r="G740" s="38">
        <v>4838</v>
      </c>
      <c r="H740" s="40">
        <v>42605.43</v>
      </c>
      <c r="I740" s="40">
        <v>38705.49</v>
      </c>
      <c r="J740" s="40">
        <v>34688.01</v>
      </c>
      <c r="K740" s="40">
        <v>37545.279999999999</v>
      </c>
      <c r="L740" s="40">
        <v>34298.68</v>
      </c>
      <c r="M740" s="40">
        <v>30972.5</v>
      </c>
    </row>
    <row r="741" spans="1:13">
      <c r="A741" s="37" t="s">
        <v>1617</v>
      </c>
      <c r="B741" s="37" t="s">
        <v>1618</v>
      </c>
      <c r="C741" s="37" t="s">
        <v>1618</v>
      </c>
      <c r="D741" s="37" t="s">
        <v>3125</v>
      </c>
      <c r="E741" s="38">
        <v>2703</v>
      </c>
      <c r="F741" s="38">
        <v>2723</v>
      </c>
      <c r="G741" s="38">
        <v>2800</v>
      </c>
      <c r="H741" s="40">
        <v>34736.480000000003</v>
      </c>
      <c r="I741" s="40">
        <v>35806.94</v>
      </c>
      <c r="J741" s="40">
        <v>35715.129999999997</v>
      </c>
      <c r="K741" s="40">
        <v>29081.41</v>
      </c>
      <c r="L741" s="40">
        <v>30289.91</v>
      </c>
      <c r="M741" s="40">
        <v>30702.240000000002</v>
      </c>
    </row>
    <row r="742" spans="1:13">
      <c r="A742" s="37" t="s">
        <v>1497</v>
      </c>
      <c r="B742" s="37" t="s">
        <v>1498</v>
      </c>
      <c r="C742" s="37" t="s">
        <v>1498</v>
      </c>
      <c r="D742" s="37" t="s">
        <v>3083</v>
      </c>
      <c r="E742" s="38">
        <v>4245</v>
      </c>
      <c r="F742" s="38">
        <v>3884</v>
      </c>
      <c r="G742" s="38">
        <v>4752</v>
      </c>
      <c r="H742" s="40">
        <v>37230.089999999997</v>
      </c>
      <c r="I742" s="40">
        <v>52960.58</v>
      </c>
      <c r="J742" s="40">
        <v>39030.83</v>
      </c>
      <c r="K742" s="40">
        <v>28610.46</v>
      </c>
      <c r="L742" s="40">
        <v>45448.59</v>
      </c>
      <c r="M742" s="40">
        <v>30454.59</v>
      </c>
    </row>
    <row r="743" spans="1:13">
      <c r="A743" s="37" t="s">
        <v>1704</v>
      </c>
      <c r="B743" s="37" t="s">
        <v>1705</v>
      </c>
      <c r="C743" s="37" t="s">
        <v>1706</v>
      </c>
      <c r="D743" s="37" t="s">
        <v>3159</v>
      </c>
      <c r="E743" s="38">
        <v>3152</v>
      </c>
      <c r="F743" s="38">
        <v>3939</v>
      </c>
      <c r="G743" s="38">
        <v>3732</v>
      </c>
      <c r="H743" s="40">
        <v>28886.7</v>
      </c>
      <c r="I743" s="40">
        <v>63783.01</v>
      </c>
      <c r="J743" s="40">
        <v>35960.01</v>
      </c>
      <c r="K743" s="40">
        <v>22918.44</v>
      </c>
      <c r="L743" s="40">
        <v>58793.74</v>
      </c>
      <c r="M743" s="40">
        <v>30282.67</v>
      </c>
    </row>
    <row r="744" spans="1:13">
      <c r="A744" s="37" t="s">
        <v>1515</v>
      </c>
      <c r="B744" s="37" t="s">
        <v>1516</v>
      </c>
      <c r="C744" s="37" t="s">
        <v>1516</v>
      </c>
      <c r="D744" s="37" t="s">
        <v>3089</v>
      </c>
      <c r="E744" s="38">
        <v>2987</v>
      </c>
      <c r="F744" s="38">
        <v>4106</v>
      </c>
      <c r="G744" s="38">
        <v>5468</v>
      </c>
      <c r="H744" s="40">
        <v>22318.19</v>
      </c>
      <c r="I744" s="40">
        <v>25653.96</v>
      </c>
      <c r="J744" s="40">
        <v>37872.33</v>
      </c>
      <c r="K744" s="40">
        <v>18685.810000000001</v>
      </c>
      <c r="L744" s="40">
        <v>21205.94</v>
      </c>
      <c r="M744" s="40">
        <v>30064.2</v>
      </c>
    </row>
    <row r="745" spans="1:13">
      <c r="A745" s="37" t="s">
        <v>2016</v>
      </c>
      <c r="B745" s="37" t="s">
        <v>2017</v>
      </c>
      <c r="C745" s="37" t="s">
        <v>2017</v>
      </c>
      <c r="D745" s="37" t="s">
        <v>3284</v>
      </c>
      <c r="E745" s="38">
        <v>1540</v>
      </c>
      <c r="F745" s="38">
        <v>2028</v>
      </c>
      <c r="G745" s="38">
        <v>1973</v>
      </c>
      <c r="H745" s="40">
        <v>26690.6</v>
      </c>
      <c r="I745" s="40">
        <v>30281.73</v>
      </c>
      <c r="J745" s="40">
        <v>33511.19</v>
      </c>
      <c r="K745" s="40">
        <v>20982.93</v>
      </c>
      <c r="L745" s="40">
        <v>27457.51</v>
      </c>
      <c r="M745" s="40">
        <v>29636.74</v>
      </c>
    </row>
    <row r="746" spans="1:13" ht="22.5">
      <c r="A746" s="37" t="s">
        <v>1831</v>
      </c>
      <c r="B746" s="37" t="s">
        <v>1832</v>
      </c>
      <c r="C746" s="37" t="s">
        <v>1833</v>
      </c>
      <c r="D746" s="37" t="s">
        <v>3208</v>
      </c>
      <c r="E746" s="38">
        <v>987</v>
      </c>
      <c r="F746" s="38">
        <v>1099</v>
      </c>
      <c r="G746" s="38">
        <v>1235</v>
      </c>
      <c r="H746" s="40">
        <v>24479.040000000001</v>
      </c>
      <c r="I746" s="40">
        <v>24894.48</v>
      </c>
      <c r="J746" s="40">
        <v>30347.64</v>
      </c>
      <c r="K746" s="40">
        <v>23704.33</v>
      </c>
      <c r="L746" s="40">
        <v>23601.07</v>
      </c>
      <c r="M746" s="40">
        <v>29257.03</v>
      </c>
    </row>
    <row r="747" spans="1:13">
      <c r="A747" s="37" t="s">
        <v>1578</v>
      </c>
      <c r="B747" s="37" t="s">
        <v>1579</v>
      </c>
      <c r="C747" s="37" t="s">
        <v>1579</v>
      </c>
      <c r="D747" s="37" t="s">
        <v>3110</v>
      </c>
      <c r="E747" s="38">
        <v>4222</v>
      </c>
      <c r="F747" s="38">
        <v>4611</v>
      </c>
      <c r="G747" s="38">
        <v>4802</v>
      </c>
      <c r="H747" s="40">
        <v>35693.4</v>
      </c>
      <c r="I747" s="40">
        <v>34251.99</v>
      </c>
      <c r="J747" s="40">
        <v>32803.760000000002</v>
      </c>
      <c r="K747" s="40">
        <v>31138.57</v>
      </c>
      <c r="L747" s="40">
        <v>29198.78</v>
      </c>
      <c r="M747" s="40">
        <v>28803.919999999998</v>
      </c>
    </row>
    <row r="748" spans="1:13">
      <c r="A748" s="37" t="s">
        <v>1829</v>
      </c>
      <c r="B748" s="37" t="s">
        <v>1830</v>
      </c>
      <c r="C748" s="37" t="s">
        <v>1830</v>
      </c>
      <c r="D748" s="37" t="s">
        <v>3207</v>
      </c>
      <c r="E748" s="38">
        <v>2560</v>
      </c>
      <c r="F748" s="38">
        <v>2947</v>
      </c>
      <c r="G748" s="38">
        <v>2317</v>
      </c>
      <c r="H748" s="40">
        <v>41188.69</v>
      </c>
      <c r="I748" s="40">
        <v>40325.71</v>
      </c>
      <c r="J748" s="40">
        <v>30998.67</v>
      </c>
      <c r="K748" s="40">
        <v>38625.42</v>
      </c>
      <c r="L748" s="40">
        <v>38247.440000000002</v>
      </c>
      <c r="M748" s="40">
        <v>28568.43</v>
      </c>
    </row>
    <row r="749" spans="1:13">
      <c r="A749" s="37" t="s">
        <v>1827</v>
      </c>
      <c r="B749" s="37" t="s">
        <v>1828</v>
      </c>
      <c r="C749" s="37" t="s">
        <v>1828</v>
      </c>
      <c r="D749" s="37" t="s">
        <v>2467</v>
      </c>
      <c r="E749" s="38">
        <v>2187</v>
      </c>
      <c r="F749" s="38">
        <v>3693</v>
      </c>
      <c r="G749" s="38">
        <v>3428</v>
      </c>
      <c r="H749" s="40">
        <v>27134.61</v>
      </c>
      <c r="I749" s="40">
        <v>33109.050000000003</v>
      </c>
      <c r="J749" s="40">
        <v>33268.68</v>
      </c>
      <c r="K749" s="40">
        <v>22655.31</v>
      </c>
      <c r="L749" s="40">
        <v>27880.77</v>
      </c>
      <c r="M749" s="40">
        <v>28021.55</v>
      </c>
    </row>
    <row r="750" spans="1:13">
      <c r="A750" s="37" t="s">
        <v>1466</v>
      </c>
      <c r="B750" s="37" t="s">
        <v>1467</v>
      </c>
      <c r="C750" s="37" t="s">
        <v>1467</v>
      </c>
      <c r="D750" s="37" t="s">
        <v>3073</v>
      </c>
      <c r="E750" s="38">
        <v>3485</v>
      </c>
      <c r="F750" s="38">
        <v>3581</v>
      </c>
      <c r="G750" s="38">
        <v>4817</v>
      </c>
      <c r="H750" s="40">
        <v>33123.800000000003</v>
      </c>
      <c r="I750" s="40">
        <v>28098.63</v>
      </c>
      <c r="J750" s="40">
        <v>36847.269999999997</v>
      </c>
      <c r="K750" s="40">
        <v>25137.24</v>
      </c>
      <c r="L750" s="40">
        <v>20719.54</v>
      </c>
      <c r="M750" s="40">
        <v>27978.400000000001</v>
      </c>
    </row>
    <row r="751" spans="1:13">
      <c r="A751" s="37" t="s">
        <v>1652</v>
      </c>
      <c r="B751" s="37" t="s">
        <v>1653</v>
      </c>
      <c r="C751" s="37" t="s">
        <v>1653</v>
      </c>
      <c r="D751" s="37" t="s">
        <v>2508</v>
      </c>
      <c r="E751" s="38">
        <v>3122</v>
      </c>
      <c r="F751" s="38">
        <v>3261</v>
      </c>
      <c r="G751" s="38">
        <v>3570</v>
      </c>
      <c r="H751" s="40">
        <v>28025.13</v>
      </c>
      <c r="I751" s="40">
        <v>27309.01</v>
      </c>
      <c r="J751" s="40">
        <v>32537.63</v>
      </c>
      <c r="K751" s="40">
        <v>22772.1</v>
      </c>
      <c r="L751" s="40">
        <v>20836.259999999998</v>
      </c>
      <c r="M751" s="40">
        <v>27799.16</v>
      </c>
    </row>
    <row r="752" spans="1:13">
      <c r="A752" s="37" t="s">
        <v>1534</v>
      </c>
      <c r="B752" s="37" t="s">
        <v>1535</v>
      </c>
      <c r="C752" s="37" t="s">
        <v>1535</v>
      </c>
      <c r="D752" s="37" t="s">
        <v>3095</v>
      </c>
      <c r="E752" s="38">
        <v>3881</v>
      </c>
      <c r="F752" s="38">
        <v>3246</v>
      </c>
      <c r="G752" s="38">
        <v>3468</v>
      </c>
      <c r="H752" s="40">
        <v>51095.32</v>
      </c>
      <c r="I752" s="40">
        <v>26763.77</v>
      </c>
      <c r="J752" s="40">
        <v>31742.19</v>
      </c>
      <c r="K752" s="40">
        <v>46680.99</v>
      </c>
      <c r="L752" s="40">
        <v>23417.97</v>
      </c>
      <c r="M752" s="40">
        <v>27768.07</v>
      </c>
    </row>
    <row r="753" spans="1:13">
      <c r="A753" s="37" t="s">
        <v>1838</v>
      </c>
      <c r="B753" s="37" t="s">
        <v>1839</v>
      </c>
      <c r="C753" s="37" t="s">
        <v>1839</v>
      </c>
      <c r="D753" s="37" t="s">
        <v>3210</v>
      </c>
      <c r="E753" s="38">
        <v>4835</v>
      </c>
      <c r="F753" s="38">
        <v>6472</v>
      </c>
      <c r="G753" s="38">
        <v>6048</v>
      </c>
      <c r="H753" s="40">
        <v>24337.21</v>
      </c>
      <c r="I753" s="40">
        <v>35815.69</v>
      </c>
      <c r="J753" s="40">
        <v>32929.300000000003</v>
      </c>
      <c r="K753" s="40">
        <v>17997.060000000001</v>
      </c>
      <c r="L753" s="40">
        <v>29686.63</v>
      </c>
      <c r="M753" s="40">
        <v>27677.21</v>
      </c>
    </row>
    <row r="754" spans="1:13" ht="22.5">
      <c r="A754" s="37" t="s">
        <v>1540</v>
      </c>
      <c r="B754" s="37" t="s">
        <v>1541</v>
      </c>
      <c r="C754" s="37" t="s">
        <v>1542</v>
      </c>
      <c r="D754" s="37" t="s">
        <v>3098</v>
      </c>
      <c r="E754" s="38">
        <v>3586</v>
      </c>
      <c r="F754" s="38">
        <v>3880</v>
      </c>
      <c r="G754" s="38">
        <v>3775</v>
      </c>
      <c r="H754" s="40">
        <v>33672.31</v>
      </c>
      <c r="I754" s="40">
        <v>30437.45</v>
      </c>
      <c r="J754" s="40">
        <v>33909.46</v>
      </c>
      <c r="K754" s="40">
        <v>26758.1</v>
      </c>
      <c r="L754" s="40">
        <v>23873.99</v>
      </c>
      <c r="M754" s="40">
        <v>27665.78</v>
      </c>
    </row>
    <row r="755" spans="1:13" ht="22.5">
      <c r="A755" s="37" t="s">
        <v>1525</v>
      </c>
      <c r="B755" s="37" t="s">
        <v>1526</v>
      </c>
      <c r="C755" s="37" t="s">
        <v>1526</v>
      </c>
      <c r="D755" s="37" t="s">
        <v>3092</v>
      </c>
      <c r="E755" s="38">
        <v>3701</v>
      </c>
      <c r="F755" s="38">
        <v>3374</v>
      </c>
      <c r="G755" s="38">
        <v>3862</v>
      </c>
      <c r="H755" s="40">
        <v>31455.09</v>
      </c>
      <c r="I755" s="40">
        <v>24730.17</v>
      </c>
      <c r="J755" s="40">
        <v>29528.43</v>
      </c>
      <c r="K755" s="40">
        <v>29385.94</v>
      </c>
      <c r="L755" s="40">
        <v>23068.240000000002</v>
      </c>
      <c r="M755" s="40">
        <v>27477.759999999998</v>
      </c>
    </row>
    <row r="756" spans="1:13">
      <c r="A756" s="37" t="s">
        <v>1773</v>
      </c>
      <c r="B756" s="37" t="s">
        <v>1774</v>
      </c>
      <c r="C756" s="37" t="s">
        <v>1774</v>
      </c>
      <c r="D756" s="37" t="s">
        <v>3184</v>
      </c>
      <c r="E756" s="38">
        <v>3909</v>
      </c>
      <c r="F756" s="38">
        <v>4622</v>
      </c>
      <c r="G756" s="38">
        <v>5353</v>
      </c>
      <c r="H756" s="40">
        <v>26636.62</v>
      </c>
      <c r="I756" s="40">
        <v>22460.5</v>
      </c>
      <c r="J756" s="40">
        <v>32229.09</v>
      </c>
      <c r="K756" s="40">
        <v>21717.49</v>
      </c>
      <c r="L756" s="40">
        <v>18539.150000000001</v>
      </c>
      <c r="M756" s="40">
        <v>27421.07</v>
      </c>
    </row>
    <row r="757" spans="1:13">
      <c r="A757" s="37" t="s">
        <v>1480</v>
      </c>
      <c r="B757" s="37" t="s">
        <v>1481</v>
      </c>
      <c r="C757" s="37" t="s">
        <v>1481</v>
      </c>
      <c r="D757" s="37" t="s">
        <v>3078</v>
      </c>
      <c r="E757" s="38">
        <v>2656</v>
      </c>
      <c r="F757" s="38">
        <v>3124</v>
      </c>
      <c r="G757" s="38">
        <v>3325</v>
      </c>
      <c r="H757" s="40">
        <v>33174.14</v>
      </c>
      <c r="I757" s="40">
        <v>32579.74</v>
      </c>
      <c r="J757" s="40">
        <v>32447.75</v>
      </c>
      <c r="K757" s="40">
        <v>26297.24</v>
      </c>
      <c r="L757" s="40">
        <v>24934.05</v>
      </c>
      <c r="M757" s="40">
        <v>26965.83</v>
      </c>
    </row>
    <row r="758" spans="1:13">
      <c r="A758" s="37" t="s">
        <v>1740</v>
      </c>
      <c r="B758" s="37" t="s">
        <v>1741</v>
      </c>
      <c r="C758" s="37" t="s">
        <v>1741</v>
      </c>
      <c r="D758" s="37" t="s">
        <v>3169</v>
      </c>
      <c r="E758" s="38">
        <v>3944</v>
      </c>
      <c r="F758" s="38">
        <v>3790</v>
      </c>
      <c r="G758" s="38">
        <v>4134</v>
      </c>
      <c r="H758" s="40">
        <v>40030.1</v>
      </c>
      <c r="I758" s="40">
        <v>33668.25</v>
      </c>
      <c r="J758" s="40">
        <v>34612.550000000003</v>
      </c>
      <c r="K758" s="40">
        <v>33176.15</v>
      </c>
      <c r="L758" s="40">
        <v>27936.57</v>
      </c>
      <c r="M758" s="40">
        <v>26816.87</v>
      </c>
    </row>
    <row r="759" spans="1:13">
      <c r="A759" s="37" t="s">
        <v>1764</v>
      </c>
      <c r="B759" s="37" t="s">
        <v>1765</v>
      </c>
      <c r="C759" s="37" t="s">
        <v>1765</v>
      </c>
      <c r="D759" s="37" t="s">
        <v>3180</v>
      </c>
      <c r="E759" s="38">
        <v>2649</v>
      </c>
      <c r="F759" s="38">
        <v>4019</v>
      </c>
      <c r="G759" s="38">
        <v>4434</v>
      </c>
      <c r="H759" s="40">
        <v>26668.37</v>
      </c>
      <c r="I759" s="40">
        <v>32982.82</v>
      </c>
      <c r="J759" s="40">
        <v>32657.81</v>
      </c>
      <c r="K759" s="40">
        <v>21527.97</v>
      </c>
      <c r="L759" s="40">
        <v>27056.26</v>
      </c>
      <c r="M759" s="40">
        <v>26788.32</v>
      </c>
    </row>
    <row r="760" spans="1:13">
      <c r="A760" s="37" t="s">
        <v>1464</v>
      </c>
      <c r="B760" s="37" t="s">
        <v>1465</v>
      </c>
      <c r="C760" s="37" t="s">
        <v>1465</v>
      </c>
      <c r="D760" s="37" t="s">
        <v>3072</v>
      </c>
      <c r="E760" s="38">
        <v>4133</v>
      </c>
      <c r="F760" s="38">
        <v>3842</v>
      </c>
      <c r="G760" s="38">
        <v>4186</v>
      </c>
      <c r="H760" s="40">
        <v>32535.84</v>
      </c>
      <c r="I760" s="40">
        <v>33255.879999999997</v>
      </c>
      <c r="J760" s="40">
        <v>30986.7</v>
      </c>
      <c r="K760" s="40">
        <v>27178.240000000002</v>
      </c>
      <c r="L760" s="40">
        <v>28433.38</v>
      </c>
      <c r="M760" s="40">
        <v>26772.79</v>
      </c>
    </row>
    <row r="761" spans="1:13">
      <c r="A761" s="37" t="s">
        <v>1760</v>
      </c>
      <c r="B761" s="37" t="s">
        <v>1761</v>
      </c>
      <c r="C761" s="37" t="s">
        <v>1761</v>
      </c>
      <c r="D761" s="37" t="s">
        <v>3178</v>
      </c>
      <c r="E761" s="38">
        <v>3654</v>
      </c>
      <c r="F761" s="38">
        <v>3967</v>
      </c>
      <c r="G761" s="38">
        <v>3116</v>
      </c>
      <c r="H761" s="40">
        <v>36972.71</v>
      </c>
      <c r="I761" s="40">
        <v>38217.61</v>
      </c>
      <c r="J761" s="40">
        <v>29793.59</v>
      </c>
      <c r="K761" s="40">
        <v>30000.37</v>
      </c>
      <c r="L761" s="40">
        <v>33852.639999999999</v>
      </c>
      <c r="M761" s="40">
        <v>26347.37</v>
      </c>
    </row>
    <row r="762" spans="1:13">
      <c r="A762" s="37" t="s">
        <v>1499</v>
      </c>
      <c r="B762" s="37" t="s">
        <v>1500</v>
      </c>
      <c r="C762" s="37" t="s">
        <v>1501</v>
      </c>
      <c r="D762" s="37" t="s">
        <v>2480</v>
      </c>
      <c r="E762" s="38">
        <v>4140</v>
      </c>
      <c r="F762" s="38">
        <v>3490</v>
      </c>
      <c r="G762" s="38">
        <v>3291</v>
      </c>
      <c r="H762" s="40">
        <v>36610.699999999997</v>
      </c>
      <c r="I762" s="40">
        <v>42489.35</v>
      </c>
      <c r="J762" s="40">
        <v>29782.85</v>
      </c>
      <c r="K762" s="40">
        <v>32429.13</v>
      </c>
      <c r="L762" s="40">
        <v>38371.43</v>
      </c>
      <c r="M762" s="40">
        <v>26332.25</v>
      </c>
    </row>
    <row r="763" spans="1:13">
      <c r="A763" s="37" t="s">
        <v>1786</v>
      </c>
      <c r="B763" s="37" t="s">
        <v>1787</v>
      </c>
      <c r="C763" s="37" t="s">
        <v>1787</v>
      </c>
      <c r="D763" s="37" t="s">
        <v>3189</v>
      </c>
      <c r="E763" s="38">
        <v>1832</v>
      </c>
      <c r="F763" s="38">
        <v>1928</v>
      </c>
      <c r="G763" s="38">
        <v>2521</v>
      </c>
      <c r="H763" s="40">
        <v>17720.3</v>
      </c>
      <c r="I763" s="40">
        <v>17841.810000000001</v>
      </c>
      <c r="J763" s="40">
        <v>28455.55</v>
      </c>
      <c r="K763" s="40">
        <v>14389.07</v>
      </c>
      <c r="L763" s="40">
        <v>15567.6</v>
      </c>
      <c r="M763" s="40">
        <v>26046.41</v>
      </c>
    </row>
    <row r="764" spans="1:13">
      <c r="A764" s="37" t="s">
        <v>1853</v>
      </c>
      <c r="B764" s="37" t="s">
        <v>1854</v>
      </c>
      <c r="C764" s="37" t="s">
        <v>1855</v>
      </c>
      <c r="D764" s="37" t="s">
        <v>3215</v>
      </c>
      <c r="E764" s="38">
        <v>2523</v>
      </c>
      <c r="F764" s="38">
        <v>2583</v>
      </c>
      <c r="G764" s="38">
        <v>2638</v>
      </c>
      <c r="H764" s="40">
        <v>36718.160000000003</v>
      </c>
      <c r="I764" s="40">
        <v>32801.56</v>
      </c>
      <c r="J764" s="40">
        <v>28317.68</v>
      </c>
      <c r="K764" s="40">
        <v>34845.089999999997</v>
      </c>
      <c r="L764" s="40">
        <v>30615.59</v>
      </c>
      <c r="M764" s="40">
        <v>25976.52</v>
      </c>
    </row>
    <row r="765" spans="1:13">
      <c r="A765" s="37" t="s">
        <v>1598</v>
      </c>
      <c r="B765" s="37" t="s">
        <v>1599</v>
      </c>
      <c r="C765" s="37" t="s">
        <v>1599</v>
      </c>
      <c r="D765" s="37" t="s">
        <v>3117</v>
      </c>
      <c r="E765" s="38">
        <v>3021</v>
      </c>
      <c r="F765" s="38">
        <v>2774</v>
      </c>
      <c r="G765" s="38">
        <v>3889</v>
      </c>
      <c r="H765" s="40">
        <v>26150.16</v>
      </c>
      <c r="I765" s="40">
        <v>22200.83</v>
      </c>
      <c r="J765" s="40">
        <v>31721.78</v>
      </c>
      <c r="K765" s="40">
        <v>20892.09</v>
      </c>
      <c r="L765" s="40">
        <v>18077.88</v>
      </c>
      <c r="M765" s="40">
        <v>25903.66</v>
      </c>
    </row>
    <row r="766" spans="1:13">
      <c r="A766" s="37" t="s">
        <v>1454</v>
      </c>
      <c r="B766" s="37" t="s">
        <v>1455</v>
      </c>
      <c r="C766" s="37" t="s">
        <v>1455</v>
      </c>
      <c r="D766" s="37" t="s">
        <v>3067</v>
      </c>
      <c r="E766" s="38">
        <v>3113</v>
      </c>
      <c r="F766" s="38">
        <v>3520</v>
      </c>
      <c r="G766" s="38">
        <v>3847</v>
      </c>
      <c r="H766" s="40">
        <v>32395.13</v>
      </c>
      <c r="I766" s="40">
        <v>28838.41</v>
      </c>
      <c r="J766" s="40">
        <v>29970.65</v>
      </c>
      <c r="K766" s="40">
        <v>27615.54</v>
      </c>
      <c r="L766" s="40">
        <v>24360.21</v>
      </c>
      <c r="M766" s="40">
        <v>25538.98</v>
      </c>
    </row>
    <row r="767" spans="1:13">
      <c r="A767" s="37" t="s">
        <v>1561</v>
      </c>
      <c r="B767" s="37" t="s">
        <v>1562</v>
      </c>
      <c r="C767" s="37" t="s">
        <v>1563</v>
      </c>
      <c r="D767" s="37" t="s">
        <v>3104</v>
      </c>
      <c r="E767" s="38">
        <v>2798</v>
      </c>
      <c r="F767" s="38">
        <v>3036</v>
      </c>
      <c r="G767" s="38">
        <v>3094</v>
      </c>
      <c r="H767" s="40">
        <v>26196.63</v>
      </c>
      <c r="I767" s="40">
        <v>24337.040000000001</v>
      </c>
      <c r="J767" s="40">
        <v>28010</v>
      </c>
      <c r="K767" s="40">
        <v>23438.57</v>
      </c>
      <c r="L767" s="40">
        <v>22197.59</v>
      </c>
      <c r="M767" s="40">
        <v>25385.35</v>
      </c>
    </row>
    <row r="768" spans="1:13">
      <c r="A768" s="37" t="s">
        <v>1507</v>
      </c>
      <c r="B768" s="37" t="s">
        <v>1508</v>
      </c>
      <c r="C768" s="37" t="s">
        <v>1508</v>
      </c>
      <c r="D768" s="37" t="s">
        <v>3086</v>
      </c>
      <c r="E768" s="38">
        <v>5038</v>
      </c>
      <c r="F768" s="38">
        <v>4106</v>
      </c>
      <c r="G768" s="38">
        <v>3301</v>
      </c>
      <c r="H768" s="40">
        <v>45094.77</v>
      </c>
      <c r="I768" s="40">
        <v>31696.5</v>
      </c>
      <c r="J768" s="40">
        <v>28553.119999999999</v>
      </c>
      <c r="K768" s="40">
        <v>38296.49</v>
      </c>
      <c r="L768" s="40">
        <v>27223.19</v>
      </c>
      <c r="M768" s="40">
        <v>25328.93</v>
      </c>
    </row>
    <row r="769" spans="1:13">
      <c r="A769" s="37" t="s">
        <v>1669</v>
      </c>
      <c r="B769" s="37" t="s">
        <v>1670</v>
      </c>
      <c r="C769" s="37" t="s">
        <v>1670</v>
      </c>
      <c r="D769" s="37" t="s">
        <v>3144</v>
      </c>
      <c r="E769" s="38">
        <v>1906</v>
      </c>
      <c r="F769" s="38">
        <v>3611</v>
      </c>
      <c r="G769" s="38">
        <v>3611</v>
      </c>
      <c r="H769" s="40">
        <v>17561.330000000002</v>
      </c>
      <c r="I769" s="40">
        <v>26749.56</v>
      </c>
      <c r="J769" s="40">
        <v>28183.72</v>
      </c>
      <c r="K769" s="40">
        <v>14118.64</v>
      </c>
      <c r="L769" s="40">
        <v>21823.7</v>
      </c>
      <c r="M769" s="40">
        <v>24806.9</v>
      </c>
    </row>
    <row r="770" spans="1:13">
      <c r="A770" s="37" t="s">
        <v>1531</v>
      </c>
      <c r="B770" s="37" t="s">
        <v>1532</v>
      </c>
      <c r="C770" s="37" t="s">
        <v>1533</v>
      </c>
      <c r="D770" s="37" t="s">
        <v>3094</v>
      </c>
      <c r="E770" s="38">
        <v>2608</v>
      </c>
      <c r="F770" s="38">
        <v>2144</v>
      </c>
      <c r="G770" s="38">
        <v>2402</v>
      </c>
      <c r="H770" s="40">
        <v>28656.34</v>
      </c>
      <c r="I770" s="40">
        <v>20387.27</v>
      </c>
      <c r="J770" s="40">
        <v>26837.46</v>
      </c>
      <c r="K770" s="40">
        <v>26357.64</v>
      </c>
      <c r="L770" s="40">
        <v>17258.23</v>
      </c>
      <c r="M770" s="40">
        <v>24755.87</v>
      </c>
    </row>
    <row r="771" spans="1:13">
      <c r="A771" s="37" t="s">
        <v>1736</v>
      </c>
      <c r="B771" s="37" t="s">
        <v>1737</v>
      </c>
      <c r="C771" s="37" t="s">
        <v>1737</v>
      </c>
      <c r="D771" s="37" t="s">
        <v>3167</v>
      </c>
      <c r="E771" s="38">
        <v>1588</v>
      </c>
      <c r="F771" s="38">
        <v>1933</v>
      </c>
      <c r="G771" s="38">
        <v>1860</v>
      </c>
      <c r="H771" s="40">
        <v>15405.09</v>
      </c>
      <c r="I771" s="40">
        <v>16449.560000000001</v>
      </c>
      <c r="J771" s="40">
        <v>28343.5</v>
      </c>
      <c r="K771" s="40">
        <v>11546.31</v>
      </c>
      <c r="L771" s="40">
        <v>12297.92</v>
      </c>
      <c r="M771" s="40">
        <v>24663.24</v>
      </c>
    </row>
    <row r="772" spans="1:13">
      <c r="A772" s="37" t="s">
        <v>1649</v>
      </c>
      <c r="B772" s="37" t="s">
        <v>1650</v>
      </c>
      <c r="C772" s="37" t="s">
        <v>1651</v>
      </c>
      <c r="D772" s="37" t="s">
        <v>3137</v>
      </c>
      <c r="E772" s="38">
        <v>2422</v>
      </c>
      <c r="F772" s="38">
        <v>2158</v>
      </c>
      <c r="G772" s="38">
        <v>2858</v>
      </c>
      <c r="H772" s="40">
        <v>23796.67</v>
      </c>
      <c r="I772" s="40">
        <v>15708.97</v>
      </c>
      <c r="J772" s="40">
        <v>26764.5</v>
      </c>
      <c r="K772" s="40">
        <v>20769.990000000002</v>
      </c>
      <c r="L772" s="40">
        <v>13628.25</v>
      </c>
      <c r="M772" s="40">
        <v>24585.73</v>
      </c>
    </row>
    <row r="773" spans="1:13">
      <c r="A773" s="37" t="s">
        <v>1730</v>
      </c>
      <c r="B773" s="37" t="s">
        <v>1731</v>
      </c>
      <c r="C773" s="37" t="s">
        <v>1731</v>
      </c>
      <c r="D773" s="37" t="s">
        <v>2676</v>
      </c>
      <c r="E773" s="38">
        <v>3263</v>
      </c>
      <c r="F773" s="38">
        <v>3890</v>
      </c>
      <c r="G773" s="38">
        <v>3851</v>
      </c>
      <c r="H773" s="40">
        <v>31730.23</v>
      </c>
      <c r="I773" s="40">
        <v>29528.85</v>
      </c>
      <c r="J773" s="40">
        <v>27647.51</v>
      </c>
      <c r="K773" s="40">
        <v>27294.38</v>
      </c>
      <c r="L773" s="40">
        <v>25772.31</v>
      </c>
      <c r="M773" s="40">
        <v>24571.78</v>
      </c>
    </row>
    <row r="774" spans="1:13">
      <c r="A774" s="37" t="s">
        <v>1621</v>
      </c>
      <c r="B774" s="37" t="s">
        <v>1622</v>
      </c>
      <c r="C774" s="37" t="s">
        <v>1622</v>
      </c>
      <c r="D774" s="37" t="s">
        <v>3127</v>
      </c>
      <c r="E774" s="38">
        <v>3327</v>
      </c>
      <c r="F774" s="38">
        <v>3253</v>
      </c>
      <c r="G774" s="38">
        <v>3710</v>
      </c>
      <c r="H774" s="40">
        <v>29503.54</v>
      </c>
      <c r="I774" s="40">
        <v>27829.96</v>
      </c>
      <c r="J774" s="40">
        <v>28861.02</v>
      </c>
      <c r="K774" s="40">
        <v>24912.43</v>
      </c>
      <c r="L774" s="40">
        <v>24048.06</v>
      </c>
      <c r="M774" s="40">
        <v>24445.23</v>
      </c>
    </row>
    <row r="775" spans="1:13">
      <c r="A775" s="37" t="s">
        <v>1684</v>
      </c>
      <c r="B775" s="37" t="s">
        <v>1685</v>
      </c>
      <c r="C775" s="37" t="s">
        <v>1685</v>
      </c>
      <c r="D775" s="37" t="s">
        <v>3149</v>
      </c>
      <c r="E775" s="38">
        <v>4036</v>
      </c>
      <c r="F775" s="38">
        <v>4800</v>
      </c>
      <c r="G775" s="38">
        <v>3773</v>
      </c>
      <c r="H775" s="40">
        <v>32960.29</v>
      </c>
      <c r="I775" s="40">
        <v>34273.25</v>
      </c>
      <c r="J775" s="40">
        <v>28402.42</v>
      </c>
      <c r="K775" s="40">
        <v>27913</v>
      </c>
      <c r="L775" s="40">
        <v>30016.15</v>
      </c>
      <c r="M775" s="40">
        <v>24365.11</v>
      </c>
    </row>
    <row r="776" spans="1:13">
      <c r="A776" s="37" t="s">
        <v>2085</v>
      </c>
      <c r="B776" s="37" t="s">
        <v>2086</v>
      </c>
      <c r="C776" s="37" t="s">
        <v>2087</v>
      </c>
      <c r="D776" s="37" t="s">
        <v>2467</v>
      </c>
      <c r="E776" s="38">
        <v>1977</v>
      </c>
      <c r="F776" s="38">
        <v>1880</v>
      </c>
      <c r="G776" s="38">
        <v>1699</v>
      </c>
      <c r="H776" s="40">
        <v>18002.39</v>
      </c>
      <c r="I776" s="40">
        <v>20210.38</v>
      </c>
      <c r="J776" s="40">
        <v>26392.29</v>
      </c>
      <c r="K776" s="40">
        <v>16690.580000000002</v>
      </c>
      <c r="L776" s="40">
        <v>18733.47</v>
      </c>
      <c r="M776" s="40">
        <v>24173.71</v>
      </c>
    </row>
    <row r="777" spans="1:13">
      <c r="A777" s="37" t="s">
        <v>1873</v>
      </c>
      <c r="B777" s="37" t="s">
        <v>1874</v>
      </c>
      <c r="C777" s="37" t="s">
        <v>1874</v>
      </c>
      <c r="D777" s="37" t="s">
        <v>3222</v>
      </c>
      <c r="E777" s="38">
        <v>1173</v>
      </c>
      <c r="F777" s="38">
        <v>2126</v>
      </c>
      <c r="G777" s="38">
        <v>1002</v>
      </c>
      <c r="H777" s="40">
        <v>22819.279999999999</v>
      </c>
      <c r="I777" s="40">
        <v>56391.94</v>
      </c>
      <c r="J777" s="40">
        <v>25342.55</v>
      </c>
      <c r="K777" s="40">
        <v>19827.14</v>
      </c>
      <c r="L777" s="40">
        <v>53527.17</v>
      </c>
      <c r="M777" s="40">
        <v>23551.86</v>
      </c>
    </row>
    <row r="778" spans="1:13">
      <c r="A778" s="37" t="s">
        <v>1567</v>
      </c>
      <c r="B778" s="37" t="s">
        <v>1568</v>
      </c>
      <c r="C778" s="37" t="s">
        <v>1568</v>
      </c>
      <c r="D778" s="37" t="s">
        <v>2791</v>
      </c>
      <c r="E778" s="38">
        <v>4754</v>
      </c>
      <c r="F778" s="38">
        <v>3117</v>
      </c>
      <c r="G778" s="38">
        <v>2628</v>
      </c>
      <c r="H778" s="40">
        <v>80626.98</v>
      </c>
      <c r="I778" s="40">
        <v>56957.67</v>
      </c>
      <c r="J778" s="40">
        <v>29407.14</v>
      </c>
      <c r="K778" s="40">
        <v>66829.289999999994</v>
      </c>
      <c r="L778" s="40">
        <v>50610.27</v>
      </c>
      <c r="M778" s="40">
        <v>23485.35</v>
      </c>
    </row>
    <row r="779" spans="1:13">
      <c r="A779" s="37" t="s">
        <v>1432</v>
      </c>
      <c r="B779" s="37" t="s">
        <v>1433</v>
      </c>
      <c r="C779" s="37" t="s">
        <v>1433</v>
      </c>
      <c r="D779" s="37" t="s">
        <v>3059</v>
      </c>
      <c r="E779" s="38">
        <v>3417</v>
      </c>
      <c r="F779" s="38">
        <v>2968</v>
      </c>
      <c r="G779" s="38">
        <v>2656</v>
      </c>
      <c r="H779" s="40">
        <v>50481.59</v>
      </c>
      <c r="I779" s="40">
        <v>40697.83</v>
      </c>
      <c r="J779" s="40">
        <v>31379.46</v>
      </c>
      <c r="K779" s="40">
        <v>40404.29</v>
      </c>
      <c r="L779" s="40">
        <v>31838.04</v>
      </c>
      <c r="M779" s="40">
        <v>23436.46</v>
      </c>
    </row>
    <row r="780" spans="1:13">
      <c r="A780" s="37" t="s">
        <v>1600</v>
      </c>
      <c r="B780" s="37" t="s">
        <v>1601</v>
      </c>
      <c r="C780" s="37" t="s">
        <v>1601</v>
      </c>
      <c r="D780" s="37" t="s">
        <v>3118</v>
      </c>
      <c r="E780" s="38">
        <v>1774</v>
      </c>
      <c r="F780" s="38">
        <v>2226</v>
      </c>
      <c r="G780" s="38">
        <v>3388</v>
      </c>
      <c r="H780" s="40">
        <v>14130.21</v>
      </c>
      <c r="I780" s="40">
        <v>14534.6</v>
      </c>
      <c r="J780" s="40">
        <v>28540.26</v>
      </c>
      <c r="K780" s="40">
        <v>10780.2</v>
      </c>
      <c r="L780" s="40">
        <v>12099.29</v>
      </c>
      <c r="M780" s="40">
        <v>23335.19</v>
      </c>
    </row>
    <row r="781" spans="1:13">
      <c r="A781" s="37" t="s">
        <v>1569</v>
      </c>
      <c r="B781" s="37" t="s">
        <v>1570</v>
      </c>
      <c r="C781" s="37" t="s">
        <v>1570</v>
      </c>
      <c r="D781" s="37" t="s">
        <v>3106</v>
      </c>
      <c r="E781" s="38">
        <v>3831</v>
      </c>
      <c r="F781" s="38">
        <v>4395</v>
      </c>
      <c r="G781" s="38">
        <v>3885</v>
      </c>
      <c r="H781" s="40">
        <v>29959.47</v>
      </c>
      <c r="I781" s="40">
        <v>40815.42</v>
      </c>
      <c r="J781" s="40">
        <v>27695.49</v>
      </c>
      <c r="K781" s="40">
        <v>25711.31</v>
      </c>
      <c r="L781" s="40">
        <v>36164.910000000003</v>
      </c>
      <c r="M781" s="40">
        <v>23089.759999999998</v>
      </c>
    </row>
    <row r="782" spans="1:13">
      <c r="A782" s="37" t="s">
        <v>1477</v>
      </c>
      <c r="B782" s="37" t="s">
        <v>1478</v>
      </c>
      <c r="C782" s="37" t="s">
        <v>1479</v>
      </c>
      <c r="D782" s="37" t="s">
        <v>3077</v>
      </c>
      <c r="E782" s="38">
        <v>4528</v>
      </c>
      <c r="F782" s="38">
        <v>4995</v>
      </c>
      <c r="G782" s="38">
        <v>3852</v>
      </c>
      <c r="H782" s="40">
        <v>53825.43</v>
      </c>
      <c r="I782" s="40">
        <v>31443.34</v>
      </c>
      <c r="J782" s="40">
        <v>27747.81</v>
      </c>
      <c r="K782" s="40">
        <v>47457.37</v>
      </c>
      <c r="L782" s="40">
        <v>25564.66</v>
      </c>
      <c r="M782" s="40">
        <v>22883.29</v>
      </c>
    </row>
    <row r="783" spans="1:13">
      <c r="A783" s="37" t="s">
        <v>1888</v>
      </c>
      <c r="B783" s="37" t="s">
        <v>1889</v>
      </c>
      <c r="C783" s="37" t="s">
        <v>1889</v>
      </c>
      <c r="D783" s="37" t="s">
        <v>3229</v>
      </c>
      <c r="E783" s="38">
        <v>1234</v>
      </c>
      <c r="F783" s="38">
        <v>1367</v>
      </c>
      <c r="G783" s="38">
        <v>1866</v>
      </c>
      <c r="H783" s="40">
        <v>23152.98</v>
      </c>
      <c r="I783" s="40">
        <v>16627.18</v>
      </c>
      <c r="J783" s="40">
        <v>27281.35</v>
      </c>
      <c r="K783" s="40">
        <v>20319.38</v>
      </c>
      <c r="L783" s="40">
        <v>13768.88</v>
      </c>
      <c r="M783" s="40">
        <v>22776.68</v>
      </c>
    </row>
    <row r="784" spans="1:13">
      <c r="A784" s="37" t="s">
        <v>1560</v>
      </c>
      <c r="B784" s="37" t="s">
        <v>365</v>
      </c>
      <c r="C784" s="37" t="s">
        <v>365</v>
      </c>
      <c r="D784" s="37" t="s">
        <v>3103</v>
      </c>
      <c r="E784" s="38">
        <v>3008</v>
      </c>
      <c r="F784" s="38">
        <v>2681</v>
      </c>
      <c r="G784" s="38">
        <v>2775</v>
      </c>
      <c r="H784" s="40">
        <v>29252.880000000001</v>
      </c>
      <c r="I784" s="40">
        <v>24657.86</v>
      </c>
      <c r="J784" s="40">
        <v>26011.02</v>
      </c>
      <c r="K784" s="40">
        <v>23609.22</v>
      </c>
      <c r="L784" s="40">
        <v>21603.66</v>
      </c>
      <c r="M784" s="40">
        <v>22652.06</v>
      </c>
    </row>
    <row r="785" spans="1:13">
      <c r="A785" s="37" t="s">
        <v>1462</v>
      </c>
      <c r="B785" s="37" t="s">
        <v>1463</v>
      </c>
      <c r="C785" s="37" t="s">
        <v>1463</v>
      </c>
      <c r="D785" s="37" t="s">
        <v>3071</v>
      </c>
      <c r="E785" s="38">
        <v>2509</v>
      </c>
      <c r="F785" s="38">
        <v>3043</v>
      </c>
      <c r="G785" s="38">
        <v>2858</v>
      </c>
      <c r="H785" s="40">
        <v>30956.65</v>
      </c>
      <c r="I785" s="40">
        <v>32829.47</v>
      </c>
      <c r="J785" s="40">
        <v>25695.63</v>
      </c>
      <c r="K785" s="40">
        <v>27675.57</v>
      </c>
      <c r="L785" s="40">
        <v>29527.74</v>
      </c>
      <c r="M785" s="40">
        <v>22501.69</v>
      </c>
    </row>
    <row r="786" spans="1:13">
      <c r="A786" s="37" t="s">
        <v>1636</v>
      </c>
      <c r="B786" s="37" t="s">
        <v>1637</v>
      </c>
      <c r="C786" s="37" t="s">
        <v>1637</v>
      </c>
      <c r="D786" s="37" t="s">
        <v>3132</v>
      </c>
      <c r="E786" s="38">
        <v>2587</v>
      </c>
      <c r="F786" s="38">
        <v>3148</v>
      </c>
      <c r="G786" s="38">
        <v>3008</v>
      </c>
      <c r="H786" s="40">
        <v>34175.33</v>
      </c>
      <c r="I786" s="40">
        <v>30956.37</v>
      </c>
      <c r="J786" s="40">
        <v>26112.63</v>
      </c>
      <c r="K786" s="40">
        <v>29849.07</v>
      </c>
      <c r="L786" s="40">
        <v>26989.599999999999</v>
      </c>
      <c r="M786" s="40">
        <v>22109.77</v>
      </c>
    </row>
    <row r="787" spans="1:13">
      <c r="A787" s="37" t="s">
        <v>1365</v>
      </c>
      <c r="B787" s="37" t="s">
        <v>1366</v>
      </c>
      <c r="C787" s="37" t="s">
        <v>1367</v>
      </c>
      <c r="D787" s="37" t="s">
        <v>3033</v>
      </c>
      <c r="E787" s="38">
        <v>4447</v>
      </c>
      <c r="F787" s="38">
        <v>4079</v>
      </c>
      <c r="G787" s="38">
        <v>3921</v>
      </c>
      <c r="H787" s="40">
        <v>55846.59</v>
      </c>
      <c r="I787" s="40">
        <v>41470.54</v>
      </c>
      <c r="J787" s="40">
        <v>27644.55</v>
      </c>
      <c r="K787" s="40">
        <v>46879.93</v>
      </c>
      <c r="L787" s="40">
        <v>35211.620000000003</v>
      </c>
      <c r="M787" s="40">
        <v>21938.59</v>
      </c>
    </row>
    <row r="788" spans="1:13">
      <c r="A788" s="37" t="s">
        <v>1586</v>
      </c>
      <c r="B788" s="37" t="s">
        <v>1587</v>
      </c>
      <c r="C788" s="37" t="s">
        <v>1587</v>
      </c>
      <c r="D788" s="37" t="s">
        <v>3113</v>
      </c>
      <c r="E788" s="38">
        <v>1573</v>
      </c>
      <c r="F788" s="38">
        <v>4045</v>
      </c>
      <c r="G788" s="38">
        <v>3112</v>
      </c>
      <c r="H788" s="40">
        <v>13199.1</v>
      </c>
      <c r="I788" s="40">
        <v>40120.550000000003</v>
      </c>
      <c r="J788" s="40">
        <v>27474.81</v>
      </c>
      <c r="K788" s="40">
        <v>10566.74</v>
      </c>
      <c r="L788" s="40">
        <v>33630.089999999997</v>
      </c>
      <c r="M788" s="40">
        <v>21848.3</v>
      </c>
    </row>
    <row r="789" spans="1:13" ht="22.5">
      <c r="A789" s="37" t="s">
        <v>1502</v>
      </c>
      <c r="B789" s="37" t="s">
        <v>1503</v>
      </c>
      <c r="C789" s="37" t="s">
        <v>1504</v>
      </c>
      <c r="D789" s="37" t="s">
        <v>3084</v>
      </c>
      <c r="E789" s="38">
        <v>2754</v>
      </c>
      <c r="F789" s="38">
        <v>3347</v>
      </c>
      <c r="G789" s="38">
        <v>2673</v>
      </c>
      <c r="H789" s="40">
        <v>43777.73</v>
      </c>
      <c r="I789" s="40">
        <v>35557.599999999999</v>
      </c>
      <c r="J789" s="40">
        <v>23663.98</v>
      </c>
      <c r="K789" s="40">
        <v>41583.49</v>
      </c>
      <c r="L789" s="40">
        <v>32840.800000000003</v>
      </c>
      <c r="M789" s="40">
        <v>21489.279999999999</v>
      </c>
    </row>
    <row r="790" spans="1:13">
      <c r="A790" s="37" t="s">
        <v>1816</v>
      </c>
      <c r="B790" s="37" t="s">
        <v>1817</v>
      </c>
      <c r="C790" s="37" t="s">
        <v>1817</v>
      </c>
      <c r="D790" s="37" t="s">
        <v>3202</v>
      </c>
      <c r="E790" s="38">
        <v>3539</v>
      </c>
      <c r="F790" s="38">
        <v>3781</v>
      </c>
      <c r="G790" s="38">
        <v>2680</v>
      </c>
      <c r="H790" s="40">
        <v>34769.96</v>
      </c>
      <c r="I790" s="40">
        <v>33476.379999999997</v>
      </c>
      <c r="J790" s="40">
        <v>25314.79</v>
      </c>
      <c r="K790" s="40">
        <v>28292.39</v>
      </c>
      <c r="L790" s="40">
        <v>28485.39</v>
      </c>
      <c r="M790" s="40">
        <v>21311.31</v>
      </c>
    </row>
    <row r="791" spans="1:13">
      <c r="A791" s="37" t="s">
        <v>2072</v>
      </c>
      <c r="B791" s="37" t="s">
        <v>2073</v>
      </c>
      <c r="C791" s="37" t="s">
        <v>2073</v>
      </c>
      <c r="D791" s="37" t="s">
        <v>3305</v>
      </c>
      <c r="E791" s="38">
        <v>452</v>
      </c>
      <c r="F791" s="38">
        <v>683</v>
      </c>
      <c r="G791" s="38">
        <v>666</v>
      </c>
      <c r="H791" s="40">
        <v>12572.88</v>
      </c>
      <c r="I791" s="40">
        <v>19291.810000000001</v>
      </c>
      <c r="J791" s="40">
        <v>21621.360000000001</v>
      </c>
      <c r="K791" s="40">
        <v>11942.23</v>
      </c>
      <c r="L791" s="40">
        <v>18881.66</v>
      </c>
      <c r="M791" s="40">
        <v>21228.080000000002</v>
      </c>
    </row>
    <row r="792" spans="1:13">
      <c r="A792" s="37" t="s">
        <v>1558</v>
      </c>
      <c r="B792" s="37" t="s">
        <v>1559</v>
      </c>
      <c r="C792" s="37" t="s">
        <v>764</v>
      </c>
      <c r="D792" s="37" t="s">
        <v>2630</v>
      </c>
      <c r="E792" s="38">
        <v>2790</v>
      </c>
      <c r="F792" s="38">
        <v>3031</v>
      </c>
      <c r="G792" s="38">
        <v>3032</v>
      </c>
      <c r="H792" s="40">
        <v>31217.21</v>
      </c>
      <c r="I792" s="40">
        <v>27839.47</v>
      </c>
      <c r="J792" s="40">
        <v>26417.22</v>
      </c>
      <c r="K792" s="40">
        <v>28391</v>
      </c>
      <c r="L792" s="40">
        <v>24880.1</v>
      </c>
      <c r="M792" s="40">
        <v>21221.86</v>
      </c>
    </row>
    <row r="793" spans="1:13">
      <c r="A793" s="37" t="s">
        <v>1723</v>
      </c>
      <c r="B793" s="37" t="s">
        <v>1724</v>
      </c>
      <c r="C793" s="37" t="s">
        <v>1724</v>
      </c>
      <c r="D793" s="37" t="s">
        <v>3163</v>
      </c>
      <c r="E793" s="38">
        <v>3285</v>
      </c>
      <c r="F793" s="38">
        <v>2302</v>
      </c>
      <c r="G793" s="38">
        <v>2948</v>
      </c>
      <c r="H793" s="40">
        <v>24436.98</v>
      </c>
      <c r="I793" s="40">
        <v>19689.849999999999</v>
      </c>
      <c r="J793" s="40">
        <v>25444.51</v>
      </c>
      <c r="K793" s="40">
        <v>19857.37</v>
      </c>
      <c r="L793" s="40">
        <v>16453.18</v>
      </c>
      <c r="M793" s="40">
        <v>21101.87</v>
      </c>
    </row>
    <row r="794" spans="1:13">
      <c r="A794" s="37" t="s">
        <v>1576</v>
      </c>
      <c r="B794" s="37" t="s">
        <v>1577</v>
      </c>
      <c r="C794" s="37" t="s">
        <v>1577</v>
      </c>
      <c r="D794" s="37" t="s">
        <v>3109</v>
      </c>
      <c r="E794" s="38">
        <v>3189</v>
      </c>
      <c r="F794" s="38">
        <v>2814</v>
      </c>
      <c r="G794" s="38">
        <v>2937</v>
      </c>
      <c r="H794" s="40">
        <v>24405.69</v>
      </c>
      <c r="I794" s="40">
        <v>35505.269999999997</v>
      </c>
      <c r="J794" s="40">
        <v>25006.26</v>
      </c>
      <c r="K794" s="40">
        <v>19607.11</v>
      </c>
      <c r="L794" s="40">
        <v>31368.53</v>
      </c>
      <c r="M794" s="40">
        <v>21015.69</v>
      </c>
    </row>
    <row r="795" spans="1:13">
      <c r="A795" s="37" t="s">
        <v>1754</v>
      </c>
      <c r="B795" s="37" t="s">
        <v>1755</v>
      </c>
      <c r="C795" s="37" t="s">
        <v>1755</v>
      </c>
      <c r="D795" s="37" t="s">
        <v>3175</v>
      </c>
      <c r="E795" s="38">
        <v>2558</v>
      </c>
      <c r="F795" s="38">
        <v>2016</v>
      </c>
      <c r="G795" s="38">
        <v>1982</v>
      </c>
      <c r="H795" s="40">
        <v>30839.29</v>
      </c>
      <c r="I795" s="40">
        <v>16171.21</v>
      </c>
      <c r="J795" s="40">
        <v>22365.47</v>
      </c>
      <c r="K795" s="40">
        <v>26217.88</v>
      </c>
      <c r="L795" s="40">
        <v>13887.35</v>
      </c>
      <c r="M795" s="40">
        <v>20887.12</v>
      </c>
    </row>
    <row r="796" spans="1:13">
      <c r="A796" s="37" t="s">
        <v>1932</v>
      </c>
      <c r="B796" s="37" t="s">
        <v>1933</v>
      </c>
      <c r="C796" s="37" t="s">
        <v>1933</v>
      </c>
      <c r="D796" s="37" t="s">
        <v>3248</v>
      </c>
      <c r="E796" s="38">
        <v>2959</v>
      </c>
      <c r="F796" s="38">
        <v>2104</v>
      </c>
      <c r="G796" s="38">
        <v>1750</v>
      </c>
      <c r="H796" s="40">
        <v>81871.37</v>
      </c>
      <c r="I796" s="40">
        <v>30360.639999999999</v>
      </c>
      <c r="J796" s="40">
        <v>25292.19</v>
      </c>
      <c r="K796" s="40">
        <v>75450.990000000005</v>
      </c>
      <c r="L796" s="40">
        <v>26299.5</v>
      </c>
      <c r="M796" s="40">
        <v>20825.439999999999</v>
      </c>
    </row>
    <row r="797" spans="1:13">
      <c r="A797" s="37" t="s">
        <v>1675</v>
      </c>
      <c r="B797" s="37" t="s">
        <v>1676</v>
      </c>
      <c r="C797" s="37" t="s">
        <v>1676</v>
      </c>
      <c r="D797" s="37" t="s">
        <v>3147</v>
      </c>
      <c r="E797" s="38">
        <v>4419</v>
      </c>
      <c r="F797" s="38">
        <v>5050</v>
      </c>
      <c r="G797" s="38">
        <v>3533</v>
      </c>
      <c r="H797" s="40">
        <v>31908.74</v>
      </c>
      <c r="I797" s="40">
        <v>33529.449999999997</v>
      </c>
      <c r="J797" s="40">
        <v>24391.37</v>
      </c>
      <c r="K797" s="40">
        <v>25617.8</v>
      </c>
      <c r="L797" s="40">
        <v>27523.08</v>
      </c>
      <c r="M797" s="40">
        <v>20777.59</v>
      </c>
    </row>
    <row r="798" spans="1:13" ht="22.5">
      <c r="A798" s="37" t="s">
        <v>1641</v>
      </c>
      <c r="B798" s="37" t="s">
        <v>1642</v>
      </c>
      <c r="C798" s="37" t="s">
        <v>1643</v>
      </c>
      <c r="D798" s="37" t="s">
        <v>3134</v>
      </c>
      <c r="E798" s="38">
        <v>3012</v>
      </c>
      <c r="F798" s="38">
        <v>3095</v>
      </c>
      <c r="G798" s="38">
        <v>3165</v>
      </c>
      <c r="H798" s="40">
        <v>40336.29</v>
      </c>
      <c r="I798" s="40">
        <v>31444.22</v>
      </c>
      <c r="J798" s="40">
        <v>24309.51</v>
      </c>
      <c r="K798" s="40">
        <v>36006.49</v>
      </c>
      <c r="L798" s="40">
        <v>27834.7</v>
      </c>
      <c r="M798" s="40">
        <v>20724.990000000002</v>
      </c>
    </row>
    <row r="799" spans="1:13">
      <c r="A799" s="37" t="s">
        <v>1677</v>
      </c>
      <c r="B799" s="37" t="s">
        <v>1678</v>
      </c>
      <c r="C799" s="37" t="s">
        <v>1678</v>
      </c>
      <c r="D799" s="37" t="s">
        <v>2951</v>
      </c>
      <c r="E799" s="38">
        <v>3137</v>
      </c>
      <c r="F799" s="38">
        <v>3009</v>
      </c>
      <c r="G799" s="38">
        <v>2934</v>
      </c>
      <c r="H799" s="40">
        <v>40391.31</v>
      </c>
      <c r="I799" s="40">
        <v>33019.279999999999</v>
      </c>
      <c r="J799" s="40">
        <v>23526.49</v>
      </c>
      <c r="K799" s="40">
        <v>35743.96</v>
      </c>
      <c r="L799" s="40">
        <v>28736.66</v>
      </c>
      <c r="M799" s="40">
        <v>20548.18</v>
      </c>
    </row>
    <row r="800" spans="1:13">
      <c r="A800" s="37" t="s">
        <v>1434</v>
      </c>
      <c r="B800" s="37" t="s">
        <v>1435</v>
      </c>
      <c r="C800" s="37" t="s">
        <v>1435</v>
      </c>
      <c r="D800" s="37" t="s">
        <v>3060</v>
      </c>
      <c r="E800" s="38">
        <v>3270</v>
      </c>
      <c r="F800" s="38">
        <v>3635</v>
      </c>
      <c r="G800" s="38">
        <v>3124</v>
      </c>
      <c r="H800" s="40">
        <v>36092.21</v>
      </c>
      <c r="I800" s="40">
        <v>33494.129999999997</v>
      </c>
      <c r="J800" s="40">
        <v>23039.15</v>
      </c>
      <c r="K800" s="40">
        <v>31974.02</v>
      </c>
      <c r="L800" s="40">
        <v>30062.93</v>
      </c>
      <c r="M800" s="40">
        <v>20489.79</v>
      </c>
    </row>
    <row r="801" spans="1:13">
      <c r="A801" s="37" t="s">
        <v>1858</v>
      </c>
      <c r="B801" s="37" t="s">
        <v>1859</v>
      </c>
      <c r="C801" s="37" t="s">
        <v>1859</v>
      </c>
      <c r="D801" s="37" t="s">
        <v>3217</v>
      </c>
      <c r="E801" s="38">
        <v>2420</v>
      </c>
      <c r="F801" s="38">
        <v>3368</v>
      </c>
      <c r="G801" s="38">
        <v>3455</v>
      </c>
      <c r="H801" s="40">
        <v>22703.37</v>
      </c>
      <c r="I801" s="40">
        <v>31566.11</v>
      </c>
      <c r="J801" s="40">
        <v>26727.22</v>
      </c>
      <c r="K801" s="40">
        <v>17927.53</v>
      </c>
      <c r="L801" s="40">
        <v>25498.83</v>
      </c>
      <c r="M801" s="40">
        <v>20466.7</v>
      </c>
    </row>
    <row r="802" spans="1:13">
      <c r="A802" s="37" t="s">
        <v>1529</v>
      </c>
      <c r="B802" s="37" t="s">
        <v>1530</v>
      </c>
      <c r="C802" s="37" t="s">
        <v>1530</v>
      </c>
      <c r="D802" s="37" t="s">
        <v>3093</v>
      </c>
      <c r="E802" s="38">
        <v>2037</v>
      </c>
      <c r="F802" s="38">
        <v>2619</v>
      </c>
      <c r="G802" s="38">
        <v>2389</v>
      </c>
      <c r="H802" s="40">
        <v>39328.559999999998</v>
      </c>
      <c r="I802" s="40">
        <v>49113.120000000003</v>
      </c>
      <c r="J802" s="40">
        <v>26402.12</v>
      </c>
      <c r="K802" s="40">
        <v>33756.339999999997</v>
      </c>
      <c r="L802" s="40">
        <v>42963.22</v>
      </c>
      <c r="M802" s="40">
        <v>20126.64</v>
      </c>
    </row>
    <row r="803" spans="1:13">
      <c r="A803" s="37" t="s">
        <v>1536</v>
      </c>
      <c r="B803" s="37" t="s">
        <v>1537</v>
      </c>
      <c r="C803" s="37" t="s">
        <v>1537</v>
      </c>
      <c r="D803" s="37" t="s">
        <v>3096</v>
      </c>
      <c r="E803" s="38">
        <v>3570</v>
      </c>
      <c r="F803" s="38">
        <v>3564</v>
      </c>
      <c r="G803" s="38">
        <v>3756</v>
      </c>
      <c r="H803" s="40">
        <v>35345.22</v>
      </c>
      <c r="I803" s="40">
        <v>28495.16</v>
      </c>
      <c r="J803" s="40">
        <v>23475.57</v>
      </c>
      <c r="K803" s="40">
        <v>31006.3</v>
      </c>
      <c r="L803" s="40">
        <v>23945.98</v>
      </c>
      <c r="M803" s="40">
        <v>20096.419999999998</v>
      </c>
    </row>
    <row r="804" spans="1:13">
      <c r="A804" s="37" t="s">
        <v>2426</v>
      </c>
      <c r="B804" s="37" t="s">
        <v>2427</v>
      </c>
      <c r="C804" s="37" t="s">
        <v>2427</v>
      </c>
      <c r="D804" s="37" t="s">
        <v>3443</v>
      </c>
      <c r="E804" s="38">
        <v>490</v>
      </c>
      <c r="F804" s="38">
        <v>448</v>
      </c>
      <c r="G804" s="38">
        <v>289</v>
      </c>
      <c r="H804" s="40">
        <v>7563.7</v>
      </c>
      <c r="I804" s="40">
        <v>18069.7</v>
      </c>
      <c r="J804" s="40">
        <v>20167.27</v>
      </c>
      <c r="K804" s="40">
        <v>7371.31</v>
      </c>
      <c r="L804" s="40">
        <v>17919.91</v>
      </c>
      <c r="M804" s="40">
        <v>20064.349999999999</v>
      </c>
    </row>
    <row r="805" spans="1:13">
      <c r="A805" s="37" t="s">
        <v>1766</v>
      </c>
      <c r="B805" s="37" t="s">
        <v>1767</v>
      </c>
      <c r="C805" s="37" t="s">
        <v>1768</v>
      </c>
      <c r="D805" s="37" t="s">
        <v>3181</v>
      </c>
      <c r="E805" s="38">
        <v>2441</v>
      </c>
      <c r="F805" s="38">
        <v>2467</v>
      </c>
      <c r="G805" s="38">
        <v>2477</v>
      </c>
      <c r="H805" s="40">
        <v>21578.85</v>
      </c>
      <c r="I805" s="40">
        <v>24463.84</v>
      </c>
      <c r="J805" s="40">
        <v>21881.7</v>
      </c>
      <c r="K805" s="40">
        <v>19072.27</v>
      </c>
      <c r="L805" s="40">
        <v>22304.36</v>
      </c>
      <c r="M805" s="40">
        <v>19999.580000000002</v>
      </c>
    </row>
    <row r="806" spans="1:13">
      <c r="A806" s="37" t="s">
        <v>1712</v>
      </c>
      <c r="B806" s="37" t="s">
        <v>1713</v>
      </c>
      <c r="C806" s="37" t="s">
        <v>1713</v>
      </c>
      <c r="D806" s="37" t="s">
        <v>2909</v>
      </c>
      <c r="E806" s="38">
        <v>1851</v>
      </c>
      <c r="F806" s="38">
        <v>2852</v>
      </c>
      <c r="G806" s="38">
        <v>3338</v>
      </c>
      <c r="H806" s="40">
        <v>14660.69</v>
      </c>
      <c r="I806" s="40">
        <v>28712.02</v>
      </c>
      <c r="J806" s="40">
        <v>24498.44</v>
      </c>
      <c r="K806" s="40">
        <v>11894.59</v>
      </c>
      <c r="L806" s="40">
        <v>24065.49</v>
      </c>
      <c r="M806" s="40">
        <v>19968.169999999998</v>
      </c>
    </row>
    <row r="807" spans="1:13">
      <c r="A807" s="37" t="s">
        <v>1543</v>
      </c>
      <c r="B807" s="37" t="s">
        <v>1544</v>
      </c>
      <c r="C807" s="37" t="s">
        <v>1544</v>
      </c>
      <c r="D807" s="37" t="s">
        <v>3099</v>
      </c>
      <c r="E807" s="38">
        <v>2526</v>
      </c>
      <c r="F807" s="38">
        <v>2624</v>
      </c>
      <c r="G807" s="38">
        <v>2825</v>
      </c>
      <c r="H807" s="40">
        <v>27227.16</v>
      </c>
      <c r="I807" s="40">
        <v>26267.34</v>
      </c>
      <c r="J807" s="40">
        <v>21840.39</v>
      </c>
      <c r="K807" s="40">
        <v>25110.32</v>
      </c>
      <c r="L807" s="40">
        <v>23938.17</v>
      </c>
      <c r="M807" s="40">
        <v>19725.72</v>
      </c>
    </row>
    <row r="808" spans="1:13">
      <c r="A808" s="37" t="s">
        <v>1644</v>
      </c>
      <c r="B808" s="37" t="s">
        <v>1645</v>
      </c>
      <c r="C808" s="37" t="s">
        <v>1645</v>
      </c>
      <c r="D808" s="37" t="s">
        <v>3135</v>
      </c>
      <c r="E808" s="38">
        <v>3185</v>
      </c>
      <c r="F808" s="38">
        <v>2837</v>
      </c>
      <c r="G808" s="38">
        <v>2860</v>
      </c>
      <c r="H808" s="40">
        <v>32387.52</v>
      </c>
      <c r="I808" s="40">
        <v>26937.08</v>
      </c>
      <c r="J808" s="40">
        <v>22875.8</v>
      </c>
      <c r="K808" s="40">
        <v>28186.29</v>
      </c>
      <c r="L808" s="40">
        <v>23355.74</v>
      </c>
      <c r="M808" s="40">
        <v>19649.47</v>
      </c>
    </row>
    <row r="809" spans="1:13">
      <c r="A809" s="37" t="s">
        <v>2198</v>
      </c>
      <c r="B809" s="37" t="s">
        <v>2199</v>
      </c>
      <c r="C809" s="37" t="s">
        <v>2199</v>
      </c>
      <c r="D809" s="37" t="s">
        <v>3358</v>
      </c>
      <c r="E809" s="38">
        <v>799</v>
      </c>
      <c r="F809" s="38">
        <v>1172</v>
      </c>
      <c r="G809" s="38">
        <v>1135</v>
      </c>
      <c r="H809" s="40">
        <v>8074.8</v>
      </c>
      <c r="I809" s="40">
        <v>11718.58</v>
      </c>
      <c r="J809" s="40">
        <v>20646.8</v>
      </c>
      <c r="K809" s="40">
        <v>6916.23</v>
      </c>
      <c r="L809" s="40">
        <v>9768.76</v>
      </c>
      <c r="M809" s="40">
        <v>19627.66</v>
      </c>
    </row>
    <row r="810" spans="1:13">
      <c r="A810" s="37" t="s">
        <v>1690</v>
      </c>
      <c r="B810" s="37" t="s">
        <v>1691</v>
      </c>
      <c r="C810" s="37" t="s">
        <v>1691</v>
      </c>
      <c r="D810" s="37" t="s">
        <v>3152</v>
      </c>
      <c r="E810" s="38">
        <v>2358</v>
      </c>
      <c r="F810" s="38">
        <v>974</v>
      </c>
      <c r="G810" s="38">
        <v>1710</v>
      </c>
      <c r="H810" s="40">
        <v>46246.09</v>
      </c>
      <c r="I810" s="40">
        <v>9592.4599999999991</v>
      </c>
      <c r="J810" s="40">
        <v>23437.119999999999</v>
      </c>
      <c r="K810" s="40">
        <v>41350.980000000003</v>
      </c>
      <c r="L810" s="40">
        <v>7410.26</v>
      </c>
      <c r="M810" s="40">
        <v>19288.53</v>
      </c>
    </row>
    <row r="811" spans="1:13">
      <c r="A811" s="37" t="s">
        <v>1564</v>
      </c>
      <c r="B811" s="37" t="s">
        <v>1565</v>
      </c>
      <c r="C811" s="37" t="s">
        <v>1566</v>
      </c>
      <c r="D811" s="37" t="s">
        <v>3105</v>
      </c>
      <c r="E811" s="38">
        <v>2804</v>
      </c>
      <c r="F811" s="38">
        <v>2918</v>
      </c>
      <c r="G811" s="38">
        <v>3761</v>
      </c>
      <c r="H811" s="40">
        <v>21976.82</v>
      </c>
      <c r="I811" s="40">
        <v>22281.78</v>
      </c>
      <c r="J811" s="40">
        <v>21970.5</v>
      </c>
      <c r="K811" s="40">
        <v>19230.89</v>
      </c>
      <c r="L811" s="40">
        <v>19076.53</v>
      </c>
      <c r="M811" s="40">
        <v>19238.02</v>
      </c>
    </row>
    <row r="812" spans="1:13">
      <c r="A812" s="37" t="s">
        <v>1692</v>
      </c>
      <c r="B812" s="37" t="s">
        <v>1693</v>
      </c>
      <c r="C812" s="37" t="s">
        <v>1693</v>
      </c>
      <c r="D812" s="37" t="s">
        <v>3153</v>
      </c>
      <c r="E812" s="38">
        <v>4302</v>
      </c>
      <c r="F812" s="38">
        <v>5170</v>
      </c>
      <c r="G812" s="38">
        <v>4307</v>
      </c>
      <c r="H812" s="40">
        <v>30548.11</v>
      </c>
      <c r="I812" s="40">
        <v>27128.76</v>
      </c>
      <c r="J812" s="40">
        <v>25347.14</v>
      </c>
      <c r="K812" s="40">
        <v>24544.91</v>
      </c>
      <c r="L812" s="40">
        <v>21530.35</v>
      </c>
      <c r="M812" s="40">
        <v>19184.580000000002</v>
      </c>
    </row>
    <row r="813" spans="1:13">
      <c r="A813" s="37" t="s">
        <v>1550</v>
      </c>
      <c r="B813" s="37" t="s">
        <v>1551</v>
      </c>
      <c r="C813" s="37" t="s">
        <v>1552</v>
      </c>
      <c r="D813" s="37" t="s">
        <v>3100</v>
      </c>
      <c r="E813" s="38">
        <v>3667</v>
      </c>
      <c r="F813" s="38">
        <v>3286</v>
      </c>
      <c r="G813" s="38">
        <v>3319</v>
      </c>
      <c r="H813" s="40">
        <v>46268.94</v>
      </c>
      <c r="I813" s="40">
        <v>37033.550000000003</v>
      </c>
      <c r="J813" s="40">
        <v>21922.29</v>
      </c>
      <c r="K813" s="40">
        <v>42097.13</v>
      </c>
      <c r="L813" s="40">
        <v>33956.82</v>
      </c>
      <c r="M813" s="40">
        <v>19127.09</v>
      </c>
    </row>
    <row r="814" spans="1:13" ht="22.5">
      <c r="A814" s="37" t="s">
        <v>1588</v>
      </c>
      <c r="B814" s="37" t="s">
        <v>1589</v>
      </c>
      <c r="C814" s="37" t="s">
        <v>1589</v>
      </c>
      <c r="D814" s="37" t="s">
        <v>3092</v>
      </c>
      <c r="E814" s="38">
        <v>3748</v>
      </c>
      <c r="F814" s="38">
        <v>3323</v>
      </c>
      <c r="G814" s="38">
        <v>3337</v>
      </c>
      <c r="H814" s="40">
        <v>44570.47</v>
      </c>
      <c r="I814" s="40">
        <v>30489.84</v>
      </c>
      <c r="J814" s="40">
        <v>25031.119999999999</v>
      </c>
      <c r="K814" s="40">
        <v>30802.45</v>
      </c>
      <c r="L814" s="40">
        <v>23068.18</v>
      </c>
      <c r="M814" s="40">
        <v>19055.23</v>
      </c>
    </row>
    <row r="815" spans="1:13">
      <c r="A815" s="37" t="s">
        <v>1700</v>
      </c>
      <c r="B815" s="37" t="s">
        <v>1701</v>
      </c>
      <c r="C815" s="37" t="s">
        <v>1701</v>
      </c>
      <c r="D815" s="37" t="s">
        <v>3157</v>
      </c>
      <c r="E815" s="38">
        <v>3501</v>
      </c>
      <c r="F815" s="38">
        <v>3076</v>
      </c>
      <c r="G815" s="38">
        <v>2628</v>
      </c>
      <c r="H815" s="40">
        <v>36862.82</v>
      </c>
      <c r="I815" s="40">
        <v>33781.01</v>
      </c>
      <c r="J815" s="40">
        <v>23867.919999999998</v>
      </c>
      <c r="K815" s="40">
        <v>29603.21</v>
      </c>
      <c r="L815" s="40">
        <v>28896.85</v>
      </c>
      <c r="M815" s="40">
        <v>18945.77</v>
      </c>
    </row>
    <row r="816" spans="1:13">
      <c r="A816" s="37" t="s">
        <v>1592</v>
      </c>
      <c r="B816" s="37" t="s">
        <v>1593</v>
      </c>
      <c r="C816" s="37" t="s">
        <v>1593</v>
      </c>
      <c r="D816" s="37" t="s">
        <v>3115</v>
      </c>
      <c r="E816" s="38">
        <v>2248</v>
      </c>
      <c r="F816" s="38">
        <v>2211</v>
      </c>
      <c r="G816" s="38">
        <v>2368</v>
      </c>
      <c r="H816" s="40">
        <v>19364.07</v>
      </c>
      <c r="I816" s="40">
        <v>19929.48</v>
      </c>
      <c r="J816" s="40">
        <v>22543.93</v>
      </c>
      <c r="K816" s="40">
        <v>16991.46</v>
      </c>
      <c r="L816" s="40">
        <v>18021.39</v>
      </c>
      <c r="M816" s="40">
        <v>18900.77</v>
      </c>
    </row>
    <row r="817" spans="1:13">
      <c r="A817" s="37" t="s">
        <v>1254</v>
      </c>
      <c r="B817" s="37" t="s">
        <v>1255</v>
      </c>
      <c r="C817" s="37" t="s">
        <v>1255</v>
      </c>
      <c r="D817" s="37" t="s">
        <v>2993</v>
      </c>
      <c r="E817" s="38">
        <v>4084</v>
      </c>
      <c r="F817" s="38">
        <v>3699</v>
      </c>
      <c r="G817" s="38">
        <v>3975</v>
      </c>
      <c r="H817" s="40">
        <v>39435.1</v>
      </c>
      <c r="I817" s="40">
        <v>27679.08</v>
      </c>
      <c r="J817" s="40">
        <v>25351.64</v>
      </c>
      <c r="K817" s="40">
        <v>29686.34</v>
      </c>
      <c r="L817" s="40">
        <v>20704.75</v>
      </c>
      <c r="M817" s="40">
        <v>18875.939999999999</v>
      </c>
    </row>
    <row r="818" spans="1:13">
      <c r="A818" s="37" t="s">
        <v>2006</v>
      </c>
      <c r="B818" s="37" t="s">
        <v>2007</v>
      </c>
      <c r="C818" s="37" t="s">
        <v>2007</v>
      </c>
      <c r="D818" s="37" t="s">
        <v>3279</v>
      </c>
      <c r="E818" s="38">
        <v>2858</v>
      </c>
      <c r="F818" s="38">
        <v>3315</v>
      </c>
      <c r="G818" s="38">
        <v>3455</v>
      </c>
      <c r="H818" s="40">
        <v>22928.959999999999</v>
      </c>
      <c r="I818" s="40">
        <v>22493.38</v>
      </c>
      <c r="J818" s="40">
        <v>22323.46</v>
      </c>
      <c r="K818" s="40">
        <v>18261.419999999998</v>
      </c>
      <c r="L818" s="40">
        <v>18262.91</v>
      </c>
      <c r="M818" s="40">
        <v>18822.93</v>
      </c>
    </row>
    <row r="819" spans="1:13">
      <c r="A819" s="37" t="s">
        <v>1842</v>
      </c>
      <c r="B819" s="37" t="s">
        <v>1843</v>
      </c>
      <c r="C819" s="37" t="s">
        <v>1843</v>
      </c>
      <c r="D819" s="37" t="s">
        <v>2466</v>
      </c>
      <c r="E819" s="38">
        <v>1349</v>
      </c>
      <c r="F819" s="38">
        <v>2336</v>
      </c>
      <c r="G819" s="38">
        <v>1790</v>
      </c>
      <c r="H819" s="40">
        <v>11068.34</v>
      </c>
      <c r="I819" s="40">
        <v>27340.2</v>
      </c>
      <c r="J819" s="40">
        <v>19704.5</v>
      </c>
      <c r="K819" s="40">
        <v>9415.59</v>
      </c>
      <c r="L819" s="40">
        <v>24294.720000000001</v>
      </c>
      <c r="M819" s="40">
        <v>18793.36</v>
      </c>
    </row>
    <row r="820" spans="1:13">
      <c r="A820" s="37" t="s">
        <v>1646</v>
      </c>
      <c r="B820" s="37" t="s">
        <v>1647</v>
      </c>
      <c r="C820" s="37" t="s">
        <v>1648</v>
      </c>
      <c r="D820" s="37" t="s">
        <v>3136</v>
      </c>
      <c r="E820" s="38">
        <v>3060</v>
      </c>
      <c r="F820" s="38">
        <v>3089</v>
      </c>
      <c r="G820" s="38">
        <v>3512</v>
      </c>
      <c r="H820" s="40">
        <v>26314.39</v>
      </c>
      <c r="I820" s="40">
        <v>22877.47</v>
      </c>
      <c r="J820" s="40">
        <v>23411.48</v>
      </c>
      <c r="K820" s="40">
        <v>20369.45</v>
      </c>
      <c r="L820" s="40">
        <v>18983.68</v>
      </c>
      <c r="M820" s="40">
        <v>18775.88</v>
      </c>
    </row>
    <row r="821" spans="1:13">
      <c r="A821" s="37" t="s">
        <v>1965</v>
      </c>
      <c r="B821" s="37" t="s">
        <v>1966</v>
      </c>
      <c r="C821" s="37" t="s">
        <v>1966</v>
      </c>
      <c r="D821" s="37" t="s">
        <v>3262</v>
      </c>
      <c r="E821" s="38">
        <v>1765</v>
      </c>
      <c r="F821" s="38">
        <v>1931</v>
      </c>
      <c r="G821" s="38">
        <v>1948</v>
      </c>
      <c r="H821" s="40">
        <v>25366.400000000001</v>
      </c>
      <c r="I821" s="40">
        <v>21633.46</v>
      </c>
      <c r="J821" s="40">
        <v>20657.02</v>
      </c>
      <c r="K821" s="40">
        <v>23418.57</v>
      </c>
      <c r="L821" s="40">
        <v>19496.53</v>
      </c>
      <c r="M821" s="40">
        <v>18585.36</v>
      </c>
    </row>
    <row r="822" spans="1:13">
      <c r="A822" s="37" t="s">
        <v>1488</v>
      </c>
      <c r="B822" s="37" t="s">
        <v>1489</v>
      </c>
      <c r="C822" s="37" t="s">
        <v>1490</v>
      </c>
      <c r="D822" s="37" t="s">
        <v>2647</v>
      </c>
      <c r="E822" s="38">
        <v>3307</v>
      </c>
      <c r="F822" s="38">
        <v>2942</v>
      </c>
      <c r="G822" s="38">
        <v>3161</v>
      </c>
      <c r="H822" s="40">
        <v>31939.09</v>
      </c>
      <c r="I822" s="40">
        <v>22953.21</v>
      </c>
      <c r="J822" s="40">
        <v>22253.69</v>
      </c>
      <c r="K822" s="40">
        <v>26431.23</v>
      </c>
      <c r="L822" s="40">
        <v>18833.05</v>
      </c>
      <c r="M822" s="40">
        <v>18576.86</v>
      </c>
    </row>
    <row r="823" spans="1:13">
      <c r="A823" s="37" t="s">
        <v>1475</v>
      </c>
      <c r="B823" s="37" t="s">
        <v>1476</v>
      </c>
      <c r="C823" s="37" t="s">
        <v>1476</v>
      </c>
      <c r="D823" s="37" t="s">
        <v>3076</v>
      </c>
      <c r="E823" s="38">
        <v>3579</v>
      </c>
      <c r="F823" s="38">
        <v>2866</v>
      </c>
      <c r="G823" s="38">
        <v>3068</v>
      </c>
      <c r="H823" s="40">
        <v>31563.3</v>
      </c>
      <c r="I823" s="40">
        <v>25301.74</v>
      </c>
      <c r="J823" s="40">
        <v>23381.93</v>
      </c>
      <c r="K823" s="40">
        <v>25245.07</v>
      </c>
      <c r="L823" s="40">
        <v>20352.560000000001</v>
      </c>
      <c r="M823" s="40">
        <v>18560.82</v>
      </c>
    </row>
    <row r="824" spans="1:13">
      <c r="A824" s="37" t="s">
        <v>1926</v>
      </c>
      <c r="B824" s="37" t="s">
        <v>1927</v>
      </c>
      <c r="C824" s="37" t="s">
        <v>1927</v>
      </c>
      <c r="D824" s="37" t="s">
        <v>3245</v>
      </c>
      <c r="E824" s="38">
        <v>1295</v>
      </c>
      <c r="F824" s="38">
        <v>1577</v>
      </c>
      <c r="G824" s="38">
        <v>1658</v>
      </c>
      <c r="H824" s="40">
        <v>17472.77</v>
      </c>
      <c r="I824" s="40">
        <v>13851.62</v>
      </c>
      <c r="J824" s="40">
        <v>19400.169999999998</v>
      </c>
      <c r="K824" s="40">
        <v>16316.8</v>
      </c>
      <c r="L824" s="40">
        <v>12966.89</v>
      </c>
      <c r="M824" s="40">
        <v>18533.810000000001</v>
      </c>
    </row>
    <row r="825" spans="1:13">
      <c r="A825" s="37" t="s">
        <v>1856</v>
      </c>
      <c r="B825" s="37" t="s">
        <v>1857</v>
      </c>
      <c r="C825" s="37" t="s">
        <v>1857</v>
      </c>
      <c r="D825" s="37" t="s">
        <v>3216</v>
      </c>
      <c r="E825" s="38">
        <v>3148</v>
      </c>
      <c r="F825" s="38">
        <v>3275</v>
      </c>
      <c r="G825" s="38">
        <v>5360</v>
      </c>
      <c r="H825" s="40">
        <v>23919.17</v>
      </c>
      <c r="I825" s="40">
        <v>24727.47</v>
      </c>
      <c r="J825" s="40">
        <v>23204.02</v>
      </c>
      <c r="K825" s="40">
        <v>18356.8</v>
      </c>
      <c r="L825" s="40">
        <v>19523.669999999998</v>
      </c>
      <c r="M825" s="40">
        <v>18489.32</v>
      </c>
    </row>
    <row r="826" spans="1:13">
      <c r="A826" s="37" t="s">
        <v>1594</v>
      </c>
      <c r="B826" s="37" t="s">
        <v>1595</v>
      </c>
      <c r="C826" s="37" t="s">
        <v>1595</v>
      </c>
      <c r="D826" s="37" t="s">
        <v>3116</v>
      </c>
      <c r="E826" s="38">
        <v>2900</v>
      </c>
      <c r="F826" s="38">
        <v>2393</v>
      </c>
      <c r="G826" s="38">
        <v>3153</v>
      </c>
      <c r="H826" s="40">
        <v>30752.14</v>
      </c>
      <c r="I826" s="40">
        <v>22019.34</v>
      </c>
      <c r="J826" s="40">
        <v>22333.87</v>
      </c>
      <c r="K826" s="40">
        <v>26439.919999999998</v>
      </c>
      <c r="L826" s="40">
        <v>18213.79</v>
      </c>
      <c r="M826" s="40">
        <v>18358.93</v>
      </c>
    </row>
    <row r="827" spans="1:13">
      <c r="A827" s="37" t="s">
        <v>1615</v>
      </c>
      <c r="B827" s="37" t="s">
        <v>1616</v>
      </c>
      <c r="C827" s="37" t="s">
        <v>1616</v>
      </c>
      <c r="D827" s="37" t="s">
        <v>3124</v>
      </c>
      <c r="E827" s="38">
        <v>2728</v>
      </c>
      <c r="F827" s="38">
        <v>2325</v>
      </c>
      <c r="G827" s="38">
        <v>2538</v>
      </c>
      <c r="H827" s="40">
        <v>26928.31</v>
      </c>
      <c r="I827" s="40">
        <v>26890.37</v>
      </c>
      <c r="J827" s="40">
        <v>21845.56</v>
      </c>
      <c r="K827" s="40">
        <v>21648.720000000001</v>
      </c>
      <c r="L827" s="40">
        <v>22874.560000000001</v>
      </c>
      <c r="M827" s="40">
        <v>18053.88</v>
      </c>
    </row>
    <row r="828" spans="1:13">
      <c r="A828" s="37" t="s">
        <v>1769</v>
      </c>
      <c r="B828" s="37" t="s">
        <v>1770</v>
      </c>
      <c r="C828" s="37" t="s">
        <v>1770</v>
      </c>
      <c r="D828" s="37" t="s">
        <v>3182</v>
      </c>
      <c r="E828" s="38">
        <v>2833</v>
      </c>
      <c r="F828" s="38">
        <v>3115</v>
      </c>
      <c r="G828" s="38">
        <v>2935</v>
      </c>
      <c r="H828" s="40">
        <v>29651.08</v>
      </c>
      <c r="I828" s="40">
        <v>31599.34</v>
      </c>
      <c r="J828" s="40">
        <v>21319.919999999998</v>
      </c>
      <c r="K828" s="40">
        <v>24896.95</v>
      </c>
      <c r="L828" s="40">
        <v>26617.79</v>
      </c>
      <c r="M828" s="40">
        <v>17863.150000000001</v>
      </c>
    </row>
    <row r="829" spans="1:13">
      <c r="A829" s="37" t="s">
        <v>1505</v>
      </c>
      <c r="B829" s="37" t="s">
        <v>1506</v>
      </c>
      <c r="C829" s="37" t="s">
        <v>1506</v>
      </c>
      <c r="D829" s="37" t="s">
        <v>3085</v>
      </c>
      <c r="E829" s="38">
        <v>2594</v>
      </c>
      <c r="F829" s="38">
        <v>3501</v>
      </c>
      <c r="G829" s="38">
        <v>2525</v>
      </c>
      <c r="H829" s="40">
        <v>29554.37</v>
      </c>
      <c r="I829" s="40">
        <v>29491.34</v>
      </c>
      <c r="J829" s="40">
        <v>22940.240000000002</v>
      </c>
      <c r="K829" s="40">
        <v>23726.2</v>
      </c>
      <c r="L829" s="40">
        <v>23538.71</v>
      </c>
      <c r="M829" s="40">
        <v>17843.22</v>
      </c>
    </row>
    <row r="830" spans="1:13">
      <c r="A830" s="37" t="s">
        <v>1921</v>
      </c>
      <c r="B830" s="37" t="s">
        <v>1922</v>
      </c>
      <c r="C830" s="37" t="s">
        <v>1923</v>
      </c>
      <c r="D830" s="37" t="s">
        <v>3243</v>
      </c>
      <c r="E830" s="38">
        <v>1826</v>
      </c>
      <c r="F830" s="38">
        <v>1775</v>
      </c>
      <c r="G830" s="38">
        <v>2187</v>
      </c>
      <c r="H830" s="40">
        <v>18439.23</v>
      </c>
      <c r="I830" s="40">
        <v>13086.41</v>
      </c>
      <c r="J830" s="40">
        <v>21822.91</v>
      </c>
      <c r="K830" s="40">
        <v>14674.5</v>
      </c>
      <c r="L830" s="40">
        <v>10196.68</v>
      </c>
      <c r="M830" s="40">
        <v>17577.28</v>
      </c>
    </row>
    <row r="831" spans="1:13">
      <c r="A831" s="37" t="s">
        <v>2081</v>
      </c>
      <c r="B831" s="37" t="s">
        <v>2082</v>
      </c>
      <c r="C831" s="37" t="s">
        <v>2082</v>
      </c>
      <c r="D831" s="37" t="s">
        <v>3309</v>
      </c>
      <c r="E831" s="38">
        <v>1431</v>
      </c>
      <c r="F831" s="38">
        <v>1507</v>
      </c>
      <c r="G831" s="38">
        <v>2626</v>
      </c>
      <c r="H831" s="40">
        <v>9065.7800000000007</v>
      </c>
      <c r="I831" s="40">
        <v>26359.52</v>
      </c>
      <c r="J831" s="40">
        <v>18926.66</v>
      </c>
      <c r="K831" s="40">
        <v>8022.67</v>
      </c>
      <c r="L831" s="40">
        <v>24972.28</v>
      </c>
      <c r="M831" s="40">
        <v>17489.73</v>
      </c>
    </row>
    <row r="832" spans="1:13">
      <c r="A832" s="37" t="s">
        <v>2266</v>
      </c>
      <c r="B832" s="37" t="s">
        <v>2267</v>
      </c>
      <c r="C832" s="37" t="s">
        <v>2267</v>
      </c>
      <c r="D832" s="37" t="s">
        <v>3384</v>
      </c>
      <c r="E832" s="38">
        <v>2854</v>
      </c>
      <c r="F832" s="38">
        <v>2347</v>
      </c>
      <c r="G832" s="38">
        <v>1673</v>
      </c>
      <c r="H832" s="40">
        <v>23236.68</v>
      </c>
      <c r="I832" s="40">
        <v>22373.360000000001</v>
      </c>
      <c r="J832" s="40">
        <v>22337.119999999999</v>
      </c>
      <c r="K832" s="40">
        <v>17420.53</v>
      </c>
      <c r="L832" s="40">
        <v>17715.57</v>
      </c>
      <c r="M832" s="40">
        <v>17447.990000000002</v>
      </c>
    </row>
    <row r="833" spans="1:13">
      <c r="A833" s="37" t="s">
        <v>1969</v>
      </c>
      <c r="B833" s="37" t="s">
        <v>1970</v>
      </c>
      <c r="C833" s="37" t="s">
        <v>1970</v>
      </c>
      <c r="D833" s="37" t="s">
        <v>3264</v>
      </c>
      <c r="E833" s="38">
        <v>1549</v>
      </c>
      <c r="F833" s="38">
        <v>2428</v>
      </c>
      <c r="G833" s="38">
        <v>2655</v>
      </c>
      <c r="H833" s="40">
        <v>19113.11</v>
      </c>
      <c r="I833" s="40">
        <v>23443.11</v>
      </c>
      <c r="J833" s="40">
        <v>22860.82</v>
      </c>
      <c r="K833" s="40">
        <v>15228.58</v>
      </c>
      <c r="L833" s="40">
        <v>18339.05</v>
      </c>
      <c r="M833" s="40">
        <v>17306.599999999999</v>
      </c>
    </row>
    <row r="834" spans="1:13">
      <c r="A834" s="37" t="s">
        <v>1547</v>
      </c>
      <c r="B834" s="37" t="s">
        <v>1548</v>
      </c>
      <c r="C834" s="37" t="s">
        <v>1549</v>
      </c>
      <c r="D834" s="37" t="s">
        <v>2658</v>
      </c>
      <c r="E834" s="38">
        <v>2130</v>
      </c>
      <c r="F834" s="38">
        <v>2530</v>
      </c>
      <c r="G834" s="38">
        <v>2665</v>
      </c>
      <c r="H834" s="40">
        <v>26130.22</v>
      </c>
      <c r="I834" s="40">
        <v>25030.18</v>
      </c>
      <c r="J834" s="40">
        <v>20461.63</v>
      </c>
      <c r="K834" s="40">
        <v>22379.4</v>
      </c>
      <c r="L834" s="40">
        <v>21037.82</v>
      </c>
      <c r="M834" s="40">
        <v>17020.009999999998</v>
      </c>
    </row>
    <row r="835" spans="1:13">
      <c r="A835" s="37" t="s">
        <v>1742</v>
      </c>
      <c r="B835" s="37" t="s">
        <v>1743</v>
      </c>
      <c r="C835" s="37" t="s">
        <v>1744</v>
      </c>
      <c r="D835" s="37" t="s">
        <v>3170</v>
      </c>
      <c r="E835" s="38">
        <v>2875</v>
      </c>
      <c r="F835" s="38">
        <v>2906</v>
      </c>
      <c r="G835" s="38">
        <v>2877</v>
      </c>
      <c r="H835" s="40">
        <v>33428.199999999997</v>
      </c>
      <c r="I835" s="40">
        <v>17390.41</v>
      </c>
      <c r="J835" s="40">
        <v>20471</v>
      </c>
      <c r="K835" s="40">
        <v>29131.59</v>
      </c>
      <c r="L835" s="40">
        <v>13662.91</v>
      </c>
      <c r="M835" s="40">
        <v>16938.59</v>
      </c>
    </row>
    <row r="836" spans="1:13">
      <c r="A836" s="37" t="s">
        <v>1756</v>
      </c>
      <c r="B836" s="37" t="s">
        <v>1757</v>
      </c>
      <c r="C836" s="37" t="s">
        <v>1757</v>
      </c>
      <c r="D836" s="37" t="s">
        <v>3176</v>
      </c>
      <c r="E836" s="38">
        <v>2433</v>
      </c>
      <c r="F836" s="38">
        <v>3046</v>
      </c>
      <c r="G836" s="38">
        <v>3081</v>
      </c>
      <c r="H836" s="40">
        <v>18623.14</v>
      </c>
      <c r="I836" s="40">
        <v>21809.23</v>
      </c>
      <c r="J836" s="40">
        <v>19313.34</v>
      </c>
      <c r="K836" s="40">
        <v>16210.57</v>
      </c>
      <c r="L836" s="40">
        <v>19315.48</v>
      </c>
      <c r="M836" s="40">
        <v>16607.18</v>
      </c>
    </row>
    <row r="837" spans="1:13">
      <c r="A837" s="37" t="s">
        <v>1688</v>
      </c>
      <c r="B837" s="37" t="s">
        <v>1689</v>
      </c>
      <c r="C837" s="37" t="s">
        <v>1689</v>
      </c>
      <c r="D837" s="37" t="s">
        <v>3151</v>
      </c>
      <c r="E837" s="38">
        <v>2001</v>
      </c>
      <c r="F837" s="38">
        <v>1690</v>
      </c>
      <c r="G837" s="38">
        <v>1948</v>
      </c>
      <c r="H837" s="40">
        <v>18159.669999999998</v>
      </c>
      <c r="I837" s="40">
        <v>12716.58</v>
      </c>
      <c r="J837" s="40">
        <v>20335.63</v>
      </c>
      <c r="K837" s="40">
        <v>13742.63</v>
      </c>
      <c r="L837" s="40">
        <v>9260.82</v>
      </c>
      <c r="M837" s="40">
        <v>16604.03</v>
      </c>
    </row>
    <row r="838" spans="1:13">
      <c r="A838" s="37" t="s">
        <v>1866</v>
      </c>
      <c r="B838" s="37" t="s">
        <v>1867</v>
      </c>
      <c r="C838" s="37" t="s">
        <v>764</v>
      </c>
      <c r="D838" s="37" t="s">
        <v>2496</v>
      </c>
      <c r="E838" s="38">
        <v>1184</v>
      </c>
      <c r="F838" s="38">
        <v>1301</v>
      </c>
      <c r="G838" s="38">
        <v>1811</v>
      </c>
      <c r="H838" s="40">
        <v>11364.35</v>
      </c>
      <c r="I838" s="40">
        <v>9277.8700000000008</v>
      </c>
      <c r="J838" s="40">
        <v>17641.560000000001</v>
      </c>
      <c r="K838" s="40">
        <v>9728.66</v>
      </c>
      <c r="L838" s="40">
        <v>7735.7</v>
      </c>
      <c r="M838" s="40">
        <v>16104.97</v>
      </c>
    </row>
    <row r="839" spans="1:13">
      <c r="A839" s="37" t="s">
        <v>1738</v>
      </c>
      <c r="B839" s="37" t="s">
        <v>1739</v>
      </c>
      <c r="C839" s="37" t="s">
        <v>1739</v>
      </c>
      <c r="D839" s="37" t="s">
        <v>3168</v>
      </c>
      <c r="E839" s="38">
        <v>2529</v>
      </c>
      <c r="F839" s="38">
        <v>2091</v>
      </c>
      <c r="G839" s="38">
        <v>2036</v>
      </c>
      <c r="H839" s="40">
        <v>25408.48</v>
      </c>
      <c r="I839" s="40">
        <v>15768.69</v>
      </c>
      <c r="J839" s="40">
        <v>17683.419999999998</v>
      </c>
      <c r="K839" s="40">
        <v>23051.41</v>
      </c>
      <c r="L839" s="40">
        <v>13860.37</v>
      </c>
      <c r="M839" s="40">
        <v>16019.45</v>
      </c>
    </row>
    <row r="840" spans="1:13">
      <c r="A840" s="37" t="s">
        <v>2202</v>
      </c>
      <c r="B840" s="37" t="s">
        <v>2203</v>
      </c>
      <c r="C840" s="37" t="s">
        <v>2203</v>
      </c>
      <c r="D840" s="37" t="s">
        <v>3360</v>
      </c>
      <c r="E840" s="38">
        <v>813</v>
      </c>
      <c r="F840" s="38">
        <v>841</v>
      </c>
      <c r="G840" s="38">
        <v>908</v>
      </c>
      <c r="H840" s="40">
        <v>26557.79</v>
      </c>
      <c r="I840" s="40">
        <v>26806.34</v>
      </c>
      <c r="J840" s="40">
        <v>16918.45</v>
      </c>
      <c r="K840" s="40">
        <v>25025.200000000001</v>
      </c>
      <c r="L840" s="40">
        <v>25731.15</v>
      </c>
      <c r="M840" s="40">
        <v>15944.8</v>
      </c>
    </row>
    <row r="841" spans="1:13">
      <c r="A841" s="37" t="s">
        <v>1717</v>
      </c>
      <c r="B841" s="37" t="s">
        <v>1718</v>
      </c>
      <c r="C841" s="37" t="s">
        <v>1718</v>
      </c>
      <c r="D841" s="37" t="s">
        <v>3160</v>
      </c>
      <c r="E841" s="38">
        <v>1865</v>
      </c>
      <c r="F841" s="38">
        <v>2167</v>
      </c>
      <c r="G841" s="38">
        <v>2552</v>
      </c>
      <c r="H841" s="40">
        <v>16943.64</v>
      </c>
      <c r="I841" s="40">
        <v>15868.39</v>
      </c>
      <c r="J841" s="40">
        <v>18817</v>
      </c>
      <c r="K841" s="40">
        <v>14122.53</v>
      </c>
      <c r="L841" s="40">
        <v>12811.74</v>
      </c>
      <c r="M841" s="40">
        <v>15619.47</v>
      </c>
    </row>
    <row r="842" spans="1:13">
      <c r="A842" s="37" t="s">
        <v>1798</v>
      </c>
      <c r="B842" s="37" t="s">
        <v>1799</v>
      </c>
      <c r="C842" s="37" t="s">
        <v>1799</v>
      </c>
      <c r="D842" s="37" t="s">
        <v>3194</v>
      </c>
      <c r="E842" s="38">
        <v>2628</v>
      </c>
      <c r="F842" s="38">
        <v>3208</v>
      </c>
      <c r="G842" s="38">
        <v>2045</v>
      </c>
      <c r="H842" s="40">
        <v>30658.639999999999</v>
      </c>
      <c r="I842" s="40">
        <v>32468.66</v>
      </c>
      <c r="J842" s="40">
        <v>18646.490000000002</v>
      </c>
      <c r="K842" s="40">
        <v>25179.03</v>
      </c>
      <c r="L842" s="40">
        <v>26354.85</v>
      </c>
      <c r="M842" s="40">
        <v>15496.91</v>
      </c>
    </row>
    <row r="843" spans="1:13">
      <c r="A843" s="37" t="s">
        <v>1698</v>
      </c>
      <c r="B843" s="37" t="s">
        <v>1699</v>
      </c>
      <c r="C843" s="37" t="s">
        <v>1699</v>
      </c>
      <c r="D843" s="37" t="s">
        <v>3156</v>
      </c>
      <c r="E843" s="38">
        <v>1580</v>
      </c>
      <c r="F843" s="38">
        <v>1760</v>
      </c>
      <c r="G843" s="38">
        <v>1828</v>
      </c>
      <c r="H843" s="40">
        <v>15176.44</v>
      </c>
      <c r="I843" s="40">
        <v>21760.35</v>
      </c>
      <c r="J843" s="40">
        <v>20987.88</v>
      </c>
      <c r="K843" s="40">
        <v>10903.59</v>
      </c>
      <c r="L843" s="40">
        <v>14599.42</v>
      </c>
      <c r="M843" s="40">
        <v>15113.04</v>
      </c>
    </row>
    <row r="844" spans="1:13">
      <c r="A844" s="37" t="s">
        <v>1939</v>
      </c>
      <c r="B844" s="37" t="s">
        <v>1940</v>
      </c>
      <c r="C844" s="37" t="s">
        <v>1940</v>
      </c>
      <c r="D844" s="37" t="s">
        <v>3251</v>
      </c>
      <c r="E844" s="38">
        <v>1777</v>
      </c>
      <c r="F844" s="38">
        <v>2222</v>
      </c>
      <c r="G844" s="38">
        <v>2157</v>
      </c>
      <c r="H844" s="40">
        <v>15900.44</v>
      </c>
      <c r="I844" s="40">
        <v>17483.37</v>
      </c>
      <c r="J844" s="40">
        <v>16944.599999999999</v>
      </c>
      <c r="K844" s="40">
        <v>14056.5</v>
      </c>
      <c r="L844" s="40">
        <v>15774.17</v>
      </c>
      <c r="M844" s="40">
        <v>15079.58</v>
      </c>
    </row>
    <row r="845" spans="1:13">
      <c r="A845" s="37" t="s">
        <v>2000</v>
      </c>
      <c r="B845" s="37" t="s">
        <v>2001</v>
      </c>
      <c r="C845" s="37" t="s">
        <v>2001</v>
      </c>
      <c r="D845" s="37" t="s">
        <v>2516</v>
      </c>
      <c r="E845" s="38">
        <v>1278</v>
      </c>
      <c r="F845" s="38">
        <v>1330</v>
      </c>
      <c r="G845" s="38">
        <v>1341</v>
      </c>
      <c r="H845" s="40">
        <v>19353.16</v>
      </c>
      <c r="I845" s="40">
        <v>15540.11</v>
      </c>
      <c r="J845" s="40">
        <v>16962.27</v>
      </c>
      <c r="K845" s="40">
        <v>17089.96</v>
      </c>
      <c r="L845" s="40">
        <v>14112.3</v>
      </c>
      <c r="M845" s="40">
        <v>14976.07</v>
      </c>
    </row>
    <row r="846" spans="1:13">
      <c r="A846" s="37" t="s">
        <v>1894</v>
      </c>
      <c r="B846" s="37" t="s">
        <v>1895</v>
      </c>
      <c r="C846" s="37" t="s">
        <v>1895</v>
      </c>
      <c r="D846" s="37" t="s">
        <v>3232</v>
      </c>
      <c r="E846" s="38">
        <v>2487</v>
      </c>
      <c r="F846" s="38">
        <v>2764</v>
      </c>
      <c r="G846" s="38">
        <v>2795</v>
      </c>
      <c r="H846" s="40">
        <v>21399.06</v>
      </c>
      <c r="I846" s="40">
        <v>18140</v>
      </c>
      <c r="J846" s="40">
        <v>17818.71</v>
      </c>
      <c r="K846" s="40">
        <v>17778.23</v>
      </c>
      <c r="L846" s="40">
        <v>14999.54</v>
      </c>
      <c r="M846" s="40">
        <v>14926.01</v>
      </c>
    </row>
    <row r="847" spans="1:13" ht="22.5">
      <c r="A847" s="37" t="s">
        <v>1709</v>
      </c>
      <c r="B847" s="37" t="s">
        <v>1710</v>
      </c>
      <c r="C847" s="37" t="s">
        <v>1711</v>
      </c>
      <c r="D847" s="37" t="s">
        <v>2595</v>
      </c>
      <c r="E847" s="38">
        <v>1454</v>
      </c>
      <c r="F847" s="38">
        <v>1383</v>
      </c>
      <c r="G847" s="38">
        <v>2056</v>
      </c>
      <c r="H847" s="40">
        <v>15737.61</v>
      </c>
      <c r="I847" s="40">
        <v>9620.34</v>
      </c>
      <c r="J847" s="40">
        <v>16357.33</v>
      </c>
      <c r="K847" s="40">
        <v>14669.56</v>
      </c>
      <c r="L847" s="40">
        <v>8667.2000000000007</v>
      </c>
      <c r="M847" s="40">
        <v>14883.22</v>
      </c>
    </row>
    <row r="848" spans="1:13">
      <c r="A848" s="37" t="s">
        <v>1721</v>
      </c>
      <c r="B848" s="37" t="s">
        <v>1722</v>
      </c>
      <c r="C848" s="37" t="s">
        <v>1722</v>
      </c>
      <c r="D848" s="37" t="s">
        <v>3162</v>
      </c>
      <c r="E848" s="38">
        <v>2572</v>
      </c>
      <c r="F848" s="38">
        <v>2507</v>
      </c>
      <c r="G848" s="38">
        <v>2161</v>
      </c>
      <c r="H848" s="40">
        <v>24837.96</v>
      </c>
      <c r="I848" s="40">
        <v>19161.86</v>
      </c>
      <c r="J848" s="40">
        <v>16601.849999999999</v>
      </c>
      <c r="K848" s="40">
        <v>21591.63</v>
      </c>
      <c r="L848" s="40">
        <v>16529.52</v>
      </c>
      <c r="M848" s="40">
        <v>14863.25</v>
      </c>
    </row>
    <row r="849" spans="1:13">
      <c r="A849" s="37" t="s">
        <v>1707</v>
      </c>
      <c r="B849" s="37" t="s">
        <v>1708</v>
      </c>
      <c r="C849" s="37" t="s">
        <v>764</v>
      </c>
      <c r="D849" s="37" t="s">
        <v>2548</v>
      </c>
      <c r="E849" s="38">
        <v>1634</v>
      </c>
      <c r="F849" s="38">
        <v>2182</v>
      </c>
      <c r="G849" s="38">
        <v>2281</v>
      </c>
      <c r="H849" s="40">
        <v>14474.92</v>
      </c>
      <c r="I849" s="40">
        <v>19215.46</v>
      </c>
      <c r="J849" s="40">
        <v>17574.62</v>
      </c>
      <c r="K849" s="40">
        <v>12305.25</v>
      </c>
      <c r="L849" s="40">
        <v>16285.81</v>
      </c>
      <c r="M849" s="40">
        <v>14677.45</v>
      </c>
    </row>
    <row r="850" spans="1:13">
      <c r="A850" s="37" t="s">
        <v>2021</v>
      </c>
      <c r="B850" s="37" t="s">
        <v>2022</v>
      </c>
      <c r="C850" s="37" t="s">
        <v>2022</v>
      </c>
      <c r="D850" s="37" t="s">
        <v>3286</v>
      </c>
      <c r="E850" s="38">
        <v>1307</v>
      </c>
      <c r="F850" s="38">
        <v>1298</v>
      </c>
      <c r="G850" s="38">
        <v>1825</v>
      </c>
      <c r="H850" s="40">
        <v>13860.25</v>
      </c>
      <c r="I850" s="40">
        <v>9542.0499999999993</v>
      </c>
      <c r="J850" s="40">
        <v>17931.2</v>
      </c>
      <c r="K850" s="40">
        <v>10345.73</v>
      </c>
      <c r="L850" s="40">
        <v>7215.7</v>
      </c>
      <c r="M850" s="40">
        <v>14621.76</v>
      </c>
    </row>
    <row r="851" spans="1:13" ht="22.5">
      <c r="A851" s="37" t="s">
        <v>2285</v>
      </c>
      <c r="B851" s="37" t="s">
        <v>2286</v>
      </c>
      <c r="C851" s="37" t="s">
        <v>2287</v>
      </c>
      <c r="D851" s="37" t="s">
        <v>3392</v>
      </c>
      <c r="E851" s="38">
        <v>2314</v>
      </c>
      <c r="F851" s="38">
        <v>2112</v>
      </c>
      <c r="G851" s="38">
        <v>1550</v>
      </c>
      <c r="H851" s="40">
        <v>41935.83</v>
      </c>
      <c r="I851" s="40">
        <v>54263.39</v>
      </c>
      <c r="J851" s="40">
        <v>16264.88</v>
      </c>
      <c r="K851" s="40">
        <v>38721.51</v>
      </c>
      <c r="L851" s="40">
        <v>51336.37</v>
      </c>
      <c r="M851" s="40">
        <v>14542.89</v>
      </c>
    </row>
    <row r="852" spans="1:13" ht="22.5">
      <c r="A852" s="37" t="s">
        <v>2008</v>
      </c>
      <c r="B852" s="37" t="s">
        <v>2009</v>
      </c>
      <c r="C852" s="37" t="s">
        <v>2009</v>
      </c>
      <c r="D852" s="37" t="s">
        <v>3280</v>
      </c>
      <c r="E852" s="38">
        <v>1140</v>
      </c>
      <c r="F852" s="38">
        <v>1312</v>
      </c>
      <c r="G852" s="38">
        <v>2195</v>
      </c>
      <c r="H852" s="40">
        <v>9334.5499999999993</v>
      </c>
      <c r="I852" s="40">
        <v>10536.08</v>
      </c>
      <c r="J852" s="40">
        <v>17432.78</v>
      </c>
      <c r="K852" s="40">
        <v>6907.6</v>
      </c>
      <c r="L852" s="40">
        <v>8427.85</v>
      </c>
      <c r="M852" s="40">
        <v>14416.4</v>
      </c>
    </row>
    <row r="853" spans="1:13" ht="22.5">
      <c r="A853" s="37" t="s">
        <v>1783</v>
      </c>
      <c r="B853" s="37" t="s">
        <v>1784</v>
      </c>
      <c r="C853" s="37" t="s">
        <v>1785</v>
      </c>
      <c r="D853" s="37" t="s">
        <v>3188</v>
      </c>
      <c r="E853" s="38">
        <v>2098</v>
      </c>
      <c r="F853" s="38">
        <v>2415</v>
      </c>
      <c r="G853" s="38">
        <v>1996</v>
      </c>
      <c r="H853" s="40">
        <v>23279.84</v>
      </c>
      <c r="I853" s="40">
        <v>21225.93</v>
      </c>
      <c r="J853" s="40">
        <v>15911.14</v>
      </c>
      <c r="K853" s="40">
        <v>20998.67</v>
      </c>
      <c r="L853" s="40">
        <v>18896.27</v>
      </c>
      <c r="M853" s="40">
        <v>14352.52</v>
      </c>
    </row>
    <row r="854" spans="1:13">
      <c r="A854" s="37" t="s">
        <v>2074</v>
      </c>
      <c r="B854" s="37" t="s">
        <v>2075</v>
      </c>
      <c r="C854" s="37" t="s">
        <v>2075</v>
      </c>
      <c r="D854" s="37" t="s">
        <v>3306</v>
      </c>
      <c r="E854" s="38">
        <v>2102</v>
      </c>
      <c r="F854" s="38">
        <v>1961</v>
      </c>
      <c r="G854" s="38">
        <v>1551</v>
      </c>
      <c r="H854" s="40">
        <v>24636.59</v>
      </c>
      <c r="I854" s="40">
        <v>20413.93</v>
      </c>
      <c r="J854" s="40">
        <v>16453.62</v>
      </c>
      <c r="K854" s="40">
        <v>22757.87</v>
      </c>
      <c r="L854" s="40">
        <v>17548.72</v>
      </c>
      <c r="M854" s="40">
        <v>14338.57</v>
      </c>
    </row>
    <row r="855" spans="1:13">
      <c r="A855" s="37" t="s">
        <v>1629</v>
      </c>
      <c r="B855" s="37" t="s">
        <v>1630</v>
      </c>
      <c r="C855" s="37" t="s">
        <v>1631</v>
      </c>
      <c r="D855" s="37" t="s">
        <v>2467</v>
      </c>
      <c r="E855" s="38">
        <v>3582</v>
      </c>
      <c r="F855" s="38">
        <v>3180</v>
      </c>
      <c r="G855" s="38">
        <v>2693</v>
      </c>
      <c r="H855" s="40">
        <v>31305.88</v>
      </c>
      <c r="I855" s="40">
        <v>24193.45</v>
      </c>
      <c r="J855" s="40">
        <v>17867.2</v>
      </c>
      <c r="K855" s="40">
        <v>27343.79</v>
      </c>
      <c r="L855" s="40">
        <v>20874.849999999999</v>
      </c>
      <c r="M855" s="40">
        <v>14335.45</v>
      </c>
    </row>
    <row r="856" spans="1:13">
      <c r="A856" s="37" t="s">
        <v>1694</v>
      </c>
      <c r="B856" s="37" t="s">
        <v>1695</v>
      </c>
      <c r="C856" s="37" t="s">
        <v>1695</v>
      </c>
      <c r="D856" s="37" t="s">
        <v>3154</v>
      </c>
      <c r="E856" s="38">
        <v>2605</v>
      </c>
      <c r="F856" s="38">
        <v>2554</v>
      </c>
      <c r="G856" s="38">
        <v>2595</v>
      </c>
      <c r="H856" s="40">
        <v>17553.62</v>
      </c>
      <c r="I856" s="40">
        <v>17314.599999999999</v>
      </c>
      <c r="J856" s="40">
        <v>17247.09</v>
      </c>
      <c r="K856" s="40">
        <v>14785.85</v>
      </c>
      <c r="L856" s="40">
        <v>14109.91</v>
      </c>
      <c r="M856" s="40">
        <v>14328.84</v>
      </c>
    </row>
    <row r="857" spans="1:13">
      <c r="A857" s="37" t="s">
        <v>1725</v>
      </c>
      <c r="B857" s="37" t="s">
        <v>1726</v>
      </c>
      <c r="C857" s="37" t="s">
        <v>1727</v>
      </c>
      <c r="D857" s="37" t="s">
        <v>2467</v>
      </c>
      <c r="E857" s="38">
        <v>2698</v>
      </c>
      <c r="F857" s="38">
        <v>2549</v>
      </c>
      <c r="G857" s="38">
        <v>2180</v>
      </c>
      <c r="H857" s="40">
        <v>24023.03</v>
      </c>
      <c r="I857" s="40">
        <v>21170.38</v>
      </c>
      <c r="J857" s="40">
        <v>18520.509999999998</v>
      </c>
      <c r="K857" s="40">
        <v>18159.95</v>
      </c>
      <c r="L857" s="40">
        <v>16165.11</v>
      </c>
      <c r="M857" s="40">
        <v>14234.13</v>
      </c>
    </row>
    <row r="858" spans="1:13">
      <c r="A858" s="37" t="s">
        <v>2065</v>
      </c>
      <c r="B858" s="37" t="s">
        <v>2066</v>
      </c>
      <c r="C858" s="37" t="s">
        <v>2066</v>
      </c>
      <c r="D858" s="37" t="s">
        <v>3303</v>
      </c>
      <c r="E858" s="38">
        <v>0</v>
      </c>
      <c r="F858" s="38">
        <v>0</v>
      </c>
      <c r="G858" s="38">
        <v>2590</v>
      </c>
      <c r="H858" s="41"/>
      <c r="I858" s="41"/>
      <c r="J858" s="40">
        <v>17527.240000000002</v>
      </c>
      <c r="K858" s="41"/>
      <c r="L858" s="41"/>
      <c r="M858" s="40">
        <v>14210.47</v>
      </c>
    </row>
    <row r="859" spans="1:13">
      <c r="A859" s="37" t="s">
        <v>1806</v>
      </c>
      <c r="B859" s="37" t="s">
        <v>1807</v>
      </c>
      <c r="C859" s="37" t="s">
        <v>1807</v>
      </c>
      <c r="D859" s="37" t="s">
        <v>2818</v>
      </c>
      <c r="E859" s="38">
        <v>1493</v>
      </c>
      <c r="F859" s="38">
        <v>2175</v>
      </c>
      <c r="G859" s="38">
        <v>2292</v>
      </c>
      <c r="H859" s="40">
        <v>16099.69</v>
      </c>
      <c r="I859" s="40">
        <v>12128.01</v>
      </c>
      <c r="J859" s="40">
        <v>17543.52</v>
      </c>
      <c r="K859" s="40">
        <v>13584.04</v>
      </c>
      <c r="L859" s="40">
        <v>9616.31</v>
      </c>
      <c r="M859" s="40">
        <v>14113.52</v>
      </c>
    </row>
    <row r="860" spans="1:13">
      <c r="A860" s="37" t="s">
        <v>1762</v>
      </c>
      <c r="B860" s="37" t="s">
        <v>1763</v>
      </c>
      <c r="C860" s="37" t="s">
        <v>1763</v>
      </c>
      <c r="D860" s="37" t="s">
        <v>3179</v>
      </c>
      <c r="E860" s="38">
        <v>1557</v>
      </c>
      <c r="F860" s="38">
        <v>1845</v>
      </c>
      <c r="G860" s="38">
        <v>1985</v>
      </c>
      <c r="H860" s="40">
        <v>37286.129999999997</v>
      </c>
      <c r="I860" s="40">
        <v>24134.89</v>
      </c>
      <c r="J860" s="40">
        <v>16389.259999999998</v>
      </c>
      <c r="K860" s="40">
        <v>34701.629999999997</v>
      </c>
      <c r="L860" s="40">
        <v>21847.1</v>
      </c>
      <c r="M860" s="40">
        <v>13991.85</v>
      </c>
    </row>
    <row r="861" spans="1:13">
      <c r="A861" s="37" t="s">
        <v>1775</v>
      </c>
      <c r="B861" s="37" t="s">
        <v>1776</v>
      </c>
      <c r="C861" s="37" t="s">
        <v>1776</v>
      </c>
      <c r="D861" s="37" t="s">
        <v>3185</v>
      </c>
      <c r="E861" s="38">
        <v>1995</v>
      </c>
      <c r="F861" s="38">
        <v>2244</v>
      </c>
      <c r="G861" s="38">
        <v>2477</v>
      </c>
      <c r="H861" s="40">
        <v>19799.87</v>
      </c>
      <c r="I861" s="40">
        <v>17957.89</v>
      </c>
      <c r="J861" s="40">
        <v>17032.45</v>
      </c>
      <c r="K861" s="40">
        <v>17057.060000000001</v>
      </c>
      <c r="L861" s="40">
        <v>14760.58</v>
      </c>
      <c r="M861" s="40">
        <v>13991.73</v>
      </c>
    </row>
    <row r="862" spans="1:13">
      <c r="A862" s="37" t="s">
        <v>1850</v>
      </c>
      <c r="B862" s="37" t="s">
        <v>1851</v>
      </c>
      <c r="C862" s="37" t="s">
        <v>1852</v>
      </c>
      <c r="D862" s="37" t="s">
        <v>3214</v>
      </c>
      <c r="E862" s="38">
        <v>2107</v>
      </c>
      <c r="F862" s="38">
        <v>1922</v>
      </c>
      <c r="G862" s="38">
        <v>1697</v>
      </c>
      <c r="H862" s="40">
        <v>19485.47</v>
      </c>
      <c r="I862" s="40">
        <v>17112.16</v>
      </c>
      <c r="J862" s="40">
        <v>15432.8</v>
      </c>
      <c r="K862" s="40">
        <v>15481.53</v>
      </c>
      <c r="L862" s="40">
        <v>14276.41</v>
      </c>
      <c r="M862" s="40">
        <v>13960.43</v>
      </c>
    </row>
    <row r="863" spans="1:13">
      <c r="A863" s="37" t="s">
        <v>1840</v>
      </c>
      <c r="B863" s="37" t="s">
        <v>1841</v>
      </c>
      <c r="C863" s="37" t="s">
        <v>1841</v>
      </c>
      <c r="D863" s="37" t="s">
        <v>3211</v>
      </c>
      <c r="E863" s="38">
        <v>2301</v>
      </c>
      <c r="F863" s="38">
        <v>1668</v>
      </c>
      <c r="G863" s="38">
        <v>2010</v>
      </c>
      <c r="H863" s="40">
        <v>25134.89</v>
      </c>
      <c r="I863" s="40">
        <v>16753.13</v>
      </c>
      <c r="J863" s="40">
        <v>16926.009999999998</v>
      </c>
      <c r="K863" s="40">
        <v>21167.73</v>
      </c>
      <c r="L863" s="40">
        <v>13722.95</v>
      </c>
      <c r="M863" s="40">
        <v>13950.8</v>
      </c>
    </row>
    <row r="864" spans="1:13">
      <c r="A864" s="37" t="s">
        <v>2389</v>
      </c>
      <c r="B864" s="37" t="s">
        <v>2390</v>
      </c>
      <c r="C864" s="37" t="s">
        <v>2391</v>
      </c>
      <c r="D864" s="37" t="s">
        <v>3432</v>
      </c>
      <c r="E864" s="38">
        <v>1877</v>
      </c>
      <c r="F864" s="38">
        <v>2030</v>
      </c>
      <c r="G864" s="38">
        <v>1310</v>
      </c>
      <c r="H864" s="40">
        <v>35050.04</v>
      </c>
      <c r="I864" s="40">
        <v>35035.699999999997</v>
      </c>
      <c r="J864" s="40">
        <v>19809.240000000002</v>
      </c>
      <c r="K864" s="40">
        <v>26709.66</v>
      </c>
      <c r="L864" s="40">
        <v>25803.32</v>
      </c>
      <c r="M864" s="40">
        <v>13889.88</v>
      </c>
    </row>
    <row r="865" spans="1:13">
      <c r="A865" s="37" t="s">
        <v>1900</v>
      </c>
      <c r="B865" s="37" t="s">
        <v>1901</v>
      </c>
      <c r="C865" s="37" t="s">
        <v>1901</v>
      </c>
      <c r="D865" s="37" t="s">
        <v>3235</v>
      </c>
      <c r="E865" s="38">
        <v>2616</v>
      </c>
      <c r="F865" s="38">
        <v>1661</v>
      </c>
      <c r="G865" s="38">
        <v>2078</v>
      </c>
      <c r="H865" s="40">
        <v>21860.37</v>
      </c>
      <c r="I865" s="40">
        <v>11642.36</v>
      </c>
      <c r="J865" s="40">
        <v>15048.28</v>
      </c>
      <c r="K865" s="40">
        <v>18878.05</v>
      </c>
      <c r="L865" s="40">
        <v>9953.4699999999993</v>
      </c>
      <c r="M865" s="40">
        <v>13795.96</v>
      </c>
    </row>
    <row r="866" spans="1:13" ht="22.5">
      <c r="A866" s="37" t="s">
        <v>1734</v>
      </c>
      <c r="B866" s="37" t="s">
        <v>1735</v>
      </c>
      <c r="C866" s="37" t="s">
        <v>1735</v>
      </c>
      <c r="D866" s="37" t="s">
        <v>3166</v>
      </c>
      <c r="E866" s="38">
        <v>2035</v>
      </c>
      <c r="F866" s="38">
        <v>2051</v>
      </c>
      <c r="G866" s="38">
        <v>2223</v>
      </c>
      <c r="H866" s="40">
        <v>16343.95</v>
      </c>
      <c r="I866" s="40">
        <v>12479.33</v>
      </c>
      <c r="J866" s="40">
        <v>16255.48</v>
      </c>
      <c r="K866" s="40">
        <v>13562.92</v>
      </c>
      <c r="L866" s="40">
        <v>10440.77</v>
      </c>
      <c r="M866" s="40">
        <v>13785.66</v>
      </c>
    </row>
    <row r="867" spans="1:13">
      <c r="A867" s="37" t="s">
        <v>2076</v>
      </c>
      <c r="B867" s="37" t="s">
        <v>2077</v>
      </c>
      <c r="C867" s="37" t="s">
        <v>2077</v>
      </c>
      <c r="D867" s="37" t="s">
        <v>3307</v>
      </c>
      <c r="E867" s="38">
        <v>2408</v>
      </c>
      <c r="F867" s="38">
        <v>1457</v>
      </c>
      <c r="G867" s="38">
        <v>1955</v>
      </c>
      <c r="H867" s="40">
        <v>13037.33</v>
      </c>
      <c r="I867" s="40">
        <v>10208.85</v>
      </c>
      <c r="J867" s="40">
        <v>16089.14</v>
      </c>
      <c r="K867" s="40">
        <v>9713.4599999999991</v>
      </c>
      <c r="L867" s="40">
        <v>8246.35</v>
      </c>
      <c r="M867" s="40">
        <v>13780.37</v>
      </c>
    </row>
    <row r="868" spans="1:13">
      <c r="A868" s="37" t="s">
        <v>1864</v>
      </c>
      <c r="B868" s="37" t="s">
        <v>1865</v>
      </c>
      <c r="C868" s="37" t="s">
        <v>1865</v>
      </c>
      <c r="D868" s="37" t="s">
        <v>3220</v>
      </c>
      <c r="E868" s="38">
        <v>0</v>
      </c>
      <c r="F868" s="38">
        <v>731</v>
      </c>
      <c r="G868" s="38">
        <v>1974</v>
      </c>
      <c r="H868" s="41"/>
      <c r="I868" s="40">
        <v>5842.24</v>
      </c>
      <c r="J868" s="40">
        <v>16801.07</v>
      </c>
      <c r="K868" s="41"/>
      <c r="L868" s="40">
        <v>5179.71</v>
      </c>
      <c r="M868" s="40">
        <v>13764.39</v>
      </c>
    </row>
    <row r="869" spans="1:13">
      <c r="A869" s="37" t="s">
        <v>1796</v>
      </c>
      <c r="B869" s="37" t="s">
        <v>1797</v>
      </c>
      <c r="C869" s="37" t="s">
        <v>1797</v>
      </c>
      <c r="D869" s="37" t="s">
        <v>3193</v>
      </c>
      <c r="E869" s="38">
        <v>1684</v>
      </c>
      <c r="F869" s="38">
        <v>1809</v>
      </c>
      <c r="G869" s="38">
        <v>2023</v>
      </c>
      <c r="H869" s="40">
        <v>16431.25</v>
      </c>
      <c r="I869" s="40">
        <v>15850.59</v>
      </c>
      <c r="J869" s="40">
        <v>16502.18</v>
      </c>
      <c r="K869" s="40">
        <v>13676.28</v>
      </c>
      <c r="L869" s="40">
        <v>13061.08</v>
      </c>
      <c r="M869" s="40">
        <v>13737.48</v>
      </c>
    </row>
    <row r="870" spans="1:13">
      <c r="A870" s="37" t="s">
        <v>1971</v>
      </c>
      <c r="B870" s="37" t="s">
        <v>1972</v>
      </c>
      <c r="C870" s="37" t="s">
        <v>1972</v>
      </c>
      <c r="D870" s="37" t="s">
        <v>3265</v>
      </c>
      <c r="E870" s="38">
        <v>2084</v>
      </c>
      <c r="F870" s="38">
        <v>2587</v>
      </c>
      <c r="G870" s="38">
        <v>2136</v>
      </c>
      <c r="H870" s="40">
        <v>22442.75</v>
      </c>
      <c r="I870" s="40">
        <v>25565.54</v>
      </c>
      <c r="J870" s="40">
        <v>16614.16</v>
      </c>
      <c r="K870" s="40">
        <v>19895.23</v>
      </c>
      <c r="L870" s="40">
        <v>23548.27</v>
      </c>
      <c r="M870" s="40">
        <v>13716.55</v>
      </c>
    </row>
    <row r="871" spans="1:13">
      <c r="A871" s="37" t="s">
        <v>1632</v>
      </c>
      <c r="B871" s="37" t="s">
        <v>1633</v>
      </c>
      <c r="C871" s="37" t="s">
        <v>1633</v>
      </c>
      <c r="D871" s="37" t="s">
        <v>3131</v>
      </c>
      <c r="E871" s="38">
        <v>2438</v>
      </c>
      <c r="F871" s="38">
        <v>2721</v>
      </c>
      <c r="G871" s="38">
        <v>2354</v>
      </c>
      <c r="H871" s="40">
        <v>24011.42</v>
      </c>
      <c r="I871" s="40">
        <v>20648.53</v>
      </c>
      <c r="J871" s="40">
        <v>16091.3</v>
      </c>
      <c r="K871" s="40">
        <v>20721.990000000002</v>
      </c>
      <c r="L871" s="40">
        <v>17253.7</v>
      </c>
      <c r="M871" s="40">
        <v>13707.45</v>
      </c>
    </row>
    <row r="872" spans="1:13">
      <c r="A872" s="37" t="s">
        <v>1779</v>
      </c>
      <c r="B872" s="37" t="s">
        <v>1780</v>
      </c>
      <c r="C872" s="37" t="s">
        <v>1780</v>
      </c>
      <c r="D872" s="37" t="s">
        <v>3187</v>
      </c>
      <c r="E872" s="38">
        <v>2424</v>
      </c>
      <c r="F872" s="38">
        <v>2610</v>
      </c>
      <c r="G872" s="38">
        <v>2328</v>
      </c>
      <c r="H872" s="40">
        <v>19377.38</v>
      </c>
      <c r="I872" s="40">
        <v>18594.48</v>
      </c>
      <c r="J872" s="40">
        <v>16242.71</v>
      </c>
      <c r="K872" s="40">
        <v>15634.27</v>
      </c>
      <c r="L872" s="40">
        <v>16084.45</v>
      </c>
      <c r="M872" s="40">
        <v>13639.76</v>
      </c>
    </row>
    <row r="873" spans="1:13">
      <c r="A873" s="37" t="s">
        <v>2121</v>
      </c>
      <c r="B873" s="37" t="s">
        <v>2122</v>
      </c>
      <c r="C873" s="37" t="s">
        <v>2123</v>
      </c>
      <c r="D873" s="37" t="s">
        <v>3327</v>
      </c>
      <c r="E873" s="38">
        <v>851</v>
      </c>
      <c r="F873" s="38">
        <v>893</v>
      </c>
      <c r="G873" s="38">
        <v>1033</v>
      </c>
      <c r="H873" s="40">
        <v>8332.93</v>
      </c>
      <c r="I873" s="40">
        <v>15060.14</v>
      </c>
      <c r="J873" s="40">
        <v>14409.63</v>
      </c>
      <c r="K873" s="40">
        <v>7908.96</v>
      </c>
      <c r="L873" s="40">
        <v>14159.11</v>
      </c>
      <c r="M873" s="40">
        <v>13350.62</v>
      </c>
    </row>
    <row r="874" spans="1:13">
      <c r="A874" s="37" t="s">
        <v>1752</v>
      </c>
      <c r="B874" s="37" t="s">
        <v>1753</v>
      </c>
      <c r="C874" s="37" t="s">
        <v>1753</v>
      </c>
      <c r="D874" s="37" t="s">
        <v>3174</v>
      </c>
      <c r="E874" s="38">
        <v>1561</v>
      </c>
      <c r="F874" s="38">
        <v>1729</v>
      </c>
      <c r="G874" s="38">
        <v>1911</v>
      </c>
      <c r="H874" s="40">
        <v>12210.92</v>
      </c>
      <c r="I874" s="40">
        <v>11586.62</v>
      </c>
      <c r="J874" s="40">
        <v>15712.07</v>
      </c>
      <c r="K874" s="40">
        <v>9166.5300000000007</v>
      </c>
      <c r="L874" s="40">
        <v>9392.16</v>
      </c>
      <c r="M874" s="40">
        <v>13275.76</v>
      </c>
    </row>
    <row r="875" spans="1:13">
      <c r="A875" s="37" t="s">
        <v>1979</v>
      </c>
      <c r="B875" s="37" t="s">
        <v>1980</v>
      </c>
      <c r="C875" s="37" t="s">
        <v>1980</v>
      </c>
      <c r="D875" s="37" t="s">
        <v>3269</v>
      </c>
      <c r="E875" s="38">
        <v>7326</v>
      </c>
      <c r="F875" s="38">
        <v>3109</v>
      </c>
      <c r="G875" s="38">
        <v>2633</v>
      </c>
      <c r="H875" s="40">
        <v>69755.09</v>
      </c>
      <c r="I875" s="40">
        <v>23797.31</v>
      </c>
      <c r="J875" s="40">
        <v>16796.68</v>
      </c>
      <c r="K875" s="40">
        <v>61104.88</v>
      </c>
      <c r="L875" s="40">
        <v>18984.36</v>
      </c>
      <c r="M875" s="40">
        <v>13094.76</v>
      </c>
    </row>
    <row r="876" spans="1:13">
      <c r="A876" s="37" t="s">
        <v>1460</v>
      </c>
      <c r="B876" s="37" t="s">
        <v>1461</v>
      </c>
      <c r="C876" s="37" t="s">
        <v>764</v>
      </c>
      <c r="D876" s="37" t="s">
        <v>3070</v>
      </c>
      <c r="E876" s="38">
        <v>1562</v>
      </c>
      <c r="F876" s="38">
        <v>1758</v>
      </c>
      <c r="G876" s="38">
        <v>1914</v>
      </c>
      <c r="H876" s="40">
        <v>16808.21</v>
      </c>
      <c r="I876" s="40">
        <v>14440.04</v>
      </c>
      <c r="J876" s="40">
        <v>16111.71</v>
      </c>
      <c r="K876" s="40">
        <v>13510.86</v>
      </c>
      <c r="L876" s="40">
        <v>11381.14</v>
      </c>
      <c r="M876" s="40">
        <v>13069.36</v>
      </c>
    </row>
    <row r="877" spans="1:13">
      <c r="A877" s="37" t="s">
        <v>1892</v>
      </c>
      <c r="B877" s="37" t="s">
        <v>1893</v>
      </c>
      <c r="C877" s="37" t="s">
        <v>1893</v>
      </c>
      <c r="D877" s="37" t="s">
        <v>3231</v>
      </c>
      <c r="E877" s="38">
        <v>1513</v>
      </c>
      <c r="F877" s="38">
        <v>1389</v>
      </c>
      <c r="G877" s="38">
        <v>1852</v>
      </c>
      <c r="H877" s="40">
        <v>13703.31</v>
      </c>
      <c r="I877" s="40">
        <v>7361.43</v>
      </c>
      <c r="J877" s="40">
        <v>14207.89</v>
      </c>
      <c r="K877" s="40">
        <v>11345.25</v>
      </c>
      <c r="L877" s="40">
        <v>6140.95</v>
      </c>
      <c r="M877" s="40">
        <v>12803.48</v>
      </c>
    </row>
    <row r="878" spans="1:13" ht="22.5">
      <c r="A878" s="37" t="s">
        <v>1612</v>
      </c>
      <c r="B878" s="37" t="s">
        <v>1613</v>
      </c>
      <c r="C878" s="37" t="s">
        <v>1614</v>
      </c>
      <c r="D878" s="37" t="s">
        <v>3123</v>
      </c>
      <c r="E878" s="38">
        <v>2027</v>
      </c>
      <c r="F878" s="38">
        <v>2155</v>
      </c>
      <c r="G878" s="38">
        <v>2231</v>
      </c>
      <c r="H878" s="40">
        <v>21094.639999999999</v>
      </c>
      <c r="I878" s="40">
        <v>17707.45</v>
      </c>
      <c r="J878" s="40">
        <v>15308.01</v>
      </c>
      <c r="K878" s="40">
        <v>18025.669999999998</v>
      </c>
      <c r="L878" s="40">
        <v>14765.76</v>
      </c>
      <c r="M878" s="40">
        <v>12721.61</v>
      </c>
    </row>
    <row r="879" spans="1:13">
      <c r="A879" s="37" t="s">
        <v>1794</v>
      </c>
      <c r="B879" s="37" t="s">
        <v>1795</v>
      </c>
      <c r="C879" s="37" t="s">
        <v>1795</v>
      </c>
      <c r="D879" s="37" t="s">
        <v>3192</v>
      </c>
      <c r="E879" s="38">
        <v>1020</v>
      </c>
      <c r="F879" s="38">
        <v>1447</v>
      </c>
      <c r="G879" s="38">
        <v>1208</v>
      </c>
      <c r="H879" s="40">
        <v>14920.26</v>
      </c>
      <c r="I879" s="40">
        <v>16064.94</v>
      </c>
      <c r="J879" s="40">
        <v>14074.34</v>
      </c>
      <c r="K879" s="40">
        <v>13165.98</v>
      </c>
      <c r="L879" s="40">
        <v>14470.21</v>
      </c>
      <c r="M879" s="40">
        <v>12695.72</v>
      </c>
    </row>
    <row r="880" spans="1:13">
      <c r="A880" s="37" t="s">
        <v>1658</v>
      </c>
      <c r="B880" s="37" t="s">
        <v>1659</v>
      </c>
      <c r="C880" s="37" t="s">
        <v>1660</v>
      </c>
      <c r="D880" s="37" t="s">
        <v>3140</v>
      </c>
      <c r="E880" s="38">
        <v>2450</v>
      </c>
      <c r="F880" s="38">
        <v>2436</v>
      </c>
      <c r="G880" s="38">
        <v>2106</v>
      </c>
      <c r="H880" s="40">
        <v>22492.47</v>
      </c>
      <c r="I880" s="40">
        <v>22913.89</v>
      </c>
      <c r="J880" s="40">
        <v>15788.25</v>
      </c>
      <c r="K880" s="40">
        <v>17022.38</v>
      </c>
      <c r="L880" s="40">
        <v>18953.53</v>
      </c>
      <c r="M880" s="40">
        <v>12569.08</v>
      </c>
    </row>
    <row r="881" spans="1:13">
      <c r="A881" s="37" t="s">
        <v>1610</v>
      </c>
      <c r="B881" s="37" t="s">
        <v>1611</v>
      </c>
      <c r="C881" s="37" t="s">
        <v>1611</v>
      </c>
      <c r="D881" s="37" t="s">
        <v>3122</v>
      </c>
      <c r="E881" s="38">
        <v>2726</v>
      </c>
      <c r="F881" s="38">
        <v>2465</v>
      </c>
      <c r="G881" s="38">
        <v>2268</v>
      </c>
      <c r="H881" s="40">
        <v>17231.12</v>
      </c>
      <c r="I881" s="40">
        <v>15630.14</v>
      </c>
      <c r="J881" s="40">
        <v>14333.76</v>
      </c>
      <c r="K881" s="40">
        <v>15218.38</v>
      </c>
      <c r="L881" s="40">
        <v>13786.62</v>
      </c>
      <c r="M881" s="40">
        <v>12541.77</v>
      </c>
    </row>
    <row r="882" spans="1:13">
      <c r="A882" s="37" t="s">
        <v>1822</v>
      </c>
      <c r="B882" s="37" t="s">
        <v>1823</v>
      </c>
      <c r="C882" s="37" t="s">
        <v>1824</v>
      </c>
      <c r="D882" s="37" t="s">
        <v>3205</v>
      </c>
      <c r="E882" s="38">
        <v>1491</v>
      </c>
      <c r="F882" s="38">
        <v>1598</v>
      </c>
      <c r="G882" s="38">
        <v>2271</v>
      </c>
      <c r="H882" s="40">
        <v>13761.9</v>
      </c>
      <c r="I882" s="40">
        <v>10983.49</v>
      </c>
      <c r="J882" s="40">
        <v>14597.83</v>
      </c>
      <c r="K882" s="40">
        <v>11984.12</v>
      </c>
      <c r="L882" s="40">
        <v>9325.77</v>
      </c>
      <c r="M882" s="40">
        <v>12508.06</v>
      </c>
    </row>
    <row r="883" spans="1:13">
      <c r="A883" s="37" t="s">
        <v>1758</v>
      </c>
      <c r="B883" s="37" t="s">
        <v>1759</v>
      </c>
      <c r="C883" s="37" t="s">
        <v>1759</v>
      </c>
      <c r="D883" s="37" t="s">
        <v>3177</v>
      </c>
      <c r="E883" s="38">
        <v>2176</v>
      </c>
      <c r="F883" s="38">
        <v>2236</v>
      </c>
      <c r="G883" s="38">
        <v>2044</v>
      </c>
      <c r="H883" s="40">
        <v>20561.330000000002</v>
      </c>
      <c r="I883" s="40">
        <v>19395.990000000002</v>
      </c>
      <c r="J883" s="40">
        <v>14441.75</v>
      </c>
      <c r="K883" s="40">
        <v>17747.04</v>
      </c>
      <c r="L883" s="40">
        <v>16654.18</v>
      </c>
      <c r="M883" s="40">
        <v>12294.54</v>
      </c>
    </row>
    <row r="884" spans="1:13">
      <c r="A884" s="37" t="s">
        <v>1983</v>
      </c>
      <c r="B884" s="37" t="s">
        <v>1984</v>
      </c>
      <c r="C884" s="37" t="s">
        <v>1984</v>
      </c>
      <c r="D884" s="37" t="s">
        <v>3270</v>
      </c>
      <c r="E884" s="38">
        <v>1088</v>
      </c>
      <c r="F884" s="38">
        <v>1189</v>
      </c>
      <c r="G884" s="38">
        <v>2030</v>
      </c>
      <c r="H884" s="40">
        <v>8420.06</v>
      </c>
      <c r="I884" s="40">
        <v>8630.35</v>
      </c>
      <c r="J884" s="40">
        <v>14316.7</v>
      </c>
      <c r="K884" s="40">
        <v>7184.22</v>
      </c>
      <c r="L884" s="40">
        <v>6919.77</v>
      </c>
      <c r="M884" s="40">
        <v>12279.59</v>
      </c>
    </row>
    <row r="885" spans="1:13" ht="22.5">
      <c r="A885" s="37" t="s">
        <v>2054</v>
      </c>
      <c r="B885" s="37" t="s">
        <v>2055</v>
      </c>
      <c r="C885" s="37" t="s">
        <v>2056</v>
      </c>
      <c r="D885" s="37" t="s">
        <v>3301</v>
      </c>
      <c r="E885" s="38">
        <v>1255</v>
      </c>
      <c r="F885" s="38">
        <v>1168</v>
      </c>
      <c r="G885" s="38">
        <v>1494</v>
      </c>
      <c r="H885" s="40">
        <v>10873.52</v>
      </c>
      <c r="I885" s="40">
        <v>8918.24</v>
      </c>
      <c r="J885" s="40">
        <v>13713.05</v>
      </c>
      <c r="K885" s="40">
        <v>9862.7999999999993</v>
      </c>
      <c r="L885" s="40">
        <v>7703.13</v>
      </c>
      <c r="M885" s="40">
        <v>12242.52</v>
      </c>
    </row>
    <row r="886" spans="1:13">
      <c r="A886" s="37" t="s">
        <v>1606</v>
      </c>
      <c r="B886" s="37" t="s">
        <v>1607</v>
      </c>
      <c r="C886" s="37" t="s">
        <v>1607</v>
      </c>
      <c r="D886" s="37" t="s">
        <v>3120</v>
      </c>
      <c r="E886" s="38">
        <v>2333</v>
      </c>
      <c r="F886" s="38">
        <v>2264</v>
      </c>
      <c r="G886" s="38">
        <v>1800</v>
      </c>
      <c r="H886" s="40">
        <v>27192.53</v>
      </c>
      <c r="I886" s="40">
        <v>19518.240000000002</v>
      </c>
      <c r="J886" s="40">
        <v>16048.73</v>
      </c>
      <c r="K886" s="40">
        <v>21273.87</v>
      </c>
      <c r="L886" s="40">
        <v>16080.84</v>
      </c>
      <c r="M886" s="40">
        <v>12215.2</v>
      </c>
    </row>
    <row r="887" spans="1:13">
      <c r="A887" s="37" t="s">
        <v>1896</v>
      </c>
      <c r="B887" s="37" t="s">
        <v>1897</v>
      </c>
      <c r="C887" s="37" t="s">
        <v>1897</v>
      </c>
      <c r="D887" s="37" t="s">
        <v>3233</v>
      </c>
      <c r="E887" s="38">
        <v>2391</v>
      </c>
      <c r="F887" s="38">
        <v>2188</v>
      </c>
      <c r="G887" s="38">
        <v>2144</v>
      </c>
      <c r="H887" s="40">
        <v>18803.82</v>
      </c>
      <c r="I887" s="40">
        <v>18394.939999999999</v>
      </c>
      <c r="J887" s="40">
        <v>15471.65</v>
      </c>
      <c r="K887" s="40">
        <v>14971.74</v>
      </c>
      <c r="L887" s="40">
        <v>14071.88</v>
      </c>
      <c r="M887" s="40">
        <v>12130.89</v>
      </c>
    </row>
    <row r="888" spans="1:13">
      <c r="A888" s="37" t="s">
        <v>1679</v>
      </c>
      <c r="B888" s="37" t="s">
        <v>1680</v>
      </c>
      <c r="C888" s="37" t="s">
        <v>1680</v>
      </c>
      <c r="D888" s="37" t="s">
        <v>3148</v>
      </c>
      <c r="E888" s="38">
        <v>2539</v>
      </c>
      <c r="F888" s="38">
        <v>2249</v>
      </c>
      <c r="G888" s="38">
        <v>2182</v>
      </c>
      <c r="H888" s="40">
        <v>24725.03</v>
      </c>
      <c r="I888" s="40">
        <v>16516.810000000001</v>
      </c>
      <c r="J888" s="40">
        <v>15179.24</v>
      </c>
      <c r="K888" s="40">
        <v>20642.64</v>
      </c>
      <c r="L888" s="40">
        <v>13649.9</v>
      </c>
      <c r="M888" s="40">
        <v>12097.52</v>
      </c>
    </row>
    <row r="889" spans="1:13">
      <c r="A889" s="37" t="s">
        <v>2002</v>
      </c>
      <c r="B889" s="37" t="s">
        <v>2003</v>
      </c>
      <c r="C889" s="37" t="s">
        <v>2003</v>
      </c>
      <c r="D889" s="37" t="s">
        <v>3277</v>
      </c>
      <c r="E889" s="38">
        <v>964</v>
      </c>
      <c r="F889" s="38">
        <v>1166</v>
      </c>
      <c r="G889" s="38">
        <v>2000</v>
      </c>
      <c r="H889" s="40">
        <v>9586.3700000000008</v>
      </c>
      <c r="I889" s="40">
        <v>10686.99</v>
      </c>
      <c r="J889" s="40">
        <v>14632.98</v>
      </c>
      <c r="K889" s="40">
        <v>8326.2099999999991</v>
      </c>
      <c r="L889" s="40">
        <v>9334.26</v>
      </c>
      <c r="M889" s="40">
        <v>12091.45</v>
      </c>
    </row>
    <row r="890" spans="1:13">
      <c r="A890" s="37" t="s">
        <v>1914</v>
      </c>
      <c r="B890" s="37" t="s">
        <v>1915</v>
      </c>
      <c r="C890" s="37" t="s">
        <v>1915</v>
      </c>
      <c r="D890" s="37" t="s">
        <v>3241</v>
      </c>
      <c r="E890" s="38">
        <v>1103</v>
      </c>
      <c r="F890" s="38">
        <v>1362</v>
      </c>
      <c r="G890" s="38">
        <v>2071</v>
      </c>
      <c r="H890" s="40">
        <v>11315.54</v>
      </c>
      <c r="I890" s="40">
        <v>11758.52</v>
      </c>
      <c r="J890" s="40">
        <v>15478.31</v>
      </c>
      <c r="K890" s="40">
        <v>9013.1200000000008</v>
      </c>
      <c r="L890" s="40">
        <v>9235.2099999999991</v>
      </c>
      <c r="M890" s="40">
        <v>12063.11</v>
      </c>
    </row>
    <row r="891" spans="1:13">
      <c r="A891" s="37" t="s">
        <v>2168</v>
      </c>
      <c r="B891" s="37" t="s">
        <v>2169</v>
      </c>
      <c r="C891" s="37" t="s">
        <v>2169</v>
      </c>
      <c r="D891" s="37" t="s">
        <v>2466</v>
      </c>
      <c r="E891" s="38">
        <v>896</v>
      </c>
      <c r="F891" s="38">
        <v>870</v>
      </c>
      <c r="G891" s="38">
        <v>908</v>
      </c>
      <c r="H891" s="40">
        <v>15197.62</v>
      </c>
      <c r="I891" s="40">
        <v>14497.59</v>
      </c>
      <c r="J891" s="40">
        <v>18048.25</v>
      </c>
      <c r="K891" s="40">
        <v>10390.23</v>
      </c>
      <c r="L891" s="40">
        <v>10213.58</v>
      </c>
      <c r="M891" s="40">
        <v>12049.28</v>
      </c>
    </row>
    <row r="892" spans="1:13">
      <c r="A892" s="37" t="s">
        <v>1750</v>
      </c>
      <c r="B892" s="37" t="s">
        <v>1751</v>
      </c>
      <c r="C892" s="37" t="s">
        <v>1751</v>
      </c>
      <c r="D892" s="37" t="s">
        <v>3173</v>
      </c>
      <c r="E892" s="38">
        <v>3758</v>
      </c>
      <c r="F892" s="38">
        <v>2935</v>
      </c>
      <c r="G892" s="38">
        <v>2669</v>
      </c>
      <c r="H892" s="40">
        <v>48067.37</v>
      </c>
      <c r="I892" s="40">
        <v>32898.18</v>
      </c>
      <c r="J892" s="40">
        <v>16422.97</v>
      </c>
      <c r="K892" s="40">
        <v>39216.75</v>
      </c>
      <c r="L892" s="40">
        <v>27099.89</v>
      </c>
      <c r="M892" s="40">
        <v>12040.99</v>
      </c>
    </row>
    <row r="893" spans="1:13">
      <c r="A893" s="37" t="s">
        <v>1748</v>
      </c>
      <c r="B893" s="37" t="s">
        <v>1749</v>
      </c>
      <c r="C893" s="37" t="s">
        <v>1749</v>
      </c>
      <c r="D893" s="37" t="s">
        <v>3172</v>
      </c>
      <c r="E893" s="38">
        <v>2280</v>
      </c>
      <c r="F893" s="38">
        <v>2163</v>
      </c>
      <c r="G893" s="38">
        <v>2452</v>
      </c>
      <c r="H893" s="40">
        <v>17044.87</v>
      </c>
      <c r="I893" s="40">
        <v>13899.33</v>
      </c>
      <c r="J893" s="40">
        <v>15034.92</v>
      </c>
      <c r="K893" s="40">
        <v>13873.94</v>
      </c>
      <c r="L893" s="40">
        <v>10825.53</v>
      </c>
      <c r="M893" s="40">
        <v>12018.78</v>
      </c>
    </row>
    <row r="894" spans="1:13">
      <c r="A894" s="37" t="s">
        <v>2174</v>
      </c>
      <c r="B894" s="37" t="s">
        <v>2175</v>
      </c>
      <c r="C894" s="37" t="s">
        <v>2175</v>
      </c>
      <c r="D894" s="37" t="s">
        <v>3349</v>
      </c>
      <c r="E894" s="38">
        <v>294</v>
      </c>
      <c r="F894" s="38">
        <v>252</v>
      </c>
      <c r="G894" s="38">
        <v>2227</v>
      </c>
      <c r="H894" s="40">
        <v>3115.44</v>
      </c>
      <c r="I894" s="40">
        <v>2649.98</v>
      </c>
      <c r="J894" s="40">
        <v>12768.1</v>
      </c>
      <c r="K894" s="40">
        <v>2644.55</v>
      </c>
      <c r="L894" s="40">
        <v>2455.4699999999998</v>
      </c>
      <c r="M894" s="40">
        <v>11890.24</v>
      </c>
    </row>
    <row r="895" spans="1:13">
      <c r="A895" s="37" t="s">
        <v>2004</v>
      </c>
      <c r="B895" s="37" t="s">
        <v>2005</v>
      </c>
      <c r="C895" s="37" t="s">
        <v>2005</v>
      </c>
      <c r="D895" s="37" t="s">
        <v>3278</v>
      </c>
      <c r="E895" s="38">
        <v>2434</v>
      </c>
      <c r="F895" s="38">
        <v>2500</v>
      </c>
      <c r="G895" s="38">
        <v>2004</v>
      </c>
      <c r="H895" s="40">
        <v>19068.04</v>
      </c>
      <c r="I895" s="40">
        <v>18268.259999999998</v>
      </c>
      <c r="J895" s="40">
        <v>16287.37</v>
      </c>
      <c r="K895" s="40">
        <v>13667.93</v>
      </c>
      <c r="L895" s="40">
        <v>13774.29</v>
      </c>
      <c r="M895" s="40">
        <v>11833.91</v>
      </c>
    </row>
    <row r="896" spans="1:13">
      <c r="A896" s="37" t="s">
        <v>2029</v>
      </c>
      <c r="B896" s="37" t="s">
        <v>2030</v>
      </c>
      <c r="C896" s="37" t="s">
        <v>2030</v>
      </c>
      <c r="D896" s="37" t="s">
        <v>3290</v>
      </c>
      <c r="E896" s="38">
        <v>1599</v>
      </c>
      <c r="F896" s="38">
        <v>1649</v>
      </c>
      <c r="G896" s="38">
        <v>1507</v>
      </c>
      <c r="H896" s="40">
        <v>13708.28</v>
      </c>
      <c r="I896" s="40">
        <v>12908.28</v>
      </c>
      <c r="J896" s="40">
        <v>14058.57</v>
      </c>
      <c r="K896" s="40">
        <v>11301.46</v>
      </c>
      <c r="L896" s="40">
        <v>10359.06</v>
      </c>
      <c r="M896" s="40">
        <v>11830.34</v>
      </c>
    </row>
    <row r="897" spans="1:13">
      <c r="A897" s="37" t="s">
        <v>1663</v>
      </c>
      <c r="B897" s="37" t="s">
        <v>1664</v>
      </c>
      <c r="C897" s="37" t="s">
        <v>1664</v>
      </c>
      <c r="D897" s="37" t="s">
        <v>3142</v>
      </c>
      <c r="E897" s="38">
        <v>2195</v>
      </c>
      <c r="F897" s="38">
        <v>2023</v>
      </c>
      <c r="G897" s="38">
        <v>1983</v>
      </c>
      <c r="H897" s="40">
        <v>18303.919999999998</v>
      </c>
      <c r="I897" s="40">
        <v>15381.79</v>
      </c>
      <c r="J897" s="40">
        <v>14211.18</v>
      </c>
      <c r="K897" s="40">
        <v>15123.67</v>
      </c>
      <c r="L897" s="40">
        <v>13311.17</v>
      </c>
      <c r="M897" s="40">
        <v>11823.75</v>
      </c>
    </row>
    <row r="898" spans="1:13" ht="22.5">
      <c r="A898" s="37" t="s">
        <v>2204</v>
      </c>
      <c r="B898" s="37" t="s">
        <v>2205</v>
      </c>
      <c r="C898" s="37" t="s">
        <v>2206</v>
      </c>
      <c r="D898" s="37" t="s">
        <v>2518</v>
      </c>
      <c r="E898" s="38">
        <v>1111</v>
      </c>
      <c r="F898" s="38">
        <v>1382</v>
      </c>
      <c r="G898" s="38">
        <v>1110</v>
      </c>
      <c r="H898" s="40">
        <v>12923.81</v>
      </c>
      <c r="I898" s="40">
        <v>14240.23</v>
      </c>
      <c r="J898" s="40">
        <v>14131.78</v>
      </c>
      <c r="K898" s="40">
        <v>11154.56</v>
      </c>
      <c r="L898" s="40">
        <v>11420.8</v>
      </c>
      <c r="M898" s="40">
        <v>11694.58</v>
      </c>
    </row>
    <row r="899" spans="1:13">
      <c r="A899" s="37" t="s">
        <v>2156</v>
      </c>
      <c r="B899" s="37" t="s">
        <v>2157</v>
      </c>
      <c r="C899" s="37" t="s">
        <v>2158</v>
      </c>
      <c r="D899" s="37" t="s">
        <v>3341</v>
      </c>
      <c r="E899" s="38">
        <v>1116</v>
      </c>
      <c r="F899" s="38">
        <v>924</v>
      </c>
      <c r="G899" s="38">
        <v>1073</v>
      </c>
      <c r="H899" s="40">
        <v>10625.15</v>
      </c>
      <c r="I899" s="40">
        <v>7976.46</v>
      </c>
      <c r="J899" s="40">
        <v>12141.43</v>
      </c>
      <c r="K899" s="40">
        <v>9929.7099999999991</v>
      </c>
      <c r="L899" s="40">
        <v>7496.72</v>
      </c>
      <c r="M899" s="40">
        <v>11638.38</v>
      </c>
    </row>
    <row r="900" spans="1:13">
      <c r="A900" s="37" t="s">
        <v>2377</v>
      </c>
      <c r="B900" s="37" t="s">
        <v>2378</v>
      </c>
      <c r="C900" s="37" t="s">
        <v>2378</v>
      </c>
      <c r="D900" s="37" t="s">
        <v>3427</v>
      </c>
      <c r="E900" s="38">
        <v>1217</v>
      </c>
      <c r="F900" s="38">
        <v>1587</v>
      </c>
      <c r="G900" s="38">
        <v>1201</v>
      </c>
      <c r="H900" s="40">
        <v>38978.730000000003</v>
      </c>
      <c r="I900" s="40">
        <v>28014.02</v>
      </c>
      <c r="J900" s="40">
        <v>11854.19</v>
      </c>
      <c r="K900" s="40">
        <v>38088.81</v>
      </c>
      <c r="L900" s="40">
        <v>27473.29</v>
      </c>
      <c r="M900" s="40">
        <v>11455.45</v>
      </c>
    </row>
    <row r="901" spans="1:13">
      <c r="A901" s="37" t="s">
        <v>2090</v>
      </c>
      <c r="B901" s="37" t="s">
        <v>2091</v>
      </c>
      <c r="C901" s="37" t="s">
        <v>2091</v>
      </c>
      <c r="D901" s="37" t="s">
        <v>3312</v>
      </c>
      <c r="E901" s="38">
        <v>985</v>
      </c>
      <c r="F901" s="38">
        <v>1174</v>
      </c>
      <c r="G901" s="38">
        <v>1849</v>
      </c>
      <c r="H901" s="40">
        <v>11860.77</v>
      </c>
      <c r="I901" s="40">
        <v>11532.13</v>
      </c>
      <c r="J901" s="40">
        <v>14241</v>
      </c>
      <c r="K901" s="40">
        <v>10045.34</v>
      </c>
      <c r="L901" s="40">
        <v>9816.16</v>
      </c>
      <c r="M901" s="40">
        <v>11339.85</v>
      </c>
    </row>
    <row r="902" spans="1:13">
      <c r="A902" s="37" t="s">
        <v>1836</v>
      </c>
      <c r="B902" s="37" t="s">
        <v>1837</v>
      </c>
      <c r="C902" s="37" t="s">
        <v>1837</v>
      </c>
      <c r="D902" s="37" t="s">
        <v>3209</v>
      </c>
      <c r="E902" s="38">
        <v>1476</v>
      </c>
      <c r="F902" s="38">
        <v>1346</v>
      </c>
      <c r="G902" s="38">
        <v>1427</v>
      </c>
      <c r="H902" s="40">
        <v>21106.81</v>
      </c>
      <c r="I902" s="40">
        <v>16531.38</v>
      </c>
      <c r="J902" s="40">
        <v>12868.16</v>
      </c>
      <c r="K902" s="40">
        <v>18020.689999999999</v>
      </c>
      <c r="L902" s="40">
        <v>13962.97</v>
      </c>
      <c r="M902" s="40">
        <v>11328.14</v>
      </c>
    </row>
    <row r="903" spans="1:13">
      <c r="A903" s="37" t="s">
        <v>1728</v>
      </c>
      <c r="B903" s="37" t="s">
        <v>1729</v>
      </c>
      <c r="C903" s="37" t="s">
        <v>764</v>
      </c>
      <c r="D903" s="37" t="s">
        <v>3164</v>
      </c>
      <c r="E903" s="38">
        <v>1531</v>
      </c>
      <c r="F903" s="38">
        <v>1435</v>
      </c>
      <c r="G903" s="38">
        <v>1880</v>
      </c>
      <c r="H903" s="40">
        <v>24271.8</v>
      </c>
      <c r="I903" s="40">
        <v>10391.6</v>
      </c>
      <c r="J903" s="40">
        <v>13294.95</v>
      </c>
      <c r="K903" s="40">
        <v>22299.53</v>
      </c>
      <c r="L903" s="40">
        <v>8677.1</v>
      </c>
      <c r="M903" s="40">
        <v>11219.21</v>
      </c>
    </row>
    <row r="904" spans="1:13">
      <c r="A904" s="37" t="s">
        <v>1916</v>
      </c>
      <c r="B904" s="37" t="s">
        <v>1917</v>
      </c>
      <c r="C904" s="37" t="s">
        <v>1918</v>
      </c>
      <c r="D904" s="37" t="s">
        <v>2467</v>
      </c>
      <c r="E904" s="38">
        <v>1766</v>
      </c>
      <c r="F904" s="38">
        <v>1533</v>
      </c>
      <c r="G904" s="38">
        <v>1683</v>
      </c>
      <c r="H904" s="40">
        <v>13734.8</v>
      </c>
      <c r="I904" s="40">
        <v>12551.32</v>
      </c>
      <c r="J904" s="40">
        <v>13120.01</v>
      </c>
      <c r="K904" s="40">
        <v>10882.06</v>
      </c>
      <c r="L904" s="40">
        <v>10589</v>
      </c>
      <c r="M904" s="40">
        <v>11150.08</v>
      </c>
    </row>
    <row r="905" spans="1:13">
      <c r="A905" s="37" t="s">
        <v>1967</v>
      </c>
      <c r="B905" s="37" t="s">
        <v>1968</v>
      </c>
      <c r="C905" s="37" t="s">
        <v>1968</v>
      </c>
      <c r="D905" s="37" t="s">
        <v>3263</v>
      </c>
      <c r="E905" s="38">
        <v>822</v>
      </c>
      <c r="F905" s="38">
        <v>1181</v>
      </c>
      <c r="G905" s="38">
        <v>1658</v>
      </c>
      <c r="H905" s="40">
        <v>7386.5</v>
      </c>
      <c r="I905" s="40">
        <v>7767.87</v>
      </c>
      <c r="J905" s="40">
        <v>14040.34</v>
      </c>
      <c r="K905" s="40">
        <v>5538.23</v>
      </c>
      <c r="L905" s="40">
        <v>5959.09</v>
      </c>
      <c r="M905" s="40">
        <v>11049.03</v>
      </c>
    </row>
    <row r="906" spans="1:13">
      <c r="A906" s="37" t="s">
        <v>1654</v>
      </c>
      <c r="B906" s="37" t="s">
        <v>1655</v>
      </c>
      <c r="C906" s="37" t="s">
        <v>1655</v>
      </c>
      <c r="D906" s="37" t="s">
        <v>3138</v>
      </c>
      <c r="E906" s="38">
        <v>2236</v>
      </c>
      <c r="F906" s="38">
        <v>2482</v>
      </c>
      <c r="G906" s="38">
        <v>2193</v>
      </c>
      <c r="H906" s="40">
        <v>19785.34</v>
      </c>
      <c r="I906" s="40">
        <v>17127.439999999999</v>
      </c>
      <c r="J906" s="40">
        <v>13101.81</v>
      </c>
      <c r="K906" s="40">
        <v>16444.16</v>
      </c>
      <c r="L906" s="40">
        <v>14232.78</v>
      </c>
      <c r="M906" s="40">
        <v>10884.34</v>
      </c>
    </row>
    <row r="907" spans="1:13">
      <c r="A907" s="37" t="s">
        <v>1880</v>
      </c>
      <c r="B907" s="37" t="s">
        <v>1881</v>
      </c>
      <c r="C907" s="37" t="s">
        <v>1881</v>
      </c>
      <c r="D907" s="37" t="s">
        <v>3225</v>
      </c>
      <c r="E907" s="38">
        <v>3806</v>
      </c>
      <c r="F907" s="38">
        <v>4363</v>
      </c>
      <c r="G907" s="38">
        <v>1956</v>
      </c>
      <c r="H907" s="40">
        <v>39354.01</v>
      </c>
      <c r="I907" s="40">
        <v>39259.42</v>
      </c>
      <c r="J907" s="40">
        <v>13648.86</v>
      </c>
      <c r="K907" s="40">
        <v>29457.23</v>
      </c>
      <c r="L907" s="40">
        <v>31599.9</v>
      </c>
      <c r="M907" s="40">
        <v>10881.95</v>
      </c>
    </row>
    <row r="908" spans="1:13">
      <c r="A908" s="37" t="s">
        <v>1696</v>
      </c>
      <c r="B908" s="37" t="s">
        <v>1697</v>
      </c>
      <c r="C908" s="37" t="s">
        <v>1697</v>
      </c>
      <c r="D908" s="37" t="s">
        <v>3155</v>
      </c>
      <c r="E908" s="38">
        <v>3035</v>
      </c>
      <c r="F908" s="38">
        <v>2689</v>
      </c>
      <c r="G908" s="38">
        <v>2269</v>
      </c>
      <c r="H908" s="40">
        <v>45127.23</v>
      </c>
      <c r="I908" s="40">
        <v>27360.26</v>
      </c>
      <c r="J908" s="40">
        <v>14377.23</v>
      </c>
      <c r="K908" s="40">
        <v>38822.019999999997</v>
      </c>
      <c r="L908" s="40">
        <v>22848.240000000002</v>
      </c>
      <c r="M908" s="40">
        <v>10788.99</v>
      </c>
    </row>
    <row r="909" spans="1:13">
      <c r="A909" s="37" t="s">
        <v>1719</v>
      </c>
      <c r="B909" s="37" t="s">
        <v>1720</v>
      </c>
      <c r="C909" s="37" t="s">
        <v>1720</v>
      </c>
      <c r="D909" s="37" t="s">
        <v>3161</v>
      </c>
      <c r="E909" s="38">
        <v>1768</v>
      </c>
      <c r="F909" s="38">
        <v>1688</v>
      </c>
      <c r="G909" s="38">
        <v>1874</v>
      </c>
      <c r="H909" s="40">
        <v>34348.82</v>
      </c>
      <c r="I909" s="40">
        <v>21695.15</v>
      </c>
      <c r="J909" s="40">
        <v>13151.24</v>
      </c>
      <c r="K909" s="40">
        <v>31209.94</v>
      </c>
      <c r="L909" s="40">
        <v>18802.41</v>
      </c>
      <c r="M909" s="40">
        <v>10774.96</v>
      </c>
    </row>
    <row r="910" spans="1:13">
      <c r="A910" s="37" t="s">
        <v>2124</v>
      </c>
      <c r="B910" s="37" t="s">
        <v>2125</v>
      </c>
      <c r="C910" s="37" t="s">
        <v>2125</v>
      </c>
      <c r="D910" s="37" t="s">
        <v>3328</v>
      </c>
      <c r="E910" s="38">
        <v>659</v>
      </c>
      <c r="F910" s="38">
        <v>804</v>
      </c>
      <c r="G910" s="38">
        <v>968</v>
      </c>
      <c r="H910" s="40">
        <v>6461.72</v>
      </c>
      <c r="I910" s="40">
        <v>5148.0200000000004</v>
      </c>
      <c r="J910" s="40">
        <v>11803.38</v>
      </c>
      <c r="K910" s="40">
        <v>5646.52</v>
      </c>
      <c r="L910" s="40">
        <v>4192.92</v>
      </c>
      <c r="M910" s="40">
        <v>10772.84</v>
      </c>
    </row>
    <row r="911" spans="1:13">
      <c r="A911" s="37" t="s">
        <v>1953</v>
      </c>
      <c r="B911" s="37" t="s">
        <v>1954</v>
      </c>
      <c r="C911" s="37" t="s">
        <v>1954</v>
      </c>
      <c r="D911" s="37" t="s">
        <v>3257</v>
      </c>
      <c r="E911" s="38">
        <v>1653</v>
      </c>
      <c r="F911" s="38">
        <v>1738</v>
      </c>
      <c r="G911" s="38">
        <v>1853</v>
      </c>
      <c r="H911" s="40">
        <v>15353.42</v>
      </c>
      <c r="I911" s="40">
        <v>12301.66</v>
      </c>
      <c r="J911" s="40">
        <v>12190.13</v>
      </c>
      <c r="K911" s="40">
        <v>13302.26</v>
      </c>
      <c r="L911" s="40">
        <v>10832.5</v>
      </c>
      <c r="M911" s="40">
        <v>10770.58</v>
      </c>
    </row>
    <row r="912" spans="1:13">
      <c r="A912" s="37" t="s">
        <v>1868</v>
      </c>
      <c r="B912" s="37" t="s">
        <v>1869</v>
      </c>
      <c r="C912" s="37" t="s">
        <v>1869</v>
      </c>
      <c r="D912" s="37" t="s">
        <v>2920</v>
      </c>
      <c r="E912" s="38">
        <v>2480</v>
      </c>
      <c r="F912" s="38">
        <v>2658</v>
      </c>
      <c r="G912" s="38">
        <v>2514</v>
      </c>
      <c r="H912" s="40">
        <v>26120.03</v>
      </c>
      <c r="I912" s="40">
        <v>17624.04</v>
      </c>
      <c r="J912" s="40">
        <v>14277.93</v>
      </c>
      <c r="K912" s="40">
        <v>21295.5</v>
      </c>
      <c r="L912" s="40">
        <v>12837.7</v>
      </c>
      <c r="M912" s="40">
        <v>10700.78</v>
      </c>
    </row>
    <row r="913" spans="1:13">
      <c r="A913" s="37" t="s">
        <v>2167</v>
      </c>
      <c r="B913" s="37" t="s">
        <v>2091</v>
      </c>
      <c r="C913" s="37" t="s">
        <v>2091</v>
      </c>
      <c r="D913" s="37" t="s">
        <v>3346</v>
      </c>
      <c r="E913" s="38">
        <v>1364</v>
      </c>
      <c r="F913" s="38">
        <v>2378</v>
      </c>
      <c r="G913" s="38">
        <v>1519</v>
      </c>
      <c r="H913" s="40">
        <v>11487.56</v>
      </c>
      <c r="I913" s="40">
        <v>11978.65</v>
      </c>
      <c r="J913" s="40">
        <v>12484.69</v>
      </c>
      <c r="K913" s="40">
        <v>9564.83</v>
      </c>
      <c r="L913" s="40">
        <v>9094.65</v>
      </c>
      <c r="M913" s="40">
        <v>10683.44</v>
      </c>
    </row>
    <row r="914" spans="1:13">
      <c r="A914" s="37" t="s">
        <v>1623</v>
      </c>
      <c r="B914" s="37" t="s">
        <v>1624</v>
      </c>
      <c r="C914" s="37" t="s">
        <v>1624</v>
      </c>
      <c r="D914" s="37" t="s">
        <v>3128</v>
      </c>
      <c r="E914" s="38">
        <v>1965</v>
      </c>
      <c r="F914" s="38">
        <v>1525</v>
      </c>
      <c r="G914" s="38">
        <v>1502</v>
      </c>
      <c r="H914" s="40">
        <v>21044.59</v>
      </c>
      <c r="I914" s="40">
        <v>13767.12</v>
      </c>
      <c r="J914" s="40">
        <v>13739.96</v>
      </c>
      <c r="K914" s="40">
        <v>16684.150000000001</v>
      </c>
      <c r="L914" s="40">
        <v>10265.93</v>
      </c>
      <c r="M914" s="40">
        <v>10678.19</v>
      </c>
    </row>
    <row r="915" spans="1:13">
      <c r="A915" s="37" t="s">
        <v>1667</v>
      </c>
      <c r="B915" s="37" t="s">
        <v>1668</v>
      </c>
      <c r="C915" s="37" t="s">
        <v>1668</v>
      </c>
      <c r="D915" s="37" t="s">
        <v>3143</v>
      </c>
      <c r="E915" s="38">
        <v>1834</v>
      </c>
      <c r="F915" s="38">
        <v>1463</v>
      </c>
      <c r="G915" s="38">
        <v>1322</v>
      </c>
      <c r="H915" s="40">
        <v>16583.400000000001</v>
      </c>
      <c r="I915" s="40">
        <v>10777.3</v>
      </c>
      <c r="J915" s="40">
        <v>11689.56</v>
      </c>
      <c r="K915" s="40">
        <v>14020.19</v>
      </c>
      <c r="L915" s="40">
        <v>9317.0300000000007</v>
      </c>
      <c r="M915" s="40">
        <v>10290.16</v>
      </c>
    </row>
    <row r="916" spans="1:13">
      <c r="A916" s="37" t="s">
        <v>1924</v>
      </c>
      <c r="B916" s="37" t="s">
        <v>1925</v>
      </c>
      <c r="C916" s="37" t="s">
        <v>1925</v>
      </c>
      <c r="D916" s="37" t="s">
        <v>3244</v>
      </c>
      <c r="E916" s="38">
        <v>1785</v>
      </c>
      <c r="F916" s="38">
        <v>1948</v>
      </c>
      <c r="G916" s="38">
        <v>1946</v>
      </c>
      <c r="H916" s="40">
        <v>15643.12</v>
      </c>
      <c r="I916" s="40">
        <v>14877.13</v>
      </c>
      <c r="J916" s="40">
        <v>14347.44</v>
      </c>
      <c r="K916" s="40">
        <v>11948.28</v>
      </c>
      <c r="L916" s="40">
        <v>11279.05</v>
      </c>
      <c r="M916" s="40">
        <v>10246.219999999999</v>
      </c>
    </row>
    <row r="917" spans="1:13" ht="22.5">
      <c r="A917" s="37" t="s">
        <v>1745</v>
      </c>
      <c r="B917" s="37" t="s">
        <v>1746</v>
      </c>
      <c r="C917" s="37" t="s">
        <v>1747</v>
      </c>
      <c r="D917" s="37" t="s">
        <v>3171</v>
      </c>
      <c r="E917" s="38">
        <v>1598</v>
      </c>
      <c r="F917" s="38">
        <v>2066</v>
      </c>
      <c r="G917" s="38">
        <v>2079</v>
      </c>
      <c r="H917" s="40">
        <v>14191.62</v>
      </c>
      <c r="I917" s="40">
        <v>22935.86</v>
      </c>
      <c r="J917" s="40">
        <v>13692.46</v>
      </c>
      <c r="K917" s="40">
        <v>10198.86</v>
      </c>
      <c r="L917" s="40">
        <v>19052.23</v>
      </c>
      <c r="M917" s="40">
        <v>10235.049999999999</v>
      </c>
    </row>
    <row r="918" spans="1:13" ht="22.5">
      <c r="A918" s="37" t="s">
        <v>1714</v>
      </c>
      <c r="B918" s="37" t="s">
        <v>1715</v>
      </c>
      <c r="C918" s="37" t="s">
        <v>1716</v>
      </c>
      <c r="D918" s="37" t="s">
        <v>2596</v>
      </c>
      <c r="E918" s="38">
        <v>2073</v>
      </c>
      <c r="F918" s="38">
        <v>1789</v>
      </c>
      <c r="G918" s="38">
        <v>1669</v>
      </c>
      <c r="H918" s="40">
        <v>15808.03</v>
      </c>
      <c r="I918" s="40">
        <v>15346.04</v>
      </c>
      <c r="J918" s="40">
        <v>12042.57</v>
      </c>
      <c r="K918" s="40">
        <v>13371.26</v>
      </c>
      <c r="L918" s="40">
        <v>13227.99</v>
      </c>
      <c r="M918" s="40">
        <v>10175.530000000001</v>
      </c>
    </row>
    <row r="919" spans="1:13">
      <c r="A919" s="37" t="s">
        <v>1959</v>
      </c>
      <c r="B919" s="37" t="s">
        <v>1960</v>
      </c>
      <c r="C919" s="37" t="s">
        <v>1960</v>
      </c>
      <c r="D919" s="37" t="s">
        <v>3082</v>
      </c>
      <c r="E919" s="38">
        <v>1749</v>
      </c>
      <c r="F919" s="38">
        <v>1468</v>
      </c>
      <c r="G919" s="38">
        <v>1671</v>
      </c>
      <c r="H919" s="40">
        <v>16717.72</v>
      </c>
      <c r="I919" s="40">
        <v>14222.83</v>
      </c>
      <c r="J919" s="40">
        <v>12894.08</v>
      </c>
      <c r="K919" s="40">
        <v>14015</v>
      </c>
      <c r="L919" s="40">
        <v>12126.53</v>
      </c>
      <c r="M919" s="40">
        <v>10147.19</v>
      </c>
    </row>
    <row r="920" spans="1:13">
      <c r="A920" s="37" t="s">
        <v>2018</v>
      </c>
      <c r="B920" s="37" t="s">
        <v>2019</v>
      </c>
      <c r="C920" s="37" t="s">
        <v>2020</v>
      </c>
      <c r="D920" s="37" t="s">
        <v>3285</v>
      </c>
      <c r="E920" s="38">
        <v>1762</v>
      </c>
      <c r="F920" s="38">
        <v>2597</v>
      </c>
      <c r="G920" s="38">
        <v>1723</v>
      </c>
      <c r="H920" s="40">
        <v>11142.09</v>
      </c>
      <c r="I920" s="40">
        <v>13283.51</v>
      </c>
      <c r="J920" s="40">
        <v>12235.28</v>
      </c>
      <c r="K920" s="40">
        <v>8725.0300000000007</v>
      </c>
      <c r="L920" s="40">
        <v>11313.46</v>
      </c>
      <c r="M920" s="40">
        <v>10115.02</v>
      </c>
    </row>
    <row r="921" spans="1:13">
      <c r="A921" s="37" t="s">
        <v>1638</v>
      </c>
      <c r="B921" s="37" t="s">
        <v>1639</v>
      </c>
      <c r="C921" s="37" t="s">
        <v>1640</v>
      </c>
      <c r="D921" s="37" t="s">
        <v>3133</v>
      </c>
      <c r="E921" s="38">
        <v>1989</v>
      </c>
      <c r="F921" s="38">
        <v>2206</v>
      </c>
      <c r="G921" s="38">
        <v>2211</v>
      </c>
      <c r="H921" s="40">
        <v>13217.33</v>
      </c>
      <c r="I921" s="40">
        <v>12290.83</v>
      </c>
      <c r="J921" s="40">
        <v>13213.55</v>
      </c>
      <c r="K921" s="40">
        <v>9533.56</v>
      </c>
      <c r="L921" s="40">
        <v>8882.75</v>
      </c>
      <c r="M921" s="40">
        <v>10015.969999999999</v>
      </c>
    </row>
    <row r="922" spans="1:13">
      <c r="A922" s="37" t="s">
        <v>1781</v>
      </c>
      <c r="B922" s="37" t="s">
        <v>1782</v>
      </c>
      <c r="C922" s="37" t="s">
        <v>1782</v>
      </c>
      <c r="D922" s="37" t="s">
        <v>2952</v>
      </c>
      <c r="E922" s="38">
        <v>1719</v>
      </c>
      <c r="F922" s="38">
        <v>1539</v>
      </c>
      <c r="G922" s="38">
        <v>1914</v>
      </c>
      <c r="H922" s="40">
        <v>14821.26</v>
      </c>
      <c r="I922" s="40">
        <v>11450.02</v>
      </c>
      <c r="J922" s="40">
        <v>11885.2</v>
      </c>
      <c r="K922" s="40">
        <v>12885.15</v>
      </c>
      <c r="L922" s="40">
        <v>9956.7999999999993</v>
      </c>
      <c r="M922" s="40">
        <v>10002.07</v>
      </c>
    </row>
    <row r="923" spans="1:13">
      <c r="A923" s="37" t="s">
        <v>1860</v>
      </c>
      <c r="B923" s="37" t="s">
        <v>1861</v>
      </c>
      <c r="C923" s="37" t="s">
        <v>1861</v>
      </c>
      <c r="D923" s="37" t="s">
        <v>3218</v>
      </c>
      <c r="E923" s="38">
        <v>2917</v>
      </c>
      <c r="F923" s="38">
        <v>2081</v>
      </c>
      <c r="G923" s="38">
        <v>1939</v>
      </c>
      <c r="H923" s="40">
        <v>22131.35</v>
      </c>
      <c r="I923" s="40">
        <v>13783.85</v>
      </c>
      <c r="J923" s="40">
        <v>12034.33</v>
      </c>
      <c r="K923" s="40">
        <v>18674.22</v>
      </c>
      <c r="L923" s="40">
        <v>11130.02</v>
      </c>
      <c r="M923" s="40">
        <v>9990.84</v>
      </c>
    </row>
    <row r="924" spans="1:13">
      <c r="A924" s="37" t="s">
        <v>1790</v>
      </c>
      <c r="B924" s="37" t="s">
        <v>1791</v>
      </c>
      <c r="C924" s="37" t="s">
        <v>1791</v>
      </c>
      <c r="D924" s="37" t="s">
        <v>3191</v>
      </c>
      <c r="E924" s="38">
        <v>1094</v>
      </c>
      <c r="F924" s="38">
        <v>1244</v>
      </c>
      <c r="G924" s="38">
        <v>1845</v>
      </c>
      <c r="H924" s="40">
        <v>9170.56</v>
      </c>
      <c r="I924" s="40">
        <v>8666.09</v>
      </c>
      <c r="J924" s="40">
        <v>11646.67</v>
      </c>
      <c r="K924" s="40">
        <v>7361.37</v>
      </c>
      <c r="L924" s="40">
        <v>6941.84</v>
      </c>
      <c r="M924" s="40">
        <v>9978.11</v>
      </c>
    </row>
    <row r="925" spans="1:13">
      <c r="A925" s="37" t="s">
        <v>1981</v>
      </c>
      <c r="B925" s="37" t="s">
        <v>1982</v>
      </c>
      <c r="C925" s="37" t="s">
        <v>1982</v>
      </c>
      <c r="D925" s="37" t="s">
        <v>2467</v>
      </c>
      <c r="E925" s="38">
        <v>1273</v>
      </c>
      <c r="F925" s="38">
        <v>1517</v>
      </c>
      <c r="G925" s="38">
        <v>2018</v>
      </c>
      <c r="H925" s="40">
        <v>8644.0400000000009</v>
      </c>
      <c r="I925" s="40">
        <v>11002.16</v>
      </c>
      <c r="J925" s="40">
        <v>11836.78</v>
      </c>
      <c r="K925" s="40">
        <v>6980.85</v>
      </c>
      <c r="L925" s="40">
        <v>9040.27</v>
      </c>
      <c r="M925" s="40">
        <v>9951.33</v>
      </c>
    </row>
    <row r="926" spans="1:13">
      <c r="A926" s="37" t="s">
        <v>23489</v>
      </c>
      <c r="B926" s="37" t="s">
        <v>2091</v>
      </c>
      <c r="C926" s="37" t="s">
        <v>2091</v>
      </c>
      <c r="D926" s="37" t="s">
        <v>23490</v>
      </c>
      <c r="E926" s="38">
        <v>0</v>
      </c>
      <c r="F926" s="38">
        <v>0</v>
      </c>
      <c r="G926" s="38">
        <v>655</v>
      </c>
      <c r="H926" s="41"/>
      <c r="I926" s="41"/>
      <c r="J926" s="40">
        <v>10737.27</v>
      </c>
      <c r="K926" s="41"/>
      <c r="L926" s="41"/>
      <c r="M926" s="40">
        <v>9940.02</v>
      </c>
    </row>
    <row r="927" spans="1:13">
      <c r="A927" s="37" t="s">
        <v>1777</v>
      </c>
      <c r="B927" s="37" t="s">
        <v>1778</v>
      </c>
      <c r="C927" s="37" t="s">
        <v>1778</v>
      </c>
      <c r="D927" s="37" t="s">
        <v>3186</v>
      </c>
      <c r="E927" s="38">
        <v>1657</v>
      </c>
      <c r="F927" s="38">
        <v>1663</v>
      </c>
      <c r="G927" s="38">
        <v>2043</v>
      </c>
      <c r="H927" s="40">
        <v>11973.16</v>
      </c>
      <c r="I927" s="40">
        <v>10832.26</v>
      </c>
      <c r="J927" s="40">
        <v>12462.75</v>
      </c>
      <c r="K927" s="40">
        <v>9854.01</v>
      </c>
      <c r="L927" s="40">
        <v>8480.75</v>
      </c>
      <c r="M927" s="40">
        <v>9934.2800000000007</v>
      </c>
    </row>
    <row r="928" spans="1:13">
      <c r="A928" s="37" t="s">
        <v>1808</v>
      </c>
      <c r="B928" s="37" t="s">
        <v>1809</v>
      </c>
      <c r="C928" s="37" t="s">
        <v>1809</v>
      </c>
      <c r="D928" s="37" t="s">
        <v>3198</v>
      </c>
      <c r="E928" s="38">
        <v>1818</v>
      </c>
      <c r="F928" s="38">
        <v>2107</v>
      </c>
      <c r="G928" s="38">
        <v>1916</v>
      </c>
      <c r="H928" s="40">
        <v>14449.88</v>
      </c>
      <c r="I928" s="40">
        <v>13957.73</v>
      </c>
      <c r="J928" s="40">
        <v>11844.29</v>
      </c>
      <c r="K928" s="40">
        <v>11407.83</v>
      </c>
      <c r="L928" s="40">
        <v>11306.74</v>
      </c>
      <c r="M928" s="40">
        <v>9881.89</v>
      </c>
    </row>
    <row r="929" spans="1:13">
      <c r="A929" s="37" t="s">
        <v>2131</v>
      </c>
      <c r="B929" s="37" t="s">
        <v>2132</v>
      </c>
      <c r="C929" s="37" t="s">
        <v>2132</v>
      </c>
      <c r="D929" s="37" t="s">
        <v>3331</v>
      </c>
      <c r="E929" s="38">
        <v>904</v>
      </c>
      <c r="F929" s="38">
        <v>1027</v>
      </c>
      <c r="G929" s="38">
        <v>1696</v>
      </c>
      <c r="H929" s="40">
        <v>6837.03</v>
      </c>
      <c r="I929" s="40">
        <v>6543.59</v>
      </c>
      <c r="J929" s="40">
        <v>12380.57</v>
      </c>
      <c r="K929" s="40">
        <v>5615.78</v>
      </c>
      <c r="L929" s="40">
        <v>4745.7700000000004</v>
      </c>
      <c r="M929" s="40">
        <v>9818.2099999999991</v>
      </c>
    </row>
    <row r="930" spans="1:13">
      <c r="A930" s="37" t="s">
        <v>1517</v>
      </c>
      <c r="B930" s="37" t="s">
        <v>1518</v>
      </c>
      <c r="C930" s="37" t="s">
        <v>1519</v>
      </c>
      <c r="D930" s="37" t="s">
        <v>3090</v>
      </c>
      <c r="E930" s="38">
        <v>905</v>
      </c>
      <c r="F930" s="38">
        <v>853</v>
      </c>
      <c r="G930" s="38">
        <v>1041</v>
      </c>
      <c r="H930" s="40">
        <v>5292.43</v>
      </c>
      <c r="I930" s="40">
        <v>9593.94</v>
      </c>
      <c r="J930" s="40">
        <v>10878.36</v>
      </c>
      <c r="K930" s="40">
        <v>4426.01</v>
      </c>
      <c r="L930" s="40">
        <v>8714.0300000000007</v>
      </c>
      <c r="M930" s="40">
        <v>9816.81</v>
      </c>
    </row>
    <row r="931" spans="1:13">
      <c r="A931" s="37" t="s">
        <v>2096</v>
      </c>
      <c r="B931" s="37" t="s">
        <v>2097</v>
      </c>
      <c r="C931" s="37" t="s">
        <v>2097</v>
      </c>
      <c r="D931" s="37" t="s">
        <v>3315</v>
      </c>
      <c r="E931" s="38">
        <v>894</v>
      </c>
      <c r="F931" s="38">
        <v>1750</v>
      </c>
      <c r="G931" s="38">
        <v>1613</v>
      </c>
      <c r="H931" s="40">
        <v>6898.88</v>
      </c>
      <c r="I931" s="40">
        <v>11577.72</v>
      </c>
      <c r="J931" s="40">
        <v>11994.99</v>
      </c>
      <c r="K931" s="40">
        <v>4796.92</v>
      </c>
      <c r="L931" s="40">
        <v>9273.86</v>
      </c>
      <c r="M931" s="40">
        <v>9734.8799999999992</v>
      </c>
    </row>
    <row r="932" spans="1:13">
      <c r="A932" s="37" t="s">
        <v>1802</v>
      </c>
      <c r="B932" s="37" t="s">
        <v>1803</v>
      </c>
      <c r="C932" s="37" t="s">
        <v>1803</v>
      </c>
      <c r="D932" s="37" t="s">
        <v>3196</v>
      </c>
      <c r="E932" s="38">
        <v>1590</v>
      </c>
      <c r="F932" s="38">
        <v>1458</v>
      </c>
      <c r="G932" s="38">
        <v>1854</v>
      </c>
      <c r="H932" s="40">
        <v>10957.77</v>
      </c>
      <c r="I932" s="40">
        <v>10326.33</v>
      </c>
      <c r="J932" s="40">
        <v>12687.42</v>
      </c>
      <c r="K932" s="40">
        <v>8240.25</v>
      </c>
      <c r="L932" s="40">
        <v>7743.5</v>
      </c>
      <c r="M932" s="40">
        <v>9654.27</v>
      </c>
    </row>
    <row r="933" spans="1:13" ht="22.5">
      <c r="A933" s="37" t="s">
        <v>2362</v>
      </c>
      <c r="B933" s="37" t="s">
        <v>2363</v>
      </c>
      <c r="C933" s="37" t="s">
        <v>2364</v>
      </c>
      <c r="D933" s="37" t="s">
        <v>2467</v>
      </c>
      <c r="E933" s="38">
        <v>499</v>
      </c>
      <c r="F933" s="38">
        <v>591</v>
      </c>
      <c r="G933" s="38">
        <v>665</v>
      </c>
      <c r="H933" s="40">
        <v>11477.98</v>
      </c>
      <c r="I933" s="40">
        <v>14150.9</v>
      </c>
      <c r="J933" s="40">
        <v>10744.98</v>
      </c>
      <c r="K933" s="40">
        <v>9004.06</v>
      </c>
      <c r="L933" s="40">
        <v>12372.42</v>
      </c>
      <c r="M933" s="40">
        <v>9587.7800000000007</v>
      </c>
    </row>
    <row r="934" spans="1:13">
      <c r="A934" s="37" t="s">
        <v>1941</v>
      </c>
      <c r="B934" s="37" t="s">
        <v>1942</v>
      </c>
      <c r="C934" s="37" t="s">
        <v>1942</v>
      </c>
      <c r="D934" s="37" t="s">
        <v>3252</v>
      </c>
      <c r="E934" s="38">
        <v>2281</v>
      </c>
      <c r="F934" s="38">
        <v>1726</v>
      </c>
      <c r="G934" s="38">
        <v>2006</v>
      </c>
      <c r="H934" s="40">
        <v>17733.830000000002</v>
      </c>
      <c r="I934" s="40">
        <v>10367.23</v>
      </c>
      <c r="J934" s="40">
        <v>11576.05</v>
      </c>
      <c r="K934" s="40">
        <v>14753.91</v>
      </c>
      <c r="L934" s="40">
        <v>8516.19</v>
      </c>
      <c r="M934" s="40">
        <v>9527.11</v>
      </c>
    </row>
    <row r="935" spans="1:13">
      <c r="A935" s="37" t="s">
        <v>1890</v>
      </c>
      <c r="B935" s="37" t="s">
        <v>1891</v>
      </c>
      <c r="C935" s="37" t="s">
        <v>1891</v>
      </c>
      <c r="D935" s="37" t="s">
        <v>3230</v>
      </c>
      <c r="E935" s="38">
        <v>1603</v>
      </c>
      <c r="F935" s="38">
        <v>1231</v>
      </c>
      <c r="G935" s="38">
        <v>1663</v>
      </c>
      <c r="H935" s="40">
        <v>12882.06</v>
      </c>
      <c r="I935" s="40">
        <v>7323.2</v>
      </c>
      <c r="J935" s="40">
        <v>11886.05</v>
      </c>
      <c r="K935" s="40">
        <v>10105.02</v>
      </c>
      <c r="L935" s="40">
        <v>5607.71</v>
      </c>
      <c r="M935" s="40">
        <v>9517.69</v>
      </c>
    </row>
    <row r="936" spans="1:13">
      <c r="A936" s="37" t="s">
        <v>1882</v>
      </c>
      <c r="B936" s="37" t="s">
        <v>1883</v>
      </c>
      <c r="C936" s="37" t="s">
        <v>1883</v>
      </c>
      <c r="D936" s="37" t="s">
        <v>3226</v>
      </c>
      <c r="E936" s="38">
        <v>2146</v>
      </c>
      <c r="F936" s="38">
        <v>2472</v>
      </c>
      <c r="G936" s="38">
        <v>1565</v>
      </c>
      <c r="H936" s="40">
        <v>14237.67</v>
      </c>
      <c r="I936" s="40">
        <v>14938.45</v>
      </c>
      <c r="J936" s="40">
        <v>11158.99</v>
      </c>
      <c r="K936" s="40">
        <v>10855.71</v>
      </c>
      <c r="L936" s="40">
        <v>12398.1</v>
      </c>
      <c r="M936" s="40">
        <v>9497.51</v>
      </c>
    </row>
    <row r="937" spans="1:13">
      <c r="A937" s="37" t="s">
        <v>1975</v>
      </c>
      <c r="B937" s="37" t="s">
        <v>1976</v>
      </c>
      <c r="C937" s="37" t="s">
        <v>1976</v>
      </c>
      <c r="D937" s="37" t="s">
        <v>3267</v>
      </c>
      <c r="E937" s="38">
        <v>1074</v>
      </c>
      <c r="F937" s="38">
        <v>1074</v>
      </c>
      <c r="G937" s="38">
        <v>2107</v>
      </c>
      <c r="H937" s="40">
        <v>8196.19</v>
      </c>
      <c r="I937" s="40">
        <v>8922.39</v>
      </c>
      <c r="J937" s="40">
        <v>12200.03</v>
      </c>
      <c r="K937" s="40">
        <v>6616.88</v>
      </c>
      <c r="L937" s="40">
        <v>6989.08</v>
      </c>
      <c r="M937" s="40">
        <v>9486.25</v>
      </c>
    </row>
    <row r="938" spans="1:13">
      <c r="A938" s="37" t="s">
        <v>23491</v>
      </c>
      <c r="B938" s="37" t="s">
        <v>23492</v>
      </c>
      <c r="C938" s="37" t="s">
        <v>23492</v>
      </c>
      <c r="D938" s="37" t="s">
        <v>23493</v>
      </c>
      <c r="E938" s="38">
        <v>575</v>
      </c>
      <c r="F938" s="38">
        <v>772</v>
      </c>
      <c r="G938" s="38">
        <v>726</v>
      </c>
      <c r="H938" s="40">
        <v>9888.1</v>
      </c>
      <c r="I938" s="40">
        <v>11433.43</v>
      </c>
      <c r="J938" s="40">
        <v>10645.59</v>
      </c>
      <c r="K938" s="40">
        <v>9034.75</v>
      </c>
      <c r="L938" s="40">
        <v>10240.74</v>
      </c>
      <c r="M938" s="40">
        <v>9354.65</v>
      </c>
    </row>
    <row r="939" spans="1:13">
      <c r="A939" s="37" t="s">
        <v>2033</v>
      </c>
      <c r="B939" s="37" t="s">
        <v>2034</v>
      </c>
      <c r="C939" s="37" t="s">
        <v>2034</v>
      </c>
      <c r="D939" s="37" t="s">
        <v>3292</v>
      </c>
      <c r="E939" s="38">
        <v>713</v>
      </c>
      <c r="F939" s="38">
        <v>1447</v>
      </c>
      <c r="G939" s="38">
        <v>1621</v>
      </c>
      <c r="H939" s="40">
        <v>4817.6099999999997</v>
      </c>
      <c r="I939" s="40">
        <v>10182.09</v>
      </c>
      <c r="J939" s="40">
        <v>12091.1</v>
      </c>
      <c r="K939" s="40">
        <v>4036.48</v>
      </c>
      <c r="L939" s="40">
        <v>8476.6200000000008</v>
      </c>
      <c r="M939" s="40">
        <v>9329.8799999999992</v>
      </c>
    </row>
    <row r="940" spans="1:13">
      <c r="A940" s="37" t="s">
        <v>2133</v>
      </c>
      <c r="B940" s="37" t="s">
        <v>2134</v>
      </c>
      <c r="C940" s="37" t="s">
        <v>2134</v>
      </c>
      <c r="D940" s="37" t="s">
        <v>3332</v>
      </c>
      <c r="E940" s="38">
        <v>1079</v>
      </c>
      <c r="F940" s="38">
        <v>1598</v>
      </c>
      <c r="G940" s="38">
        <v>1096</v>
      </c>
      <c r="H940" s="40">
        <v>53792.46</v>
      </c>
      <c r="I940" s="40">
        <v>13168.9</v>
      </c>
      <c r="J940" s="40">
        <v>11705.65</v>
      </c>
      <c r="K940" s="40">
        <v>51969.09</v>
      </c>
      <c r="L940" s="40">
        <v>10618.59</v>
      </c>
      <c r="M940" s="40">
        <v>9310.11</v>
      </c>
    </row>
    <row r="941" spans="1:13">
      <c r="A941" s="37" t="s">
        <v>2165</v>
      </c>
      <c r="B941" s="37" t="s">
        <v>2166</v>
      </c>
      <c r="C941" s="37" t="s">
        <v>2166</v>
      </c>
      <c r="D941" s="37" t="s">
        <v>3345</v>
      </c>
      <c r="E941" s="38">
        <v>1246</v>
      </c>
      <c r="F941" s="38">
        <v>1378</v>
      </c>
      <c r="G941" s="38">
        <v>1479</v>
      </c>
      <c r="H941" s="40">
        <v>14400.97</v>
      </c>
      <c r="I941" s="40">
        <v>13163.43</v>
      </c>
      <c r="J941" s="40">
        <v>10907.39</v>
      </c>
      <c r="K941" s="40">
        <v>12415.59</v>
      </c>
      <c r="L941" s="40">
        <v>11802.81</v>
      </c>
      <c r="M941" s="40">
        <v>9259.7900000000009</v>
      </c>
    </row>
    <row r="942" spans="1:13">
      <c r="A942" s="37" t="s">
        <v>1862</v>
      </c>
      <c r="B942" s="37" t="s">
        <v>1863</v>
      </c>
      <c r="C942" s="37" t="s">
        <v>1863</v>
      </c>
      <c r="D942" s="37" t="s">
        <v>3219</v>
      </c>
      <c r="E942" s="38">
        <v>1379</v>
      </c>
      <c r="F942" s="38">
        <v>2441</v>
      </c>
      <c r="G942" s="38">
        <v>1736</v>
      </c>
      <c r="H942" s="40">
        <v>15748.47</v>
      </c>
      <c r="I942" s="40">
        <v>23132.02</v>
      </c>
      <c r="J942" s="40">
        <v>12428.1</v>
      </c>
      <c r="K942" s="40">
        <v>13194.42</v>
      </c>
      <c r="L942" s="40">
        <v>20063.55</v>
      </c>
      <c r="M942" s="40">
        <v>9227.4599999999991</v>
      </c>
    </row>
    <row r="943" spans="1:13">
      <c r="A943" s="37" t="s">
        <v>2232</v>
      </c>
      <c r="B943" s="37" t="s">
        <v>2233</v>
      </c>
      <c r="C943" s="37" t="s">
        <v>2233</v>
      </c>
      <c r="D943" s="37" t="s">
        <v>3370</v>
      </c>
      <c r="E943" s="38">
        <v>656</v>
      </c>
      <c r="F943" s="38">
        <v>934</v>
      </c>
      <c r="G943" s="38">
        <v>998</v>
      </c>
      <c r="H943" s="40">
        <v>4240.72</v>
      </c>
      <c r="I943" s="40">
        <v>7498.04</v>
      </c>
      <c r="J943" s="40">
        <v>10674.92</v>
      </c>
      <c r="K943" s="40">
        <v>3467.75</v>
      </c>
      <c r="L943" s="40">
        <v>6458.07</v>
      </c>
      <c r="M943" s="40">
        <v>9197.58</v>
      </c>
    </row>
    <row r="944" spans="1:13">
      <c r="A944" s="37" t="s">
        <v>2225</v>
      </c>
      <c r="B944" s="37" t="s">
        <v>2226</v>
      </c>
      <c r="C944" s="37" t="s">
        <v>2226</v>
      </c>
      <c r="D944" s="37" t="s">
        <v>3367</v>
      </c>
      <c r="E944" s="38">
        <v>718</v>
      </c>
      <c r="F944" s="38">
        <v>696</v>
      </c>
      <c r="G944" s="38">
        <v>1080</v>
      </c>
      <c r="H944" s="40">
        <v>9525.59</v>
      </c>
      <c r="I944" s="40">
        <v>10471.31</v>
      </c>
      <c r="J944" s="40">
        <v>10543.24</v>
      </c>
      <c r="K944" s="40">
        <v>8679.82</v>
      </c>
      <c r="L944" s="40">
        <v>9951.76</v>
      </c>
      <c r="M944" s="40">
        <v>9195.82</v>
      </c>
    </row>
    <row r="945" spans="1:13">
      <c r="A945" s="37" t="s">
        <v>2078</v>
      </c>
      <c r="B945" s="37" t="s">
        <v>2079</v>
      </c>
      <c r="C945" s="37" t="s">
        <v>2080</v>
      </c>
      <c r="D945" s="37" t="s">
        <v>3308</v>
      </c>
      <c r="E945" s="38">
        <v>1267</v>
      </c>
      <c r="F945" s="38">
        <v>1168</v>
      </c>
      <c r="G945" s="38">
        <v>1026</v>
      </c>
      <c r="H945" s="40">
        <v>11964.03</v>
      </c>
      <c r="I945" s="40">
        <v>10755.92</v>
      </c>
      <c r="J945" s="40">
        <v>9873.2999999999993</v>
      </c>
      <c r="K945" s="40">
        <v>10965.26</v>
      </c>
      <c r="L945" s="40">
        <v>9808.74</v>
      </c>
      <c r="M945" s="40">
        <v>9183.2999999999993</v>
      </c>
    </row>
    <row r="946" spans="1:13">
      <c r="A946" s="37" t="s">
        <v>1875</v>
      </c>
      <c r="B946" s="37" t="s">
        <v>1876</v>
      </c>
      <c r="C946" s="37" t="s">
        <v>1877</v>
      </c>
      <c r="D946" s="37" t="s">
        <v>3223</v>
      </c>
      <c r="E946" s="38">
        <v>2113</v>
      </c>
      <c r="F946" s="38">
        <v>2067</v>
      </c>
      <c r="G946" s="38">
        <v>1412</v>
      </c>
      <c r="H946" s="40">
        <v>19697.39</v>
      </c>
      <c r="I946" s="40">
        <v>14887.46</v>
      </c>
      <c r="J946" s="40">
        <v>11045.14</v>
      </c>
      <c r="K946" s="40">
        <v>15603.84</v>
      </c>
      <c r="L946" s="40">
        <v>11746.76</v>
      </c>
      <c r="M946" s="40">
        <v>9141.2000000000007</v>
      </c>
    </row>
    <row r="947" spans="1:13">
      <c r="A947" s="37" t="s">
        <v>1898</v>
      </c>
      <c r="B947" s="37" t="s">
        <v>1899</v>
      </c>
      <c r="C947" s="37" t="s">
        <v>1899</v>
      </c>
      <c r="D947" s="37" t="s">
        <v>3234</v>
      </c>
      <c r="E947" s="38">
        <v>1581</v>
      </c>
      <c r="F947" s="38">
        <v>1812</v>
      </c>
      <c r="G947" s="38">
        <v>1741</v>
      </c>
      <c r="H947" s="40">
        <v>12956.53</v>
      </c>
      <c r="I947" s="40">
        <v>9876.0400000000009</v>
      </c>
      <c r="J947" s="40">
        <v>10988.5</v>
      </c>
      <c r="K947" s="40">
        <v>10721.38</v>
      </c>
      <c r="L947" s="40">
        <v>7851.16</v>
      </c>
      <c r="M947" s="40">
        <v>9119.86</v>
      </c>
    </row>
    <row r="948" spans="1:13">
      <c r="A948" s="37" t="s">
        <v>2014</v>
      </c>
      <c r="B948" s="37" t="s">
        <v>2015</v>
      </c>
      <c r="C948" s="37" t="s">
        <v>2015</v>
      </c>
      <c r="D948" s="37" t="s">
        <v>3283</v>
      </c>
      <c r="E948" s="38">
        <v>1695</v>
      </c>
      <c r="F948" s="38">
        <v>1628</v>
      </c>
      <c r="G948" s="38">
        <v>1690</v>
      </c>
      <c r="H948" s="40">
        <v>16747.41</v>
      </c>
      <c r="I948" s="40">
        <v>13635.33</v>
      </c>
      <c r="J948" s="40">
        <v>10526.98</v>
      </c>
      <c r="K948" s="40">
        <v>14749.15</v>
      </c>
      <c r="L948" s="40">
        <v>12510.09</v>
      </c>
      <c r="M948" s="40">
        <v>9037.17</v>
      </c>
    </row>
    <row r="949" spans="1:13">
      <c r="A949" s="37" t="s">
        <v>2010</v>
      </c>
      <c r="B949" s="37" t="s">
        <v>2011</v>
      </c>
      <c r="C949" s="37" t="s">
        <v>2011</v>
      </c>
      <c r="D949" s="37" t="s">
        <v>3281</v>
      </c>
      <c r="E949" s="38">
        <v>1272</v>
      </c>
      <c r="F949" s="38">
        <v>1425</v>
      </c>
      <c r="G949" s="38">
        <v>1437</v>
      </c>
      <c r="H949" s="40">
        <v>12193.04</v>
      </c>
      <c r="I949" s="40">
        <v>10244.24</v>
      </c>
      <c r="J949" s="40">
        <v>10469.879999999999</v>
      </c>
      <c r="K949" s="40">
        <v>10377.370000000001</v>
      </c>
      <c r="L949" s="40">
        <v>8780.9</v>
      </c>
      <c r="M949" s="40">
        <v>9007.3700000000008</v>
      </c>
    </row>
    <row r="950" spans="1:13">
      <c r="A950" s="37" t="s">
        <v>2041</v>
      </c>
      <c r="B950" s="37" t="s">
        <v>2042</v>
      </c>
      <c r="C950" s="37" t="s">
        <v>2042</v>
      </c>
      <c r="D950" s="37" t="s">
        <v>3010</v>
      </c>
      <c r="E950" s="38">
        <v>1541</v>
      </c>
      <c r="F950" s="38">
        <v>2188</v>
      </c>
      <c r="G950" s="38">
        <v>1829</v>
      </c>
      <c r="H950" s="40">
        <v>11995.7</v>
      </c>
      <c r="I950" s="40">
        <v>13444.75</v>
      </c>
      <c r="J950" s="40">
        <v>10931.71</v>
      </c>
      <c r="K950" s="40">
        <v>9259.14</v>
      </c>
      <c r="L950" s="40">
        <v>11087.79</v>
      </c>
      <c r="M950" s="40">
        <v>8911.59</v>
      </c>
    </row>
    <row r="951" spans="1:13">
      <c r="A951" s="37" t="s">
        <v>1991</v>
      </c>
      <c r="B951" s="37" t="s">
        <v>1992</v>
      </c>
      <c r="C951" s="37" t="s">
        <v>1993</v>
      </c>
      <c r="D951" s="37" t="s">
        <v>3273</v>
      </c>
      <c r="E951" s="38">
        <v>1064</v>
      </c>
      <c r="F951" s="38">
        <v>1126</v>
      </c>
      <c r="G951" s="38">
        <v>1363</v>
      </c>
      <c r="H951" s="40">
        <v>10600.01</v>
      </c>
      <c r="I951" s="40">
        <v>8444.61</v>
      </c>
      <c r="J951" s="40">
        <v>11087.14</v>
      </c>
      <c r="K951" s="40">
        <v>8479.24</v>
      </c>
      <c r="L951" s="40">
        <v>6520.49</v>
      </c>
      <c r="M951" s="40">
        <v>8889.83</v>
      </c>
    </row>
    <row r="952" spans="1:13">
      <c r="A952" s="37" t="s">
        <v>2113</v>
      </c>
      <c r="B952" s="37" t="s">
        <v>2114</v>
      </c>
      <c r="C952" s="37" t="s">
        <v>2114</v>
      </c>
      <c r="D952" s="37" t="s">
        <v>3323</v>
      </c>
      <c r="E952" s="38">
        <v>479</v>
      </c>
      <c r="F952" s="38">
        <v>852</v>
      </c>
      <c r="G952" s="38">
        <v>1583</v>
      </c>
      <c r="H952" s="40">
        <v>3723.19</v>
      </c>
      <c r="I952" s="40">
        <v>5135.2</v>
      </c>
      <c r="J952" s="40">
        <v>11025.95</v>
      </c>
      <c r="K952" s="40">
        <v>2896.74</v>
      </c>
      <c r="L952" s="40">
        <v>4087.32</v>
      </c>
      <c r="M952" s="40">
        <v>8861.8700000000008</v>
      </c>
    </row>
    <row r="953" spans="1:13">
      <c r="A953" s="37" t="s">
        <v>1886</v>
      </c>
      <c r="B953" s="37" t="s">
        <v>1887</v>
      </c>
      <c r="C953" s="37" t="s">
        <v>1887</v>
      </c>
      <c r="D953" s="37" t="s">
        <v>3228</v>
      </c>
      <c r="E953" s="38">
        <v>1440</v>
      </c>
      <c r="F953" s="38">
        <v>1937</v>
      </c>
      <c r="G953" s="38">
        <v>1920</v>
      </c>
      <c r="H953" s="40">
        <v>10603.3</v>
      </c>
      <c r="I953" s="40">
        <v>15276.52</v>
      </c>
      <c r="J953" s="40">
        <v>11789.44</v>
      </c>
      <c r="K953" s="40">
        <v>7330.6</v>
      </c>
      <c r="L953" s="40">
        <v>12197.47</v>
      </c>
      <c r="M953" s="40">
        <v>8860.09</v>
      </c>
    </row>
    <row r="954" spans="1:13">
      <c r="A954" s="37" t="s">
        <v>1945</v>
      </c>
      <c r="B954" s="37" t="s">
        <v>1946</v>
      </c>
      <c r="C954" s="37" t="s">
        <v>1946</v>
      </c>
      <c r="D954" s="37" t="s">
        <v>3254</v>
      </c>
      <c r="E954" s="38">
        <v>773</v>
      </c>
      <c r="F954" s="38">
        <v>1502</v>
      </c>
      <c r="G954" s="38">
        <v>2317</v>
      </c>
      <c r="H954" s="40">
        <v>5308.42</v>
      </c>
      <c r="I954" s="40">
        <v>13154.32</v>
      </c>
      <c r="J954" s="40">
        <v>10300.25</v>
      </c>
      <c r="K954" s="40">
        <v>4733.16</v>
      </c>
      <c r="L954" s="40">
        <v>11453.29</v>
      </c>
      <c r="M954" s="40">
        <v>8853.2199999999993</v>
      </c>
    </row>
    <row r="955" spans="1:13">
      <c r="A955" s="37" t="s">
        <v>1582</v>
      </c>
      <c r="B955" s="37" t="s">
        <v>1583</v>
      </c>
      <c r="C955" s="37" t="s">
        <v>1583</v>
      </c>
      <c r="D955" s="37" t="s">
        <v>3112</v>
      </c>
      <c r="E955" s="38">
        <v>1517</v>
      </c>
      <c r="F955" s="38">
        <v>1619</v>
      </c>
      <c r="G955" s="38">
        <v>1798</v>
      </c>
      <c r="H955" s="40">
        <v>12931.5</v>
      </c>
      <c r="I955" s="40">
        <v>15591.37</v>
      </c>
      <c r="J955" s="40">
        <v>11118.25</v>
      </c>
      <c r="K955" s="40">
        <v>10946.61</v>
      </c>
      <c r="L955" s="40">
        <v>13690.22</v>
      </c>
      <c r="M955" s="40">
        <v>8816.5499999999993</v>
      </c>
    </row>
    <row r="956" spans="1:13">
      <c r="A956" s="37" t="s">
        <v>2048</v>
      </c>
      <c r="B956" s="37" t="s">
        <v>2049</v>
      </c>
      <c r="C956" s="37" t="s">
        <v>2049</v>
      </c>
      <c r="D956" s="37" t="s">
        <v>3298</v>
      </c>
      <c r="E956" s="38">
        <v>1296</v>
      </c>
      <c r="F956" s="38">
        <v>984</v>
      </c>
      <c r="G956" s="38">
        <v>1402</v>
      </c>
      <c r="H956" s="40">
        <v>11795.08</v>
      </c>
      <c r="I956" s="40">
        <v>7347.62</v>
      </c>
      <c r="J956" s="40">
        <v>10291.450000000001</v>
      </c>
      <c r="K956" s="40">
        <v>9581.98</v>
      </c>
      <c r="L956" s="40">
        <v>5769.44</v>
      </c>
      <c r="M956" s="40">
        <v>8814.5400000000009</v>
      </c>
    </row>
    <row r="957" spans="1:13">
      <c r="A957" s="37" t="s">
        <v>1732</v>
      </c>
      <c r="B957" s="37" t="s">
        <v>1733</v>
      </c>
      <c r="C957" s="37" t="s">
        <v>1733</v>
      </c>
      <c r="D957" s="37" t="s">
        <v>3165</v>
      </c>
      <c r="E957" s="38">
        <v>1843</v>
      </c>
      <c r="F957" s="38">
        <v>1840</v>
      </c>
      <c r="G957" s="38">
        <v>1915</v>
      </c>
      <c r="H957" s="40">
        <v>22604.639999999999</v>
      </c>
      <c r="I957" s="40">
        <v>15095.17</v>
      </c>
      <c r="J957" s="40">
        <v>11272.94</v>
      </c>
      <c r="K957" s="40">
        <v>18346.04</v>
      </c>
      <c r="L957" s="40">
        <v>11850.66</v>
      </c>
      <c r="M957" s="40">
        <v>8749.27</v>
      </c>
    </row>
    <row r="958" spans="1:13">
      <c r="A958" s="37" t="s">
        <v>2172</v>
      </c>
      <c r="B958" s="37" t="s">
        <v>2173</v>
      </c>
      <c r="C958" s="37" t="s">
        <v>2173</v>
      </c>
      <c r="D958" s="37" t="s">
        <v>3348</v>
      </c>
      <c r="E958" s="38">
        <v>1686</v>
      </c>
      <c r="F958" s="38">
        <v>1478</v>
      </c>
      <c r="G958" s="38">
        <v>1966</v>
      </c>
      <c r="H958" s="40">
        <v>12145.79</v>
      </c>
      <c r="I958" s="40">
        <v>9705.89</v>
      </c>
      <c r="J958" s="40">
        <v>11214.93</v>
      </c>
      <c r="K958" s="40">
        <v>9109.18</v>
      </c>
      <c r="L958" s="40">
        <v>7546.98</v>
      </c>
      <c r="M958" s="40">
        <v>8740.1299999999992</v>
      </c>
    </row>
    <row r="959" spans="1:13" ht="22.5">
      <c r="A959" s="37" t="s">
        <v>2062</v>
      </c>
      <c r="B959" s="37" t="s">
        <v>2063</v>
      </c>
      <c r="C959" s="37" t="s">
        <v>2064</v>
      </c>
      <c r="D959" s="37" t="s">
        <v>2467</v>
      </c>
      <c r="E959" s="38">
        <v>794</v>
      </c>
      <c r="F959" s="38">
        <v>775</v>
      </c>
      <c r="G959" s="38">
        <v>1174</v>
      </c>
      <c r="H959" s="40">
        <v>7898.48</v>
      </c>
      <c r="I959" s="40">
        <v>8011.97</v>
      </c>
      <c r="J959" s="40">
        <v>10051.870000000001</v>
      </c>
      <c r="K959" s="40">
        <v>6515.8</v>
      </c>
      <c r="L959" s="40">
        <v>6855.08</v>
      </c>
      <c r="M959" s="40">
        <v>8702.83</v>
      </c>
    </row>
    <row r="960" spans="1:13">
      <c r="A960" s="37" t="s">
        <v>2039</v>
      </c>
      <c r="B960" s="37" t="s">
        <v>2040</v>
      </c>
      <c r="C960" s="37" t="s">
        <v>2040</v>
      </c>
      <c r="D960" s="37" t="s">
        <v>3295</v>
      </c>
      <c r="E960" s="38">
        <v>1146</v>
      </c>
      <c r="F960" s="38">
        <v>1192</v>
      </c>
      <c r="G960" s="38">
        <v>1785</v>
      </c>
      <c r="H960" s="40">
        <v>7313.47</v>
      </c>
      <c r="I960" s="40">
        <v>9616.73</v>
      </c>
      <c r="J960" s="40">
        <v>12212.99</v>
      </c>
      <c r="K960" s="40">
        <v>5748.74</v>
      </c>
      <c r="L960" s="40">
        <v>6798.7</v>
      </c>
      <c r="M960" s="40">
        <v>8685.33</v>
      </c>
    </row>
    <row r="961" spans="1:13">
      <c r="A961" s="37" t="s">
        <v>2052</v>
      </c>
      <c r="B961" s="37" t="s">
        <v>2053</v>
      </c>
      <c r="C961" s="37" t="s">
        <v>2053</v>
      </c>
      <c r="D961" s="37" t="s">
        <v>3300</v>
      </c>
      <c r="E961" s="38">
        <v>2024</v>
      </c>
      <c r="F961" s="38">
        <v>1731</v>
      </c>
      <c r="G961" s="38">
        <v>1498</v>
      </c>
      <c r="H961" s="40">
        <v>22147.69</v>
      </c>
      <c r="I961" s="40">
        <v>12743.55</v>
      </c>
      <c r="J961" s="40">
        <v>10597.92</v>
      </c>
      <c r="K961" s="40">
        <v>19278.59</v>
      </c>
      <c r="L961" s="40">
        <v>10333.09</v>
      </c>
      <c r="M961" s="40">
        <v>8599.82</v>
      </c>
    </row>
    <row r="962" spans="1:13" ht="22.5">
      <c r="A962" s="37" t="s">
        <v>1936</v>
      </c>
      <c r="B962" s="37" t="s">
        <v>1937</v>
      </c>
      <c r="C962" s="37" t="s">
        <v>1938</v>
      </c>
      <c r="D962" s="37" t="s">
        <v>3250</v>
      </c>
      <c r="E962" s="38">
        <v>1716</v>
      </c>
      <c r="F962" s="38">
        <v>1778</v>
      </c>
      <c r="G962" s="38">
        <v>1604</v>
      </c>
      <c r="H962" s="40">
        <v>15366.95</v>
      </c>
      <c r="I962" s="40">
        <v>12907.42</v>
      </c>
      <c r="J962" s="40">
        <v>10254.4</v>
      </c>
      <c r="K962" s="40">
        <v>12945.21</v>
      </c>
      <c r="L962" s="40">
        <v>10944.15</v>
      </c>
      <c r="M962" s="40">
        <v>8524.7099999999991</v>
      </c>
    </row>
    <row r="963" spans="1:13">
      <c r="A963" s="37" t="s">
        <v>2060</v>
      </c>
      <c r="B963" s="37" t="s">
        <v>2061</v>
      </c>
      <c r="C963" s="37" t="s">
        <v>2061</v>
      </c>
      <c r="D963" s="37" t="s">
        <v>3302</v>
      </c>
      <c r="E963" s="38">
        <v>1741</v>
      </c>
      <c r="F963" s="38">
        <v>1399</v>
      </c>
      <c r="G963" s="38">
        <v>972</v>
      </c>
      <c r="H963" s="40">
        <v>13352.15</v>
      </c>
      <c r="I963" s="40">
        <v>10138.59</v>
      </c>
      <c r="J963" s="40">
        <v>10081.9</v>
      </c>
      <c r="K963" s="40">
        <v>10628.95</v>
      </c>
      <c r="L963" s="40">
        <v>7880.95</v>
      </c>
      <c r="M963" s="40">
        <v>8468.8700000000008</v>
      </c>
    </row>
    <row r="964" spans="1:13">
      <c r="A964" s="37" t="s">
        <v>1904</v>
      </c>
      <c r="B964" s="37" t="s">
        <v>1905</v>
      </c>
      <c r="C964" s="37" t="s">
        <v>1905</v>
      </c>
      <c r="D964" s="37" t="s">
        <v>3236</v>
      </c>
      <c r="E964" s="38">
        <v>796</v>
      </c>
      <c r="F964" s="38">
        <v>1379</v>
      </c>
      <c r="G964" s="38">
        <v>1295</v>
      </c>
      <c r="H964" s="40">
        <v>6779.93</v>
      </c>
      <c r="I964" s="40">
        <v>11482.44</v>
      </c>
      <c r="J964" s="40">
        <v>10319.68</v>
      </c>
      <c r="K964" s="40">
        <v>5512.76</v>
      </c>
      <c r="L964" s="40">
        <v>9374.43</v>
      </c>
      <c r="M964" s="40">
        <v>8449.2199999999993</v>
      </c>
    </row>
    <row r="965" spans="1:13" ht="22.5">
      <c r="A965" s="37" t="s">
        <v>2261</v>
      </c>
      <c r="B965" s="37" t="s">
        <v>2262</v>
      </c>
      <c r="C965" s="37" t="s">
        <v>2263</v>
      </c>
      <c r="D965" s="37" t="s">
        <v>3382</v>
      </c>
      <c r="E965" s="38">
        <v>778</v>
      </c>
      <c r="F965" s="38">
        <v>716</v>
      </c>
      <c r="G965" s="38">
        <v>905</v>
      </c>
      <c r="H965" s="40">
        <v>5608.66</v>
      </c>
      <c r="I965" s="40">
        <v>3493.38</v>
      </c>
      <c r="J965" s="40">
        <v>9679.3799999999992</v>
      </c>
      <c r="K965" s="40">
        <v>4169.1499999999996</v>
      </c>
      <c r="L965" s="40">
        <v>2457.46</v>
      </c>
      <c r="M965" s="40">
        <v>8248.48</v>
      </c>
    </row>
    <row r="966" spans="1:13">
      <c r="A966" s="37" t="s">
        <v>1818</v>
      </c>
      <c r="B966" s="37" t="s">
        <v>1819</v>
      </c>
      <c r="C966" s="37" t="s">
        <v>1819</v>
      </c>
      <c r="D966" s="37" t="s">
        <v>3203</v>
      </c>
      <c r="E966" s="38">
        <v>1202</v>
      </c>
      <c r="F966" s="38">
        <v>1783</v>
      </c>
      <c r="G966" s="38">
        <v>1872</v>
      </c>
      <c r="H966" s="40">
        <v>8532.42</v>
      </c>
      <c r="I966" s="40">
        <v>9327.0400000000009</v>
      </c>
      <c r="J966" s="40">
        <v>10235.91</v>
      </c>
      <c r="K966" s="40">
        <v>6328.9</v>
      </c>
      <c r="L966" s="40">
        <v>7013.51</v>
      </c>
      <c r="M966" s="40">
        <v>8243.6</v>
      </c>
    </row>
    <row r="967" spans="1:13">
      <c r="A967" s="37" t="s">
        <v>1947</v>
      </c>
      <c r="B967" s="37" t="s">
        <v>1948</v>
      </c>
      <c r="C967" s="37" t="s">
        <v>1948</v>
      </c>
      <c r="D967" s="37" t="s">
        <v>3255</v>
      </c>
      <c r="E967" s="38">
        <v>2056</v>
      </c>
      <c r="F967" s="38">
        <v>1721</v>
      </c>
      <c r="G967" s="38">
        <v>1517</v>
      </c>
      <c r="H967" s="40">
        <v>17804.66</v>
      </c>
      <c r="I967" s="40">
        <v>11776.6</v>
      </c>
      <c r="J967" s="40">
        <v>10253.77</v>
      </c>
      <c r="K967" s="40">
        <v>14538.81</v>
      </c>
      <c r="L967" s="40">
        <v>8983.56</v>
      </c>
      <c r="M967" s="40">
        <v>8212.7999999999993</v>
      </c>
    </row>
    <row r="968" spans="1:13">
      <c r="A968" s="37" t="s">
        <v>2035</v>
      </c>
      <c r="B968" s="37" t="s">
        <v>2036</v>
      </c>
      <c r="C968" s="37" t="s">
        <v>2036</v>
      </c>
      <c r="D968" s="37" t="s">
        <v>3293</v>
      </c>
      <c r="E968" s="38">
        <v>1720</v>
      </c>
      <c r="F968" s="38">
        <v>1978</v>
      </c>
      <c r="G968" s="38">
        <v>1652</v>
      </c>
      <c r="H968" s="40">
        <v>11225.83</v>
      </c>
      <c r="I968" s="40">
        <v>14684.61</v>
      </c>
      <c r="J968" s="40">
        <v>10826.33</v>
      </c>
      <c r="K968" s="40">
        <v>8870.82</v>
      </c>
      <c r="L968" s="40">
        <v>11673.16</v>
      </c>
      <c r="M968" s="40">
        <v>8195.5499999999993</v>
      </c>
    </row>
    <row r="969" spans="1:13">
      <c r="A969" s="37" t="s">
        <v>1814</v>
      </c>
      <c r="B969" s="37" t="s">
        <v>1815</v>
      </c>
      <c r="C969" s="37" t="s">
        <v>1815</v>
      </c>
      <c r="D969" s="37" t="s">
        <v>3201</v>
      </c>
      <c r="E969" s="38">
        <v>1790</v>
      </c>
      <c r="F969" s="38">
        <v>2023</v>
      </c>
      <c r="G969" s="38">
        <v>1830</v>
      </c>
      <c r="H969" s="40">
        <v>13701.28</v>
      </c>
      <c r="I969" s="40">
        <v>15316.57</v>
      </c>
      <c r="J969" s="40">
        <v>11045.41</v>
      </c>
      <c r="K969" s="40">
        <v>10199.06</v>
      </c>
      <c r="L969" s="40">
        <v>11731.2</v>
      </c>
      <c r="M969" s="40">
        <v>8171.93</v>
      </c>
    </row>
    <row r="970" spans="1:13">
      <c r="A970" s="37" t="s">
        <v>2102</v>
      </c>
      <c r="B970" s="37" t="s">
        <v>2103</v>
      </c>
      <c r="C970" s="37" t="s">
        <v>2103</v>
      </c>
      <c r="D970" s="37" t="s">
        <v>3318</v>
      </c>
      <c r="E970" s="38">
        <v>1674</v>
      </c>
      <c r="F970" s="38">
        <v>1492</v>
      </c>
      <c r="G970" s="38">
        <v>1521</v>
      </c>
      <c r="H970" s="40">
        <v>14380.33</v>
      </c>
      <c r="I970" s="40">
        <v>11103.29</v>
      </c>
      <c r="J970" s="40">
        <v>12038.97</v>
      </c>
      <c r="K970" s="40">
        <v>9809.02</v>
      </c>
      <c r="L970" s="40">
        <v>7696.92</v>
      </c>
      <c r="M970" s="40">
        <v>8154.05</v>
      </c>
    </row>
    <row r="971" spans="1:13">
      <c r="A971" s="37" t="s">
        <v>2313</v>
      </c>
      <c r="B971" s="37" t="s">
        <v>2314</v>
      </c>
      <c r="C971" s="37" t="s">
        <v>2314</v>
      </c>
      <c r="D971" s="37" t="s">
        <v>3404</v>
      </c>
      <c r="E971" s="38">
        <v>891</v>
      </c>
      <c r="F971" s="38">
        <v>870</v>
      </c>
      <c r="G971" s="38">
        <v>1122</v>
      </c>
      <c r="H971" s="40">
        <v>7823.42</v>
      </c>
      <c r="I971" s="40">
        <v>7071.91</v>
      </c>
      <c r="J971" s="40">
        <v>9215.99</v>
      </c>
      <c r="K971" s="40">
        <v>6626.95</v>
      </c>
      <c r="L971" s="40">
        <v>6167.68</v>
      </c>
      <c r="M971" s="40">
        <v>8140.34</v>
      </c>
    </row>
    <row r="972" spans="1:13">
      <c r="A972" s="37" t="s">
        <v>2213</v>
      </c>
      <c r="B972" s="37" t="s">
        <v>2214</v>
      </c>
      <c r="C972" s="37" t="s">
        <v>2214</v>
      </c>
      <c r="D972" s="37" t="s">
        <v>3361</v>
      </c>
      <c r="E972" s="38">
        <v>971</v>
      </c>
      <c r="F972" s="38">
        <v>985</v>
      </c>
      <c r="G972" s="38">
        <v>1078</v>
      </c>
      <c r="H972" s="40">
        <v>7422.35</v>
      </c>
      <c r="I972" s="40">
        <v>6329.31</v>
      </c>
      <c r="J972" s="40">
        <v>9067.98</v>
      </c>
      <c r="K972" s="40">
        <v>5881.1</v>
      </c>
      <c r="L972" s="40">
        <v>5465.86</v>
      </c>
      <c r="M972" s="40">
        <v>8081.34</v>
      </c>
    </row>
    <row r="973" spans="1:13">
      <c r="A973" s="37" t="s">
        <v>2315</v>
      </c>
      <c r="B973" s="37" t="s">
        <v>2316</v>
      </c>
      <c r="C973" s="37" t="s">
        <v>2316</v>
      </c>
      <c r="D973" s="37" t="s">
        <v>3405</v>
      </c>
      <c r="E973" s="38">
        <v>0</v>
      </c>
      <c r="F973" s="38">
        <v>578</v>
      </c>
      <c r="G973" s="38">
        <v>843</v>
      </c>
      <c r="H973" s="41"/>
      <c r="I973" s="40">
        <v>8744.02</v>
      </c>
      <c r="J973" s="40">
        <v>9495.6</v>
      </c>
      <c r="K973" s="41"/>
      <c r="L973" s="40">
        <v>8137.94</v>
      </c>
      <c r="M973" s="40">
        <v>8013.56</v>
      </c>
    </row>
    <row r="974" spans="1:13">
      <c r="A974" s="37" t="s">
        <v>1906</v>
      </c>
      <c r="B974" s="37" t="s">
        <v>1907</v>
      </c>
      <c r="C974" s="37" t="s">
        <v>1907</v>
      </c>
      <c r="D974" s="37" t="s">
        <v>3237</v>
      </c>
      <c r="E974" s="38">
        <v>1890</v>
      </c>
      <c r="F974" s="38">
        <v>1615</v>
      </c>
      <c r="G974" s="38">
        <v>1389</v>
      </c>
      <c r="H974" s="40">
        <v>16190.59</v>
      </c>
      <c r="I974" s="40">
        <v>10323.99</v>
      </c>
      <c r="J974" s="40">
        <v>9611.18</v>
      </c>
      <c r="K974" s="40">
        <v>13218.55</v>
      </c>
      <c r="L974" s="40">
        <v>7959.92</v>
      </c>
      <c r="M974" s="40">
        <v>8005.18</v>
      </c>
    </row>
    <row r="975" spans="1:13">
      <c r="A975" s="37" t="s">
        <v>2170</v>
      </c>
      <c r="B975" s="37" t="s">
        <v>2171</v>
      </c>
      <c r="C975" s="37" t="s">
        <v>2171</v>
      </c>
      <c r="D975" s="37" t="s">
        <v>3347</v>
      </c>
      <c r="E975" s="38">
        <v>867</v>
      </c>
      <c r="F975" s="38">
        <v>663</v>
      </c>
      <c r="G975" s="38">
        <v>1079</v>
      </c>
      <c r="H975" s="40">
        <v>7397.77</v>
      </c>
      <c r="I975" s="40">
        <v>5038.18</v>
      </c>
      <c r="J975" s="40">
        <v>9082.02</v>
      </c>
      <c r="K975" s="40">
        <v>6120.87</v>
      </c>
      <c r="L975" s="40">
        <v>4107.6899999999996</v>
      </c>
      <c r="M975" s="40">
        <v>7960.34</v>
      </c>
    </row>
    <row r="976" spans="1:13">
      <c r="A976" s="37" t="s">
        <v>1844</v>
      </c>
      <c r="B976" s="37" t="s">
        <v>1845</v>
      </c>
      <c r="C976" s="37" t="s">
        <v>1845</v>
      </c>
      <c r="D976" s="37" t="s">
        <v>3212</v>
      </c>
      <c r="E976" s="38">
        <v>1523</v>
      </c>
      <c r="F976" s="38">
        <v>1371</v>
      </c>
      <c r="G976" s="38">
        <v>1641</v>
      </c>
      <c r="H976" s="40">
        <v>14248.95</v>
      </c>
      <c r="I976" s="40">
        <v>12163.66</v>
      </c>
      <c r="J976" s="40">
        <v>8958.81</v>
      </c>
      <c r="K976" s="40">
        <v>12672.17</v>
      </c>
      <c r="L976" s="40">
        <v>10598.37</v>
      </c>
      <c r="M976" s="40">
        <v>7905.21</v>
      </c>
    </row>
    <row r="977" spans="1:13">
      <c r="A977" s="37" t="s">
        <v>2129</v>
      </c>
      <c r="B977" s="37" t="s">
        <v>2130</v>
      </c>
      <c r="C977" s="37" t="s">
        <v>2130</v>
      </c>
      <c r="D977" s="37" t="s">
        <v>3330</v>
      </c>
      <c r="E977" s="38">
        <v>1323</v>
      </c>
      <c r="F977" s="38">
        <v>1344</v>
      </c>
      <c r="G977" s="38">
        <v>1453</v>
      </c>
      <c r="H977" s="40">
        <v>11671.84</v>
      </c>
      <c r="I977" s="40">
        <v>9233.52</v>
      </c>
      <c r="J977" s="40">
        <v>9705.43</v>
      </c>
      <c r="K977" s="40">
        <v>9452.26</v>
      </c>
      <c r="L977" s="40">
        <v>7098.85</v>
      </c>
      <c r="M977" s="40">
        <v>7878.05</v>
      </c>
    </row>
    <row r="978" spans="1:13">
      <c r="A978" s="37" t="s">
        <v>2117</v>
      </c>
      <c r="B978" s="37" t="s">
        <v>2118</v>
      </c>
      <c r="C978" s="37" t="s">
        <v>2118</v>
      </c>
      <c r="D978" s="37" t="s">
        <v>3325</v>
      </c>
      <c r="E978" s="38">
        <v>1518</v>
      </c>
      <c r="F978" s="38">
        <v>1753</v>
      </c>
      <c r="G978" s="38">
        <v>1572</v>
      </c>
      <c r="H978" s="40">
        <v>10863.76</v>
      </c>
      <c r="I978" s="40">
        <v>12545</v>
      </c>
      <c r="J978" s="40">
        <v>9640.42</v>
      </c>
      <c r="K978" s="40">
        <v>8997.6200000000008</v>
      </c>
      <c r="L978" s="40">
        <v>10537.82</v>
      </c>
      <c r="M978" s="40">
        <v>7829.58</v>
      </c>
    </row>
    <row r="979" spans="1:13">
      <c r="A979" s="37" t="s">
        <v>1834</v>
      </c>
      <c r="B979" s="37" t="s">
        <v>1835</v>
      </c>
      <c r="C979" s="37" t="s">
        <v>1835</v>
      </c>
      <c r="D979" s="37" t="s">
        <v>2469</v>
      </c>
      <c r="E979" s="38">
        <v>0</v>
      </c>
      <c r="F979" s="38">
        <v>722</v>
      </c>
      <c r="G979" s="38">
        <v>1286</v>
      </c>
      <c r="H979" s="41"/>
      <c r="I979" s="40">
        <v>6506.47</v>
      </c>
      <c r="J979" s="40">
        <v>9981.3700000000008</v>
      </c>
      <c r="K979" s="41"/>
      <c r="L979" s="40">
        <v>4746.42</v>
      </c>
      <c r="M979" s="40">
        <v>7819.26</v>
      </c>
    </row>
    <row r="980" spans="1:13">
      <c r="A980" s="37" t="s">
        <v>2023</v>
      </c>
      <c r="B980" s="37" t="s">
        <v>2024</v>
      </c>
      <c r="C980" s="37" t="s">
        <v>2024</v>
      </c>
      <c r="D980" s="37" t="s">
        <v>3287</v>
      </c>
      <c r="E980" s="38">
        <v>1072</v>
      </c>
      <c r="F980" s="38">
        <v>1180</v>
      </c>
      <c r="G980" s="38">
        <v>1403</v>
      </c>
      <c r="H980" s="40">
        <v>9271.2900000000009</v>
      </c>
      <c r="I980" s="40">
        <v>9279.57</v>
      </c>
      <c r="J980" s="40">
        <v>9919.26</v>
      </c>
      <c r="K980" s="40">
        <v>7398.69</v>
      </c>
      <c r="L980" s="40">
        <v>7602.74</v>
      </c>
      <c r="M980" s="40">
        <v>7766.2</v>
      </c>
    </row>
    <row r="981" spans="1:13">
      <c r="A981" s="37" t="s">
        <v>2037</v>
      </c>
      <c r="B981" s="37" t="s">
        <v>2038</v>
      </c>
      <c r="C981" s="37" t="s">
        <v>2038</v>
      </c>
      <c r="D981" s="37" t="s">
        <v>3294</v>
      </c>
      <c r="E981" s="38">
        <v>1624</v>
      </c>
      <c r="F981" s="38">
        <v>1032</v>
      </c>
      <c r="G981" s="38">
        <v>1196</v>
      </c>
      <c r="H981" s="40">
        <v>15876.95</v>
      </c>
      <c r="I981" s="40">
        <v>9917.3700000000008</v>
      </c>
      <c r="J981" s="40">
        <v>9360.56</v>
      </c>
      <c r="K981" s="40">
        <v>14189.19</v>
      </c>
      <c r="L981" s="40">
        <v>8035.25</v>
      </c>
      <c r="M981" s="40">
        <v>7747.88</v>
      </c>
    </row>
    <row r="982" spans="1:13">
      <c r="A982" s="37" t="s">
        <v>2069</v>
      </c>
      <c r="B982" s="37" t="s">
        <v>2070</v>
      </c>
      <c r="C982" s="37" t="s">
        <v>2071</v>
      </c>
      <c r="D982" s="37" t="s">
        <v>2650</v>
      </c>
      <c r="E982" s="38">
        <v>617</v>
      </c>
      <c r="F982" s="38">
        <v>1063</v>
      </c>
      <c r="G982" s="38">
        <v>1216</v>
      </c>
      <c r="H982" s="40">
        <v>6494.88</v>
      </c>
      <c r="I982" s="40">
        <v>11012.27</v>
      </c>
      <c r="J982" s="40">
        <v>9643.6200000000008</v>
      </c>
      <c r="K982" s="40">
        <v>5159.59</v>
      </c>
      <c r="L982" s="40">
        <v>8292.43</v>
      </c>
      <c r="M982" s="40">
        <v>7699.12</v>
      </c>
    </row>
    <row r="983" spans="1:13">
      <c r="A983" s="37" t="s">
        <v>1951</v>
      </c>
      <c r="B983" s="37" t="s">
        <v>1952</v>
      </c>
      <c r="C983" s="37" t="s">
        <v>1952</v>
      </c>
      <c r="D983" s="37" t="s">
        <v>3256</v>
      </c>
      <c r="E983" s="38">
        <v>738</v>
      </c>
      <c r="F983" s="38">
        <v>1177</v>
      </c>
      <c r="G983" s="38">
        <v>1244</v>
      </c>
      <c r="H983" s="40">
        <v>6733.11</v>
      </c>
      <c r="I983" s="40">
        <v>8739</v>
      </c>
      <c r="J983" s="40">
        <v>9145.9599999999991</v>
      </c>
      <c r="K983" s="40">
        <v>5516.41</v>
      </c>
      <c r="L983" s="40">
        <v>7238.91</v>
      </c>
      <c r="M983" s="40">
        <v>7641.85</v>
      </c>
    </row>
    <row r="984" spans="1:13">
      <c r="A984" s="37" t="s">
        <v>1930</v>
      </c>
      <c r="B984" s="37" t="s">
        <v>1931</v>
      </c>
      <c r="C984" s="37" t="s">
        <v>1931</v>
      </c>
      <c r="D984" s="37" t="s">
        <v>3247</v>
      </c>
      <c r="E984" s="38">
        <v>936</v>
      </c>
      <c r="F984" s="38">
        <v>1687</v>
      </c>
      <c r="G984" s="38">
        <v>1596</v>
      </c>
      <c r="H984" s="40">
        <v>6105.56</v>
      </c>
      <c r="I984" s="40">
        <v>9594.66</v>
      </c>
      <c r="J984" s="40">
        <v>9274.14</v>
      </c>
      <c r="K984" s="40">
        <v>4876.62</v>
      </c>
      <c r="L984" s="40">
        <v>7987.97</v>
      </c>
      <c r="M984" s="40">
        <v>7599.95</v>
      </c>
    </row>
    <row r="985" spans="1:13">
      <c r="A985" s="37" t="s">
        <v>1878</v>
      </c>
      <c r="B985" s="37" t="s">
        <v>1879</v>
      </c>
      <c r="C985" s="37" t="s">
        <v>1879</v>
      </c>
      <c r="D985" s="37" t="s">
        <v>3224</v>
      </c>
      <c r="E985" s="38">
        <v>1951</v>
      </c>
      <c r="F985" s="38">
        <v>1555</v>
      </c>
      <c r="G985" s="38">
        <v>1241</v>
      </c>
      <c r="H985" s="40">
        <v>14178.72</v>
      </c>
      <c r="I985" s="40">
        <v>11213.55</v>
      </c>
      <c r="J985" s="40">
        <v>8790.86</v>
      </c>
      <c r="K985" s="40">
        <v>11993.97</v>
      </c>
      <c r="L985" s="40">
        <v>9327.59</v>
      </c>
      <c r="M985" s="40">
        <v>7528.89</v>
      </c>
    </row>
    <row r="986" spans="1:13">
      <c r="A986" s="37" t="s">
        <v>2141</v>
      </c>
      <c r="B986" s="37" t="s">
        <v>2142</v>
      </c>
      <c r="C986" s="37" t="s">
        <v>2142</v>
      </c>
      <c r="D986" s="37" t="s">
        <v>3336</v>
      </c>
      <c r="E986" s="38">
        <v>936</v>
      </c>
      <c r="F986" s="38">
        <v>1303</v>
      </c>
      <c r="G986" s="38">
        <v>1181</v>
      </c>
      <c r="H986" s="40">
        <v>7407.22</v>
      </c>
      <c r="I986" s="40">
        <v>8876.68</v>
      </c>
      <c r="J986" s="40">
        <v>8997.67</v>
      </c>
      <c r="K986" s="40">
        <v>6464.07</v>
      </c>
      <c r="L986" s="40">
        <v>7368.78</v>
      </c>
      <c r="M986" s="40">
        <v>7441.28</v>
      </c>
    </row>
    <row r="987" spans="1:13">
      <c r="A987" s="37" t="s">
        <v>2012</v>
      </c>
      <c r="B987" s="37" t="s">
        <v>2013</v>
      </c>
      <c r="C987" s="37" t="s">
        <v>2013</v>
      </c>
      <c r="D987" s="37" t="s">
        <v>3282</v>
      </c>
      <c r="E987" s="38">
        <v>1402</v>
      </c>
      <c r="F987" s="38">
        <v>1620</v>
      </c>
      <c r="G987" s="38">
        <v>1521</v>
      </c>
      <c r="H987" s="40">
        <v>12257.22</v>
      </c>
      <c r="I987" s="40">
        <v>11155.97</v>
      </c>
      <c r="J987" s="40">
        <v>8608.4699999999993</v>
      </c>
      <c r="K987" s="40">
        <v>10682.68</v>
      </c>
      <c r="L987" s="40">
        <v>9526.94</v>
      </c>
      <c r="M987" s="40">
        <v>7423.21</v>
      </c>
    </row>
    <row r="988" spans="1:13">
      <c r="A988" s="37" t="s">
        <v>1825</v>
      </c>
      <c r="B988" s="37" t="s">
        <v>1826</v>
      </c>
      <c r="C988" s="37" t="s">
        <v>1826</v>
      </c>
      <c r="D988" s="37" t="s">
        <v>3206</v>
      </c>
      <c r="E988" s="38">
        <v>624</v>
      </c>
      <c r="F988" s="38">
        <v>955</v>
      </c>
      <c r="G988" s="38">
        <v>1083</v>
      </c>
      <c r="H988" s="40">
        <v>6945.18</v>
      </c>
      <c r="I988" s="40">
        <v>9814.31</v>
      </c>
      <c r="J988" s="40">
        <v>8830.94</v>
      </c>
      <c r="K988" s="40">
        <v>6107.02</v>
      </c>
      <c r="L988" s="40">
        <v>8349.59</v>
      </c>
      <c r="M988" s="40">
        <v>7281.57</v>
      </c>
    </row>
    <row r="989" spans="1:13">
      <c r="A989" s="37" t="s">
        <v>1910</v>
      </c>
      <c r="B989" s="37" t="s">
        <v>1911</v>
      </c>
      <c r="C989" s="37" t="s">
        <v>1911</v>
      </c>
      <c r="D989" s="37" t="s">
        <v>3239</v>
      </c>
      <c r="E989" s="38">
        <v>1120</v>
      </c>
      <c r="F989" s="38">
        <v>1119</v>
      </c>
      <c r="G989" s="38">
        <v>1158</v>
      </c>
      <c r="H989" s="40">
        <v>10998.81</v>
      </c>
      <c r="I989" s="40">
        <v>7788.76</v>
      </c>
      <c r="J989" s="40">
        <v>8461.7099999999991</v>
      </c>
      <c r="K989" s="40">
        <v>9655.6200000000008</v>
      </c>
      <c r="L989" s="40">
        <v>6883.91</v>
      </c>
      <c r="M989" s="40">
        <v>7239.97</v>
      </c>
    </row>
    <row r="990" spans="1:13">
      <c r="A990" s="37" t="s">
        <v>1810</v>
      </c>
      <c r="B990" s="37" t="s">
        <v>1811</v>
      </c>
      <c r="C990" s="37" t="s">
        <v>1811</v>
      </c>
      <c r="D990" s="37" t="s">
        <v>3199</v>
      </c>
      <c r="E990" s="38">
        <v>1326</v>
      </c>
      <c r="F990" s="38">
        <v>1252</v>
      </c>
      <c r="G990" s="38">
        <v>1228</v>
      </c>
      <c r="H990" s="40">
        <v>17480.96</v>
      </c>
      <c r="I990" s="40">
        <v>10552.56</v>
      </c>
      <c r="J990" s="40">
        <v>8459.31</v>
      </c>
      <c r="K990" s="40">
        <v>15868.8</v>
      </c>
      <c r="L990" s="40">
        <v>9073.2199999999993</v>
      </c>
      <c r="M990" s="40">
        <v>7238.48</v>
      </c>
    </row>
    <row r="991" spans="1:13">
      <c r="A991" s="37" t="s">
        <v>2344</v>
      </c>
      <c r="B991" s="37" t="s">
        <v>2345</v>
      </c>
      <c r="C991" s="37" t="s">
        <v>2345</v>
      </c>
      <c r="D991" s="37" t="s">
        <v>3418</v>
      </c>
      <c r="E991" s="38">
        <v>723</v>
      </c>
      <c r="F991" s="38">
        <v>792</v>
      </c>
      <c r="G991" s="38">
        <v>773</v>
      </c>
      <c r="H991" s="40">
        <v>10136.67</v>
      </c>
      <c r="I991" s="40">
        <v>8560.11</v>
      </c>
      <c r="J991" s="40">
        <v>9572.4699999999993</v>
      </c>
      <c r="K991" s="40">
        <v>7065.29</v>
      </c>
      <c r="L991" s="40">
        <v>5722.53</v>
      </c>
      <c r="M991" s="40">
        <v>7157.66</v>
      </c>
    </row>
    <row r="992" spans="1:13">
      <c r="A992" s="37" t="s">
        <v>2083</v>
      </c>
      <c r="B992" s="37" t="s">
        <v>2084</v>
      </c>
      <c r="C992" s="37" t="s">
        <v>2084</v>
      </c>
      <c r="D992" s="37" t="s">
        <v>3310</v>
      </c>
      <c r="E992" s="38">
        <v>1952</v>
      </c>
      <c r="F992" s="38">
        <v>1479</v>
      </c>
      <c r="G992" s="38">
        <v>1357</v>
      </c>
      <c r="H992" s="40">
        <v>14795.54</v>
      </c>
      <c r="I992" s="40">
        <v>9046.35</v>
      </c>
      <c r="J992" s="40">
        <v>9086.75</v>
      </c>
      <c r="K992" s="40">
        <v>11617.96</v>
      </c>
      <c r="L992" s="40">
        <v>6776.51</v>
      </c>
      <c r="M992" s="40">
        <v>7153.67</v>
      </c>
    </row>
    <row r="993" spans="1:13">
      <c r="A993" s="37" t="s">
        <v>1804</v>
      </c>
      <c r="B993" s="37" t="s">
        <v>1805</v>
      </c>
      <c r="C993" s="37" t="s">
        <v>1805</v>
      </c>
      <c r="D993" s="37" t="s">
        <v>3197</v>
      </c>
      <c r="E993" s="38">
        <v>1495</v>
      </c>
      <c r="F993" s="38">
        <v>1941</v>
      </c>
      <c r="G993" s="38">
        <v>1336</v>
      </c>
      <c r="H993" s="40">
        <v>11453.57</v>
      </c>
      <c r="I993" s="40">
        <v>12719.25</v>
      </c>
      <c r="J993" s="40">
        <v>8992.99</v>
      </c>
      <c r="K993" s="40">
        <v>8989.73</v>
      </c>
      <c r="L993" s="40">
        <v>10206.92</v>
      </c>
      <c r="M993" s="40">
        <v>7125.26</v>
      </c>
    </row>
    <row r="994" spans="1:13">
      <c r="A994" s="37" t="s">
        <v>2067</v>
      </c>
      <c r="B994" s="37" t="s">
        <v>2068</v>
      </c>
      <c r="C994" s="37" t="s">
        <v>2068</v>
      </c>
      <c r="D994" s="37" t="s">
        <v>3304</v>
      </c>
      <c r="E994" s="38">
        <v>904</v>
      </c>
      <c r="F994" s="38">
        <v>1026</v>
      </c>
      <c r="G994" s="38">
        <v>1152</v>
      </c>
      <c r="H994" s="40">
        <v>10110.129999999999</v>
      </c>
      <c r="I994" s="40">
        <v>9580.23</v>
      </c>
      <c r="J994" s="40">
        <v>8912.2000000000007</v>
      </c>
      <c r="K994" s="40">
        <v>8156.48</v>
      </c>
      <c r="L994" s="40">
        <v>7836.85</v>
      </c>
      <c r="M994" s="40">
        <v>7064.71</v>
      </c>
    </row>
    <row r="995" spans="1:13">
      <c r="A995" s="37" t="s">
        <v>2126</v>
      </c>
      <c r="B995" s="37" t="s">
        <v>2127</v>
      </c>
      <c r="C995" s="37" t="s">
        <v>2128</v>
      </c>
      <c r="D995" s="37" t="s">
        <v>3329</v>
      </c>
      <c r="E995" s="38">
        <v>3635</v>
      </c>
      <c r="F995" s="38">
        <v>3001</v>
      </c>
      <c r="G995" s="38">
        <v>1683</v>
      </c>
      <c r="H995" s="40">
        <v>66136.28</v>
      </c>
      <c r="I995" s="40">
        <v>56432.81</v>
      </c>
      <c r="J995" s="40">
        <v>8780.67</v>
      </c>
      <c r="K995" s="40">
        <v>61272.73</v>
      </c>
      <c r="L995" s="40">
        <v>52486.14</v>
      </c>
      <c r="M995" s="40">
        <v>6996.47</v>
      </c>
    </row>
    <row r="996" spans="1:13">
      <c r="A996" s="37" t="s">
        <v>2115</v>
      </c>
      <c r="B996" s="37" t="s">
        <v>2116</v>
      </c>
      <c r="C996" s="37" t="s">
        <v>2116</v>
      </c>
      <c r="D996" s="37" t="s">
        <v>3324</v>
      </c>
      <c r="E996" s="38">
        <v>1258</v>
      </c>
      <c r="F996" s="38">
        <v>1320</v>
      </c>
      <c r="G996" s="38">
        <v>1048</v>
      </c>
      <c r="H996" s="40">
        <v>11516.7</v>
      </c>
      <c r="I996" s="40">
        <v>9067.4599999999991</v>
      </c>
      <c r="J996" s="40">
        <v>8523.01</v>
      </c>
      <c r="K996" s="40">
        <v>8879.86</v>
      </c>
      <c r="L996" s="40">
        <v>7101.06</v>
      </c>
      <c r="M996" s="40">
        <v>6828.44</v>
      </c>
    </row>
    <row r="997" spans="1:13">
      <c r="A997" s="37" t="s">
        <v>2181</v>
      </c>
      <c r="B997" s="37" t="s">
        <v>2182</v>
      </c>
      <c r="C997" s="37" t="s">
        <v>2182</v>
      </c>
      <c r="D997" s="37" t="s">
        <v>3351</v>
      </c>
      <c r="E997" s="38">
        <v>836</v>
      </c>
      <c r="F997" s="38">
        <v>1058</v>
      </c>
      <c r="G997" s="38">
        <v>1038</v>
      </c>
      <c r="H997" s="40">
        <v>7242.52</v>
      </c>
      <c r="I997" s="40">
        <v>7312.5</v>
      </c>
      <c r="J997" s="40">
        <v>8298.09</v>
      </c>
      <c r="K997" s="40">
        <v>5551.7</v>
      </c>
      <c r="L997" s="40">
        <v>5445.58</v>
      </c>
      <c r="M997" s="40">
        <v>6811.74</v>
      </c>
    </row>
    <row r="998" spans="1:13">
      <c r="A998" s="37" t="s">
        <v>2223</v>
      </c>
      <c r="B998" s="37" t="s">
        <v>2224</v>
      </c>
      <c r="C998" s="37" t="s">
        <v>2224</v>
      </c>
      <c r="D998" s="37" t="s">
        <v>3366</v>
      </c>
      <c r="E998" s="38">
        <v>1426</v>
      </c>
      <c r="F998" s="38">
        <v>1361</v>
      </c>
      <c r="G998" s="38">
        <v>1449</v>
      </c>
      <c r="H998" s="40">
        <v>12162.45</v>
      </c>
      <c r="I998" s="40">
        <v>11133.73</v>
      </c>
      <c r="J998" s="40">
        <v>8273.8700000000008</v>
      </c>
      <c r="K998" s="40">
        <v>10127.92</v>
      </c>
      <c r="L998" s="40">
        <v>9423.65</v>
      </c>
      <c r="M998" s="40">
        <v>6791.54</v>
      </c>
    </row>
    <row r="999" spans="1:13">
      <c r="A999" s="37" t="s">
        <v>23494</v>
      </c>
      <c r="B999" s="37" t="s">
        <v>23495</v>
      </c>
      <c r="C999" s="37" t="s">
        <v>23495</v>
      </c>
      <c r="D999" s="37" t="s">
        <v>23496</v>
      </c>
      <c r="E999" s="38">
        <v>340</v>
      </c>
      <c r="F999" s="38">
        <v>0</v>
      </c>
      <c r="G999" s="38">
        <v>355</v>
      </c>
      <c r="H999" s="40">
        <v>8275.23</v>
      </c>
      <c r="I999" s="41"/>
      <c r="J999" s="40">
        <v>6938.81</v>
      </c>
      <c r="K999" s="40">
        <v>8033.21</v>
      </c>
      <c r="L999" s="41"/>
      <c r="M999" s="40">
        <v>6773.27</v>
      </c>
    </row>
    <row r="1000" spans="1:13">
      <c r="A1000" s="37" t="s">
        <v>2027</v>
      </c>
      <c r="B1000" s="37" t="s">
        <v>2028</v>
      </c>
      <c r="C1000" s="37" t="s">
        <v>2028</v>
      </c>
      <c r="D1000" s="37" t="s">
        <v>3289</v>
      </c>
      <c r="E1000" s="38">
        <v>357</v>
      </c>
      <c r="F1000" s="38">
        <v>596</v>
      </c>
      <c r="G1000" s="38">
        <v>1350</v>
      </c>
      <c r="H1000" s="40">
        <v>2517.0100000000002</v>
      </c>
      <c r="I1000" s="40">
        <v>5285.29</v>
      </c>
      <c r="J1000" s="40">
        <v>8063.68</v>
      </c>
      <c r="K1000" s="40">
        <v>1942.2</v>
      </c>
      <c r="L1000" s="40">
        <v>4616.4399999999996</v>
      </c>
      <c r="M1000" s="40">
        <v>6744.93</v>
      </c>
    </row>
    <row r="1001" spans="1:13">
      <c r="A1001" s="37" t="s">
        <v>2317</v>
      </c>
      <c r="B1001" s="37" t="s">
        <v>2318</v>
      </c>
      <c r="C1001" s="37" t="s">
        <v>764</v>
      </c>
      <c r="D1001" s="37" t="s">
        <v>2982</v>
      </c>
      <c r="E1001" s="38">
        <v>630</v>
      </c>
      <c r="F1001" s="38">
        <v>1247</v>
      </c>
      <c r="G1001" s="38">
        <v>919</v>
      </c>
      <c r="H1001" s="40">
        <v>9486.11</v>
      </c>
      <c r="I1001" s="40">
        <v>9586.18</v>
      </c>
      <c r="J1001" s="40">
        <v>7706.98</v>
      </c>
      <c r="K1001" s="40">
        <v>8189.31</v>
      </c>
      <c r="L1001" s="40">
        <v>8127.87</v>
      </c>
      <c r="M1001" s="40">
        <v>6696.05</v>
      </c>
    </row>
    <row r="1002" spans="1:13">
      <c r="A1002" s="37" t="s">
        <v>2025</v>
      </c>
      <c r="B1002" s="37" t="s">
        <v>2026</v>
      </c>
      <c r="C1002" s="37" t="s">
        <v>2026</v>
      </c>
      <c r="D1002" s="37" t="s">
        <v>3288</v>
      </c>
      <c r="E1002" s="38">
        <v>851</v>
      </c>
      <c r="F1002" s="38">
        <v>880</v>
      </c>
      <c r="G1002" s="38">
        <v>929</v>
      </c>
      <c r="H1002" s="40">
        <v>7947.86</v>
      </c>
      <c r="I1002" s="40">
        <v>6055.81</v>
      </c>
      <c r="J1002" s="40">
        <v>7531.99</v>
      </c>
      <c r="K1002" s="40">
        <v>7170.78</v>
      </c>
      <c r="L1002" s="40">
        <v>5492.11</v>
      </c>
      <c r="M1002" s="40">
        <v>6641.1</v>
      </c>
    </row>
    <row r="1003" spans="1:13">
      <c r="A1003" s="37" t="s">
        <v>1994</v>
      </c>
      <c r="B1003" s="37" t="s">
        <v>1995</v>
      </c>
      <c r="C1003" s="37" t="s">
        <v>1995</v>
      </c>
      <c r="D1003" s="37" t="s">
        <v>3274</v>
      </c>
      <c r="E1003" s="38">
        <v>1427</v>
      </c>
      <c r="F1003" s="38">
        <v>1475</v>
      </c>
      <c r="G1003" s="38">
        <v>1120</v>
      </c>
      <c r="H1003" s="40">
        <v>12555.75</v>
      </c>
      <c r="I1003" s="40">
        <v>14557.17</v>
      </c>
      <c r="J1003" s="40">
        <v>8277.35</v>
      </c>
      <c r="K1003" s="40">
        <v>10787.65</v>
      </c>
      <c r="L1003" s="40">
        <v>12906.13</v>
      </c>
      <c r="M1003" s="40">
        <v>6637.79</v>
      </c>
    </row>
    <row r="1004" spans="1:13">
      <c r="A1004" s="37" t="s">
        <v>2031</v>
      </c>
      <c r="B1004" s="37" t="s">
        <v>2032</v>
      </c>
      <c r="C1004" s="37" t="s">
        <v>2032</v>
      </c>
      <c r="D1004" s="37" t="s">
        <v>3291</v>
      </c>
      <c r="E1004" s="38">
        <v>1179</v>
      </c>
      <c r="F1004" s="38">
        <v>890</v>
      </c>
      <c r="G1004" s="38">
        <v>942</v>
      </c>
      <c r="H1004" s="40">
        <v>10692.05</v>
      </c>
      <c r="I1004" s="40">
        <v>8917.2199999999993</v>
      </c>
      <c r="J1004" s="40">
        <v>8577.5499999999993</v>
      </c>
      <c r="K1004" s="40">
        <v>7845.29</v>
      </c>
      <c r="L1004" s="40">
        <v>6751.25</v>
      </c>
      <c r="M1004" s="40">
        <v>6637.55</v>
      </c>
    </row>
    <row r="1005" spans="1:13">
      <c r="A1005" s="37" t="s">
        <v>2147</v>
      </c>
      <c r="B1005" s="37" t="s">
        <v>2148</v>
      </c>
      <c r="C1005" s="37" t="s">
        <v>2148</v>
      </c>
      <c r="D1005" s="37" t="s">
        <v>3339</v>
      </c>
      <c r="E1005" s="38">
        <v>1316</v>
      </c>
      <c r="F1005" s="38">
        <v>1120</v>
      </c>
      <c r="G1005" s="38">
        <v>1315</v>
      </c>
      <c r="H1005" s="40">
        <v>15967.89</v>
      </c>
      <c r="I1005" s="40">
        <v>7444.57</v>
      </c>
      <c r="J1005" s="40">
        <v>8553.35</v>
      </c>
      <c r="K1005" s="40">
        <v>13697.92</v>
      </c>
      <c r="L1005" s="40">
        <v>5769.14</v>
      </c>
      <c r="M1005" s="40">
        <v>6600.29</v>
      </c>
    </row>
    <row r="1006" spans="1:13">
      <c r="A1006" s="37" t="s">
        <v>2098</v>
      </c>
      <c r="B1006" s="37" t="s">
        <v>2099</v>
      </c>
      <c r="C1006" s="37" t="s">
        <v>2099</v>
      </c>
      <c r="D1006" s="37" t="s">
        <v>3316</v>
      </c>
      <c r="E1006" s="38">
        <v>1099</v>
      </c>
      <c r="F1006" s="38">
        <v>1023</v>
      </c>
      <c r="G1006" s="38">
        <v>951</v>
      </c>
      <c r="H1006" s="40">
        <v>10779.12</v>
      </c>
      <c r="I1006" s="40">
        <v>8959.99</v>
      </c>
      <c r="J1006" s="40">
        <v>8004.99</v>
      </c>
      <c r="K1006" s="40">
        <v>8157.63</v>
      </c>
      <c r="L1006" s="40">
        <v>7142.93</v>
      </c>
      <c r="M1006" s="40">
        <v>6572.01</v>
      </c>
    </row>
    <row r="1007" spans="1:13">
      <c r="A1007" s="37" t="s">
        <v>2139</v>
      </c>
      <c r="B1007" s="37" t="s">
        <v>2140</v>
      </c>
      <c r="C1007" s="37" t="s">
        <v>2140</v>
      </c>
      <c r="D1007" s="37" t="s">
        <v>3335</v>
      </c>
      <c r="E1007" s="38">
        <v>792</v>
      </c>
      <c r="F1007" s="38">
        <v>915</v>
      </c>
      <c r="G1007" s="38">
        <v>1411</v>
      </c>
      <c r="H1007" s="40">
        <v>6278.71</v>
      </c>
      <c r="I1007" s="40">
        <v>6038.39</v>
      </c>
      <c r="J1007" s="40">
        <v>8191.81</v>
      </c>
      <c r="K1007" s="40">
        <v>4964.1400000000003</v>
      </c>
      <c r="L1007" s="40">
        <v>4642.13</v>
      </c>
      <c r="M1007" s="40">
        <v>6562.21</v>
      </c>
    </row>
    <row r="1008" spans="1:13">
      <c r="A1008" s="37" t="s">
        <v>2143</v>
      </c>
      <c r="B1008" s="37" t="s">
        <v>2144</v>
      </c>
      <c r="C1008" s="37" t="s">
        <v>2144</v>
      </c>
      <c r="D1008" s="37" t="s">
        <v>3337</v>
      </c>
      <c r="E1008" s="38">
        <v>702</v>
      </c>
      <c r="F1008" s="38">
        <v>929</v>
      </c>
      <c r="G1008" s="38">
        <v>1260</v>
      </c>
      <c r="H1008" s="40">
        <v>6431.17</v>
      </c>
      <c r="I1008" s="40">
        <v>5610.82</v>
      </c>
      <c r="J1008" s="40">
        <v>7637.78</v>
      </c>
      <c r="K1008" s="40">
        <v>5562.98</v>
      </c>
      <c r="L1008" s="40">
        <v>4671.49</v>
      </c>
      <c r="M1008" s="40">
        <v>6555.01</v>
      </c>
    </row>
    <row r="1009" spans="1:13">
      <c r="A1009" s="37" t="s">
        <v>2270</v>
      </c>
      <c r="B1009" s="37" t="s">
        <v>2271</v>
      </c>
      <c r="C1009" s="37" t="s">
        <v>2271</v>
      </c>
      <c r="D1009" s="37" t="s">
        <v>3386</v>
      </c>
      <c r="E1009" s="38">
        <v>2587</v>
      </c>
      <c r="F1009" s="38">
        <v>1025</v>
      </c>
      <c r="G1009" s="38">
        <v>2351</v>
      </c>
      <c r="H1009" s="40">
        <v>10599.56</v>
      </c>
      <c r="I1009" s="40">
        <v>4409.38</v>
      </c>
      <c r="J1009" s="40">
        <v>8415.5</v>
      </c>
      <c r="K1009" s="40">
        <v>7991.69</v>
      </c>
      <c r="L1009" s="40">
        <v>3325.37</v>
      </c>
      <c r="M1009" s="40">
        <v>6509.9</v>
      </c>
    </row>
    <row r="1010" spans="1:13">
      <c r="A1010" s="37" t="s">
        <v>2381</v>
      </c>
      <c r="B1010" s="37" t="s">
        <v>2382</v>
      </c>
      <c r="C1010" s="37" t="s">
        <v>2383</v>
      </c>
      <c r="D1010" s="37" t="s">
        <v>3429</v>
      </c>
      <c r="E1010" s="38">
        <v>594</v>
      </c>
      <c r="F1010" s="38">
        <v>795</v>
      </c>
      <c r="G1010" s="38">
        <v>1225</v>
      </c>
      <c r="H1010" s="40">
        <v>4400.6000000000004</v>
      </c>
      <c r="I1010" s="40">
        <v>7401.56</v>
      </c>
      <c r="J1010" s="40">
        <v>8598.4699999999993</v>
      </c>
      <c r="K1010" s="40">
        <v>3924.93</v>
      </c>
      <c r="L1010" s="40">
        <v>6228.51</v>
      </c>
      <c r="M1010" s="40">
        <v>6460.65</v>
      </c>
    </row>
    <row r="1011" spans="1:13">
      <c r="A1011" s="37" t="s">
        <v>1955</v>
      </c>
      <c r="B1011" s="37" t="s">
        <v>1956</v>
      </c>
      <c r="C1011" s="37" t="s">
        <v>1956</v>
      </c>
      <c r="D1011" s="37" t="s">
        <v>3258</v>
      </c>
      <c r="E1011" s="38">
        <v>631</v>
      </c>
      <c r="F1011" s="38">
        <v>474</v>
      </c>
      <c r="G1011" s="38">
        <v>748</v>
      </c>
      <c r="H1011" s="40">
        <v>4413.28</v>
      </c>
      <c r="I1011" s="40">
        <v>2393.89</v>
      </c>
      <c r="J1011" s="40">
        <v>7581.36</v>
      </c>
      <c r="K1011" s="40">
        <v>3143.81</v>
      </c>
      <c r="L1011" s="40">
        <v>1666.11</v>
      </c>
      <c r="M1011" s="40">
        <v>6445.22</v>
      </c>
    </row>
    <row r="1012" spans="1:13">
      <c r="A1012" s="37" t="s">
        <v>2149</v>
      </c>
      <c r="B1012" s="37" t="s">
        <v>2150</v>
      </c>
      <c r="C1012" s="37" t="s">
        <v>2150</v>
      </c>
      <c r="D1012" s="37" t="s">
        <v>3151</v>
      </c>
      <c r="E1012" s="38">
        <v>0</v>
      </c>
      <c r="F1012" s="38">
        <v>0</v>
      </c>
      <c r="G1012" s="38">
        <v>1137</v>
      </c>
      <c r="H1012" s="41"/>
      <c r="I1012" s="41"/>
      <c r="J1012" s="40">
        <v>8028.62</v>
      </c>
      <c r="K1012" s="41"/>
      <c r="L1012" s="41"/>
      <c r="M1012" s="40">
        <v>6401.74</v>
      </c>
    </row>
    <row r="1013" spans="1:13">
      <c r="A1013" s="37" t="s">
        <v>1912</v>
      </c>
      <c r="B1013" s="37" t="s">
        <v>1913</v>
      </c>
      <c r="C1013" s="37" t="s">
        <v>1913</v>
      </c>
      <c r="D1013" s="37" t="s">
        <v>3240</v>
      </c>
      <c r="E1013" s="38">
        <v>753</v>
      </c>
      <c r="F1013" s="38">
        <v>672</v>
      </c>
      <c r="G1013" s="38">
        <v>1228</v>
      </c>
      <c r="H1013" s="40">
        <v>5618.22</v>
      </c>
      <c r="I1013" s="40">
        <v>5884.18</v>
      </c>
      <c r="J1013" s="40">
        <v>7535.28</v>
      </c>
      <c r="K1013" s="40">
        <v>4212.79</v>
      </c>
      <c r="L1013" s="40">
        <v>4803.75</v>
      </c>
      <c r="M1013" s="40">
        <v>6318.38</v>
      </c>
    </row>
    <row r="1014" spans="1:13">
      <c r="A1014" s="37" t="s">
        <v>1961</v>
      </c>
      <c r="B1014" s="37" t="s">
        <v>1962</v>
      </c>
      <c r="C1014" s="37" t="s">
        <v>1962</v>
      </c>
      <c r="D1014" s="37" t="s">
        <v>3260</v>
      </c>
      <c r="E1014" s="38">
        <v>833</v>
      </c>
      <c r="F1014" s="38">
        <v>973</v>
      </c>
      <c r="G1014" s="38">
        <v>1167</v>
      </c>
      <c r="H1014" s="40">
        <v>6477.68</v>
      </c>
      <c r="I1014" s="40">
        <v>6709.52</v>
      </c>
      <c r="J1014" s="40">
        <v>7924.9</v>
      </c>
      <c r="K1014" s="40">
        <v>4929.6400000000003</v>
      </c>
      <c r="L1014" s="40">
        <v>5393.26</v>
      </c>
      <c r="M1014" s="40">
        <v>6317.39</v>
      </c>
    </row>
    <row r="1015" spans="1:13">
      <c r="A1015" s="37" t="s">
        <v>2043</v>
      </c>
      <c r="B1015" s="37" t="s">
        <v>2044</v>
      </c>
      <c r="C1015" s="37" t="s">
        <v>2044</v>
      </c>
      <c r="D1015" s="37" t="s">
        <v>3296</v>
      </c>
      <c r="E1015" s="38">
        <v>754</v>
      </c>
      <c r="F1015" s="38">
        <v>1154</v>
      </c>
      <c r="G1015" s="38">
        <v>1182</v>
      </c>
      <c r="H1015" s="40">
        <v>6254.51</v>
      </c>
      <c r="I1015" s="40">
        <v>9010.26</v>
      </c>
      <c r="J1015" s="40">
        <v>8235.43</v>
      </c>
      <c r="K1015" s="40">
        <v>4387.41</v>
      </c>
      <c r="L1015" s="40">
        <v>6970.7</v>
      </c>
      <c r="M1015" s="40">
        <v>6280.28</v>
      </c>
    </row>
    <row r="1016" spans="1:13">
      <c r="A1016" s="37" t="s">
        <v>2259</v>
      </c>
      <c r="B1016" s="37" t="s">
        <v>2260</v>
      </c>
      <c r="C1016" s="37" t="s">
        <v>2260</v>
      </c>
      <c r="D1016" s="37" t="s">
        <v>3381</v>
      </c>
      <c r="E1016" s="38">
        <v>313</v>
      </c>
      <c r="F1016" s="38">
        <v>391</v>
      </c>
      <c r="G1016" s="38">
        <v>968</v>
      </c>
      <c r="H1016" s="40">
        <v>2364.19</v>
      </c>
      <c r="I1016" s="40">
        <v>3002.86</v>
      </c>
      <c r="J1016" s="40">
        <v>7269.16</v>
      </c>
      <c r="K1016" s="40">
        <v>1995.82</v>
      </c>
      <c r="L1016" s="40">
        <v>2508.2199999999998</v>
      </c>
      <c r="M1016" s="40">
        <v>6244.59</v>
      </c>
    </row>
    <row r="1017" spans="1:13">
      <c r="A1017" s="37" t="s">
        <v>1908</v>
      </c>
      <c r="B1017" s="37" t="s">
        <v>1909</v>
      </c>
      <c r="C1017" s="37" t="s">
        <v>1909</v>
      </c>
      <c r="D1017" s="37" t="s">
        <v>3238</v>
      </c>
      <c r="E1017" s="38">
        <v>915</v>
      </c>
      <c r="F1017" s="38">
        <v>1142</v>
      </c>
      <c r="G1017" s="38">
        <v>1311</v>
      </c>
      <c r="H1017" s="40">
        <v>7326.14</v>
      </c>
      <c r="I1017" s="40">
        <v>7607.35</v>
      </c>
      <c r="J1017" s="40">
        <v>7026.74</v>
      </c>
      <c r="K1017" s="40">
        <v>6531.55</v>
      </c>
      <c r="L1017" s="40">
        <v>6788.38</v>
      </c>
      <c r="M1017" s="40">
        <v>6237.06</v>
      </c>
    </row>
    <row r="1018" spans="1:13">
      <c r="A1018" s="37" t="s">
        <v>1848</v>
      </c>
      <c r="B1018" s="37" t="s">
        <v>1849</v>
      </c>
      <c r="C1018" s="37" t="s">
        <v>1849</v>
      </c>
      <c r="D1018" s="37" t="s">
        <v>3203</v>
      </c>
      <c r="E1018" s="38">
        <v>1024</v>
      </c>
      <c r="F1018" s="38">
        <v>878</v>
      </c>
      <c r="G1018" s="38">
        <v>1418</v>
      </c>
      <c r="H1018" s="40">
        <v>6095.91</v>
      </c>
      <c r="I1018" s="40">
        <v>4826.82</v>
      </c>
      <c r="J1018" s="40">
        <v>7922.29</v>
      </c>
      <c r="K1018" s="40">
        <v>4519.7700000000004</v>
      </c>
      <c r="L1018" s="40">
        <v>3765.59</v>
      </c>
      <c r="M1018" s="40">
        <v>6230.56</v>
      </c>
    </row>
    <row r="1019" spans="1:13" ht="22.5">
      <c r="A1019" s="37" t="s">
        <v>23497</v>
      </c>
      <c r="B1019" s="37" t="s">
        <v>23498</v>
      </c>
      <c r="C1019" s="37" t="s">
        <v>23499</v>
      </c>
      <c r="D1019" s="37" t="s">
        <v>23500</v>
      </c>
      <c r="E1019" s="38">
        <v>641</v>
      </c>
      <c r="F1019" s="38">
        <v>517</v>
      </c>
      <c r="G1019" s="38">
        <v>415</v>
      </c>
      <c r="H1019" s="40">
        <v>3589.39</v>
      </c>
      <c r="I1019" s="40">
        <v>2803.17</v>
      </c>
      <c r="J1019" s="40">
        <v>6512.43</v>
      </c>
      <c r="K1019" s="40">
        <v>2896.32</v>
      </c>
      <c r="L1019" s="40">
        <v>2437.5700000000002</v>
      </c>
      <c r="M1019" s="40">
        <v>6140.92</v>
      </c>
    </row>
    <row r="1020" spans="1:13">
      <c r="A1020" s="37" t="s">
        <v>2189</v>
      </c>
      <c r="B1020" s="37" t="s">
        <v>2190</v>
      </c>
      <c r="C1020" s="37" t="s">
        <v>2190</v>
      </c>
      <c r="D1020" s="37" t="s">
        <v>3355</v>
      </c>
      <c r="E1020" s="38">
        <v>1055</v>
      </c>
      <c r="F1020" s="38">
        <v>1249</v>
      </c>
      <c r="G1020" s="38">
        <v>1063</v>
      </c>
      <c r="H1020" s="40">
        <v>10586.14</v>
      </c>
      <c r="I1020" s="40">
        <v>9746.5499999999993</v>
      </c>
      <c r="J1020" s="40">
        <v>7409.98</v>
      </c>
      <c r="K1020" s="40">
        <v>8567.7800000000007</v>
      </c>
      <c r="L1020" s="40">
        <v>7999.37</v>
      </c>
      <c r="M1020" s="40">
        <v>6135.48</v>
      </c>
    </row>
    <row r="1021" spans="1:13">
      <c r="A1021" s="37" t="s">
        <v>2191</v>
      </c>
      <c r="B1021" s="37" t="s">
        <v>2091</v>
      </c>
      <c r="C1021" s="37" t="s">
        <v>2091</v>
      </c>
      <c r="D1021" s="37" t="s">
        <v>3356</v>
      </c>
      <c r="E1021" s="38">
        <v>0</v>
      </c>
      <c r="F1021" s="38">
        <v>0</v>
      </c>
      <c r="G1021" s="38">
        <v>1106</v>
      </c>
      <c r="H1021" s="41"/>
      <c r="I1021" s="41"/>
      <c r="J1021" s="40">
        <v>7493.24</v>
      </c>
      <c r="K1021" s="41"/>
      <c r="L1021" s="41"/>
      <c r="M1021" s="40">
        <v>6041.82</v>
      </c>
    </row>
    <row r="1022" spans="1:13" ht="22.5">
      <c r="A1022" s="37" t="s">
        <v>2432</v>
      </c>
      <c r="B1022" s="37" t="s">
        <v>2433</v>
      </c>
      <c r="C1022" s="37" t="s">
        <v>2434</v>
      </c>
      <c r="D1022" s="37" t="s">
        <v>3444</v>
      </c>
      <c r="E1022" s="38">
        <v>376</v>
      </c>
      <c r="F1022" s="38">
        <v>577</v>
      </c>
      <c r="G1022" s="38">
        <v>550</v>
      </c>
      <c r="H1022" s="40">
        <v>3608.58</v>
      </c>
      <c r="I1022" s="40">
        <v>4820.66</v>
      </c>
      <c r="J1022" s="40">
        <v>6956.35</v>
      </c>
      <c r="K1022" s="40">
        <v>2951.42</v>
      </c>
      <c r="L1022" s="40">
        <v>3780.91</v>
      </c>
      <c r="M1022" s="40">
        <v>6031.71</v>
      </c>
    </row>
    <row r="1023" spans="1:13">
      <c r="A1023" s="37" t="s">
        <v>2187</v>
      </c>
      <c r="B1023" s="37" t="s">
        <v>2188</v>
      </c>
      <c r="C1023" s="37" t="s">
        <v>2188</v>
      </c>
      <c r="D1023" s="37" t="s">
        <v>3354</v>
      </c>
      <c r="E1023" s="38">
        <v>521</v>
      </c>
      <c r="F1023" s="38">
        <v>604</v>
      </c>
      <c r="G1023" s="38">
        <v>1252</v>
      </c>
      <c r="H1023" s="40">
        <v>3596.99</v>
      </c>
      <c r="I1023" s="40">
        <v>3863.55</v>
      </c>
      <c r="J1023" s="40">
        <v>7672.56</v>
      </c>
      <c r="K1023" s="40">
        <v>3178.22</v>
      </c>
      <c r="L1023" s="40">
        <v>3061.86</v>
      </c>
      <c r="M1023" s="40">
        <v>5952.14</v>
      </c>
    </row>
    <row r="1024" spans="1:13">
      <c r="A1024" s="37" t="s">
        <v>2183</v>
      </c>
      <c r="B1024" s="37" t="s">
        <v>2184</v>
      </c>
      <c r="C1024" s="37" t="s">
        <v>2184</v>
      </c>
      <c r="D1024" s="37" t="s">
        <v>3352</v>
      </c>
      <c r="E1024" s="38">
        <v>972</v>
      </c>
      <c r="F1024" s="38">
        <v>786</v>
      </c>
      <c r="G1024" s="38">
        <v>779</v>
      </c>
      <c r="H1024" s="40">
        <v>8102.78</v>
      </c>
      <c r="I1024" s="40">
        <v>6758.26</v>
      </c>
      <c r="J1024" s="40">
        <v>6710.02</v>
      </c>
      <c r="K1024" s="40">
        <v>7613.97</v>
      </c>
      <c r="L1024" s="40">
        <v>6085.35</v>
      </c>
      <c r="M1024" s="40">
        <v>5945.04</v>
      </c>
    </row>
    <row r="1025" spans="1:13">
      <c r="A1025" s="37" t="s">
        <v>2088</v>
      </c>
      <c r="B1025" s="37" t="s">
        <v>2089</v>
      </c>
      <c r="C1025" s="37" t="s">
        <v>2089</v>
      </c>
      <c r="D1025" s="37" t="s">
        <v>3311</v>
      </c>
      <c r="E1025" s="38">
        <v>791</v>
      </c>
      <c r="F1025" s="38">
        <v>1315</v>
      </c>
      <c r="G1025" s="38">
        <v>996</v>
      </c>
      <c r="H1025" s="40">
        <v>6866.94</v>
      </c>
      <c r="I1025" s="40">
        <v>7476.65</v>
      </c>
      <c r="J1025" s="40">
        <v>6835.6</v>
      </c>
      <c r="K1025" s="40">
        <v>5301.55</v>
      </c>
      <c r="L1025" s="40">
        <v>5567.77</v>
      </c>
      <c r="M1025" s="40">
        <v>5917.03</v>
      </c>
    </row>
    <row r="1026" spans="1:13">
      <c r="A1026" s="37" t="s">
        <v>1973</v>
      </c>
      <c r="B1026" s="37" t="s">
        <v>1974</v>
      </c>
      <c r="C1026" s="37" t="s">
        <v>1974</v>
      </c>
      <c r="D1026" s="37" t="s">
        <v>3266</v>
      </c>
      <c r="E1026" s="38">
        <v>1145</v>
      </c>
      <c r="F1026" s="38">
        <v>1202</v>
      </c>
      <c r="G1026" s="38">
        <v>930</v>
      </c>
      <c r="H1026" s="40">
        <v>8796.34</v>
      </c>
      <c r="I1026" s="40">
        <v>18585.419999999998</v>
      </c>
      <c r="J1026" s="40">
        <v>7125.52</v>
      </c>
      <c r="K1026" s="40">
        <v>7114.74</v>
      </c>
      <c r="L1026" s="40">
        <v>16934.12</v>
      </c>
      <c r="M1026" s="40">
        <v>5908.08</v>
      </c>
    </row>
    <row r="1027" spans="1:13">
      <c r="A1027" s="37" t="s">
        <v>2185</v>
      </c>
      <c r="B1027" s="37" t="s">
        <v>2186</v>
      </c>
      <c r="C1027" s="37" t="s">
        <v>2186</v>
      </c>
      <c r="D1027" s="37" t="s">
        <v>3353</v>
      </c>
      <c r="E1027" s="38">
        <v>1138</v>
      </c>
      <c r="F1027" s="38">
        <v>1052</v>
      </c>
      <c r="G1027" s="38">
        <v>1122</v>
      </c>
      <c r="H1027" s="40">
        <v>9398.2900000000009</v>
      </c>
      <c r="I1027" s="40">
        <v>6204.08</v>
      </c>
      <c r="J1027" s="40">
        <v>6876.16</v>
      </c>
      <c r="K1027" s="40">
        <v>8256.1</v>
      </c>
      <c r="L1027" s="40">
        <v>5186.6499999999996</v>
      </c>
      <c r="M1027" s="40">
        <v>5893.12</v>
      </c>
    </row>
    <row r="1028" spans="1:13">
      <c r="A1028" s="37" t="s">
        <v>1439</v>
      </c>
      <c r="B1028" s="37" t="s">
        <v>1440</v>
      </c>
      <c r="C1028" s="37" t="s">
        <v>1441</v>
      </c>
      <c r="D1028" s="37" t="s">
        <v>3063</v>
      </c>
      <c r="E1028" s="38">
        <v>2095</v>
      </c>
      <c r="F1028" s="38">
        <v>2817</v>
      </c>
      <c r="G1028" s="38">
        <v>2277</v>
      </c>
      <c r="H1028" s="40">
        <v>13297.4</v>
      </c>
      <c r="I1028" s="40">
        <v>12620.68</v>
      </c>
      <c r="J1028" s="40">
        <v>8630.52</v>
      </c>
      <c r="K1028" s="40">
        <v>9028.74</v>
      </c>
      <c r="L1028" s="40">
        <v>8830.0300000000007</v>
      </c>
      <c r="M1028" s="40">
        <v>5870.14</v>
      </c>
    </row>
    <row r="1029" spans="1:13">
      <c r="A1029" s="37" t="s">
        <v>1884</v>
      </c>
      <c r="B1029" s="37" t="s">
        <v>1885</v>
      </c>
      <c r="C1029" s="37" t="s">
        <v>1885</v>
      </c>
      <c r="D1029" s="37" t="s">
        <v>3227</v>
      </c>
      <c r="E1029" s="38">
        <v>1333</v>
      </c>
      <c r="F1029" s="38">
        <v>1329</v>
      </c>
      <c r="G1029" s="38">
        <v>1247</v>
      </c>
      <c r="H1029" s="40">
        <v>9183.7099999999991</v>
      </c>
      <c r="I1029" s="40">
        <v>8342.14</v>
      </c>
      <c r="J1029" s="40">
        <v>8274.27</v>
      </c>
      <c r="K1029" s="40">
        <v>6356.05</v>
      </c>
      <c r="L1029" s="40">
        <v>5828.36</v>
      </c>
      <c r="M1029" s="40">
        <v>5855.63</v>
      </c>
    </row>
    <row r="1030" spans="1:13">
      <c r="A1030" s="37" t="s">
        <v>2334</v>
      </c>
      <c r="B1030" s="37" t="s">
        <v>2335</v>
      </c>
      <c r="C1030" s="37" t="s">
        <v>2335</v>
      </c>
      <c r="D1030" s="37" t="s">
        <v>3413</v>
      </c>
      <c r="E1030" s="38">
        <v>654</v>
      </c>
      <c r="F1030" s="38">
        <v>659</v>
      </c>
      <c r="G1030" s="38">
        <v>896</v>
      </c>
      <c r="H1030" s="40">
        <v>6089.45</v>
      </c>
      <c r="I1030" s="40">
        <v>4543.21</v>
      </c>
      <c r="J1030" s="40">
        <v>7143.45</v>
      </c>
      <c r="K1030" s="40">
        <v>5131.97</v>
      </c>
      <c r="L1030" s="40">
        <v>3849.81</v>
      </c>
      <c r="M1030" s="40">
        <v>5834.81</v>
      </c>
    </row>
    <row r="1031" spans="1:13">
      <c r="A1031" s="37" t="s">
        <v>2045</v>
      </c>
      <c r="B1031" s="37" t="s">
        <v>2046</v>
      </c>
      <c r="C1031" s="37" t="s">
        <v>2047</v>
      </c>
      <c r="D1031" s="37" t="s">
        <v>3297</v>
      </c>
      <c r="E1031" s="38">
        <v>1019</v>
      </c>
      <c r="F1031" s="38">
        <v>1091</v>
      </c>
      <c r="G1031" s="38">
        <v>1024</v>
      </c>
      <c r="H1031" s="40">
        <v>8652.89</v>
      </c>
      <c r="I1031" s="40">
        <v>7398</v>
      </c>
      <c r="J1031" s="40">
        <v>6951.25</v>
      </c>
      <c r="K1031" s="40">
        <v>7208.97</v>
      </c>
      <c r="L1031" s="40">
        <v>6362.59</v>
      </c>
      <c r="M1031" s="40">
        <v>5746.57</v>
      </c>
    </row>
    <row r="1032" spans="1:13">
      <c r="A1032" s="37" t="s">
        <v>1820</v>
      </c>
      <c r="B1032" s="37" t="s">
        <v>1821</v>
      </c>
      <c r="C1032" s="37" t="s">
        <v>1821</v>
      </c>
      <c r="D1032" s="37" t="s">
        <v>3204</v>
      </c>
      <c r="E1032" s="38">
        <v>1214</v>
      </c>
      <c r="F1032" s="38">
        <v>1516</v>
      </c>
      <c r="G1032" s="38">
        <v>1561</v>
      </c>
      <c r="H1032" s="40">
        <v>8019.05</v>
      </c>
      <c r="I1032" s="40">
        <v>7900.7</v>
      </c>
      <c r="J1032" s="40">
        <v>6533.85</v>
      </c>
      <c r="K1032" s="40">
        <v>6133.79</v>
      </c>
      <c r="L1032" s="40">
        <v>6389.81</v>
      </c>
      <c r="M1032" s="40">
        <v>5648.73</v>
      </c>
    </row>
    <row r="1033" spans="1:13">
      <c r="A1033" s="37" t="s">
        <v>2445</v>
      </c>
      <c r="B1033" s="37" t="s">
        <v>2446</v>
      </c>
      <c r="C1033" s="37" t="s">
        <v>2446</v>
      </c>
      <c r="D1033" s="37" t="s">
        <v>3448</v>
      </c>
      <c r="E1033" s="38">
        <v>512</v>
      </c>
      <c r="F1033" s="38">
        <v>713</v>
      </c>
      <c r="G1033" s="38">
        <v>889</v>
      </c>
      <c r="H1033" s="40">
        <v>5157.82</v>
      </c>
      <c r="I1033" s="40">
        <v>6257.97</v>
      </c>
      <c r="J1033" s="40">
        <v>6664.6</v>
      </c>
      <c r="K1033" s="40">
        <v>3987.09</v>
      </c>
      <c r="L1033" s="40">
        <v>5243.65</v>
      </c>
      <c r="M1033" s="40">
        <v>5637.75</v>
      </c>
    </row>
    <row r="1034" spans="1:13">
      <c r="A1034" s="37" t="s">
        <v>1957</v>
      </c>
      <c r="B1034" s="37" t="s">
        <v>1958</v>
      </c>
      <c r="C1034" s="37" t="s">
        <v>1958</v>
      </c>
      <c r="D1034" s="37" t="s">
        <v>3259</v>
      </c>
      <c r="E1034" s="38">
        <v>1027</v>
      </c>
      <c r="F1034" s="38">
        <v>1244</v>
      </c>
      <c r="G1034" s="38">
        <v>1067</v>
      </c>
      <c r="H1034" s="40">
        <v>8174.54</v>
      </c>
      <c r="I1034" s="40">
        <v>10867.49</v>
      </c>
      <c r="J1034" s="40">
        <v>6683.21</v>
      </c>
      <c r="K1034" s="40">
        <v>6518.41</v>
      </c>
      <c r="L1034" s="40">
        <v>9212.76</v>
      </c>
      <c r="M1034" s="40">
        <v>5578.93</v>
      </c>
    </row>
    <row r="1035" spans="1:13">
      <c r="A1035" s="37" t="s">
        <v>2219</v>
      </c>
      <c r="B1035" s="37" t="s">
        <v>2220</v>
      </c>
      <c r="C1035" s="37" t="s">
        <v>2220</v>
      </c>
      <c r="D1035" s="37" t="s">
        <v>3364</v>
      </c>
      <c r="E1035" s="38">
        <v>1379</v>
      </c>
      <c r="F1035" s="38">
        <v>1048</v>
      </c>
      <c r="G1035" s="38">
        <v>959</v>
      </c>
      <c r="H1035" s="40">
        <v>26313.74</v>
      </c>
      <c r="I1035" s="40">
        <v>7545.19</v>
      </c>
      <c r="J1035" s="40">
        <v>6931.29</v>
      </c>
      <c r="K1035" s="40">
        <v>23862.43</v>
      </c>
      <c r="L1035" s="40">
        <v>5950.86</v>
      </c>
      <c r="M1035" s="40">
        <v>5532.7</v>
      </c>
    </row>
    <row r="1036" spans="1:13">
      <c r="A1036" s="37" t="s">
        <v>2163</v>
      </c>
      <c r="B1036" s="37" t="s">
        <v>2164</v>
      </c>
      <c r="C1036" s="37" t="s">
        <v>2164</v>
      </c>
      <c r="D1036" s="37" t="s">
        <v>3344</v>
      </c>
      <c r="E1036" s="38">
        <v>647</v>
      </c>
      <c r="F1036" s="38">
        <v>994</v>
      </c>
      <c r="G1036" s="38">
        <v>869</v>
      </c>
      <c r="H1036" s="40">
        <v>7324.68</v>
      </c>
      <c r="I1036" s="40">
        <v>8587.86</v>
      </c>
      <c r="J1036" s="40">
        <v>6743.12</v>
      </c>
      <c r="K1036" s="40">
        <v>5976.07</v>
      </c>
      <c r="L1036" s="40">
        <v>6685.81</v>
      </c>
      <c r="M1036" s="40">
        <v>5509.16</v>
      </c>
    </row>
    <row r="1037" spans="1:13">
      <c r="A1037" s="37" t="s">
        <v>2217</v>
      </c>
      <c r="B1037" s="37" t="s">
        <v>2218</v>
      </c>
      <c r="C1037" s="37" t="s">
        <v>2218</v>
      </c>
      <c r="D1037" s="37" t="s">
        <v>3363</v>
      </c>
      <c r="E1037" s="38">
        <v>709</v>
      </c>
      <c r="F1037" s="38">
        <v>468</v>
      </c>
      <c r="G1037" s="38">
        <v>885</v>
      </c>
      <c r="H1037" s="40">
        <v>5276.46</v>
      </c>
      <c r="I1037" s="40">
        <v>3134.97</v>
      </c>
      <c r="J1037" s="40">
        <v>6988.5</v>
      </c>
      <c r="K1037" s="40">
        <v>4028.44</v>
      </c>
      <c r="L1037" s="40">
        <v>2554.1799999999998</v>
      </c>
      <c r="M1037" s="40">
        <v>5472.48</v>
      </c>
    </row>
    <row r="1038" spans="1:13">
      <c r="A1038" s="37" t="s">
        <v>1949</v>
      </c>
      <c r="B1038" s="37" t="s">
        <v>1950</v>
      </c>
      <c r="C1038" s="37" t="s">
        <v>1950</v>
      </c>
      <c r="D1038" s="37" t="s">
        <v>2671</v>
      </c>
      <c r="E1038" s="38">
        <v>1677</v>
      </c>
      <c r="F1038" s="38">
        <v>1162</v>
      </c>
      <c r="G1038" s="38">
        <v>1197</v>
      </c>
      <c r="H1038" s="40">
        <v>14420.37</v>
      </c>
      <c r="I1038" s="40">
        <v>9102.1200000000008</v>
      </c>
      <c r="J1038" s="40">
        <v>7740.74</v>
      </c>
      <c r="K1038" s="40">
        <v>11576.85</v>
      </c>
      <c r="L1038" s="40">
        <v>7157.35</v>
      </c>
      <c r="M1038" s="40">
        <v>5453.96</v>
      </c>
    </row>
    <row r="1039" spans="1:13">
      <c r="A1039" s="37" t="s">
        <v>1846</v>
      </c>
      <c r="B1039" s="37" t="s">
        <v>1847</v>
      </c>
      <c r="C1039" s="37" t="s">
        <v>1847</v>
      </c>
      <c r="D1039" s="37" t="s">
        <v>3213</v>
      </c>
      <c r="E1039" s="38">
        <v>390</v>
      </c>
      <c r="F1039" s="38">
        <v>636</v>
      </c>
      <c r="G1039" s="38">
        <v>1020</v>
      </c>
      <c r="H1039" s="40">
        <v>3927.77</v>
      </c>
      <c r="I1039" s="40">
        <v>5983.79</v>
      </c>
      <c r="J1039" s="40">
        <v>7385.82</v>
      </c>
      <c r="K1039" s="40">
        <v>2741.79</v>
      </c>
      <c r="L1039" s="40">
        <v>4333.29</v>
      </c>
      <c r="M1039" s="40">
        <v>5377.72</v>
      </c>
    </row>
    <row r="1040" spans="1:13">
      <c r="A1040" s="37" t="s">
        <v>2176</v>
      </c>
      <c r="B1040" s="37" t="s">
        <v>2177</v>
      </c>
      <c r="C1040" s="37" t="s">
        <v>2177</v>
      </c>
      <c r="D1040" s="37" t="s">
        <v>3350</v>
      </c>
      <c r="E1040" s="38">
        <v>842</v>
      </c>
      <c r="F1040" s="38">
        <v>715</v>
      </c>
      <c r="G1040" s="38">
        <v>803</v>
      </c>
      <c r="H1040" s="40">
        <v>6656.74</v>
      </c>
      <c r="I1040" s="40">
        <v>6807.34</v>
      </c>
      <c r="J1040" s="40">
        <v>6589.61</v>
      </c>
      <c r="K1040" s="40">
        <v>5318.99</v>
      </c>
      <c r="L1040" s="40">
        <v>5457.28</v>
      </c>
      <c r="M1040" s="40">
        <v>5366.84</v>
      </c>
    </row>
    <row r="1041" spans="1:13" ht="22.5">
      <c r="A1041" s="37" t="s">
        <v>2153</v>
      </c>
      <c r="B1041" s="37" t="s">
        <v>2154</v>
      </c>
      <c r="C1041" s="37" t="s">
        <v>2155</v>
      </c>
      <c r="D1041" s="37" t="s">
        <v>2546</v>
      </c>
      <c r="E1041" s="38">
        <v>396</v>
      </c>
      <c r="F1041" s="38">
        <v>518</v>
      </c>
      <c r="G1041" s="38">
        <v>819</v>
      </c>
      <c r="H1041" s="40">
        <v>4892.62</v>
      </c>
      <c r="I1041" s="40">
        <v>5891.59</v>
      </c>
      <c r="J1041" s="40">
        <v>6823.51</v>
      </c>
      <c r="K1041" s="40">
        <v>3648.15</v>
      </c>
      <c r="L1041" s="40">
        <v>4882.9799999999996</v>
      </c>
      <c r="M1041" s="40">
        <v>5292.2</v>
      </c>
    </row>
    <row r="1042" spans="1:13" ht="22.5">
      <c r="A1042" s="37" t="s">
        <v>2215</v>
      </c>
      <c r="B1042" s="37" t="s">
        <v>2216</v>
      </c>
      <c r="C1042" s="37" t="s">
        <v>2216</v>
      </c>
      <c r="D1042" s="37" t="s">
        <v>3362</v>
      </c>
      <c r="E1042" s="38">
        <v>542</v>
      </c>
      <c r="F1042" s="38">
        <v>590</v>
      </c>
      <c r="G1042" s="38">
        <v>843</v>
      </c>
      <c r="H1042" s="40">
        <v>3302.4</v>
      </c>
      <c r="I1042" s="40">
        <v>3647</v>
      </c>
      <c r="J1042" s="40">
        <v>6169.17</v>
      </c>
      <c r="K1042" s="40">
        <v>2738.53</v>
      </c>
      <c r="L1042" s="40">
        <v>3025.53</v>
      </c>
      <c r="M1042" s="40">
        <v>5250.01</v>
      </c>
    </row>
    <row r="1043" spans="1:13">
      <c r="A1043" s="37" t="s">
        <v>1998</v>
      </c>
      <c r="B1043" s="37" t="s">
        <v>1999</v>
      </c>
      <c r="C1043" s="37" t="s">
        <v>1999</v>
      </c>
      <c r="D1043" s="37" t="s">
        <v>3276</v>
      </c>
      <c r="E1043" s="38">
        <v>866</v>
      </c>
      <c r="F1043" s="38">
        <v>1460</v>
      </c>
      <c r="G1043" s="38">
        <v>1119</v>
      </c>
      <c r="H1043" s="40">
        <v>6745.39</v>
      </c>
      <c r="I1043" s="40">
        <v>10017.52</v>
      </c>
      <c r="J1043" s="40">
        <v>6773.57</v>
      </c>
      <c r="K1043" s="40">
        <v>5095.26</v>
      </c>
      <c r="L1043" s="40">
        <v>7893.1</v>
      </c>
      <c r="M1043" s="40">
        <v>5245.24</v>
      </c>
    </row>
    <row r="1044" spans="1:13">
      <c r="A1044" s="37" t="s">
        <v>2151</v>
      </c>
      <c r="B1044" s="37" t="s">
        <v>2152</v>
      </c>
      <c r="C1044" s="37" t="s">
        <v>2152</v>
      </c>
      <c r="D1044" s="37" t="s">
        <v>3340</v>
      </c>
      <c r="E1044" s="38">
        <v>500</v>
      </c>
      <c r="F1044" s="38">
        <v>770</v>
      </c>
      <c r="G1044" s="38">
        <v>778</v>
      </c>
      <c r="H1044" s="40">
        <v>6883.59</v>
      </c>
      <c r="I1044" s="40">
        <v>7111.11</v>
      </c>
      <c r="J1044" s="40">
        <v>5761.06</v>
      </c>
      <c r="K1044" s="40">
        <v>6187.8</v>
      </c>
      <c r="L1044" s="40">
        <v>6335.22</v>
      </c>
      <c r="M1044" s="40">
        <v>5170.8900000000003</v>
      </c>
    </row>
    <row r="1045" spans="1:13">
      <c r="A1045" s="37" t="s">
        <v>2092</v>
      </c>
      <c r="B1045" s="37" t="s">
        <v>2093</v>
      </c>
      <c r="C1045" s="37" t="s">
        <v>2093</v>
      </c>
      <c r="D1045" s="37" t="s">
        <v>3313</v>
      </c>
      <c r="E1045" s="38">
        <v>1329</v>
      </c>
      <c r="F1045" s="38">
        <v>908</v>
      </c>
      <c r="G1045" s="38">
        <v>956</v>
      </c>
      <c r="H1045" s="40">
        <v>9357.74</v>
      </c>
      <c r="I1045" s="40">
        <v>4956</v>
      </c>
      <c r="J1045" s="40">
        <v>6426.19</v>
      </c>
      <c r="K1045" s="40">
        <v>7165.52</v>
      </c>
      <c r="L1045" s="40">
        <v>3975.74</v>
      </c>
      <c r="M1045" s="40">
        <v>5105.1400000000003</v>
      </c>
    </row>
    <row r="1046" spans="1:13">
      <c r="A1046" s="37" t="s">
        <v>2137</v>
      </c>
      <c r="B1046" s="37" t="s">
        <v>2138</v>
      </c>
      <c r="C1046" s="37" t="s">
        <v>2138</v>
      </c>
      <c r="D1046" s="37" t="s">
        <v>3334</v>
      </c>
      <c r="E1046" s="38">
        <v>769</v>
      </c>
      <c r="F1046" s="38">
        <v>783</v>
      </c>
      <c r="G1046" s="38">
        <v>1024</v>
      </c>
      <c r="H1046" s="40">
        <v>7600.3</v>
      </c>
      <c r="I1046" s="40">
        <v>6191.11</v>
      </c>
      <c r="J1046" s="40">
        <v>6627.51</v>
      </c>
      <c r="K1046" s="40">
        <v>5786.61</v>
      </c>
      <c r="L1046" s="40">
        <v>4265.03</v>
      </c>
      <c r="M1046" s="40">
        <v>5043.95</v>
      </c>
    </row>
    <row r="1047" spans="1:13">
      <c r="A1047" s="37" t="s">
        <v>1988</v>
      </c>
      <c r="B1047" s="37" t="s">
        <v>1989</v>
      </c>
      <c r="C1047" s="37" t="s">
        <v>1990</v>
      </c>
      <c r="D1047" s="37" t="s">
        <v>3272</v>
      </c>
      <c r="E1047" s="38">
        <v>375</v>
      </c>
      <c r="F1047" s="38">
        <v>923</v>
      </c>
      <c r="G1047" s="38">
        <v>959</v>
      </c>
      <c r="H1047" s="40">
        <v>4193.67</v>
      </c>
      <c r="I1047" s="40">
        <v>7514.27</v>
      </c>
      <c r="J1047" s="40">
        <v>6852.21</v>
      </c>
      <c r="K1047" s="40">
        <v>3164.09</v>
      </c>
      <c r="L1047" s="40">
        <v>5576.84</v>
      </c>
      <c r="M1047" s="40">
        <v>4999.0600000000004</v>
      </c>
    </row>
    <row r="1048" spans="1:13">
      <c r="A1048" s="37" t="s">
        <v>1943</v>
      </c>
      <c r="B1048" s="37" t="s">
        <v>1944</v>
      </c>
      <c r="C1048" s="37" t="s">
        <v>1944</v>
      </c>
      <c r="D1048" s="37" t="s">
        <v>3253</v>
      </c>
      <c r="E1048" s="38">
        <v>1595</v>
      </c>
      <c r="F1048" s="38">
        <v>1351</v>
      </c>
      <c r="G1048" s="38">
        <v>1149</v>
      </c>
      <c r="H1048" s="40">
        <v>15025.49</v>
      </c>
      <c r="I1048" s="40">
        <v>10932.13</v>
      </c>
      <c r="J1048" s="40">
        <v>7495.24</v>
      </c>
      <c r="K1048" s="40">
        <v>10428.48</v>
      </c>
      <c r="L1048" s="40">
        <v>7523.35</v>
      </c>
      <c r="M1048" s="40">
        <v>4990.45</v>
      </c>
    </row>
    <row r="1049" spans="1:13">
      <c r="A1049" s="37" t="s">
        <v>2249</v>
      </c>
      <c r="B1049" s="37" t="s">
        <v>2250</v>
      </c>
      <c r="C1049" s="37" t="s">
        <v>2250</v>
      </c>
      <c r="D1049" s="37" t="s">
        <v>3376</v>
      </c>
      <c r="E1049" s="38">
        <v>548</v>
      </c>
      <c r="F1049" s="38">
        <v>713</v>
      </c>
      <c r="G1049" s="38">
        <v>896</v>
      </c>
      <c r="H1049" s="40">
        <v>4025.69</v>
      </c>
      <c r="I1049" s="40">
        <v>5013.3900000000003</v>
      </c>
      <c r="J1049" s="40">
        <v>6139.39</v>
      </c>
      <c r="K1049" s="40">
        <v>3112.19</v>
      </c>
      <c r="L1049" s="40">
        <v>4116.16</v>
      </c>
      <c r="M1049" s="40">
        <v>4970.8500000000004</v>
      </c>
    </row>
    <row r="1050" spans="1:13">
      <c r="A1050" s="37" t="s">
        <v>2200</v>
      </c>
      <c r="B1050" s="37" t="s">
        <v>2201</v>
      </c>
      <c r="C1050" s="37" t="s">
        <v>2201</v>
      </c>
      <c r="D1050" s="37" t="s">
        <v>3359</v>
      </c>
      <c r="E1050" s="38">
        <v>638</v>
      </c>
      <c r="F1050" s="38">
        <v>719</v>
      </c>
      <c r="G1050" s="38">
        <v>746</v>
      </c>
      <c r="H1050" s="40">
        <v>5150.58</v>
      </c>
      <c r="I1050" s="40">
        <v>5305.4</v>
      </c>
      <c r="J1050" s="40">
        <v>5792.16</v>
      </c>
      <c r="K1050" s="40">
        <v>4095.27</v>
      </c>
      <c r="L1050" s="40">
        <v>4411.1400000000003</v>
      </c>
      <c r="M1050" s="40">
        <v>4961.28</v>
      </c>
    </row>
    <row r="1051" spans="1:13">
      <c r="A1051" s="37" t="s">
        <v>2178</v>
      </c>
      <c r="B1051" s="37" t="s">
        <v>2179</v>
      </c>
      <c r="C1051" s="37" t="s">
        <v>2180</v>
      </c>
      <c r="D1051" s="37" t="s">
        <v>2750</v>
      </c>
      <c r="E1051" s="38">
        <v>5016</v>
      </c>
      <c r="F1051" s="38">
        <v>3786</v>
      </c>
      <c r="G1051" s="38">
        <v>1184</v>
      </c>
      <c r="H1051" s="40">
        <v>52388.82</v>
      </c>
      <c r="I1051" s="40">
        <v>35079.51</v>
      </c>
      <c r="J1051" s="40">
        <v>6420.75</v>
      </c>
      <c r="K1051" s="40">
        <v>41769.410000000003</v>
      </c>
      <c r="L1051" s="40">
        <v>28355.53</v>
      </c>
      <c r="M1051" s="40">
        <v>4955.88</v>
      </c>
    </row>
    <row r="1052" spans="1:13" ht="22.5">
      <c r="A1052" s="37" t="s">
        <v>2057</v>
      </c>
      <c r="B1052" s="37" t="s">
        <v>2058</v>
      </c>
      <c r="C1052" s="37" t="s">
        <v>2059</v>
      </c>
      <c r="D1052" s="37" t="s">
        <v>2474</v>
      </c>
      <c r="E1052" s="38">
        <v>644</v>
      </c>
      <c r="F1052" s="38">
        <v>765</v>
      </c>
      <c r="G1052" s="38">
        <v>820</v>
      </c>
      <c r="H1052" s="40">
        <v>6370.03</v>
      </c>
      <c r="I1052" s="40">
        <v>7819.45</v>
      </c>
      <c r="J1052" s="40">
        <v>6471.64</v>
      </c>
      <c r="K1052" s="40">
        <v>4971.24</v>
      </c>
      <c r="L1052" s="40">
        <v>6012.88</v>
      </c>
      <c r="M1052" s="40">
        <v>4885.3</v>
      </c>
    </row>
    <row r="1053" spans="1:13">
      <c r="A1053" s="37" t="s">
        <v>2303</v>
      </c>
      <c r="B1053" s="37" t="s">
        <v>2304</v>
      </c>
      <c r="C1053" s="37" t="s">
        <v>2304</v>
      </c>
      <c r="D1053" s="37" t="s">
        <v>3399</v>
      </c>
      <c r="E1053" s="38">
        <v>1434</v>
      </c>
      <c r="F1053" s="38">
        <v>1274</v>
      </c>
      <c r="G1053" s="38">
        <v>1080</v>
      </c>
      <c r="H1053" s="40">
        <v>8443.14</v>
      </c>
      <c r="I1053" s="40">
        <v>6226.19</v>
      </c>
      <c r="J1053" s="40">
        <v>6039.4</v>
      </c>
      <c r="K1053" s="40">
        <v>6425.49</v>
      </c>
      <c r="L1053" s="40">
        <v>4815.53</v>
      </c>
      <c r="M1053" s="40">
        <v>4831.96</v>
      </c>
    </row>
    <row r="1054" spans="1:13">
      <c r="A1054" s="37" t="s">
        <v>2111</v>
      </c>
      <c r="B1054" s="37" t="s">
        <v>2112</v>
      </c>
      <c r="C1054" s="37" t="s">
        <v>2112</v>
      </c>
      <c r="D1054" s="37" t="s">
        <v>3322</v>
      </c>
      <c r="E1054" s="38">
        <v>1343</v>
      </c>
      <c r="F1054" s="38">
        <v>1133</v>
      </c>
      <c r="G1054" s="38">
        <v>1075</v>
      </c>
      <c r="H1054" s="40">
        <v>10022.85</v>
      </c>
      <c r="I1054" s="40">
        <v>6952.54</v>
      </c>
      <c r="J1054" s="40">
        <v>5907.14</v>
      </c>
      <c r="K1054" s="40">
        <v>8135.49</v>
      </c>
      <c r="L1054" s="40">
        <v>5447.39</v>
      </c>
      <c r="M1054" s="40">
        <v>4819.13</v>
      </c>
    </row>
    <row r="1055" spans="1:13">
      <c r="A1055" s="37" t="s">
        <v>2094</v>
      </c>
      <c r="B1055" s="37" t="s">
        <v>2095</v>
      </c>
      <c r="C1055" s="37" t="s">
        <v>2095</v>
      </c>
      <c r="D1055" s="37" t="s">
        <v>3314</v>
      </c>
      <c r="E1055" s="38">
        <v>663</v>
      </c>
      <c r="F1055" s="38">
        <v>1078</v>
      </c>
      <c r="G1055" s="38">
        <v>1069</v>
      </c>
      <c r="H1055" s="40">
        <v>5779.76</v>
      </c>
      <c r="I1055" s="40">
        <v>7963.99</v>
      </c>
      <c r="J1055" s="40">
        <v>6071.44</v>
      </c>
      <c r="K1055" s="40">
        <v>4572.5600000000004</v>
      </c>
      <c r="L1055" s="40">
        <v>6604.31</v>
      </c>
      <c r="M1055" s="40">
        <v>4810.8599999999997</v>
      </c>
    </row>
    <row r="1056" spans="1:13">
      <c r="A1056" s="37" t="s">
        <v>1977</v>
      </c>
      <c r="B1056" s="37" t="s">
        <v>1978</v>
      </c>
      <c r="C1056" s="37" t="s">
        <v>1978</v>
      </c>
      <c r="D1056" s="37" t="s">
        <v>3268</v>
      </c>
      <c r="E1056" s="38">
        <v>1209</v>
      </c>
      <c r="F1056" s="38">
        <v>967</v>
      </c>
      <c r="G1056" s="38">
        <v>988</v>
      </c>
      <c r="H1056" s="40">
        <v>7969.33</v>
      </c>
      <c r="I1056" s="40">
        <v>6646.25</v>
      </c>
      <c r="J1056" s="40">
        <v>6066.52</v>
      </c>
      <c r="K1056" s="40">
        <v>6682.57</v>
      </c>
      <c r="L1056" s="40">
        <v>5558.16</v>
      </c>
      <c r="M1056" s="40">
        <v>4801.1400000000003</v>
      </c>
    </row>
    <row r="1057" spans="1:13">
      <c r="A1057" s="37" t="s">
        <v>2247</v>
      </c>
      <c r="B1057" s="37" t="s">
        <v>2248</v>
      </c>
      <c r="C1057" s="37" t="s">
        <v>2248</v>
      </c>
      <c r="D1057" s="37" t="s">
        <v>2467</v>
      </c>
      <c r="E1057" s="38">
        <v>634</v>
      </c>
      <c r="F1057" s="38">
        <v>757</v>
      </c>
      <c r="G1057" s="38">
        <v>849</v>
      </c>
      <c r="H1057" s="40">
        <v>4130.8599999999997</v>
      </c>
      <c r="I1057" s="40">
        <v>5168.54</v>
      </c>
      <c r="J1057" s="40">
        <v>5597.06</v>
      </c>
      <c r="K1057" s="40">
        <v>3399.59</v>
      </c>
      <c r="L1057" s="40">
        <v>4242.29</v>
      </c>
      <c r="M1057" s="40">
        <v>4778.45</v>
      </c>
    </row>
    <row r="1058" spans="1:13">
      <c r="A1058" s="37" t="s">
        <v>2194</v>
      </c>
      <c r="B1058" s="37" t="s">
        <v>2195</v>
      </c>
      <c r="C1058" s="37" t="s">
        <v>2195</v>
      </c>
      <c r="D1058" s="37" t="s">
        <v>3357</v>
      </c>
      <c r="E1058" s="38">
        <v>825</v>
      </c>
      <c r="F1058" s="38">
        <v>1119</v>
      </c>
      <c r="G1058" s="38">
        <v>1024</v>
      </c>
      <c r="H1058" s="40">
        <v>6906.15</v>
      </c>
      <c r="I1058" s="40">
        <v>6172.7</v>
      </c>
      <c r="J1058" s="40">
        <v>6320.01</v>
      </c>
      <c r="K1058" s="40">
        <v>5033.29</v>
      </c>
      <c r="L1058" s="40">
        <v>4346.13</v>
      </c>
      <c r="M1058" s="40">
        <v>4716.41</v>
      </c>
    </row>
    <row r="1059" spans="1:13">
      <c r="A1059" s="37" t="s">
        <v>2279</v>
      </c>
      <c r="B1059" s="37" t="s">
        <v>2280</v>
      </c>
      <c r="C1059" s="37" t="s">
        <v>2280</v>
      </c>
      <c r="D1059" s="37" t="s">
        <v>3389</v>
      </c>
      <c r="E1059" s="38">
        <v>1704</v>
      </c>
      <c r="F1059" s="38">
        <v>1334</v>
      </c>
      <c r="G1059" s="38">
        <v>1071</v>
      </c>
      <c r="H1059" s="40">
        <v>13050.32</v>
      </c>
      <c r="I1059" s="40">
        <v>9808.49</v>
      </c>
      <c r="J1059" s="40">
        <v>6156.07</v>
      </c>
      <c r="K1059" s="40">
        <v>10422.129999999999</v>
      </c>
      <c r="L1059" s="40">
        <v>7557.43</v>
      </c>
      <c r="M1059" s="40">
        <v>4702.21</v>
      </c>
    </row>
    <row r="1060" spans="1:13">
      <c r="A1060" s="37" t="s">
        <v>2238</v>
      </c>
      <c r="B1060" s="37" t="s">
        <v>2239</v>
      </c>
      <c r="C1060" s="37" t="s">
        <v>2239</v>
      </c>
      <c r="D1060" s="37" t="s">
        <v>3373</v>
      </c>
      <c r="E1060" s="38">
        <v>1442</v>
      </c>
      <c r="F1060" s="38">
        <v>1020</v>
      </c>
      <c r="G1060" s="38">
        <v>857</v>
      </c>
      <c r="H1060" s="40">
        <v>11290.1</v>
      </c>
      <c r="I1060" s="40">
        <v>6765.42</v>
      </c>
      <c r="J1060" s="40">
        <v>5608.01</v>
      </c>
      <c r="K1060" s="40">
        <v>9635.44</v>
      </c>
      <c r="L1060" s="40">
        <v>5781.38</v>
      </c>
      <c r="M1060" s="40">
        <v>4672.33</v>
      </c>
    </row>
    <row r="1061" spans="1:13">
      <c r="A1061" s="37" t="s">
        <v>2104</v>
      </c>
      <c r="B1061" s="37" t="s">
        <v>2105</v>
      </c>
      <c r="C1061" s="37" t="s">
        <v>2105</v>
      </c>
      <c r="D1061" s="37" t="s">
        <v>3319</v>
      </c>
      <c r="E1061" s="38">
        <v>762</v>
      </c>
      <c r="F1061" s="38">
        <v>1009</v>
      </c>
      <c r="G1061" s="38">
        <v>1013</v>
      </c>
      <c r="H1061" s="40">
        <v>5877.79</v>
      </c>
      <c r="I1061" s="40">
        <v>8306.69</v>
      </c>
      <c r="J1061" s="40">
        <v>6274.04</v>
      </c>
      <c r="K1061" s="40">
        <v>4652.88</v>
      </c>
      <c r="L1061" s="40">
        <v>6647.22</v>
      </c>
      <c r="M1061" s="40">
        <v>4668.1400000000003</v>
      </c>
    </row>
    <row r="1062" spans="1:13">
      <c r="A1062" s="37" t="s">
        <v>2227</v>
      </c>
      <c r="B1062" s="37" t="s">
        <v>2228</v>
      </c>
      <c r="C1062" s="37" t="s">
        <v>2228</v>
      </c>
      <c r="D1062" s="37" t="s">
        <v>3368</v>
      </c>
      <c r="E1062" s="38">
        <v>837</v>
      </c>
      <c r="F1062" s="38">
        <v>896</v>
      </c>
      <c r="G1062" s="38">
        <v>851</v>
      </c>
      <c r="H1062" s="40">
        <v>6514.39</v>
      </c>
      <c r="I1062" s="40">
        <v>6462.33</v>
      </c>
      <c r="J1062" s="40">
        <v>6074.81</v>
      </c>
      <c r="K1062" s="40">
        <v>5360.1</v>
      </c>
      <c r="L1062" s="40">
        <v>5024.21</v>
      </c>
      <c r="M1062" s="40">
        <v>4578.28</v>
      </c>
    </row>
    <row r="1063" spans="1:13">
      <c r="A1063" s="37" t="s">
        <v>23501</v>
      </c>
      <c r="B1063" s="37" t="s">
        <v>23502</v>
      </c>
      <c r="C1063" s="37" t="s">
        <v>23502</v>
      </c>
      <c r="D1063" s="37" t="s">
        <v>23503</v>
      </c>
      <c r="E1063" s="38">
        <v>280</v>
      </c>
      <c r="F1063" s="38">
        <v>311</v>
      </c>
      <c r="G1063" s="38">
        <v>1109</v>
      </c>
      <c r="H1063" s="40">
        <v>1277.17</v>
      </c>
      <c r="I1063" s="40">
        <v>1704.71</v>
      </c>
      <c r="J1063" s="40">
        <v>5426.3</v>
      </c>
      <c r="K1063" s="40">
        <v>1019.12</v>
      </c>
      <c r="L1063" s="40">
        <v>1324.57</v>
      </c>
      <c r="M1063" s="40">
        <v>4575.6099999999997</v>
      </c>
    </row>
    <row r="1064" spans="1:13">
      <c r="A1064" s="37" t="s">
        <v>2229</v>
      </c>
      <c r="B1064" s="37" t="s">
        <v>2230</v>
      </c>
      <c r="C1064" s="37" t="s">
        <v>2231</v>
      </c>
      <c r="D1064" s="37" t="s">
        <v>3369</v>
      </c>
      <c r="E1064" s="38">
        <v>692</v>
      </c>
      <c r="F1064" s="38">
        <v>790</v>
      </c>
      <c r="G1064" s="38">
        <v>1097</v>
      </c>
      <c r="H1064" s="40">
        <v>6702.12</v>
      </c>
      <c r="I1064" s="40">
        <v>5927.36</v>
      </c>
      <c r="J1064" s="40">
        <v>6424.28</v>
      </c>
      <c r="K1064" s="40">
        <v>4861</v>
      </c>
      <c r="L1064" s="40">
        <v>4326.83</v>
      </c>
      <c r="M1064" s="40">
        <v>4563.82</v>
      </c>
    </row>
    <row r="1065" spans="1:13">
      <c r="A1065" s="37" t="s">
        <v>2350</v>
      </c>
      <c r="B1065" s="37" t="s">
        <v>2351</v>
      </c>
      <c r="C1065" s="37" t="s">
        <v>2352</v>
      </c>
      <c r="D1065" s="37" t="s">
        <v>2467</v>
      </c>
      <c r="E1065" s="38">
        <v>1093</v>
      </c>
      <c r="F1065" s="38">
        <v>850</v>
      </c>
      <c r="G1065" s="38">
        <v>671</v>
      </c>
      <c r="H1065" s="40">
        <v>10803.42</v>
      </c>
      <c r="I1065" s="40">
        <v>6660.19</v>
      </c>
      <c r="J1065" s="40">
        <v>5188.7299999999996</v>
      </c>
      <c r="K1065" s="40">
        <v>9782.42</v>
      </c>
      <c r="L1065" s="40">
        <v>5886.45</v>
      </c>
      <c r="M1065" s="40">
        <v>4497.99</v>
      </c>
    </row>
    <row r="1066" spans="1:13">
      <c r="A1066" s="37" t="s">
        <v>2277</v>
      </c>
      <c r="B1066" s="37" t="s">
        <v>2278</v>
      </c>
      <c r="C1066" s="37" t="s">
        <v>2278</v>
      </c>
      <c r="D1066" s="37" t="s">
        <v>3388</v>
      </c>
      <c r="E1066" s="38">
        <v>416</v>
      </c>
      <c r="F1066" s="38">
        <v>352</v>
      </c>
      <c r="G1066" s="38">
        <v>606</v>
      </c>
      <c r="H1066" s="40">
        <v>4607.88</v>
      </c>
      <c r="I1066" s="40">
        <v>3072.54</v>
      </c>
      <c r="J1066" s="40">
        <v>5252.84</v>
      </c>
      <c r="K1066" s="40">
        <v>3470.95</v>
      </c>
      <c r="L1066" s="40">
        <v>2130.98</v>
      </c>
      <c r="M1066" s="40">
        <v>4411.99</v>
      </c>
    </row>
    <row r="1067" spans="1:13">
      <c r="A1067" s="37" t="s">
        <v>1963</v>
      </c>
      <c r="B1067" s="37" t="s">
        <v>1964</v>
      </c>
      <c r="C1067" s="37" t="s">
        <v>1964</v>
      </c>
      <c r="D1067" s="37" t="s">
        <v>3261</v>
      </c>
      <c r="E1067" s="38">
        <v>490</v>
      </c>
      <c r="F1067" s="38">
        <v>603</v>
      </c>
      <c r="G1067" s="38">
        <v>696</v>
      </c>
      <c r="H1067" s="40">
        <v>4009.88</v>
      </c>
      <c r="I1067" s="40">
        <v>4012.37</v>
      </c>
      <c r="J1067" s="40">
        <v>5920.67</v>
      </c>
      <c r="K1067" s="40">
        <v>2904.77</v>
      </c>
      <c r="L1067" s="40">
        <v>2968.09</v>
      </c>
      <c r="M1067" s="40">
        <v>4407.8999999999996</v>
      </c>
    </row>
    <row r="1068" spans="1:13">
      <c r="A1068" s="37" t="s">
        <v>2135</v>
      </c>
      <c r="B1068" s="37" t="s">
        <v>2136</v>
      </c>
      <c r="C1068" s="37" t="s">
        <v>2136</v>
      </c>
      <c r="D1068" s="37" t="s">
        <v>3333</v>
      </c>
      <c r="E1068" s="38">
        <v>1049</v>
      </c>
      <c r="F1068" s="38">
        <v>592</v>
      </c>
      <c r="G1068" s="38">
        <v>755</v>
      </c>
      <c r="H1068" s="40">
        <v>9541.98</v>
      </c>
      <c r="I1068" s="40">
        <v>5163.2299999999996</v>
      </c>
      <c r="J1068" s="40">
        <v>5651.59</v>
      </c>
      <c r="K1068" s="40">
        <v>6470.34</v>
      </c>
      <c r="L1068" s="40">
        <v>3713.82</v>
      </c>
      <c r="M1068" s="40">
        <v>4393.49</v>
      </c>
    </row>
    <row r="1069" spans="1:13">
      <c r="A1069" s="37" t="s">
        <v>2234</v>
      </c>
      <c r="B1069" s="37" t="s">
        <v>2235</v>
      </c>
      <c r="C1069" s="37" t="s">
        <v>2235</v>
      </c>
      <c r="D1069" s="37" t="s">
        <v>3371</v>
      </c>
      <c r="E1069" s="38">
        <v>678</v>
      </c>
      <c r="F1069" s="38">
        <v>974</v>
      </c>
      <c r="G1069" s="38">
        <v>869</v>
      </c>
      <c r="H1069" s="40">
        <v>4485.84</v>
      </c>
      <c r="I1069" s="40">
        <v>5356.7</v>
      </c>
      <c r="J1069" s="40">
        <v>4846.6099999999997</v>
      </c>
      <c r="K1069" s="40">
        <v>4168.66</v>
      </c>
      <c r="L1069" s="40">
        <v>4912.79</v>
      </c>
      <c r="M1069" s="40">
        <v>4360.82</v>
      </c>
    </row>
    <row r="1070" spans="1:13">
      <c r="A1070" s="37" t="s">
        <v>1985</v>
      </c>
      <c r="B1070" s="37" t="s">
        <v>1986</v>
      </c>
      <c r="C1070" s="37" t="s">
        <v>1987</v>
      </c>
      <c r="D1070" s="37" t="s">
        <v>3271</v>
      </c>
      <c r="E1070" s="38">
        <v>304</v>
      </c>
      <c r="F1070" s="38">
        <v>1219</v>
      </c>
      <c r="G1070" s="38">
        <v>972</v>
      </c>
      <c r="H1070" s="40">
        <v>2944.2</v>
      </c>
      <c r="I1070" s="40">
        <v>11635.52</v>
      </c>
      <c r="J1070" s="40">
        <v>5671.89</v>
      </c>
      <c r="K1070" s="40">
        <v>2649.75</v>
      </c>
      <c r="L1070" s="40">
        <v>9733.6200000000008</v>
      </c>
      <c r="M1070" s="40">
        <v>4344.8999999999996</v>
      </c>
    </row>
    <row r="1071" spans="1:13">
      <c r="A1071" s="37" t="s">
        <v>1902</v>
      </c>
      <c r="B1071" s="37" t="s">
        <v>1903</v>
      </c>
      <c r="C1071" s="37" t="s">
        <v>1903</v>
      </c>
      <c r="D1071" s="37" t="s">
        <v>3086</v>
      </c>
      <c r="E1071" s="38">
        <v>1665</v>
      </c>
      <c r="F1071" s="38">
        <v>1295</v>
      </c>
      <c r="G1071" s="38">
        <v>1487</v>
      </c>
      <c r="H1071" s="40">
        <v>9302.0499999999993</v>
      </c>
      <c r="I1071" s="40">
        <v>4907.49</v>
      </c>
      <c r="J1071" s="40">
        <v>5852.94</v>
      </c>
      <c r="K1071" s="40">
        <v>6683.71</v>
      </c>
      <c r="L1071" s="40">
        <v>3561.63</v>
      </c>
      <c r="M1071" s="40">
        <v>4320.3999999999996</v>
      </c>
    </row>
    <row r="1072" spans="1:13">
      <c r="A1072" s="37" t="s">
        <v>2100</v>
      </c>
      <c r="B1072" s="37" t="s">
        <v>2101</v>
      </c>
      <c r="C1072" s="37" t="s">
        <v>2101</v>
      </c>
      <c r="D1072" s="37" t="s">
        <v>3317</v>
      </c>
      <c r="E1072" s="38">
        <v>1294</v>
      </c>
      <c r="F1072" s="38">
        <v>1229</v>
      </c>
      <c r="G1072" s="38">
        <v>996</v>
      </c>
      <c r="H1072" s="40">
        <v>11986.8</v>
      </c>
      <c r="I1072" s="40">
        <v>8555.02</v>
      </c>
      <c r="J1072" s="40">
        <v>5720.37</v>
      </c>
      <c r="K1072" s="40">
        <v>8905.98</v>
      </c>
      <c r="L1072" s="40">
        <v>6269.45</v>
      </c>
      <c r="M1072" s="40">
        <v>4284.8100000000004</v>
      </c>
    </row>
    <row r="1073" spans="1:13">
      <c r="A1073" s="37" t="s">
        <v>2253</v>
      </c>
      <c r="B1073" s="37" t="s">
        <v>2254</v>
      </c>
      <c r="C1073" s="37" t="s">
        <v>2254</v>
      </c>
      <c r="D1073" s="37" t="s">
        <v>3378</v>
      </c>
      <c r="E1073" s="38">
        <v>965</v>
      </c>
      <c r="F1073" s="38">
        <v>674</v>
      </c>
      <c r="G1073" s="38">
        <v>864</v>
      </c>
      <c r="H1073" s="40">
        <v>8006.07</v>
      </c>
      <c r="I1073" s="40">
        <v>4367.95</v>
      </c>
      <c r="J1073" s="40">
        <v>5493.03</v>
      </c>
      <c r="K1073" s="40">
        <v>6059.18</v>
      </c>
      <c r="L1073" s="40">
        <v>3102.25</v>
      </c>
      <c r="M1073" s="40">
        <v>4189.57</v>
      </c>
    </row>
    <row r="1074" spans="1:13">
      <c r="A1074" s="37" t="s">
        <v>2161</v>
      </c>
      <c r="B1074" s="37" t="s">
        <v>2162</v>
      </c>
      <c r="C1074" s="37" t="s">
        <v>2162</v>
      </c>
      <c r="D1074" s="37" t="s">
        <v>3343</v>
      </c>
      <c r="E1074" s="38">
        <v>1377</v>
      </c>
      <c r="F1074" s="38">
        <v>1465</v>
      </c>
      <c r="G1074" s="38">
        <v>782</v>
      </c>
      <c r="H1074" s="40">
        <v>10260.85</v>
      </c>
      <c r="I1074" s="40">
        <v>9157.9500000000007</v>
      </c>
      <c r="J1074" s="40">
        <v>5066.07</v>
      </c>
      <c r="K1074" s="40">
        <v>7914.87</v>
      </c>
      <c r="L1074" s="40">
        <v>7119.76</v>
      </c>
      <c r="M1074" s="40">
        <v>4136.37</v>
      </c>
    </row>
    <row r="1075" spans="1:13">
      <c r="A1075" s="37" t="s">
        <v>1919</v>
      </c>
      <c r="B1075" s="37" t="s">
        <v>1920</v>
      </c>
      <c r="C1075" s="37" t="s">
        <v>1920</v>
      </c>
      <c r="D1075" s="37" t="s">
        <v>3242</v>
      </c>
      <c r="E1075" s="38">
        <v>1046</v>
      </c>
      <c r="F1075" s="38">
        <v>1005</v>
      </c>
      <c r="G1075" s="38">
        <v>1064</v>
      </c>
      <c r="H1075" s="40">
        <v>8346.26</v>
      </c>
      <c r="I1075" s="40">
        <v>6085.03</v>
      </c>
      <c r="J1075" s="40">
        <v>5491.26</v>
      </c>
      <c r="K1075" s="40">
        <v>6464.13</v>
      </c>
      <c r="L1075" s="40">
        <v>4655.04</v>
      </c>
      <c r="M1075" s="40">
        <v>4082.43</v>
      </c>
    </row>
    <row r="1076" spans="1:13">
      <c r="A1076" s="37" t="s">
        <v>2119</v>
      </c>
      <c r="B1076" s="37" t="s">
        <v>2120</v>
      </c>
      <c r="C1076" s="37" t="s">
        <v>2120</v>
      </c>
      <c r="D1076" s="37" t="s">
        <v>3326</v>
      </c>
      <c r="E1076" s="38">
        <v>324</v>
      </c>
      <c r="F1076" s="38">
        <v>474</v>
      </c>
      <c r="G1076" s="38">
        <v>758</v>
      </c>
      <c r="H1076" s="40">
        <v>1917.1</v>
      </c>
      <c r="I1076" s="40">
        <v>2424.34</v>
      </c>
      <c r="J1076" s="40">
        <v>4915</v>
      </c>
      <c r="K1076" s="40">
        <v>1467.53</v>
      </c>
      <c r="L1076" s="40">
        <v>1776.76</v>
      </c>
      <c r="M1076" s="40">
        <v>4025.29</v>
      </c>
    </row>
    <row r="1077" spans="1:13">
      <c r="A1077" s="37" t="s">
        <v>2106</v>
      </c>
      <c r="B1077" s="37" t="s">
        <v>2107</v>
      </c>
      <c r="C1077" s="37" t="s">
        <v>2107</v>
      </c>
      <c r="D1077" s="37" t="s">
        <v>3320</v>
      </c>
      <c r="E1077" s="38">
        <v>842</v>
      </c>
      <c r="F1077" s="38">
        <v>1671</v>
      </c>
      <c r="G1077" s="38">
        <v>840</v>
      </c>
      <c r="H1077" s="40">
        <v>6709.86</v>
      </c>
      <c r="I1077" s="40">
        <v>12860.49</v>
      </c>
      <c r="J1077" s="40">
        <v>5746.18</v>
      </c>
      <c r="K1077" s="40">
        <v>4999.03</v>
      </c>
      <c r="L1077" s="40">
        <v>10408.76</v>
      </c>
      <c r="M1077" s="40">
        <v>4000.93</v>
      </c>
    </row>
    <row r="1078" spans="1:13">
      <c r="A1078" s="37" t="s">
        <v>2192</v>
      </c>
      <c r="B1078" s="37" t="s">
        <v>2193</v>
      </c>
      <c r="C1078" s="37" t="s">
        <v>2193</v>
      </c>
      <c r="D1078" s="37" t="s">
        <v>2787</v>
      </c>
      <c r="E1078" s="38">
        <v>947</v>
      </c>
      <c r="F1078" s="38">
        <v>1006</v>
      </c>
      <c r="G1078" s="38">
        <v>888</v>
      </c>
      <c r="H1078" s="40">
        <v>10056.030000000001</v>
      </c>
      <c r="I1078" s="40">
        <v>10317.950000000001</v>
      </c>
      <c r="J1078" s="40">
        <v>4952.37</v>
      </c>
      <c r="K1078" s="40">
        <v>8430.3700000000008</v>
      </c>
      <c r="L1078" s="40">
        <v>8566.0300000000007</v>
      </c>
      <c r="M1078" s="40">
        <v>3918.47</v>
      </c>
    </row>
    <row r="1079" spans="1:13">
      <c r="A1079" s="37" t="s">
        <v>1996</v>
      </c>
      <c r="B1079" s="37" t="s">
        <v>1997</v>
      </c>
      <c r="C1079" s="37" t="s">
        <v>1997</v>
      </c>
      <c r="D1079" s="37" t="s">
        <v>3275</v>
      </c>
      <c r="E1079" s="38">
        <v>606</v>
      </c>
      <c r="F1079" s="38">
        <v>396</v>
      </c>
      <c r="G1079" s="38">
        <v>487</v>
      </c>
      <c r="H1079" s="40">
        <v>7380.39</v>
      </c>
      <c r="I1079" s="40">
        <v>4419.6899999999996</v>
      </c>
      <c r="J1079" s="40">
        <v>5509.35</v>
      </c>
      <c r="K1079" s="40">
        <v>5608.35</v>
      </c>
      <c r="L1079" s="40">
        <v>3257.15</v>
      </c>
      <c r="M1079" s="40">
        <v>3914.56</v>
      </c>
    </row>
    <row r="1080" spans="1:13">
      <c r="A1080" s="37" t="s">
        <v>1928</v>
      </c>
      <c r="B1080" s="37" t="s">
        <v>1929</v>
      </c>
      <c r="C1080" s="37" t="s">
        <v>1929</v>
      </c>
      <c r="D1080" s="37" t="s">
        <v>3246</v>
      </c>
      <c r="E1080" s="38">
        <v>735</v>
      </c>
      <c r="F1080" s="38">
        <v>968</v>
      </c>
      <c r="G1080" s="38">
        <v>965</v>
      </c>
      <c r="H1080" s="40">
        <v>6675.36</v>
      </c>
      <c r="I1080" s="40">
        <v>8128.49</v>
      </c>
      <c r="J1080" s="40">
        <v>5075.82</v>
      </c>
      <c r="K1080" s="40">
        <v>5427.07</v>
      </c>
      <c r="L1080" s="40">
        <v>6349.36</v>
      </c>
      <c r="M1080" s="40">
        <v>3873.73</v>
      </c>
    </row>
    <row r="1081" spans="1:13">
      <c r="A1081" s="37" t="s">
        <v>1792</v>
      </c>
      <c r="B1081" s="37" t="s">
        <v>1793</v>
      </c>
      <c r="C1081" s="37" t="s">
        <v>1793</v>
      </c>
      <c r="D1081" s="37" t="s">
        <v>2467</v>
      </c>
      <c r="E1081" s="38">
        <v>778</v>
      </c>
      <c r="F1081" s="38">
        <v>838</v>
      </c>
      <c r="G1081" s="38">
        <v>634</v>
      </c>
      <c r="H1081" s="40">
        <v>48645.85</v>
      </c>
      <c r="I1081" s="40">
        <v>14776.39</v>
      </c>
      <c r="J1081" s="40">
        <v>4359.51</v>
      </c>
      <c r="K1081" s="40">
        <v>47584.160000000003</v>
      </c>
      <c r="L1081" s="40">
        <v>13723.92</v>
      </c>
      <c r="M1081" s="40">
        <v>3872.58</v>
      </c>
    </row>
    <row r="1082" spans="1:13">
      <c r="A1082" s="37" t="s">
        <v>2329</v>
      </c>
      <c r="B1082" s="37" t="s">
        <v>2330</v>
      </c>
      <c r="C1082" s="37" t="s">
        <v>2331</v>
      </c>
      <c r="D1082" s="37" t="s">
        <v>3411</v>
      </c>
      <c r="E1082" s="38">
        <v>353</v>
      </c>
      <c r="F1082" s="38">
        <v>286</v>
      </c>
      <c r="G1082" s="38">
        <v>556</v>
      </c>
      <c r="H1082" s="40">
        <v>14257.52</v>
      </c>
      <c r="I1082" s="40">
        <v>3941.9</v>
      </c>
      <c r="J1082" s="40">
        <v>4738.1499999999996</v>
      </c>
      <c r="K1082" s="40">
        <v>13621.07</v>
      </c>
      <c r="L1082" s="40">
        <v>3298.47</v>
      </c>
      <c r="M1082" s="40">
        <v>3857.19</v>
      </c>
    </row>
    <row r="1083" spans="1:13">
      <c r="A1083" s="37" t="s">
        <v>2251</v>
      </c>
      <c r="B1083" s="37" t="s">
        <v>2252</v>
      </c>
      <c r="C1083" s="37" t="s">
        <v>2252</v>
      </c>
      <c r="D1083" s="37" t="s">
        <v>3377</v>
      </c>
      <c r="E1083" s="38">
        <v>560</v>
      </c>
      <c r="F1083" s="38">
        <v>938</v>
      </c>
      <c r="G1083" s="38">
        <v>696</v>
      </c>
      <c r="H1083" s="40">
        <v>5070.76</v>
      </c>
      <c r="I1083" s="40">
        <v>9097.0499999999993</v>
      </c>
      <c r="J1083" s="40">
        <v>5261.74</v>
      </c>
      <c r="K1083" s="40">
        <v>3978.52</v>
      </c>
      <c r="L1083" s="40">
        <v>7568.55</v>
      </c>
      <c r="M1083" s="40">
        <v>3766.11</v>
      </c>
    </row>
    <row r="1084" spans="1:13">
      <c r="A1084" s="37" t="s">
        <v>2301</v>
      </c>
      <c r="B1084" s="37" t="s">
        <v>2302</v>
      </c>
      <c r="C1084" s="37" t="s">
        <v>2302</v>
      </c>
      <c r="D1084" s="37" t="s">
        <v>2541</v>
      </c>
      <c r="E1084" s="38">
        <v>869</v>
      </c>
      <c r="F1084" s="38">
        <v>805</v>
      </c>
      <c r="G1084" s="38">
        <v>628</v>
      </c>
      <c r="H1084" s="40">
        <v>7487.99</v>
      </c>
      <c r="I1084" s="40">
        <v>6178.47</v>
      </c>
      <c r="J1084" s="40">
        <v>4414.1400000000003</v>
      </c>
      <c r="K1084" s="40">
        <v>6748.94</v>
      </c>
      <c r="L1084" s="40">
        <v>5196.26</v>
      </c>
      <c r="M1084" s="40">
        <v>3753.07</v>
      </c>
    </row>
    <row r="1085" spans="1:13">
      <c r="A1085" s="37" t="s">
        <v>2236</v>
      </c>
      <c r="B1085" s="37" t="s">
        <v>2237</v>
      </c>
      <c r="C1085" s="37" t="s">
        <v>2237</v>
      </c>
      <c r="D1085" s="37" t="s">
        <v>3372</v>
      </c>
      <c r="E1085" s="38">
        <v>0</v>
      </c>
      <c r="F1085" s="38">
        <v>263</v>
      </c>
      <c r="G1085" s="38">
        <v>608</v>
      </c>
      <c r="H1085" s="41"/>
      <c r="I1085" s="40">
        <v>1236.68</v>
      </c>
      <c r="J1085" s="40">
        <v>4757.43</v>
      </c>
      <c r="K1085" s="41"/>
      <c r="L1085" s="40">
        <v>824.39</v>
      </c>
      <c r="M1085" s="40">
        <v>3675.04</v>
      </c>
    </row>
    <row r="1086" spans="1:13">
      <c r="A1086" s="37" t="s">
        <v>2325</v>
      </c>
      <c r="B1086" s="37" t="s">
        <v>2326</v>
      </c>
      <c r="C1086" s="37" t="s">
        <v>2326</v>
      </c>
      <c r="D1086" s="37" t="s">
        <v>3409</v>
      </c>
      <c r="E1086" s="38">
        <v>1410</v>
      </c>
      <c r="F1086" s="38">
        <v>479</v>
      </c>
      <c r="G1086" s="38">
        <v>649</v>
      </c>
      <c r="H1086" s="40">
        <v>12479.91</v>
      </c>
      <c r="I1086" s="40">
        <v>2881.17</v>
      </c>
      <c r="J1086" s="40">
        <v>4394.72</v>
      </c>
      <c r="K1086" s="40">
        <v>9451.9699999999993</v>
      </c>
      <c r="L1086" s="40">
        <v>2217.56</v>
      </c>
      <c r="M1086" s="40">
        <v>3663.28</v>
      </c>
    </row>
    <row r="1087" spans="1:13">
      <c r="A1087" s="37" t="s">
        <v>2299</v>
      </c>
      <c r="B1087" s="37" t="s">
        <v>2300</v>
      </c>
      <c r="C1087" s="37" t="s">
        <v>2300</v>
      </c>
      <c r="D1087" s="37" t="s">
        <v>3398</v>
      </c>
      <c r="E1087" s="38">
        <v>961</v>
      </c>
      <c r="F1087" s="38">
        <v>1234</v>
      </c>
      <c r="G1087" s="38">
        <v>757</v>
      </c>
      <c r="H1087" s="40">
        <v>8488.2999999999993</v>
      </c>
      <c r="I1087" s="40">
        <v>11683.44</v>
      </c>
      <c r="J1087" s="40">
        <v>4837.7700000000004</v>
      </c>
      <c r="K1087" s="40">
        <v>6611.88</v>
      </c>
      <c r="L1087" s="40">
        <v>9731.66</v>
      </c>
      <c r="M1087" s="40">
        <v>3651.34</v>
      </c>
    </row>
    <row r="1088" spans="1:13">
      <c r="A1088" s="37" t="s">
        <v>2159</v>
      </c>
      <c r="B1088" s="37" t="s">
        <v>2160</v>
      </c>
      <c r="C1088" s="37" t="s">
        <v>2160</v>
      </c>
      <c r="D1088" s="37" t="s">
        <v>3342</v>
      </c>
      <c r="E1088" s="38">
        <v>932</v>
      </c>
      <c r="F1088" s="38">
        <v>1098</v>
      </c>
      <c r="G1088" s="38">
        <v>946</v>
      </c>
      <c r="H1088" s="40">
        <v>6920.87</v>
      </c>
      <c r="I1088" s="40">
        <v>7421.57</v>
      </c>
      <c r="J1088" s="40">
        <v>4379.6000000000004</v>
      </c>
      <c r="K1088" s="40">
        <v>5521.69</v>
      </c>
      <c r="L1088" s="40">
        <v>6080.71</v>
      </c>
      <c r="M1088" s="40">
        <v>3595.17</v>
      </c>
    </row>
    <row r="1089" spans="1:13">
      <c r="A1089" s="37" t="s">
        <v>2207</v>
      </c>
      <c r="B1089" s="37" t="s">
        <v>2208</v>
      </c>
      <c r="C1089" s="37" t="s">
        <v>2209</v>
      </c>
      <c r="D1089" s="37" t="s">
        <v>2467</v>
      </c>
      <c r="E1089" s="38">
        <v>387</v>
      </c>
      <c r="F1089" s="38">
        <v>476</v>
      </c>
      <c r="G1089" s="38">
        <v>525</v>
      </c>
      <c r="H1089" s="40">
        <v>3423.54</v>
      </c>
      <c r="I1089" s="40">
        <v>5412.12</v>
      </c>
      <c r="J1089" s="40">
        <v>4779.66</v>
      </c>
      <c r="K1089" s="40">
        <v>2672.71</v>
      </c>
      <c r="L1089" s="40">
        <v>4085.58</v>
      </c>
      <c r="M1089" s="40">
        <v>3591.66</v>
      </c>
    </row>
    <row r="1090" spans="1:13">
      <c r="A1090" s="37" t="s">
        <v>2437</v>
      </c>
      <c r="B1090" s="37" t="s">
        <v>2438</v>
      </c>
      <c r="C1090" s="37" t="s">
        <v>2438</v>
      </c>
      <c r="D1090" s="37" t="s">
        <v>3446</v>
      </c>
      <c r="E1090" s="38">
        <v>490</v>
      </c>
      <c r="F1090" s="38">
        <v>272</v>
      </c>
      <c r="G1090" s="38">
        <v>539</v>
      </c>
      <c r="H1090" s="40">
        <v>3393.96</v>
      </c>
      <c r="I1090" s="40">
        <v>2504.0700000000002</v>
      </c>
      <c r="J1090" s="40">
        <v>4150.08</v>
      </c>
      <c r="K1090" s="40">
        <v>2893.7</v>
      </c>
      <c r="L1090" s="40">
        <v>2077.91</v>
      </c>
      <c r="M1090" s="40">
        <v>3561.08</v>
      </c>
    </row>
    <row r="1091" spans="1:13" ht="22.5">
      <c r="A1091" s="37" t="s">
        <v>2268</v>
      </c>
      <c r="B1091" s="37" t="s">
        <v>2269</v>
      </c>
      <c r="C1091" s="37" t="s">
        <v>2269</v>
      </c>
      <c r="D1091" s="37" t="s">
        <v>3385</v>
      </c>
      <c r="E1091" s="38">
        <v>1911</v>
      </c>
      <c r="F1091" s="38">
        <v>1444</v>
      </c>
      <c r="G1091" s="38">
        <v>522</v>
      </c>
      <c r="H1091" s="40">
        <v>13090.93</v>
      </c>
      <c r="I1091" s="40">
        <v>7790.61</v>
      </c>
      <c r="J1091" s="40">
        <v>4008.58</v>
      </c>
      <c r="K1091" s="40">
        <v>10497.06</v>
      </c>
      <c r="L1091" s="40">
        <v>6043.05</v>
      </c>
      <c r="M1091" s="40">
        <v>3434.91</v>
      </c>
    </row>
    <row r="1092" spans="1:13">
      <c r="A1092" s="37" t="s">
        <v>2283</v>
      </c>
      <c r="B1092" s="37" t="s">
        <v>2284</v>
      </c>
      <c r="C1092" s="37" t="s">
        <v>2284</v>
      </c>
      <c r="D1092" s="37" t="s">
        <v>3391</v>
      </c>
      <c r="E1092" s="38">
        <v>1056</v>
      </c>
      <c r="F1092" s="38">
        <v>918</v>
      </c>
      <c r="G1092" s="38">
        <v>707</v>
      </c>
      <c r="H1092" s="40">
        <v>7894.84</v>
      </c>
      <c r="I1092" s="40">
        <v>8327.39</v>
      </c>
      <c r="J1092" s="40">
        <v>4430.4799999999996</v>
      </c>
      <c r="K1092" s="40">
        <v>5089.33</v>
      </c>
      <c r="L1092" s="40">
        <v>6415.86</v>
      </c>
      <c r="M1092" s="40">
        <v>3397.75</v>
      </c>
    </row>
    <row r="1093" spans="1:13">
      <c r="A1093" s="37" t="s">
        <v>2321</v>
      </c>
      <c r="B1093" s="37" t="s">
        <v>2322</v>
      </c>
      <c r="C1093" s="37" t="s">
        <v>2322</v>
      </c>
      <c r="D1093" s="37" t="s">
        <v>3407</v>
      </c>
      <c r="E1093" s="38">
        <v>1019</v>
      </c>
      <c r="F1093" s="38">
        <v>800</v>
      </c>
      <c r="G1093" s="38">
        <v>574</v>
      </c>
      <c r="H1093" s="40">
        <v>6251.76</v>
      </c>
      <c r="I1093" s="40">
        <v>5128.45</v>
      </c>
      <c r="J1093" s="40">
        <v>3816.43</v>
      </c>
      <c r="K1093" s="40">
        <v>4835.29</v>
      </c>
      <c r="L1093" s="40">
        <v>4168.3599999999997</v>
      </c>
      <c r="M1093" s="40">
        <v>3387.05</v>
      </c>
    </row>
    <row r="1094" spans="1:13">
      <c r="A1094" s="37" t="s">
        <v>2309</v>
      </c>
      <c r="B1094" s="37" t="s">
        <v>2310</v>
      </c>
      <c r="C1094" s="37" t="s">
        <v>2310</v>
      </c>
      <c r="D1094" s="37" t="s">
        <v>3402</v>
      </c>
      <c r="E1094" s="38">
        <v>254</v>
      </c>
      <c r="F1094" s="38">
        <v>461</v>
      </c>
      <c r="G1094" s="38">
        <v>585</v>
      </c>
      <c r="H1094" s="40">
        <v>1909.31</v>
      </c>
      <c r="I1094" s="40">
        <v>4420.46</v>
      </c>
      <c r="J1094" s="40">
        <v>3995.89</v>
      </c>
      <c r="K1094" s="40">
        <v>1605.98</v>
      </c>
      <c r="L1094" s="40">
        <v>3875.8</v>
      </c>
      <c r="M1094" s="40">
        <v>3336.38</v>
      </c>
    </row>
    <row r="1095" spans="1:13">
      <c r="A1095" s="37" t="s">
        <v>2294</v>
      </c>
      <c r="B1095" s="37" t="s">
        <v>2295</v>
      </c>
      <c r="C1095" s="37" t="s">
        <v>2295</v>
      </c>
      <c r="D1095" s="37" t="s">
        <v>3396</v>
      </c>
      <c r="E1095" s="38">
        <v>0</v>
      </c>
      <c r="F1095" s="38">
        <v>272</v>
      </c>
      <c r="G1095" s="38">
        <v>599</v>
      </c>
      <c r="H1095" s="41"/>
      <c r="I1095" s="40">
        <v>1472.04</v>
      </c>
      <c r="J1095" s="40">
        <v>3801.96</v>
      </c>
      <c r="K1095" s="41"/>
      <c r="L1095" s="40">
        <v>1359.33</v>
      </c>
      <c r="M1095" s="40">
        <v>3336.29</v>
      </c>
    </row>
    <row r="1096" spans="1:13">
      <c r="A1096" s="37" t="s">
        <v>2221</v>
      </c>
      <c r="B1096" s="37" t="s">
        <v>2222</v>
      </c>
      <c r="C1096" s="37" t="s">
        <v>2222</v>
      </c>
      <c r="D1096" s="37" t="s">
        <v>3365</v>
      </c>
      <c r="E1096" s="38">
        <v>486</v>
      </c>
      <c r="F1096" s="38">
        <v>252</v>
      </c>
      <c r="G1096" s="38">
        <v>621</v>
      </c>
      <c r="H1096" s="40">
        <v>2282.7199999999998</v>
      </c>
      <c r="I1096" s="40">
        <v>1425.98</v>
      </c>
      <c r="J1096" s="40">
        <v>4093.29</v>
      </c>
      <c r="K1096" s="40">
        <v>2008.63</v>
      </c>
      <c r="L1096" s="40">
        <v>1180.98</v>
      </c>
      <c r="M1096" s="40">
        <v>3306.95</v>
      </c>
    </row>
    <row r="1097" spans="1:13">
      <c r="A1097" s="37" t="s">
        <v>2145</v>
      </c>
      <c r="B1097" s="37" t="s">
        <v>2146</v>
      </c>
      <c r="C1097" s="37" t="s">
        <v>2146</v>
      </c>
      <c r="D1097" s="37" t="s">
        <v>3338</v>
      </c>
      <c r="E1097" s="38">
        <v>837</v>
      </c>
      <c r="F1097" s="38">
        <v>738</v>
      </c>
      <c r="G1097" s="38">
        <v>780</v>
      </c>
      <c r="H1097" s="40">
        <v>7310.6</v>
      </c>
      <c r="I1097" s="40">
        <v>4816.43</v>
      </c>
      <c r="J1097" s="40">
        <v>4558.3100000000004</v>
      </c>
      <c r="K1097" s="40">
        <v>6075.43</v>
      </c>
      <c r="L1097" s="40">
        <v>3791.94</v>
      </c>
      <c r="M1097" s="40">
        <v>3302.1</v>
      </c>
    </row>
    <row r="1098" spans="1:13">
      <c r="A1098" s="37" t="s">
        <v>23486</v>
      </c>
      <c r="B1098" s="37" t="s">
        <v>23487</v>
      </c>
      <c r="C1098" s="37" t="s">
        <v>23487</v>
      </c>
      <c r="D1098" s="37" t="s">
        <v>2467</v>
      </c>
      <c r="E1098" s="38">
        <v>277</v>
      </c>
      <c r="F1098" s="38">
        <v>390</v>
      </c>
      <c r="G1098" s="38">
        <v>556</v>
      </c>
      <c r="H1098" s="40">
        <v>1948.93</v>
      </c>
      <c r="I1098" s="40">
        <v>4248.3</v>
      </c>
      <c r="J1098" s="40">
        <v>3848.57</v>
      </c>
      <c r="K1098" s="40">
        <v>1536.75</v>
      </c>
      <c r="L1098" s="40">
        <v>3196.5</v>
      </c>
      <c r="M1098" s="40">
        <v>3259.7</v>
      </c>
    </row>
    <row r="1099" spans="1:13" ht="22.5">
      <c r="A1099" s="37" t="s">
        <v>2244</v>
      </c>
      <c r="B1099" s="37" t="s">
        <v>2245</v>
      </c>
      <c r="C1099" s="37" t="s">
        <v>2246</v>
      </c>
      <c r="D1099" s="37" t="s">
        <v>2467</v>
      </c>
      <c r="E1099" s="38">
        <v>1013</v>
      </c>
      <c r="F1099" s="38">
        <v>818</v>
      </c>
      <c r="G1099" s="38">
        <v>826</v>
      </c>
      <c r="H1099" s="40">
        <v>6924.97</v>
      </c>
      <c r="I1099" s="40">
        <v>4121.1099999999997</v>
      </c>
      <c r="J1099" s="40">
        <v>3776.14</v>
      </c>
      <c r="K1099" s="40">
        <v>6220.61</v>
      </c>
      <c r="L1099" s="40">
        <v>3617.01</v>
      </c>
      <c r="M1099" s="40">
        <v>3169.71</v>
      </c>
    </row>
    <row r="1100" spans="1:13">
      <c r="A1100" s="37" t="s">
        <v>2327</v>
      </c>
      <c r="B1100" s="37" t="s">
        <v>2328</v>
      </c>
      <c r="C1100" s="37" t="s">
        <v>2328</v>
      </c>
      <c r="D1100" s="37" t="s">
        <v>3410</v>
      </c>
      <c r="E1100" s="38">
        <v>757</v>
      </c>
      <c r="F1100" s="38">
        <v>581</v>
      </c>
      <c r="G1100" s="38">
        <v>542</v>
      </c>
      <c r="H1100" s="40">
        <v>5779</v>
      </c>
      <c r="I1100" s="40">
        <v>4238.05</v>
      </c>
      <c r="J1100" s="40">
        <v>3945.74</v>
      </c>
      <c r="K1100" s="40">
        <v>4977.38</v>
      </c>
      <c r="L1100" s="40">
        <v>3512.26</v>
      </c>
      <c r="M1100" s="40">
        <v>3155.09</v>
      </c>
    </row>
    <row r="1101" spans="1:13">
      <c r="A1101" s="37" t="s">
        <v>2367</v>
      </c>
      <c r="B1101" s="37" t="s">
        <v>2368</v>
      </c>
      <c r="C1101" s="37" t="s">
        <v>2368</v>
      </c>
      <c r="D1101" s="37" t="s">
        <v>2467</v>
      </c>
      <c r="E1101" s="38">
        <v>636</v>
      </c>
      <c r="F1101" s="38">
        <v>840</v>
      </c>
      <c r="G1101" s="38">
        <v>583</v>
      </c>
      <c r="H1101" s="40">
        <v>6247.24</v>
      </c>
      <c r="I1101" s="40">
        <v>4353.66</v>
      </c>
      <c r="J1101" s="40">
        <v>3716.01</v>
      </c>
      <c r="K1101" s="40">
        <v>5490.87</v>
      </c>
      <c r="L1101" s="40">
        <v>3592.22</v>
      </c>
      <c r="M1101" s="40">
        <v>3137.88</v>
      </c>
    </row>
    <row r="1102" spans="1:13">
      <c r="A1102" s="37" t="s">
        <v>2255</v>
      </c>
      <c r="B1102" s="37" t="s">
        <v>2256</v>
      </c>
      <c r="C1102" s="37" t="s">
        <v>2256</v>
      </c>
      <c r="D1102" s="37" t="s">
        <v>3379</v>
      </c>
      <c r="E1102" s="38">
        <v>0</v>
      </c>
      <c r="F1102" s="38">
        <v>83</v>
      </c>
      <c r="G1102" s="38">
        <v>502</v>
      </c>
      <c r="H1102" s="41"/>
      <c r="I1102" s="40">
        <v>741.48</v>
      </c>
      <c r="J1102" s="40">
        <v>3478.59</v>
      </c>
      <c r="K1102" s="41"/>
      <c r="L1102" s="40">
        <v>546.12</v>
      </c>
      <c r="M1102" s="40">
        <v>3133.86</v>
      </c>
    </row>
    <row r="1103" spans="1:13">
      <c r="A1103" s="37" t="s">
        <v>2274</v>
      </c>
      <c r="B1103" s="37" t="s">
        <v>2275</v>
      </c>
      <c r="C1103" s="37" t="s">
        <v>2276</v>
      </c>
      <c r="D1103" s="37" t="s">
        <v>2798</v>
      </c>
      <c r="E1103" s="38">
        <v>557</v>
      </c>
      <c r="F1103" s="38">
        <v>628</v>
      </c>
      <c r="G1103" s="38">
        <v>652</v>
      </c>
      <c r="H1103" s="40">
        <v>5111.6000000000004</v>
      </c>
      <c r="I1103" s="40">
        <v>4385.9799999999996</v>
      </c>
      <c r="J1103" s="40">
        <v>4048.58</v>
      </c>
      <c r="K1103" s="40">
        <v>4294.5200000000004</v>
      </c>
      <c r="L1103" s="40">
        <v>3787.65</v>
      </c>
      <c r="M1103" s="40">
        <v>3062.67</v>
      </c>
    </row>
    <row r="1104" spans="1:13">
      <c r="A1104" s="37" t="s">
        <v>2050</v>
      </c>
      <c r="B1104" s="37" t="s">
        <v>2051</v>
      </c>
      <c r="C1104" s="37" t="s">
        <v>2051</v>
      </c>
      <c r="D1104" s="37" t="s">
        <v>3299</v>
      </c>
      <c r="E1104" s="38">
        <v>398</v>
      </c>
      <c r="F1104" s="38">
        <v>1161</v>
      </c>
      <c r="G1104" s="38">
        <v>683</v>
      </c>
      <c r="H1104" s="40">
        <v>2410.0700000000002</v>
      </c>
      <c r="I1104" s="40">
        <v>7423.46</v>
      </c>
      <c r="J1104" s="40">
        <v>3600.62</v>
      </c>
      <c r="K1104" s="40">
        <v>1652.26</v>
      </c>
      <c r="L1104" s="40">
        <v>5799.95</v>
      </c>
      <c r="M1104" s="40">
        <v>2943.62</v>
      </c>
    </row>
    <row r="1105" spans="1:13">
      <c r="A1105" s="37" t="s">
        <v>23504</v>
      </c>
      <c r="B1105" s="37" t="s">
        <v>23505</v>
      </c>
      <c r="C1105" s="37" t="s">
        <v>23505</v>
      </c>
      <c r="D1105" s="37" t="s">
        <v>23506</v>
      </c>
      <c r="E1105" s="38">
        <v>0</v>
      </c>
      <c r="F1105" s="38">
        <v>548</v>
      </c>
      <c r="G1105" s="38">
        <v>479</v>
      </c>
      <c r="H1105" s="41"/>
      <c r="I1105" s="40">
        <v>2326.23</v>
      </c>
      <c r="J1105" s="40">
        <v>2883.97</v>
      </c>
      <c r="K1105" s="41"/>
      <c r="L1105" s="40">
        <v>2268.98</v>
      </c>
      <c r="M1105" s="40">
        <v>2810.05</v>
      </c>
    </row>
    <row r="1106" spans="1:13">
      <c r="A1106" s="37" t="s">
        <v>2332</v>
      </c>
      <c r="B1106" s="37" t="s">
        <v>2333</v>
      </c>
      <c r="C1106" s="37" t="s">
        <v>2333</v>
      </c>
      <c r="D1106" s="37" t="s">
        <v>3412</v>
      </c>
      <c r="E1106" s="38">
        <v>491</v>
      </c>
      <c r="F1106" s="38">
        <v>647</v>
      </c>
      <c r="G1106" s="38">
        <v>702</v>
      </c>
      <c r="H1106" s="40">
        <v>4973.45</v>
      </c>
      <c r="I1106" s="40">
        <v>6030.31</v>
      </c>
      <c r="J1106" s="40">
        <v>3737.36</v>
      </c>
      <c r="K1106" s="40">
        <v>4105.75</v>
      </c>
      <c r="L1106" s="40">
        <v>4749.24</v>
      </c>
      <c r="M1106" s="40">
        <v>2799.77</v>
      </c>
    </row>
    <row r="1107" spans="1:13">
      <c r="A1107" s="37" t="s">
        <v>2348</v>
      </c>
      <c r="B1107" s="37" t="s">
        <v>2349</v>
      </c>
      <c r="C1107" s="37" t="s">
        <v>2349</v>
      </c>
      <c r="D1107" s="37" t="s">
        <v>3420</v>
      </c>
      <c r="E1107" s="38">
        <v>535</v>
      </c>
      <c r="F1107" s="38">
        <v>465</v>
      </c>
      <c r="G1107" s="38">
        <v>249</v>
      </c>
      <c r="H1107" s="40">
        <v>7502.56</v>
      </c>
      <c r="I1107" s="40">
        <v>6373.82</v>
      </c>
      <c r="J1107" s="40">
        <v>2833.58</v>
      </c>
      <c r="K1107" s="40">
        <v>6587.07</v>
      </c>
      <c r="L1107" s="40">
        <v>5663.32</v>
      </c>
      <c r="M1107" s="40">
        <v>2695.48</v>
      </c>
    </row>
    <row r="1108" spans="1:13">
      <c r="A1108" s="37" t="s">
        <v>2307</v>
      </c>
      <c r="B1108" s="37" t="s">
        <v>2308</v>
      </c>
      <c r="C1108" s="37" t="s">
        <v>2308</v>
      </c>
      <c r="D1108" s="37" t="s">
        <v>3401</v>
      </c>
      <c r="E1108" s="38">
        <v>829</v>
      </c>
      <c r="F1108" s="38">
        <v>536</v>
      </c>
      <c r="G1108" s="38">
        <v>718</v>
      </c>
      <c r="H1108" s="40">
        <v>6178.71</v>
      </c>
      <c r="I1108" s="40">
        <v>4184.6099999999997</v>
      </c>
      <c r="J1108" s="40">
        <v>3373.63</v>
      </c>
      <c r="K1108" s="40">
        <v>5030.3100000000004</v>
      </c>
      <c r="L1108" s="40">
        <v>3522.97</v>
      </c>
      <c r="M1108" s="40">
        <v>2643.05</v>
      </c>
    </row>
    <row r="1109" spans="1:13">
      <c r="A1109" s="37" t="s">
        <v>2319</v>
      </c>
      <c r="B1109" s="37" t="s">
        <v>2320</v>
      </c>
      <c r="C1109" s="37" t="s">
        <v>2320</v>
      </c>
      <c r="D1109" s="37" t="s">
        <v>3406</v>
      </c>
      <c r="E1109" s="38">
        <v>403</v>
      </c>
      <c r="F1109" s="38">
        <v>551</v>
      </c>
      <c r="G1109" s="38">
        <v>363</v>
      </c>
      <c r="H1109" s="40">
        <v>7059.5</v>
      </c>
      <c r="I1109" s="40">
        <v>4979.21</v>
      </c>
      <c r="J1109" s="40">
        <v>3014.79</v>
      </c>
      <c r="K1109" s="40">
        <v>5837.79</v>
      </c>
      <c r="L1109" s="40">
        <v>4093.41</v>
      </c>
      <c r="M1109" s="40">
        <v>2624.13</v>
      </c>
    </row>
    <row r="1110" spans="1:13">
      <c r="A1110" s="37" t="s">
        <v>2242</v>
      </c>
      <c r="B1110" s="37" t="s">
        <v>2243</v>
      </c>
      <c r="C1110" s="37" t="s">
        <v>2243</v>
      </c>
      <c r="D1110" s="37" t="s">
        <v>3375</v>
      </c>
      <c r="E1110" s="38">
        <v>0</v>
      </c>
      <c r="F1110" s="38">
        <v>404</v>
      </c>
      <c r="G1110" s="38">
        <v>489</v>
      </c>
      <c r="H1110" s="41"/>
      <c r="I1110" s="40">
        <v>2048.6799999999998</v>
      </c>
      <c r="J1110" s="40">
        <v>3088.95</v>
      </c>
      <c r="K1110" s="41"/>
      <c r="L1110" s="40">
        <v>1662.11</v>
      </c>
      <c r="M1110" s="40">
        <v>2605.75</v>
      </c>
    </row>
    <row r="1111" spans="1:13">
      <c r="A1111" s="37" t="s">
        <v>2288</v>
      </c>
      <c r="B1111" s="37" t="s">
        <v>2289</v>
      </c>
      <c r="C1111" s="37" t="s">
        <v>2289</v>
      </c>
      <c r="D1111" s="37" t="s">
        <v>3393</v>
      </c>
      <c r="E1111" s="38">
        <v>584</v>
      </c>
      <c r="F1111" s="38">
        <v>476</v>
      </c>
      <c r="G1111" s="38">
        <v>573</v>
      </c>
      <c r="H1111" s="40">
        <v>4155.63</v>
      </c>
      <c r="I1111" s="40">
        <v>3026.07</v>
      </c>
      <c r="J1111" s="40">
        <v>3290.45</v>
      </c>
      <c r="K1111" s="40">
        <v>3463.77</v>
      </c>
      <c r="L1111" s="40">
        <v>2324.9</v>
      </c>
      <c r="M1111" s="40">
        <v>2555.9299999999998</v>
      </c>
    </row>
    <row r="1112" spans="1:13">
      <c r="A1112" s="37" t="s">
        <v>2210</v>
      </c>
      <c r="B1112" s="37" t="s">
        <v>2211</v>
      </c>
      <c r="C1112" s="37" t="s">
        <v>2212</v>
      </c>
      <c r="D1112" s="37" t="s">
        <v>2504</v>
      </c>
      <c r="E1112" s="38">
        <v>576</v>
      </c>
      <c r="F1112" s="38">
        <v>465</v>
      </c>
      <c r="G1112" s="38">
        <v>587</v>
      </c>
      <c r="H1112" s="40">
        <v>4212.6099999999997</v>
      </c>
      <c r="I1112" s="40">
        <v>2396.1</v>
      </c>
      <c r="J1112" s="40">
        <v>3191.5</v>
      </c>
      <c r="K1112" s="40">
        <v>3751.26</v>
      </c>
      <c r="L1112" s="40">
        <v>1985.46</v>
      </c>
      <c r="M1112" s="40">
        <v>2510.9899999999998</v>
      </c>
    </row>
    <row r="1113" spans="1:13">
      <c r="A1113" s="37" t="s">
        <v>2455</v>
      </c>
      <c r="B1113" s="37" t="s">
        <v>2456</v>
      </c>
      <c r="C1113" s="37" t="s">
        <v>2456</v>
      </c>
      <c r="D1113" s="37" t="s">
        <v>3451</v>
      </c>
      <c r="E1113" s="38">
        <v>404</v>
      </c>
      <c r="F1113" s="38">
        <v>527</v>
      </c>
      <c r="G1113" s="38">
        <v>561</v>
      </c>
      <c r="H1113" s="40">
        <v>3989.04</v>
      </c>
      <c r="I1113" s="40">
        <v>4245.51</v>
      </c>
      <c r="J1113" s="40">
        <v>3128.27</v>
      </c>
      <c r="K1113" s="40">
        <v>3364.05</v>
      </c>
      <c r="L1113" s="40">
        <v>3610.58</v>
      </c>
      <c r="M1113" s="40">
        <v>2504.96</v>
      </c>
    </row>
    <row r="1114" spans="1:13">
      <c r="A1114" s="37" t="s">
        <v>2196</v>
      </c>
      <c r="B1114" s="37" t="s">
        <v>2197</v>
      </c>
      <c r="C1114" s="37" t="s">
        <v>2197</v>
      </c>
      <c r="D1114" s="37" t="s">
        <v>2658</v>
      </c>
      <c r="E1114" s="38">
        <v>573</v>
      </c>
      <c r="F1114" s="38">
        <v>424</v>
      </c>
      <c r="G1114" s="38">
        <v>695</v>
      </c>
      <c r="H1114" s="40">
        <v>5646.29</v>
      </c>
      <c r="I1114" s="40">
        <v>3061.22</v>
      </c>
      <c r="J1114" s="40">
        <v>3180.53</v>
      </c>
      <c r="K1114" s="40">
        <v>4655.0600000000004</v>
      </c>
      <c r="L1114" s="40">
        <v>2577.89</v>
      </c>
      <c r="M1114" s="40">
        <v>2493.71</v>
      </c>
    </row>
    <row r="1115" spans="1:13">
      <c r="A1115" s="37" t="s">
        <v>2419</v>
      </c>
      <c r="B1115" s="37" t="s">
        <v>2420</v>
      </c>
      <c r="C1115" s="37" t="s">
        <v>2420</v>
      </c>
      <c r="D1115" s="37" t="s">
        <v>3441</v>
      </c>
      <c r="E1115" s="38">
        <v>476</v>
      </c>
      <c r="F1115" s="38">
        <v>304</v>
      </c>
      <c r="G1115" s="38">
        <v>521</v>
      </c>
      <c r="H1115" s="40">
        <v>3909.74</v>
      </c>
      <c r="I1115" s="40">
        <v>2446.9</v>
      </c>
      <c r="J1115" s="40">
        <v>2986.43</v>
      </c>
      <c r="K1115" s="40">
        <v>3450.35</v>
      </c>
      <c r="L1115" s="40">
        <v>1967.18</v>
      </c>
      <c r="M1115" s="40">
        <v>2477.83</v>
      </c>
    </row>
    <row r="1116" spans="1:13">
      <c r="A1116" s="37" t="s">
        <v>2338</v>
      </c>
      <c r="B1116" s="37" t="s">
        <v>2339</v>
      </c>
      <c r="C1116" s="37" t="s">
        <v>2339</v>
      </c>
      <c r="D1116" s="37" t="s">
        <v>3415</v>
      </c>
      <c r="E1116" s="38">
        <v>717</v>
      </c>
      <c r="F1116" s="38">
        <v>627</v>
      </c>
      <c r="G1116" s="38">
        <v>417</v>
      </c>
      <c r="H1116" s="40">
        <v>6123.59</v>
      </c>
      <c r="I1116" s="40">
        <v>4332.33</v>
      </c>
      <c r="J1116" s="40">
        <v>3077.25</v>
      </c>
      <c r="K1116" s="40">
        <v>4778.6099999999997</v>
      </c>
      <c r="L1116" s="40">
        <v>3076.8</v>
      </c>
      <c r="M1116" s="40">
        <v>2477.5300000000002</v>
      </c>
    </row>
    <row r="1117" spans="1:13">
      <c r="A1117" s="37" t="s">
        <v>23507</v>
      </c>
      <c r="B1117" s="37" t="s">
        <v>23508</v>
      </c>
      <c r="C1117" s="37" t="s">
        <v>23508</v>
      </c>
      <c r="D1117" s="37" t="s">
        <v>2467</v>
      </c>
      <c r="E1117" s="38">
        <v>0</v>
      </c>
      <c r="F1117" s="38">
        <v>0</v>
      </c>
      <c r="G1117" s="38">
        <v>307</v>
      </c>
      <c r="H1117" s="41"/>
      <c r="I1117" s="41"/>
      <c r="J1117" s="40">
        <v>2858.99</v>
      </c>
      <c r="K1117" s="41"/>
      <c r="L1117" s="41"/>
      <c r="M1117" s="40">
        <v>2443.29</v>
      </c>
    </row>
    <row r="1118" spans="1:13">
      <c r="A1118" s="37" t="s">
        <v>2311</v>
      </c>
      <c r="B1118" s="37" t="s">
        <v>2312</v>
      </c>
      <c r="C1118" s="37" t="s">
        <v>2312</v>
      </c>
      <c r="D1118" s="37" t="s">
        <v>3403</v>
      </c>
      <c r="E1118" s="38">
        <v>452</v>
      </c>
      <c r="F1118" s="38">
        <v>230</v>
      </c>
      <c r="G1118" s="38">
        <v>355</v>
      </c>
      <c r="H1118" s="40">
        <v>4048.58</v>
      </c>
      <c r="I1118" s="40">
        <v>1429.15</v>
      </c>
      <c r="J1118" s="40">
        <v>2880.52</v>
      </c>
      <c r="K1118" s="40">
        <v>3185.5</v>
      </c>
      <c r="L1118" s="40">
        <v>1149.45</v>
      </c>
      <c r="M1118" s="40">
        <v>2225.2800000000002</v>
      </c>
    </row>
    <row r="1119" spans="1:13" ht="22.5">
      <c r="A1119" s="37" t="s">
        <v>23509</v>
      </c>
      <c r="B1119" s="37" t="s">
        <v>23510</v>
      </c>
      <c r="C1119" s="37" t="s">
        <v>23511</v>
      </c>
      <c r="D1119" s="37" t="s">
        <v>2472</v>
      </c>
      <c r="E1119" s="38">
        <v>299</v>
      </c>
      <c r="F1119" s="38">
        <v>243</v>
      </c>
      <c r="G1119" s="38">
        <v>234</v>
      </c>
      <c r="H1119" s="40">
        <v>4540.63</v>
      </c>
      <c r="I1119" s="40">
        <v>2917.48</v>
      </c>
      <c r="J1119" s="40">
        <v>2425.7600000000002</v>
      </c>
      <c r="K1119" s="40">
        <v>4030.73</v>
      </c>
      <c r="L1119" s="40">
        <v>2794.2</v>
      </c>
      <c r="M1119" s="40">
        <v>2188.62</v>
      </c>
    </row>
    <row r="1120" spans="1:13">
      <c r="A1120" s="37" t="s">
        <v>2323</v>
      </c>
      <c r="B1120" s="37" t="s">
        <v>2324</v>
      </c>
      <c r="C1120" s="37" t="s">
        <v>2324</v>
      </c>
      <c r="D1120" s="37" t="s">
        <v>3408</v>
      </c>
      <c r="E1120" s="38">
        <v>317</v>
      </c>
      <c r="F1120" s="38">
        <v>0</v>
      </c>
      <c r="G1120" s="38">
        <v>370</v>
      </c>
      <c r="H1120" s="40">
        <v>2683.65</v>
      </c>
      <c r="I1120" s="41"/>
      <c r="J1120" s="40">
        <v>2974.81</v>
      </c>
      <c r="K1120" s="40">
        <v>2095.66</v>
      </c>
      <c r="L1120" s="41"/>
      <c r="M1120" s="40">
        <v>2180.5</v>
      </c>
    </row>
    <row r="1121" spans="1:13">
      <c r="A1121" s="37" t="s">
        <v>2356</v>
      </c>
      <c r="B1121" s="37" t="s">
        <v>2357</v>
      </c>
      <c r="C1121" s="37" t="s">
        <v>2357</v>
      </c>
      <c r="D1121" s="37" t="s">
        <v>3422</v>
      </c>
      <c r="E1121" s="38">
        <v>183</v>
      </c>
      <c r="F1121" s="38">
        <v>249</v>
      </c>
      <c r="G1121" s="38">
        <v>537</v>
      </c>
      <c r="H1121" s="40">
        <v>1641.73</v>
      </c>
      <c r="I1121" s="40">
        <v>995.41</v>
      </c>
      <c r="J1121" s="40">
        <v>2850</v>
      </c>
      <c r="K1121" s="40">
        <v>1353.52</v>
      </c>
      <c r="L1121" s="40">
        <v>827.94</v>
      </c>
      <c r="M1121" s="40">
        <v>2179.64</v>
      </c>
    </row>
    <row r="1122" spans="1:13">
      <c r="A1122" s="37" t="s">
        <v>2340</v>
      </c>
      <c r="B1122" s="37" t="s">
        <v>2341</v>
      </c>
      <c r="C1122" s="37" t="s">
        <v>2341</v>
      </c>
      <c r="D1122" s="37" t="s">
        <v>3416</v>
      </c>
      <c r="E1122" s="38">
        <v>155</v>
      </c>
      <c r="F1122" s="38">
        <v>380</v>
      </c>
      <c r="G1122" s="38">
        <v>498</v>
      </c>
      <c r="H1122" s="40">
        <v>1172.33</v>
      </c>
      <c r="I1122" s="40">
        <v>2286.5700000000002</v>
      </c>
      <c r="J1122" s="40">
        <v>2788.39</v>
      </c>
      <c r="K1122" s="40">
        <v>984.12</v>
      </c>
      <c r="L1122" s="40">
        <v>1819.6</v>
      </c>
      <c r="M1122" s="40">
        <v>2145.4499999999998</v>
      </c>
    </row>
    <row r="1123" spans="1:13">
      <c r="A1123" s="37" t="s">
        <v>2414</v>
      </c>
      <c r="B1123" s="37" t="s">
        <v>2415</v>
      </c>
      <c r="C1123" s="37" t="s">
        <v>2415</v>
      </c>
      <c r="D1123" s="37" t="s">
        <v>3440</v>
      </c>
      <c r="E1123" s="38">
        <v>3930</v>
      </c>
      <c r="F1123" s="38">
        <v>647</v>
      </c>
      <c r="G1123" s="38">
        <v>423</v>
      </c>
      <c r="H1123" s="40">
        <v>45819.65</v>
      </c>
      <c r="I1123" s="40">
        <v>2543.9299999999998</v>
      </c>
      <c r="J1123" s="40">
        <v>2490.81</v>
      </c>
      <c r="K1123" s="40">
        <v>36645.1</v>
      </c>
      <c r="L1123" s="40">
        <v>1924.82</v>
      </c>
      <c r="M1123" s="40">
        <v>2112.02</v>
      </c>
    </row>
    <row r="1124" spans="1:13">
      <c r="A1124" s="37" t="s">
        <v>2346</v>
      </c>
      <c r="B1124" s="37" t="s">
        <v>2347</v>
      </c>
      <c r="C1124" s="37" t="s">
        <v>2347</v>
      </c>
      <c r="D1124" s="37" t="s">
        <v>3419</v>
      </c>
      <c r="E1124" s="38">
        <v>250</v>
      </c>
      <c r="F1124" s="38">
        <v>393</v>
      </c>
      <c r="G1124" s="38">
        <v>321</v>
      </c>
      <c r="H1124" s="40">
        <v>1831.77</v>
      </c>
      <c r="I1124" s="40">
        <v>1317</v>
      </c>
      <c r="J1124" s="40">
        <v>3027.34</v>
      </c>
      <c r="K1124" s="40">
        <v>1185.73</v>
      </c>
      <c r="L1124" s="40">
        <v>935.74</v>
      </c>
      <c r="M1124" s="40">
        <v>2098.56</v>
      </c>
    </row>
    <row r="1125" spans="1:13">
      <c r="A1125" s="37" t="s">
        <v>2272</v>
      </c>
      <c r="B1125" s="37" t="s">
        <v>2273</v>
      </c>
      <c r="C1125" s="37" t="s">
        <v>2273</v>
      </c>
      <c r="D1125" s="37" t="s">
        <v>3387</v>
      </c>
      <c r="E1125" s="38">
        <v>508</v>
      </c>
      <c r="F1125" s="38">
        <v>759</v>
      </c>
      <c r="G1125" s="38">
        <v>425</v>
      </c>
      <c r="H1125" s="40">
        <v>3238.3</v>
      </c>
      <c r="I1125" s="40">
        <v>5137.8</v>
      </c>
      <c r="J1125" s="40">
        <v>2320.0300000000002</v>
      </c>
      <c r="K1125" s="40">
        <v>2590.33</v>
      </c>
      <c r="L1125" s="40">
        <v>4653.0600000000004</v>
      </c>
      <c r="M1125" s="40">
        <v>2018.62</v>
      </c>
    </row>
    <row r="1126" spans="1:13">
      <c r="A1126" s="37" t="s">
        <v>23512</v>
      </c>
      <c r="B1126" s="37" t="s">
        <v>23513</v>
      </c>
      <c r="C1126" s="37" t="s">
        <v>23513</v>
      </c>
      <c r="D1126" s="37" t="s">
        <v>23514</v>
      </c>
      <c r="E1126" s="38">
        <v>0</v>
      </c>
      <c r="F1126" s="38">
        <v>0</v>
      </c>
      <c r="G1126" s="38">
        <v>241</v>
      </c>
      <c r="H1126" s="41"/>
      <c r="I1126" s="41"/>
      <c r="J1126" s="40">
        <v>2140.36</v>
      </c>
      <c r="K1126" s="41"/>
      <c r="L1126" s="41"/>
      <c r="M1126" s="40">
        <v>1967.45</v>
      </c>
    </row>
    <row r="1127" spans="1:13">
      <c r="A1127" s="37" t="s">
        <v>2281</v>
      </c>
      <c r="B1127" s="37" t="s">
        <v>2282</v>
      </c>
      <c r="C1127" s="37" t="s">
        <v>2282</v>
      </c>
      <c r="D1127" s="37" t="s">
        <v>3390</v>
      </c>
      <c r="E1127" s="38">
        <v>415</v>
      </c>
      <c r="F1127" s="38">
        <v>487</v>
      </c>
      <c r="G1127" s="38">
        <v>447</v>
      </c>
      <c r="H1127" s="40">
        <v>5150.7</v>
      </c>
      <c r="I1127" s="40">
        <v>4442.84</v>
      </c>
      <c r="J1127" s="40">
        <v>2563.64</v>
      </c>
      <c r="K1127" s="40">
        <v>4102.33</v>
      </c>
      <c r="L1127" s="40">
        <v>3536.55</v>
      </c>
      <c r="M1127" s="40">
        <v>1926.36</v>
      </c>
    </row>
    <row r="1128" spans="1:13">
      <c r="A1128" s="37" t="s">
        <v>23515</v>
      </c>
      <c r="B1128" s="37" t="s">
        <v>23516</v>
      </c>
      <c r="C1128" s="37" t="s">
        <v>23516</v>
      </c>
      <c r="D1128" s="37" t="s">
        <v>23506</v>
      </c>
      <c r="E1128" s="38">
        <v>0</v>
      </c>
      <c r="F1128" s="38">
        <v>0</v>
      </c>
      <c r="G1128" s="38">
        <v>356</v>
      </c>
      <c r="H1128" s="41"/>
      <c r="I1128" s="41"/>
      <c r="J1128" s="40">
        <v>2376.9499999999998</v>
      </c>
      <c r="K1128" s="41"/>
      <c r="L1128" s="41"/>
      <c r="M1128" s="40">
        <v>1921.97</v>
      </c>
    </row>
    <row r="1129" spans="1:13">
      <c r="A1129" s="37" t="s">
        <v>2305</v>
      </c>
      <c r="B1129" s="37" t="s">
        <v>2306</v>
      </c>
      <c r="C1129" s="37" t="s">
        <v>2306</v>
      </c>
      <c r="D1129" s="37" t="s">
        <v>3400</v>
      </c>
      <c r="E1129" s="38">
        <v>0</v>
      </c>
      <c r="F1129" s="38">
        <v>271</v>
      </c>
      <c r="G1129" s="38">
        <v>238</v>
      </c>
      <c r="H1129" s="41"/>
      <c r="I1129" s="40">
        <v>2512.34</v>
      </c>
      <c r="J1129" s="40">
        <v>2239.66</v>
      </c>
      <c r="K1129" s="41"/>
      <c r="L1129" s="40">
        <v>1835.19</v>
      </c>
      <c r="M1129" s="40">
        <v>1913.81</v>
      </c>
    </row>
    <row r="1130" spans="1:13">
      <c r="A1130" s="37" t="s">
        <v>2353</v>
      </c>
      <c r="B1130" s="37" t="s">
        <v>2354</v>
      </c>
      <c r="C1130" s="37" t="s">
        <v>2355</v>
      </c>
      <c r="D1130" s="37" t="s">
        <v>3421</v>
      </c>
      <c r="E1130" s="38">
        <v>0</v>
      </c>
      <c r="F1130" s="38">
        <v>0</v>
      </c>
      <c r="G1130" s="38">
        <v>324</v>
      </c>
      <c r="H1130" s="41"/>
      <c r="I1130" s="41"/>
      <c r="J1130" s="40">
        <v>2091.54</v>
      </c>
      <c r="K1130" s="41"/>
      <c r="L1130" s="41"/>
      <c r="M1130" s="40">
        <v>1899.84</v>
      </c>
    </row>
    <row r="1131" spans="1:13">
      <c r="A1131" s="37" t="s">
        <v>23517</v>
      </c>
      <c r="B1131" s="37" t="s">
        <v>23518</v>
      </c>
      <c r="C1131" s="37" t="s">
        <v>23519</v>
      </c>
      <c r="D1131" s="37" t="s">
        <v>23520</v>
      </c>
      <c r="E1131" s="38">
        <v>332</v>
      </c>
      <c r="F1131" s="38">
        <v>381</v>
      </c>
      <c r="G1131" s="38">
        <v>496</v>
      </c>
      <c r="H1131" s="40">
        <v>1630.73</v>
      </c>
      <c r="I1131" s="40">
        <v>1747.88</v>
      </c>
      <c r="J1131" s="40">
        <v>2604.73</v>
      </c>
      <c r="K1131" s="40">
        <v>1278.2</v>
      </c>
      <c r="L1131" s="40">
        <v>1252.83</v>
      </c>
      <c r="M1131" s="40">
        <v>1869.92</v>
      </c>
    </row>
    <row r="1132" spans="1:13">
      <c r="A1132" s="37" t="s">
        <v>23521</v>
      </c>
      <c r="B1132" s="37" t="s">
        <v>23522</v>
      </c>
      <c r="C1132" s="37" t="s">
        <v>23522</v>
      </c>
      <c r="D1132" s="37" t="s">
        <v>23523</v>
      </c>
      <c r="E1132" s="38">
        <v>144</v>
      </c>
      <c r="F1132" s="38">
        <v>175</v>
      </c>
      <c r="G1132" s="38">
        <v>305</v>
      </c>
      <c r="H1132" s="40">
        <v>1051.24</v>
      </c>
      <c r="I1132" s="40">
        <v>1278.92</v>
      </c>
      <c r="J1132" s="40">
        <v>2154.54</v>
      </c>
      <c r="K1132" s="40">
        <v>924.46</v>
      </c>
      <c r="L1132" s="40">
        <v>1087.67</v>
      </c>
      <c r="M1132" s="40">
        <v>1861.57</v>
      </c>
    </row>
    <row r="1133" spans="1:13">
      <c r="A1133" s="37" t="s">
        <v>23524</v>
      </c>
      <c r="B1133" s="37" t="s">
        <v>23525</v>
      </c>
      <c r="C1133" s="37" t="s">
        <v>23525</v>
      </c>
      <c r="D1133" s="37" t="s">
        <v>23526</v>
      </c>
      <c r="E1133" s="38">
        <v>0</v>
      </c>
      <c r="F1133" s="38">
        <v>214</v>
      </c>
      <c r="G1133" s="38">
        <v>425</v>
      </c>
      <c r="H1133" s="41"/>
      <c r="I1133" s="40">
        <v>808.62</v>
      </c>
      <c r="J1133" s="40">
        <v>2178.92</v>
      </c>
      <c r="K1133" s="41"/>
      <c r="L1133" s="40">
        <v>554.67999999999995</v>
      </c>
      <c r="M1133" s="40">
        <v>1847.31</v>
      </c>
    </row>
    <row r="1134" spans="1:13">
      <c r="A1134" s="37" t="s">
        <v>2264</v>
      </c>
      <c r="B1134" s="37" t="s">
        <v>2265</v>
      </c>
      <c r="C1134" s="37" t="s">
        <v>2265</v>
      </c>
      <c r="D1134" s="37" t="s">
        <v>3383</v>
      </c>
      <c r="E1134" s="38">
        <v>578</v>
      </c>
      <c r="F1134" s="38">
        <v>701</v>
      </c>
      <c r="G1134" s="38">
        <v>640</v>
      </c>
      <c r="H1134" s="40">
        <v>5175.66</v>
      </c>
      <c r="I1134" s="40">
        <v>4941.67</v>
      </c>
      <c r="J1134" s="40">
        <v>2530.1999999999998</v>
      </c>
      <c r="K1134" s="40">
        <v>4206.04</v>
      </c>
      <c r="L1134" s="40">
        <v>3951.92</v>
      </c>
      <c r="M1134" s="40">
        <v>1801.62</v>
      </c>
    </row>
    <row r="1135" spans="1:13">
      <c r="A1135" s="37" t="s">
        <v>2336</v>
      </c>
      <c r="B1135" s="37" t="s">
        <v>2337</v>
      </c>
      <c r="C1135" s="37" t="s">
        <v>2337</v>
      </c>
      <c r="D1135" s="37" t="s">
        <v>3414</v>
      </c>
      <c r="E1135" s="38">
        <v>173</v>
      </c>
      <c r="F1135" s="38">
        <v>214</v>
      </c>
      <c r="G1135" s="38">
        <v>405</v>
      </c>
      <c r="H1135" s="40">
        <v>1313.88</v>
      </c>
      <c r="I1135" s="40">
        <v>848.89</v>
      </c>
      <c r="J1135" s="40">
        <v>2313.39</v>
      </c>
      <c r="K1135" s="40">
        <v>1130.08</v>
      </c>
      <c r="L1135" s="40">
        <v>649.97</v>
      </c>
      <c r="M1135" s="40">
        <v>1760.74</v>
      </c>
    </row>
    <row r="1136" spans="1:13" ht="22.5">
      <c r="A1136" s="37" t="s">
        <v>2296</v>
      </c>
      <c r="B1136" s="37" t="s">
        <v>2297</v>
      </c>
      <c r="C1136" s="37" t="s">
        <v>2298</v>
      </c>
      <c r="D1136" s="37" t="s">
        <v>3397</v>
      </c>
      <c r="E1136" s="38">
        <v>844</v>
      </c>
      <c r="F1136" s="38">
        <v>923</v>
      </c>
      <c r="G1136" s="38">
        <v>809</v>
      </c>
      <c r="H1136" s="40">
        <v>5075.5200000000004</v>
      </c>
      <c r="I1136" s="40">
        <v>4068.87</v>
      </c>
      <c r="J1136" s="40">
        <v>2474.77</v>
      </c>
      <c r="K1136" s="40">
        <v>3886.83</v>
      </c>
      <c r="L1136" s="40">
        <v>3130.8</v>
      </c>
      <c r="M1136" s="40">
        <v>1745.46</v>
      </c>
    </row>
    <row r="1137" spans="1:13">
      <c r="A1137" s="37" t="s">
        <v>23527</v>
      </c>
      <c r="B1137" s="37" t="s">
        <v>23528</v>
      </c>
      <c r="C1137" s="37" t="s">
        <v>23528</v>
      </c>
      <c r="D1137" s="37" t="s">
        <v>23529</v>
      </c>
      <c r="E1137" s="38">
        <v>586</v>
      </c>
      <c r="F1137" s="38">
        <v>514</v>
      </c>
      <c r="G1137" s="38">
        <v>452</v>
      </c>
      <c r="H1137" s="40">
        <v>2688.83</v>
      </c>
      <c r="I1137" s="40">
        <v>2288.21</v>
      </c>
      <c r="J1137" s="40">
        <v>2216.75</v>
      </c>
      <c r="K1137" s="40">
        <v>1736.82</v>
      </c>
      <c r="L1137" s="40">
        <v>1742.23</v>
      </c>
      <c r="M1137" s="40">
        <v>1744.48</v>
      </c>
    </row>
    <row r="1138" spans="1:13">
      <c r="A1138" s="37" t="s">
        <v>23530</v>
      </c>
      <c r="B1138" s="37" t="s">
        <v>23531</v>
      </c>
      <c r="C1138" s="37" t="s">
        <v>23531</v>
      </c>
      <c r="D1138" s="37" t="s">
        <v>23532</v>
      </c>
      <c r="E1138" s="38">
        <v>132</v>
      </c>
      <c r="F1138" s="38">
        <v>0</v>
      </c>
      <c r="G1138" s="38">
        <v>255</v>
      </c>
      <c r="H1138" s="40">
        <v>961.68</v>
      </c>
      <c r="I1138" s="41"/>
      <c r="J1138" s="40">
        <v>1973.52</v>
      </c>
      <c r="K1138" s="40">
        <v>845.32</v>
      </c>
      <c r="L1138" s="41"/>
      <c r="M1138" s="40">
        <v>1717.56</v>
      </c>
    </row>
    <row r="1139" spans="1:13">
      <c r="A1139" s="37" t="s">
        <v>23533</v>
      </c>
      <c r="B1139" s="37" t="s">
        <v>23534</v>
      </c>
      <c r="C1139" s="37" t="s">
        <v>23534</v>
      </c>
      <c r="D1139" s="37" t="s">
        <v>23535</v>
      </c>
      <c r="E1139" s="38">
        <v>154</v>
      </c>
      <c r="F1139" s="38">
        <v>0</v>
      </c>
      <c r="G1139" s="38">
        <v>317</v>
      </c>
      <c r="H1139" s="40">
        <v>636.22</v>
      </c>
      <c r="I1139" s="41"/>
      <c r="J1139" s="40">
        <v>1988.4</v>
      </c>
      <c r="K1139" s="40">
        <v>488.41</v>
      </c>
      <c r="L1139" s="41"/>
      <c r="M1139" s="40">
        <v>1686.33</v>
      </c>
    </row>
    <row r="1140" spans="1:13">
      <c r="A1140" s="37" t="s">
        <v>2257</v>
      </c>
      <c r="B1140" s="37" t="s">
        <v>2258</v>
      </c>
      <c r="C1140" s="37" t="s">
        <v>2258</v>
      </c>
      <c r="D1140" s="37" t="s">
        <v>3380</v>
      </c>
      <c r="E1140" s="38">
        <v>628</v>
      </c>
      <c r="F1140" s="38">
        <v>652</v>
      </c>
      <c r="G1140" s="38">
        <v>351</v>
      </c>
      <c r="H1140" s="40">
        <v>5310.49</v>
      </c>
      <c r="I1140" s="40">
        <v>4025.49</v>
      </c>
      <c r="J1140" s="40">
        <v>2202.9899999999998</v>
      </c>
      <c r="K1140" s="40">
        <v>4171.95</v>
      </c>
      <c r="L1140" s="40">
        <v>3189.68</v>
      </c>
      <c r="M1140" s="40">
        <v>1674.14</v>
      </c>
    </row>
    <row r="1141" spans="1:13">
      <c r="A1141" s="37" t="s">
        <v>2387</v>
      </c>
      <c r="B1141" s="37" t="s">
        <v>2388</v>
      </c>
      <c r="C1141" s="37" t="s">
        <v>2388</v>
      </c>
      <c r="D1141" s="37" t="s">
        <v>3431</v>
      </c>
      <c r="E1141" s="38">
        <v>261</v>
      </c>
      <c r="F1141" s="38">
        <v>281</v>
      </c>
      <c r="G1141" s="38">
        <v>409</v>
      </c>
      <c r="H1141" s="40">
        <v>1421.16</v>
      </c>
      <c r="I1141" s="40">
        <v>1448.38</v>
      </c>
      <c r="J1141" s="40">
        <v>2077.37</v>
      </c>
      <c r="K1141" s="40">
        <v>963.68</v>
      </c>
      <c r="L1141" s="40">
        <v>995.94</v>
      </c>
      <c r="M1141" s="40">
        <v>1657.38</v>
      </c>
    </row>
    <row r="1142" spans="1:13">
      <c r="A1142" s="37" t="s">
        <v>23536</v>
      </c>
      <c r="B1142" s="37" t="s">
        <v>23537</v>
      </c>
      <c r="C1142" s="37" t="s">
        <v>23537</v>
      </c>
      <c r="D1142" s="37" t="s">
        <v>23538</v>
      </c>
      <c r="E1142" s="38">
        <v>179</v>
      </c>
      <c r="F1142" s="38">
        <v>237</v>
      </c>
      <c r="G1142" s="38">
        <v>314</v>
      </c>
      <c r="H1142" s="40">
        <v>1826.95</v>
      </c>
      <c r="I1142" s="40">
        <v>1949.16</v>
      </c>
      <c r="J1142" s="40">
        <v>1919.98</v>
      </c>
      <c r="K1142" s="40">
        <v>1618.62</v>
      </c>
      <c r="L1142" s="40">
        <v>1748.67</v>
      </c>
      <c r="M1142" s="40">
        <v>1627.58</v>
      </c>
    </row>
    <row r="1143" spans="1:13">
      <c r="A1143" s="37" t="s">
        <v>2240</v>
      </c>
      <c r="B1143" s="37" t="s">
        <v>2241</v>
      </c>
      <c r="C1143" s="37" t="s">
        <v>2241</v>
      </c>
      <c r="D1143" s="37" t="s">
        <v>3374</v>
      </c>
      <c r="E1143" s="38">
        <v>291</v>
      </c>
      <c r="F1143" s="38">
        <v>498</v>
      </c>
      <c r="G1143" s="38">
        <v>445</v>
      </c>
      <c r="H1143" s="40">
        <v>1530.82</v>
      </c>
      <c r="I1143" s="40">
        <v>2474.96</v>
      </c>
      <c r="J1143" s="40">
        <v>1777.19</v>
      </c>
      <c r="K1143" s="40">
        <v>1297.23</v>
      </c>
      <c r="L1143" s="40">
        <v>2119.46</v>
      </c>
      <c r="M1143" s="40">
        <v>1533.54</v>
      </c>
    </row>
    <row r="1144" spans="1:13">
      <c r="A1144" s="37" t="s">
        <v>23539</v>
      </c>
      <c r="B1144" s="37" t="s">
        <v>23540</v>
      </c>
      <c r="C1144" s="37" t="s">
        <v>23540</v>
      </c>
      <c r="D1144" s="37" t="s">
        <v>23541</v>
      </c>
      <c r="E1144" s="38">
        <v>0</v>
      </c>
      <c r="F1144" s="38">
        <v>0</v>
      </c>
      <c r="G1144" s="38">
        <v>199</v>
      </c>
      <c r="H1144" s="41"/>
      <c r="I1144" s="41"/>
      <c r="J1144" s="40">
        <v>1590.68</v>
      </c>
      <c r="K1144" s="41"/>
      <c r="L1144" s="41"/>
      <c r="M1144" s="40">
        <v>1507.14</v>
      </c>
    </row>
    <row r="1145" spans="1:13">
      <c r="A1145" s="37" t="s">
        <v>23542</v>
      </c>
      <c r="B1145" s="37" t="s">
        <v>23543</v>
      </c>
      <c r="C1145" s="37" t="s">
        <v>23543</v>
      </c>
      <c r="D1145" s="37" t="s">
        <v>23544</v>
      </c>
      <c r="E1145" s="38">
        <v>0</v>
      </c>
      <c r="F1145" s="38">
        <v>0</v>
      </c>
      <c r="G1145" s="38">
        <v>391</v>
      </c>
      <c r="H1145" s="41"/>
      <c r="I1145" s="41"/>
      <c r="J1145" s="40">
        <v>1795.81</v>
      </c>
      <c r="K1145" s="41"/>
      <c r="L1145" s="41"/>
      <c r="M1145" s="40">
        <v>1494.7</v>
      </c>
    </row>
    <row r="1146" spans="1:13" ht="22.5">
      <c r="A1146" s="37" t="s">
        <v>2409</v>
      </c>
      <c r="B1146" s="37" t="s">
        <v>2410</v>
      </c>
      <c r="C1146" s="37" t="s">
        <v>2410</v>
      </c>
      <c r="D1146" s="37" t="s">
        <v>3438</v>
      </c>
      <c r="E1146" s="38">
        <v>221</v>
      </c>
      <c r="F1146" s="38">
        <v>162</v>
      </c>
      <c r="G1146" s="38">
        <v>314</v>
      </c>
      <c r="H1146" s="40">
        <v>1628.69</v>
      </c>
      <c r="I1146" s="40">
        <v>598.27</v>
      </c>
      <c r="J1146" s="40">
        <v>1857.83</v>
      </c>
      <c r="K1146" s="40">
        <v>1481.79</v>
      </c>
      <c r="L1146" s="40">
        <v>484.88</v>
      </c>
      <c r="M1146" s="40">
        <v>1493.01</v>
      </c>
    </row>
    <row r="1147" spans="1:13">
      <c r="A1147" s="37" t="s">
        <v>23545</v>
      </c>
      <c r="B1147" s="37" t="s">
        <v>23546</v>
      </c>
      <c r="C1147" s="37" t="s">
        <v>23546</v>
      </c>
      <c r="D1147" s="37" t="s">
        <v>23547</v>
      </c>
      <c r="E1147" s="38">
        <v>0</v>
      </c>
      <c r="F1147" s="38">
        <v>169</v>
      </c>
      <c r="G1147" s="38">
        <v>313</v>
      </c>
      <c r="H1147" s="41"/>
      <c r="I1147" s="40">
        <v>1607.32</v>
      </c>
      <c r="J1147" s="40">
        <v>1883.34</v>
      </c>
      <c r="K1147" s="41"/>
      <c r="L1147" s="40">
        <v>1106.8</v>
      </c>
      <c r="M1147" s="40">
        <v>1482.15</v>
      </c>
    </row>
    <row r="1148" spans="1:13">
      <c r="A1148" s="37" t="s">
        <v>2447</v>
      </c>
      <c r="B1148" s="37" t="s">
        <v>2448</v>
      </c>
      <c r="C1148" s="37" t="s">
        <v>2448</v>
      </c>
      <c r="D1148" s="37" t="s">
        <v>3449</v>
      </c>
      <c r="E1148" s="38">
        <v>213</v>
      </c>
      <c r="F1148" s="38">
        <v>341</v>
      </c>
      <c r="G1148" s="38">
        <v>362</v>
      </c>
      <c r="H1148" s="40">
        <v>1021.45</v>
      </c>
      <c r="I1148" s="40">
        <v>1395.82</v>
      </c>
      <c r="J1148" s="40">
        <v>1703.31</v>
      </c>
      <c r="K1148" s="40">
        <v>750.68</v>
      </c>
      <c r="L1148" s="40">
        <v>1153</v>
      </c>
      <c r="M1148" s="40">
        <v>1434.74</v>
      </c>
    </row>
    <row r="1149" spans="1:13">
      <c r="A1149" s="37" t="s">
        <v>23548</v>
      </c>
      <c r="B1149" s="37" t="s">
        <v>23549</v>
      </c>
      <c r="C1149" s="37" t="s">
        <v>23549</v>
      </c>
      <c r="D1149" s="37" t="s">
        <v>23550</v>
      </c>
      <c r="E1149" s="38">
        <v>0</v>
      </c>
      <c r="F1149" s="38">
        <v>0</v>
      </c>
      <c r="G1149" s="38">
        <v>243</v>
      </c>
      <c r="H1149" s="41"/>
      <c r="I1149" s="41"/>
      <c r="J1149" s="40">
        <v>2420.23</v>
      </c>
      <c r="K1149" s="41"/>
      <c r="L1149" s="41"/>
      <c r="M1149" s="40">
        <v>1425.05</v>
      </c>
    </row>
    <row r="1150" spans="1:13">
      <c r="A1150" s="37" t="s">
        <v>23551</v>
      </c>
      <c r="B1150" s="37" t="s">
        <v>23552</v>
      </c>
      <c r="C1150" s="37" t="s">
        <v>23552</v>
      </c>
      <c r="D1150" s="37" t="s">
        <v>23553</v>
      </c>
      <c r="E1150" s="38">
        <v>0</v>
      </c>
      <c r="F1150" s="38">
        <v>0</v>
      </c>
      <c r="G1150" s="38">
        <v>216</v>
      </c>
      <c r="H1150" s="41"/>
      <c r="I1150" s="41"/>
      <c r="J1150" s="40">
        <v>1743.13</v>
      </c>
      <c r="K1150" s="41"/>
      <c r="L1150" s="41"/>
      <c r="M1150" s="40">
        <v>1406.81</v>
      </c>
    </row>
    <row r="1151" spans="1:13">
      <c r="A1151" s="37" t="s">
        <v>23554</v>
      </c>
      <c r="B1151" s="37" t="s">
        <v>23555</v>
      </c>
      <c r="C1151" s="37" t="s">
        <v>23555</v>
      </c>
      <c r="D1151" s="37" t="s">
        <v>23556</v>
      </c>
      <c r="E1151" s="38">
        <v>0</v>
      </c>
      <c r="F1151" s="38">
        <v>268</v>
      </c>
      <c r="G1151" s="38">
        <v>280</v>
      </c>
      <c r="H1151" s="41"/>
      <c r="I1151" s="40">
        <v>1218.0999999999999</v>
      </c>
      <c r="J1151" s="40">
        <v>1563.72</v>
      </c>
      <c r="K1151" s="41"/>
      <c r="L1151" s="40">
        <v>1062.6500000000001</v>
      </c>
      <c r="M1151" s="40">
        <v>1388.86</v>
      </c>
    </row>
    <row r="1152" spans="1:13">
      <c r="A1152" s="37" t="s">
        <v>2358</v>
      </c>
      <c r="B1152" s="37" t="s">
        <v>2359</v>
      </c>
      <c r="C1152" s="37" t="s">
        <v>2359</v>
      </c>
      <c r="D1152" s="37" t="s">
        <v>3423</v>
      </c>
      <c r="E1152" s="38">
        <v>233</v>
      </c>
      <c r="F1152" s="38">
        <v>328</v>
      </c>
      <c r="G1152" s="38">
        <v>197</v>
      </c>
      <c r="H1152" s="40">
        <v>914.73</v>
      </c>
      <c r="I1152" s="40">
        <v>2243.7800000000002</v>
      </c>
      <c r="J1152" s="40">
        <v>1463.63</v>
      </c>
      <c r="K1152" s="40">
        <v>735.86</v>
      </c>
      <c r="L1152" s="40">
        <v>2045.14</v>
      </c>
      <c r="M1152" s="40">
        <v>1193.56</v>
      </c>
    </row>
    <row r="1153" spans="1:13">
      <c r="A1153" s="37" t="s">
        <v>23557</v>
      </c>
      <c r="B1153" s="37" t="s">
        <v>23558</v>
      </c>
      <c r="C1153" s="37" t="s">
        <v>23558</v>
      </c>
      <c r="D1153" s="37" t="s">
        <v>23559</v>
      </c>
      <c r="E1153" s="38">
        <v>0</v>
      </c>
      <c r="F1153" s="38">
        <v>0</v>
      </c>
      <c r="G1153" s="38">
        <v>212</v>
      </c>
      <c r="H1153" s="41"/>
      <c r="I1153" s="41"/>
      <c r="J1153" s="40">
        <v>1349.08</v>
      </c>
      <c r="K1153" s="41"/>
      <c r="L1153" s="41"/>
      <c r="M1153" s="40">
        <v>1175.76</v>
      </c>
    </row>
    <row r="1154" spans="1:13">
      <c r="A1154" s="37" t="s">
        <v>23560</v>
      </c>
      <c r="B1154" s="37" t="s">
        <v>23561</v>
      </c>
      <c r="C1154" s="37" t="s">
        <v>23561</v>
      </c>
      <c r="D1154" s="37" t="s">
        <v>23562</v>
      </c>
      <c r="E1154" s="38">
        <v>0</v>
      </c>
      <c r="F1154" s="38">
        <v>0</v>
      </c>
      <c r="G1154" s="38">
        <v>177</v>
      </c>
      <c r="H1154" s="41"/>
      <c r="I1154" s="41"/>
      <c r="J1154" s="40">
        <v>1565.66</v>
      </c>
      <c r="K1154" s="41"/>
      <c r="L1154" s="41"/>
      <c r="M1154" s="40">
        <v>1154.8499999999999</v>
      </c>
    </row>
    <row r="1155" spans="1:13">
      <c r="A1155" s="37" t="s">
        <v>23563</v>
      </c>
      <c r="B1155" s="37" t="s">
        <v>23564</v>
      </c>
      <c r="C1155" s="37" t="s">
        <v>23564</v>
      </c>
      <c r="D1155" s="37" t="s">
        <v>23565</v>
      </c>
      <c r="E1155" s="38">
        <v>669</v>
      </c>
      <c r="F1155" s="38">
        <v>258</v>
      </c>
      <c r="G1155" s="38">
        <v>306</v>
      </c>
      <c r="H1155" s="40">
        <v>6958.33</v>
      </c>
      <c r="I1155" s="40">
        <v>2785.25</v>
      </c>
      <c r="J1155" s="40">
        <v>1414.86</v>
      </c>
      <c r="K1155" s="40">
        <v>5314.83</v>
      </c>
      <c r="L1155" s="40">
        <v>2065.5500000000002</v>
      </c>
      <c r="M1155" s="40">
        <v>1129.04</v>
      </c>
    </row>
    <row r="1156" spans="1:13">
      <c r="A1156" s="37" t="s">
        <v>23566</v>
      </c>
      <c r="B1156" s="37" t="s">
        <v>23567</v>
      </c>
      <c r="C1156" s="37" t="s">
        <v>23567</v>
      </c>
      <c r="D1156" s="37" t="s">
        <v>23568</v>
      </c>
      <c r="E1156" s="38">
        <v>214</v>
      </c>
      <c r="F1156" s="38">
        <v>285</v>
      </c>
      <c r="G1156" s="38">
        <v>369</v>
      </c>
      <c r="H1156" s="40">
        <v>948.57</v>
      </c>
      <c r="I1156" s="40">
        <v>972.04</v>
      </c>
      <c r="J1156" s="40">
        <v>1331.87</v>
      </c>
      <c r="K1156" s="40">
        <v>781.92</v>
      </c>
      <c r="L1156" s="40">
        <v>840.39</v>
      </c>
      <c r="M1156" s="40">
        <v>1125.95</v>
      </c>
    </row>
    <row r="1157" spans="1:13">
      <c r="A1157" s="37" t="s">
        <v>2398</v>
      </c>
      <c r="B1157" s="37" t="s">
        <v>2399</v>
      </c>
      <c r="C1157" s="37" t="s">
        <v>2399</v>
      </c>
      <c r="D1157" s="37" t="s">
        <v>3434</v>
      </c>
      <c r="E1157" s="38">
        <v>169</v>
      </c>
      <c r="F1157" s="38">
        <v>255</v>
      </c>
      <c r="G1157" s="38">
        <v>254</v>
      </c>
      <c r="H1157" s="40">
        <v>979.3</v>
      </c>
      <c r="I1157" s="40">
        <v>1307.1400000000001</v>
      </c>
      <c r="J1157" s="40">
        <v>1159.3900000000001</v>
      </c>
      <c r="K1157" s="40">
        <v>732.76</v>
      </c>
      <c r="L1157" s="40">
        <v>1093.47</v>
      </c>
      <c r="M1157" s="40">
        <v>1029.23</v>
      </c>
    </row>
    <row r="1158" spans="1:13">
      <c r="A1158" s="37" t="s">
        <v>23569</v>
      </c>
      <c r="B1158" s="37" t="s">
        <v>23570</v>
      </c>
      <c r="C1158" s="37" t="s">
        <v>23571</v>
      </c>
      <c r="D1158" s="37" t="s">
        <v>23572</v>
      </c>
      <c r="E1158" s="38">
        <v>0</v>
      </c>
      <c r="F1158" s="38">
        <v>0</v>
      </c>
      <c r="G1158" s="38">
        <v>120</v>
      </c>
      <c r="H1158" s="41"/>
      <c r="I1158" s="41"/>
      <c r="J1158" s="40">
        <v>1143.97</v>
      </c>
      <c r="K1158" s="41"/>
      <c r="L1158" s="41"/>
      <c r="M1158" s="40">
        <v>961.79</v>
      </c>
    </row>
    <row r="1159" spans="1:13">
      <c r="A1159" s="37" t="s">
        <v>23573</v>
      </c>
      <c r="B1159" s="37" t="s">
        <v>23574</v>
      </c>
      <c r="C1159" s="37" t="s">
        <v>23574</v>
      </c>
      <c r="D1159" s="37" t="s">
        <v>3271</v>
      </c>
      <c r="E1159" s="39"/>
      <c r="F1159" s="38">
        <v>511</v>
      </c>
      <c r="G1159" s="38">
        <v>211</v>
      </c>
      <c r="H1159" s="41"/>
      <c r="I1159" s="40">
        <v>3183.84</v>
      </c>
      <c r="J1159" s="40">
        <v>1136.19</v>
      </c>
      <c r="K1159" s="41"/>
      <c r="L1159" s="40">
        <v>2589.34</v>
      </c>
      <c r="M1159" s="40">
        <v>960.78</v>
      </c>
    </row>
    <row r="1160" spans="1:13">
      <c r="A1160" s="37" t="s">
        <v>2404</v>
      </c>
      <c r="B1160" s="37" t="s">
        <v>2405</v>
      </c>
      <c r="C1160" s="37" t="s">
        <v>2406</v>
      </c>
      <c r="D1160" s="37" t="s">
        <v>2467</v>
      </c>
      <c r="E1160" s="38">
        <v>304</v>
      </c>
      <c r="F1160" s="38">
        <v>691</v>
      </c>
      <c r="G1160" s="38">
        <v>271</v>
      </c>
      <c r="H1160" s="40">
        <v>2356.48</v>
      </c>
      <c r="I1160" s="40">
        <v>3648.38</v>
      </c>
      <c r="J1160" s="40">
        <v>1253.27</v>
      </c>
      <c r="K1160" s="40">
        <v>1908.88</v>
      </c>
      <c r="L1160" s="40">
        <v>2555.06</v>
      </c>
      <c r="M1160" s="40">
        <v>950.95</v>
      </c>
    </row>
    <row r="1161" spans="1:13">
      <c r="A1161" s="37" t="s">
        <v>1870</v>
      </c>
      <c r="B1161" s="37" t="s">
        <v>1871</v>
      </c>
      <c r="C1161" s="37" t="s">
        <v>1872</v>
      </c>
      <c r="D1161" s="37" t="s">
        <v>3221</v>
      </c>
      <c r="E1161" s="38">
        <v>294</v>
      </c>
      <c r="F1161" s="38">
        <v>291</v>
      </c>
      <c r="G1161" s="38">
        <v>387</v>
      </c>
      <c r="H1161" s="40">
        <v>2827.05</v>
      </c>
      <c r="I1161" s="40">
        <v>1707.96</v>
      </c>
      <c r="J1161" s="40">
        <v>1464.88</v>
      </c>
      <c r="K1161" s="40">
        <v>1868.39</v>
      </c>
      <c r="L1161" s="40">
        <v>1105.67</v>
      </c>
      <c r="M1161" s="40">
        <v>945.42</v>
      </c>
    </row>
    <row r="1162" spans="1:13">
      <c r="A1162" s="37" t="s">
        <v>2292</v>
      </c>
      <c r="B1162" s="37" t="s">
        <v>2293</v>
      </c>
      <c r="C1162" s="37" t="s">
        <v>2293</v>
      </c>
      <c r="D1162" s="37" t="s">
        <v>3395</v>
      </c>
      <c r="E1162" s="38">
        <v>988</v>
      </c>
      <c r="F1162" s="38">
        <v>247</v>
      </c>
      <c r="G1162" s="38">
        <v>192</v>
      </c>
      <c r="H1162" s="40">
        <v>26042.25</v>
      </c>
      <c r="I1162" s="40">
        <v>2476.11</v>
      </c>
      <c r="J1162" s="40">
        <v>1017.05</v>
      </c>
      <c r="K1162" s="40">
        <v>25153.57</v>
      </c>
      <c r="L1162" s="40">
        <v>2080.92</v>
      </c>
      <c r="M1162" s="40">
        <v>908.05</v>
      </c>
    </row>
    <row r="1163" spans="1:13">
      <c r="A1163" s="37" t="s">
        <v>2360</v>
      </c>
      <c r="B1163" s="37" t="s">
        <v>2361</v>
      </c>
      <c r="C1163" s="37" t="s">
        <v>2361</v>
      </c>
      <c r="D1163" s="37" t="s">
        <v>3424</v>
      </c>
      <c r="E1163" s="38">
        <v>120</v>
      </c>
      <c r="F1163" s="38">
        <v>232</v>
      </c>
      <c r="G1163" s="38">
        <v>205</v>
      </c>
      <c r="H1163" s="40">
        <v>1269.26</v>
      </c>
      <c r="I1163" s="40">
        <v>2177.0300000000002</v>
      </c>
      <c r="J1163" s="40">
        <v>1271.94</v>
      </c>
      <c r="K1163" s="40">
        <v>959.52</v>
      </c>
      <c r="L1163" s="40">
        <v>1652.52</v>
      </c>
      <c r="M1163" s="40">
        <v>903.99</v>
      </c>
    </row>
    <row r="1164" spans="1:13">
      <c r="A1164" s="37" t="s">
        <v>2379</v>
      </c>
      <c r="B1164" s="37" t="s">
        <v>2380</v>
      </c>
      <c r="C1164" s="37" t="s">
        <v>2380</v>
      </c>
      <c r="D1164" s="37" t="s">
        <v>3428</v>
      </c>
      <c r="E1164" s="38">
        <v>288</v>
      </c>
      <c r="F1164" s="38">
        <v>330</v>
      </c>
      <c r="G1164" s="38">
        <v>187</v>
      </c>
      <c r="H1164" s="40">
        <v>2113.5</v>
      </c>
      <c r="I1164" s="40">
        <v>2450.86</v>
      </c>
      <c r="J1164" s="40">
        <v>1144</v>
      </c>
      <c r="K1164" s="40">
        <v>1505.35</v>
      </c>
      <c r="L1164" s="40">
        <v>1673.55</v>
      </c>
      <c r="M1164" s="40">
        <v>829.96</v>
      </c>
    </row>
    <row r="1165" spans="1:13">
      <c r="A1165" s="37" t="s">
        <v>2443</v>
      </c>
      <c r="B1165" s="37" t="s">
        <v>2444</v>
      </c>
      <c r="C1165" s="37" t="s">
        <v>2444</v>
      </c>
      <c r="D1165" s="37" t="s">
        <v>3447</v>
      </c>
      <c r="E1165" s="38">
        <v>532</v>
      </c>
      <c r="F1165" s="38">
        <v>327</v>
      </c>
      <c r="G1165" s="38">
        <v>235</v>
      </c>
      <c r="H1165" s="40">
        <v>3969.32</v>
      </c>
      <c r="I1165" s="40">
        <v>1936.5</v>
      </c>
      <c r="J1165" s="40">
        <v>1155.53</v>
      </c>
      <c r="K1165" s="40">
        <v>3166</v>
      </c>
      <c r="L1165" s="40">
        <v>1582.93</v>
      </c>
      <c r="M1165" s="40">
        <v>829.5</v>
      </c>
    </row>
    <row r="1166" spans="1:13">
      <c r="A1166" s="37" t="s">
        <v>2342</v>
      </c>
      <c r="B1166" s="37" t="s">
        <v>2343</v>
      </c>
      <c r="C1166" s="37" t="s">
        <v>2343</v>
      </c>
      <c r="D1166" s="37" t="s">
        <v>3417</v>
      </c>
      <c r="E1166" s="38">
        <v>231</v>
      </c>
      <c r="F1166" s="38">
        <v>244</v>
      </c>
      <c r="G1166" s="38">
        <v>263</v>
      </c>
      <c r="H1166" s="40">
        <v>1451.62</v>
      </c>
      <c r="I1166" s="40">
        <v>954.62</v>
      </c>
      <c r="J1166" s="40">
        <v>1049.23</v>
      </c>
      <c r="K1166" s="40">
        <v>1046.74</v>
      </c>
      <c r="L1166" s="40">
        <v>700.75</v>
      </c>
      <c r="M1166" s="40">
        <v>724.94</v>
      </c>
    </row>
    <row r="1167" spans="1:13">
      <c r="A1167" s="37" t="s">
        <v>23575</v>
      </c>
      <c r="B1167" s="37" t="s">
        <v>23576</v>
      </c>
      <c r="C1167" s="37" t="s">
        <v>23576</v>
      </c>
      <c r="D1167" s="37" t="s">
        <v>23577</v>
      </c>
      <c r="E1167" s="38">
        <v>270</v>
      </c>
      <c r="F1167" s="38">
        <v>293</v>
      </c>
      <c r="G1167" s="38">
        <v>291</v>
      </c>
      <c r="H1167" s="40">
        <v>2060</v>
      </c>
      <c r="I1167" s="40">
        <v>1395.28</v>
      </c>
      <c r="J1167" s="40">
        <v>901.44</v>
      </c>
      <c r="K1167" s="40">
        <v>1643.91</v>
      </c>
      <c r="L1167" s="40">
        <v>1091.8399999999999</v>
      </c>
      <c r="M1167" s="40">
        <v>724.76</v>
      </c>
    </row>
    <row r="1168" spans="1:13">
      <c r="A1168" s="37" t="s">
        <v>23578</v>
      </c>
      <c r="B1168" s="37" t="s">
        <v>23579</v>
      </c>
      <c r="C1168" s="37" t="s">
        <v>23579</v>
      </c>
      <c r="D1168" s="37" t="s">
        <v>23580</v>
      </c>
      <c r="E1168" s="38">
        <v>0</v>
      </c>
      <c r="F1168" s="38">
        <v>0</v>
      </c>
      <c r="G1168" s="38">
        <v>203</v>
      </c>
      <c r="H1168" s="41"/>
      <c r="I1168" s="41"/>
      <c r="J1168" s="40">
        <v>776.78</v>
      </c>
      <c r="K1168" s="41"/>
      <c r="L1168" s="41"/>
      <c r="M1168" s="40">
        <v>684.84</v>
      </c>
    </row>
    <row r="1169" spans="1:13">
      <c r="A1169" s="37" t="s">
        <v>23581</v>
      </c>
      <c r="B1169" s="37" t="s">
        <v>23582</v>
      </c>
      <c r="C1169" s="37" t="s">
        <v>23582</v>
      </c>
      <c r="D1169" s="37" t="s">
        <v>23583</v>
      </c>
      <c r="E1169" s="38">
        <v>0</v>
      </c>
      <c r="F1169" s="38">
        <v>0</v>
      </c>
      <c r="G1169" s="38">
        <v>225</v>
      </c>
      <c r="H1169" s="41"/>
      <c r="I1169" s="41"/>
      <c r="J1169" s="40">
        <v>878.08</v>
      </c>
      <c r="K1169" s="41"/>
      <c r="L1169" s="41"/>
      <c r="M1169" s="40">
        <v>671.75</v>
      </c>
    </row>
    <row r="1170" spans="1:13">
      <c r="A1170" s="37" t="s">
        <v>23584</v>
      </c>
      <c r="B1170" s="37" t="s">
        <v>23585</v>
      </c>
      <c r="C1170" s="37" t="s">
        <v>23585</v>
      </c>
      <c r="D1170" s="37" t="s">
        <v>23586</v>
      </c>
      <c r="E1170" s="38">
        <v>0</v>
      </c>
      <c r="F1170" s="38">
        <v>0</v>
      </c>
      <c r="G1170" s="38">
        <v>159</v>
      </c>
      <c r="H1170" s="41"/>
      <c r="I1170" s="41"/>
      <c r="J1170" s="40">
        <v>634.13</v>
      </c>
      <c r="K1170" s="41"/>
      <c r="L1170" s="41"/>
      <c r="M1170" s="40">
        <v>554.37</v>
      </c>
    </row>
    <row r="1171" spans="1:13">
      <c r="A1171" s="37" t="s">
        <v>23587</v>
      </c>
      <c r="B1171" s="37" t="s">
        <v>23588</v>
      </c>
      <c r="C1171" s="37" t="s">
        <v>23588</v>
      </c>
      <c r="D1171" s="37" t="s">
        <v>23589</v>
      </c>
      <c r="E1171" s="38">
        <v>0</v>
      </c>
      <c r="F1171" s="38">
        <v>0</v>
      </c>
      <c r="G1171" s="38">
        <v>156</v>
      </c>
      <c r="H1171" s="41"/>
      <c r="I1171" s="41"/>
      <c r="J1171" s="40">
        <v>577.08000000000004</v>
      </c>
      <c r="K1171" s="41"/>
      <c r="L1171" s="41"/>
      <c r="M1171" s="40">
        <v>491.6</v>
      </c>
    </row>
    <row r="1172" spans="1:13">
      <c r="A1172" s="37" t="s">
        <v>23590</v>
      </c>
      <c r="B1172" s="37" t="s">
        <v>23591</v>
      </c>
      <c r="C1172" s="37" t="s">
        <v>23591</v>
      </c>
      <c r="D1172" s="37" t="s">
        <v>3031</v>
      </c>
      <c r="E1172" s="38">
        <v>0</v>
      </c>
      <c r="F1172" s="38">
        <v>0</v>
      </c>
      <c r="G1172" s="38">
        <v>162</v>
      </c>
      <c r="H1172" s="41"/>
      <c r="I1172" s="41"/>
      <c r="J1172" s="40">
        <v>485.91</v>
      </c>
      <c r="K1172" s="41"/>
      <c r="L1172" s="41"/>
      <c r="M1172" s="40">
        <v>423.05</v>
      </c>
    </row>
    <row r="1173" spans="1:13">
      <c r="A1173" s="37" t="s">
        <v>23592</v>
      </c>
      <c r="B1173" s="37" t="s">
        <v>23593</v>
      </c>
      <c r="C1173" s="37" t="s">
        <v>23593</v>
      </c>
      <c r="D1173" s="37" t="s">
        <v>23594</v>
      </c>
      <c r="E1173" s="38">
        <v>0</v>
      </c>
      <c r="F1173" s="38">
        <v>0</v>
      </c>
      <c r="G1173" s="38">
        <v>257</v>
      </c>
      <c r="H1173" s="41"/>
      <c r="I1173" s="41"/>
      <c r="J1173" s="40">
        <v>660.15</v>
      </c>
      <c r="K1173" s="41"/>
      <c r="L1173" s="41"/>
      <c r="M1173" s="40">
        <v>392.5</v>
      </c>
    </row>
    <row r="1174" spans="1:13">
      <c r="A1174" s="37" t="s">
        <v>23595</v>
      </c>
      <c r="B1174" s="37" t="s">
        <v>23596</v>
      </c>
      <c r="C1174" s="37" t="s">
        <v>23596</v>
      </c>
      <c r="D1174" s="37" t="s">
        <v>23597</v>
      </c>
      <c r="E1174" s="38">
        <v>0</v>
      </c>
      <c r="F1174" s="38">
        <v>0</v>
      </c>
      <c r="G1174" s="38">
        <v>160</v>
      </c>
      <c r="H1174" s="41"/>
      <c r="I1174" s="41"/>
      <c r="J1174" s="40">
        <v>535.98</v>
      </c>
      <c r="K1174" s="41"/>
      <c r="L1174" s="41"/>
      <c r="M1174" s="40">
        <v>362.17</v>
      </c>
    </row>
    <row r="1175" spans="1:13">
      <c r="A1175" s="37" t="s">
        <v>2365</v>
      </c>
      <c r="B1175" s="37" t="s">
        <v>2366</v>
      </c>
      <c r="C1175" s="37" t="s">
        <v>2366</v>
      </c>
      <c r="D1175" s="37" t="s">
        <v>3425</v>
      </c>
      <c r="E1175" s="38">
        <v>0</v>
      </c>
      <c r="F1175" s="38">
        <v>0</v>
      </c>
      <c r="G1175" s="38">
        <v>132</v>
      </c>
      <c r="H1175" s="41"/>
      <c r="I1175" s="41"/>
      <c r="J1175" s="40">
        <v>412.32</v>
      </c>
      <c r="K1175" s="41"/>
      <c r="L1175" s="41"/>
      <c r="M1175" s="40">
        <v>346.59</v>
      </c>
    </row>
    <row r="1176" spans="1:13" ht="22.5">
      <c r="A1176" s="37" t="s">
        <v>23598</v>
      </c>
      <c r="B1176" s="37" t="s">
        <v>23599</v>
      </c>
      <c r="C1176" s="37" t="s">
        <v>23600</v>
      </c>
      <c r="D1176" s="37" t="s">
        <v>2899</v>
      </c>
      <c r="E1176" s="38">
        <v>0</v>
      </c>
      <c r="F1176" s="38">
        <v>0</v>
      </c>
      <c r="G1176" s="38">
        <v>102</v>
      </c>
      <c r="H1176" s="41"/>
      <c r="I1176" s="41"/>
      <c r="J1176" s="40">
        <v>330.34</v>
      </c>
      <c r="K1176" s="41"/>
      <c r="L1176" s="41"/>
      <c r="M1176" s="40">
        <v>228.92</v>
      </c>
    </row>
    <row r="1177" spans="1:13">
      <c r="A1177" s="37" t="s">
        <v>2460</v>
      </c>
      <c r="B1177" s="37" t="s">
        <v>2461</v>
      </c>
      <c r="C1177" s="37" t="s">
        <v>2461</v>
      </c>
      <c r="D1177" s="37" t="s">
        <v>3452</v>
      </c>
      <c r="E1177" s="38">
        <v>12909</v>
      </c>
      <c r="F1177" s="38">
        <v>11470</v>
      </c>
      <c r="G1177" s="39"/>
      <c r="H1177" s="40">
        <v>805242.13</v>
      </c>
      <c r="I1177" s="40">
        <v>603631.31999999995</v>
      </c>
      <c r="J1177" s="41"/>
      <c r="K1177" s="40">
        <v>779786.19</v>
      </c>
      <c r="L1177" s="40">
        <v>577152.52</v>
      </c>
      <c r="M1177" s="41"/>
    </row>
    <row r="1178" spans="1:13" ht="22.5">
      <c r="A1178" s="37" t="s">
        <v>2416</v>
      </c>
      <c r="B1178" s="37" t="s">
        <v>2417</v>
      </c>
      <c r="C1178" s="37" t="s">
        <v>2418</v>
      </c>
      <c r="D1178" s="37" t="s">
        <v>3025</v>
      </c>
      <c r="E1178" s="38">
        <v>1165</v>
      </c>
      <c r="F1178" s="39"/>
      <c r="G1178" s="39"/>
      <c r="H1178" s="40">
        <v>13354.32</v>
      </c>
      <c r="I1178" s="41"/>
      <c r="J1178" s="41"/>
      <c r="K1178" s="40">
        <v>9694.36</v>
      </c>
      <c r="L1178" s="41"/>
      <c r="M1178" s="41"/>
    </row>
    <row r="1179" spans="1:13">
      <c r="A1179" s="37" t="s">
        <v>2411</v>
      </c>
      <c r="B1179" s="37" t="s">
        <v>2412</v>
      </c>
      <c r="C1179" s="37" t="s">
        <v>2413</v>
      </c>
      <c r="D1179" s="37" t="s">
        <v>3439</v>
      </c>
      <c r="E1179" s="38">
        <v>3817</v>
      </c>
      <c r="F1179" s="39"/>
      <c r="G1179" s="39"/>
      <c r="H1179" s="40">
        <v>34456.82</v>
      </c>
      <c r="I1179" s="41"/>
      <c r="J1179" s="41"/>
      <c r="K1179" s="40">
        <v>28862.9</v>
      </c>
      <c r="L1179" s="41"/>
      <c r="M1179" s="41"/>
    </row>
    <row r="1180" spans="1:13">
      <c r="A1180" s="37" t="s">
        <v>2430</v>
      </c>
      <c r="B1180" s="37" t="s">
        <v>2431</v>
      </c>
      <c r="C1180" s="37" t="s">
        <v>2431</v>
      </c>
      <c r="D1180" s="37" t="s">
        <v>3378</v>
      </c>
      <c r="E1180" s="38">
        <v>283</v>
      </c>
      <c r="F1180" s="38">
        <v>166</v>
      </c>
      <c r="G1180" s="39"/>
      <c r="H1180" s="40">
        <v>3730.65</v>
      </c>
      <c r="I1180" s="40">
        <v>1687.95</v>
      </c>
      <c r="J1180" s="41"/>
      <c r="K1180" s="40">
        <v>2785.23</v>
      </c>
      <c r="L1180" s="40">
        <v>1309.48</v>
      </c>
      <c r="M1180" s="41"/>
    </row>
    <row r="1181" spans="1:13">
      <c r="A1181" s="37" t="s">
        <v>2439</v>
      </c>
      <c r="B1181" s="37" t="s">
        <v>2440</v>
      </c>
      <c r="C1181" s="37" t="s">
        <v>2440</v>
      </c>
      <c r="D1181" s="37" t="s">
        <v>2498</v>
      </c>
      <c r="E1181" s="38">
        <v>18832</v>
      </c>
      <c r="F1181" s="38">
        <v>17714</v>
      </c>
      <c r="G1181" s="39"/>
      <c r="H1181" s="40">
        <v>2081601.17</v>
      </c>
      <c r="I1181" s="40">
        <v>2449105.14</v>
      </c>
      <c r="J1181" s="41"/>
      <c r="K1181" s="40">
        <v>2017110.81</v>
      </c>
      <c r="L1181" s="40">
        <v>2384520.75</v>
      </c>
      <c r="M1181" s="41"/>
    </row>
    <row r="1182" spans="1:13">
      <c r="A1182" s="37" t="s">
        <v>2462</v>
      </c>
      <c r="B1182" s="37" t="s">
        <v>2463</v>
      </c>
      <c r="C1182" s="37" t="s">
        <v>2464</v>
      </c>
      <c r="D1182" s="37" t="s">
        <v>3453</v>
      </c>
      <c r="E1182" s="38">
        <v>2062</v>
      </c>
      <c r="F1182" s="39"/>
      <c r="G1182" s="39"/>
      <c r="H1182" s="40">
        <v>22392.9</v>
      </c>
      <c r="I1182" s="41"/>
      <c r="J1182" s="41"/>
      <c r="K1182" s="40">
        <v>15812.98</v>
      </c>
      <c r="L1182" s="41"/>
      <c r="M1182" s="41"/>
    </row>
    <row r="1183" spans="1:13">
      <c r="A1183" s="37" t="s">
        <v>2435</v>
      </c>
      <c r="B1183" s="37" t="s">
        <v>2436</v>
      </c>
      <c r="C1183" s="37" t="s">
        <v>2436</v>
      </c>
      <c r="D1183" s="37" t="s">
        <v>3445</v>
      </c>
      <c r="E1183" s="39"/>
      <c r="F1183" s="38">
        <v>1827</v>
      </c>
      <c r="G1183" s="39"/>
      <c r="H1183" s="41"/>
      <c r="I1183" s="40">
        <v>12616.61</v>
      </c>
      <c r="J1183" s="41"/>
      <c r="K1183" s="41"/>
      <c r="L1183" s="40">
        <v>9791.19</v>
      </c>
      <c r="M1183" s="41"/>
    </row>
    <row r="1184" spans="1:13">
      <c r="A1184" s="37" t="s">
        <v>2369</v>
      </c>
      <c r="B1184" s="37" t="s">
        <v>2370</v>
      </c>
      <c r="C1184" s="37" t="s">
        <v>2371</v>
      </c>
      <c r="D1184" s="37" t="s">
        <v>3426</v>
      </c>
      <c r="E1184" s="38">
        <v>8809</v>
      </c>
      <c r="F1184" s="39"/>
      <c r="G1184" s="39"/>
      <c r="H1184" s="40">
        <v>247434.97</v>
      </c>
      <c r="I1184" s="41"/>
      <c r="J1184" s="41"/>
      <c r="K1184" s="40">
        <v>219989.98</v>
      </c>
      <c r="L1184" s="41"/>
      <c r="M1184" s="41"/>
    </row>
    <row r="1185" spans="1:13">
      <c r="A1185" s="37" t="s">
        <v>2392</v>
      </c>
      <c r="B1185" s="37" t="s">
        <v>2393</v>
      </c>
      <c r="C1185" s="37" t="s">
        <v>2394</v>
      </c>
      <c r="D1185" s="37" t="s">
        <v>3164</v>
      </c>
      <c r="E1185" s="38">
        <v>732</v>
      </c>
      <c r="F1185" s="39"/>
      <c r="G1185" s="39"/>
      <c r="H1185" s="40">
        <v>6117.94</v>
      </c>
      <c r="I1185" s="41"/>
      <c r="J1185" s="41"/>
      <c r="K1185" s="40">
        <v>4199.13</v>
      </c>
      <c r="L1185" s="41"/>
      <c r="M1185" s="41"/>
    </row>
    <row r="1186" spans="1:13">
      <c r="A1186" s="37" t="s">
        <v>2400</v>
      </c>
      <c r="B1186" s="37" t="s">
        <v>2401</v>
      </c>
      <c r="C1186" s="37" t="s">
        <v>2401</v>
      </c>
      <c r="D1186" s="37" t="s">
        <v>3435</v>
      </c>
      <c r="E1186" s="38">
        <v>5058</v>
      </c>
      <c r="F1186" s="38">
        <v>1769</v>
      </c>
      <c r="G1186" s="39"/>
      <c r="H1186" s="40">
        <v>81033.62</v>
      </c>
      <c r="I1186" s="40">
        <v>22966.7</v>
      </c>
      <c r="J1186" s="41"/>
      <c r="K1186" s="40">
        <v>76589.570000000007</v>
      </c>
      <c r="L1186" s="40">
        <v>22166.54</v>
      </c>
      <c r="M1186" s="41"/>
    </row>
    <row r="1187" spans="1:13">
      <c r="A1187" s="37" t="s">
        <v>2449</v>
      </c>
      <c r="B1187" s="37" t="s">
        <v>2450</v>
      </c>
      <c r="C1187" s="37" t="s">
        <v>2450</v>
      </c>
      <c r="D1187" s="37" t="s">
        <v>3450</v>
      </c>
      <c r="E1187" s="38">
        <v>4480</v>
      </c>
      <c r="F1187" s="38">
        <v>3560</v>
      </c>
      <c r="G1187" s="39"/>
      <c r="H1187" s="40">
        <v>32741.11</v>
      </c>
      <c r="I1187" s="40">
        <v>23166.39</v>
      </c>
      <c r="J1187" s="41"/>
      <c r="K1187" s="40">
        <v>28086.15</v>
      </c>
      <c r="L1187" s="40">
        <v>19719.12</v>
      </c>
      <c r="M1187" s="41"/>
    </row>
    <row r="1188" spans="1:13" ht="22.5">
      <c r="A1188" s="37" t="s">
        <v>2375</v>
      </c>
      <c r="B1188" s="37" t="s">
        <v>2376</v>
      </c>
      <c r="C1188" s="37" t="s">
        <v>1145</v>
      </c>
      <c r="D1188" s="37" t="s">
        <v>2472</v>
      </c>
      <c r="E1188" s="38">
        <v>6476</v>
      </c>
      <c r="F1188" s="39"/>
      <c r="G1188" s="39"/>
      <c r="H1188" s="40">
        <v>103533.62</v>
      </c>
      <c r="I1188" s="41"/>
      <c r="J1188" s="41"/>
      <c r="K1188" s="40">
        <v>92037.85</v>
      </c>
      <c r="L1188" s="41"/>
      <c r="M1188" s="41"/>
    </row>
    <row r="1189" spans="1:13">
      <c r="A1189" s="37" t="s">
        <v>2407</v>
      </c>
      <c r="B1189" s="37" t="s">
        <v>2408</v>
      </c>
      <c r="C1189" s="37" t="s">
        <v>2408</v>
      </c>
      <c r="D1189" s="37" t="s">
        <v>3437</v>
      </c>
      <c r="E1189" s="38">
        <v>7648</v>
      </c>
      <c r="F1189" s="38">
        <v>3813</v>
      </c>
      <c r="G1189" s="39"/>
      <c r="H1189" s="40">
        <v>97993.06</v>
      </c>
      <c r="I1189" s="40">
        <v>35656.26</v>
      </c>
      <c r="J1189" s="41"/>
      <c r="K1189" s="40">
        <v>83575.759999999995</v>
      </c>
      <c r="L1189" s="40">
        <v>29419.03</v>
      </c>
      <c r="M1189" s="41"/>
    </row>
    <row r="1190" spans="1:13">
      <c r="A1190" s="37" t="s">
        <v>2428</v>
      </c>
      <c r="B1190" s="37" t="s">
        <v>2429</v>
      </c>
      <c r="C1190" s="37" t="s">
        <v>2429</v>
      </c>
      <c r="D1190" s="37" t="s">
        <v>3387</v>
      </c>
      <c r="E1190" s="38">
        <v>1612</v>
      </c>
      <c r="F1190" s="39"/>
      <c r="G1190" s="39"/>
      <c r="H1190" s="40">
        <v>50711.19</v>
      </c>
      <c r="I1190" s="41"/>
      <c r="J1190" s="41"/>
      <c r="K1190" s="40">
        <v>45104.24</v>
      </c>
      <c r="L1190" s="41"/>
      <c r="M1190" s="41"/>
    </row>
    <row r="1191" spans="1:13">
      <c r="A1191" s="37" t="s">
        <v>2423</v>
      </c>
      <c r="B1191" s="37" t="s">
        <v>2424</v>
      </c>
      <c r="C1191" s="37" t="s">
        <v>2425</v>
      </c>
      <c r="D1191" s="37" t="s">
        <v>2689</v>
      </c>
      <c r="E1191" s="38">
        <v>21302</v>
      </c>
      <c r="F1191" s="39"/>
      <c r="G1191" s="39"/>
      <c r="H1191" s="40">
        <v>1255020.8899999999</v>
      </c>
      <c r="I1191" s="41"/>
      <c r="J1191" s="41"/>
      <c r="K1191" s="40">
        <v>1231635.79</v>
      </c>
      <c r="L1191" s="41"/>
      <c r="M1191" s="41"/>
    </row>
    <row r="1192" spans="1:13">
      <c r="A1192" s="37" t="s">
        <v>2384</v>
      </c>
      <c r="B1192" s="37" t="s">
        <v>2385</v>
      </c>
      <c r="C1192" s="37" t="s">
        <v>2386</v>
      </c>
      <c r="D1192" s="37" t="s">
        <v>3430</v>
      </c>
      <c r="E1192" s="38">
        <v>9111</v>
      </c>
      <c r="F1192" s="39"/>
      <c r="G1192" s="39"/>
      <c r="H1192" s="40">
        <v>117310.25</v>
      </c>
      <c r="I1192" s="41"/>
      <c r="J1192" s="41"/>
      <c r="K1192" s="40">
        <v>100805.99</v>
      </c>
      <c r="L1192" s="41"/>
      <c r="M1192" s="41"/>
    </row>
    <row r="1193" spans="1:13">
      <c r="A1193" s="37" t="s">
        <v>23601</v>
      </c>
      <c r="B1193" s="37" t="s">
        <v>23602</v>
      </c>
      <c r="C1193" s="37" t="s">
        <v>23602</v>
      </c>
      <c r="D1193" s="37" t="s">
        <v>23603</v>
      </c>
      <c r="E1193" s="39"/>
      <c r="F1193" s="38">
        <v>249</v>
      </c>
      <c r="G1193" s="39"/>
      <c r="H1193" s="41"/>
      <c r="I1193" s="40">
        <v>1077.06</v>
      </c>
      <c r="J1193" s="41"/>
      <c r="K1193" s="41"/>
      <c r="L1193" s="40">
        <v>939.7</v>
      </c>
      <c r="M1193" s="41"/>
    </row>
    <row r="1194" spans="1:13">
      <c r="A1194" s="37" t="s">
        <v>2395</v>
      </c>
      <c r="B1194" s="37" t="s">
        <v>2396</v>
      </c>
      <c r="C1194" s="37" t="s">
        <v>2397</v>
      </c>
      <c r="D1194" s="37" t="s">
        <v>3433</v>
      </c>
      <c r="E1194" s="38">
        <v>2580</v>
      </c>
      <c r="F1194" s="39"/>
      <c r="G1194" s="39"/>
      <c r="H1194" s="40">
        <v>21501.14</v>
      </c>
      <c r="I1194" s="41"/>
      <c r="J1194" s="41"/>
      <c r="K1194" s="40">
        <v>17747.22</v>
      </c>
      <c r="L1194" s="41"/>
      <c r="M1194" s="41"/>
    </row>
    <row r="1195" spans="1:13">
      <c r="A1195" s="37" t="s">
        <v>2402</v>
      </c>
      <c r="B1195" s="37" t="s">
        <v>2403</v>
      </c>
      <c r="C1195" s="37" t="s">
        <v>2403</v>
      </c>
      <c r="D1195" s="37" t="s">
        <v>3436</v>
      </c>
      <c r="E1195" s="38">
        <v>1928</v>
      </c>
      <c r="F1195" s="38">
        <v>642</v>
      </c>
      <c r="G1195" s="39"/>
      <c r="H1195" s="40">
        <v>12892.9</v>
      </c>
      <c r="I1195" s="40">
        <v>3214.13</v>
      </c>
      <c r="J1195" s="41"/>
      <c r="K1195" s="40">
        <v>10731.37</v>
      </c>
      <c r="L1195" s="40">
        <v>2693.65</v>
      </c>
      <c r="M1195" s="41"/>
    </row>
    <row r="1196" spans="1:13">
      <c r="A1196" s="37" t="s">
        <v>23604</v>
      </c>
      <c r="B1196" s="37" t="s">
        <v>23605</v>
      </c>
      <c r="C1196" s="37" t="s">
        <v>23605</v>
      </c>
      <c r="D1196" s="37" t="s">
        <v>23606</v>
      </c>
      <c r="E1196" s="38">
        <v>313</v>
      </c>
      <c r="F1196" s="38">
        <v>172</v>
      </c>
      <c r="G1196" s="39"/>
      <c r="H1196" s="40">
        <v>1464.9</v>
      </c>
      <c r="I1196" s="40">
        <v>647.80999999999995</v>
      </c>
      <c r="J1196" s="41"/>
      <c r="K1196" s="40">
        <v>1262.96</v>
      </c>
      <c r="L1196" s="40">
        <v>545.08000000000004</v>
      </c>
      <c r="M1196" s="41"/>
    </row>
    <row r="1197" spans="1:13">
      <c r="A1197" s="37" t="s">
        <v>2441</v>
      </c>
      <c r="B1197" s="37" t="s">
        <v>2442</v>
      </c>
      <c r="C1197" s="37" t="s">
        <v>2442</v>
      </c>
      <c r="D1197" s="37" t="s">
        <v>2830</v>
      </c>
      <c r="E1197" s="38">
        <v>8455</v>
      </c>
      <c r="F1197" s="39"/>
      <c r="G1197" s="39"/>
      <c r="H1197" s="40">
        <v>115090.54</v>
      </c>
      <c r="I1197" s="41"/>
      <c r="J1197" s="41"/>
      <c r="K1197" s="40">
        <v>105671.17</v>
      </c>
      <c r="L1197" s="41"/>
      <c r="M1197" s="41"/>
    </row>
    <row r="1198" spans="1:13">
      <c r="A1198" s="37" t="s">
        <v>23607</v>
      </c>
      <c r="B1198" s="37" t="s">
        <v>23608</v>
      </c>
      <c r="C1198" s="37" t="s">
        <v>23608</v>
      </c>
      <c r="D1198" s="37" t="s">
        <v>23609</v>
      </c>
      <c r="E1198" s="38">
        <v>242</v>
      </c>
      <c r="F1198" s="38">
        <v>224</v>
      </c>
      <c r="G1198" s="39"/>
      <c r="H1198" s="40">
        <v>1538.22</v>
      </c>
      <c r="I1198" s="40">
        <v>1591.61</v>
      </c>
      <c r="J1198" s="41"/>
      <c r="K1198" s="40">
        <v>1224.4000000000001</v>
      </c>
      <c r="L1198" s="40">
        <v>1388.43</v>
      </c>
      <c r="M1198" s="41"/>
    </row>
    <row r="1199" spans="1:13" ht="22.5">
      <c r="A1199" s="37" t="s">
        <v>2457</v>
      </c>
      <c r="B1199" s="37" t="s">
        <v>2458</v>
      </c>
      <c r="C1199" s="37" t="s">
        <v>2459</v>
      </c>
      <c r="D1199" s="37" t="s">
        <v>2811</v>
      </c>
      <c r="E1199" s="38">
        <v>4030</v>
      </c>
      <c r="F1199" s="39"/>
      <c r="G1199" s="39"/>
      <c r="H1199" s="40">
        <v>65228.04</v>
      </c>
      <c r="I1199" s="41"/>
      <c r="J1199" s="41"/>
      <c r="K1199" s="40">
        <v>62134.78</v>
      </c>
      <c r="L1199" s="41"/>
      <c r="M1199" s="41"/>
    </row>
    <row r="1200" spans="1:13" ht="22.5">
      <c r="A1200" s="37" t="s">
        <v>2372</v>
      </c>
      <c r="B1200" s="37" t="s">
        <v>2373</v>
      </c>
      <c r="C1200" s="37" t="s">
        <v>2374</v>
      </c>
      <c r="D1200" s="37" t="s">
        <v>2526</v>
      </c>
      <c r="E1200" s="38">
        <v>943</v>
      </c>
      <c r="F1200" s="38">
        <v>2129</v>
      </c>
      <c r="G1200" s="39"/>
      <c r="H1200" s="40">
        <v>9120.76</v>
      </c>
      <c r="I1200" s="40">
        <v>9769.7999999999993</v>
      </c>
      <c r="J1200" s="41"/>
      <c r="K1200" s="40">
        <v>7383.66</v>
      </c>
      <c r="L1200" s="40">
        <v>7427.26</v>
      </c>
      <c r="M1200" s="41"/>
    </row>
    <row r="1201" spans="1:13">
      <c r="A1201" s="37" t="s">
        <v>2451</v>
      </c>
      <c r="B1201" s="37" t="s">
        <v>2452</v>
      </c>
      <c r="C1201" s="37" t="s">
        <v>2452</v>
      </c>
      <c r="D1201" s="37" t="s">
        <v>2701</v>
      </c>
      <c r="E1201" s="38">
        <v>663</v>
      </c>
      <c r="F1201" s="38">
        <v>628</v>
      </c>
      <c r="G1201" s="39"/>
      <c r="H1201" s="40">
        <v>9124.2800000000007</v>
      </c>
      <c r="I1201" s="40">
        <v>7807.17</v>
      </c>
      <c r="J1201" s="41"/>
      <c r="K1201" s="40">
        <v>8886.26</v>
      </c>
      <c r="L1201" s="40">
        <v>7031.05</v>
      </c>
      <c r="M1201" s="41"/>
    </row>
    <row r="1202" spans="1:13">
      <c r="A1202" s="37" t="s">
        <v>23610</v>
      </c>
      <c r="B1202" s="37" t="s">
        <v>23611</v>
      </c>
      <c r="C1202" s="37" t="s">
        <v>23611</v>
      </c>
      <c r="D1202" s="37" t="s">
        <v>23612</v>
      </c>
      <c r="E1202" s="39"/>
      <c r="F1202" s="38">
        <v>122</v>
      </c>
      <c r="G1202" s="39"/>
      <c r="H1202" s="41"/>
      <c r="I1202" s="40">
        <v>433.34</v>
      </c>
      <c r="J1202" s="41"/>
      <c r="K1202" s="41"/>
      <c r="L1202" s="40">
        <v>375.88</v>
      </c>
      <c r="M1202" s="41"/>
    </row>
    <row r="1203" spans="1:13">
      <c r="A1203" s="37" t="s">
        <v>2421</v>
      </c>
      <c r="B1203" s="37" t="s">
        <v>2422</v>
      </c>
      <c r="C1203" s="37" t="s">
        <v>2422</v>
      </c>
      <c r="D1203" s="37" t="s">
        <v>3442</v>
      </c>
      <c r="E1203" s="38">
        <v>10211</v>
      </c>
      <c r="F1203" s="38">
        <v>9578</v>
      </c>
      <c r="G1203" s="39"/>
      <c r="H1203" s="40">
        <v>467161.16</v>
      </c>
      <c r="I1203" s="40">
        <v>299211.69</v>
      </c>
      <c r="J1203" s="41"/>
      <c r="K1203" s="40">
        <v>442216.13</v>
      </c>
      <c r="L1203" s="40">
        <v>277305.02</v>
      </c>
      <c r="M1203" s="41"/>
    </row>
    <row r="1204" spans="1:13" ht="12" thickBot="1">
      <c r="A1204" s="42" t="s">
        <v>2453</v>
      </c>
      <c r="B1204" s="42" t="s">
        <v>2454</v>
      </c>
      <c r="C1204" s="42" t="s">
        <v>2454</v>
      </c>
      <c r="D1204" s="42" t="s">
        <v>2466</v>
      </c>
      <c r="E1204" s="43">
        <v>9067</v>
      </c>
      <c r="F1204" s="43">
        <v>8368</v>
      </c>
      <c r="G1204" s="44"/>
      <c r="H1204" s="45">
        <v>188797.83</v>
      </c>
      <c r="I1204" s="45">
        <v>121261.77</v>
      </c>
      <c r="J1204" s="46"/>
      <c r="K1204" s="45">
        <v>168867.37</v>
      </c>
      <c r="L1204" s="45">
        <v>109108.89</v>
      </c>
      <c r="M1204" s="46"/>
    </row>
    <row r="1205" spans="1:13" ht="12" thickTop="1">
      <c r="A1205" s="14"/>
      <c r="B1205" s="15" t="s">
        <v>3454</v>
      </c>
      <c r="C1205" s="14"/>
      <c r="D1205" s="14"/>
      <c r="E1205" s="16">
        <f>SUM(E2:E1204)</f>
        <v>13938119</v>
      </c>
      <c r="F1205" s="16">
        <f t="shared" ref="F1205:G1205" si="0">SUM(F2:F1204)</f>
        <v>13868345</v>
      </c>
      <c r="G1205" s="16">
        <f t="shared" si="0"/>
        <v>14175263</v>
      </c>
      <c r="H1205" s="17">
        <f>SUM(H2:H1204)</f>
        <v>536756618.82999974</v>
      </c>
      <c r="I1205" s="17">
        <f t="shared" ref="I1205:M1205" si="1">SUM(I2:I1204)</f>
        <v>543704174.68000102</v>
      </c>
      <c r="J1205" s="17">
        <f t="shared" si="1"/>
        <v>568015094.2599988</v>
      </c>
      <c r="K1205" s="17">
        <f t="shared" si="1"/>
        <v>509201258.24000078</v>
      </c>
      <c r="L1205" s="17">
        <f t="shared" si="1"/>
        <v>518382871.73999995</v>
      </c>
      <c r="M1205" s="17">
        <f t="shared" si="1"/>
        <v>542370159.73000062</v>
      </c>
    </row>
  </sheetData>
  <pageMargins left="0.7" right="0.7" top="0.75" bottom="0.75" header="0.3" footer="0.3"/>
  <ignoredErrors>
    <ignoredError sqref="A2:M1204 A1205 C1205:D120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M747"/>
  <sheetViews>
    <sheetView workbookViewId="0">
      <pane ySplit="885" topLeftCell="A2" activePane="bottomLeft"/>
      <selection activeCell="B1" sqref="B1:B1048576"/>
      <selection pane="bottomLeft" activeCell="N12" sqref="N12"/>
    </sheetView>
  </sheetViews>
  <sheetFormatPr baseColWidth="10" defaultRowHeight="11.25"/>
  <cols>
    <col min="1" max="1" width="5.6640625" style="2" bestFit="1" customWidth="1"/>
    <col min="2" max="2" width="60.1640625" style="2" customWidth="1"/>
    <col min="3" max="5" width="10.1640625" style="3" bestFit="1" customWidth="1"/>
    <col min="6" max="8" width="16.83203125" style="4" customWidth="1"/>
    <col min="9" max="11" width="12.6640625" style="4" bestFit="1" customWidth="1"/>
    <col min="12" max="12" width="12.6640625" style="2" bestFit="1" customWidth="1"/>
    <col min="13" max="16384" width="12" style="2"/>
  </cols>
  <sheetData>
    <row r="1" spans="1:13" s="1" customFormat="1" ht="33.75">
      <c r="A1" s="9" t="s">
        <v>23484</v>
      </c>
      <c r="B1" s="9" t="s">
        <v>3467</v>
      </c>
      <c r="C1" s="10" t="s">
        <v>3459</v>
      </c>
      <c r="D1" s="10" t="s">
        <v>3460</v>
      </c>
      <c r="E1" s="9" t="s">
        <v>3461</v>
      </c>
      <c r="F1" s="10" t="s">
        <v>0</v>
      </c>
      <c r="G1" s="10" t="s">
        <v>1</v>
      </c>
      <c r="H1" s="9" t="s">
        <v>2</v>
      </c>
      <c r="I1" s="10" t="s">
        <v>3</v>
      </c>
      <c r="J1" s="10" t="s">
        <v>4</v>
      </c>
      <c r="K1" s="51" t="s">
        <v>5</v>
      </c>
      <c r="L1" s="51" t="s">
        <v>23482</v>
      </c>
      <c r="M1" s="51" t="s">
        <v>23483</v>
      </c>
    </row>
    <row r="2" spans="1:13">
      <c r="A2" s="5">
        <v>1</v>
      </c>
      <c r="B2" s="5" t="s">
        <v>23613</v>
      </c>
      <c r="C2" s="6">
        <v>1819000</v>
      </c>
      <c r="D2" s="6">
        <v>1808562</v>
      </c>
      <c r="E2" s="6">
        <v>1851426</v>
      </c>
      <c r="F2" s="7">
        <v>185336392.31999999</v>
      </c>
      <c r="G2" s="7">
        <v>202105393.19</v>
      </c>
      <c r="H2" s="7">
        <v>217507164.47999999</v>
      </c>
      <c r="I2" s="7">
        <v>179598188.38999999</v>
      </c>
      <c r="J2" s="7">
        <v>196597442.75999999</v>
      </c>
      <c r="K2" s="52">
        <v>211716863.27000001</v>
      </c>
      <c r="L2" s="24">
        <f>K2</f>
        <v>211716863.27000001</v>
      </c>
      <c r="M2" s="35">
        <f>L2/K$747</f>
        <v>0.39035492545422418</v>
      </c>
    </row>
    <row r="3" spans="1:13">
      <c r="A3" s="5">
        <v>2</v>
      </c>
      <c r="B3" s="5" t="s">
        <v>3567</v>
      </c>
      <c r="C3" s="6">
        <v>78024</v>
      </c>
      <c r="D3" s="6">
        <v>83404</v>
      </c>
      <c r="E3" s="6">
        <v>86524</v>
      </c>
      <c r="F3" s="7">
        <v>29457295.949999999</v>
      </c>
      <c r="G3" s="7">
        <v>31627837.890000001</v>
      </c>
      <c r="H3" s="7">
        <v>32066488.59</v>
      </c>
      <c r="I3" s="7">
        <v>29433199.059999999</v>
      </c>
      <c r="J3" s="7">
        <v>31592161.449999999</v>
      </c>
      <c r="K3" s="52">
        <v>31998672.530000001</v>
      </c>
      <c r="L3" s="24">
        <f>L2+K3</f>
        <v>243715535.80000001</v>
      </c>
      <c r="M3" s="35">
        <f t="shared" ref="M3:M66" si="0">L3/K$747</f>
        <v>0.44935277398248652</v>
      </c>
    </row>
    <row r="4" spans="1:13">
      <c r="A4" s="5">
        <v>3</v>
      </c>
      <c r="B4" s="5" t="s">
        <v>3596</v>
      </c>
      <c r="C4" s="6">
        <v>90268</v>
      </c>
      <c r="D4" s="6">
        <v>91416</v>
      </c>
      <c r="E4" s="6">
        <v>93552</v>
      </c>
      <c r="F4" s="7">
        <v>19093152.780000001</v>
      </c>
      <c r="G4" s="7">
        <v>18217841.460000001</v>
      </c>
      <c r="H4" s="7">
        <v>18923033.149999999</v>
      </c>
      <c r="I4" s="7">
        <v>18709194.920000002</v>
      </c>
      <c r="J4" s="7">
        <v>17807246.469999999</v>
      </c>
      <c r="K4" s="52">
        <v>18564456.109999999</v>
      </c>
      <c r="L4" s="24">
        <f t="shared" ref="L4:L67" si="1">L3+K4</f>
        <v>262279991.91000003</v>
      </c>
      <c r="M4" s="35">
        <f t="shared" si="0"/>
        <v>0.48358116169327364</v>
      </c>
    </row>
    <row r="5" spans="1:13">
      <c r="A5" s="5">
        <v>4</v>
      </c>
      <c r="B5" s="5" t="s">
        <v>3570</v>
      </c>
      <c r="C5" s="6">
        <v>3521</v>
      </c>
      <c r="D5" s="6">
        <v>3610</v>
      </c>
      <c r="E5" s="6">
        <v>4187</v>
      </c>
      <c r="F5" s="7">
        <v>10755105.18</v>
      </c>
      <c r="G5" s="7">
        <v>11176456.050000001</v>
      </c>
      <c r="H5" s="7">
        <v>13768703.75</v>
      </c>
      <c r="I5" s="7">
        <v>10739202.859999999</v>
      </c>
      <c r="J5" s="7">
        <v>11168720.15</v>
      </c>
      <c r="K5" s="52">
        <v>13685689.73</v>
      </c>
      <c r="L5" s="24">
        <f t="shared" si="1"/>
        <v>275965681.64000005</v>
      </c>
      <c r="M5" s="35">
        <f t="shared" si="0"/>
        <v>0.50881427875268737</v>
      </c>
    </row>
    <row r="6" spans="1:13">
      <c r="A6" s="5">
        <v>5</v>
      </c>
      <c r="B6" s="5" t="s">
        <v>3584</v>
      </c>
      <c r="C6" s="6">
        <v>50896</v>
      </c>
      <c r="D6" s="6">
        <v>50486</v>
      </c>
      <c r="E6" s="6">
        <v>56608</v>
      </c>
      <c r="F6" s="7">
        <v>11785250.449999999</v>
      </c>
      <c r="G6" s="7">
        <v>11435363.529999999</v>
      </c>
      <c r="H6" s="7">
        <v>12759405.310000001</v>
      </c>
      <c r="I6" s="7">
        <v>11443445.810000001</v>
      </c>
      <c r="J6" s="7">
        <v>11117743.74</v>
      </c>
      <c r="K6" s="52">
        <v>12386419.52</v>
      </c>
      <c r="L6" s="24">
        <f t="shared" si="1"/>
        <v>288352101.16000003</v>
      </c>
      <c r="M6" s="35">
        <f t="shared" si="0"/>
        <v>0.53165185434159168</v>
      </c>
    </row>
    <row r="7" spans="1:13">
      <c r="A7" s="5">
        <v>6</v>
      </c>
      <c r="B7" s="5" t="s">
        <v>3590</v>
      </c>
      <c r="C7" s="6">
        <v>3397</v>
      </c>
      <c r="D7" s="6">
        <v>3402</v>
      </c>
      <c r="E7" s="6">
        <v>3455</v>
      </c>
      <c r="F7" s="7">
        <v>12005695.26</v>
      </c>
      <c r="G7" s="7">
        <v>11074660.029999999</v>
      </c>
      <c r="H7" s="7">
        <v>10781104.029999999</v>
      </c>
      <c r="I7" s="7">
        <v>12005695.26</v>
      </c>
      <c r="J7" s="7">
        <v>11074660.029999999</v>
      </c>
      <c r="K7" s="52">
        <v>10681751.33</v>
      </c>
      <c r="L7" s="24">
        <f t="shared" si="1"/>
        <v>299033852.49000001</v>
      </c>
      <c r="M7" s="35">
        <f t="shared" si="0"/>
        <v>0.55134643218362767</v>
      </c>
    </row>
    <row r="8" spans="1:13">
      <c r="A8" s="5">
        <v>7</v>
      </c>
      <c r="B8" s="5" t="s">
        <v>3693</v>
      </c>
      <c r="C8" s="6">
        <v>12391</v>
      </c>
      <c r="D8" s="6">
        <v>12289</v>
      </c>
      <c r="E8" s="6">
        <v>11718</v>
      </c>
      <c r="F8" s="7">
        <v>10700693.26</v>
      </c>
      <c r="G8" s="7">
        <v>10330984.380000001</v>
      </c>
      <c r="H8" s="7">
        <v>9485723.2599999998</v>
      </c>
      <c r="I8" s="7">
        <v>10580173.25</v>
      </c>
      <c r="J8" s="7">
        <v>10194345.68</v>
      </c>
      <c r="K8" s="52">
        <v>9349077.9299999997</v>
      </c>
      <c r="L8" s="24">
        <f t="shared" si="1"/>
        <v>308382930.42000002</v>
      </c>
      <c r="M8" s="35">
        <f t="shared" si="0"/>
        <v>0.56858388111454616</v>
      </c>
    </row>
    <row r="9" spans="1:13">
      <c r="A9" s="5">
        <v>8</v>
      </c>
      <c r="B9" s="5" t="s">
        <v>4426</v>
      </c>
      <c r="C9" s="6">
        <v>150465</v>
      </c>
      <c r="D9" s="6">
        <v>153046</v>
      </c>
      <c r="E9" s="6">
        <v>141752</v>
      </c>
      <c r="F9" s="7">
        <v>8041781.3099999996</v>
      </c>
      <c r="G9" s="7">
        <v>8520739.1699999999</v>
      </c>
      <c r="H9" s="7">
        <v>8221010.3700000001</v>
      </c>
      <c r="I9" s="7">
        <v>7452207.9100000001</v>
      </c>
      <c r="J9" s="7">
        <v>7854083.7400000002</v>
      </c>
      <c r="K9" s="52">
        <v>7600273.4100000001</v>
      </c>
      <c r="L9" s="24">
        <f t="shared" si="1"/>
        <v>315983203.83000004</v>
      </c>
      <c r="M9" s="35">
        <f t="shared" si="0"/>
        <v>0.58259695553181046</v>
      </c>
    </row>
    <row r="10" spans="1:13">
      <c r="A10" s="5">
        <v>9</v>
      </c>
      <c r="B10" s="5" t="s">
        <v>3564</v>
      </c>
      <c r="C10" s="6">
        <v>2491</v>
      </c>
      <c r="D10" s="6">
        <v>3995</v>
      </c>
      <c r="E10" s="6">
        <v>5252</v>
      </c>
      <c r="F10" s="7">
        <v>3374616.78</v>
      </c>
      <c r="G10" s="7">
        <v>5190494.34</v>
      </c>
      <c r="H10" s="7">
        <v>6792782.0199999996</v>
      </c>
      <c r="I10" s="7">
        <v>3374504.23</v>
      </c>
      <c r="J10" s="7">
        <v>5187406.66</v>
      </c>
      <c r="K10" s="52">
        <v>6786112.9000000004</v>
      </c>
      <c r="L10" s="24">
        <f t="shared" si="1"/>
        <v>322769316.73000002</v>
      </c>
      <c r="M10" s="35">
        <f t="shared" si="0"/>
        <v>0.5951089139761655</v>
      </c>
    </row>
    <row r="11" spans="1:13">
      <c r="A11" s="5">
        <v>10</v>
      </c>
      <c r="B11" s="5" t="s">
        <v>3476</v>
      </c>
      <c r="C11" s="6">
        <v>4792</v>
      </c>
      <c r="D11" s="6">
        <v>4299</v>
      </c>
      <c r="E11" s="6">
        <v>4303</v>
      </c>
      <c r="F11" s="7">
        <v>7548768.5</v>
      </c>
      <c r="G11" s="7">
        <v>6458638.6799999997</v>
      </c>
      <c r="H11" s="7">
        <v>6368871.5700000003</v>
      </c>
      <c r="I11" s="7">
        <v>7526410.6699999999</v>
      </c>
      <c r="J11" s="7">
        <v>6456368.3499999996</v>
      </c>
      <c r="K11" s="52">
        <v>6367699.29</v>
      </c>
      <c r="L11" s="24">
        <f t="shared" si="1"/>
        <v>329137016.02000004</v>
      </c>
      <c r="M11" s="35">
        <f t="shared" si="0"/>
        <v>0.60684941845592888</v>
      </c>
    </row>
    <row r="12" spans="1:13">
      <c r="A12" s="5">
        <v>11</v>
      </c>
      <c r="B12" s="5" t="s">
        <v>3632</v>
      </c>
      <c r="C12" s="6">
        <v>11970</v>
      </c>
      <c r="D12" s="6">
        <v>12629</v>
      </c>
      <c r="E12" s="6">
        <v>14351</v>
      </c>
      <c r="F12" s="7">
        <v>5168135.26</v>
      </c>
      <c r="G12" s="7">
        <v>5280154.16</v>
      </c>
      <c r="H12" s="7">
        <v>5989439.1900000004</v>
      </c>
      <c r="I12" s="7">
        <v>5160064.7</v>
      </c>
      <c r="J12" s="7">
        <v>5278644.84</v>
      </c>
      <c r="K12" s="52">
        <v>5975950.8300000001</v>
      </c>
      <c r="L12" s="24">
        <f t="shared" si="1"/>
        <v>335112966.85000002</v>
      </c>
      <c r="M12" s="35">
        <f t="shared" si="0"/>
        <v>0.61786763308811821</v>
      </c>
    </row>
    <row r="13" spans="1:13">
      <c r="A13" s="5">
        <v>12</v>
      </c>
      <c r="B13" s="5" t="s">
        <v>3629</v>
      </c>
      <c r="C13" s="6">
        <v>188530</v>
      </c>
      <c r="D13" s="6">
        <v>188605</v>
      </c>
      <c r="E13" s="6">
        <v>180224</v>
      </c>
      <c r="F13" s="7">
        <v>7001525.2300000004</v>
      </c>
      <c r="G13" s="7">
        <v>6631405.8300000001</v>
      </c>
      <c r="H13" s="7">
        <v>6215241.5800000001</v>
      </c>
      <c r="I13" s="7">
        <v>6332023.5599999996</v>
      </c>
      <c r="J13" s="7">
        <v>6046753.6900000004</v>
      </c>
      <c r="K13" s="52">
        <v>5690858.4199999999</v>
      </c>
      <c r="L13" s="24">
        <f t="shared" si="1"/>
        <v>340803825.27000004</v>
      </c>
      <c r="M13" s="35">
        <f t="shared" si="0"/>
        <v>0.62836020595170095</v>
      </c>
    </row>
    <row r="14" spans="1:13">
      <c r="A14" s="5">
        <v>13</v>
      </c>
      <c r="B14" s="5" t="s">
        <v>3727</v>
      </c>
      <c r="C14" s="6">
        <v>37535</v>
      </c>
      <c r="D14" s="6">
        <v>39763</v>
      </c>
      <c r="E14" s="6">
        <v>37891</v>
      </c>
      <c r="F14" s="7">
        <v>5023606.8899999997</v>
      </c>
      <c r="G14" s="7">
        <v>5477672.6799999997</v>
      </c>
      <c r="H14" s="7">
        <v>5049177.07</v>
      </c>
      <c r="I14" s="7">
        <v>5015027.21</v>
      </c>
      <c r="J14" s="7">
        <v>5444815.6299999999</v>
      </c>
      <c r="K14" s="52">
        <v>5025702.53</v>
      </c>
      <c r="L14" s="24">
        <f t="shared" si="1"/>
        <v>345829527.80000001</v>
      </c>
      <c r="M14" s="35">
        <f t="shared" si="0"/>
        <v>0.63762639148908717</v>
      </c>
    </row>
    <row r="15" spans="1:13">
      <c r="A15" s="5">
        <v>14</v>
      </c>
      <c r="B15" s="5" t="s">
        <v>3561</v>
      </c>
      <c r="C15" s="6">
        <v>2273</v>
      </c>
      <c r="D15" s="6">
        <v>3701</v>
      </c>
      <c r="E15" s="6">
        <v>5383</v>
      </c>
      <c r="F15" s="7">
        <v>2130324.65</v>
      </c>
      <c r="G15" s="7">
        <v>3467042.8</v>
      </c>
      <c r="H15" s="7">
        <v>5058666.34</v>
      </c>
      <c r="I15" s="7">
        <v>2097662.2200000002</v>
      </c>
      <c r="J15" s="7">
        <v>3390463.67</v>
      </c>
      <c r="K15" s="52">
        <v>4974832.97</v>
      </c>
      <c r="L15" s="24">
        <f t="shared" si="1"/>
        <v>350804360.77000004</v>
      </c>
      <c r="M15" s="35">
        <f t="shared" si="0"/>
        <v>0.64679878580457928</v>
      </c>
    </row>
    <row r="16" spans="1:13">
      <c r="A16" s="5">
        <v>15</v>
      </c>
      <c r="B16" s="5" t="s">
        <v>4336</v>
      </c>
      <c r="C16" s="6">
        <v>38182</v>
      </c>
      <c r="D16" s="6">
        <v>38589</v>
      </c>
      <c r="E16" s="6">
        <v>38271</v>
      </c>
      <c r="F16" s="7">
        <v>5040047.57</v>
      </c>
      <c r="G16" s="7">
        <v>5069921.75</v>
      </c>
      <c r="H16" s="7">
        <v>5017649.25</v>
      </c>
      <c r="I16" s="7">
        <v>4892675.05</v>
      </c>
      <c r="J16" s="7">
        <v>4935296.9400000004</v>
      </c>
      <c r="K16" s="52">
        <v>4892134.4800000004</v>
      </c>
      <c r="L16" s="24">
        <f t="shared" si="1"/>
        <v>355696495.25000006</v>
      </c>
      <c r="M16" s="35">
        <f t="shared" si="0"/>
        <v>0.6558187040140091</v>
      </c>
    </row>
    <row r="17" spans="1:13">
      <c r="A17" s="5">
        <v>16</v>
      </c>
      <c r="B17" s="5" t="s">
        <v>3470</v>
      </c>
      <c r="C17" s="6">
        <v>4885</v>
      </c>
      <c r="D17" s="6">
        <v>4353</v>
      </c>
      <c r="E17" s="6">
        <v>5603</v>
      </c>
      <c r="F17" s="7">
        <v>4627085.75</v>
      </c>
      <c r="G17" s="7">
        <v>4114617.98</v>
      </c>
      <c r="H17" s="7">
        <v>4960104.2</v>
      </c>
      <c r="I17" s="7">
        <v>4490775.3</v>
      </c>
      <c r="J17" s="7">
        <v>3992430.17</v>
      </c>
      <c r="K17" s="52">
        <v>4817817.0999999996</v>
      </c>
      <c r="L17" s="24">
        <f t="shared" si="1"/>
        <v>360514312.35000008</v>
      </c>
      <c r="M17" s="35">
        <f t="shared" si="0"/>
        <v>0.66470159886648117</v>
      </c>
    </row>
    <row r="18" spans="1:13">
      <c r="A18" s="5">
        <v>17</v>
      </c>
      <c r="B18" s="5" t="s">
        <v>3573</v>
      </c>
      <c r="C18" s="6">
        <v>4218</v>
      </c>
      <c r="D18" s="6">
        <v>4146</v>
      </c>
      <c r="E18" s="6">
        <v>3971</v>
      </c>
      <c r="F18" s="7">
        <v>4975314.9800000004</v>
      </c>
      <c r="G18" s="7">
        <v>5017255.37</v>
      </c>
      <c r="H18" s="7">
        <v>4732612.6500000004</v>
      </c>
      <c r="I18" s="7">
        <v>4970692.67</v>
      </c>
      <c r="J18" s="7">
        <v>5000620.8</v>
      </c>
      <c r="K18" s="52">
        <v>4726960.2300000004</v>
      </c>
      <c r="L18" s="24">
        <f t="shared" si="1"/>
        <v>365241272.5800001</v>
      </c>
      <c r="M18" s="35">
        <f t="shared" si="0"/>
        <v>0.6734169755242847</v>
      </c>
    </row>
    <row r="19" spans="1:13">
      <c r="A19" s="5">
        <v>18</v>
      </c>
      <c r="B19" s="5" t="s">
        <v>3678</v>
      </c>
      <c r="C19" s="6">
        <v>2656</v>
      </c>
      <c r="D19" s="6">
        <v>4046</v>
      </c>
      <c r="E19" s="6">
        <v>3349</v>
      </c>
      <c r="F19" s="7">
        <v>3785161.82</v>
      </c>
      <c r="G19" s="7">
        <v>5703024.4800000004</v>
      </c>
      <c r="H19" s="7">
        <v>4655222.76</v>
      </c>
      <c r="I19" s="7">
        <v>3777763.38</v>
      </c>
      <c r="J19" s="7">
        <v>5703024.4800000004</v>
      </c>
      <c r="K19" s="52">
        <v>4649815.3499999996</v>
      </c>
      <c r="L19" s="24">
        <f t="shared" si="1"/>
        <v>369891087.93000013</v>
      </c>
      <c r="M19" s="35">
        <f t="shared" si="0"/>
        <v>0.68199011559584533</v>
      </c>
    </row>
    <row r="20" spans="1:13">
      <c r="A20" s="5">
        <v>19</v>
      </c>
      <c r="B20" s="5" t="s">
        <v>3514</v>
      </c>
      <c r="C20" s="6">
        <v>7013</v>
      </c>
      <c r="D20" s="6">
        <v>7522</v>
      </c>
      <c r="E20" s="6">
        <v>7021</v>
      </c>
      <c r="F20" s="7">
        <v>5276484.46</v>
      </c>
      <c r="G20" s="7">
        <v>5279716.1399999997</v>
      </c>
      <c r="H20" s="7">
        <v>4292374.26</v>
      </c>
      <c r="I20" s="7">
        <v>5190328.08</v>
      </c>
      <c r="J20" s="7">
        <v>5183978.37</v>
      </c>
      <c r="K20" s="52">
        <v>4216349.49</v>
      </c>
      <c r="L20" s="24">
        <f t="shared" si="1"/>
        <v>374107437.42000014</v>
      </c>
      <c r="M20" s="35">
        <f t="shared" si="0"/>
        <v>0.68976404897761356</v>
      </c>
    </row>
    <row r="21" spans="1:13">
      <c r="A21" s="5">
        <v>20</v>
      </c>
      <c r="B21" s="5" t="s">
        <v>4180</v>
      </c>
      <c r="C21" s="6">
        <v>149038</v>
      </c>
      <c r="D21" s="6">
        <v>139755</v>
      </c>
      <c r="E21" s="6">
        <v>143067</v>
      </c>
      <c r="F21" s="7">
        <v>6057942.9000000004</v>
      </c>
      <c r="G21" s="7">
        <v>5303649.59</v>
      </c>
      <c r="H21" s="7">
        <v>4410341.46</v>
      </c>
      <c r="I21" s="7">
        <v>5563006.5999999996</v>
      </c>
      <c r="J21" s="7">
        <v>4880406.0999999996</v>
      </c>
      <c r="K21" s="52">
        <v>4073566.95</v>
      </c>
      <c r="L21" s="24">
        <f t="shared" si="1"/>
        <v>378181004.37000012</v>
      </c>
      <c r="M21" s="35">
        <f t="shared" si="0"/>
        <v>0.69727472573023552</v>
      </c>
    </row>
    <row r="22" spans="1:13">
      <c r="A22" s="5">
        <v>21</v>
      </c>
      <c r="B22" s="5" t="s">
        <v>3802</v>
      </c>
      <c r="C22" s="6">
        <v>2989</v>
      </c>
      <c r="D22" s="6">
        <v>3555</v>
      </c>
      <c r="E22" s="6">
        <v>3472</v>
      </c>
      <c r="F22" s="7">
        <v>3633751.2</v>
      </c>
      <c r="G22" s="7">
        <v>4155085.37</v>
      </c>
      <c r="H22" s="7">
        <v>3969259.86</v>
      </c>
      <c r="I22" s="7">
        <v>3534294.43</v>
      </c>
      <c r="J22" s="7">
        <v>4055802.19</v>
      </c>
      <c r="K22" s="52">
        <v>3895629.35</v>
      </c>
      <c r="L22" s="24">
        <f t="shared" si="1"/>
        <v>382076633.72000015</v>
      </c>
      <c r="M22" s="35">
        <f t="shared" si="0"/>
        <v>0.70445732838658248</v>
      </c>
    </row>
    <row r="23" spans="1:13">
      <c r="A23" s="5">
        <v>22</v>
      </c>
      <c r="B23" s="5" t="s">
        <v>3578</v>
      </c>
      <c r="C23" s="6">
        <v>2641</v>
      </c>
      <c r="D23" s="6">
        <v>2981</v>
      </c>
      <c r="E23" s="6">
        <v>2465</v>
      </c>
      <c r="F23" s="7">
        <v>4491095.68</v>
      </c>
      <c r="G23" s="7">
        <v>4957319.4400000004</v>
      </c>
      <c r="H23" s="7">
        <v>3584601.61</v>
      </c>
      <c r="I23" s="7">
        <v>4491095.68</v>
      </c>
      <c r="J23" s="7">
        <v>4957319.4400000004</v>
      </c>
      <c r="K23" s="52">
        <v>3582647.85</v>
      </c>
      <c r="L23" s="24">
        <f t="shared" si="1"/>
        <v>385659281.57000017</v>
      </c>
      <c r="M23" s="35">
        <f t="shared" si="0"/>
        <v>0.71106286850660583</v>
      </c>
    </row>
    <row r="24" spans="1:13">
      <c r="A24" s="5">
        <v>23</v>
      </c>
      <c r="B24" s="5" t="s">
        <v>3721</v>
      </c>
      <c r="C24" s="6">
        <v>8135</v>
      </c>
      <c r="D24" s="6">
        <v>13767</v>
      </c>
      <c r="E24" s="6">
        <v>50682</v>
      </c>
      <c r="F24" s="7">
        <v>805458.13</v>
      </c>
      <c r="G24" s="7">
        <v>1698217.53</v>
      </c>
      <c r="H24" s="7">
        <v>3952685.68</v>
      </c>
      <c r="I24" s="7">
        <v>723998.89</v>
      </c>
      <c r="J24" s="7">
        <v>1530452.34</v>
      </c>
      <c r="K24" s="52">
        <v>3568574.39</v>
      </c>
      <c r="L24" s="24">
        <f t="shared" si="1"/>
        <v>389227855.96000016</v>
      </c>
      <c r="M24" s="35">
        <f t="shared" si="0"/>
        <v>0.71764246055454683</v>
      </c>
    </row>
    <row r="25" spans="1:13">
      <c r="A25" s="5">
        <v>24</v>
      </c>
      <c r="B25" s="5" t="s">
        <v>3664</v>
      </c>
      <c r="C25" s="6">
        <v>1920</v>
      </c>
      <c r="D25" s="6">
        <v>1207</v>
      </c>
      <c r="E25" s="6">
        <v>1368</v>
      </c>
      <c r="F25" s="7">
        <v>5217955.4400000004</v>
      </c>
      <c r="G25" s="7">
        <v>3180843.25</v>
      </c>
      <c r="H25" s="7">
        <v>3299712.75</v>
      </c>
      <c r="I25" s="7">
        <v>5217955.4400000004</v>
      </c>
      <c r="J25" s="7">
        <v>3180843.25</v>
      </c>
      <c r="K25" s="52">
        <v>3299712.75</v>
      </c>
      <c r="L25" s="24">
        <f t="shared" si="1"/>
        <v>392527568.71000016</v>
      </c>
      <c r="M25" s="35">
        <f t="shared" si="0"/>
        <v>0.72372633646623541</v>
      </c>
    </row>
    <row r="26" spans="1:13">
      <c r="A26" s="5">
        <v>25</v>
      </c>
      <c r="B26" s="5" t="s">
        <v>3761</v>
      </c>
      <c r="C26" s="6">
        <v>216</v>
      </c>
      <c r="D26" s="6">
        <v>199</v>
      </c>
      <c r="E26" s="6">
        <v>624</v>
      </c>
      <c r="F26" s="7">
        <v>1050072.01</v>
      </c>
      <c r="G26" s="7">
        <v>1114571.26</v>
      </c>
      <c r="H26" s="7">
        <v>3234686.11</v>
      </c>
      <c r="I26" s="7">
        <v>1050072.01</v>
      </c>
      <c r="J26" s="7">
        <v>1114571.26</v>
      </c>
      <c r="K26" s="52">
        <v>3223603.73</v>
      </c>
      <c r="L26" s="24">
        <f t="shared" si="1"/>
        <v>395751172.44000018</v>
      </c>
      <c r="M26" s="35">
        <f t="shared" si="0"/>
        <v>0.72966988566813984</v>
      </c>
    </row>
    <row r="27" spans="1:13">
      <c r="A27" s="5">
        <v>26</v>
      </c>
      <c r="B27" s="5" t="s">
        <v>3549</v>
      </c>
      <c r="C27" s="6">
        <v>16686</v>
      </c>
      <c r="D27" s="6">
        <v>17703</v>
      </c>
      <c r="E27" s="6">
        <v>20958</v>
      </c>
      <c r="F27" s="7">
        <v>2658848.8199999998</v>
      </c>
      <c r="G27" s="7">
        <v>2730970.12</v>
      </c>
      <c r="H27" s="7">
        <v>3217555.95</v>
      </c>
      <c r="I27" s="7">
        <v>2649525.2799999998</v>
      </c>
      <c r="J27" s="7">
        <v>2716372.67</v>
      </c>
      <c r="K27" s="52">
        <v>3197985.34</v>
      </c>
      <c r="L27" s="24">
        <f t="shared" si="1"/>
        <v>398949157.78000015</v>
      </c>
      <c r="M27" s="35">
        <f t="shared" si="0"/>
        <v>0.73556620072646084</v>
      </c>
    </row>
    <row r="28" spans="1:13">
      <c r="A28" s="5">
        <v>27</v>
      </c>
      <c r="B28" s="5" t="s">
        <v>3587</v>
      </c>
      <c r="C28" s="6">
        <v>9112</v>
      </c>
      <c r="D28" s="6">
        <v>11260</v>
      </c>
      <c r="E28" s="6">
        <v>10353</v>
      </c>
      <c r="F28" s="7">
        <v>2680285.21</v>
      </c>
      <c r="G28" s="7">
        <v>3100337.37</v>
      </c>
      <c r="H28" s="7">
        <v>2794443.84</v>
      </c>
      <c r="I28" s="7">
        <v>2479736.58</v>
      </c>
      <c r="J28" s="7">
        <v>2898377.88</v>
      </c>
      <c r="K28" s="52">
        <v>2606217.46</v>
      </c>
      <c r="L28" s="24">
        <f t="shared" si="1"/>
        <v>401555375.24000013</v>
      </c>
      <c r="M28" s="35">
        <f t="shared" si="0"/>
        <v>0.74037143828100727</v>
      </c>
    </row>
    <row r="29" spans="1:13">
      <c r="A29" s="5">
        <v>28</v>
      </c>
      <c r="B29" s="5" t="s">
        <v>5067</v>
      </c>
      <c r="C29" s="6">
        <v>90712</v>
      </c>
      <c r="D29" s="6">
        <v>87389</v>
      </c>
      <c r="E29" s="6">
        <v>85760</v>
      </c>
      <c r="F29" s="7">
        <v>3154935.26</v>
      </c>
      <c r="G29" s="7">
        <v>2894936.03</v>
      </c>
      <c r="H29" s="7">
        <v>2446493.27</v>
      </c>
      <c r="I29" s="7">
        <v>2985605.53</v>
      </c>
      <c r="J29" s="7">
        <v>2746350.8</v>
      </c>
      <c r="K29" s="52">
        <v>2315194.56</v>
      </c>
      <c r="L29" s="24">
        <f t="shared" si="1"/>
        <v>403870569.80000013</v>
      </c>
      <c r="M29" s="35">
        <f t="shared" si="0"/>
        <v>0.74464009967114086</v>
      </c>
    </row>
    <row r="30" spans="1:13">
      <c r="A30" s="5">
        <v>29</v>
      </c>
      <c r="B30" s="5" t="s">
        <v>3941</v>
      </c>
      <c r="C30" s="6">
        <v>8925</v>
      </c>
      <c r="D30" s="6">
        <v>15920</v>
      </c>
      <c r="E30" s="6">
        <v>54807</v>
      </c>
      <c r="F30" s="7">
        <v>832674.22</v>
      </c>
      <c r="G30" s="7">
        <v>1111763.27</v>
      </c>
      <c r="H30" s="7">
        <v>2496084.73</v>
      </c>
      <c r="I30" s="7">
        <v>760649.67</v>
      </c>
      <c r="J30" s="7">
        <v>1022970.47</v>
      </c>
      <c r="K30" s="52">
        <v>2302273.7400000002</v>
      </c>
      <c r="L30" s="24">
        <f t="shared" si="1"/>
        <v>406172843.54000014</v>
      </c>
      <c r="M30" s="35">
        <f t="shared" si="0"/>
        <v>0.74888493817985613</v>
      </c>
    </row>
    <row r="31" spans="1:13">
      <c r="A31" s="5">
        <v>30</v>
      </c>
      <c r="B31" s="5" t="s">
        <v>3517</v>
      </c>
      <c r="C31" s="6">
        <v>3599</v>
      </c>
      <c r="D31" s="6">
        <v>3870</v>
      </c>
      <c r="E31" s="6">
        <v>3598</v>
      </c>
      <c r="F31" s="7">
        <v>2213914.02</v>
      </c>
      <c r="G31" s="7">
        <v>2398132.6</v>
      </c>
      <c r="H31" s="7">
        <v>2199293.08</v>
      </c>
      <c r="I31" s="7">
        <v>2209256.21</v>
      </c>
      <c r="J31" s="7">
        <v>2371453.04</v>
      </c>
      <c r="K31" s="52">
        <v>2179061.23</v>
      </c>
      <c r="L31" s="24">
        <f t="shared" si="1"/>
        <v>408351904.77000016</v>
      </c>
      <c r="M31" s="35">
        <f t="shared" si="0"/>
        <v>0.75290260248329943</v>
      </c>
    </row>
    <row r="32" spans="1:13">
      <c r="A32" s="5">
        <v>31</v>
      </c>
      <c r="B32" s="5" t="s">
        <v>3862</v>
      </c>
      <c r="C32" s="6">
        <v>2862</v>
      </c>
      <c r="D32" s="6">
        <v>2508</v>
      </c>
      <c r="E32" s="6">
        <v>2527</v>
      </c>
      <c r="F32" s="7">
        <v>2436929.33</v>
      </c>
      <c r="G32" s="7">
        <v>2548261.7599999998</v>
      </c>
      <c r="H32" s="7">
        <v>2168120.44</v>
      </c>
      <c r="I32" s="7">
        <v>2436929.33</v>
      </c>
      <c r="J32" s="7">
        <v>2548261.7599999998</v>
      </c>
      <c r="K32" s="52">
        <v>2168120.44</v>
      </c>
      <c r="L32" s="24">
        <f t="shared" si="1"/>
        <v>410520025.21000016</v>
      </c>
      <c r="M32" s="35">
        <f t="shared" si="0"/>
        <v>0.75690009460395613</v>
      </c>
    </row>
    <row r="33" spans="1:13">
      <c r="A33" s="5">
        <v>32</v>
      </c>
      <c r="B33" s="5" t="s">
        <v>4315</v>
      </c>
      <c r="C33" s="6">
        <v>8984</v>
      </c>
      <c r="D33" s="6">
        <v>10254</v>
      </c>
      <c r="E33" s="6">
        <v>10542</v>
      </c>
      <c r="F33" s="7">
        <v>1906963.22</v>
      </c>
      <c r="G33" s="7">
        <v>2004423.76</v>
      </c>
      <c r="H33" s="7">
        <v>2109740.0099999998</v>
      </c>
      <c r="I33" s="7">
        <v>1878104.65</v>
      </c>
      <c r="J33" s="7">
        <v>1965560.5</v>
      </c>
      <c r="K33" s="52">
        <v>2072786.36</v>
      </c>
      <c r="L33" s="24">
        <f t="shared" si="1"/>
        <v>412592811.57000017</v>
      </c>
      <c r="M33" s="35">
        <f t="shared" si="0"/>
        <v>0.76072181363258384</v>
      </c>
    </row>
    <row r="34" spans="1:13">
      <c r="A34" s="5">
        <v>33</v>
      </c>
      <c r="B34" s="5" t="s">
        <v>4357</v>
      </c>
      <c r="C34" s="6">
        <v>13186</v>
      </c>
      <c r="D34" s="6">
        <v>16746</v>
      </c>
      <c r="E34" s="6">
        <v>111514</v>
      </c>
      <c r="F34" s="7">
        <v>667111.72</v>
      </c>
      <c r="G34" s="7">
        <v>640656.93999999994</v>
      </c>
      <c r="H34" s="7">
        <v>2272035.2799999998</v>
      </c>
      <c r="I34" s="7">
        <v>588348.23</v>
      </c>
      <c r="J34" s="7">
        <v>566841.04</v>
      </c>
      <c r="K34" s="52">
        <v>1993445.88</v>
      </c>
      <c r="L34" s="24">
        <f t="shared" si="1"/>
        <v>414586257.45000017</v>
      </c>
      <c r="M34" s="35">
        <f t="shared" si="0"/>
        <v>0.76439724791715502</v>
      </c>
    </row>
    <row r="35" spans="1:13">
      <c r="A35" s="5">
        <v>34</v>
      </c>
      <c r="B35" s="5" t="s">
        <v>6638</v>
      </c>
      <c r="C35" s="6">
        <v>73891</v>
      </c>
      <c r="D35" s="6">
        <v>77078</v>
      </c>
      <c r="E35" s="6">
        <v>78322</v>
      </c>
      <c r="F35" s="7">
        <v>2378019.2400000002</v>
      </c>
      <c r="G35" s="7">
        <v>2262094.0099999998</v>
      </c>
      <c r="H35" s="7">
        <v>2245156.11</v>
      </c>
      <c r="I35" s="7">
        <v>2081244.65</v>
      </c>
      <c r="J35" s="7">
        <v>1967302.39</v>
      </c>
      <c r="K35" s="52">
        <v>1938949.33</v>
      </c>
      <c r="L35" s="24">
        <f t="shared" si="1"/>
        <v>416525206.78000015</v>
      </c>
      <c r="M35" s="35">
        <f t="shared" si="0"/>
        <v>0.76797220368346275</v>
      </c>
    </row>
    <row r="36" spans="1:13">
      <c r="A36" s="5">
        <v>35</v>
      </c>
      <c r="B36" s="5" t="s">
        <v>3732</v>
      </c>
      <c r="C36" s="6">
        <v>3746</v>
      </c>
      <c r="D36" s="6">
        <v>3939</v>
      </c>
      <c r="E36" s="6">
        <v>4520</v>
      </c>
      <c r="F36" s="7">
        <v>1681091.21</v>
      </c>
      <c r="G36" s="7">
        <v>1765495.21</v>
      </c>
      <c r="H36" s="7">
        <v>1956790.27</v>
      </c>
      <c r="I36" s="7">
        <v>1652191.13</v>
      </c>
      <c r="J36" s="7">
        <v>1731167.91</v>
      </c>
      <c r="K36" s="52">
        <v>1924990.62</v>
      </c>
      <c r="L36" s="24">
        <f t="shared" si="1"/>
        <v>418450197.40000015</v>
      </c>
      <c r="M36" s="35">
        <f t="shared" si="0"/>
        <v>0.77152142294906223</v>
      </c>
    </row>
    <row r="37" spans="1:13">
      <c r="A37" s="5">
        <v>36</v>
      </c>
      <c r="B37" s="5" t="s">
        <v>3918</v>
      </c>
      <c r="C37" s="6">
        <v>489</v>
      </c>
      <c r="D37" s="6">
        <v>883</v>
      </c>
      <c r="E37" s="6">
        <v>714</v>
      </c>
      <c r="F37" s="7">
        <v>820053.06</v>
      </c>
      <c r="G37" s="7">
        <v>2289321.7999999998</v>
      </c>
      <c r="H37" s="7">
        <v>1833848.18</v>
      </c>
      <c r="I37" s="7">
        <v>820053.06</v>
      </c>
      <c r="J37" s="7">
        <v>2289321.7999999998</v>
      </c>
      <c r="K37" s="52">
        <v>1833848.18</v>
      </c>
      <c r="L37" s="24">
        <f t="shared" si="1"/>
        <v>420284045.58000016</v>
      </c>
      <c r="M37" s="35">
        <f t="shared" si="0"/>
        <v>0.77490259749766377</v>
      </c>
    </row>
    <row r="38" spans="1:13">
      <c r="A38" s="5">
        <v>37</v>
      </c>
      <c r="B38" s="5" t="s">
        <v>3735</v>
      </c>
      <c r="C38" s="6">
        <v>4685</v>
      </c>
      <c r="D38" s="6">
        <v>4128</v>
      </c>
      <c r="E38" s="6">
        <v>4758</v>
      </c>
      <c r="F38" s="7">
        <v>1756138.53</v>
      </c>
      <c r="G38" s="7">
        <v>1563214.67</v>
      </c>
      <c r="H38" s="7">
        <v>1799988.48</v>
      </c>
      <c r="I38" s="7">
        <v>1716686.34</v>
      </c>
      <c r="J38" s="7">
        <v>1535364.23</v>
      </c>
      <c r="K38" s="52">
        <v>1774446.19</v>
      </c>
      <c r="L38" s="24">
        <f t="shared" si="1"/>
        <v>422058491.77000016</v>
      </c>
      <c r="M38" s="35">
        <f t="shared" si="0"/>
        <v>0.77817424907761668</v>
      </c>
    </row>
    <row r="39" spans="1:13">
      <c r="A39" s="5">
        <v>38</v>
      </c>
      <c r="B39" s="5" t="s">
        <v>3552</v>
      </c>
      <c r="C39" s="6">
        <v>24963</v>
      </c>
      <c r="D39" s="6">
        <v>23948</v>
      </c>
      <c r="E39" s="6">
        <v>21486</v>
      </c>
      <c r="F39" s="7">
        <v>2143504.9300000002</v>
      </c>
      <c r="G39" s="7">
        <v>2005918.67</v>
      </c>
      <c r="H39" s="7">
        <v>1776683.08</v>
      </c>
      <c r="I39" s="7">
        <v>2139006.91</v>
      </c>
      <c r="J39" s="7">
        <v>1996070.88</v>
      </c>
      <c r="K39" s="52">
        <v>1768857.07</v>
      </c>
      <c r="L39" s="24">
        <f t="shared" si="1"/>
        <v>423827348.84000015</v>
      </c>
      <c r="M39" s="35">
        <f t="shared" si="0"/>
        <v>0.78143559566585918</v>
      </c>
    </row>
    <row r="40" spans="1:13">
      <c r="A40" s="5">
        <v>39</v>
      </c>
      <c r="B40" s="5" t="s">
        <v>3947</v>
      </c>
      <c r="C40" s="6">
        <v>0</v>
      </c>
      <c r="D40" s="6">
        <v>0</v>
      </c>
      <c r="E40" s="6">
        <v>2868</v>
      </c>
      <c r="F40" s="47"/>
      <c r="G40" s="47"/>
      <c r="H40" s="7">
        <v>1800792.18</v>
      </c>
      <c r="I40" s="47"/>
      <c r="J40" s="47"/>
      <c r="K40" s="52">
        <v>1667814.71</v>
      </c>
      <c r="L40" s="24">
        <f t="shared" si="1"/>
        <v>425495163.55000013</v>
      </c>
      <c r="M40" s="35">
        <f t="shared" si="0"/>
        <v>0.78451064446800989</v>
      </c>
    </row>
    <row r="41" spans="1:13">
      <c r="A41" s="5">
        <v>40</v>
      </c>
      <c r="B41" s="5" t="s">
        <v>4819</v>
      </c>
      <c r="C41" s="6">
        <v>0</v>
      </c>
      <c r="D41" s="6">
        <v>153</v>
      </c>
      <c r="E41" s="6">
        <v>836</v>
      </c>
      <c r="F41" s="47"/>
      <c r="G41" s="7">
        <v>273556.15000000002</v>
      </c>
      <c r="H41" s="7">
        <v>1610975.26</v>
      </c>
      <c r="I41" s="47"/>
      <c r="J41" s="7">
        <v>273556.15000000002</v>
      </c>
      <c r="K41" s="52">
        <v>1609104.78</v>
      </c>
      <c r="L41" s="24">
        <f t="shared" si="1"/>
        <v>427104268.3300001</v>
      </c>
      <c r="M41" s="35">
        <f t="shared" si="0"/>
        <v>0.78747744629353988</v>
      </c>
    </row>
    <row r="42" spans="1:13">
      <c r="A42" s="5">
        <v>41</v>
      </c>
      <c r="B42" s="5" t="s">
        <v>3813</v>
      </c>
      <c r="C42" s="6">
        <v>25006</v>
      </c>
      <c r="D42" s="6">
        <v>32681</v>
      </c>
      <c r="E42" s="6">
        <v>40804</v>
      </c>
      <c r="F42" s="7">
        <v>1269003.3899999999</v>
      </c>
      <c r="G42" s="7">
        <v>1511409.68</v>
      </c>
      <c r="H42" s="7">
        <v>1785350.63</v>
      </c>
      <c r="I42" s="7">
        <v>1136178.71</v>
      </c>
      <c r="J42" s="7">
        <v>1352087.18</v>
      </c>
      <c r="K42" s="52">
        <v>1581994.89</v>
      </c>
      <c r="L42" s="24">
        <f t="shared" si="1"/>
        <v>428686263.22000009</v>
      </c>
      <c r="M42" s="35">
        <f t="shared" si="0"/>
        <v>0.79039426400856228</v>
      </c>
    </row>
    <row r="43" spans="1:13">
      <c r="A43" s="5">
        <v>42</v>
      </c>
      <c r="B43" s="5" t="s">
        <v>4174</v>
      </c>
      <c r="C43" s="6">
        <v>63454</v>
      </c>
      <c r="D43" s="6">
        <v>62852</v>
      </c>
      <c r="E43" s="6">
        <v>65406</v>
      </c>
      <c r="F43" s="7">
        <v>1948352.4</v>
      </c>
      <c r="G43" s="7">
        <v>1802638.16</v>
      </c>
      <c r="H43" s="7">
        <v>1813354.66</v>
      </c>
      <c r="I43" s="7">
        <v>1666096.2</v>
      </c>
      <c r="J43" s="7">
        <v>1542872.34</v>
      </c>
      <c r="K43" s="52">
        <v>1559522.13</v>
      </c>
      <c r="L43" s="24">
        <f t="shared" si="1"/>
        <v>430245785.35000008</v>
      </c>
      <c r="M43" s="35">
        <f t="shared" si="0"/>
        <v>0.79326964736441707</v>
      </c>
    </row>
    <row r="44" spans="1:13">
      <c r="A44" s="5">
        <v>43</v>
      </c>
      <c r="B44" s="5" t="s">
        <v>3842</v>
      </c>
      <c r="C44" s="6">
        <v>1430</v>
      </c>
      <c r="D44" s="6">
        <v>1620</v>
      </c>
      <c r="E44" s="6">
        <v>1191</v>
      </c>
      <c r="F44" s="7">
        <v>2038582.74</v>
      </c>
      <c r="G44" s="7">
        <v>2202166.2400000002</v>
      </c>
      <c r="H44" s="7">
        <v>1533298.83</v>
      </c>
      <c r="I44" s="7">
        <v>2038582.74</v>
      </c>
      <c r="J44" s="7">
        <v>2202166.2400000002</v>
      </c>
      <c r="K44" s="52">
        <v>1530377.69</v>
      </c>
      <c r="L44" s="24">
        <f t="shared" si="1"/>
        <v>431776163.04000008</v>
      </c>
      <c r="M44" s="35">
        <f t="shared" si="0"/>
        <v>0.79609129538937828</v>
      </c>
    </row>
    <row r="45" spans="1:13">
      <c r="A45" s="5">
        <v>44</v>
      </c>
      <c r="B45" s="5" t="s">
        <v>5686</v>
      </c>
      <c r="C45" s="6">
        <v>60310</v>
      </c>
      <c r="D45" s="6">
        <v>63073</v>
      </c>
      <c r="E45" s="6">
        <v>63245</v>
      </c>
      <c r="F45" s="7">
        <v>1910186.99</v>
      </c>
      <c r="G45" s="7">
        <v>1867475.1</v>
      </c>
      <c r="H45" s="7">
        <v>1712590.86</v>
      </c>
      <c r="I45" s="7">
        <v>1701522.81</v>
      </c>
      <c r="J45" s="7">
        <v>1666752.26</v>
      </c>
      <c r="K45" s="52">
        <v>1521886.48</v>
      </c>
      <c r="L45" s="24">
        <f t="shared" si="1"/>
        <v>433298049.5200001</v>
      </c>
      <c r="M45" s="35">
        <f t="shared" si="0"/>
        <v>0.79889728766734136</v>
      </c>
    </row>
    <row r="46" spans="1:13">
      <c r="A46" s="5">
        <v>45</v>
      </c>
      <c r="B46" s="5" t="s">
        <v>5385</v>
      </c>
      <c r="C46" s="6">
        <v>138437</v>
      </c>
      <c r="D46" s="6">
        <v>133802</v>
      </c>
      <c r="E46" s="6">
        <v>138319</v>
      </c>
      <c r="F46" s="7">
        <v>2519788.2799999998</v>
      </c>
      <c r="G46" s="7">
        <v>1894912.08</v>
      </c>
      <c r="H46" s="7">
        <v>1652954.87</v>
      </c>
      <c r="I46" s="7">
        <v>2271926.61</v>
      </c>
      <c r="J46" s="7">
        <v>1698032.88</v>
      </c>
      <c r="K46" s="52">
        <v>1484790.52</v>
      </c>
      <c r="L46" s="24">
        <f t="shared" si="1"/>
        <v>434782840.04000008</v>
      </c>
      <c r="M46" s="35">
        <f t="shared" si="0"/>
        <v>0.80163488392584337</v>
      </c>
    </row>
    <row r="47" spans="1:13">
      <c r="A47" s="5">
        <v>46</v>
      </c>
      <c r="B47" s="5" t="s">
        <v>4264</v>
      </c>
      <c r="C47" s="6">
        <v>5066</v>
      </c>
      <c r="D47" s="6">
        <v>6522</v>
      </c>
      <c r="E47" s="6">
        <v>5546</v>
      </c>
      <c r="F47" s="7">
        <v>1988623.89</v>
      </c>
      <c r="G47" s="7">
        <v>1563678.26</v>
      </c>
      <c r="H47" s="7">
        <v>1561515.57</v>
      </c>
      <c r="I47" s="7">
        <v>1840664.38</v>
      </c>
      <c r="J47" s="7">
        <v>1468387.18</v>
      </c>
      <c r="K47" s="52">
        <v>1444905.79</v>
      </c>
      <c r="L47" s="24">
        <f t="shared" si="1"/>
        <v>436227745.8300001</v>
      </c>
      <c r="M47" s="35">
        <f t="shared" si="0"/>
        <v>0.80429894234439525</v>
      </c>
    </row>
    <row r="48" spans="1:13">
      <c r="A48" s="5">
        <v>47</v>
      </c>
      <c r="B48" s="5" t="s">
        <v>4415</v>
      </c>
      <c r="C48" s="6">
        <v>22362</v>
      </c>
      <c r="D48" s="6">
        <v>21255</v>
      </c>
      <c r="E48" s="6">
        <v>21044</v>
      </c>
      <c r="F48" s="7">
        <v>2015329.25</v>
      </c>
      <c r="G48" s="7">
        <v>1628291.36</v>
      </c>
      <c r="H48" s="7">
        <v>1443226.34</v>
      </c>
      <c r="I48" s="7">
        <v>2012057.9</v>
      </c>
      <c r="J48" s="7">
        <v>1623271.82</v>
      </c>
      <c r="K48" s="52">
        <v>1439900.87</v>
      </c>
      <c r="L48" s="24">
        <f t="shared" si="1"/>
        <v>437667646.70000011</v>
      </c>
      <c r="M48" s="35">
        <f t="shared" si="0"/>
        <v>0.80695377289539161</v>
      </c>
    </row>
    <row r="49" spans="1:13">
      <c r="A49" s="5">
        <v>48</v>
      </c>
      <c r="B49" s="5" t="s">
        <v>3938</v>
      </c>
      <c r="C49" s="6">
        <v>63976</v>
      </c>
      <c r="D49" s="6">
        <v>62653</v>
      </c>
      <c r="E49" s="6">
        <v>73546</v>
      </c>
      <c r="F49" s="7">
        <v>1091692.1399999999</v>
      </c>
      <c r="G49" s="7">
        <v>1002841.16</v>
      </c>
      <c r="H49" s="7">
        <v>1446306.94</v>
      </c>
      <c r="I49" s="7">
        <v>1048504.25</v>
      </c>
      <c r="J49" s="7">
        <v>960848.4</v>
      </c>
      <c r="K49" s="52">
        <v>1386150.38</v>
      </c>
      <c r="L49" s="24">
        <f t="shared" si="1"/>
        <v>439053797.0800001</v>
      </c>
      <c r="M49" s="35">
        <f t="shared" si="0"/>
        <v>0.80950950048315207</v>
      </c>
    </row>
    <row r="50" spans="1:13">
      <c r="A50" s="5">
        <v>49</v>
      </c>
      <c r="B50" s="5" t="s">
        <v>3754</v>
      </c>
      <c r="C50" s="6">
        <v>7752</v>
      </c>
      <c r="D50" s="6">
        <v>9208</v>
      </c>
      <c r="E50" s="6">
        <v>11764</v>
      </c>
      <c r="F50" s="7">
        <v>926918.76</v>
      </c>
      <c r="G50" s="7">
        <v>1103934.3799999999</v>
      </c>
      <c r="H50" s="7">
        <v>1384511.74</v>
      </c>
      <c r="I50" s="7">
        <v>921323.04</v>
      </c>
      <c r="J50" s="7">
        <v>1097848.4099999999</v>
      </c>
      <c r="K50" s="52">
        <v>1375973.09</v>
      </c>
      <c r="L50" s="24">
        <f t="shared" si="1"/>
        <v>440429770.17000008</v>
      </c>
      <c r="M50" s="35">
        <f t="shared" si="0"/>
        <v>0.81204646359831489</v>
      </c>
    </row>
    <row r="51" spans="1:13">
      <c r="A51" s="5">
        <v>50</v>
      </c>
      <c r="B51" s="5" t="s">
        <v>4844</v>
      </c>
      <c r="C51" s="6">
        <v>92893</v>
      </c>
      <c r="D51" s="6">
        <v>99329</v>
      </c>
      <c r="E51" s="6">
        <v>90603</v>
      </c>
      <c r="F51" s="7">
        <v>1449273.19</v>
      </c>
      <c r="G51" s="7">
        <v>1550862.01</v>
      </c>
      <c r="H51" s="7">
        <v>1507926.62</v>
      </c>
      <c r="I51" s="7">
        <v>1300364.31</v>
      </c>
      <c r="J51" s="7">
        <v>1394324.99</v>
      </c>
      <c r="K51" s="52">
        <v>1359272.28</v>
      </c>
      <c r="L51" s="24">
        <f t="shared" si="1"/>
        <v>441789042.45000005</v>
      </c>
      <c r="M51" s="35">
        <f t="shared" si="0"/>
        <v>0.81455263444052461</v>
      </c>
    </row>
    <row r="52" spans="1:13">
      <c r="A52" s="5">
        <v>51</v>
      </c>
      <c r="B52" s="5" t="s">
        <v>4737</v>
      </c>
      <c r="C52" s="6">
        <v>86984</v>
      </c>
      <c r="D52" s="6">
        <v>93166</v>
      </c>
      <c r="E52" s="6">
        <v>107614</v>
      </c>
      <c r="F52" s="7">
        <v>1329318.24</v>
      </c>
      <c r="G52" s="7">
        <v>1319748.6599999999</v>
      </c>
      <c r="H52" s="7">
        <v>1404619.05</v>
      </c>
      <c r="I52" s="7">
        <v>1262315.92</v>
      </c>
      <c r="J52" s="7">
        <v>1252158.8999999999</v>
      </c>
      <c r="K52" s="52">
        <v>1333067.6000000001</v>
      </c>
      <c r="L52" s="24">
        <f t="shared" si="1"/>
        <v>443122110.05000007</v>
      </c>
      <c r="M52" s="35">
        <f t="shared" si="0"/>
        <v>0.81701049016153926</v>
      </c>
    </row>
    <row r="53" spans="1:13">
      <c r="A53" s="5">
        <v>52</v>
      </c>
      <c r="B53" s="5" t="s">
        <v>3615</v>
      </c>
      <c r="C53" s="6">
        <v>3586</v>
      </c>
      <c r="D53" s="6">
        <v>2548</v>
      </c>
      <c r="E53" s="6">
        <v>2839</v>
      </c>
      <c r="F53" s="7">
        <v>1653426.42</v>
      </c>
      <c r="G53" s="7">
        <v>1173054.03</v>
      </c>
      <c r="H53" s="7">
        <v>1309962.18</v>
      </c>
      <c r="I53" s="7">
        <v>1638849.3</v>
      </c>
      <c r="J53" s="7">
        <v>1173054.03</v>
      </c>
      <c r="K53" s="52">
        <v>1305892.82</v>
      </c>
      <c r="L53" s="24">
        <f t="shared" si="1"/>
        <v>444428002.87000006</v>
      </c>
      <c r="M53" s="35">
        <f t="shared" si="0"/>
        <v>0.8194182421305084</v>
      </c>
    </row>
    <row r="54" spans="1:13" ht="22.5">
      <c r="A54" s="5">
        <v>53</v>
      </c>
      <c r="B54" s="5" t="s">
        <v>4902</v>
      </c>
      <c r="C54" s="6">
        <v>11615</v>
      </c>
      <c r="D54" s="6">
        <v>13294</v>
      </c>
      <c r="E54" s="6">
        <v>18256</v>
      </c>
      <c r="F54" s="7">
        <v>1172480.72</v>
      </c>
      <c r="G54" s="7">
        <v>1278963.46</v>
      </c>
      <c r="H54" s="7">
        <v>1332129.51</v>
      </c>
      <c r="I54" s="7">
        <v>1136583.3799999999</v>
      </c>
      <c r="J54" s="7">
        <v>1240603.47</v>
      </c>
      <c r="K54" s="52">
        <v>1296955.44</v>
      </c>
      <c r="L54" s="24">
        <f t="shared" si="1"/>
        <v>445724958.31000006</v>
      </c>
      <c r="M54" s="35">
        <f t="shared" si="0"/>
        <v>0.82180951572241401</v>
      </c>
    </row>
    <row r="55" spans="1:13">
      <c r="A55" s="5">
        <v>54</v>
      </c>
      <c r="B55" s="5" t="s">
        <v>3698</v>
      </c>
      <c r="C55" s="6">
        <v>895</v>
      </c>
      <c r="D55" s="6">
        <v>1025</v>
      </c>
      <c r="E55" s="6">
        <v>1173</v>
      </c>
      <c r="F55" s="7">
        <v>1312220.93</v>
      </c>
      <c r="G55" s="7">
        <v>1391858.34</v>
      </c>
      <c r="H55" s="7">
        <v>1349310.45</v>
      </c>
      <c r="I55" s="7">
        <v>1293518.06</v>
      </c>
      <c r="J55" s="7">
        <v>1333160.8500000001</v>
      </c>
      <c r="K55" s="52">
        <v>1294925.6399999999</v>
      </c>
      <c r="L55" s="24">
        <f t="shared" si="1"/>
        <v>447019883.95000005</v>
      </c>
      <c r="M55" s="35">
        <f t="shared" si="0"/>
        <v>0.82419704685178996</v>
      </c>
    </row>
    <row r="56" spans="1:13">
      <c r="A56" s="5">
        <v>55</v>
      </c>
      <c r="B56" s="5" t="s">
        <v>3602</v>
      </c>
      <c r="C56" s="6">
        <v>24705</v>
      </c>
      <c r="D56" s="6">
        <v>24872</v>
      </c>
      <c r="E56" s="6">
        <v>25240</v>
      </c>
      <c r="F56" s="7">
        <v>1503729.22</v>
      </c>
      <c r="G56" s="7">
        <v>1489985.86</v>
      </c>
      <c r="H56" s="7">
        <v>1427349.8</v>
      </c>
      <c r="I56" s="7">
        <v>1324065.57</v>
      </c>
      <c r="J56" s="7">
        <v>1308584.8799999999</v>
      </c>
      <c r="K56" s="52">
        <v>1255529.49</v>
      </c>
      <c r="L56" s="24">
        <f t="shared" si="1"/>
        <v>448275413.44000006</v>
      </c>
      <c r="M56" s="35">
        <f t="shared" si="0"/>
        <v>0.82651194096511116</v>
      </c>
    </row>
    <row r="57" spans="1:13">
      <c r="A57" s="5">
        <v>56</v>
      </c>
      <c r="B57" s="5" t="s">
        <v>3612</v>
      </c>
      <c r="C57" s="6">
        <v>332</v>
      </c>
      <c r="D57" s="6">
        <v>385</v>
      </c>
      <c r="E57" s="6">
        <v>509</v>
      </c>
      <c r="F57" s="7">
        <v>1081528.6299999999</v>
      </c>
      <c r="G57" s="7">
        <v>1140714.8</v>
      </c>
      <c r="H57" s="7">
        <v>1400827.49</v>
      </c>
      <c r="I57" s="7">
        <v>973859.58</v>
      </c>
      <c r="J57" s="7">
        <v>1001119.72</v>
      </c>
      <c r="K57" s="52">
        <v>1247953.68</v>
      </c>
      <c r="L57" s="24">
        <f t="shared" si="1"/>
        <v>449523367.12000006</v>
      </c>
      <c r="M57" s="35">
        <f t="shared" si="0"/>
        <v>0.82881286710865354</v>
      </c>
    </row>
    <row r="58" spans="1:13">
      <c r="A58" s="5">
        <v>57</v>
      </c>
      <c r="B58" s="5" t="s">
        <v>5062</v>
      </c>
      <c r="C58" s="6">
        <v>49525</v>
      </c>
      <c r="D58" s="6">
        <v>52879</v>
      </c>
      <c r="E58" s="6">
        <v>55585</v>
      </c>
      <c r="F58" s="7">
        <v>1617173.11</v>
      </c>
      <c r="G58" s="7">
        <v>1439664.28</v>
      </c>
      <c r="H58" s="7">
        <v>1462687.76</v>
      </c>
      <c r="I58" s="7">
        <v>1389821.58</v>
      </c>
      <c r="J58" s="7">
        <v>1229137.4099999999</v>
      </c>
      <c r="K58" s="52">
        <v>1245802.94</v>
      </c>
      <c r="L58" s="24">
        <f t="shared" si="1"/>
        <v>450769170.06000006</v>
      </c>
      <c r="M58" s="35">
        <f t="shared" si="0"/>
        <v>0.8311098278054222</v>
      </c>
    </row>
    <row r="59" spans="1:13">
      <c r="A59" s="5">
        <v>58</v>
      </c>
      <c r="B59" s="5" t="s">
        <v>3635</v>
      </c>
      <c r="C59" s="6">
        <v>7019</v>
      </c>
      <c r="D59" s="6">
        <v>9769</v>
      </c>
      <c r="E59" s="6">
        <v>12531</v>
      </c>
      <c r="F59" s="7">
        <v>867024</v>
      </c>
      <c r="G59" s="7">
        <v>1008956.37</v>
      </c>
      <c r="H59" s="7">
        <v>1220023.03</v>
      </c>
      <c r="I59" s="7">
        <v>860693.21</v>
      </c>
      <c r="J59" s="7">
        <v>1001425.16</v>
      </c>
      <c r="K59" s="52">
        <v>1216324.23</v>
      </c>
      <c r="L59" s="24">
        <f t="shared" si="1"/>
        <v>451985494.29000008</v>
      </c>
      <c r="M59" s="35">
        <f t="shared" si="0"/>
        <v>0.83335243685789206</v>
      </c>
    </row>
    <row r="60" spans="1:13">
      <c r="A60" s="5">
        <v>59</v>
      </c>
      <c r="B60" s="5" t="s">
        <v>3508</v>
      </c>
      <c r="C60" s="6">
        <v>5495</v>
      </c>
      <c r="D60" s="6">
        <v>5197</v>
      </c>
      <c r="E60" s="6">
        <v>5859</v>
      </c>
      <c r="F60" s="7">
        <v>1260234.21</v>
      </c>
      <c r="G60" s="7">
        <v>1213582.1200000001</v>
      </c>
      <c r="H60" s="7">
        <v>1244325.25</v>
      </c>
      <c r="I60" s="7">
        <v>1221111.77</v>
      </c>
      <c r="J60" s="7">
        <v>1163524.5900000001</v>
      </c>
      <c r="K60" s="52">
        <v>1198701.05</v>
      </c>
      <c r="L60" s="24">
        <f t="shared" si="1"/>
        <v>453184195.34000009</v>
      </c>
      <c r="M60" s="35">
        <f t="shared" si="0"/>
        <v>0.83556255300918758</v>
      </c>
    </row>
    <row r="61" spans="1:13">
      <c r="A61" s="5">
        <v>60</v>
      </c>
      <c r="B61" s="5" t="s">
        <v>4370</v>
      </c>
      <c r="C61" s="6">
        <v>253819</v>
      </c>
      <c r="D61" s="6">
        <v>251431</v>
      </c>
      <c r="E61" s="6">
        <v>246928</v>
      </c>
      <c r="F61" s="7">
        <v>1836655.98</v>
      </c>
      <c r="G61" s="7">
        <v>1630899.72</v>
      </c>
      <c r="H61" s="7">
        <v>1553779.46</v>
      </c>
      <c r="I61" s="7">
        <v>1341885.52</v>
      </c>
      <c r="J61" s="7">
        <v>1199525.31</v>
      </c>
      <c r="K61" s="52">
        <v>1159108.29</v>
      </c>
      <c r="L61" s="24">
        <f t="shared" si="1"/>
        <v>454343303.63000011</v>
      </c>
      <c r="M61" s="35">
        <f t="shared" si="0"/>
        <v>0.83769966964292175</v>
      </c>
    </row>
    <row r="62" spans="1:13">
      <c r="A62" s="5">
        <v>61</v>
      </c>
      <c r="B62" s="5" t="s">
        <v>4031</v>
      </c>
      <c r="C62" s="6">
        <v>99998</v>
      </c>
      <c r="D62" s="6">
        <v>101423</v>
      </c>
      <c r="E62" s="6">
        <v>91437</v>
      </c>
      <c r="F62" s="7">
        <v>1699618.9</v>
      </c>
      <c r="G62" s="7">
        <v>1619707.37</v>
      </c>
      <c r="H62" s="7">
        <v>1232648.18</v>
      </c>
      <c r="I62" s="7">
        <v>1512233.4</v>
      </c>
      <c r="J62" s="7">
        <v>1439063.03</v>
      </c>
      <c r="K62" s="52">
        <v>1094096.49</v>
      </c>
      <c r="L62" s="24">
        <f t="shared" si="1"/>
        <v>455437400.12000012</v>
      </c>
      <c r="M62" s="35">
        <f t="shared" si="0"/>
        <v>0.83971692016891797</v>
      </c>
    </row>
    <row r="63" spans="1:13">
      <c r="A63" s="5">
        <v>62</v>
      </c>
      <c r="B63" s="5" t="s">
        <v>3880</v>
      </c>
      <c r="C63" s="6">
        <v>19037</v>
      </c>
      <c r="D63" s="6">
        <v>18243</v>
      </c>
      <c r="E63" s="6">
        <v>17772</v>
      </c>
      <c r="F63" s="7">
        <v>1302393.72</v>
      </c>
      <c r="G63" s="7">
        <v>1168444.67</v>
      </c>
      <c r="H63" s="7">
        <v>1093946.6299999999</v>
      </c>
      <c r="I63" s="7">
        <v>1299584.31</v>
      </c>
      <c r="J63" s="7">
        <v>1164023.3799999999</v>
      </c>
      <c r="K63" s="52">
        <v>1092150.5900000001</v>
      </c>
      <c r="L63" s="24">
        <f t="shared" si="1"/>
        <v>456529550.7100001</v>
      </c>
      <c r="M63" s="35">
        <f t="shared" si="0"/>
        <v>0.84173058292378578</v>
      </c>
    </row>
    <row r="64" spans="1:13">
      <c r="A64" s="5">
        <v>63</v>
      </c>
      <c r="B64" s="5" t="s">
        <v>4611</v>
      </c>
      <c r="C64" s="6">
        <v>144133</v>
      </c>
      <c r="D64" s="6">
        <v>150474</v>
      </c>
      <c r="E64" s="6">
        <v>144980</v>
      </c>
      <c r="F64" s="7">
        <v>1468922.93</v>
      </c>
      <c r="G64" s="7">
        <v>1382000.36</v>
      </c>
      <c r="H64" s="7">
        <v>1184078.42</v>
      </c>
      <c r="I64" s="7">
        <v>1212494.8400000001</v>
      </c>
      <c r="J64" s="7">
        <v>1144930.0900000001</v>
      </c>
      <c r="K64" s="52">
        <v>984814.63</v>
      </c>
      <c r="L64" s="24">
        <f t="shared" si="1"/>
        <v>457514365.34000009</v>
      </c>
      <c r="M64" s="35">
        <f t="shared" si="0"/>
        <v>0.84354634400933337</v>
      </c>
    </row>
    <row r="65" spans="1:13">
      <c r="A65" s="5">
        <v>64</v>
      </c>
      <c r="B65" s="5" t="s">
        <v>4109</v>
      </c>
      <c r="C65" s="6">
        <v>25500</v>
      </c>
      <c r="D65" s="6">
        <v>27012</v>
      </c>
      <c r="E65" s="6">
        <v>26711</v>
      </c>
      <c r="F65" s="7">
        <v>1122716.8</v>
      </c>
      <c r="G65" s="7">
        <v>1145022.46</v>
      </c>
      <c r="H65" s="7">
        <v>1127713.75</v>
      </c>
      <c r="I65" s="7">
        <v>978542.1</v>
      </c>
      <c r="J65" s="7">
        <v>989970.43</v>
      </c>
      <c r="K65" s="52">
        <v>972758.12</v>
      </c>
      <c r="L65" s="24">
        <f t="shared" si="1"/>
        <v>458487123.4600001</v>
      </c>
      <c r="M65" s="35">
        <f t="shared" si="0"/>
        <v>0.84533987579302194</v>
      </c>
    </row>
    <row r="66" spans="1:13">
      <c r="A66" s="5">
        <v>65</v>
      </c>
      <c r="B66" s="5" t="s">
        <v>3599</v>
      </c>
      <c r="C66" s="6">
        <v>1908</v>
      </c>
      <c r="D66" s="6">
        <v>2043</v>
      </c>
      <c r="E66" s="6">
        <v>2158</v>
      </c>
      <c r="F66" s="7">
        <v>947395.78</v>
      </c>
      <c r="G66" s="7">
        <v>985705.31</v>
      </c>
      <c r="H66" s="7">
        <v>1017541.23</v>
      </c>
      <c r="I66" s="7">
        <v>899962.55</v>
      </c>
      <c r="J66" s="7">
        <v>942293.92</v>
      </c>
      <c r="K66" s="52">
        <v>956549.24</v>
      </c>
      <c r="L66" s="24">
        <f t="shared" si="1"/>
        <v>459443672.70000011</v>
      </c>
      <c r="M66" s="35">
        <f t="shared" si="0"/>
        <v>0.84710352230424635</v>
      </c>
    </row>
    <row r="67" spans="1:13">
      <c r="A67" s="5">
        <v>66</v>
      </c>
      <c r="B67" s="5" t="s">
        <v>4534</v>
      </c>
      <c r="C67" s="6">
        <v>11016</v>
      </c>
      <c r="D67" s="6">
        <v>18519</v>
      </c>
      <c r="E67" s="6">
        <v>28125</v>
      </c>
      <c r="F67" s="7">
        <v>500128.53</v>
      </c>
      <c r="G67" s="7">
        <v>696606.76</v>
      </c>
      <c r="H67" s="7">
        <v>1133929.24</v>
      </c>
      <c r="I67" s="7">
        <v>428908.2</v>
      </c>
      <c r="J67" s="7">
        <v>588895.19999999995</v>
      </c>
      <c r="K67" s="52">
        <v>955223.53</v>
      </c>
      <c r="L67" s="24">
        <f t="shared" si="1"/>
        <v>460398896.23000008</v>
      </c>
      <c r="M67" s="35">
        <f t="shared" ref="M67:M130" si="2">L67/K$747</f>
        <v>0.84886472452539263</v>
      </c>
    </row>
    <row r="68" spans="1:13">
      <c r="A68" s="5">
        <v>67</v>
      </c>
      <c r="B68" s="5" t="s">
        <v>3789</v>
      </c>
      <c r="C68" s="6">
        <v>128364</v>
      </c>
      <c r="D68" s="6">
        <v>126519</v>
      </c>
      <c r="E68" s="6">
        <v>125749</v>
      </c>
      <c r="F68" s="7">
        <v>1204841.72</v>
      </c>
      <c r="G68" s="7">
        <v>1089641.3899999999</v>
      </c>
      <c r="H68" s="7">
        <v>1050179</v>
      </c>
      <c r="I68" s="7">
        <v>1067178.45</v>
      </c>
      <c r="J68" s="7">
        <v>964730.66</v>
      </c>
      <c r="K68" s="52">
        <v>938749.43</v>
      </c>
      <c r="L68" s="24">
        <f t="shared" ref="L68:L131" si="3">L67+K68</f>
        <v>461337645.66000009</v>
      </c>
      <c r="M68" s="35">
        <f t="shared" si="2"/>
        <v>0.85059555247224605</v>
      </c>
    </row>
    <row r="69" spans="1:13">
      <c r="A69" s="5">
        <v>68</v>
      </c>
      <c r="B69" s="5" t="s">
        <v>3972</v>
      </c>
      <c r="C69" s="6">
        <v>0</v>
      </c>
      <c r="D69" s="6">
        <v>0</v>
      </c>
      <c r="E69" s="6">
        <v>1036</v>
      </c>
      <c r="F69" s="47"/>
      <c r="G69" s="47"/>
      <c r="H69" s="7">
        <v>956010.58</v>
      </c>
      <c r="I69" s="47"/>
      <c r="J69" s="47"/>
      <c r="K69" s="52">
        <v>921943.74</v>
      </c>
      <c r="L69" s="24">
        <f t="shared" si="3"/>
        <v>462259589.4000001</v>
      </c>
      <c r="M69" s="35">
        <f t="shared" si="2"/>
        <v>0.85229539477267602</v>
      </c>
    </row>
    <row r="70" spans="1:13">
      <c r="A70" s="5">
        <v>69</v>
      </c>
      <c r="B70" s="5" t="s">
        <v>5257</v>
      </c>
      <c r="C70" s="6">
        <v>115824</v>
      </c>
      <c r="D70" s="6">
        <v>106951</v>
      </c>
      <c r="E70" s="6">
        <v>95357</v>
      </c>
      <c r="F70" s="7">
        <v>1133104.95</v>
      </c>
      <c r="G70" s="7">
        <v>1038359.96</v>
      </c>
      <c r="H70" s="7">
        <v>998953.44</v>
      </c>
      <c r="I70" s="7">
        <v>994870.91</v>
      </c>
      <c r="J70" s="7">
        <v>918346.81</v>
      </c>
      <c r="K70" s="52">
        <v>879091.75</v>
      </c>
      <c r="L70" s="24">
        <f t="shared" si="3"/>
        <v>463138681.1500001</v>
      </c>
      <c r="M70" s="35">
        <f t="shared" si="2"/>
        <v>0.85391622832007763</v>
      </c>
    </row>
    <row r="71" spans="1:13">
      <c r="A71" s="5">
        <v>70</v>
      </c>
      <c r="B71" s="5" t="s">
        <v>6542</v>
      </c>
      <c r="C71" s="6">
        <v>133661</v>
      </c>
      <c r="D71" s="6">
        <v>124724</v>
      </c>
      <c r="E71" s="6">
        <v>126437</v>
      </c>
      <c r="F71" s="7">
        <v>1605600.53</v>
      </c>
      <c r="G71" s="7">
        <v>1052366</v>
      </c>
      <c r="H71" s="7">
        <v>951887.7</v>
      </c>
      <c r="I71" s="7">
        <v>1468745.21</v>
      </c>
      <c r="J71" s="7">
        <v>962108.82</v>
      </c>
      <c r="K71" s="52">
        <v>868101.24</v>
      </c>
      <c r="L71" s="24">
        <f t="shared" si="3"/>
        <v>464006782.3900001</v>
      </c>
      <c r="M71" s="35">
        <f t="shared" si="2"/>
        <v>0.85551679801298286</v>
      </c>
    </row>
    <row r="72" spans="1:13">
      <c r="A72" s="5">
        <v>71</v>
      </c>
      <c r="B72" s="5" t="s">
        <v>4006</v>
      </c>
      <c r="C72" s="6">
        <v>13129</v>
      </c>
      <c r="D72" s="6">
        <v>13628</v>
      </c>
      <c r="E72" s="6">
        <v>13091</v>
      </c>
      <c r="F72" s="7">
        <v>885431.62</v>
      </c>
      <c r="G72" s="7">
        <v>897055.82</v>
      </c>
      <c r="H72" s="7">
        <v>857082.91</v>
      </c>
      <c r="I72" s="7">
        <v>883819.06</v>
      </c>
      <c r="J72" s="7">
        <v>894881.75</v>
      </c>
      <c r="K72" s="52">
        <v>856232.65</v>
      </c>
      <c r="L72" s="24">
        <f t="shared" si="3"/>
        <v>464863015.04000008</v>
      </c>
      <c r="M72" s="35">
        <f t="shared" si="2"/>
        <v>0.85709548488326759</v>
      </c>
    </row>
    <row r="73" spans="1:13">
      <c r="A73" s="5">
        <v>72</v>
      </c>
      <c r="B73" s="5" t="s">
        <v>4875</v>
      </c>
      <c r="C73" s="6">
        <v>135891</v>
      </c>
      <c r="D73" s="6">
        <v>132822</v>
      </c>
      <c r="E73" s="6">
        <v>144161</v>
      </c>
      <c r="F73" s="7">
        <v>1176105.21</v>
      </c>
      <c r="G73" s="7">
        <v>1024889.54</v>
      </c>
      <c r="H73" s="7">
        <v>974042.58</v>
      </c>
      <c r="I73" s="7">
        <v>1014568.89</v>
      </c>
      <c r="J73" s="7">
        <v>890741.88</v>
      </c>
      <c r="K73" s="52">
        <v>855776.41</v>
      </c>
      <c r="L73" s="24">
        <f t="shared" si="3"/>
        <v>465718791.45000011</v>
      </c>
      <c r="M73" s="35">
        <f t="shared" si="2"/>
        <v>0.85867333055683126</v>
      </c>
    </row>
    <row r="74" spans="1:13">
      <c r="A74" s="5">
        <v>73</v>
      </c>
      <c r="B74" s="5" t="s">
        <v>4939</v>
      </c>
      <c r="C74" s="6">
        <v>19950</v>
      </c>
      <c r="D74" s="6">
        <v>16754</v>
      </c>
      <c r="E74" s="6">
        <v>15741</v>
      </c>
      <c r="F74" s="7">
        <v>1159890.3799999999</v>
      </c>
      <c r="G74" s="7">
        <v>912409.68</v>
      </c>
      <c r="H74" s="7">
        <v>851432.22</v>
      </c>
      <c r="I74" s="7">
        <v>1157853.5900000001</v>
      </c>
      <c r="J74" s="7">
        <v>911434.08</v>
      </c>
      <c r="K74" s="52">
        <v>850461.66</v>
      </c>
      <c r="L74" s="24">
        <f t="shared" si="3"/>
        <v>466569253.11000013</v>
      </c>
      <c r="M74" s="35">
        <f t="shared" si="2"/>
        <v>0.86024137711091053</v>
      </c>
    </row>
    <row r="75" spans="1:13">
      <c r="A75" s="5">
        <v>74</v>
      </c>
      <c r="B75" s="5" t="s">
        <v>6681</v>
      </c>
      <c r="C75" s="6">
        <v>25567</v>
      </c>
      <c r="D75" s="6">
        <v>32272</v>
      </c>
      <c r="E75" s="6">
        <v>32359</v>
      </c>
      <c r="F75" s="7">
        <v>1073705.3999999999</v>
      </c>
      <c r="G75" s="7">
        <v>1271332.53</v>
      </c>
      <c r="H75" s="7">
        <v>978597.36</v>
      </c>
      <c r="I75" s="7">
        <v>913272.93</v>
      </c>
      <c r="J75" s="7">
        <v>1087075.45</v>
      </c>
      <c r="K75" s="52">
        <v>834554.12</v>
      </c>
      <c r="L75" s="24">
        <f t="shared" si="3"/>
        <v>467403807.23000014</v>
      </c>
      <c r="M75" s="35">
        <f t="shared" si="2"/>
        <v>0.86178009399093847</v>
      </c>
    </row>
    <row r="76" spans="1:13">
      <c r="A76" s="5">
        <v>75</v>
      </c>
      <c r="B76" s="5" t="s">
        <v>6981</v>
      </c>
      <c r="C76" s="6">
        <v>79207</v>
      </c>
      <c r="D76" s="6">
        <v>86053</v>
      </c>
      <c r="E76" s="6">
        <v>91599</v>
      </c>
      <c r="F76" s="7">
        <v>1350554.55</v>
      </c>
      <c r="G76" s="7">
        <v>1013669.24</v>
      </c>
      <c r="H76" s="7">
        <v>901177.5</v>
      </c>
      <c r="I76" s="7">
        <v>1212988.6200000001</v>
      </c>
      <c r="J76" s="7">
        <v>903492.17</v>
      </c>
      <c r="K76" s="52">
        <v>800801.04</v>
      </c>
      <c r="L76" s="24">
        <f t="shared" si="3"/>
        <v>468204608.27000016</v>
      </c>
      <c r="M76" s="35">
        <f t="shared" si="2"/>
        <v>0.86325657831743363</v>
      </c>
    </row>
    <row r="77" spans="1:13">
      <c r="A77" s="5">
        <v>76</v>
      </c>
      <c r="B77" s="5" t="s">
        <v>3658</v>
      </c>
      <c r="C77" s="6">
        <v>2987</v>
      </c>
      <c r="D77" s="6">
        <v>3130</v>
      </c>
      <c r="E77" s="6">
        <v>2912</v>
      </c>
      <c r="F77" s="7">
        <v>1003639.76</v>
      </c>
      <c r="G77" s="7">
        <v>1063797.45</v>
      </c>
      <c r="H77" s="7">
        <v>818346.52</v>
      </c>
      <c r="I77" s="7">
        <v>986385.94</v>
      </c>
      <c r="J77" s="7">
        <v>1048633.72</v>
      </c>
      <c r="K77" s="52">
        <v>798865.73</v>
      </c>
      <c r="L77" s="24">
        <f t="shared" si="3"/>
        <v>469003474.00000018</v>
      </c>
      <c r="M77" s="35">
        <f t="shared" si="2"/>
        <v>0.86472949439821079</v>
      </c>
    </row>
    <row r="78" spans="1:13">
      <c r="A78" s="5">
        <v>77</v>
      </c>
      <c r="B78" s="5" t="s">
        <v>5227</v>
      </c>
      <c r="C78" s="6">
        <v>152580</v>
      </c>
      <c r="D78" s="6">
        <v>148488</v>
      </c>
      <c r="E78" s="6">
        <v>149649</v>
      </c>
      <c r="F78" s="7">
        <v>1161531.47</v>
      </c>
      <c r="G78" s="7">
        <v>1013220.47</v>
      </c>
      <c r="H78" s="7">
        <v>974428.29</v>
      </c>
      <c r="I78" s="7">
        <v>936118.36</v>
      </c>
      <c r="J78" s="7">
        <v>818300.38</v>
      </c>
      <c r="K78" s="52">
        <v>779216.08</v>
      </c>
      <c r="L78" s="24">
        <f t="shared" si="3"/>
        <v>469782690.08000016</v>
      </c>
      <c r="M78" s="35">
        <f t="shared" si="2"/>
        <v>0.86616618125500233</v>
      </c>
    </row>
    <row r="79" spans="1:13">
      <c r="A79" s="5">
        <v>78</v>
      </c>
      <c r="B79" s="5" t="s">
        <v>5034</v>
      </c>
      <c r="C79" s="6">
        <v>122736</v>
      </c>
      <c r="D79" s="6">
        <v>128235</v>
      </c>
      <c r="E79" s="6">
        <v>138864</v>
      </c>
      <c r="F79" s="7">
        <v>886963.23</v>
      </c>
      <c r="G79" s="7">
        <v>809677.14</v>
      </c>
      <c r="H79" s="7">
        <v>843087.92</v>
      </c>
      <c r="I79" s="7">
        <v>799327.67</v>
      </c>
      <c r="J79" s="7">
        <v>728479.83</v>
      </c>
      <c r="K79" s="52">
        <v>760112.52</v>
      </c>
      <c r="L79" s="24">
        <f t="shared" si="3"/>
        <v>470542802.60000014</v>
      </c>
      <c r="M79" s="35">
        <f t="shared" si="2"/>
        <v>0.86756764574629797</v>
      </c>
    </row>
    <row r="80" spans="1:13">
      <c r="A80" s="5">
        <v>79</v>
      </c>
      <c r="B80" s="5" t="s">
        <v>5471</v>
      </c>
      <c r="C80" s="6">
        <v>22155</v>
      </c>
      <c r="D80" s="6">
        <v>21965</v>
      </c>
      <c r="E80" s="6">
        <v>25882</v>
      </c>
      <c r="F80" s="7">
        <v>685818.86</v>
      </c>
      <c r="G80" s="7">
        <v>634452.36</v>
      </c>
      <c r="H80" s="7">
        <v>763703.14</v>
      </c>
      <c r="I80" s="7">
        <v>661404.61</v>
      </c>
      <c r="J80" s="7">
        <v>630707.85</v>
      </c>
      <c r="K80" s="52">
        <v>757690.96</v>
      </c>
      <c r="L80" s="24">
        <f t="shared" si="3"/>
        <v>471300493.56000012</v>
      </c>
      <c r="M80" s="35">
        <f t="shared" si="2"/>
        <v>0.86896464546393948</v>
      </c>
    </row>
    <row r="81" spans="1:13">
      <c r="A81" s="5">
        <v>80</v>
      </c>
      <c r="B81" s="5" t="s">
        <v>5341</v>
      </c>
      <c r="C81" s="6">
        <v>215725</v>
      </c>
      <c r="D81" s="6">
        <v>194510</v>
      </c>
      <c r="E81" s="6">
        <v>185981</v>
      </c>
      <c r="F81" s="7">
        <v>1162965.6100000001</v>
      </c>
      <c r="G81" s="7">
        <v>907641.35</v>
      </c>
      <c r="H81" s="7">
        <v>809817.38</v>
      </c>
      <c r="I81" s="7">
        <v>1086796.95</v>
      </c>
      <c r="J81" s="7">
        <v>847479.77</v>
      </c>
      <c r="K81" s="52">
        <v>757130.26</v>
      </c>
      <c r="L81" s="24">
        <f t="shared" si="3"/>
        <v>472057623.82000011</v>
      </c>
      <c r="M81" s="35">
        <f t="shared" si="2"/>
        <v>0.87036061138576848</v>
      </c>
    </row>
    <row r="82" spans="1:13">
      <c r="A82" s="5">
        <v>81</v>
      </c>
      <c r="B82" s="5" t="s">
        <v>5485</v>
      </c>
      <c r="C82" s="6">
        <v>74633</v>
      </c>
      <c r="D82" s="6">
        <v>99910</v>
      </c>
      <c r="E82" s="6">
        <v>108770</v>
      </c>
      <c r="F82" s="7">
        <v>879619.52</v>
      </c>
      <c r="G82" s="7">
        <v>1076449.58</v>
      </c>
      <c r="H82" s="7">
        <v>915341.97</v>
      </c>
      <c r="I82" s="7">
        <v>718727.89</v>
      </c>
      <c r="J82" s="7">
        <v>878340.06</v>
      </c>
      <c r="K82" s="52">
        <v>751665.01</v>
      </c>
      <c r="L82" s="24">
        <f t="shared" si="3"/>
        <v>472809288.8300001</v>
      </c>
      <c r="M82" s="35">
        <f t="shared" si="2"/>
        <v>0.87174650070234549</v>
      </c>
    </row>
    <row r="83" spans="1:13">
      <c r="A83" s="5">
        <v>82</v>
      </c>
      <c r="B83" s="5" t="s">
        <v>3831</v>
      </c>
      <c r="C83" s="6">
        <v>23767</v>
      </c>
      <c r="D83" s="6">
        <v>24047</v>
      </c>
      <c r="E83" s="6">
        <v>21225</v>
      </c>
      <c r="F83" s="7">
        <v>474275.6</v>
      </c>
      <c r="G83" s="7">
        <v>544842.93999999994</v>
      </c>
      <c r="H83" s="7">
        <v>760782</v>
      </c>
      <c r="I83" s="7">
        <v>455036.15</v>
      </c>
      <c r="J83" s="7">
        <v>529013.18000000005</v>
      </c>
      <c r="K83" s="52">
        <v>743286.85</v>
      </c>
      <c r="L83" s="24">
        <f t="shared" si="3"/>
        <v>473552575.68000013</v>
      </c>
      <c r="M83" s="35">
        <f t="shared" si="2"/>
        <v>0.87311694270890805</v>
      </c>
    </row>
    <row r="84" spans="1:13">
      <c r="A84" s="5">
        <v>83</v>
      </c>
      <c r="B84" s="5" t="s">
        <v>3825</v>
      </c>
      <c r="C84" s="6">
        <v>22187</v>
      </c>
      <c r="D84" s="6">
        <v>22954</v>
      </c>
      <c r="E84" s="6">
        <v>20923</v>
      </c>
      <c r="F84" s="7">
        <v>972321.94</v>
      </c>
      <c r="G84" s="7">
        <v>1064077.01</v>
      </c>
      <c r="H84" s="7">
        <v>754623.85</v>
      </c>
      <c r="I84" s="7">
        <v>951615.07</v>
      </c>
      <c r="J84" s="7">
        <v>1041228.93</v>
      </c>
      <c r="K84" s="52">
        <v>735846.14</v>
      </c>
      <c r="L84" s="24">
        <f t="shared" si="3"/>
        <v>474288421.82000011</v>
      </c>
      <c r="M84" s="35">
        <f t="shared" si="2"/>
        <v>0.87447366583756669</v>
      </c>
    </row>
    <row r="85" spans="1:13">
      <c r="A85" s="5">
        <v>84</v>
      </c>
      <c r="B85" s="5" t="s">
        <v>7982</v>
      </c>
      <c r="C85" s="6">
        <v>76771</v>
      </c>
      <c r="D85" s="6">
        <v>73790</v>
      </c>
      <c r="E85" s="6">
        <v>76288</v>
      </c>
      <c r="F85" s="7">
        <v>1330946.04</v>
      </c>
      <c r="G85" s="7">
        <v>936556.63</v>
      </c>
      <c r="H85" s="7">
        <v>814183.59</v>
      </c>
      <c r="I85" s="7">
        <v>1189182.28</v>
      </c>
      <c r="J85" s="7">
        <v>834275.93</v>
      </c>
      <c r="K85" s="52">
        <v>722647.45</v>
      </c>
      <c r="L85" s="24">
        <f t="shared" si="3"/>
        <v>475011069.2700001</v>
      </c>
      <c r="M85" s="35">
        <f t="shared" si="2"/>
        <v>0.87580605375942377</v>
      </c>
    </row>
    <row r="86" spans="1:13">
      <c r="A86" s="5">
        <v>85</v>
      </c>
      <c r="B86" s="5" t="s">
        <v>3794</v>
      </c>
      <c r="C86" s="6">
        <v>3924</v>
      </c>
      <c r="D86" s="6">
        <v>4069</v>
      </c>
      <c r="E86" s="6">
        <v>3590</v>
      </c>
      <c r="F86" s="7">
        <v>850908.94</v>
      </c>
      <c r="G86" s="7">
        <v>825311.99</v>
      </c>
      <c r="H86" s="7">
        <v>781791.87</v>
      </c>
      <c r="I86" s="7">
        <v>768203.53</v>
      </c>
      <c r="J86" s="7">
        <v>741534.23</v>
      </c>
      <c r="K86" s="52">
        <v>708490.74</v>
      </c>
      <c r="L86" s="24">
        <f t="shared" si="3"/>
        <v>475719560.01000011</v>
      </c>
      <c r="M86" s="35">
        <f t="shared" si="2"/>
        <v>0.87711234011624095</v>
      </c>
    </row>
    <row r="87" spans="1:13">
      <c r="A87" s="5">
        <v>86</v>
      </c>
      <c r="B87" s="5" t="s">
        <v>4758</v>
      </c>
      <c r="C87" s="6">
        <v>20980</v>
      </c>
      <c r="D87" s="6">
        <v>21843</v>
      </c>
      <c r="E87" s="6">
        <v>23548</v>
      </c>
      <c r="F87" s="7">
        <v>908999.23</v>
      </c>
      <c r="G87" s="7">
        <v>847973.84</v>
      </c>
      <c r="H87" s="7">
        <v>896975.88</v>
      </c>
      <c r="I87" s="7">
        <v>707303.94</v>
      </c>
      <c r="J87" s="7">
        <v>653145.94999999995</v>
      </c>
      <c r="K87" s="52">
        <v>708204.24</v>
      </c>
      <c r="L87" s="24">
        <f t="shared" si="3"/>
        <v>476427764.25000012</v>
      </c>
      <c r="M87" s="35">
        <f t="shared" si="2"/>
        <v>0.87841809823603234</v>
      </c>
    </row>
    <row r="88" spans="1:13">
      <c r="A88" s="5">
        <v>87</v>
      </c>
      <c r="B88" s="5" t="s">
        <v>4645</v>
      </c>
      <c r="C88" s="6">
        <v>65227</v>
      </c>
      <c r="D88" s="6">
        <v>64343</v>
      </c>
      <c r="E88" s="6">
        <v>58278</v>
      </c>
      <c r="F88" s="7">
        <v>1008235.59</v>
      </c>
      <c r="G88" s="7">
        <v>938371.57</v>
      </c>
      <c r="H88" s="7">
        <v>748318.17</v>
      </c>
      <c r="I88" s="7">
        <v>955588.35</v>
      </c>
      <c r="J88" s="7">
        <v>886648.6</v>
      </c>
      <c r="K88" s="52">
        <v>706615.2</v>
      </c>
      <c r="L88" s="24">
        <f t="shared" si="3"/>
        <v>477134379.45000011</v>
      </c>
      <c r="M88" s="35">
        <f t="shared" si="2"/>
        <v>0.87972092654862188</v>
      </c>
    </row>
    <row r="89" spans="1:13">
      <c r="A89" s="5">
        <v>88</v>
      </c>
      <c r="B89" s="5" t="s">
        <v>8086</v>
      </c>
      <c r="C89" s="6">
        <v>29685</v>
      </c>
      <c r="D89" s="6">
        <v>27282</v>
      </c>
      <c r="E89" s="6">
        <v>27152</v>
      </c>
      <c r="F89" s="7">
        <v>948430.31</v>
      </c>
      <c r="G89" s="7">
        <v>855480.52</v>
      </c>
      <c r="H89" s="7">
        <v>808351.53</v>
      </c>
      <c r="I89" s="7">
        <v>827816.46</v>
      </c>
      <c r="J89" s="7">
        <v>746150.23</v>
      </c>
      <c r="K89" s="52">
        <v>700272.94</v>
      </c>
      <c r="L89" s="24">
        <f t="shared" si="3"/>
        <v>477834652.3900001</v>
      </c>
      <c r="M89" s="35">
        <f t="shared" si="2"/>
        <v>0.88101206126065812</v>
      </c>
    </row>
    <row r="90" spans="1:13">
      <c r="A90" s="5">
        <v>89</v>
      </c>
      <c r="B90" s="5" t="s">
        <v>7005</v>
      </c>
      <c r="C90" s="6">
        <v>0</v>
      </c>
      <c r="D90" s="6">
        <v>0</v>
      </c>
      <c r="E90" s="6">
        <v>230</v>
      </c>
      <c r="F90" s="47"/>
      <c r="G90" s="47"/>
      <c r="H90" s="7">
        <v>727622.68</v>
      </c>
      <c r="I90" s="47"/>
      <c r="J90" s="47"/>
      <c r="K90" s="52">
        <v>697955.33</v>
      </c>
      <c r="L90" s="24">
        <f t="shared" si="3"/>
        <v>478532607.72000009</v>
      </c>
      <c r="M90" s="35">
        <f t="shared" si="2"/>
        <v>0.88229892285781419</v>
      </c>
    </row>
    <row r="91" spans="1:13">
      <c r="A91" s="5">
        <v>90</v>
      </c>
      <c r="B91" s="5" t="s">
        <v>3523</v>
      </c>
      <c r="C91" s="6">
        <v>11237</v>
      </c>
      <c r="D91" s="6">
        <v>9237</v>
      </c>
      <c r="E91" s="6">
        <v>11989</v>
      </c>
      <c r="F91" s="7">
        <v>684337.95</v>
      </c>
      <c r="G91" s="7">
        <v>505352.51</v>
      </c>
      <c r="H91" s="7">
        <v>711294.21</v>
      </c>
      <c r="I91" s="7">
        <v>683711.02</v>
      </c>
      <c r="J91" s="7">
        <v>499194.33</v>
      </c>
      <c r="K91" s="52">
        <v>695669.16</v>
      </c>
      <c r="L91" s="24">
        <f t="shared" si="3"/>
        <v>479228276.88000011</v>
      </c>
      <c r="M91" s="35">
        <f t="shared" si="2"/>
        <v>0.88358156930788134</v>
      </c>
    </row>
    <row r="92" spans="1:13">
      <c r="A92" s="5">
        <v>91</v>
      </c>
      <c r="B92" s="5" t="s">
        <v>3683</v>
      </c>
      <c r="C92" s="6">
        <v>10234</v>
      </c>
      <c r="D92" s="6">
        <v>8827</v>
      </c>
      <c r="E92" s="6">
        <v>6634</v>
      </c>
      <c r="F92" s="7">
        <v>1180980.01</v>
      </c>
      <c r="G92" s="7">
        <v>980079.5</v>
      </c>
      <c r="H92" s="7">
        <v>680289.06</v>
      </c>
      <c r="I92" s="7">
        <v>1179183.21</v>
      </c>
      <c r="J92" s="7">
        <v>978929.05</v>
      </c>
      <c r="K92" s="52">
        <v>680059.25</v>
      </c>
      <c r="L92" s="24">
        <f t="shared" si="3"/>
        <v>479908336.13000011</v>
      </c>
      <c r="M92" s="35">
        <f t="shared" si="2"/>
        <v>0.88483543484196336</v>
      </c>
    </row>
    <row r="93" spans="1:13">
      <c r="A93" s="5">
        <v>92</v>
      </c>
      <c r="B93" s="5" t="s">
        <v>3967</v>
      </c>
      <c r="C93" s="6">
        <v>11760</v>
      </c>
      <c r="D93" s="6">
        <v>10322</v>
      </c>
      <c r="E93" s="6">
        <v>9807</v>
      </c>
      <c r="F93" s="7">
        <v>993910.21</v>
      </c>
      <c r="G93" s="7">
        <v>809064.94</v>
      </c>
      <c r="H93" s="7">
        <v>775222.55</v>
      </c>
      <c r="I93" s="7">
        <v>866895.12</v>
      </c>
      <c r="J93" s="7">
        <v>709544.35</v>
      </c>
      <c r="K93" s="52">
        <v>675779.72</v>
      </c>
      <c r="L93" s="24">
        <f t="shared" si="3"/>
        <v>480584115.85000014</v>
      </c>
      <c r="M93" s="35">
        <f t="shared" si="2"/>
        <v>0.88608140995301377</v>
      </c>
    </row>
    <row r="94" spans="1:13">
      <c r="A94" s="5">
        <v>93</v>
      </c>
      <c r="B94" s="5" t="s">
        <v>6175</v>
      </c>
      <c r="C94" s="6">
        <v>2191</v>
      </c>
      <c r="D94" s="6">
        <v>2478</v>
      </c>
      <c r="E94" s="6">
        <v>2575</v>
      </c>
      <c r="F94" s="7">
        <v>618870.19999999995</v>
      </c>
      <c r="G94" s="7">
        <v>679686.32</v>
      </c>
      <c r="H94" s="7">
        <v>701562.47</v>
      </c>
      <c r="I94" s="7">
        <v>600231.84</v>
      </c>
      <c r="J94" s="7">
        <v>649092.06000000006</v>
      </c>
      <c r="K94" s="52">
        <v>673883.57</v>
      </c>
      <c r="L94" s="24">
        <f t="shared" si="3"/>
        <v>481257999.42000014</v>
      </c>
      <c r="M94" s="35">
        <f t="shared" si="2"/>
        <v>0.88732388901995851</v>
      </c>
    </row>
    <row r="95" spans="1:13">
      <c r="A95" s="5">
        <v>94</v>
      </c>
      <c r="B95" s="5" t="s">
        <v>4349</v>
      </c>
      <c r="C95" s="6">
        <v>93677</v>
      </c>
      <c r="D95" s="6">
        <v>89013</v>
      </c>
      <c r="E95" s="6">
        <v>96239</v>
      </c>
      <c r="F95" s="7">
        <v>1022486.54</v>
      </c>
      <c r="G95" s="7">
        <v>906338.05</v>
      </c>
      <c r="H95" s="7">
        <v>783063.45</v>
      </c>
      <c r="I95" s="7">
        <v>866522.04</v>
      </c>
      <c r="J95" s="7">
        <v>772474.91</v>
      </c>
      <c r="K95" s="52">
        <v>665009.1</v>
      </c>
      <c r="L95" s="24">
        <f t="shared" si="3"/>
        <v>481923008.52000016</v>
      </c>
      <c r="M95" s="35">
        <f t="shared" si="2"/>
        <v>0.88855000570073439</v>
      </c>
    </row>
    <row r="96" spans="1:13">
      <c r="A96" s="5">
        <v>95</v>
      </c>
      <c r="B96" s="5" t="s">
        <v>5003</v>
      </c>
      <c r="C96" s="6">
        <v>15749</v>
      </c>
      <c r="D96" s="6">
        <v>15624</v>
      </c>
      <c r="E96" s="6">
        <v>16232</v>
      </c>
      <c r="F96" s="7">
        <v>796263.36</v>
      </c>
      <c r="G96" s="7">
        <v>749908.96</v>
      </c>
      <c r="H96" s="7">
        <v>767145.72</v>
      </c>
      <c r="I96" s="7">
        <v>687831.2</v>
      </c>
      <c r="J96" s="7">
        <v>649402.37</v>
      </c>
      <c r="K96" s="52">
        <v>661309.55000000005</v>
      </c>
      <c r="L96" s="24">
        <f t="shared" si="3"/>
        <v>482584318.07000017</v>
      </c>
      <c r="M96" s="35">
        <f t="shared" si="2"/>
        <v>0.88976930130196952</v>
      </c>
    </row>
    <row r="97" spans="1:13">
      <c r="A97" s="5">
        <v>96</v>
      </c>
      <c r="B97" s="5" t="s">
        <v>7195</v>
      </c>
      <c r="C97" s="6">
        <v>77189</v>
      </c>
      <c r="D97" s="6">
        <v>71019</v>
      </c>
      <c r="E97" s="6">
        <v>70115</v>
      </c>
      <c r="F97" s="7">
        <v>1117254.1399999999</v>
      </c>
      <c r="G97" s="7">
        <v>842688.72</v>
      </c>
      <c r="H97" s="7">
        <v>711183.46</v>
      </c>
      <c r="I97" s="7">
        <v>1018731.68</v>
      </c>
      <c r="J97" s="7">
        <v>766891.27</v>
      </c>
      <c r="K97" s="52">
        <v>648998.51</v>
      </c>
      <c r="L97" s="24">
        <f t="shared" si="3"/>
        <v>483233316.58000016</v>
      </c>
      <c r="M97" s="35">
        <f t="shared" si="2"/>
        <v>0.89096589830930317</v>
      </c>
    </row>
    <row r="98" spans="1:13">
      <c r="A98" s="5">
        <v>97</v>
      </c>
      <c r="B98" s="5" t="s">
        <v>9438</v>
      </c>
      <c r="C98" s="6">
        <v>75713</v>
      </c>
      <c r="D98" s="6">
        <v>70627</v>
      </c>
      <c r="E98" s="6">
        <v>71759</v>
      </c>
      <c r="F98" s="7">
        <v>1265658.56</v>
      </c>
      <c r="G98" s="7">
        <v>879589.62</v>
      </c>
      <c r="H98" s="7">
        <v>723032.56</v>
      </c>
      <c r="I98" s="7">
        <v>1121373.3999999999</v>
      </c>
      <c r="J98" s="7">
        <v>776537.66</v>
      </c>
      <c r="K98" s="52">
        <v>636246.32999999996</v>
      </c>
      <c r="L98" s="24">
        <f t="shared" si="3"/>
        <v>483869562.91000015</v>
      </c>
      <c r="M98" s="35">
        <f t="shared" si="2"/>
        <v>0.89213898336677888</v>
      </c>
    </row>
    <row r="99" spans="1:13">
      <c r="A99" s="5">
        <v>98</v>
      </c>
      <c r="B99" s="5" t="s">
        <v>6891</v>
      </c>
      <c r="C99" s="6">
        <v>63916</v>
      </c>
      <c r="D99" s="6">
        <v>63326</v>
      </c>
      <c r="E99" s="6">
        <v>64596</v>
      </c>
      <c r="F99" s="7">
        <v>908781.27</v>
      </c>
      <c r="G99" s="7">
        <v>789716.29</v>
      </c>
      <c r="H99" s="7">
        <v>715839.17</v>
      </c>
      <c r="I99" s="7">
        <v>802385.83</v>
      </c>
      <c r="J99" s="7">
        <v>696033.27</v>
      </c>
      <c r="K99" s="52">
        <v>628684.24</v>
      </c>
      <c r="L99" s="24">
        <f t="shared" si="3"/>
        <v>484498247.15000015</v>
      </c>
      <c r="M99" s="35">
        <f t="shared" si="2"/>
        <v>0.89329812575085288</v>
      </c>
    </row>
    <row r="100" spans="1:13">
      <c r="A100" s="5">
        <v>99</v>
      </c>
      <c r="B100" s="5" t="s">
        <v>3526</v>
      </c>
      <c r="C100" s="6">
        <v>16851</v>
      </c>
      <c r="D100" s="6">
        <v>15296</v>
      </c>
      <c r="E100" s="6">
        <v>15805</v>
      </c>
      <c r="F100" s="7">
        <v>726413.22</v>
      </c>
      <c r="G100" s="7">
        <v>673085.55</v>
      </c>
      <c r="H100" s="7">
        <v>734230.23</v>
      </c>
      <c r="I100" s="7">
        <v>611358.04</v>
      </c>
      <c r="J100" s="7">
        <v>569297.29</v>
      </c>
      <c r="K100" s="52">
        <v>623773.91</v>
      </c>
      <c r="L100" s="24">
        <f t="shared" si="3"/>
        <v>485122021.06000018</v>
      </c>
      <c r="M100" s="35">
        <f t="shared" si="2"/>
        <v>0.89444821466855917</v>
      </c>
    </row>
    <row r="101" spans="1:13">
      <c r="A101" s="5">
        <v>100</v>
      </c>
      <c r="B101" s="5" t="s">
        <v>9013</v>
      </c>
      <c r="C101" s="6">
        <v>68350</v>
      </c>
      <c r="D101" s="6">
        <v>64112</v>
      </c>
      <c r="E101" s="6">
        <v>66476</v>
      </c>
      <c r="F101" s="7">
        <v>1099313.1399999999</v>
      </c>
      <c r="G101" s="7">
        <v>793731.6</v>
      </c>
      <c r="H101" s="7">
        <v>710082.83</v>
      </c>
      <c r="I101" s="7">
        <v>969400.08</v>
      </c>
      <c r="J101" s="7">
        <v>696322.78</v>
      </c>
      <c r="K101" s="52">
        <v>620426.43000000005</v>
      </c>
      <c r="L101" s="24">
        <f t="shared" si="3"/>
        <v>485742447.49000019</v>
      </c>
      <c r="M101" s="35">
        <f t="shared" si="2"/>
        <v>0.8955921316390445</v>
      </c>
    </row>
    <row r="102" spans="1:13">
      <c r="A102" s="5">
        <v>101</v>
      </c>
      <c r="B102" s="5" t="s">
        <v>5322</v>
      </c>
      <c r="C102" s="6">
        <v>47772</v>
      </c>
      <c r="D102" s="6">
        <v>46186</v>
      </c>
      <c r="E102" s="6">
        <v>48554</v>
      </c>
      <c r="F102" s="7">
        <v>732595.78</v>
      </c>
      <c r="G102" s="7">
        <v>695038.16</v>
      </c>
      <c r="H102" s="7">
        <v>715530.81</v>
      </c>
      <c r="I102" s="7">
        <v>619647.65</v>
      </c>
      <c r="J102" s="7">
        <v>588905.65</v>
      </c>
      <c r="K102" s="52">
        <v>619345.56999999995</v>
      </c>
      <c r="L102" s="24">
        <f t="shared" si="3"/>
        <v>486361793.06000018</v>
      </c>
      <c r="M102" s="35">
        <f t="shared" si="2"/>
        <v>0.89673405576390475</v>
      </c>
    </row>
    <row r="103" spans="1:13">
      <c r="A103" s="5">
        <v>102</v>
      </c>
      <c r="B103" s="5" t="s">
        <v>4484</v>
      </c>
      <c r="C103" s="6">
        <v>0</v>
      </c>
      <c r="D103" s="6">
        <v>0</v>
      </c>
      <c r="E103" s="6">
        <v>627</v>
      </c>
      <c r="F103" s="47"/>
      <c r="G103" s="47"/>
      <c r="H103" s="7">
        <v>596770.6</v>
      </c>
      <c r="I103" s="47"/>
      <c r="J103" s="47"/>
      <c r="K103" s="52">
        <v>596770.6</v>
      </c>
      <c r="L103" s="24">
        <f t="shared" si="3"/>
        <v>486958563.66000021</v>
      </c>
      <c r="M103" s="35">
        <f t="shared" si="2"/>
        <v>0.89783435707896442</v>
      </c>
    </row>
    <row r="104" spans="1:13">
      <c r="A104" s="5">
        <v>103</v>
      </c>
      <c r="B104" s="5" t="s">
        <v>5308</v>
      </c>
      <c r="C104" s="6">
        <v>3620</v>
      </c>
      <c r="D104" s="6">
        <v>2866</v>
      </c>
      <c r="E104" s="6">
        <v>2808</v>
      </c>
      <c r="F104" s="7">
        <v>766931.85</v>
      </c>
      <c r="G104" s="7">
        <v>602382.59</v>
      </c>
      <c r="H104" s="7">
        <v>596968.55000000005</v>
      </c>
      <c r="I104" s="7">
        <v>758359.78</v>
      </c>
      <c r="J104" s="7">
        <v>594012.07999999996</v>
      </c>
      <c r="K104" s="52">
        <v>588557.88</v>
      </c>
      <c r="L104" s="24">
        <f t="shared" si="3"/>
        <v>487547121.5400002</v>
      </c>
      <c r="M104" s="35">
        <f t="shared" si="2"/>
        <v>0.89891951611554</v>
      </c>
    </row>
    <row r="105" spans="1:13">
      <c r="A105" s="5">
        <v>104</v>
      </c>
      <c r="B105" s="5" t="s">
        <v>5146</v>
      </c>
      <c r="C105" s="6">
        <v>28210</v>
      </c>
      <c r="D105" s="6">
        <v>27170</v>
      </c>
      <c r="E105" s="6">
        <v>27995</v>
      </c>
      <c r="F105" s="7">
        <v>713385.27</v>
      </c>
      <c r="G105" s="7">
        <v>657623.23</v>
      </c>
      <c r="H105" s="7">
        <v>627655.12</v>
      </c>
      <c r="I105" s="7">
        <v>664292.52</v>
      </c>
      <c r="J105" s="7">
        <v>616035.47</v>
      </c>
      <c r="K105" s="52">
        <v>587504.4</v>
      </c>
      <c r="L105" s="24">
        <f t="shared" si="3"/>
        <v>488134625.94000018</v>
      </c>
      <c r="M105" s="35">
        <f t="shared" si="2"/>
        <v>0.90000273278861886</v>
      </c>
    </row>
    <row r="106" spans="1:13">
      <c r="A106" s="5">
        <v>105</v>
      </c>
      <c r="B106" s="5" t="s">
        <v>4200</v>
      </c>
      <c r="C106" s="6">
        <v>5966</v>
      </c>
      <c r="D106" s="6">
        <v>6510</v>
      </c>
      <c r="E106" s="6">
        <v>6176</v>
      </c>
      <c r="F106" s="7">
        <v>542493.17000000004</v>
      </c>
      <c r="G106" s="7">
        <v>613545.64</v>
      </c>
      <c r="H106" s="7">
        <v>607725.71</v>
      </c>
      <c r="I106" s="7">
        <v>500918.23</v>
      </c>
      <c r="J106" s="7">
        <v>575097.42000000004</v>
      </c>
      <c r="K106" s="52">
        <v>571046.37</v>
      </c>
      <c r="L106" s="24">
        <f t="shared" si="3"/>
        <v>488705672.31000018</v>
      </c>
      <c r="M106" s="35">
        <f t="shared" si="2"/>
        <v>0.90105560481661595</v>
      </c>
    </row>
    <row r="107" spans="1:13">
      <c r="A107" s="5">
        <v>106</v>
      </c>
      <c r="B107" s="5" t="s">
        <v>6727</v>
      </c>
      <c r="C107" s="6">
        <v>57497</v>
      </c>
      <c r="D107" s="6">
        <v>54174</v>
      </c>
      <c r="E107" s="6">
        <v>54794</v>
      </c>
      <c r="F107" s="7">
        <v>672543.67</v>
      </c>
      <c r="G107" s="7">
        <v>597639</v>
      </c>
      <c r="H107" s="7">
        <v>582386.48</v>
      </c>
      <c r="I107" s="7">
        <v>649634.04</v>
      </c>
      <c r="J107" s="7">
        <v>576448.26</v>
      </c>
      <c r="K107" s="52">
        <v>562602.38</v>
      </c>
      <c r="L107" s="24">
        <f t="shared" si="3"/>
        <v>489268274.69000018</v>
      </c>
      <c r="M107" s="35">
        <f t="shared" si="2"/>
        <v>0.90209290815992682</v>
      </c>
    </row>
    <row r="108" spans="1:13">
      <c r="A108" s="5">
        <v>107</v>
      </c>
      <c r="B108" s="5" t="s">
        <v>5346</v>
      </c>
      <c r="C108" s="6">
        <v>6124</v>
      </c>
      <c r="D108" s="6">
        <v>6264</v>
      </c>
      <c r="E108" s="6">
        <v>6688</v>
      </c>
      <c r="F108" s="7">
        <v>631484.71</v>
      </c>
      <c r="G108" s="7">
        <v>625668.93000000005</v>
      </c>
      <c r="H108" s="7">
        <v>569244.93999999994</v>
      </c>
      <c r="I108" s="7">
        <v>616463.87</v>
      </c>
      <c r="J108" s="7">
        <v>616848.39</v>
      </c>
      <c r="K108" s="52">
        <v>558639.44999999995</v>
      </c>
      <c r="L108" s="24">
        <f t="shared" si="3"/>
        <v>489826914.14000016</v>
      </c>
      <c r="M108" s="35">
        <f t="shared" si="2"/>
        <v>0.90312290481438529</v>
      </c>
    </row>
    <row r="109" spans="1:13">
      <c r="A109" s="5">
        <v>108</v>
      </c>
      <c r="B109" s="5" t="s">
        <v>5871</v>
      </c>
      <c r="C109" s="6">
        <v>81421</v>
      </c>
      <c r="D109" s="6">
        <v>76865</v>
      </c>
      <c r="E109" s="6">
        <v>77191</v>
      </c>
      <c r="F109" s="7">
        <v>819618.74</v>
      </c>
      <c r="G109" s="7">
        <v>620120.6</v>
      </c>
      <c r="H109" s="7">
        <v>579002.13</v>
      </c>
      <c r="I109" s="7">
        <v>732218.02</v>
      </c>
      <c r="J109" s="7">
        <v>552868.52</v>
      </c>
      <c r="K109" s="52">
        <v>514550.57</v>
      </c>
      <c r="L109" s="24">
        <f t="shared" si="3"/>
        <v>490341464.71000016</v>
      </c>
      <c r="M109" s="35">
        <f t="shared" si="2"/>
        <v>0.90407161218843424</v>
      </c>
    </row>
    <row r="110" spans="1:13">
      <c r="A110" s="5">
        <v>109</v>
      </c>
      <c r="B110" s="5" t="s">
        <v>6396</v>
      </c>
      <c r="C110" s="6">
        <v>43469</v>
      </c>
      <c r="D110" s="6">
        <v>46026</v>
      </c>
      <c r="E110" s="6">
        <v>47012</v>
      </c>
      <c r="F110" s="7">
        <v>683500.2</v>
      </c>
      <c r="G110" s="7">
        <v>524399.11</v>
      </c>
      <c r="H110" s="7">
        <v>538737.11</v>
      </c>
      <c r="I110" s="7">
        <v>646602.77</v>
      </c>
      <c r="J110" s="7">
        <v>497747.43</v>
      </c>
      <c r="K110" s="52">
        <v>512020.8</v>
      </c>
      <c r="L110" s="24">
        <f t="shared" si="3"/>
        <v>490853485.51000017</v>
      </c>
      <c r="M110" s="35">
        <f t="shared" si="2"/>
        <v>0.90501565527564043</v>
      </c>
    </row>
    <row r="111" spans="1:13">
      <c r="A111" s="5">
        <v>110</v>
      </c>
      <c r="B111" s="5" t="s">
        <v>4810</v>
      </c>
      <c r="C111" s="6">
        <v>149435</v>
      </c>
      <c r="D111" s="6">
        <v>141671</v>
      </c>
      <c r="E111" s="6">
        <v>130919</v>
      </c>
      <c r="F111" s="7">
        <v>939728.51</v>
      </c>
      <c r="G111" s="7">
        <v>781807.18</v>
      </c>
      <c r="H111" s="7">
        <v>692389.69</v>
      </c>
      <c r="I111" s="7">
        <v>683350.03</v>
      </c>
      <c r="J111" s="7">
        <v>570187.13</v>
      </c>
      <c r="K111" s="52">
        <v>509246.27</v>
      </c>
      <c r="L111" s="24">
        <f t="shared" si="3"/>
        <v>491362731.78000015</v>
      </c>
      <c r="M111" s="35">
        <f t="shared" si="2"/>
        <v>0.90595458279748919</v>
      </c>
    </row>
    <row r="112" spans="1:13">
      <c r="A112" s="5">
        <v>111</v>
      </c>
      <c r="B112" s="5" t="s">
        <v>5250</v>
      </c>
      <c r="C112" s="6">
        <v>6099</v>
      </c>
      <c r="D112" s="6">
        <v>5953</v>
      </c>
      <c r="E112" s="6">
        <v>6445</v>
      </c>
      <c r="F112" s="7">
        <v>501708.15</v>
      </c>
      <c r="G112" s="7">
        <v>486520.05</v>
      </c>
      <c r="H112" s="7">
        <v>533879.29</v>
      </c>
      <c r="I112" s="7">
        <v>476904.16</v>
      </c>
      <c r="J112" s="7">
        <v>460827.92</v>
      </c>
      <c r="K112" s="52">
        <v>506015.7</v>
      </c>
      <c r="L112" s="24">
        <f t="shared" si="3"/>
        <v>491868747.48000014</v>
      </c>
      <c r="M112" s="35">
        <f t="shared" si="2"/>
        <v>0.90688755392601117</v>
      </c>
    </row>
    <row r="113" spans="1:13">
      <c r="A113" s="5">
        <v>112</v>
      </c>
      <c r="B113" s="5" t="s">
        <v>4003</v>
      </c>
      <c r="C113" s="6">
        <v>601</v>
      </c>
      <c r="D113" s="6">
        <v>863</v>
      </c>
      <c r="E113" s="6">
        <v>698</v>
      </c>
      <c r="F113" s="7">
        <v>439007.02</v>
      </c>
      <c r="G113" s="7">
        <v>627210.59</v>
      </c>
      <c r="H113" s="7">
        <v>503652.14</v>
      </c>
      <c r="I113" s="7">
        <v>439007.02</v>
      </c>
      <c r="J113" s="7">
        <v>627210.59</v>
      </c>
      <c r="K113" s="52">
        <v>503652.14</v>
      </c>
      <c r="L113" s="24">
        <f t="shared" si="3"/>
        <v>492372399.62000012</v>
      </c>
      <c r="M113" s="35">
        <f t="shared" si="2"/>
        <v>0.90781616721891567</v>
      </c>
    </row>
    <row r="114" spans="1:13">
      <c r="A114" s="5">
        <v>113</v>
      </c>
      <c r="B114" s="5" t="s">
        <v>10717</v>
      </c>
      <c r="C114" s="6">
        <v>74122</v>
      </c>
      <c r="D114" s="6">
        <v>71450</v>
      </c>
      <c r="E114" s="6">
        <v>68731</v>
      </c>
      <c r="F114" s="7">
        <v>708575.18</v>
      </c>
      <c r="G114" s="7">
        <v>609363.02</v>
      </c>
      <c r="H114" s="7">
        <v>569766.73</v>
      </c>
      <c r="I114" s="7">
        <v>615313.6</v>
      </c>
      <c r="J114" s="7">
        <v>529260.47</v>
      </c>
      <c r="K114" s="52">
        <v>497015.15</v>
      </c>
      <c r="L114" s="24">
        <f t="shared" si="3"/>
        <v>492869414.7700001</v>
      </c>
      <c r="M114" s="35">
        <f t="shared" si="2"/>
        <v>0.90873254350010224</v>
      </c>
    </row>
    <row r="115" spans="1:13">
      <c r="A115" s="5">
        <v>114</v>
      </c>
      <c r="B115" s="5" t="s">
        <v>7384</v>
      </c>
      <c r="C115" s="6">
        <v>65498</v>
      </c>
      <c r="D115" s="6">
        <v>72084</v>
      </c>
      <c r="E115" s="6">
        <v>82881</v>
      </c>
      <c r="F115" s="7">
        <v>641930.81999999995</v>
      </c>
      <c r="G115" s="7">
        <v>608456.87</v>
      </c>
      <c r="H115" s="7">
        <v>595543.27</v>
      </c>
      <c r="I115" s="7">
        <v>527232.07999999996</v>
      </c>
      <c r="J115" s="7">
        <v>502076.47</v>
      </c>
      <c r="K115" s="52">
        <v>492595.56</v>
      </c>
      <c r="L115" s="24">
        <f t="shared" si="3"/>
        <v>493362010.3300001</v>
      </c>
      <c r="M115" s="35">
        <f t="shared" si="2"/>
        <v>0.90964077112133646</v>
      </c>
    </row>
    <row r="116" spans="1:13">
      <c r="A116" s="5">
        <v>115</v>
      </c>
      <c r="B116" s="5" t="s">
        <v>7794</v>
      </c>
      <c r="C116" s="6">
        <v>59767</v>
      </c>
      <c r="D116" s="6">
        <v>57480</v>
      </c>
      <c r="E116" s="6">
        <v>57394</v>
      </c>
      <c r="F116" s="7">
        <v>799343.49</v>
      </c>
      <c r="G116" s="7">
        <v>641971.51</v>
      </c>
      <c r="H116" s="7">
        <v>542520.43999999994</v>
      </c>
      <c r="I116" s="7">
        <v>714875.87</v>
      </c>
      <c r="J116" s="7">
        <v>574231.49</v>
      </c>
      <c r="K116" s="52">
        <v>487894.56</v>
      </c>
      <c r="L116" s="24">
        <f t="shared" si="3"/>
        <v>493849904.8900001</v>
      </c>
      <c r="M116" s="35">
        <f t="shared" si="2"/>
        <v>0.91054033123032718</v>
      </c>
    </row>
    <row r="117" spans="1:13">
      <c r="A117" s="5">
        <v>116</v>
      </c>
      <c r="B117" s="5" t="s">
        <v>3807</v>
      </c>
      <c r="C117" s="6">
        <v>51955</v>
      </c>
      <c r="D117" s="6">
        <v>47813</v>
      </c>
      <c r="E117" s="6">
        <v>44292</v>
      </c>
      <c r="F117" s="7">
        <v>696597.71</v>
      </c>
      <c r="G117" s="7">
        <v>573294.43999999994</v>
      </c>
      <c r="H117" s="7">
        <v>498819.87</v>
      </c>
      <c r="I117" s="7">
        <v>678500.48</v>
      </c>
      <c r="J117" s="7">
        <v>557722.4</v>
      </c>
      <c r="K117" s="52">
        <v>486164.05</v>
      </c>
      <c r="L117" s="24">
        <f t="shared" si="3"/>
        <v>494336068.94000012</v>
      </c>
      <c r="M117" s="35">
        <f t="shared" si="2"/>
        <v>0.91143670069549465</v>
      </c>
    </row>
    <row r="118" spans="1:13">
      <c r="A118" s="5">
        <v>117</v>
      </c>
      <c r="B118" s="5" t="s">
        <v>5727</v>
      </c>
      <c r="C118" s="6">
        <v>30366</v>
      </c>
      <c r="D118" s="6">
        <v>29652</v>
      </c>
      <c r="E118" s="6">
        <v>25394</v>
      </c>
      <c r="F118" s="7">
        <v>590669.14</v>
      </c>
      <c r="G118" s="7">
        <v>618044.32999999996</v>
      </c>
      <c r="H118" s="7">
        <v>677139.22</v>
      </c>
      <c r="I118" s="7">
        <v>416742.44</v>
      </c>
      <c r="J118" s="7">
        <v>437061.23</v>
      </c>
      <c r="K118" s="52">
        <v>482182.14</v>
      </c>
      <c r="L118" s="24">
        <f t="shared" si="3"/>
        <v>494818251.0800001</v>
      </c>
      <c r="M118" s="35">
        <f t="shared" si="2"/>
        <v>0.91232572847725912</v>
      </c>
    </row>
    <row r="119" spans="1:13">
      <c r="A119" s="5">
        <v>118</v>
      </c>
      <c r="B119" s="5" t="s">
        <v>4049</v>
      </c>
      <c r="C119" s="6">
        <v>1607</v>
      </c>
      <c r="D119" s="6">
        <v>1878</v>
      </c>
      <c r="E119" s="6">
        <v>3419</v>
      </c>
      <c r="F119" s="7">
        <v>362755.49</v>
      </c>
      <c r="G119" s="7">
        <v>396345.7</v>
      </c>
      <c r="H119" s="7">
        <v>485610.77</v>
      </c>
      <c r="I119" s="7">
        <v>355337.38</v>
      </c>
      <c r="J119" s="7">
        <v>388750.94</v>
      </c>
      <c r="K119" s="52">
        <v>477862.88</v>
      </c>
      <c r="L119" s="24">
        <f t="shared" si="3"/>
        <v>495296113.9600001</v>
      </c>
      <c r="M119" s="35">
        <f t="shared" si="2"/>
        <v>0.91320679258343684</v>
      </c>
    </row>
    <row r="120" spans="1:13">
      <c r="A120" s="5">
        <v>119</v>
      </c>
      <c r="B120" s="5" t="s">
        <v>7563</v>
      </c>
      <c r="C120" s="6">
        <v>20746</v>
      </c>
      <c r="D120" s="6">
        <v>20295</v>
      </c>
      <c r="E120" s="6">
        <v>19661</v>
      </c>
      <c r="F120" s="7">
        <v>776804.14</v>
      </c>
      <c r="G120" s="7">
        <v>673637.53</v>
      </c>
      <c r="H120" s="7">
        <v>552570.31999999995</v>
      </c>
      <c r="I120" s="7">
        <v>652105.77</v>
      </c>
      <c r="J120" s="7">
        <v>564839.52</v>
      </c>
      <c r="K120" s="52">
        <v>461095.84</v>
      </c>
      <c r="L120" s="24">
        <f t="shared" si="3"/>
        <v>495757209.80000007</v>
      </c>
      <c r="M120" s="35">
        <f t="shared" si="2"/>
        <v>0.91405694230448631</v>
      </c>
    </row>
    <row r="121" spans="1:13">
      <c r="A121" s="5">
        <v>120</v>
      </c>
      <c r="B121" s="5" t="s">
        <v>5089</v>
      </c>
      <c r="C121" s="6">
        <v>245890</v>
      </c>
      <c r="D121" s="6">
        <v>269225</v>
      </c>
      <c r="E121" s="6">
        <v>263424</v>
      </c>
      <c r="F121" s="7">
        <v>709435.71</v>
      </c>
      <c r="G121" s="7">
        <v>572672.5</v>
      </c>
      <c r="H121" s="7">
        <v>509017.27</v>
      </c>
      <c r="I121" s="7">
        <v>647512.52</v>
      </c>
      <c r="J121" s="7">
        <v>519685.59</v>
      </c>
      <c r="K121" s="52">
        <v>460628.54</v>
      </c>
      <c r="L121" s="24">
        <f t="shared" si="3"/>
        <v>496217838.34000009</v>
      </c>
      <c r="M121" s="35">
        <f t="shared" si="2"/>
        <v>0.91490623043683728</v>
      </c>
    </row>
    <row r="122" spans="1:13">
      <c r="A122" s="5">
        <v>121</v>
      </c>
      <c r="B122" s="5" t="s">
        <v>12425</v>
      </c>
      <c r="C122" s="6">
        <v>48373</v>
      </c>
      <c r="D122" s="6">
        <v>45135</v>
      </c>
      <c r="E122" s="6">
        <v>46806</v>
      </c>
      <c r="F122" s="7">
        <v>928435.37</v>
      </c>
      <c r="G122" s="7">
        <v>642703.6</v>
      </c>
      <c r="H122" s="7">
        <v>523162.2</v>
      </c>
      <c r="I122" s="7">
        <v>805917.33</v>
      </c>
      <c r="J122" s="7">
        <v>553535.11</v>
      </c>
      <c r="K122" s="52">
        <v>450368.49</v>
      </c>
      <c r="L122" s="24">
        <f t="shared" si="3"/>
        <v>496668206.8300001</v>
      </c>
      <c r="M122" s="35">
        <f t="shared" si="2"/>
        <v>0.91573660150707503</v>
      </c>
    </row>
    <row r="123" spans="1:13">
      <c r="A123" s="5">
        <v>122</v>
      </c>
      <c r="B123" s="5" t="s">
        <v>9095</v>
      </c>
      <c r="C123" s="6">
        <v>11172</v>
      </c>
      <c r="D123" s="6">
        <v>5117</v>
      </c>
      <c r="E123" s="6">
        <v>2445</v>
      </c>
      <c r="F123" s="7">
        <v>2504656.88</v>
      </c>
      <c r="G123" s="7">
        <v>1130831.32</v>
      </c>
      <c r="H123" s="7">
        <v>512310.25</v>
      </c>
      <c r="I123" s="7">
        <v>2264097.64</v>
      </c>
      <c r="J123" s="7">
        <v>1019802.9</v>
      </c>
      <c r="K123" s="52">
        <v>447116.39</v>
      </c>
      <c r="L123" s="24">
        <f t="shared" si="3"/>
        <v>497115323.22000009</v>
      </c>
      <c r="M123" s="35">
        <f t="shared" si="2"/>
        <v>0.9165609764878494</v>
      </c>
    </row>
    <row r="124" spans="1:13">
      <c r="A124" s="5">
        <v>123</v>
      </c>
      <c r="B124" s="5" t="s">
        <v>10322</v>
      </c>
      <c r="C124" s="6">
        <v>41926</v>
      </c>
      <c r="D124" s="6">
        <v>41340</v>
      </c>
      <c r="E124" s="6">
        <v>44300</v>
      </c>
      <c r="F124" s="7">
        <v>930367.16</v>
      </c>
      <c r="G124" s="7">
        <v>605344.92000000004</v>
      </c>
      <c r="H124" s="7">
        <v>508032.59</v>
      </c>
      <c r="I124" s="7">
        <v>822524.04</v>
      </c>
      <c r="J124" s="7">
        <v>533794.4</v>
      </c>
      <c r="K124" s="52">
        <v>446239.85</v>
      </c>
      <c r="L124" s="24">
        <f t="shared" si="3"/>
        <v>497561563.07000011</v>
      </c>
      <c r="M124" s="35">
        <f t="shared" si="2"/>
        <v>0.91738373533988904</v>
      </c>
    </row>
    <row r="125" spans="1:13">
      <c r="A125" s="5">
        <v>124</v>
      </c>
      <c r="B125" s="5" t="s">
        <v>3624</v>
      </c>
      <c r="C125" s="6">
        <v>11</v>
      </c>
      <c r="D125" s="6">
        <v>1057</v>
      </c>
      <c r="E125" s="6">
        <v>952</v>
      </c>
      <c r="F125" s="7">
        <v>5556.43</v>
      </c>
      <c r="G125" s="7">
        <v>524745.91</v>
      </c>
      <c r="H125" s="7">
        <v>437584</v>
      </c>
      <c r="I125" s="7">
        <v>5556.43</v>
      </c>
      <c r="J125" s="7">
        <v>524243.62</v>
      </c>
      <c r="K125" s="52">
        <v>436633.54</v>
      </c>
      <c r="L125" s="24">
        <f t="shared" si="3"/>
        <v>497998196.61000013</v>
      </c>
      <c r="M125" s="35">
        <f t="shared" si="2"/>
        <v>0.91818878246898883</v>
      </c>
    </row>
    <row r="126" spans="1:13">
      <c r="A126" s="5">
        <v>125</v>
      </c>
      <c r="B126" s="5" t="s">
        <v>5076</v>
      </c>
      <c r="C126" s="6">
        <v>1695</v>
      </c>
      <c r="D126" s="6">
        <v>1943</v>
      </c>
      <c r="E126" s="6">
        <v>14821</v>
      </c>
      <c r="F126" s="7">
        <v>160679.91</v>
      </c>
      <c r="G126" s="7">
        <v>109015.6</v>
      </c>
      <c r="H126" s="7">
        <v>470188.75</v>
      </c>
      <c r="I126" s="7">
        <v>149434.13</v>
      </c>
      <c r="J126" s="7">
        <v>101599.57</v>
      </c>
      <c r="K126" s="52">
        <v>435015.39</v>
      </c>
      <c r="L126" s="24">
        <f t="shared" si="3"/>
        <v>498433212.00000012</v>
      </c>
      <c r="M126" s="35">
        <f t="shared" si="2"/>
        <v>0.9189908461190549</v>
      </c>
    </row>
    <row r="127" spans="1:13">
      <c r="A127" s="5">
        <v>126</v>
      </c>
      <c r="B127" s="5" t="s">
        <v>5840</v>
      </c>
      <c r="C127" s="6">
        <v>44573</v>
      </c>
      <c r="D127" s="6">
        <v>45316</v>
      </c>
      <c r="E127" s="6">
        <v>50289</v>
      </c>
      <c r="F127" s="7">
        <v>464141.61</v>
      </c>
      <c r="G127" s="7">
        <v>439858.81</v>
      </c>
      <c r="H127" s="7">
        <v>456657.34</v>
      </c>
      <c r="I127" s="7">
        <v>437003.92</v>
      </c>
      <c r="J127" s="7">
        <v>413446.74</v>
      </c>
      <c r="K127" s="52">
        <v>431657.69</v>
      </c>
      <c r="L127" s="24">
        <f t="shared" si="3"/>
        <v>498864869.69000012</v>
      </c>
      <c r="M127" s="35">
        <f t="shared" si="2"/>
        <v>0.9197867189786807</v>
      </c>
    </row>
    <row r="128" spans="1:13">
      <c r="A128" s="5">
        <v>127</v>
      </c>
      <c r="B128" s="5" t="s">
        <v>5519</v>
      </c>
      <c r="C128" s="6">
        <v>23838</v>
      </c>
      <c r="D128" s="6">
        <v>24634</v>
      </c>
      <c r="E128" s="6">
        <v>24734</v>
      </c>
      <c r="F128" s="7">
        <v>521754.31</v>
      </c>
      <c r="G128" s="7">
        <v>521891.25</v>
      </c>
      <c r="H128" s="7">
        <v>470795.31</v>
      </c>
      <c r="I128" s="7">
        <v>473114.52</v>
      </c>
      <c r="J128" s="7">
        <v>473707.75</v>
      </c>
      <c r="K128" s="52">
        <v>430297.35</v>
      </c>
      <c r="L128" s="24">
        <f t="shared" si="3"/>
        <v>499295167.04000014</v>
      </c>
      <c r="M128" s="35">
        <f t="shared" si="2"/>
        <v>0.9205800836988457</v>
      </c>
    </row>
    <row r="129" spans="1:13">
      <c r="A129" s="5">
        <v>128</v>
      </c>
      <c r="B129" s="5" t="s">
        <v>4523</v>
      </c>
      <c r="C129" s="6">
        <v>324646</v>
      </c>
      <c r="D129" s="6">
        <v>334598</v>
      </c>
      <c r="E129" s="6">
        <v>319880</v>
      </c>
      <c r="F129" s="7">
        <v>763774.08</v>
      </c>
      <c r="G129" s="7">
        <v>574204.23</v>
      </c>
      <c r="H129" s="7">
        <v>570834.47</v>
      </c>
      <c r="I129" s="7">
        <v>569648.84</v>
      </c>
      <c r="J129" s="7">
        <v>428417.83</v>
      </c>
      <c r="K129" s="52">
        <v>430037.13</v>
      </c>
      <c r="L129" s="24">
        <f t="shared" si="3"/>
        <v>499725204.17000014</v>
      </c>
      <c r="M129" s="35">
        <f t="shared" si="2"/>
        <v>0.92137296863597806</v>
      </c>
    </row>
    <row r="130" spans="1:13">
      <c r="A130" s="5">
        <v>129</v>
      </c>
      <c r="B130" s="5" t="s">
        <v>4089</v>
      </c>
      <c r="C130" s="6">
        <v>40641</v>
      </c>
      <c r="D130" s="6">
        <v>40385</v>
      </c>
      <c r="E130" s="6">
        <v>44600</v>
      </c>
      <c r="F130" s="7">
        <v>667710.86</v>
      </c>
      <c r="G130" s="7">
        <v>594523.71</v>
      </c>
      <c r="H130" s="7">
        <v>591481.38</v>
      </c>
      <c r="I130" s="7">
        <v>482559.23</v>
      </c>
      <c r="J130" s="7">
        <v>429735.07</v>
      </c>
      <c r="K130" s="52">
        <v>427477.05</v>
      </c>
      <c r="L130" s="24">
        <f t="shared" si="3"/>
        <v>500152681.22000015</v>
      </c>
      <c r="M130" s="35">
        <f t="shared" si="2"/>
        <v>0.92216113340192463</v>
      </c>
    </row>
    <row r="131" spans="1:13">
      <c r="A131" s="5">
        <v>130</v>
      </c>
      <c r="B131" s="5" t="s">
        <v>7833</v>
      </c>
      <c r="C131" s="6">
        <v>24573</v>
      </c>
      <c r="D131" s="6">
        <v>24432</v>
      </c>
      <c r="E131" s="6">
        <v>25001</v>
      </c>
      <c r="F131" s="7">
        <v>576609.84</v>
      </c>
      <c r="G131" s="7">
        <v>523552.03</v>
      </c>
      <c r="H131" s="7">
        <v>480123.82</v>
      </c>
      <c r="I131" s="7">
        <v>513501.4</v>
      </c>
      <c r="J131" s="7">
        <v>464941.31</v>
      </c>
      <c r="K131" s="52">
        <v>422668.61</v>
      </c>
      <c r="L131" s="24">
        <f t="shared" si="3"/>
        <v>500575349.83000016</v>
      </c>
      <c r="M131" s="35">
        <f t="shared" ref="M131:M194" si="4">L131/K$747</f>
        <v>0.92294043256213365</v>
      </c>
    </row>
    <row r="132" spans="1:13">
      <c r="A132" s="5">
        <v>131</v>
      </c>
      <c r="B132" s="5" t="s">
        <v>5614</v>
      </c>
      <c r="C132" s="6">
        <v>28335</v>
      </c>
      <c r="D132" s="6">
        <v>29586</v>
      </c>
      <c r="E132" s="6">
        <v>35310</v>
      </c>
      <c r="F132" s="7">
        <v>543041.09</v>
      </c>
      <c r="G132" s="7">
        <v>538306.48</v>
      </c>
      <c r="H132" s="7">
        <v>574819.28</v>
      </c>
      <c r="I132" s="7">
        <v>396848.54</v>
      </c>
      <c r="J132" s="7">
        <v>390332.73</v>
      </c>
      <c r="K132" s="52">
        <v>418620.1</v>
      </c>
      <c r="L132" s="24">
        <f t="shared" ref="L132:L195" si="5">L131+K132</f>
        <v>500993969.93000019</v>
      </c>
      <c r="M132" s="35">
        <f t="shared" si="4"/>
        <v>0.92371226724457345</v>
      </c>
    </row>
    <row r="133" spans="1:13">
      <c r="A133" s="5">
        <v>132</v>
      </c>
      <c r="B133" s="5" t="s">
        <v>4468</v>
      </c>
      <c r="C133" s="6">
        <v>100623</v>
      </c>
      <c r="D133" s="6">
        <v>79481</v>
      </c>
      <c r="E133" s="6">
        <v>81552</v>
      </c>
      <c r="F133" s="7">
        <v>787509.85</v>
      </c>
      <c r="G133" s="7">
        <v>563904.82999999996</v>
      </c>
      <c r="H133" s="7">
        <v>509728.29</v>
      </c>
      <c r="I133" s="7">
        <v>631550.09</v>
      </c>
      <c r="J133" s="7">
        <v>454097.2</v>
      </c>
      <c r="K133" s="52">
        <v>411257.73</v>
      </c>
      <c r="L133" s="24">
        <f t="shared" si="5"/>
        <v>501405227.66000021</v>
      </c>
      <c r="M133" s="35">
        <f t="shared" si="4"/>
        <v>0.92447052748920922</v>
      </c>
    </row>
    <row r="134" spans="1:13">
      <c r="A134" s="5">
        <v>133</v>
      </c>
      <c r="B134" s="5" t="s">
        <v>4629</v>
      </c>
      <c r="C134" s="6">
        <v>107417</v>
      </c>
      <c r="D134" s="6">
        <v>89132</v>
      </c>
      <c r="E134" s="6">
        <v>82879</v>
      </c>
      <c r="F134" s="7">
        <v>833825.22</v>
      </c>
      <c r="G134" s="7">
        <v>606058.72</v>
      </c>
      <c r="H134" s="7">
        <v>503427.86</v>
      </c>
      <c r="I134" s="7">
        <v>670941.32999999996</v>
      </c>
      <c r="J134" s="7">
        <v>489425.44</v>
      </c>
      <c r="K134" s="52">
        <v>407353.26</v>
      </c>
      <c r="L134" s="24">
        <f t="shared" si="5"/>
        <v>501812580.9200002</v>
      </c>
      <c r="M134" s="35">
        <f t="shared" si="4"/>
        <v>0.92522158883115835</v>
      </c>
    </row>
    <row r="135" spans="1:13">
      <c r="A135" s="5">
        <v>134</v>
      </c>
      <c r="B135" s="5" t="s">
        <v>4169</v>
      </c>
      <c r="C135" s="6">
        <v>585</v>
      </c>
      <c r="D135" s="6">
        <v>403</v>
      </c>
      <c r="E135" s="6">
        <v>165</v>
      </c>
      <c r="F135" s="7">
        <v>1088495.96</v>
      </c>
      <c r="G135" s="7">
        <v>745749.64</v>
      </c>
      <c r="H135" s="7">
        <v>406498.04</v>
      </c>
      <c r="I135" s="7">
        <v>1080753.9099999999</v>
      </c>
      <c r="J135" s="7">
        <v>744204.07</v>
      </c>
      <c r="K135" s="52">
        <v>406498.04</v>
      </c>
      <c r="L135" s="24">
        <f t="shared" si="5"/>
        <v>502219078.96000022</v>
      </c>
      <c r="M135" s="35">
        <f t="shared" si="4"/>
        <v>0.92597107335332007</v>
      </c>
    </row>
    <row r="136" spans="1:13">
      <c r="A136" s="5">
        <v>135</v>
      </c>
      <c r="B136" s="5" t="s">
        <v>7483</v>
      </c>
      <c r="C136" s="6">
        <v>27490</v>
      </c>
      <c r="D136" s="6">
        <v>39800</v>
      </c>
      <c r="E136" s="6">
        <v>42315</v>
      </c>
      <c r="F136" s="7">
        <v>340018.17</v>
      </c>
      <c r="G136" s="7">
        <v>467070</v>
      </c>
      <c r="H136" s="7">
        <v>486796.84</v>
      </c>
      <c r="I136" s="7">
        <v>282738.36</v>
      </c>
      <c r="J136" s="7">
        <v>386515</v>
      </c>
      <c r="K136" s="52">
        <v>403617.53</v>
      </c>
      <c r="L136" s="24">
        <f t="shared" si="5"/>
        <v>502622696.49000019</v>
      </c>
      <c r="M136" s="35">
        <f t="shared" si="4"/>
        <v>0.92671524690851881</v>
      </c>
    </row>
    <row r="137" spans="1:13">
      <c r="A137" s="5">
        <v>136</v>
      </c>
      <c r="B137" s="5" t="s">
        <v>5676</v>
      </c>
      <c r="C137" s="6">
        <v>44652</v>
      </c>
      <c r="D137" s="6">
        <v>44748</v>
      </c>
      <c r="E137" s="6">
        <v>41942</v>
      </c>
      <c r="F137" s="7">
        <v>679819.01</v>
      </c>
      <c r="G137" s="7">
        <v>598987.67000000004</v>
      </c>
      <c r="H137" s="7">
        <v>446510.4</v>
      </c>
      <c r="I137" s="7">
        <v>603604.55000000005</v>
      </c>
      <c r="J137" s="7">
        <v>535342.28</v>
      </c>
      <c r="K137" s="52">
        <v>399208.61</v>
      </c>
      <c r="L137" s="24">
        <f t="shared" si="5"/>
        <v>503021905.1000002</v>
      </c>
      <c r="M137" s="35">
        <f t="shared" si="4"/>
        <v>0.92745129147667638</v>
      </c>
    </row>
    <row r="138" spans="1:13">
      <c r="A138" s="5">
        <v>137</v>
      </c>
      <c r="B138" s="5" t="s">
        <v>3650</v>
      </c>
      <c r="C138" s="6">
        <v>11738</v>
      </c>
      <c r="D138" s="6">
        <v>10834</v>
      </c>
      <c r="E138" s="6">
        <v>14887</v>
      </c>
      <c r="F138" s="7">
        <v>337689.81</v>
      </c>
      <c r="G138" s="7">
        <v>302671.59999999998</v>
      </c>
      <c r="H138" s="7">
        <v>397691.42</v>
      </c>
      <c r="I138" s="7">
        <v>329308.79999999999</v>
      </c>
      <c r="J138" s="7">
        <v>296936.37</v>
      </c>
      <c r="K138" s="52">
        <v>389370.22</v>
      </c>
      <c r="L138" s="24">
        <f t="shared" si="5"/>
        <v>503411275.32000023</v>
      </c>
      <c r="M138" s="35">
        <f t="shared" si="4"/>
        <v>0.92816919642224682</v>
      </c>
    </row>
    <row r="139" spans="1:13">
      <c r="A139" s="5">
        <v>138</v>
      </c>
      <c r="B139" s="5" t="s">
        <v>10470</v>
      </c>
      <c r="C139" s="6">
        <v>58299</v>
      </c>
      <c r="D139" s="6">
        <v>56701</v>
      </c>
      <c r="E139" s="6">
        <v>55937</v>
      </c>
      <c r="F139" s="7">
        <v>555642.81000000006</v>
      </c>
      <c r="G139" s="7">
        <v>447130.75</v>
      </c>
      <c r="H139" s="7">
        <v>409295.87</v>
      </c>
      <c r="I139" s="7">
        <v>529630.06000000006</v>
      </c>
      <c r="J139" s="7">
        <v>424844.26</v>
      </c>
      <c r="K139" s="52">
        <v>389276.28</v>
      </c>
      <c r="L139" s="24">
        <f t="shared" si="5"/>
        <v>503800551.6000002</v>
      </c>
      <c r="M139" s="35">
        <f t="shared" si="4"/>
        <v>0.92888692816507312</v>
      </c>
    </row>
    <row r="140" spans="1:13">
      <c r="A140" s="5">
        <v>139</v>
      </c>
      <c r="B140" s="5" t="s">
        <v>6059</v>
      </c>
      <c r="C140" s="6">
        <v>29969</v>
      </c>
      <c r="D140" s="6">
        <v>30344</v>
      </c>
      <c r="E140" s="6">
        <v>28659</v>
      </c>
      <c r="F140" s="7">
        <v>586703.93000000005</v>
      </c>
      <c r="G140" s="7">
        <v>543843.65</v>
      </c>
      <c r="H140" s="7">
        <v>504381.23</v>
      </c>
      <c r="I140" s="7">
        <v>450405.61</v>
      </c>
      <c r="J140" s="7">
        <v>420348.99</v>
      </c>
      <c r="K140" s="52">
        <v>385417.22</v>
      </c>
      <c r="L140" s="24">
        <f t="shared" si="5"/>
        <v>504185968.82000023</v>
      </c>
      <c r="M140" s="35">
        <f t="shared" si="4"/>
        <v>0.92959754473032052</v>
      </c>
    </row>
    <row r="141" spans="1:13">
      <c r="A141" s="5">
        <v>140</v>
      </c>
      <c r="B141" s="5" t="s">
        <v>3828</v>
      </c>
      <c r="C141" s="6">
        <v>1366</v>
      </c>
      <c r="D141" s="6">
        <v>1522</v>
      </c>
      <c r="E141" s="6">
        <v>1468</v>
      </c>
      <c r="F141" s="7">
        <v>303815.34999999998</v>
      </c>
      <c r="G141" s="7">
        <v>428829.6</v>
      </c>
      <c r="H141" s="7">
        <v>388945.56</v>
      </c>
      <c r="I141" s="7">
        <v>294669.31</v>
      </c>
      <c r="J141" s="7">
        <v>422407.92</v>
      </c>
      <c r="K141" s="52">
        <v>381370.84</v>
      </c>
      <c r="L141" s="24">
        <f t="shared" si="5"/>
        <v>504567339.66000021</v>
      </c>
      <c r="M141" s="35">
        <f t="shared" si="4"/>
        <v>0.93030070074500582</v>
      </c>
    </row>
    <row r="142" spans="1:13">
      <c r="A142" s="5">
        <v>141</v>
      </c>
      <c r="B142" s="5" t="s">
        <v>4129</v>
      </c>
      <c r="C142" s="6">
        <v>14843</v>
      </c>
      <c r="D142" s="6">
        <v>12294</v>
      </c>
      <c r="E142" s="6">
        <v>8429</v>
      </c>
      <c r="F142" s="7">
        <v>726318.36</v>
      </c>
      <c r="G142" s="7">
        <v>591081.85</v>
      </c>
      <c r="H142" s="7">
        <v>393989.98</v>
      </c>
      <c r="I142" s="7">
        <v>691784.99</v>
      </c>
      <c r="J142" s="7">
        <v>563362.59</v>
      </c>
      <c r="K142" s="52">
        <v>376293.32</v>
      </c>
      <c r="L142" s="24">
        <f t="shared" si="5"/>
        <v>504943632.9800002</v>
      </c>
      <c r="M142" s="35">
        <f t="shared" si="4"/>
        <v>0.93099449503521403</v>
      </c>
    </row>
    <row r="143" spans="1:13">
      <c r="A143" s="5">
        <v>142</v>
      </c>
      <c r="B143" s="5" t="s">
        <v>5464</v>
      </c>
      <c r="C143" s="6">
        <v>54488</v>
      </c>
      <c r="D143" s="6">
        <v>57673</v>
      </c>
      <c r="E143" s="6">
        <v>59228</v>
      </c>
      <c r="F143" s="7">
        <v>445659.71</v>
      </c>
      <c r="G143" s="7">
        <v>399193.04</v>
      </c>
      <c r="H143" s="7">
        <v>393214.35</v>
      </c>
      <c r="I143" s="7">
        <v>423431.83</v>
      </c>
      <c r="J143" s="7">
        <v>378865.73</v>
      </c>
      <c r="K143" s="52">
        <v>374592.39</v>
      </c>
      <c r="L143" s="24">
        <f t="shared" si="5"/>
        <v>505318225.37000018</v>
      </c>
      <c r="M143" s="35">
        <f t="shared" si="4"/>
        <v>0.93168515321999779</v>
      </c>
    </row>
    <row r="144" spans="1:13">
      <c r="A144" s="5">
        <v>143</v>
      </c>
      <c r="B144" s="5" t="s">
        <v>3767</v>
      </c>
      <c r="C144" s="6">
        <v>430476</v>
      </c>
      <c r="D144" s="6">
        <v>412299</v>
      </c>
      <c r="E144" s="6">
        <v>428943</v>
      </c>
      <c r="F144" s="7">
        <v>839364.69</v>
      </c>
      <c r="G144" s="7">
        <v>483669.21</v>
      </c>
      <c r="H144" s="7">
        <v>476432.08</v>
      </c>
      <c r="I144" s="7">
        <v>657180.39</v>
      </c>
      <c r="J144" s="7">
        <v>377238.17</v>
      </c>
      <c r="K144" s="52">
        <v>373541.76</v>
      </c>
      <c r="L144" s="24">
        <f t="shared" si="5"/>
        <v>505691767.13000017</v>
      </c>
      <c r="M144" s="35">
        <f t="shared" si="4"/>
        <v>0.93237387429599861</v>
      </c>
    </row>
    <row r="145" spans="1:13">
      <c r="A145" s="5">
        <v>144</v>
      </c>
      <c r="B145" s="5" t="s">
        <v>4624</v>
      </c>
      <c r="C145" s="6">
        <v>62220</v>
      </c>
      <c r="D145" s="6">
        <v>71581</v>
      </c>
      <c r="E145" s="6">
        <v>79417</v>
      </c>
      <c r="F145" s="7">
        <v>395811.72</v>
      </c>
      <c r="G145" s="7">
        <v>385169.39</v>
      </c>
      <c r="H145" s="7">
        <v>397803.71</v>
      </c>
      <c r="I145" s="7">
        <v>370038.08</v>
      </c>
      <c r="J145" s="7">
        <v>356794.83</v>
      </c>
      <c r="K145" s="52">
        <v>369381.94</v>
      </c>
      <c r="L145" s="24">
        <f t="shared" si="5"/>
        <v>506061149.07000017</v>
      </c>
      <c r="M145" s="35">
        <f t="shared" si="4"/>
        <v>0.93305492566538795</v>
      </c>
    </row>
    <row r="146" spans="1:13">
      <c r="A146" s="5">
        <v>145</v>
      </c>
      <c r="B146" s="5" t="s">
        <v>6199</v>
      </c>
      <c r="C146" s="6">
        <v>111995</v>
      </c>
      <c r="D146" s="6">
        <v>107727</v>
      </c>
      <c r="E146" s="6">
        <v>106038</v>
      </c>
      <c r="F146" s="7">
        <v>635138.67000000004</v>
      </c>
      <c r="G146" s="7">
        <v>490832.53</v>
      </c>
      <c r="H146" s="7">
        <v>438447.04</v>
      </c>
      <c r="I146" s="7">
        <v>534299.44999999995</v>
      </c>
      <c r="J146" s="7">
        <v>412237.95</v>
      </c>
      <c r="K146" s="52">
        <v>369082.68</v>
      </c>
      <c r="L146" s="24">
        <f t="shared" si="5"/>
        <v>506430231.75000018</v>
      </c>
      <c r="M146" s="35">
        <f t="shared" si="4"/>
        <v>0.93373542527138342</v>
      </c>
    </row>
    <row r="147" spans="1:13">
      <c r="A147" s="5">
        <v>146</v>
      </c>
      <c r="B147" s="5" t="s">
        <v>3703</v>
      </c>
      <c r="C147" s="6">
        <v>401</v>
      </c>
      <c r="D147" s="6">
        <v>805</v>
      </c>
      <c r="E147" s="6">
        <v>2326</v>
      </c>
      <c r="F147" s="7">
        <v>47012.86</v>
      </c>
      <c r="G147" s="7">
        <v>109900.91</v>
      </c>
      <c r="H147" s="7">
        <v>369592.99</v>
      </c>
      <c r="I147" s="7">
        <v>46128.38</v>
      </c>
      <c r="J147" s="7">
        <v>109357.66</v>
      </c>
      <c r="K147" s="52">
        <v>366577.22</v>
      </c>
      <c r="L147" s="24">
        <f t="shared" si="5"/>
        <v>506796808.97000021</v>
      </c>
      <c r="M147" s="35">
        <f t="shared" si="4"/>
        <v>0.93441130541232353</v>
      </c>
    </row>
    <row r="148" spans="1:13">
      <c r="A148" s="5">
        <v>147</v>
      </c>
      <c r="B148" s="5" t="s">
        <v>4722</v>
      </c>
      <c r="C148" s="6">
        <v>25073</v>
      </c>
      <c r="D148" s="6">
        <v>23136</v>
      </c>
      <c r="E148" s="6">
        <v>22607</v>
      </c>
      <c r="F148" s="7">
        <v>553706.13</v>
      </c>
      <c r="G148" s="7">
        <v>431864.85</v>
      </c>
      <c r="H148" s="7">
        <v>391831.64</v>
      </c>
      <c r="I148" s="7">
        <v>513595.14</v>
      </c>
      <c r="J148" s="7">
        <v>398493.83</v>
      </c>
      <c r="K148" s="52">
        <v>361564.01</v>
      </c>
      <c r="L148" s="24">
        <f t="shared" si="5"/>
        <v>507158372.9800002</v>
      </c>
      <c r="M148" s="35">
        <f t="shared" si="4"/>
        <v>0.935077942400944</v>
      </c>
    </row>
    <row r="149" spans="1:13">
      <c r="A149" s="5">
        <v>148</v>
      </c>
      <c r="B149" s="5" t="s">
        <v>10178</v>
      </c>
      <c r="C149" s="6">
        <v>46579</v>
      </c>
      <c r="D149" s="6">
        <v>55745</v>
      </c>
      <c r="E149" s="6">
        <v>55926</v>
      </c>
      <c r="F149" s="7">
        <v>508583.02</v>
      </c>
      <c r="G149" s="7">
        <v>585528.46</v>
      </c>
      <c r="H149" s="7">
        <v>396266.85</v>
      </c>
      <c r="I149" s="7">
        <v>463887.89</v>
      </c>
      <c r="J149" s="7">
        <v>529396.15</v>
      </c>
      <c r="K149" s="52">
        <v>359986.67</v>
      </c>
      <c r="L149" s="24">
        <f t="shared" si="5"/>
        <v>507518359.65000021</v>
      </c>
      <c r="M149" s="35">
        <f t="shared" si="4"/>
        <v>0.93574167115434592</v>
      </c>
    </row>
    <row r="150" spans="1:13">
      <c r="A150" s="5">
        <v>149</v>
      </c>
      <c r="B150" s="5" t="s">
        <v>4253</v>
      </c>
      <c r="C150" s="6">
        <v>1438</v>
      </c>
      <c r="D150" s="6">
        <v>2239</v>
      </c>
      <c r="E150" s="6">
        <v>2578</v>
      </c>
      <c r="F150" s="7">
        <v>262347.53999999998</v>
      </c>
      <c r="G150" s="7">
        <v>352969.25</v>
      </c>
      <c r="H150" s="7">
        <v>388017.67</v>
      </c>
      <c r="I150" s="7">
        <v>249299.6</v>
      </c>
      <c r="J150" s="7">
        <v>333216.7</v>
      </c>
      <c r="K150" s="52">
        <v>358832.96</v>
      </c>
      <c r="L150" s="24">
        <f t="shared" si="5"/>
        <v>507877192.61000019</v>
      </c>
      <c r="M150" s="35">
        <f t="shared" si="4"/>
        <v>0.93640327274426127</v>
      </c>
    </row>
    <row r="151" spans="1:13">
      <c r="A151" s="5">
        <v>150</v>
      </c>
      <c r="B151" s="5" t="s">
        <v>4402</v>
      </c>
      <c r="C151" s="6">
        <v>19045</v>
      </c>
      <c r="D151" s="6">
        <v>19283</v>
      </c>
      <c r="E151" s="6">
        <v>21867</v>
      </c>
      <c r="F151" s="7">
        <v>312242.44</v>
      </c>
      <c r="G151" s="7">
        <v>363043.69</v>
      </c>
      <c r="H151" s="7">
        <v>415818.52</v>
      </c>
      <c r="I151" s="7">
        <v>270020.15000000002</v>
      </c>
      <c r="J151" s="7">
        <v>305014.18</v>
      </c>
      <c r="K151" s="52">
        <v>355665.07</v>
      </c>
      <c r="L151" s="24">
        <f t="shared" si="5"/>
        <v>508232857.68000019</v>
      </c>
      <c r="M151" s="35">
        <f t="shared" si="4"/>
        <v>0.93705903350767983</v>
      </c>
    </row>
    <row r="152" spans="1:13">
      <c r="A152" s="5">
        <v>151</v>
      </c>
      <c r="B152" s="5" t="s">
        <v>5187</v>
      </c>
      <c r="C152" s="6">
        <v>115742</v>
      </c>
      <c r="D152" s="6">
        <v>126489</v>
      </c>
      <c r="E152" s="6">
        <v>123246</v>
      </c>
      <c r="F152" s="7">
        <v>657612.86</v>
      </c>
      <c r="G152" s="7">
        <v>548655.92000000004</v>
      </c>
      <c r="H152" s="7">
        <v>429337.47</v>
      </c>
      <c r="I152" s="7">
        <v>541605.51</v>
      </c>
      <c r="J152" s="7">
        <v>453541.34</v>
      </c>
      <c r="K152" s="52">
        <v>355313.04</v>
      </c>
      <c r="L152" s="24">
        <f t="shared" si="5"/>
        <v>508588170.72000021</v>
      </c>
      <c r="M152" s="35">
        <f t="shared" si="4"/>
        <v>0.93771414521252894</v>
      </c>
    </row>
    <row r="153" spans="1:13">
      <c r="A153" s="5">
        <v>152</v>
      </c>
      <c r="B153" s="5" t="s">
        <v>4141</v>
      </c>
      <c r="C153" s="6">
        <v>3920</v>
      </c>
      <c r="D153" s="6">
        <v>5592</v>
      </c>
      <c r="E153" s="6">
        <v>7481</v>
      </c>
      <c r="F153" s="7">
        <v>264182.81</v>
      </c>
      <c r="G153" s="7">
        <v>327157.90000000002</v>
      </c>
      <c r="H153" s="7">
        <v>421018.76</v>
      </c>
      <c r="I153" s="7">
        <v>221864.92</v>
      </c>
      <c r="J153" s="7">
        <v>274224.31</v>
      </c>
      <c r="K153" s="52">
        <v>349774.93</v>
      </c>
      <c r="L153" s="24">
        <f t="shared" si="5"/>
        <v>508937945.65000021</v>
      </c>
      <c r="M153" s="35">
        <f t="shared" si="4"/>
        <v>0.93835904597582709</v>
      </c>
    </row>
    <row r="154" spans="1:13">
      <c r="A154" s="5">
        <v>153</v>
      </c>
      <c r="B154" s="5" t="s">
        <v>3786</v>
      </c>
      <c r="C154" s="6">
        <v>2474</v>
      </c>
      <c r="D154" s="6">
        <v>2584</v>
      </c>
      <c r="E154" s="6">
        <v>2007</v>
      </c>
      <c r="F154" s="7">
        <v>477020.47</v>
      </c>
      <c r="G154" s="7">
        <v>474156.76</v>
      </c>
      <c r="H154" s="7">
        <v>348599.15</v>
      </c>
      <c r="I154" s="7">
        <v>471317.54</v>
      </c>
      <c r="J154" s="7">
        <v>468651.26</v>
      </c>
      <c r="K154" s="52">
        <v>346385.04</v>
      </c>
      <c r="L154" s="24">
        <f t="shared" si="5"/>
        <v>509284330.69000024</v>
      </c>
      <c r="M154" s="35">
        <f t="shared" si="4"/>
        <v>0.93899769659807453</v>
      </c>
    </row>
    <row r="155" spans="1:13">
      <c r="A155" s="5">
        <v>154</v>
      </c>
      <c r="B155" s="5" t="s">
        <v>3822</v>
      </c>
      <c r="C155" s="6">
        <v>9321</v>
      </c>
      <c r="D155" s="6">
        <v>10455</v>
      </c>
      <c r="E155" s="6">
        <v>11773</v>
      </c>
      <c r="F155" s="7">
        <v>252828.28</v>
      </c>
      <c r="G155" s="7">
        <v>282156.65999999997</v>
      </c>
      <c r="H155" s="7">
        <v>351699.18</v>
      </c>
      <c r="I155" s="7">
        <v>248894.98</v>
      </c>
      <c r="J155" s="7">
        <v>276134.61</v>
      </c>
      <c r="K155" s="52">
        <v>345587.83</v>
      </c>
      <c r="L155" s="24">
        <f t="shared" si="5"/>
        <v>509629918.52000022</v>
      </c>
      <c r="M155" s="35">
        <f t="shared" si="4"/>
        <v>0.93963487735700868</v>
      </c>
    </row>
    <row r="156" spans="1:13">
      <c r="A156" s="5">
        <v>155</v>
      </c>
      <c r="B156" s="5" t="s">
        <v>9908</v>
      </c>
      <c r="C156" s="6">
        <v>156433</v>
      </c>
      <c r="D156" s="6">
        <v>180468</v>
      </c>
      <c r="E156" s="6">
        <v>175510</v>
      </c>
      <c r="F156" s="7">
        <v>487233.75</v>
      </c>
      <c r="G156" s="7">
        <v>424499.96</v>
      </c>
      <c r="H156" s="7">
        <v>373128.66</v>
      </c>
      <c r="I156" s="7">
        <v>436958.8</v>
      </c>
      <c r="J156" s="7">
        <v>380044.82</v>
      </c>
      <c r="K156" s="52">
        <v>332438.61</v>
      </c>
      <c r="L156" s="24">
        <f t="shared" si="5"/>
        <v>509962357.13000023</v>
      </c>
      <c r="M156" s="35">
        <f t="shared" si="4"/>
        <v>0.94024781411991154</v>
      </c>
    </row>
    <row r="157" spans="1:13">
      <c r="A157" s="5">
        <v>156</v>
      </c>
      <c r="B157" s="5" t="s">
        <v>5917</v>
      </c>
      <c r="C157" s="6">
        <v>6736</v>
      </c>
      <c r="D157" s="6">
        <v>7249</v>
      </c>
      <c r="E157" s="6">
        <v>7068</v>
      </c>
      <c r="F157" s="7">
        <v>422979.51</v>
      </c>
      <c r="G157" s="7">
        <v>392447.08</v>
      </c>
      <c r="H157" s="7">
        <v>369282.53</v>
      </c>
      <c r="I157" s="7">
        <v>377412.43</v>
      </c>
      <c r="J157" s="7">
        <v>347884.33</v>
      </c>
      <c r="K157" s="52">
        <v>329346.13</v>
      </c>
      <c r="L157" s="24">
        <f t="shared" si="5"/>
        <v>510291703.26000023</v>
      </c>
      <c r="M157" s="35">
        <f t="shared" si="4"/>
        <v>0.94085504909420281</v>
      </c>
    </row>
    <row r="158" spans="1:13">
      <c r="A158" s="5">
        <v>157</v>
      </c>
      <c r="B158" s="5" t="s">
        <v>6475</v>
      </c>
      <c r="C158" s="6">
        <v>27197</v>
      </c>
      <c r="D158" s="6">
        <v>29151</v>
      </c>
      <c r="E158" s="6">
        <v>32342</v>
      </c>
      <c r="F158" s="7">
        <v>454453.09</v>
      </c>
      <c r="G158" s="7">
        <v>386532.91</v>
      </c>
      <c r="H158" s="7">
        <v>375153.06</v>
      </c>
      <c r="I158" s="7">
        <v>392557.88</v>
      </c>
      <c r="J158" s="7">
        <v>332394.03000000003</v>
      </c>
      <c r="K158" s="52">
        <v>323081.11</v>
      </c>
      <c r="L158" s="24">
        <f t="shared" si="5"/>
        <v>510614784.37000024</v>
      </c>
      <c r="M158" s="35">
        <f t="shared" si="4"/>
        <v>0.94145073287990522</v>
      </c>
    </row>
    <row r="159" spans="1:13">
      <c r="A159" s="5">
        <v>158</v>
      </c>
      <c r="B159" s="5" t="s">
        <v>10077</v>
      </c>
      <c r="C159" s="6">
        <v>44497</v>
      </c>
      <c r="D159" s="6">
        <v>41865</v>
      </c>
      <c r="E159" s="6">
        <v>44070</v>
      </c>
      <c r="F159" s="7">
        <v>451515.19</v>
      </c>
      <c r="G159" s="7">
        <v>389996.67</v>
      </c>
      <c r="H159" s="7">
        <v>401144.18</v>
      </c>
      <c r="I159" s="7">
        <v>352809.27</v>
      </c>
      <c r="J159" s="7">
        <v>307274.21000000002</v>
      </c>
      <c r="K159" s="52">
        <v>316379</v>
      </c>
      <c r="L159" s="24">
        <f t="shared" si="5"/>
        <v>510931163.37000024</v>
      </c>
      <c r="M159" s="35">
        <f t="shared" si="4"/>
        <v>0.94203405958828745</v>
      </c>
    </row>
    <row r="160" spans="1:13">
      <c r="A160" s="5">
        <v>159</v>
      </c>
      <c r="B160" s="5" t="s">
        <v>5608</v>
      </c>
      <c r="C160" s="6">
        <v>519</v>
      </c>
      <c r="D160" s="6">
        <v>2889</v>
      </c>
      <c r="E160" s="6">
        <v>4419</v>
      </c>
      <c r="F160" s="7">
        <v>37112.31</v>
      </c>
      <c r="G160" s="7">
        <v>207314.43</v>
      </c>
      <c r="H160" s="7">
        <v>326350.63</v>
      </c>
      <c r="I160" s="7">
        <v>36295.39</v>
      </c>
      <c r="J160" s="7">
        <v>197967.85</v>
      </c>
      <c r="K160" s="52">
        <v>312955.19</v>
      </c>
      <c r="L160" s="24">
        <f t="shared" si="5"/>
        <v>511244118.56000024</v>
      </c>
      <c r="M160" s="35">
        <f t="shared" si="4"/>
        <v>0.94261107361530505</v>
      </c>
    </row>
    <row r="161" spans="1:13">
      <c r="A161" s="5">
        <v>160</v>
      </c>
      <c r="B161" s="5" t="s">
        <v>4396</v>
      </c>
      <c r="C161" s="6">
        <v>1132</v>
      </c>
      <c r="D161" s="6">
        <v>1802</v>
      </c>
      <c r="E161" s="6">
        <v>2166</v>
      </c>
      <c r="F161" s="7">
        <v>199274.07</v>
      </c>
      <c r="G161" s="7">
        <v>301433.8</v>
      </c>
      <c r="H161" s="7">
        <v>324590.44</v>
      </c>
      <c r="I161" s="7">
        <v>191070.49</v>
      </c>
      <c r="J161" s="7">
        <v>290963.84999999998</v>
      </c>
      <c r="K161" s="52">
        <v>312390.39</v>
      </c>
      <c r="L161" s="24">
        <f t="shared" si="5"/>
        <v>511556508.95000023</v>
      </c>
      <c r="M161" s="35">
        <f t="shared" si="4"/>
        <v>0.94318704628709715</v>
      </c>
    </row>
    <row r="162" spans="1:13">
      <c r="A162" s="5">
        <v>161</v>
      </c>
      <c r="B162" s="5" t="s">
        <v>3834</v>
      </c>
      <c r="C162" s="6">
        <v>4697</v>
      </c>
      <c r="D162" s="6">
        <v>2770</v>
      </c>
      <c r="E162" s="6">
        <v>2980</v>
      </c>
      <c r="F162" s="7">
        <v>529953.43999999994</v>
      </c>
      <c r="G162" s="7">
        <v>295579.07</v>
      </c>
      <c r="H162" s="7">
        <v>321367.11</v>
      </c>
      <c r="I162" s="7">
        <v>526862.61</v>
      </c>
      <c r="J162" s="7">
        <v>292176.92</v>
      </c>
      <c r="K162" s="52">
        <v>309058.73</v>
      </c>
      <c r="L162" s="24">
        <f t="shared" si="5"/>
        <v>511865567.68000025</v>
      </c>
      <c r="M162" s="35">
        <f t="shared" si="4"/>
        <v>0.94375687617993975</v>
      </c>
    </row>
    <row r="163" spans="1:13">
      <c r="A163" s="5">
        <v>162</v>
      </c>
      <c r="B163" s="5" t="s">
        <v>4375</v>
      </c>
      <c r="C163" s="6">
        <v>1710</v>
      </c>
      <c r="D163" s="6">
        <v>1656</v>
      </c>
      <c r="E163" s="6">
        <v>1910</v>
      </c>
      <c r="F163" s="7">
        <v>266061.07</v>
      </c>
      <c r="G163" s="7">
        <v>250669.62</v>
      </c>
      <c r="H163" s="7">
        <v>308257.26</v>
      </c>
      <c r="I163" s="7">
        <v>266061.07</v>
      </c>
      <c r="J163" s="7">
        <v>250669.62</v>
      </c>
      <c r="K163" s="52">
        <v>308257.26</v>
      </c>
      <c r="L163" s="24">
        <f t="shared" si="5"/>
        <v>512173824.94000024</v>
      </c>
      <c r="M163" s="35">
        <f t="shared" si="4"/>
        <v>0.94432522835505472</v>
      </c>
    </row>
    <row r="164" spans="1:13">
      <c r="A164" s="5">
        <v>163</v>
      </c>
      <c r="B164" s="5" t="s">
        <v>10050</v>
      </c>
      <c r="C164" s="6">
        <v>12715</v>
      </c>
      <c r="D164" s="6">
        <v>13379</v>
      </c>
      <c r="E164" s="6">
        <v>10872</v>
      </c>
      <c r="F164" s="7">
        <v>456744.41</v>
      </c>
      <c r="G164" s="7">
        <v>464036.86</v>
      </c>
      <c r="H164" s="7">
        <v>352913.24</v>
      </c>
      <c r="I164" s="7">
        <v>389736.99</v>
      </c>
      <c r="J164" s="7">
        <v>395859.93</v>
      </c>
      <c r="K164" s="52">
        <v>302418.24</v>
      </c>
      <c r="L164" s="24">
        <f t="shared" si="5"/>
        <v>512476243.18000025</v>
      </c>
      <c r="M164" s="35">
        <f t="shared" si="4"/>
        <v>0.94488281478302227</v>
      </c>
    </row>
    <row r="165" spans="1:13">
      <c r="A165" s="5">
        <v>164</v>
      </c>
      <c r="B165" s="5" t="s">
        <v>4702</v>
      </c>
      <c r="C165" s="6">
        <v>1338</v>
      </c>
      <c r="D165" s="6">
        <v>1818</v>
      </c>
      <c r="E165" s="6">
        <v>1500</v>
      </c>
      <c r="F165" s="7">
        <v>258938.83</v>
      </c>
      <c r="G165" s="7">
        <v>390440.11</v>
      </c>
      <c r="H165" s="7">
        <v>302555.13</v>
      </c>
      <c r="I165" s="7">
        <v>258623.43</v>
      </c>
      <c r="J165" s="7">
        <v>389433.87</v>
      </c>
      <c r="K165" s="52">
        <v>302293.27</v>
      </c>
      <c r="L165" s="24">
        <f t="shared" si="5"/>
        <v>512778536.45000023</v>
      </c>
      <c r="M165" s="35">
        <f t="shared" si="4"/>
        <v>0.94544017079639597</v>
      </c>
    </row>
    <row r="166" spans="1:13">
      <c r="A166" s="5">
        <v>165</v>
      </c>
      <c r="B166" s="5" t="s">
        <v>6256</v>
      </c>
      <c r="C166" s="6">
        <v>2220</v>
      </c>
      <c r="D166" s="6">
        <v>2498</v>
      </c>
      <c r="E166" s="6">
        <v>2771</v>
      </c>
      <c r="F166" s="7">
        <v>226147.98</v>
      </c>
      <c r="G166" s="7">
        <v>272190.2</v>
      </c>
      <c r="H166" s="7">
        <v>304380.83</v>
      </c>
      <c r="I166" s="7">
        <v>222690.03</v>
      </c>
      <c r="J166" s="7">
        <v>270978.82</v>
      </c>
      <c r="K166" s="52">
        <v>301658.31</v>
      </c>
      <c r="L166" s="24">
        <f t="shared" si="5"/>
        <v>513080194.76000023</v>
      </c>
      <c r="M166" s="35">
        <f t="shared" si="4"/>
        <v>0.9459963560963951</v>
      </c>
    </row>
    <row r="167" spans="1:13">
      <c r="A167" s="5">
        <v>166</v>
      </c>
      <c r="B167" s="5" t="s">
        <v>5325</v>
      </c>
      <c r="C167" s="6">
        <v>7135</v>
      </c>
      <c r="D167" s="6">
        <v>8465</v>
      </c>
      <c r="E167" s="6">
        <v>10272</v>
      </c>
      <c r="F167" s="7">
        <v>295175.95</v>
      </c>
      <c r="G167" s="7">
        <v>312888.48</v>
      </c>
      <c r="H167" s="7">
        <v>349860.05</v>
      </c>
      <c r="I167" s="7">
        <v>254089.74</v>
      </c>
      <c r="J167" s="7">
        <v>269279.99</v>
      </c>
      <c r="K167" s="52">
        <v>298926.71000000002</v>
      </c>
      <c r="L167" s="24">
        <f t="shared" si="5"/>
        <v>513379121.47000021</v>
      </c>
      <c r="M167" s="35">
        <f t="shared" si="4"/>
        <v>0.9465475049836215</v>
      </c>
    </row>
    <row r="168" spans="1:13">
      <c r="A168" s="5">
        <v>167</v>
      </c>
      <c r="B168" s="5" t="s">
        <v>3944</v>
      </c>
      <c r="C168" s="6">
        <v>1184</v>
      </c>
      <c r="D168" s="6">
        <v>1837</v>
      </c>
      <c r="E168" s="6">
        <v>1772</v>
      </c>
      <c r="F168" s="7">
        <v>265522.07</v>
      </c>
      <c r="G168" s="7">
        <v>370419.03</v>
      </c>
      <c r="H168" s="7">
        <v>300017.90999999997</v>
      </c>
      <c r="I168" s="7">
        <v>265296.15000000002</v>
      </c>
      <c r="J168" s="7">
        <v>370419.03</v>
      </c>
      <c r="K168" s="52">
        <v>298765.67</v>
      </c>
      <c r="L168" s="24">
        <f t="shared" si="5"/>
        <v>513677887.14000022</v>
      </c>
      <c r="M168" s="35">
        <f t="shared" si="4"/>
        <v>0.94709835695185796</v>
      </c>
    </row>
    <row r="169" spans="1:13">
      <c r="A169" s="5">
        <v>168</v>
      </c>
      <c r="B169" s="5" t="s">
        <v>7153</v>
      </c>
      <c r="C169" s="6">
        <v>26279</v>
      </c>
      <c r="D169" s="6">
        <v>25033</v>
      </c>
      <c r="E169" s="6">
        <v>23883</v>
      </c>
      <c r="F169" s="7">
        <v>373821.71</v>
      </c>
      <c r="G169" s="7">
        <v>341117.16</v>
      </c>
      <c r="H169" s="7">
        <v>317446.18</v>
      </c>
      <c r="I169" s="7">
        <v>351218.28</v>
      </c>
      <c r="J169" s="7">
        <v>319846.32</v>
      </c>
      <c r="K169" s="52">
        <v>296548.05</v>
      </c>
      <c r="L169" s="24">
        <f t="shared" si="5"/>
        <v>513974435.19000024</v>
      </c>
      <c r="M169" s="35">
        <f t="shared" si="4"/>
        <v>0.94764512016270208</v>
      </c>
    </row>
    <row r="170" spans="1:13">
      <c r="A170" s="5">
        <v>169</v>
      </c>
      <c r="B170" s="5" t="s">
        <v>6361</v>
      </c>
      <c r="C170" s="6">
        <v>32956</v>
      </c>
      <c r="D170" s="6">
        <v>31317</v>
      </c>
      <c r="E170" s="6">
        <v>31688</v>
      </c>
      <c r="F170" s="7">
        <v>398193.29</v>
      </c>
      <c r="G170" s="7">
        <v>351607.64</v>
      </c>
      <c r="H170" s="7">
        <v>335226.40999999997</v>
      </c>
      <c r="I170" s="7">
        <v>349607.43</v>
      </c>
      <c r="J170" s="7">
        <v>308590.75</v>
      </c>
      <c r="K170" s="52">
        <v>294776.90999999997</v>
      </c>
      <c r="L170" s="24">
        <f t="shared" si="5"/>
        <v>514269212.10000026</v>
      </c>
      <c r="M170" s="35">
        <f t="shared" si="4"/>
        <v>0.94818861781778463</v>
      </c>
    </row>
    <row r="171" spans="1:13">
      <c r="A171" s="5">
        <v>170</v>
      </c>
      <c r="B171" s="5" t="s">
        <v>4106</v>
      </c>
      <c r="C171" s="6">
        <v>1249</v>
      </c>
      <c r="D171" s="6">
        <v>972</v>
      </c>
      <c r="E171" s="6">
        <v>381</v>
      </c>
      <c r="F171" s="7">
        <v>1013207.78</v>
      </c>
      <c r="G171" s="7">
        <v>805791.46</v>
      </c>
      <c r="H171" s="7">
        <v>296341.73</v>
      </c>
      <c r="I171" s="7">
        <v>1001521.52</v>
      </c>
      <c r="J171" s="7">
        <v>790399.28</v>
      </c>
      <c r="K171" s="52">
        <v>294138.87</v>
      </c>
      <c r="L171" s="24">
        <f t="shared" si="5"/>
        <v>514563350.97000027</v>
      </c>
      <c r="M171" s="35">
        <f t="shared" si="4"/>
        <v>0.94873093908071404</v>
      </c>
    </row>
    <row r="172" spans="1:13">
      <c r="A172" s="5">
        <v>171</v>
      </c>
      <c r="B172" s="5" t="s">
        <v>5833</v>
      </c>
      <c r="C172" s="6">
        <v>27936</v>
      </c>
      <c r="D172" s="6">
        <v>27883</v>
      </c>
      <c r="E172" s="6">
        <v>32076</v>
      </c>
      <c r="F172" s="7">
        <v>391237.45</v>
      </c>
      <c r="G172" s="7">
        <v>334979.42</v>
      </c>
      <c r="H172" s="7">
        <v>373183.92</v>
      </c>
      <c r="I172" s="7">
        <v>307166.17</v>
      </c>
      <c r="J172" s="7">
        <v>264466.14</v>
      </c>
      <c r="K172" s="52">
        <v>292235.93</v>
      </c>
      <c r="L172" s="24">
        <f t="shared" si="5"/>
        <v>514855586.90000027</v>
      </c>
      <c r="M172" s="35">
        <f t="shared" si="4"/>
        <v>0.94926975178041251</v>
      </c>
    </row>
    <row r="173" spans="1:13">
      <c r="A173" s="5">
        <v>172</v>
      </c>
      <c r="B173" s="5" t="s">
        <v>3985</v>
      </c>
      <c r="C173" s="6">
        <v>0</v>
      </c>
      <c r="D173" s="6">
        <v>0</v>
      </c>
      <c r="E173" s="6">
        <v>379</v>
      </c>
      <c r="F173" s="47"/>
      <c r="G173" s="47"/>
      <c r="H173" s="7">
        <v>296284.53999999998</v>
      </c>
      <c r="I173" s="47"/>
      <c r="J173" s="47"/>
      <c r="K173" s="52">
        <v>289076.75</v>
      </c>
      <c r="L173" s="24">
        <f t="shared" si="5"/>
        <v>515144663.65000027</v>
      </c>
      <c r="M173" s="35">
        <f t="shared" si="4"/>
        <v>0.9498027397127573</v>
      </c>
    </row>
    <row r="174" spans="1:13">
      <c r="A174" s="5">
        <v>173</v>
      </c>
      <c r="B174" s="5" t="s">
        <v>7135</v>
      </c>
      <c r="C174" s="6">
        <v>29294</v>
      </c>
      <c r="D174" s="6">
        <v>27986</v>
      </c>
      <c r="E174" s="6">
        <v>27877</v>
      </c>
      <c r="F174" s="7">
        <v>385514.02</v>
      </c>
      <c r="G174" s="7">
        <v>331037.23</v>
      </c>
      <c r="H174" s="7">
        <v>319730.21000000002</v>
      </c>
      <c r="I174" s="7">
        <v>358680.55</v>
      </c>
      <c r="J174" s="7">
        <v>306999.81</v>
      </c>
      <c r="K174" s="52">
        <v>282310.02</v>
      </c>
      <c r="L174" s="24">
        <f t="shared" si="5"/>
        <v>515426973.67000026</v>
      </c>
      <c r="M174" s="35">
        <f t="shared" si="4"/>
        <v>0.95032325142405893</v>
      </c>
    </row>
    <row r="175" spans="1:13">
      <c r="A175" s="5">
        <v>174</v>
      </c>
      <c r="B175" s="5" t="s">
        <v>4849</v>
      </c>
      <c r="C175" s="6">
        <v>31547</v>
      </c>
      <c r="D175" s="6">
        <v>28837</v>
      </c>
      <c r="E175" s="6">
        <v>29842</v>
      </c>
      <c r="F175" s="7">
        <v>386600.55</v>
      </c>
      <c r="G175" s="7">
        <v>326253.09000000003</v>
      </c>
      <c r="H175" s="7">
        <v>324747.7</v>
      </c>
      <c r="I175" s="7">
        <v>329580.65000000002</v>
      </c>
      <c r="J175" s="7">
        <v>280015.39</v>
      </c>
      <c r="K175" s="52">
        <v>276708.90999999997</v>
      </c>
      <c r="L175" s="24">
        <f t="shared" si="5"/>
        <v>515703682.58000028</v>
      </c>
      <c r="M175" s="35">
        <f t="shared" si="4"/>
        <v>0.95083343603697679</v>
      </c>
    </row>
    <row r="176" spans="1:13">
      <c r="A176" s="5">
        <v>175</v>
      </c>
      <c r="B176" s="5" t="s">
        <v>7252</v>
      </c>
      <c r="C176" s="6">
        <v>18303</v>
      </c>
      <c r="D176" s="6">
        <v>18590</v>
      </c>
      <c r="E176" s="6">
        <v>19151</v>
      </c>
      <c r="F176" s="7">
        <v>503497.59</v>
      </c>
      <c r="G176" s="7">
        <v>414605.14</v>
      </c>
      <c r="H176" s="7">
        <v>386978.01</v>
      </c>
      <c r="I176" s="7">
        <v>357059.93</v>
      </c>
      <c r="J176" s="7">
        <v>296729.33</v>
      </c>
      <c r="K176" s="52">
        <v>275198.57</v>
      </c>
      <c r="L176" s="24">
        <f t="shared" si="5"/>
        <v>515978881.15000027</v>
      </c>
      <c r="M176" s="35">
        <f t="shared" si="4"/>
        <v>0.95134083594654584</v>
      </c>
    </row>
    <row r="177" spans="1:13">
      <c r="A177" s="5">
        <v>176</v>
      </c>
      <c r="B177" s="5" t="s">
        <v>8218</v>
      </c>
      <c r="C177" s="6">
        <v>64508</v>
      </c>
      <c r="D177" s="6">
        <v>62865</v>
      </c>
      <c r="E177" s="6">
        <v>64446</v>
      </c>
      <c r="F177" s="7">
        <v>454448.76</v>
      </c>
      <c r="G177" s="7">
        <v>321837.06</v>
      </c>
      <c r="H177" s="7">
        <v>310130.34000000003</v>
      </c>
      <c r="I177" s="7">
        <v>403695.8</v>
      </c>
      <c r="J177" s="7">
        <v>286456.59999999998</v>
      </c>
      <c r="K177" s="52">
        <v>274677.24</v>
      </c>
      <c r="L177" s="24">
        <f t="shared" si="5"/>
        <v>516253558.39000028</v>
      </c>
      <c r="M177" s="35">
        <f t="shared" si="4"/>
        <v>0.95184727464910412</v>
      </c>
    </row>
    <row r="178" spans="1:13">
      <c r="A178" s="5">
        <v>177</v>
      </c>
      <c r="B178" s="5" t="s">
        <v>5843</v>
      </c>
      <c r="C178" s="6">
        <v>200487</v>
      </c>
      <c r="D178" s="6">
        <v>218470</v>
      </c>
      <c r="E178" s="6">
        <v>210917</v>
      </c>
      <c r="F178" s="7">
        <v>534990.91</v>
      </c>
      <c r="G178" s="7">
        <v>403444.5</v>
      </c>
      <c r="H178" s="7">
        <v>363174.13</v>
      </c>
      <c r="I178" s="7">
        <v>400812.23</v>
      </c>
      <c r="J178" s="7">
        <v>301096.14</v>
      </c>
      <c r="K178" s="52">
        <v>272394.46000000002</v>
      </c>
      <c r="L178" s="24">
        <f t="shared" si="5"/>
        <v>516525952.85000026</v>
      </c>
      <c r="M178" s="35">
        <f t="shared" si="4"/>
        <v>0.95234950445491717</v>
      </c>
    </row>
    <row r="179" spans="1:13">
      <c r="A179" s="5">
        <v>178</v>
      </c>
      <c r="B179" s="5" t="s">
        <v>9300</v>
      </c>
      <c r="C179" s="6">
        <v>15529</v>
      </c>
      <c r="D179" s="6">
        <v>13059</v>
      </c>
      <c r="E179" s="6">
        <v>13382</v>
      </c>
      <c r="F179" s="7">
        <v>421549.99</v>
      </c>
      <c r="G179" s="7">
        <v>305121.93</v>
      </c>
      <c r="H179" s="7">
        <v>304492.03000000003</v>
      </c>
      <c r="I179" s="7">
        <v>380784.04</v>
      </c>
      <c r="J179" s="7">
        <v>270805.75</v>
      </c>
      <c r="K179" s="52">
        <v>270373.95</v>
      </c>
      <c r="L179" s="24">
        <f t="shared" si="5"/>
        <v>516796326.80000025</v>
      </c>
      <c r="M179" s="35">
        <f t="shared" si="4"/>
        <v>0.95284800892672405</v>
      </c>
    </row>
    <row r="180" spans="1:13">
      <c r="A180" s="5">
        <v>179</v>
      </c>
      <c r="B180" s="5" t="s">
        <v>3496</v>
      </c>
      <c r="C180" s="6">
        <v>117</v>
      </c>
      <c r="D180" s="6">
        <v>312</v>
      </c>
      <c r="E180" s="6">
        <v>364</v>
      </c>
      <c r="F180" s="7">
        <v>98494.01</v>
      </c>
      <c r="G180" s="7">
        <v>241296.78</v>
      </c>
      <c r="H180" s="7">
        <v>268777.89</v>
      </c>
      <c r="I180" s="7">
        <v>98494.01</v>
      </c>
      <c r="J180" s="7">
        <v>241296.78</v>
      </c>
      <c r="K180" s="52">
        <v>268777.89</v>
      </c>
      <c r="L180" s="24">
        <f t="shared" si="5"/>
        <v>517065104.69000024</v>
      </c>
      <c r="M180" s="35">
        <f t="shared" si="4"/>
        <v>0.95334357064813913</v>
      </c>
    </row>
    <row r="181" spans="1:13">
      <c r="A181" s="5">
        <v>180</v>
      </c>
      <c r="B181" s="5" t="s">
        <v>8735</v>
      </c>
      <c r="C181" s="6">
        <v>38556</v>
      </c>
      <c r="D181" s="6">
        <v>38416</v>
      </c>
      <c r="E181" s="6">
        <v>36567</v>
      </c>
      <c r="F181" s="7">
        <v>357885.09</v>
      </c>
      <c r="G181" s="7">
        <v>323904.36</v>
      </c>
      <c r="H181" s="7">
        <v>296261.46999999997</v>
      </c>
      <c r="I181" s="7">
        <v>325069.82</v>
      </c>
      <c r="J181" s="7">
        <v>294699.59999999998</v>
      </c>
      <c r="K181" s="52">
        <v>268609.90999999997</v>
      </c>
      <c r="L181" s="24">
        <f t="shared" si="5"/>
        <v>517333714.60000026</v>
      </c>
      <c r="M181" s="35">
        <f t="shared" si="4"/>
        <v>0.95383882265487518</v>
      </c>
    </row>
    <row r="182" spans="1:13">
      <c r="A182" s="5">
        <v>181</v>
      </c>
      <c r="B182" s="5" t="s">
        <v>5562</v>
      </c>
      <c r="C182" s="6">
        <v>6059</v>
      </c>
      <c r="D182" s="6">
        <v>6035</v>
      </c>
      <c r="E182" s="6">
        <v>6452</v>
      </c>
      <c r="F182" s="7">
        <v>323303.95</v>
      </c>
      <c r="G182" s="7">
        <v>275351.78000000003</v>
      </c>
      <c r="H182" s="7">
        <v>287950.81</v>
      </c>
      <c r="I182" s="7">
        <v>306493.52</v>
      </c>
      <c r="J182" s="7">
        <v>258930.85</v>
      </c>
      <c r="K182" s="52">
        <v>267992.96999999997</v>
      </c>
      <c r="L182" s="24">
        <f t="shared" si="5"/>
        <v>517601707.57000029</v>
      </c>
      <c r="M182" s="35">
        <f t="shared" si="4"/>
        <v>0.95433293717277834</v>
      </c>
    </row>
    <row r="183" spans="1:13" ht="22.5">
      <c r="A183" s="5">
        <v>182</v>
      </c>
      <c r="B183" s="5" t="s">
        <v>5423</v>
      </c>
      <c r="C183" s="6">
        <v>47384</v>
      </c>
      <c r="D183" s="6">
        <v>45084</v>
      </c>
      <c r="E183" s="6">
        <v>43008</v>
      </c>
      <c r="F183" s="7">
        <v>406643.7</v>
      </c>
      <c r="G183" s="7">
        <v>347918</v>
      </c>
      <c r="H183" s="7">
        <v>321740.67</v>
      </c>
      <c r="I183" s="7">
        <v>335565.07</v>
      </c>
      <c r="J183" s="7">
        <v>286642.71999999997</v>
      </c>
      <c r="K183" s="52">
        <v>265199.06</v>
      </c>
      <c r="L183" s="24">
        <f t="shared" si="5"/>
        <v>517866906.63000029</v>
      </c>
      <c r="M183" s="35">
        <f t="shared" si="4"/>
        <v>0.95482190039326964</v>
      </c>
    </row>
    <row r="184" spans="1:13">
      <c r="A184" s="5">
        <v>183</v>
      </c>
      <c r="B184" s="5" t="s">
        <v>11003</v>
      </c>
      <c r="C184" s="6">
        <v>28621</v>
      </c>
      <c r="D184" s="6">
        <v>28956</v>
      </c>
      <c r="E184" s="6">
        <v>28660</v>
      </c>
      <c r="F184" s="7">
        <v>528271.22</v>
      </c>
      <c r="G184" s="7">
        <v>362644.47</v>
      </c>
      <c r="H184" s="7">
        <v>295226.52</v>
      </c>
      <c r="I184" s="7">
        <v>476849.46</v>
      </c>
      <c r="J184" s="7">
        <v>325851.5</v>
      </c>
      <c r="K184" s="52">
        <v>264818.23</v>
      </c>
      <c r="L184" s="24">
        <f t="shared" si="5"/>
        <v>518131724.86000031</v>
      </c>
      <c r="M184" s="35">
        <f t="shared" si="4"/>
        <v>0.95531016145492509</v>
      </c>
    </row>
    <row r="185" spans="1:13">
      <c r="A185" s="5">
        <v>184</v>
      </c>
      <c r="B185" s="5" t="s">
        <v>4884</v>
      </c>
      <c r="C185" s="6">
        <v>77249</v>
      </c>
      <c r="D185" s="6">
        <v>77297</v>
      </c>
      <c r="E185" s="6">
        <v>73942</v>
      </c>
      <c r="F185" s="7">
        <v>462248.21</v>
      </c>
      <c r="G185" s="7">
        <v>370903.83</v>
      </c>
      <c r="H185" s="7">
        <v>313163.94</v>
      </c>
      <c r="I185" s="7">
        <v>385334.83</v>
      </c>
      <c r="J185" s="7">
        <v>311816.49</v>
      </c>
      <c r="K185" s="52">
        <v>262933.33</v>
      </c>
      <c r="L185" s="24">
        <f t="shared" si="5"/>
        <v>518394658.1900003</v>
      </c>
      <c r="M185" s="35">
        <f t="shared" si="4"/>
        <v>0.95579494721476654</v>
      </c>
    </row>
    <row r="186" spans="1:13">
      <c r="A186" s="5">
        <v>185</v>
      </c>
      <c r="B186" s="5" t="s">
        <v>4144</v>
      </c>
      <c r="C186" s="6">
        <v>3822</v>
      </c>
      <c r="D186" s="6">
        <v>5438</v>
      </c>
      <c r="E186" s="6">
        <v>6759</v>
      </c>
      <c r="F186" s="7">
        <v>197969.35</v>
      </c>
      <c r="G186" s="7">
        <v>270661.64</v>
      </c>
      <c r="H186" s="7">
        <v>338431.74</v>
      </c>
      <c r="I186" s="7">
        <v>153088.18</v>
      </c>
      <c r="J186" s="7">
        <v>208616.18</v>
      </c>
      <c r="K186" s="52">
        <v>259861.7</v>
      </c>
      <c r="L186" s="24">
        <f t="shared" si="5"/>
        <v>518654519.89000028</v>
      </c>
      <c r="M186" s="35">
        <f t="shared" si="4"/>
        <v>0.95627406962837669</v>
      </c>
    </row>
    <row r="187" spans="1:13">
      <c r="A187" s="5">
        <v>186</v>
      </c>
      <c r="B187" s="5" t="s">
        <v>4967</v>
      </c>
      <c r="C187" s="6">
        <v>3302</v>
      </c>
      <c r="D187" s="6">
        <v>4549</v>
      </c>
      <c r="E187" s="6">
        <v>5550</v>
      </c>
      <c r="F187" s="7">
        <v>217375.76</v>
      </c>
      <c r="G187" s="7">
        <v>243334.81</v>
      </c>
      <c r="H187" s="7">
        <v>265297.81</v>
      </c>
      <c r="I187" s="7">
        <v>212365.62</v>
      </c>
      <c r="J187" s="7">
        <v>235924.87</v>
      </c>
      <c r="K187" s="52">
        <v>258258.33</v>
      </c>
      <c r="L187" s="24">
        <f t="shared" si="5"/>
        <v>518912778.22000027</v>
      </c>
      <c r="M187" s="35">
        <f t="shared" si="4"/>
        <v>0.95675023581371499</v>
      </c>
    </row>
    <row r="188" spans="1:13">
      <c r="A188" s="5">
        <v>187</v>
      </c>
      <c r="B188" s="5" t="s">
        <v>12302</v>
      </c>
      <c r="C188" s="6">
        <v>25657</v>
      </c>
      <c r="D188" s="6">
        <v>26363</v>
      </c>
      <c r="E188" s="6">
        <v>26791</v>
      </c>
      <c r="F188" s="7">
        <v>487971.81</v>
      </c>
      <c r="G188" s="7">
        <v>365810.93</v>
      </c>
      <c r="H188" s="7">
        <v>292002</v>
      </c>
      <c r="I188" s="7">
        <v>421526.99</v>
      </c>
      <c r="J188" s="7">
        <v>315199.01</v>
      </c>
      <c r="K188" s="52">
        <v>251686.26</v>
      </c>
      <c r="L188" s="24">
        <f t="shared" si="5"/>
        <v>519164464.48000026</v>
      </c>
      <c r="M188" s="35">
        <f t="shared" si="4"/>
        <v>0.95721428468418623</v>
      </c>
    </row>
    <row r="189" spans="1:13">
      <c r="A189" s="5">
        <v>188</v>
      </c>
      <c r="B189" s="5" t="s">
        <v>4699</v>
      </c>
      <c r="C189" s="6">
        <v>1293</v>
      </c>
      <c r="D189" s="6">
        <v>6407</v>
      </c>
      <c r="E189" s="6">
        <v>26596</v>
      </c>
      <c r="F189" s="7">
        <v>30032.36</v>
      </c>
      <c r="G189" s="7">
        <v>83233.95</v>
      </c>
      <c r="H189" s="7">
        <v>290876.76</v>
      </c>
      <c r="I189" s="7">
        <v>25490.75</v>
      </c>
      <c r="J189" s="7">
        <v>71028.14</v>
      </c>
      <c r="K189" s="52">
        <v>251608.11</v>
      </c>
      <c r="L189" s="24">
        <f t="shared" si="5"/>
        <v>519416072.59000027</v>
      </c>
      <c r="M189" s="35">
        <f t="shared" si="4"/>
        <v>0.95767818946487193</v>
      </c>
    </row>
    <row r="190" spans="1:13">
      <c r="A190" s="5">
        <v>189</v>
      </c>
      <c r="B190" s="5" t="s">
        <v>11755</v>
      </c>
      <c r="C190" s="6">
        <v>14354</v>
      </c>
      <c r="D190" s="6">
        <v>14292</v>
      </c>
      <c r="E190" s="6">
        <v>11090</v>
      </c>
      <c r="F190" s="7">
        <v>427928.41</v>
      </c>
      <c r="G190" s="7">
        <v>399031.15</v>
      </c>
      <c r="H190" s="7">
        <v>289663.92</v>
      </c>
      <c r="I190" s="7">
        <v>369412.77</v>
      </c>
      <c r="J190" s="7">
        <v>344925.29</v>
      </c>
      <c r="K190" s="52">
        <v>249768.42</v>
      </c>
      <c r="L190" s="24">
        <f t="shared" si="5"/>
        <v>519665841.01000029</v>
      </c>
      <c r="M190" s="35">
        <f t="shared" si="4"/>
        <v>0.95813870230009934</v>
      </c>
    </row>
    <row r="191" spans="1:13">
      <c r="A191" s="5">
        <v>190</v>
      </c>
      <c r="B191" s="5" t="s">
        <v>10684</v>
      </c>
      <c r="C191" s="6">
        <v>10194</v>
      </c>
      <c r="D191" s="6">
        <v>9782</v>
      </c>
      <c r="E191" s="6">
        <v>9510</v>
      </c>
      <c r="F191" s="7">
        <v>432999.69</v>
      </c>
      <c r="G191" s="7">
        <v>353750.31</v>
      </c>
      <c r="H191" s="7">
        <v>288168.93</v>
      </c>
      <c r="I191" s="7">
        <v>380325.62</v>
      </c>
      <c r="J191" s="7">
        <v>304465.71999999997</v>
      </c>
      <c r="K191" s="52">
        <v>249568.54</v>
      </c>
      <c r="L191" s="24">
        <f t="shared" si="5"/>
        <v>519915409.55000031</v>
      </c>
      <c r="M191" s="35">
        <f t="shared" si="4"/>
        <v>0.95859884660472749</v>
      </c>
    </row>
    <row r="192" spans="1:13">
      <c r="A192" s="5">
        <v>191</v>
      </c>
      <c r="B192" s="5" t="s">
        <v>8187</v>
      </c>
      <c r="C192" s="6">
        <v>46317</v>
      </c>
      <c r="D192" s="6">
        <v>46524</v>
      </c>
      <c r="E192" s="6">
        <v>46011</v>
      </c>
      <c r="F192" s="7">
        <v>351526.67</v>
      </c>
      <c r="G192" s="7">
        <v>293059.37</v>
      </c>
      <c r="H192" s="7">
        <v>267908.36</v>
      </c>
      <c r="I192" s="7">
        <v>316086.53000000003</v>
      </c>
      <c r="J192" s="7">
        <v>264648.01</v>
      </c>
      <c r="K192" s="52">
        <v>240964.79</v>
      </c>
      <c r="L192" s="24">
        <f t="shared" si="5"/>
        <v>520156374.34000033</v>
      </c>
      <c r="M192" s="35">
        <f t="shared" si="4"/>
        <v>0.95904312766569144</v>
      </c>
    </row>
    <row r="193" spans="1:13">
      <c r="A193" s="5">
        <v>192</v>
      </c>
      <c r="B193" s="5" t="s">
        <v>5914</v>
      </c>
      <c r="C193" s="48"/>
      <c r="D193" s="6">
        <v>143</v>
      </c>
      <c r="E193" s="6">
        <v>114</v>
      </c>
      <c r="F193" s="47"/>
      <c r="G193" s="7">
        <v>245062.71</v>
      </c>
      <c r="H193" s="7">
        <v>240090.12</v>
      </c>
      <c r="I193" s="47"/>
      <c r="J193" s="7">
        <v>245062.71</v>
      </c>
      <c r="K193" s="52">
        <v>240090.12</v>
      </c>
      <c r="L193" s="24">
        <f t="shared" si="5"/>
        <v>520396464.46000034</v>
      </c>
      <c r="M193" s="35">
        <f t="shared" si="4"/>
        <v>0.95948579604575046</v>
      </c>
    </row>
    <row r="194" spans="1:13">
      <c r="A194" s="5">
        <v>193</v>
      </c>
      <c r="B194" s="5" t="s">
        <v>8624</v>
      </c>
      <c r="C194" s="6">
        <v>14204</v>
      </c>
      <c r="D194" s="6">
        <v>13709</v>
      </c>
      <c r="E194" s="6">
        <v>12097</v>
      </c>
      <c r="F194" s="7">
        <v>383110.72</v>
      </c>
      <c r="G194" s="7">
        <v>347548.78</v>
      </c>
      <c r="H194" s="7">
        <v>276921.90000000002</v>
      </c>
      <c r="I194" s="7">
        <v>317611.34999999998</v>
      </c>
      <c r="J194" s="7">
        <v>290990.71999999997</v>
      </c>
      <c r="K194" s="52">
        <v>234532.95</v>
      </c>
      <c r="L194" s="24">
        <f t="shared" si="5"/>
        <v>520630997.41000032</v>
      </c>
      <c r="M194" s="35">
        <f t="shared" si="4"/>
        <v>0.95991821834220703</v>
      </c>
    </row>
    <row r="195" spans="1:13">
      <c r="A195" s="5">
        <v>194</v>
      </c>
      <c r="B195" s="5" t="s">
        <v>3888</v>
      </c>
      <c r="C195" s="6">
        <v>8393</v>
      </c>
      <c r="D195" s="6">
        <v>8486</v>
      </c>
      <c r="E195" s="6">
        <v>10576</v>
      </c>
      <c r="F195" s="7">
        <v>195984.49</v>
      </c>
      <c r="G195" s="7">
        <v>193334.89</v>
      </c>
      <c r="H195" s="7">
        <v>246720.2</v>
      </c>
      <c r="I195" s="7">
        <v>185671.96</v>
      </c>
      <c r="J195" s="7">
        <v>180738.94</v>
      </c>
      <c r="K195" s="52">
        <v>233149.39</v>
      </c>
      <c r="L195" s="24">
        <f t="shared" si="5"/>
        <v>520864146.80000031</v>
      </c>
      <c r="M195" s="35">
        <f t="shared" ref="M195:M258" si="6">L195/K$747</f>
        <v>0.96034808968711294</v>
      </c>
    </row>
    <row r="196" spans="1:13">
      <c r="A196" s="5">
        <v>195</v>
      </c>
      <c r="B196" s="5" t="s">
        <v>7082</v>
      </c>
      <c r="C196" s="6">
        <v>35238</v>
      </c>
      <c r="D196" s="6">
        <v>32521</v>
      </c>
      <c r="E196" s="6">
        <v>31781</v>
      </c>
      <c r="F196" s="7">
        <v>400009.95</v>
      </c>
      <c r="G196" s="7">
        <v>290440.86</v>
      </c>
      <c r="H196" s="7">
        <v>267917.76</v>
      </c>
      <c r="I196" s="7">
        <v>343107.1</v>
      </c>
      <c r="J196" s="7">
        <v>249051.98</v>
      </c>
      <c r="K196" s="52">
        <v>230974.31</v>
      </c>
      <c r="L196" s="24">
        <f t="shared" ref="L196:L259" si="7">L195+K196</f>
        <v>521095121.11000031</v>
      </c>
      <c r="M196" s="35">
        <f t="shared" si="6"/>
        <v>0.9607739507081452</v>
      </c>
    </row>
    <row r="197" spans="1:13">
      <c r="A197" s="5">
        <v>196</v>
      </c>
      <c r="B197" s="5" t="s">
        <v>3848</v>
      </c>
      <c r="C197" s="6">
        <v>911</v>
      </c>
      <c r="D197" s="6">
        <v>1249</v>
      </c>
      <c r="E197" s="6">
        <v>1317</v>
      </c>
      <c r="F197" s="7">
        <v>122107.22</v>
      </c>
      <c r="G197" s="7">
        <v>236566.41</v>
      </c>
      <c r="H197" s="7">
        <v>245848.44</v>
      </c>
      <c r="I197" s="7">
        <v>114599.53</v>
      </c>
      <c r="J197" s="7">
        <v>226053.37</v>
      </c>
      <c r="K197" s="52">
        <v>230956.07</v>
      </c>
      <c r="L197" s="24">
        <f t="shared" si="7"/>
        <v>521326077.18000031</v>
      </c>
      <c r="M197" s="35">
        <f t="shared" si="6"/>
        <v>0.96119977809900858</v>
      </c>
    </row>
    <row r="198" spans="1:13">
      <c r="A198" s="5">
        <v>197</v>
      </c>
      <c r="B198" s="5" t="s">
        <v>7087</v>
      </c>
      <c r="C198" s="6">
        <v>88139</v>
      </c>
      <c r="D198" s="6">
        <v>86325</v>
      </c>
      <c r="E198" s="6">
        <v>82851</v>
      </c>
      <c r="F198" s="7">
        <v>499937.1</v>
      </c>
      <c r="G198" s="7">
        <v>326971.75</v>
      </c>
      <c r="H198" s="7">
        <v>262391.36</v>
      </c>
      <c r="I198" s="7">
        <v>438869.18</v>
      </c>
      <c r="J198" s="7">
        <v>287794.08</v>
      </c>
      <c r="K198" s="52">
        <v>229789.33</v>
      </c>
      <c r="L198" s="24">
        <f t="shared" si="7"/>
        <v>521555866.51000029</v>
      </c>
      <c r="M198" s="35">
        <f t="shared" si="6"/>
        <v>0.96162345430220231</v>
      </c>
    </row>
    <row r="199" spans="1:13">
      <c r="A199" s="5">
        <v>198</v>
      </c>
      <c r="B199" s="5" t="s">
        <v>4895</v>
      </c>
      <c r="C199" s="6">
        <v>9031</v>
      </c>
      <c r="D199" s="6">
        <v>9714</v>
      </c>
      <c r="E199" s="6">
        <v>9833</v>
      </c>
      <c r="F199" s="7">
        <v>70549.399999999994</v>
      </c>
      <c r="G199" s="7">
        <v>234316.5</v>
      </c>
      <c r="H199" s="7">
        <v>316383.19</v>
      </c>
      <c r="I199" s="7">
        <v>55089.83</v>
      </c>
      <c r="J199" s="7">
        <v>163092.59</v>
      </c>
      <c r="K199" s="52">
        <v>220746.8</v>
      </c>
      <c r="L199" s="24">
        <f t="shared" si="7"/>
        <v>521776613.3100003</v>
      </c>
      <c r="M199" s="35">
        <f t="shared" si="6"/>
        <v>0.96203045825704725</v>
      </c>
    </row>
    <row r="200" spans="1:13">
      <c r="A200" s="5">
        <v>199</v>
      </c>
      <c r="B200" s="5" t="s">
        <v>3581</v>
      </c>
      <c r="C200" s="6">
        <v>0</v>
      </c>
      <c r="D200" s="6">
        <v>25</v>
      </c>
      <c r="E200" s="6">
        <v>591</v>
      </c>
      <c r="F200" s="47"/>
      <c r="G200" s="7">
        <v>32453.84</v>
      </c>
      <c r="H200" s="7">
        <v>232871.86</v>
      </c>
      <c r="I200" s="47"/>
      <c r="J200" s="7">
        <v>29932.28</v>
      </c>
      <c r="K200" s="52">
        <v>216973.92</v>
      </c>
      <c r="L200" s="24">
        <f t="shared" si="7"/>
        <v>521993587.23000032</v>
      </c>
      <c r="M200" s="35">
        <f t="shared" si="6"/>
        <v>0.96243050592948565</v>
      </c>
    </row>
    <row r="201" spans="1:13">
      <c r="A201" s="5">
        <v>200</v>
      </c>
      <c r="B201" s="5" t="s">
        <v>14420</v>
      </c>
      <c r="C201" s="6">
        <v>24027</v>
      </c>
      <c r="D201" s="6">
        <v>22466</v>
      </c>
      <c r="E201" s="6">
        <v>21720</v>
      </c>
      <c r="F201" s="7">
        <v>508174.62</v>
      </c>
      <c r="G201" s="7">
        <v>307690.46000000002</v>
      </c>
      <c r="H201" s="7">
        <v>236334.49</v>
      </c>
      <c r="I201" s="7">
        <v>451947.4</v>
      </c>
      <c r="J201" s="7">
        <v>271160.46000000002</v>
      </c>
      <c r="K201" s="52">
        <v>208428.14</v>
      </c>
      <c r="L201" s="24">
        <f t="shared" si="7"/>
        <v>522202015.3700003</v>
      </c>
      <c r="M201" s="35">
        <f t="shared" si="6"/>
        <v>0.96281479724098362</v>
      </c>
    </row>
    <row r="202" spans="1:13">
      <c r="A202" s="5">
        <v>201</v>
      </c>
      <c r="B202" s="5" t="s">
        <v>7467</v>
      </c>
      <c r="C202" s="6">
        <v>40110</v>
      </c>
      <c r="D202" s="6">
        <v>30410</v>
      </c>
      <c r="E202" s="6">
        <v>32073</v>
      </c>
      <c r="F202" s="7">
        <v>385059.85</v>
      </c>
      <c r="G202" s="7">
        <v>262923.58</v>
      </c>
      <c r="H202" s="7">
        <v>245699.1</v>
      </c>
      <c r="I202" s="7">
        <v>318280.36</v>
      </c>
      <c r="J202" s="7">
        <v>217331.96</v>
      </c>
      <c r="K202" s="52">
        <v>203077.61</v>
      </c>
      <c r="L202" s="24">
        <f t="shared" si="7"/>
        <v>522405092.98000032</v>
      </c>
      <c r="M202" s="35">
        <f t="shared" si="6"/>
        <v>0.96318922346329106</v>
      </c>
    </row>
    <row r="203" spans="1:13">
      <c r="A203" s="5">
        <v>202</v>
      </c>
      <c r="B203" s="5" t="s">
        <v>13148</v>
      </c>
      <c r="C203" s="6">
        <v>19837</v>
      </c>
      <c r="D203" s="6">
        <v>20847</v>
      </c>
      <c r="E203" s="6">
        <v>21722</v>
      </c>
      <c r="F203" s="7">
        <v>328531.95</v>
      </c>
      <c r="G203" s="7">
        <v>259577.27</v>
      </c>
      <c r="H203" s="7">
        <v>235943.76</v>
      </c>
      <c r="I203" s="7">
        <v>282117.06</v>
      </c>
      <c r="J203" s="7">
        <v>223504.02</v>
      </c>
      <c r="K203" s="52">
        <v>202807.78</v>
      </c>
      <c r="L203" s="24">
        <f t="shared" si="7"/>
        <v>522607900.76000029</v>
      </c>
      <c r="M203" s="35">
        <f t="shared" si="6"/>
        <v>0.96356315218403954</v>
      </c>
    </row>
    <row r="204" spans="1:13">
      <c r="A204" s="5">
        <v>203</v>
      </c>
      <c r="B204" s="5" t="s">
        <v>6452</v>
      </c>
      <c r="C204" s="6">
        <v>877</v>
      </c>
      <c r="D204" s="6">
        <v>549</v>
      </c>
      <c r="E204" s="6">
        <v>1610</v>
      </c>
      <c r="F204" s="7">
        <v>132775.87</v>
      </c>
      <c r="G204" s="7">
        <v>140655.25</v>
      </c>
      <c r="H204" s="7">
        <v>206041.16</v>
      </c>
      <c r="I204" s="7">
        <v>128594.45</v>
      </c>
      <c r="J204" s="7">
        <v>138555.66</v>
      </c>
      <c r="K204" s="52">
        <v>197973.94</v>
      </c>
      <c r="L204" s="24">
        <f t="shared" si="7"/>
        <v>522805874.70000029</v>
      </c>
      <c r="M204" s="35">
        <f t="shared" si="6"/>
        <v>0.96392816846756546</v>
      </c>
    </row>
    <row r="205" spans="1:13">
      <c r="A205" s="5">
        <v>204</v>
      </c>
      <c r="B205" s="5" t="s">
        <v>4679</v>
      </c>
      <c r="C205" s="6">
        <v>59837</v>
      </c>
      <c r="D205" s="6">
        <v>63701</v>
      </c>
      <c r="E205" s="6">
        <v>67152</v>
      </c>
      <c r="F205" s="7">
        <v>262178.96000000002</v>
      </c>
      <c r="G205" s="7">
        <v>231901.33</v>
      </c>
      <c r="H205" s="7">
        <v>209403.9</v>
      </c>
      <c r="I205" s="7">
        <v>244783.61</v>
      </c>
      <c r="J205" s="7">
        <v>216675.52</v>
      </c>
      <c r="K205" s="52">
        <v>195603.47</v>
      </c>
      <c r="L205" s="24">
        <f t="shared" si="7"/>
        <v>523001478.17000031</v>
      </c>
      <c r="M205" s="35">
        <f t="shared" si="6"/>
        <v>0.96428881417509738</v>
      </c>
    </row>
    <row r="206" spans="1:13">
      <c r="A206" s="5">
        <v>205</v>
      </c>
      <c r="B206" s="5" t="s">
        <v>4478</v>
      </c>
      <c r="C206" s="6">
        <v>24902</v>
      </c>
      <c r="D206" s="6">
        <v>24362</v>
      </c>
      <c r="E206" s="6">
        <v>26591</v>
      </c>
      <c r="F206" s="7">
        <v>219052.25</v>
      </c>
      <c r="G206" s="7">
        <v>194917.64</v>
      </c>
      <c r="H206" s="7">
        <v>206412.72</v>
      </c>
      <c r="I206" s="7">
        <v>206816.54</v>
      </c>
      <c r="J206" s="7">
        <v>183677.51</v>
      </c>
      <c r="K206" s="52">
        <v>194598</v>
      </c>
      <c r="L206" s="24">
        <f t="shared" si="7"/>
        <v>523196076.17000031</v>
      </c>
      <c r="M206" s="35">
        <f t="shared" si="6"/>
        <v>0.96464760603801414</v>
      </c>
    </row>
    <row r="207" spans="1:13">
      <c r="A207" s="5">
        <v>206</v>
      </c>
      <c r="B207" s="5" t="s">
        <v>4213</v>
      </c>
      <c r="C207" s="6">
        <v>5559</v>
      </c>
      <c r="D207" s="6">
        <v>5688</v>
      </c>
      <c r="E207" s="6">
        <v>5936</v>
      </c>
      <c r="F207" s="7">
        <v>223674.93</v>
      </c>
      <c r="G207" s="7">
        <v>217717.79</v>
      </c>
      <c r="H207" s="7">
        <v>214994.73</v>
      </c>
      <c r="I207" s="7">
        <v>192098.22</v>
      </c>
      <c r="J207" s="7">
        <v>188697.96</v>
      </c>
      <c r="K207" s="52">
        <v>189980.16</v>
      </c>
      <c r="L207" s="24">
        <f t="shared" si="7"/>
        <v>523386056.33000034</v>
      </c>
      <c r="M207" s="35">
        <f t="shared" si="6"/>
        <v>0.96499788371570683</v>
      </c>
    </row>
    <row r="208" spans="1:13">
      <c r="A208" s="5">
        <v>207</v>
      </c>
      <c r="B208" s="5" t="s">
        <v>6280</v>
      </c>
      <c r="C208" s="6">
        <v>8466</v>
      </c>
      <c r="D208" s="6">
        <v>8281</v>
      </c>
      <c r="E208" s="6">
        <v>8286</v>
      </c>
      <c r="F208" s="7">
        <v>243505.23</v>
      </c>
      <c r="G208" s="7">
        <v>223762.08</v>
      </c>
      <c r="H208" s="7">
        <v>226916.33</v>
      </c>
      <c r="I208" s="7">
        <v>201636.76</v>
      </c>
      <c r="J208" s="7">
        <v>186029.71</v>
      </c>
      <c r="K208" s="52">
        <v>189867.39</v>
      </c>
      <c r="L208" s="24">
        <f t="shared" si="7"/>
        <v>523575923.72000033</v>
      </c>
      <c r="M208" s="35">
        <f t="shared" si="6"/>
        <v>0.96534795347266855</v>
      </c>
    </row>
    <row r="209" spans="1:13">
      <c r="A209" s="5">
        <v>208</v>
      </c>
      <c r="B209" s="5" t="s">
        <v>5192</v>
      </c>
      <c r="C209" s="6">
        <v>592</v>
      </c>
      <c r="D209" s="6">
        <v>841</v>
      </c>
      <c r="E209" s="6">
        <v>983</v>
      </c>
      <c r="F209" s="7">
        <v>130279.75</v>
      </c>
      <c r="G209" s="7">
        <v>205019.19</v>
      </c>
      <c r="H209" s="7">
        <v>190247.59</v>
      </c>
      <c r="I209" s="7">
        <v>130279.75</v>
      </c>
      <c r="J209" s="7">
        <v>205019.19</v>
      </c>
      <c r="K209" s="52">
        <v>188688.76</v>
      </c>
      <c r="L209" s="24">
        <f t="shared" si="7"/>
        <v>523764612.48000032</v>
      </c>
      <c r="M209" s="35">
        <f t="shared" si="6"/>
        <v>0.96569585011966319</v>
      </c>
    </row>
    <row r="210" spans="1:13">
      <c r="A210" s="5">
        <v>209</v>
      </c>
      <c r="B210" s="5" t="s">
        <v>9525</v>
      </c>
      <c r="C210" s="6">
        <v>23564</v>
      </c>
      <c r="D210" s="6">
        <v>25439</v>
      </c>
      <c r="E210" s="6">
        <v>22605</v>
      </c>
      <c r="F210" s="7">
        <v>278961.15999999997</v>
      </c>
      <c r="G210" s="7">
        <v>273503.06</v>
      </c>
      <c r="H210" s="7">
        <v>236110.4</v>
      </c>
      <c r="I210" s="7">
        <v>218607.93</v>
      </c>
      <c r="J210" s="7">
        <v>217132.69</v>
      </c>
      <c r="K210" s="52">
        <v>184742.69</v>
      </c>
      <c r="L210" s="24">
        <f t="shared" si="7"/>
        <v>523949355.17000031</v>
      </c>
      <c r="M210" s="35">
        <f t="shared" si="6"/>
        <v>0.96603647116358626</v>
      </c>
    </row>
    <row r="211" spans="1:13">
      <c r="A211" s="5">
        <v>210</v>
      </c>
      <c r="B211" s="5" t="s">
        <v>4274</v>
      </c>
      <c r="C211" s="6">
        <v>6814</v>
      </c>
      <c r="D211" s="6">
        <v>8488</v>
      </c>
      <c r="E211" s="6">
        <v>8519</v>
      </c>
      <c r="F211" s="7">
        <v>153265.88</v>
      </c>
      <c r="G211" s="7">
        <v>187135.22</v>
      </c>
      <c r="H211" s="7">
        <v>186051.1</v>
      </c>
      <c r="I211" s="7">
        <v>150046.06</v>
      </c>
      <c r="J211" s="7">
        <v>184299.54</v>
      </c>
      <c r="K211" s="52">
        <v>182680.84</v>
      </c>
      <c r="L211" s="24">
        <f t="shared" si="7"/>
        <v>524132036.01000029</v>
      </c>
      <c r="M211" s="35">
        <f t="shared" si="6"/>
        <v>0.96637329065249566</v>
      </c>
    </row>
    <row r="212" spans="1:13">
      <c r="A212" s="5">
        <v>211</v>
      </c>
      <c r="B212" s="5" t="s">
        <v>3686</v>
      </c>
      <c r="C212" s="6">
        <v>0</v>
      </c>
      <c r="D212" s="6">
        <v>0</v>
      </c>
      <c r="E212" s="6">
        <v>240</v>
      </c>
      <c r="F212" s="47"/>
      <c r="G212" s="47"/>
      <c r="H212" s="7">
        <v>183498.13</v>
      </c>
      <c r="I212" s="47"/>
      <c r="J212" s="47"/>
      <c r="K212" s="52">
        <v>181507.58</v>
      </c>
      <c r="L212" s="24">
        <f t="shared" si="7"/>
        <v>524313543.59000027</v>
      </c>
      <c r="M212" s="35">
        <f t="shared" si="6"/>
        <v>0.96670794693242512</v>
      </c>
    </row>
    <row r="213" spans="1:13">
      <c r="A213" s="5">
        <v>212</v>
      </c>
      <c r="B213" s="5" t="s">
        <v>4740</v>
      </c>
      <c r="C213" s="6">
        <v>41163</v>
      </c>
      <c r="D213" s="6">
        <v>45752</v>
      </c>
      <c r="E213" s="6">
        <v>48036</v>
      </c>
      <c r="F213" s="7">
        <v>206628.49</v>
      </c>
      <c r="G213" s="7">
        <v>200105.77</v>
      </c>
      <c r="H213" s="7">
        <v>202068.7</v>
      </c>
      <c r="I213" s="7">
        <v>184037.33</v>
      </c>
      <c r="J213" s="7">
        <v>174937.66</v>
      </c>
      <c r="K213" s="52">
        <v>181369.94</v>
      </c>
      <c r="L213" s="24">
        <f t="shared" si="7"/>
        <v>524494913.53000027</v>
      </c>
      <c r="M213" s="35">
        <f t="shared" si="6"/>
        <v>0.96704234943733114</v>
      </c>
    </row>
    <row r="214" spans="1:13">
      <c r="A214" s="5">
        <v>213</v>
      </c>
      <c r="B214" s="5" t="s">
        <v>4506</v>
      </c>
      <c r="C214" s="6">
        <v>2408</v>
      </c>
      <c r="D214" s="6">
        <v>2427</v>
      </c>
      <c r="E214" s="6">
        <v>2484</v>
      </c>
      <c r="F214" s="7">
        <v>200269.29</v>
      </c>
      <c r="G214" s="7">
        <v>187642.29</v>
      </c>
      <c r="H214" s="7">
        <v>192798.01</v>
      </c>
      <c r="I214" s="7">
        <v>185044.87</v>
      </c>
      <c r="J214" s="7">
        <v>171494.2</v>
      </c>
      <c r="K214" s="52">
        <v>179762.26</v>
      </c>
      <c r="L214" s="24">
        <f t="shared" si="7"/>
        <v>524674675.79000026</v>
      </c>
      <c r="M214" s="35">
        <f t="shared" si="6"/>
        <v>0.96737378776736294</v>
      </c>
    </row>
    <row r="215" spans="1:13">
      <c r="A215" s="5">
        <v>214</v>
      </c>
      <c r="B215" s="5" t="s">
        <v>4515</v>
      </c>
      <c r="C215" s="6">
        <v>598</v>
      </c>
      <c r="D215" s="6">
        <v>1771</v>
      </c>
      <c r="E215" s="6">
        <v>1778</v>
      </c>
      <c r="F215" s="7">
        <v>66966.259999999995</v>
      </c>
      <c r="G215" s="7">
        <v>185959.97</v>
      </c>
      <c r="H215" s="7">
        <v>183108.31</v>
      </c>
      <c r="I215" s="7">
        <v>65742.64</v>
      </c>
      <c r="J215" s="7">
        <v>181789.52</v>
      </c>
      <c r="K215" s="52">
        <v>179060.56</v>
      </c>
      <c r="L215" s="24">
        <f t="shared" si="7"/>
        <v>524853736.35000026</v>
      </c>
      <c r="M215" s="35">
        <f t="shared" si="6"/>
        <v>0.96770393233152774</v>
      </c>
    </row>
    <row r="216" spans="1:13">
      <c r="A216" s="5">
        <v>215</v>
      </c>
      <c r="B216" s="5" t="s">
        <v>4605</v>
      </c>
      <c r="C216" s="6">
        <v>4916</v>
      </c>
      <c r="D216" s="6">
        <v>5346</v>
      </c>
      <c r="E216" s="6">
        <v>4625</v>
      </c>
      <c r="F216" s="7">
        <v>246978.91</v>
      </c>
      <c r="G216" s="7">
        <v>258482.2</v>
      </c>
      <c r="H216" s="7">
        <v>235912.12</v>
      </c>
      <c r="I216" s="7">
        <v>220245.97</v>
      </c>
      <c r="J216" s="7">
        <v>222754.95</v>
      </c>
      <c r="K216" s="52">
        <v>179029.34</v>
      </c>
      <c r="L216" s="24">
        <f t="shared" si="7"/>
        <v>525032765.69000024</v>
      </c>
      <c r="M216" s="35">
        <f t="shared" si="6"/>
        <v>0.96803401933352851</v>
      </c>
    </row>
    <row r="217" spans="1:13">
      <c r="A217" s="5">
        <v>216</v>
      </c>
      <c r="B217" s="5" t="s">
        <v>4909</v>
      </c>
      <c r="C217" s="6">
        <v>10265</v>
      </c>
      <c r="D217" s="6">
        <v>10198</v>
      </c>
      <c r="E217" s="6">
        <v>9953</v>
      </c>
      <c r="F217" s="7">
        <v>228837.77</v>
      </c>
      <c r="G217" s="7">
        <v>216562.22</v>
      </c>
      <c r="H217" s="7">
        <v>210091.13</v>
      </c>
      <c r="I217" s="7">
        <v>188020.65</v>
      </c>
      <c r="J217" s="7">
        <v>179420.86</v>
      </c>
      <c r="K217" s="52">
        <v>176697.06</v>
      </c>
      <c r="L217" s="24">
        <f t="shared" si="7"/>
        <v>525209462.75000024</v>
      </c>
      <c r="M217" s="35">
        <f t="shared" si="6"/>
        <v>0.96835980617270112</v>
      </c>
    </row>
    <row r="218" spans="1:13">
      <c r="A218" s="5">
        <v>217</v>
      </c>
      <c r="B218" s="5" t="s">
        <v>3810</v>
      </c>
      <c r="C218" s="6">
        <v>0</v>
      </c>
      <c r="D218" s="6">
        <v>0</v>
      </c>
      <c r="E218" s="6">
        <v>82</v>
      </c>
      <c r="F218" s="47"/>
      <c r="G218" s="47"/>
      <c r="H218" s="7">
        <v>173605.23</v>
      </c>
      <c r="I218" s="47"/>
      <c r="J218" s="47"/>
      <c r="K218" s="52">
        <v>172041.74</v>
      </c>
      <c r="L218" s="24">
        <f t="shared" si="7"/>
        <v>525381504.49000025</v>
      </c>
      <c r="M218" s="35">
        <f t="shared" si="6"/>
        <v>0.96867700972255288</v>
      </c>
    </row>
    <row r="219" spans="1:13">
      <c r="A219" s="5">
        <v>218</v>
      </c>
      <c r="B219" s="5" t="s">
        <v>6050</v>
      </c>
      <c r="C219" s="6">
        <v>0</v>
      </c>
      <c r="D219" s="6">
        <v>14</v>
      </c>
      <c r="E219" s="6">
        <v>3907</v>
      </c>
      <c r="F219" s="47"/>
      <c r="G219" s="7">
        <v>658.3</v>
      </c>
      <c r="H219" s="7">
        <v>183548.15</v>
      </c>
      <c r="I219" s="47"/>
      <c r="J219" s="7">
        <v>641.82000000000005</v>
      </c>
      <c r="K219" s="52">
        <v>172037.87</v>
      </c>
      <c r="L219" s="24">
        <f t="shared" si="7"/>
        <v>525553542.36000025</v>
      </c>
      <c r="M219" s="35">
        <f t="shared" si="6"/>
        <v>0.96899420613705634</v>
      </c>
    </row>
    <row r="220" spans="1:13">
      <c r="A220" s="5">
        <v>219</v>
      </c>
      <c r="B220" s="5" t="s">
        <v>6803</v>
      </c>
      <c r="C220" s="6">
        <v>55043</v>
      </c>
      <c r="D220" s="6">
        <v>52723</v>
      </c>
      <c r="E220" s="6">
        <v>50776</v>
      </c>
      <c r="F220" s="7">
        <v>307844.43</v>
      </c>
      <c r="G220" s="7">
        <v>253973.24</v>
      </c>
      <c r="H220" s="7">
        <v>241309.21</v>
      </c>
      <c r="I220" s="7">
        <v>213008.44</v>
      </c>
      <c r="J220" s="7">
        <v>176267.93</v>
      </c>
      <c r="K220" s="52">
        <v>168183.98</v>
      </c>
      <c r="L220" s="24">
        <f t="shared" si="7"/>
        <v>525721726.34000027</v>
      </c>
      <c r="M220" s="35">
        <f t="shared" si="6"/>
        <v>0.96930429690621611</v>
      </c>
    </row>
    <row r="221" spans="1:13">
      <c r="A221" s="5">
        <v>220</v>
      </c>
      <c r="B221" s="5" t="s">
        <v>13270</v>
      </c>
      <c r="C221" s="6">
        <v>9254</v>
      </c>
      <c r="D221" s="6">
        <v>8562</v>
      </c>
      <c r="E221" s="6">
        <v>8172</v>
      </c>
      <c r="F221" s="7">
        <v>314249.87</v>
      </c>
      <c r="G221" s="7">
        <v>248758.26</v>
      </c>
      <c r="H221" s="7">
        <v>228126.61</v>
      </c>
      <c r="I221" s="7">
        <v>226368.82</v>
      </c>
      <c r="J221" s="7">
        <v>179380.3</v>
      </c>
      <c r="K221" s="52">
        <v>166072.51999999999</v>
      </c>
      <c r="L221" s="24">
        <f t="shared" si="7"/>
        <v>525887798.86000025</v>
      </c>
      <c r="M221" s="35">
        <f t="shared" si="6"/>
        <v>0.96961049465146576</v>
      </c>
    </row>
    <row r="222" spans="1:13">
      <c r="A222" s="5">
        <v>221</v>
      </c>
      <c r="B222" s="5" t="s">
        <v>14612</v>
      </c>
      <c r="C222" s="6">
        <v>21291</v>
      </c>
      <c r="D222" s="6">
        <v>20056</v>
      </c>
      <c r="E222" s="6">
        <v>18214</v>
      </c>
      <c r="F222" s="7">
        <v>281134.49</v>
      </c>
      <c r="G222" s="7">
        <v>246901.92</v>
      </c>
      <c r="H222" s="7">
        <v>181102.72</v>
      </c>
      <c r="I222" s="7">
        <v>257309.51</v>
      </c>
      <c r="J222" s="7">
        <v>227270.62</v>
      </c>
      <c r="K222" s="52">
        <v>166025.64000000001</v>
      </c>
      <c r="L222" s="24">
        <f t="shared" si="7"/>
        <v>526053824.50000024</v>
      </c>
      <c r="M222" s="35">
        <f t="shared" si="6"/>
        <v>0.9699166059612816</v>
      </c>
    </row>
    <row r="223" spans="1:13">
      <c r="A223" s="5">
        <v>222</v>
      </c>
      <c r="B223" s="5" t="s">
        <v>5442</v>
      </c>
      <c r="C223" s="6">
        <v>41684</v>
      </c>
      <c r="D223" s="6">
        <v>36418</v>
      </c>
      <c r="E223" s="6">
        <v>36586</v>
      </c>
      <c r="F223" s="7">
        <v>300871.24</v>
      </c>
      <c r="G223" s="7">
        <v>248868.29</v>
      </c>
      <c r="H223" s="7">
        <v>243575.66</v>
      </c>
      <c r="I223" s="7">
        <v>202635.77</v>
      </c>
      <c r="J223" s="7">
        <v>167638.74</v>
      </c>
      <c r="K223" s="52">
        <v>163983.01</v>
      </c>
      <c r="L223" s="24">
        <f t="shared" si="7"/>
        <v>526217807.51000023</v>
      </c>
      <c r="M223" s="35">
        <f t="shared" si="6"/>
        <v>0.97021895115313661</v>
      </c>
    </row>
    <row r="224" spans="1:13">
      <c r="A224" s="5">
        <v>223</v>
      </c>
      <c r="B224" s="5" t="s">
        <v>6222</v>
      </c>
      <c r="C224" s="6">
        <v>546</v>
      </c>
      <c r="D224" s="6">
        <v>444</v>
      </c>
      <c r="E224" s="6">
        <v>329</v>
      </c>
      <c r="F224" s="7">
        <v>263605.02</v>
      </c>
      <c r="G224" s="7">
        <v>222589.28</v>
      </c>
      <c r="H224" s="7">
        <v>163119.99</v>
      </c>
      <c r="I224" s="7">
        <v>263605.02</v>
      </c>
      <c r="J224" s="7">
        <v>222589.28</v>
      </c>
      <c r="K224" s="52">
        <v>163119.99</v>
      </c>
      <c r="L224" s="24">
        <f t="shared" si="7"/>
        <v>526380927.50000024</v>
      </c>
      <c r="M224" s="35">
        <f t="shared" si="6"/>
        <v>0.97051970514388197</v>
      </c>
    </row>
    <row r="225" spans="1:13">
      <c r="A225" s="5">
        <v>224</v>
      </c>
      <c r="B225" s="5" t="s">
        <v>5658</v>
      </c>
      <c r="C225" s="6">
        <v>5400</v>
      </c>
      <c r="D225" s="6">
        <v>5503</v>
      </c>
      <c r="E225" s="6">
        <v>5743</v>
      </c>
      <c r="F225" s="7">
        <v>208483.07</v>
      </c>
      <c r="G225" s="7">
        <v>192614.13</v>
      </c>
      <c r="H225" s="7">
        <v>194091.9</v>
      </c>
      <c r="I225" s="7">
        <v>176484.44</v>
      </c>
      <c r="J225" s="7">
        <v>163233.79999999999</v>
      </c>
      <c r="K225" s="52">
        <v>162238.98000000001</v>
      </c>
      <c r="L225" s="24">
        <f t="shared" si="7"/>
        <v>526543166.48000026</v>
      </c>
      <c r="M225" s="35">
        <f t="shared" si="6"/>
        <v>0.97081883476428876</v>
      </c>
    </row>
    <row r="226" spans="1:13">
      <c r="A226" s="5">
        <v>225</v>
      </c>
      <c r="B226" s="5" t="s">
        <v>4019</v>
      </c>
      <c r="C226" s="6">
        <v>32446</v>
      </c>
      <c r="D226" s="6">
        <v>23671</v>
      </c>
      <c r="E226" s="6">
        <v>21022</v>
      </c>
      <c r="F226" s="7">
        <v>323366.5</v>
      </c>
      <c r="G226" s="7">
        <v>215671.29</v>
      </c>
      <c r="H226" s="7">
        <v>180552.22</v>
      </c>
      <c r="I226" s="7">
        <v>285861.55</v>
      </c>
      <c r="J226" s="7">
        <v>191132.7</v>
      </c>
      <c r="K226" s="52">
        <v>159128.35</v>
      </c>
      <c r="L226" s="24">
        <f t="shared" si="7"/>
        <v>526702294.83000028</v>
      </c>
      <c r="M226" s="35">
        <f t="shared" si="6"/>
        <v>0.97111222913185358</v>
      </c>
    </row>
    <row r="227" spans="1:13">
      <c r="A227" s="5">
        <v>226</v>
      </c>
      <c r="B227" s="5" t="s">
        <v>4354</v>
      </c>
      <c r="C227" s="6">
        <v>0</v>
      </c>
      <c r="D227" s="6">
        <v>84</v>
      </c>
      <c r="E227" s="6">
        <v>862</v>
      </c>
      <c r="F227" s="47"/>
      <c r="G227" s="7">
        <v>24034.37</v>
      </c>
      <c r="H227" s="7">
        <v>160595.9</v>
      </c>
      <c r="I227" s="47"/>
      <c r="J227" s="7">
        <v>23591.59</v>
      </c>
      <c r="K227" s="52">
        <v>158205.32</v>
      </c>
      <c r="L227" s="24">
        <f t="shared" si="7"/>
        <v>526860500.15000027</v>
      </c>
      <c r="M227" s="35">
        <f t="shared" si="6"/>
        <v>0.97140392165431599</v>
      </c>
    </row>
    <row r="228" spans="1:13">
      <c r="A228" s="5">
        <v>227</v>
      </c>
      <c r="B228" s="5" t="s">
        <v>9291</v>
      </c>
      <c r="C228" s="6">
        <v>42649</v>
      </c>
      <c r="D228" s="6">
        <v>37678</v>
      </c>
      <c r="E228" s="6">
        <v>36792</v>
      </c>
      <c r="F228" s="7">
        <v>307679.71000000002</v>
      </c>
      <c r="G228" s="7">
        <v>243165.54</v>
      </c>
      <c r="H228" s="7">
        <v>227729.63</v>
      </c>
      <c r="I228" s="7">
        <v>213895.53</v>
      </c>
      <c r="J228" s="7">
        <v>167984.14</v>
      </c>
      <c r="K228" s="52">
        <v>157601.20000000001</v>
      </c>
      <c r="L228" s="24">
        <f t="shared" si="7"/>
        <v>527018101.35000026</v>
      </c>
      <c r="M228" s="35">
        <f t="shared" si="6"/>
        <v>0.97169450032493909</v>
      </c>
    </row>
    <row r="229" spans="1:13">
      <c r="A229" s="5">
        <v>228</v>
      </c>
      <c r="B229" s="5" t="s">
        <v>5550</v>
      </c>
      <c r="C229" s="6">
        <v>24064</v>
      </c>
      <c r="D229" s="6">
        <v>22182</v>
      </c>
      <c r="E229" s="6">
        <v>21545</v>
      </c>
      <c r="F229" s="7">
        <v>345384.68</v>
      </c>
      <c r="G229" s="7">
        <v>279676.18</v>
      </c>
      <c r="H229" s="7">
        <v>259150.26</v>
      </c>
      <c r="I229" s="7">
        <v>208721.25</v>
      </c>
      <c r="J229" s="7">
        <v>163388.34</v>
      </c>
      <c r="K229" s="52">
        <v>154125.22</v>
      </c>
      <c r="L229" s="24">
        <f t="shared" si="7"/>
        <v>527172226.57000029</v>
      </c>
      <c r="M229" s="35">
        <f t="shared" si="6"/>
        <v>0.97197867012527761</v>
      </c>
    </row>
    <row r="230" spans="1:13">
      <c r="A230" s="5">
        <v>229</v>
      </c>
      <c r="B230" s="5" t="s">
        <v>4222</v>
      </c>
      <c r="C230" s="6">
        <v>6410</v>
      </c>
      <c r="D230" s="6">
        <v>7373</v>
      </c>
      <c r="E230" s="6">
        <v>7523</v>
      </c>
      <c r="F230" s="7">
        <v>137098.07</v>
      </c>
      <c r="G230" s="7">
        <v>150019.97</v>
      </c>
      <c r="H230" s="7">
        <v>154088.53</v>
      </c>
      <c r="I230" s="7">
        <v>135499.39000000001</v>
      </c>
      <c r="J230" s="7">
        <v>148947.78</v>
      </c>
      <c r="K230" s="52">
        <v>152907.92000000001</v>
      </c>
      <c r="L230" s="24">
        <f t="shared" si="7"/>
        <v>527325134.49000031</v>
      </c>
      <c r="M230" s="35">
        <f t="shared" si="6"/>
        <v>0.97226059551747868</v>
      </c>
    </row>
    <row r="231" spans="1:13">
      <c r="A231" s="5">
        <v>230</v>
      </c>
      <c r="B231" s="5" t="s">
        <v>11040</v>
      </c>
      <c r="C231" s="6">
        <v>15979</v>
      </c>
      <c r="D231" s="6">
        <v>15715</v>
      </c>
      <c r="E231" s="6">
        <v>15431</v>
      </c>
      <c r="F231" s="7">
        <v>192398.63</v>
      </c>
      <c r="G231" s="7">
        <v>178047.52</v>
      </c>
      <c r="H231" s="7">
        <v>168104.42</v>
      </c>
      <c r="I231" s="7">
        <v>171371.42</v>
      </c>
      <c r="J231" s="7">
        <v>159132.76999999999</v>
      </c>
      <c r="K231" s="52">
        <v>150089.23000000001</v>
      </c>
      <c r="L231" s="24">
        <f t="shared" si="7"/>
        <v>527475223.72000033</v>
      </c>
      <c r="M231" s="35">
        <f t="shared" si="6"/>
        <v>0.97253732392391379</v>
      </c>
    </row>
    <row r="232" spans="1:13">
      <c r="A232" s="5">
        <v>231</v>
      </c>
      <c r="B232" s="5" t="s">
        <v>5992</v>
      </c>
      <c r="C232" s="6">
        <v>2350</v>
      </c>
      <c r="D232" s="6">
        <v>2033</v>
      </c>
      <c r="E232" s="6">
        <v>3118</v>
      </c>
      <c r="F232" s="7">
        <v>153099.84</v>
      </c>
      <c r="G232" s="7">
        <v>134103.16</v>
      </c>
      <c r="H232" s="7">
        <v>153406.46</v>
      </c>
      <c r="I232" s="7">
        <v>147082.81</v>
      </c>
      <c r="J232" s="7">
        <v>128969.11</v>
      </c>
      <c r="K232" s="52">
        <v>148722.54999999999</v>
      </c>
      <c r="L232" s="24">
        <f t="shared" si="7"/>
        <v>527623946.27000034</v>
      </c>
      <c r="M232" s="35">
        <f t="shared" si="6"/>
        <v>0.97281153250145436</v>
      </c>
    </row>
    <row r="233" spans="1:13">
      <c r="A233" s="5">
        <v>232</v>
      </c>
      <c r="B233" s="5" t="s">
        <v>4239</v>
      </c>
      <c r="C233" s="6">
        <v>14213</v>
      </c>
      <c r="D233" s="6">
        <v>13996</v>
      </c>
      <c r="E233" s="6">
        <v>14267</v>
      </c>
      <c r="F233" s="7">
        <v>185460.21</v>
      </c>
      <c r="G233" s="7">
        <v>168052.21</v>
      </c>
      <c r="H233" s="7">
        <v>165571.60999999999</v>
      </c>
      <c r="I233" s="7">
        <v>165548.29</v>
      </c>
      <c r="J233" s="7">
        <v>149526.70000000001</v>
      </c>
      <c r="K233" s="52">
        <v>147652.47</v>
      </c>
      <c r="L233" s="24">
        <f t="shared" si="7"/>
        <v>527771598.74000037</v>
      </c>
      <c r="M233" s="35">
        <f t="shared" si="6"/>
        <v>0.97308376810909458</v>
      </c>
    </row>
    <row r="234" spans="1:13">
      <c r="A234" s="5">
        <v>233</v>
      </c>
      <c r="B234" s="5" t="s">
        <v>4575</v>
      </c>
      <c r="C234" s="6">
        <v>16979</v>
      </c>
      <c r="D234" s="6">
        <v>11123</v>
      </c>
      <c r="E234" s="6">
        <v>16426</v>
      </c>
      <c r="F234" s="7">
        <v>215453.54</v>
      </c>
      <c r="G234" s="7">
        <v>148227.53</v>
      </c>
      <c r="H234" s="7">
        <v>160189.07999999999</v>
      </c>
      <c r="I234" s="7">
        <v>199123.04</v>
      </c>
      <c r="J234" s="7">
        <v>136104.32000000001</v>
      </c>
      <c r="K234" s="52">
        <v>147511.67000000001</v>
      </c>
      <c r="L234" s="24">
        <f t="shared" si="7"/>
        <v>527919110.41000038</v>
      </c>
      <c r="M234" s="35">
        <f t="shared" si="6"/>
        <v>0.97335574411543202</v>
      </c>
    </row>
    <row r="235" spans="1:13">
      <c r="A235" s="5">
        <v>234</v>
      </c>
      <c r="B235" s="5" t="s">
        <v>15811</v>
      </c>
      <c r="C235" s="6">
        <v>22501</v>
      </c>
      <c r="D235" s="6">
        <v>22473</v>
      </c>
      <c r="E235" s="6">
        <v>22633</v>
      </c>
      <c r="F235" s="7">
        <v>206059.56</v>
      </c>
      <c r="G235" s="7">
        <v>187094.39</v>
      </c>
      <c r="H235" s="7">
        <v>179393.14</v>
      </c>
      <c r="I235" s="7">
        <v>169029.07</v>
      </c>
      <c r="J235" s="7">
        <v>153547</v>
      </c>
      <c r="K235" s="52">
        <v>147288.15</v>
      </c>
      <c r="L235" s="24">
        <f t="shared" si="7"/>
        <v>528066398.56000036</v>
      </c>
      <c r="M235" s="35">
        <f t="shared" si="6"/>
        <v>0.97362730800470154</v>
      </c>
    </row>
    <row r="236" spans="1:13">
      <c r="A236" s="5">
        <v>235</v>
      </c>
      <c r="B236" s="5" t="s">
        <v>3520</v>
      </c>
      <c r="C236" s="6">
        <v>0</v>
      </c>
      <c r="D236" s="6">
        <v>146</v>
      </c>
      <c r="E236" s="6">
        <v>158</v>
      </c>
      <c r="F236" s="47"/>
      <c r="G236" s="7">
        <v>120837.47</v>
      </c>
      <c r="H236" s="7">
        <v>144253.66</v>
      </c>
      <c r="I236" s="47"/>
      <c r="J236" s="7">
        <v>117594.12</v>
      </c>
      <c r="K236" s="52">
        <v>143541.48000000001</v>
      </c>
      <c r="L236" s="24">
        <f t="shared" si="7"/>
        <v>528209940.04000038</v>
      </c>
      <c r="M236" s="35">
        <f t="shared" si="6"/>
        <v>0.97389196393649446</v>
      </c>
    </row>
    <row r="237" spans="1:13">
      <c r="A237" s="5">
        <v>236</v>
      </c>
      <c r="B237" s="5" t="s">
        <v>5011</v>
      </c>
      <c r="C237" s="6">
        <v>3013</v>
      </c>
      <c r="D237" s="6">
        <v>1460</v>
      </c>
      <c r="E237" s="6">
        <v>2549</v>
      </c>
      <c r="F237" s="7">
        <v>162728.04</v>
      </c>
      <c r="G237" s="7">
        <v>91775.59</v>
      </c>
      <c r="H237" s="7">
        <v>141415.49</v>
      </c>
      <c r="I237" s="7">
        <v>162164.32</v>
      </c>
      <c r="J237" s="7">
        <v>91369.05</v>
      </c>
      <c r="K237" s="52">
        <v>139039.13</v>
      </c>
      <c r="L237" s="24">
        <f t="shared" si="7"/>
        <v>528348979.17000037</v>
      </c>
      <c r="M237" s="35">
        <f t="shared" si="6"/>
        <v>0.97414831861881923</v>
      </c>
    </row>
    <row r="238" spans="1:13">
      <c r="A238" s="5">
        <v>237</v>
      </c>
      <c r="B238" s="5" t="s">
        <v>10346</v>
      </c>
      <c r="C238" s="6">
        <v>5095</v>
      </c>
      <c r="D238" s="6">
        <v>5202</v>
      </c>
      <c r="E238" s="6">
        <v>10665</v>
      </c>
      <c r="F238" s="7">
        <v>119042.77</v>
      </c>
      <c r="G238" s="7">
        <v>108550.31</v>
      </c>
      <c r="H238" s="7">
        <v>207673.99</v>
      </c>
      <c r="I238" s="7">
        <v>80862.960000000006</v>
      </c>
      <c r="J238" s="7">
        <v>73984.05</v>
      </c>
      <c r="K238" s="52">
        <v>138995.1</v>
      </c>
      <c r="L238" s="24">
        <f t="shared" si="7"/>
        <v>528487974.2700004</v>
      </c>
      <c r="M238" s="35">
        <f t="shared" si="6"/>
        <v>0.97440459212042407</v>
      </c>
    </row>
    <row r="239" spans="1:13">
      <c r="A239" s="5">
        <v>238</v>
      </c>
      <c r="B239" s="5" t="s">
        <v>9127</v>
      </c>
      <c r="C239" s="6">
        <v>1589</v>
      </c>
      <c r="D239" s="6">
        <v>9036</v>
      </c>
      <c r="E239" s="6">
        <v>10927</v>
      </c>
      <c r="F239" s="7">
        <v>29072.7</v>
      </c>
      <c r="G239" s="7">
        <v>164697.79999999999</v>
      </c>
      <c r="H239" s="7">
        <v>151272.16</v>
      </c>
      <c r="I239" s="7">
        <v>26205.52</v>
      </c>
      <c r="J239" s="7">
        <v>151840.87</v>
      </c>
      <c r="K239" s="52">
        <v>137738.91</v>
      </c>
      <c r="L239" s="24">
        <f t="shared" si="7"/>
        <v>528625713.18000042</v>
      </c>
      <c r="M239" s="35">
        <f t="shared" si="6"/>
        <v>0.97465854951009423</v>
      </c>
    </row>
    <row r="240" spans="1:13">
      <c r="A240" s="5">
        <v>239</v>
      </c>
      <c r="B240" s="5" t="s">
        <v>4412</v>
      </c>
      <c r="C240" s="6">
        <v>2307</v>
      </c>
      <c r="D240" s="6">
        <v>935</v>
      </c>
      <c r="E240" s="6">
        <v>833</v>
      </c>
      <c r="F240" s="7">
        <v>328031.15999999997</v>
      </c>
      <c r="G240" s="7">
        <v>148648.35999999999</v>
      </c>
      <c r="H240" s="7">
        <v>137841</v>
      </c>
      <c r="I240" s="7">
        <v>319587.12</v>
      </c>
      <c r="J240" s="7">
        <v>143199.53</v>
      </c>
      <c r="K240" s="52">
        <v>136322.18</v>
      </c>
      <c r="L240" s="24">
        <f t="shared" si="7"/>
        <v>528762035.36000043</v>
      </c>
      <c r="M240" s="35">
        <f t="shared" si="6"/>
        <v>0.97490989479071932</v>
      </c>
    </row>
    <row r="241" spans="1:13">
      <c r="A241" s="5">
        <v>240</v>
      </c>
      <c r="B241" s="5" t="s">
        <v>3797</v>
      </c>
      <c r="C241" s="6">
        <v>4525</v>
      </c>
      <c r="D241" s="6">
        <v>4390</v>
      </c>
      <c r="E241" s="6">
        <v>4289</v>
      </c>
      <c r="F241" s="7">
        <v>215657.76</v>
      </c>
      <c r="G241" s="7">
        <v>191988.05</v>
      </c>
      <c r="H241" s="7">
        <v>170684.35</v>
      </c>
      <c r="I241" s="7">
        <v>172384.38</v>
      </c>
      <c r="J241" s="7">
        <v>153195.87</v>
      </c>
      <c r="K241" s="52">
        <v>135404.26999999999</v>
      </c>
      <c r="L241" s="24">
        <f t="shared" si="7"/>
        <v>528897439.63000041</v>
      </c>
      <c r="M241" s="35">
        <f t="shared" si="6"/>
        <v>0.97515954766628943</v>
      </c>
    </row>
    <row r="242" spans="1:13">
      <c r="A242" s="5">
        <v>241</v>
      </c>
      <c r="B242" s="5" t="s">
        <v>15491</v>
      </c>
      <c r="C242" s="6">
        <v>12983</v>
      </c>
      <c r="D242" s="6">
        <v>13780</v>
      </c>
      <c r="E242" s="6">
        <v>13940</v>
      </c>
      <c r="F242" s="7">
        <v>278237.28000000003</v>
      </c>
      <c r="G242" s="7">
        <v>183561.67</v>
      </c>
      <c r="H242" s="7">
        <v>156829.76000000001</v>
      </c>
      <c r="I242" s="7">
        <v>239200.96</v>
      </c>
      <c r="J242" s="7">
        <v>155984.04999999999</v>
      </c>
      <c r="K242" s="52">
        <v>134631.76</v>
      </c>
      <c r="L242" s="24">
        <f t="shared" si="7"/>
        <v>529032071.3900004</v>
      </c>
      <c r="M242" s="35">
        <f t="shared" si="6"/>
        <v>0.97540777621939967</v>
      </c>
    </row>
    <row r="243" spans="1:13">
      <c r="A243" s="5">
        <v>242</v>
      </c>
      <c r="B243" s="5" t="s">
        <v>7361</v>
      </c>
      <c r="C243" s="6">
        <v>34763</v>
      </c>
      <c r="D243" s="6">
        <v>34593</v>
      </c>
      <c r="E243" s="6">
        <v>34632</v>
      </c>
      <c r="F243" s="7">
        <v>298907.37</v>
      </c>
      <c r="G243" s="7">
        <v>251300.75</v>
      </c>
      <c r="H243" s="7">
        <v>233954.75</v>
      </c>
      <c r="I243" s="7">
        <v>173056.13</v>
      </c>
      <c r="J243" s="7">
        <v>143741.98000000001</v>
      </c>
      <c r="K243" s="52">
        <v>134607.14000000001</v>
      </c>
      <c r="L243" s="24">
        <f t="shared" si="7"/>
        <v>529166678.53000039</v>
      </c>
      <c r="M243" s="35">
        <f t="shared" si="6"/>
        <v>0.97565595937915728</v>
      </c>
    </row>
    <row r="244" spans="1:13">
      <c r="A244" s="5">
        <v>243</v>
      </c>
      <c r="B244" s="5" t="s">
        <v>5319</v>
      </c>
      <c r="C244" s="6">
        <v>18291</v>
      </c>
      <c r="D244" s="6">
        <v>17908</v>
      </c>
      <c r="E244" s="6">
        <v>17182</v>
      </c>
      <c r="F244" s="7">
        <v>182701.72</v>
      </c>
      <c r="G244" s="7">
        <v>162145.79999999999</v>
      </c>
      <c r="H244" s="7">
        <v>148150.66</v>
      </c>
      <c r="I244" s="7">
        <v>166592.64000000001</v>
      </c>
      <c r="J244" s="7">
        <v>147327.37</v>
      </c>
      <c r="K244" s="52">
        <v>134547.84</v>
      </c>
      <c r="L244" s="24">
        <f t="shared" si="7"/>
        <v>529301226.37000036</v>
      </c>
      <c r="M244" s="35">
        <f t="shared" si="6"/>
        <v>0.97590403320399111</v>
      </c>
    </row>
    <row r="245" spans="1:13">
      <c r="A245" s="5">
        <v>244</v>
      </c>
      <c r="B245" s="5" t="s">
        <v>5356</v>
      </c>
      <c r="C245" s="6">
        <v>53711</v>
      </c>
      <c r="D245" s="6">
        <v>47393</v>
      </c>
      <c r="E245" s="6">
        <v>50333</v>
      </c>
      <c r="F245" s="7">
        <v>250531.87</v>
      </c>
      <c r="G245" s="7">
        <v>151478.25</v>
      </c>
      <c r="H245" s="7">
        <v>147389.06</v>
      </c>
      <c r="I245" s="7">
        <v>226216.07</v>
      </c>
      <c r="J245" s="7">
        <v>137129.45000000001</v>
      </c>
      <c r="K245" s="52">
        <v>133865.79</v>
      </c>
      <c r="L245" s="24">
        <f t="shared" si="7"/>
        <v>529435092.16000038</v>
      </c>
      <c r="M245" s="35">
        <f t="shared" si="6"/>
        <v>0.97615084949282727</v>
      </c>
    </row>
    <row r="246" spans="1:13">
      <c r="A246" s="5">
        <v>245</v>
      </c>
      <c r="B246" s="5" t="s">
        <v>6628</v>
      </c>
      <c r="C246" s="6">
        <v>9594</v>
      </c>
      <c r="D246" s="6">
        <v>10255</v>
      </c>
      <c r="E246" s="6">
        <v>14013</v>
      </c>
      <c r="F246" s="7">
        <v>95585.919999999998</v>
      </c>
      <c r="G246" s="7">
        <v>120997.91</v>
      </c>
      <c r="H246" s="7">
        <v>182264.53</v>
      </c>
      <c r="I246" s="7">
        <v>68932.009999999995</v>
      </c>
      <c r="J246" s="7">
        <v>88796.51</v>
      </c>
      <c r="K246" s="52">
        <v>133241.89000000001</v>
      </c>
      <c r="L246" s="24">
        <f t="shared" si="7"/>
        <v>529568334.05000037</v>
      </c>
      <c r="M246" s="35">
        <f t="shared" si="6"/>
        <v>0.97639651546026596</v>
      </c>
    </row>
    <row r="247" spans="1:13">
      <c r="A247" s="5">
        <v>246</v>
      </c>
      <c r="B247" s="5" t="s">
        <v>8889</v>
      </c>
      <c r="C247" s="6">
        <v>10715</v>
      </c>
      <c r="D247" s="6">
        <v>11009</v>
      </c>
      <c r="E247" s="6">
        <v>10439</v>
      </c>
      <c r="F247" s="7">
        <v>230112.55</v>
      </c>
      <c r="G247" s="7">
        <v>209460.36</v>
      </c>
      <c r="H247" s="7">
        <v>187317.28</v>
      </c>
      <c r="I247" s="7">
        <v>165786.94</v>
      </c>
      <c r="J247" s="7">
        <v>150374.71</v>
      </c>
      <c r="K247" s="52">
        <v>132633.46</v>
      </c>
      <c r="L247" s="24">
        <f t="shared" si="7"/>
        <v>529700967.51000035</v>
      </c>
      <c r="M247" s="35">
        <f t="shared" si="6"/>
        <v>0.97664105962926306</v>
      </c>
    </row>
    <row r="248" spans="1:13">
      <c r="A248" s="5">
        <v>247</v>
      </c>
      <c r="B248" s="5" t="s">
        <v>5820</v>
      </c>
      <c r="C248" s="6">
        <v>1202</v>
      </c>
      <c r="D248" s="6">
        <v>7303</v>
      </c>
      <c r="E248" s="6">
        <v>9019</v>
      </c>
      <c r="F248" s="7">
        <v>35135.03</v>
      </c>
      <c r="G248" s="7">
        <v>148757.9</v>
      </c>
      <c r="H248" s="7">
        <v>166306.38</v>
      </c>
      <c r="I248" s="7">
        <v>27609.79</v>
      </c>
      <c r="J248" s="7">
        <v>117709.85</v>
      </c>
      <c r="K248" s="52">
        <v>132222.6</v>
      </c>
      <c r="L248" s="24">
        <f t="shared" si="7"/>
        <v>529833190.11000037</v>
      </c>
      <c r="M248" s="35">
        <f t="shared" si="6"/>
        <v>0.97688484627133398</v>
      </c>
    </row>
    <row r="249" spans="1:13">
      <c r="A249" s="5">
        <v>248</v>
      </c>
      <c r="B249" s="5" t="s">
        <v>10013</v>
      </c>
      <c r="C249" s="6">
        <v>35073</v>
      </c>
      <c r="D249" s="6">
        <v>34533</v>
      </c>
      <c r="E249" s="6">
        <v>29565</v>
      </c>
      <c r="F249" s="7">
        <v>364564.08</v>
      </c>
      <c r="G249" s="7">
        <v>254505.52</v>
      </c>
      <c r="H249" s="7">
        <v>209111.34</v>
      </c>
      <c r="I249" s="7">
        <v>231281.54</v>
      </c>
      <c r="J249" s="7">
        <v>158734.65</v>
      </c>
      <c r="K249" s="52">
        <v>130703.63</v>
      </c>
      <c r="L249" s="24">
        <f t="shared" si="7"/>
        <v>529963893.74000037</v>
      </c>
      <c r="M249" s="35">
        <f t="shared" si="6"/>
        <v>0.97712583229841377</v>
      </c>
    </row>
    <row r="250" spans="1:13">
      <c r="A250" s="5">
        <v>249</v>
      </c>
      <c r="B250" s="5" t="s">
        <v>8358</v>
      </c>
      <c r="C250" s="6">
        <v>32142</v>
      </c>
      <c r="D250" s="6">
        <v>32393</v>
      </c>
      <c r="E250" s="6">
        <v>27623</v>
      </c>
      <c r="F250" s="7">
        <v>231223.67999999999</v>
      </c>
      <c r="G250" s="7">
        <v>200987.41</v>
      </c>
      <c r="H250" s="7">
        <v>151300.01</v>
      </c>
      <c r="I250" s="7">
        <v>200238.9</v>
      </c>
      <c r="J250" s="7">
        <v>173663.74</v>
      </c>
      <c r="K250" s="52">
        <v>130617.17</v>
      </c>
      <c r="L250" s="24">
        <f t="shared" si="7"/>
        <v>530094510.91000038</v>
      </c>
      <c r="M250" s="35">
        <f t="shared" si="6"/>
        <v>0.97736665891406871</v>
      </c>
    </row>
    <row r="251" spans="1:13">
      <c r="A251" s="5">
        <v>250</v>
      </c>
      <c r="B251" s="5" t="s">
        <v>4715</v>
      </c>
      <c r="C251" s="6">
        <v>50818</v>
      </c>
      <c r="D251" s="6">
        <v>50341</v>
      </c>
      <c r="E251" s="6">
        <v>48577</v>
      </c>
      <c r="F251" s="7">
        <v>225199.92</v>
      </c>
      <c r="G251" s="7">
        <v>188789.06</v>
      </c>
      <c r="H251" s="7">
        <v>171867.1</v>
      </c>
      <c r="I251" s="7">
        <v>171020.78</v>
      </c>
      <c r="J251" s="7">
        <v>143553.94</v>
      </c>
      <c r="K251" s="52">
        <v>129675.97</v>
      </c>
      <c r="L251" s="24">
        <f t="shared" si="7"/>
        <v>530224186.88000041</v>
      </c>
      <c r="M251" s="35">
        <f t="shared" si="6"/>
        <v>0.97760575018351581</v>
      </c>
    </row>
    <row r="252" spans="1:13">
      <c r="A252" s="5">
        <v>251</v>
      </c>
      <c r="B252" s="5" t="s">
        <v>4793</v>
      </c>
      <c r="C252" s="6">
        <v>6579</v>
      </c>
      <c r="D252" s="6">
        <v>5090</v>
      </c>
      <c r="E252" s="6">
        <v>4530</v>
      </c>
      <c r="F252" s="7">
        <v>195001.44</v>
      </c>
      <c r="G252" s="7">
        <v>150588.82999999999</v>
      </c>
      <c r="H252" s="7">
        <v>133419.70000000001</v>
      </c>
      <c r="I252" s="7">
        <v>189086.33</v>
      </c>
      <c r="J252" s="7">
        <v>146787.46</v>
      </c>
      <c r="K252" s="52">
        <v>128932.93</v>
      </c>
      <c r="L252" s="24">
        <f t="shared" si="7"/>
        <v>530353119.81000042</v>
      </c>
      <c r="M252" s="35">
        <f t="shared" si="6"/>
        <v>0.97784347146608819</v>
      </c>
    </row>
    <row r="253" spans="1:13">
      <c r="A253" s="5">
        <v>252</v>
      </c>
      <c r="B253" s="5" t="s">
        <v>6674</v>
      </c>
      <c r="C253" s="6">
        <v>0</v>
      </c>
      <c r="D253" s="6">
        <v>0</v>
      </c>
      <c r="E253" s="6">
        <v>25</v>
      </c>
      <c r="F253" s="47"/>
      <c r="G253" s="47"/>
      <c r="H253" s="7">
        <v>136776.91</v>
      </c>
      <c r="I253" s="47"/>
      <c r="J253" s="47"/>
      <c r="K253" s="52">
        <v>125553.63</v>
      </c>
      <c r="L253" s="24">
        <f t="shared" si="7"/>
        <v>530478673.44000041</v>
      </c>
      <c r="M253" s="35">
        <f t="shared" si="6"/>
        <v>0.97807496213302036</v>
      </c>
    </row>
    <row r="254" spans="1:13">
      <c r="A254" s="5">
        <v>253</v>
      </c>
      <c r="B254" s="5" t="s">
        <v>8551</v>
      </c>
      <c r="C254" s="6">
        <v>68174</v>
      </c>
      <c r="D254" s="6">
        <v>64006</v>
      </c>
      <c r="E254" s="6">
        <v>62993</v>
      </c>
      <c r="F254" s="7">
        <v>369549.19</v>
      </c>
      <c r="G254" s="7">
        <v>298060.93</v>
      </c>
      <c r="H254" s="7">
        <v>272236.01</v>
      </c>
      <c r="I254" s="7">
        <v>169965.1</v>
      </c>
      <c r="J254" s="7">
        <v>132793.68</v>
      </c>
      <c r="K254" s="52">
        <v>124910.39</v>
      </c>
      <c r="L254" s="24">
        <f t="shared" si="7"/>
        <v>530603583.8300004</v>
      </c>
      <c r="M254" s="35">
        <f t="shared" si="6"/>
        <v>0.97830526682025121</v>
      </c>
    </row>
    <row r="255" spans="1:13">
      <c r="A255" s="5">
        <v>254</v>
      </c>
      <c r="B255" s="5" t="s">
        <v>5482</v>
      </c>
      <c r="C255" s="6">
        <v>1657</v>
      </c>
      <c r="D255" s="6">
        <v>3279</v>
      </c>
      <c r="E255" s="6">
        <v>3501</v>
      </c>
      <c r="F255" s="7">
        <v>83283.56</v>
      </c>
      <c r="G255" s="7">
        <v>165374.31</v>
      </c>
      <c r="H255" s="7">
        <v>185957.9</v>
      </c>
      <c r="I255" s="7">
        <v>55439.1</v>
      </c>
      <c r="J255" s="7">
        <v>110358.69</v>
      </c>
      <c r="K255" s="52">
        <v>124231.97</v>
      </c>
      <c r="L255" s="24">
        <f t="shared" si="7"/>
        <v>530727815.80000043</v>
      </c>
      <c r="M255" s="35">
        <f t="shared" si="6"/>
        <v>0.97853432066433044</v>
      </c>
    </row>
    <row r="256" spans="1:13">
      <c r="A256" s="5">
        <v>255</v>
      </c>
      <c r="B256" s="5" t="s">
        <v>5761</v>
      </c>
      <c r="C256" s="6">
        <v>3057</v>
      </c>
      <c r="D256" s="6">
        <v>3000</v>
      </c>
      <c r="E256" s="6">
        <v>9856</v>
      </c>
      <c r="F256" s="7">
        <v>84365</v>
      </c>
      <c r="G256" s="7">
        <v>70719.59</v>
      </c>
      <c r="H256" s="7">
        <v>175549.98</v>
      </c>
      <c r="I256" s="7">
        <v>58830.12</v>
      </c>
      <c r="J256" s="7">
        <v>48601.64</v>
      </c>
      <c r="K256" s="52">
        <v>123574.39</v>
      </c>
      <c r="L256" s="24">
        <f t="shared" si="7"/>
        <v>530851390.19000041</v>
      </c>
      <c r="M256" s="35">
        <f t="shared" si="6"/>
        <v>0.97876216208920064</v>
      </c>
    </row>
    <row r="257" spans="1:13">
      <c r="A257" s="5">
        <v>256</v>
      </c>
      <c r="B257" s="5" t="s">
        <v>8014</v>
      </c>
      <c r="C257" s="6">
        <v>15956</v>
      </c>
      <c r="D257" s="6">
        <v>14246</v>
      </c>
      <c r="E257" s="6">
        <v>15959</v>
      </c>
      <c r="F257" s="7">
        <v>258691.76</v>
      </c>
      <c r="G257" s="7">
        <v>202681.08</v>
      </c>
      <c r="H257" s="7">
        <v>214134.93</v>
      </c>
      <c r="I257" s="7">
        <v>148333.13</v>
      </c>
      <c r="J257" s="7">
        <v>114513.37</v>
      </c>
      <c r="K257" s="52">
        <v>123557.24</v>
      </c>
      <c r="L257" s="24">
        <f t="shared" si="7"/>
        <v>530974947.43000042</v>
      </c>
      <c r="M257" s="35">
        <f t="shared" si="6"/>
        <v>0.97898997189359982</v>
      </c>
    </row>
    <row r="258" spans="1:13">
      <c r="A258" s="5">
        <v>257</v>
      </c>
      <c r="B258" s="5" t="s">
        <v>4710</v>
      </c>
      <c r="C258" s="6">
        <v>18266</v>
      </c>
      <c r="D258" s="6">
        <v>16233</v>
      </c>
      <c r="E258" s="6">
        <v>16241</v>
      </c>
      <c r="F258" s="7">
        <v>205939.56</v>
      </c>
      <c r="G258" s="7">
        <v>169302.87</v>
      </c>
      <c r="H258" s="7">
        <v>164666.37</v>
      </c>
      <c r="I258" s="7">
        <v>154601.78</v>
      </c>
      <c r="J258" s="7">
        <v>126802.21</v>
      </c>
      <c r="K258" s="52">
        <v>122344.91</v>
      </c>
      <c r="L258" s="24">
        <f t="shared" si="7"/>
        <v>531097292.34000045</v>
      </c>
      <c r="M258" s="35">
        <f t="shared" si="6"/>
        <v>0.97921554645334496</v>
      </c>
    </row>
    <row r="259" spans="1:13">
      <c r="A259" s="5">
        <v>258</v>
      </c>
      <c r="B259" s="5" t="s">
        <v>5014</v>
      </c>
      <c r="C259" s="6">
        <v>14078</v>
      </c>
      <c r="D259" s="6">
        <v>14912</v>
      </c>
      <c r="E259" s="6">
        <v>15881</v>
      </c>
      <c r="F259" s="7">
        <v>134685.54</v>
      </c>
      <c r="G259" s="7">
        <v>119743.83</v>
      </c>
      <c r="H259" s="7">
        <v>128539.84</v>
      </c>
      <c r="I259" s="7">
        <v>127395.17</v>
      </c>
      <c r="J259" s="7">
        <v>112395.62</v>
      </c>
      <c r="K259" s="52">
        <v>121659.87</v>
      </c>
      <c r="L259" s="24">
        <f t="shared" si="7"/>
        <v>531218952.21000046</v>
      </c>
      <c r="M259" s="35">
        <f t="shared" ref="M259:M322" si="8">L259/K$747</f>
        <v>0.97943985796425215</v>
      </c>
    </row>
    <row r="260" spans="1:13">
      <c r="A260" s="5">
        <v>259</v>
      </c>
      <c r="B260" s="5" t="s">
        <v>5224</v>
      </c>
      <c r="C260" s="6">
        <v>27945</v>
      </c>
      <c r="D260" s="6">
        <v>26554</v>
      </c>
      <c r="E260" s="6">
        <v>22079</v>
      </c>
      <c r="F260" s="7">
        <v>310989.05</v>
      </c>
      <c r="G260" s="7">
        <v>268673.82</v>
      </c>
      <c r="H260" s="7">
        <v>138780.39000000001</v>
      </c>
      <c r="I260" s="7">
        <v>266527.37</v>
      </c>
      <c r="J260" s="7">
        <v>228764.48</v>
      </c>
      <c r="K260" s="52">
        <v>118784.99</v>
      </c>
      <c r="L260" s="24">
        <f t="shared" ref="L260:L323" si="9">L259+K260</f>
        <v>531337737.20000046</v>
      </c>
      <c r="M260" s="35">
        <f t="shared" si="8"/>
        <v>0.97965886888856102</v>
      </c>
    </row>
    <row r="261" spans="1:13">
      <c r="A261" s="5">
        <v>260</v>
      </c>
      <c r="B261" s="5" t="s">
        <v>5208</v>
      </c>
      <c r="C261" s="6">
        <v>18513</v>
      </c>
      <c r="D261" s="6">
        <v>20492</v>
      </c>
      <c r="E261" s="6">
        <v>19422</v>
      </c>
      <c r="F261" s="7">
        <v>154594.54</v>
      </c>
      <c r="G261" s="7">
        <v>136237.96</v>
      </c>
      <c r="H261" s="7">
        <v>118525.42</v>
      </c>
      <c r="I261" s="7">
        <v>154132.35999999999</v>
      </c>
      <c r="J261" s="7">
        <v>135678.44</v>
      </c>
      <c r="K261" s="52">
        <v>118140.74</v>
      </c>
      <c r="L261" s="24">
        <f t="shared" si="9"/>
        <v>531455877.94000047</v>
      </c>
      <c r="M261" s="35">
        <f t="shared" si="8"/>
        <v>0.97987669197097182</v>
      </c>
    </row>
    <row r="262" spans="1:13">
      <c r="A262" s="5">
        <v>261</v>
      </c>
      <c r="B262" s="5" t="s">
        <v>3558</v>
      </c>
      <c r="C262" s="6">
        <v>37</v>
      </c>
      <c r="D262" s="6">
        <v>28</v>
      </c>
      <c r="E262" s="6">
        <v>47</v>
      </c>
      <c r="F262" s="7">
        <v>248949.7</v>
      </c>
      <c r="G262" s="7">
        <v>62218.48</v>
      </c>
      <c r="H262" s="7">
        <v>118070.7</v>
      </c>
      <c r="I262" s="7">
        <v>248949.7</v>
      </c>
      <c r="J262" s="7">
        <v>62218.48</v>
      </c>
      <c r="K262" s="52">
        <v>118070.7</v>
      </c>
      <c r="L262" s="24">
        <f t="shared" si="9"/>
        <v>531573948.64000046</v>
      </c>
      <c r="M262" s="35">
        <f t="shared" si="8"/>
        <v>0.98009438591648457</v>
      </c>
    </row>
    <row r="263" spans="1:13">
      <c r="A263" s="5">
        <v>262</v>
      </c>
      <c r="B263" s="5" t="s">
        <v>11352</v>
      </c>
      <c r="C263" s="6">
        <v>19980</v>
      </c>
      <c r="D263" s="6">
        <v>17065</v>
      </c>
      <c r="E263" s="6">
        <v>17697</v>
      </c>
      <c r="F263" s="7">
        <v>189100.5</v>
      </c>
      <c r="G263" s="7">
        <v>148870.69</v>
      </c>
      <c r="H263" s="7">
        <v>148246.26</v>
      </c>
      <c r="I263" s="7">
        <v>145422.07</v>
      </c>
      <c r="J263" s="7">
        <v>114788.78</v>
      </c>
      <c r="K263" s="52">
        <v>114845.49</v>
      </c>
      <c r="L263" s="24">
        <f t="shared" si="9"/>
        <v>531688794.13000047</v>
      </c>
      <c r="M263" s="35">
        <f t="shared" si="8"/>
        <v>0.98030613335122019</v>
      </c>
    </row>
    <row r="264" spans="1:13">
      <c r="A264" s="5">
        <v>263</v>
      </c>
      <c r="B264" s="5" t="s">
        <v>11648</v>
      </c>
      <c r="C264" s="6">
        <v>0</v>
      </c>
      <c r="D264" s="6">
        <v>0</v>
      </c>
      <c r="E264" s="6">
        <v>139</v>
      </c>
      <c r="F264" s="47"/>
      <c r="G264" s="47"/>
      <c r="H264" s="7">
        <v>129131.8</v>
      </c>
      <c r="I264" s="47"/>
      <c r="J264" s="47"/>
      <c r="K264" s="52">
        <v>114376.64</v>
      </c>
      <c r="L264" s="24">
        <f t="shared" si="9"/>
        <v>531803170.77000046</v>
      </c>
      <c r="M264" s="35">
        <f t="shared" si="8"/>
        <v>0.98051701633943056</v>
      </c>
    </row>
    <row r="265" spans="1:13">
      <c r="A265" s="5">
        <v>264</v>
      </c>
      <c r="B265" s="5" t="s">
        <v>11271</v>
      </c>
      <c r="C265" s="6">
        <v>7369</v>
      </c>
      <c r="D265" s="6">
        <v>7880</v>
      </c>
      <c r="E265" s="6">
        <v>8328</v>
      </c>
      <c r="F265" s="7">
        <v>114284.31</v>
      </c>
      <c r="G265" s="7">
        <v>112702.81</v>
      </c>
      <c r="H265" s="7">
        <v>117828.73</v>
      </c>
      <c r="I265" s="7">
        <v>109577.81</v>
      </c>
      <c r="J265" s="7">
        <v>107385.3</v>
      </c>
      <c r="K265" s="52">
        <v>112726.85</v>
      </c>
      <c r="L265" s="24">
        <f t="shared" si="9"/>
        <v>531915897.62000048</v>
      </c>
      <c r="M265" s="35">
        <f t="shared" si="8"/>
        <v>0.98072485751206462</v>
      </c>
    </row>
    <row r="266" spans="1:13">
      <c r="A266" s="5">
        <v>265</v>
      </c>
      <c r="B266" s="5" t="s">
        <v>10277</v>
      </c>
      <c r="C266" s="6">
        <v>25153</v>
      </c>
      <c r="D266" s="6">
        <v>23522</v>
      </c>
      <c r="E266" s="6">
        <v>24404</v>
      </c>
      <c r="F266" s="7">
        <v>178204.49</v>
      </c>
      <c r="G266" s="7">
        <v>133556.9</v>
      </c>
      <c r="H266" s="7">
        <v>125006.74</v>
      </c>
      <c r="I266" s="7">
        <v>160223.38</v>
      </c>
      <c r="J266" s="7">
        <v>119432.78</v>
      </c>
      <c r="K266" s="52">
        <v>111513.22</v>
      </c>
      <c r="L266" s="24">
        <f t="shared" si="9"/>
        <v>532027410.84000051</v>
      </c>
      <c r="M266" s="35">
        <f t="shared" si="8"/>
        <v>0.98093046104315773</v>
      </c>
    </row>
    <row r="267" spans="1:13">
      <c r="A267" s="5">
        <v>266</v>
      </c>
      <c r="B267" s="5" t="s">
        <v>5052</v>
      </c>
      <c r="C267" s="6">
        <v>46810</v>
      </c>
      <c r="D267" s="6">
        <v>47034</v>
      </c>
      <c r="E267" s="6">
        <v>53616</v>
      </c>
      <c r="F267" s="7">
        <v>178659.99</v>
      </c>
      <c r="G267" s="7">
        <v>145502.35</v>
      </c>
      <c r="H267" s="7">
        <v>136603.69</v>
      </c>
      <c r="I267" s="7">
        <v>143019.1</v>
      </c>
      <c r="J267" s="7">
        <v>116012.98</v>
      </c>
      <c r="K267" s="52">
        <v>109663.34</v>
      </c>
      <c r="L267" s="24">
        <f t="shared" si="9"/>
        <v>532137074.18000048</v>
      </c>
      <c r="M267" s="35">
        <f t="shared" si="8"/>
        <v>0.98113265384088577</v>
      </c>
    </row>
    <row r="268" spans="1:13">
      <c r="A268" s="5">
        <v>267</v>
      </c>
      <c r="B268" s="5" t="s">
        <v>11477</v>
      </c>
      <c r="C268" s="6">
        <v>2230</v>
      </c>
      <c r="D268" s="6">
        <v>1039</v>
      </c>
      <c r="E268" s="6">
        <v>1632</v>
      </c>
      <c r="F268" s="7">
        <v>197547.66</v>
      </c>
      <c r="G268" s="7">
        <v>73132.92</v>
      </c>
      <c r="H268" s="7">
        <v>112510.32</v>
      </c>
      <c r="I268" s="7">
        <v>196542.48</v>
      </c>
      <c r="J268" s="7">
        <v>72630.23</v>
      </c>
      <c r="K268" s="52">
        <v>109596.46</v>
      </c>
      <c r="L268" s="24">
        <f t="shared" si="9"/>
        <v>532246670.64000046</v>
      </c>
      <c r="M268" s="35">
        <f t="shared" si="8"/>
        <v>0.98133472332799498</v>
      </c>
    </row>
    <row r="269" spans="1:13">
      <c r="A269" s="5">
        <v>268</v>
      </c>
      <c r="B269" s="5" t="s">
        <v>6017</v>
      </c>
      <c r="C269" s="6">
        <v>87017</v>
      </c>
      <c r="D269" s="6">
        <v>88483</v>
      </c>
      <c r="E269" s="6">
        <v>89027</v>
      </c>
      <c r="F269" s="7">
        <v>210046.28</v>
      </c>
      <c r="G269" s="7">
        <v>146684.01</v>
      </c>
      <c r="H269" s="7">
        <v>128576.81</v>
      </c>
      <c r="I269" s="7">
        <v>177300.7</v>
      </c>
      <c r="J269" s="7">
        <v>124749.1</v>
      </c>
      <c r="K269" s="52">
        <v>109276.32</v>
      </c>
      <c r="L269" s="24">
        <f t="shared" si="9"/>
        <v>532355946.96000046</v>
      </c>
      <c r="M269" s="35">
        <f t="shared" si="8"/>
        <v>0.9815362025540173</v>
      </c>
    </row>
    <row r="270" spans="1:13">
      <c r="A270" s="5">
        <v>269</v>
      </c>
      <c r="B270" s="5" t="s">
        <v>10242</v>
      </c>
      <c r="C270" s="6">
        <v>15145</v>
      </c>
      <c r="D270" s="6">
        <v>16679</v>
      </c>
      <c r="E270" s="6">
        <v>16028</v>
      </c>
      <c r="F270" s="7">
        <v>139234.01</v>
      </c>
      <c r="G270" s="7">
        <v>133942.82999999999</v>
      </c>
      <c r="H270" s="7">
        <v>122913.42</v>
      </c>
      <c r="I270" s="7">
        <v>121697.87</v>
      </c>
      <c r="J270" s="7">
        <v>116879.73</v>
      </c>
      <c r="K270" s="52">
        <v>106433.31</v>
      </c>
      <c r="L270" s="24">
        <f t="shared" si="9"/>
        <v>532462380.27000046</v>
      </c>
      <c r="M270" s="35">
        <f t="shared" si="8"/>
        <v>0.98173243995404857</v>
      </c>
    </row>
    <row r="271" spans="1:13">
      <c r="A271" s="5">
        <v>270</v>
      </c>
      <c r="B271" s="5" t="s">
        <v>9624</v>
      </c>
      <c r="C271" s="6">
        <v>20829</v>
      </c>
      <c r="D271" s="6">
        <v>19911</v>
      </c>
      <c r="E271" s="6">
        <v>18858</v>
      </c>
      <c r="F271" s="7">
        <v>152559.13</v>
      </c>
      <c r="G271" s="7">
        <v>127516.4</v>
      </c>
      <c r="H271" s="7">
        <v>109966.28</v>
      </c>
      <c r="I271" s="7">
        <v>146851.04999999999</v>
      </c>
      <c r="J271" s="7">
        <v>122491.59</v>
      </c>
      <c r="K271" s="52">
        <v>105709.55</v>
      </c>
      <c r="L271" s="24">
        <f t="shared" si="9"/>
        <v>532568089.82000047</v>
      </c>
      <c r="M271" s="35">
        <f t="shared" si="8"/>
        <v>0.98192734291488371</v>
      </c>
    </row>
    <row r="272" spans="1:13">
      <c r="A272" s="5">
        <v>271</v>
      </c>
      <c r="B272" s="5" t="s">
        <v>5578</v>
      </c>
      <c r="C272" s="6">
        <v>19133</v>
      </c>
      <c r="D272" s="6">
        <v>19917</v>
      </c>
      <c r="E272" s="6">
        <v>20411</v>
      </c>
      <c r="F272" s="7">
        <v>130425.42</v>
      </c>
      <c r="G272" s="7">
        <v>120476.05</v>
      </c>
      <c r="H272" s="7">
        <v>117552.51</v>
      </c>
      <c r="I272" s="7">
        <v>114600.25</v>
      </c>
      <c r="J272" s="7">
        <v>105885.48</v>
      </c>
      <c r="K272" s="52">
        <v>103779.55</v>
      </c>
      <c r="L272" s="24">
        <f t="shared" si="9"/>
        <v>532671869.37000048</v>
      </c>
      <c r="M272" s="35">
        <f t="shared" si="8"/>
        <v>0.98211868742036257</v>
      </c>
    </row>
    <row r="273" spans="1:13">
      <c r="A273" s="5">
        <v>272</v>
      </c>
      <c r="B273" s="5" t="s">
        <v>4009</v>
      </c>
      <c r="C273" s="6">
        <v>2687</v>
      </c>
      <c r="D273" s="6">
        <v>2889</v>
      </c>
      <c r="E273" s="6">
        <v>3710</v>
      </c>
      <c r="F273" s="7">
        <v>102634.69</v>
      </c>
      <c r="G273" s="7">
        <v>96941.29</v>
      </c>
      <c r="H273" s="7">
        <v>112074.18</v>
      </c>
      <c r="I273" s="7">
        <v>96446.7</v>
      </c>
      <c r="J273" s="7">
        <v>91597.08</v>
      </c>
      <c r="K273" s="52">
        <v>102347.06</v>
      </c>
      <c r="L273" s="24">
        <f t="shared" si="9"/>
        <v>532774216.43000048</v>
      </c>
      <c r="M273" s="35">
        <f t="shared" si="8"/>
        <v>0.98230739075915052</v>
      </c>
    </row>
    <row r="274" spans="1:13">
      <c r="A274" s="5">
        <v>273</v>
      </c>
      <c r="B274" s="5" t="s">
        <v>12503</v>
      </c>
      <c r="C274" s="6">
        <v>11385</v>
      </c>
      <c r="D274" s="6">
        <v>11314</v>
      </c>
      <c r="E274" s="6">
        <v>10371</v>
      </c>
      <c r="F274" s="7">
        <v>144489.67000000001</v>
      </c>
      <c r="G274" s="7">
        <v>132868.92000000001</v>
      </c>
      <c r="H274" s="7">
        <v>109833</v>
      </c>
      <c r="I274" s="7">
        <v>131893.21</v>
      </c>
      <c r="J274" s="7">
        <v>120915.53</v>
      </c>
      <c r="K274" s="52">
        <v>99860.92</v>
      </c>
      <c r="L274" s="24">
        <f t="shared" si="9"/>
        <v>532874077.3500005</v>
      </c>
      <c r="M274" s="35">
        <f t="shared" si="8"/>
        <v>0.98249151025431181</v>
      </c>
    </row>
    <row r="275" spans="1:13">
      <c r="A275" s="5">
        <v>274</v>
      </c>
      <c r="B275" s="5" t="s">
        <v>5405</v>
      </c>
      <c r="C275" s="6">
        <v>10370</v>
      </c>
      <c r="D275" s="6">
        <v>10459</v>
      </c>
      <c r="E275" s="6">
        <v>12225</v>
      </c>
      <c r="F275" s="7">
        <v>111225</v>
      </c>
      <c r="G275" s="7">
        <v>101371.14</v>
      </c>
      <c r="H275" s="7">
        <v>115685.45</v>
      </c>
      <c r="I275" s="7">
        <v>95926.66</v>
      </c>
      <c r="J275" s="7">
        <v>87418.64</v>
      </c>
      <c r="K275" s="52">
        <v>99251.56</v>
      </c>
      <c r="L275" s="24">
        <f t="shared" si="9"/>
        <v>532973328.9100005</v>
      </c>
      <c r="M275" s="35">
        <f t="shared" si="8"/>
        <v>0.98267450623633523</v>
      </c>
    </row>
    <row r="276" spans="1:13">
      <c r="A276" s="5">
        <v>275</v>
      </c>
      <c r="B276" s="5" t="s">
        <v>3667</v>
      </c>
      <c r="C276" s="6">
        <v>456</v>
      </c>
      <c r="D276" s="6">
        <v>843</v>
      </c>
      <c r="E276" s="6">
        <v>525</v>
      </c>
      <c r="F276" s="7">
        <v>56851.47</v>
      </c>
      <c r="G276" s="7">
        <v>125071.23</v>
      </c>
      <c r="H276" s="7">
        <v>98198.85</v>
      </c>
      <c r="I276" s="7">
        <v>56508.52</v>
      </c>
      <c r="J276" s="7">
        <v>124692.78</v>
      </c>
      <c r="K276" s="52">
        <v>97955.09</v>
      </c>
      <c r="L276" s="24">
        <f t="shared" si="9"/>
        <v>533071284.00000048</v>
      </c>
      <c r="M276" s="35">
        <f t="shared" si="8"/>
        <v>0.98285511183980123</v>
      </c>
    </row>
    <row r="277" spans="1:13">
      <c r="A277" s="5">
        <v>276</v>
      </c>
      <c r="B277" s="5" t="s">
        <v>6379</v>
      </c>
      <c r="C277" s="6">
        <v>34972</v>
      </c>
      <c r="D277" s="6">
        <v>34423</v>
      </c>
      <c r="E277" s="6">
        <v>31155</v>
      </c>
      <c r="F277" s="7">
        <v>140039.4</v>
      </c>
      <c r="G277" s="7">
        <v>110746.89</v>
      </c>
      <c r="H277" s="7">
        <v>106721.29</v>
      </c>
      <c r="I277" s="7">
        <v>127812.64</v>
      </c>
      <c r="J277" s="7">
        <v>100952.27</v>
      </c>
      <c r="K277" s="52">
        <v>97565.87</v>
      </c>
      <c r="L277" s="24">
        <f t="shared" si="9"/>
        <v>533168849.87000048</v>
      </c>
      <c r="M277" s="35">
        <f t="shared" si="8"/>
        <v>0.98303499981529119</v>
      </c>
    </row>
    <row r="278" spans="1:13">
      <c r="A278" s="5">
        <v>277</v>
      </c>
      <c r="B278" s="5" t="s">
        <v>7166</v>
      </c>
      <c r="C278" s="6">
        <v>533</v>
      </c>
      <c r="D278" s="6">
        <v>4308</v>
      </c>
      <c r="E278" s="6">
        <v>6547</v>
      </c>
      <c r="F278" s="7">
        <v>17997.150000000001</v>
      </c>
      <c r="G278" s="7">
        <v>87428.87</v>
      </c>
      <c r="H278" s="7">
        <v>136383.35999999999</v>
      </c>
      <c r="I278" s="7">
        <v>13438.35</v>
      </c>
      <c r="J278" s="7">
        <v>61112.66</v>
      </c>
      <c r="K278" s="52">
        <v>95190.14</v>
      </c>
      <c r="L278" s="24">
        <f t="shared" si="9"/>
        <v>533264040.01000047</v>
      </c>
      <c r="M278" s="35">
        <f t="shared" si="8"/>
        <v>0.98321050751661343</v>
      </c>
    </row>
    <row r="279" spans="1:13">
      <c r="A279" s="5">
        <v>278</v>
      </c>
      <c r="B279" s="5" t="s">
        <v>8395</v>
      </c>
      <c r="C279" s="6">
        <v>26298</v>
      </c>
      <c r="D279" s="6">
        <v>25456</v>
      </c>
      <c r="E279" s="6">
        <v>24524</v>
      </c>
      <c r="F279" s="7">
        <v>176870.23</v>
      </c>
      <c r="G279" s="7">
        <v>152179.38</v>
      </c>
      <c r="H279" s="7">
        <v>139045.23000000001</v>
      </c>
      <c r="I279" s="7">
        <v>119952.07</v>
      </c>
      <c r="J279" s="7">
        <v>102746.27</v>
      </c>
      <c r="K279" s="52">
        <v>94397.82</v>
      </c>
      <c r="L279" s="24">
        <f t="shared" si="9"/>
        <v>533358437.83000046</v>
      </c>
      <c r="M279" s="35">
        <f t="shared" si="8"/>
        <v>0.98338455437060512</v>
      </c>
    </row>
    <row r="280" spans="1:13">
      <c r="A280" s="5">
        <v>279</v>
      </c>
      <c r="B280" s="5" t="s">
        <v>3555</v>
      </c>
      <c r="C280" s="6">
        <v>1249</v>
      </c>
      <c r="D280" s="6">
        <v>1054</v>
      </c>
      <c r="E280" s="6">
        <v>2034</v>
      </c>
      <c r="F280" s="7">
        <v>71353.490000000005</v>
      </c>
      <c r="G280" s="7">
        <v>58333.49</v>
      </c>
      <c r="H280" s="7">
        <v>96888.23</v>
      </c>
      <c r="I280" s="7">
        <v>70009.83</v>
      </c>
      <c r="J280" s="7">
        <v>57145.21</v>
      </c>
      <c r="K280" s="52">
        <v>94198.64</v>
      </c>
      <c r="L280" s="24">
        <f t="shared" si="9"/>
        <v>533452636.47000045</v>
      </c>
      <c r="M280" s="35">
        <f t="shared" si="8"/>
        <v>0.98355823398462905</v>
      </c>
    </row>
    <row r="281" spans="1:13">
      <c r="A281" s="5">
        <v>280</v>
      </c>
      <c r="B281" s="5" t="s">
        <v>4450</v>
      </c>
      <c r="C281" s="6">
        <v>11022</v>
      </c>
      <c r="D281" s="6">
        <v>10772</v>
      </c>
      <c r="E281" s="6">
        <v>9776</v>
      </c>
      <c r="F281" s="7">
        <v>125571.68</v>
      </c>
      <c r="G281" s="7">
        <v>110839.08</v>
      </c>
      <c r="H281" s="7">
        <v>100213.9</v>
      </c>
      <c r="I281" s="7">
        <v>117379.92</v>
      </c>
      <c r="J281" s="7">
        <v>103435.18</v>
      </c>
      <c r="K281" s="52">
        <v>94095.52</v>
      </c>
      <c r="L281" s="24">
        <f t="shared" si="9"/>
        <v>533546731.99000043</v>
      </c>
      <c r="M281" s="35">
        <f t="shared" si="8"/>
        <v>0.98373172347019888</v>
      </c>
    </row>
    <row r="282" spans="1:13">
      <c r="A282" s="5">
        <v>281</v>
      </c>
      <c r="B282" s="5" t="s">
        <v>4197</v>
      </c>
      <c r="C282" s="6">
        <v>15360</v>
      </c>
      <c r="D282" s="6">
        <v>14227</v>
      </c>
      <c r="E282" s="6">
        <v>13279</v>
      </c>
      <c r="F282" s="7">
        <v>223599.33</v>
      </c>
      <c r="G282" s="7">
        <v>180731.69</v>
      </c>
      <c r="H282" s="7">
        <v>125791.49</v>
      </c>
      <c r="I282" s="7">
        <v>165089.94</v>
      </c>
      <c r="J282" s="7">
        <v>132925.69</v>
      </c>
      <c r="K282" s="52">
        <v>92408.74</v>
      </c>
      <c r="L282" s="24">
        <f t="shared" si="9"/>
        <v>533639140.73000044</v>
      </c>
      <c r="M282" s="35">
        <f t="shared" si="8"/>
        <v>0.98390210293953762</v>
      </c>
    </row>
    <row r="283" spans="1:13">
      <c r="A283" s="5">
        <v>282</v>
      </c>
      <c r="B283" s="5" t="s">
        <v>4651</v>
      </c>
      <c r="C283" s="6">
        <v>79732</v>
      </c>
      <c r="D283" s="6">
        <v>77448</v>
      </c>
      <c r="E283" s="6">
        <v>73215</v>
      </c>
      <c r="F283" s="7">
        <v>197313.8</v>
      </c>
      <c r="G283" s="7">
        <v>134424.01</v>
      </c>
      <c r="H283" s="7">
        <v>117649.43</v>
      </c>
      <c r="I283" s="7">
        <v>155337.09</v>
      </c>
      <c r="J283" s="7">
        <v>105489.93</v>
      </c>
      <c r="K283" s="52">
        <v>92333.6</v>
      </c>
      <c r="L283" s="24">
        <f t="shared" si="9"/>
        <v>533731474.33000046</v>
      </c>
      <c r="M283" s="35">
        <f t="shared" si="8"/>
        <v>0.98407234386880638</v>
      </c>
    </row>
    <row r="284" spans="1:13">
      <c r="A284" s="5">
        <v>283</v>
      </c>
      <c r="B284" s="5" t="s">
        <v>5494</v>
      </c>
      <c r="C284" s="6">
        <v>21525</v>
      </c>
      <c r="D284" s="6">
        <v>21171</v>
      </c>
      <c r="E284" s="6">
        <v>20159</v>
      </c>
      <c r="F284" s="7">
        <v>156487.59</v>
      </c>
      <c r="G284" s="7">
        <v>138023.60999999999</v>
      </c>
      <c r="H284" s="7">
        <v>127369.82</v>
      </c>
      <c r="I284" s="7">
        <v>113620.27</v>
      </c>
      <c r="J284" s="7">
        <v>99386.91</v>
      </c>
      <c r="K284" s="52">
        <v>92325.759999999995</v>
      </c>
      <c r="L284" s="24">
        <f t="shared" si="9"/>
        <v>533823800.09000045</v>
      </c>
      <c r="M284" s="35">
        <f t="shared" si="8"/>
        <v>0.98424257034300233</v>
      </c>
    </row>
    <row r="285" spans="1:13">
      <c r="A285" s="5">
        <v>284</v>
      </c>
      <c r="B285" s="5" t="s">
        <v>4114</v>
      </c>
      <c r="C285" s="6">
        <v>26884</v>
      </c>
      <c r="D285" s="6">
        <v>31268</v>
      </c>
      <c r="E285" s="6">
        <v>33092</v>
      </c>
      <c r="F285" s="7">
        <v>110377.33</v>
      </c>
      <c r="G285" s="7">
        <v>96100.39</v>
      </c>
      <c r="H285" s="7">
        <v>96906.39</v>
      </c>
      <c r="I285" s="7">
        <v>103699.17</v>
      </c>
      <c r="J285" s="7">
        <v>89547.65</v>
      </c>
      <c r="K285" s="52">
        <v>90169.87</v>
      </c>
      <c r="L285" s="24">
        <f t="shared" si="9"/>
        <v>533913969.96000046</v>
      </c>
      <c r="M285" s="35">
        <f t="shared" si="8"/>
        <v>0.98440882187506473</v>
      </c>
    </row>
    <row r="286" spans="1:13">
      <c r="A286" s="5">
        <v>285</v>
      </c>
      <c r="B286" s="5" t="s">
        <v>6089</v>
      </c>
      <c r="C286" s="6">
        <v>14481</v>
      </c>
      <c r="D286" s="6">
        <v>15742</v>
      </c>
      <c r="E286" s="6">
        <v>15885</v>
      </c>
      <c r="F286" s="7">
        <v>124531.03</v>
      </c>
      <c r="G286" s="7">
        <v>122180.98</v>
      </c>
      <c r="H286" s="7">
        <v>119342.52</v>
      </c>
      <c r="I286" s="7">
        <v>94510.39</v>
      </c>
      <c r="J286" s="7">
        <v>91633.18</v>
      </c>
      <c r="K286" s="52">
        <v>89791.95</v>
      </c>
      <c r="L286" s="24">
        <f t="shared" si="9"/>
        <v>534003761.91000044</v>
      </c>
      <c r="M286" s="35">
        <f t="shared" si="8"/>
        <v>0.98457437661363045</v>
      </c>
    </row>
    <row r="287" spans="1:13">
      <c r="A287" s="5">
        <v>286</v>
      </c>
      <c r="B287" s="5" t="s">
        <v>12710</v>
      </c>
      <c r="C287" s="6">
        <v>18076</v>
      </c>
      <c r="D287" s="6">
        <v>17980</v>
      </c>
      <c r="E287" s="6">
        <v>18323</v>
      </c>
      <c r="F287" s="7">
        <v>142680.48000000001</v>
      </c>
      <c r="G287" s="7">
        <v>104090.67</v>
      </c>
      <c r="H287" s="7">
        <v>93980.35</v>
      </c>
      <c r="I287" s="7">
        <v>136530.37</v>
      </c>
      <c r="J287" s="7">
        <v>99097.12</v>
      </c>
      <c r="K287" s="52">
        <v>89224.53</v>
      </c>
      <c r="L287" s="24">
        <f t="shared" si="9"/>
        <v>534092986.44000041</v>
      </c>
      <c r="M287" s="35">
        <f t="shared" si="8"/>
        <v>0.98473888516632146</v>
      </c>
    </row>
    <row r="288" spans="1:13">
      <c r="A288" s="5">
        <v>287</v>
      </c>
      <c r="B288" s="5" t="s">
        <v>8282</v>
      </c>
      <c r="C288" s="6">
        <v>6350</v>
      </c>
      <c r="D288" s="6">
        <v>8659</v>
      </c>
      <c r="E288" s="6">
        <v>9685</v>
      </c>
      <c r="F288" s="7">
        <v>103070</v>
      </c>
      <c r="G288" s="7">
        <v>117086.84</v>
      </c>
      <c r="H288" s="7">
        <v>98216.53</v>
      </c>
      <c r="I288" s="7">
        <v>91104.639999999999</v>
      </c>
      <c r="J288" s="7">
        <v>103491.94</v>
      </c>
      <c r="K288" s="52">
        <v>86794.5</v>
      </c>
      <c r="L288" s="24">
        <f t="shared" si="9"/>
        <v>534179780.94000041</v>
      </c>
      <c r="M288" s="35">
        <f t="shared" si="8"/>
        <v>0.98489891332871748</v>
      </c>
    </row>
    <row r="289" spans="1:13">
      <c r="A289" s="5">
        <v>288</v>
      </c>
      <c r="B289" s="5" t="s">
        <v>4761</v>
      </c>
      <c r="C289" s="6">
        <v>4781</v>
      </c>
      <c r="D289" s="6">
        <v>4848</v>
      </c>
      <c r="E289" s="6">
        <v>5584</v>
      </c>
      <c r="F289" s="7">
        <v>174847.24</v>
      </c>
      <c r="G289" s="7">
        <v>158466.92000000001</v>
      </c>
      <c r="H289" s="7">
        <v>171881.88</v>
      </c>
      <c r="I289" s="7">
        <v>83945.22</v>
      </c>
      <c r="J289" s="7">
        <v>75884.67</v>
      </c>
      <c r="K289" s="52">
        <v>85206.45</v>
      </c>
      <c r="L289" s="24">
        <f t="shared" si="9"/>
        <v>534264987.3900004</v>
      </c>
      <c r="M289" s="35">
        <f t="shared" si="8"/>
        <v>0.98505601350923333</v>
      </c>
    </row>
    <row r="290" spans="1:13">
      <c r="A290" s="5">
        <v>289</v>
      </c>
      <c r="B290" s="5" t="s">
        <v>5874</v>
      </c>
      <c r="C290" s="6">
        <v>59830</v>
      </c>
      <c r="D290" s="6">
        <v>57635</v>
      </c>
      <c r="E290" s="6">
        <v>57295</v>
      </c>
      <c r="F290" s="7">
        <v>168801.05</v>
      </c>
      <c r="G290" s="7">
        <v>107430.66</v>
      </c>
      <c r="H290" s="7">
        <v>97351.27</v>
      </c>
      <c r="I290" s="7">
        <v>147907.37</v>
      </c>
      <c r="J290" s="7">
        <v>94188.21</v>
      </c>
      <c r="K290" s="52">
        <v>85088.48</v>
      </c>
      <c r="L290" s="24">
        <f t="shared" si="9"/>
        <v>534350075.87000042</v>
      </c>
      <c r="M290" s="35">
        <f t="shared" si="8"/>
        <v>0.98521289618147023</v>
      </c>
    </row>
    <row r="291" spans="1:13">
      <c r="A291" s="5">
        <v>290</v>
      </c>
      <c r="B291" s="5" t="s">
        <v>3854</v>
      </c>
      <c r="C291" s="6">
        <v>1163</v>
      </c>
      <c r="D291" s="6">
        <v>1986</v>
      </c>
      <c r="E291" s="6">
        <v>2311</v>
      </c>
      <c r="F291" s="7">
        <v>47666.01</v>
      </c>
      <c r="G291" s="7">
        <v>71636.990000000005</v>
      </c>
      <c r="H291" s="7">
        <v>96632.97</v>
      </c>
      <c r="I291" s="7">
        <v>40558.730000000003</v>
      </c>
      <c r="J291" s="7">
        <v>61886.76</v>
      </c>
      <c r="K291" s="52">
        <v>84853.65</v>
      </c>
      <c r="L291" s="24">
        <f t="shared" si="9"/>
        <v>534434929.5200004</v>
      </c>
      <c r="M291" s="35">
        <f t="shared" si="8"/>
        <v>0.98536934588372194</v>
      </c>
    </row>
    <row r="292" spans="1:13">
      <c r="A292" s="5">
        <v>291</v>
      </c>
      <c r="B292" s="5" t="s">
        <v>4892</v>
      </c>
      <c r="C292" s="6">
        <v>6506</v>
      </c>
      <c r="D292" s="6">
        <v>6944</v>
      </c>
      <c r="E292" s="6">
        <v>7214</v>
      </c>
      <c r="F292" s="7">
        <v>90106.78</v>
      </c>
      <c r="G292" s="7">
        <v>86667.53</v>
      </c>
      <c r="H292" s="7">
        <v>90344.34</v>
      </c>
      <c r="I292" s="7">
        <v>84312.69</v>
      </c>
      <c r="J292" s="7">
        <v>80041.119999999995</v>
      </c>
      <c r="K292" s="52">
        <v>84458.47</v>
      </c>
      <c r="L292" s="24">
        <f t="shared" si="9"/>
        <v>534519387.99000043</v>
      </c>
      <c r="M292" s="35">
        <f t="shared" si="8"/>
        <v>0.98552506696919262</v>
      </c>
    </row>
    <row r="293" spans="1:13">
      <c r="A293" s="5">
        <v>292</v>
      </c>
      <c r="B293" s="5" t="s">
        <v>6127</v>
      </c>
      <c r="C293" s="6">
        <v>37114</v>
      </c>
      <c r="D293" s="6">
        <v>38785</v>
      </c>
      <c r="E293" s="6">
        <v>33177</v>
      </c>
      <c r="F293" s="7">
        <v>197507.09</v>
      </c>
      <c r="G293" s="7">
        <v>139485.32</v>
      </c>
      <c r="H293" s="7">
        <v>95292.98</v>
      </c>
      <c r="I293" s="7">
        <v>171757.52</v>
      </c>
      <c r="J293" s="7">
        <v>122497</v>
      </c>
      <c r="K293" s="52">
        <v>84183.22</v>
      </c>
      <c r="L293" s="24">
        <f t="shared" si="9"/>
        <v>534603571.21000046</v>
      </c>
      <c r="M293" s="35">
        <f t="shared" si="8"/>
        <v>0.98568028055992907</v>
      </c>
    </row>
    <row r="294" spans="1:13">
      <c r="A294" s="5">
        <v>293</v>
      </c>
      <c r="B294" s="5" t="s">
        <v>5179</v>
      </c>
      <c r="C294" s="6">
        <v>1797</v>
      </c>
      <c r="D294" s="6">
        <v>2128</v>
      </c>
      <c r="E294" s="6">
        <v>4637</v>
      </c>
      <c r="F294" s="7">
        <v>46845.42</v>
      </c>
      <c r="G294" s="7">
        <v>54188.35</v>
      </c>
      <c r="H294" s="7">
        <v>94977.76</v>
      </c>
      <c r="I294" s="7">
        <v>39483.919999999998</v>
      </c>
      <c r="J294" s="7">
        <v>47109.68</v>
      </c>
      <c r="K294" s="52">
        <v>83387.72</v>
      </c>
      <c r="L294" s="24">
        <f t="shared" si="9"/>
        <v>534686958.93000048</v>
      </c>
      <c r="M294" s="35">
        <f t="shared" si="8"/>
        <v>0.98583402744018067</v>
      </c>
    </row>
    <row r="295" spans="1:13">
      <c r="A295" s="5">
        <v>294</v>
      </c>
      <c r="B295" s="5" t="s">
        <v>8376</v>
      </c>
      <c r="C295" s="6">
        <v>1584</v>
      </c>
      <c r="D295" s="6">
        <v>1994</v>
      </c>
      <c r="E295" s="6">
        <v>3559</v>
      </c>
      <c r="F295" s="7">
        <v>53806.31</v>
      </c>
      <c r="G295" s="7">
        <v>61313.81</v>
      </c>
      <c r="H295" s="7">
        <v>98975.35</v>
      </c>
      <c r="I295" s="7">
        <v>45288.17</v>
      </c>
      <c r="J295" s="7">
        <v>51815.22</v>
      </c>
      <c r="K295" s="52">
        <v>82808.55</v>
      </c>
      <c r="L295" s="24">
        <f t="shared" si="9"/>
        <v>534769767.4800005</v>
      </c>
      <c r="M295" s="35">
        <f t="shared" si="8"/>
        <v>0.98598670647038622</v>
      </c>
    </row>
    <row r="296" spans="1:13">
      <c r="A296" s="5">
        <v>295</v>
      </c>
      <c r="B296" s="5" t="s">
        <v>9722</v>
      </c>
      <c r="C296" s="6">
        <v>1038</v>
      </c>
      <c r="D296" s="6">
        <v>13577</v>
      </c>
      <c r="E296" s="6">
        <v>16340</v>
      </c>
      <c r="F296" s="7">
        <v>11117.23</v>
      </c>
      <c r="G296" s="7">
        <v>89659.07</v>
      </c>
      <c r="H296" s="7">
        <v>101226.99</v>
      </c>
      <c r="I296" s="7">
        <v>9245.36</v>
      </c>
      <c r="J296" s="7">
        <v>72614.42</v>
      </c>
      <c r="K296" s="52">
        <v>82628.87</v>
      </c>
      <c r="L296" s="24">
        <f t="shared" si="9"/>
        <v>534852396.3500005</v>
      </c>
      <c r="M296" s="35">
        <f t="shared" si="8"/>
        <v>0.98613905421392933</v>
      </c>
    </row>
    <row r="297" spans="1:13">
      <c r="A297" s="5">
        <v>296</v>
      </c>
      <c r="B297" s="5" t="s">
        <v>4608</v>
      </c>
      <c r="C297" s="6">
        <v>6762</v>
      </c>
      <c r="D297" s="6">
        <v>9105</v>
      </c>
      <c r="E297" s="6">
        <v>7101</v>
      </c>
      <c r="F297" s="7">
        <v>64174.67</v>
      </c>
      <c r="G297" s="7">
        <v>68599.08</v>
      </c>
      <c r="H297" s="7">
        <v>83925.440000000002</v>
      </c>
      <c r="I297" s="7">
        <v>61629.03</v>
      </c>
      <c r="J297" s="7">
        <v>66104.039999999994</v>
      </c>
      <c r="K297" s="52">
        <v>81018.259999999995</v>
      </c>
      <c r="L297" s="24">
        <f t="shared" si="9"/>
        <v>534933414.61000049</v>
      </c>
      <c r="M297" s="35">
        <f t="shared" si="8"/>
        <v>0.98628843238038366</v>
      </c>
    </row>
    <row r="298" spans="1:13">
      <c r="A298" s="5">
        <v>297</v>
      </c>
      <c r="B298" s="5" t="s">
        <v>6755</v>
      </c>
      <c r="C298" s="6">
        <v>28843</v>
      </c>
      <c r="D298" s="6">
        <v>24027</v>
      </c>
      <c r="E298" s="6">
        <v>24485</v>
      </c>
      <c r="F298" s="7">
        <v>143614.04999999999</v>
      </c>
      <c r="G298" s="7">
        <v>111904.89</v>
      </c>
      <c r="H298" s="7">
        <v>106943.71</v>
      </c>
      <c r="I298" s="7">
        <v>107191.98</v>
      </c>
      <c r="J298" s="7">
        <v>84149.82</v>
      </c>
      <c r="K298" s="52">
        <v>80941.240000000005</v>
      </c>
      <c r="L298" s="24">
        <f t="shared" si="9"/>
        <v>535014355.8500005</v>
      </c>
      <c r="M298" s="35">
        <f t="shared" si="8"/>
        <v>0.98643766854050041</v>
      </c>
    </row>
    <row r="299" spans="1:13">
      <c r="A299" s="5">
        <v>298</v>
      </c>
      <c r="B299" s="5" t="s">
        <v>4566</v>
      </c>
      <c r="C299" s="6">
        <v>4637</v>
      </c>
      <c r="D299" s="6">
        <v>5846</v>
      </c>
      <c r="E299" s="6">
        <v>5257</v>
      </c>
      <c r="F299" s="7">
        <v>97533.58</v>
      </c>
      <c r="G299" s="7">
        <v>116243.78</v>
      </c>
      <c r="H299" s="7">
        <v>86868.91</v>
      </c>
      <c r="I299" s="7">
        <v>91241.74</v>
      </c>
      <c r="J299" s="7">
        <v>108522.77</v>
      </c>
      <c r="K299" s="52">
        <v>80903.960000000006</v>
      </c>
      <c r="L299" s="24">
        <f t="shared" si="9"/>
        <v>535095259.81000048</v>
      </c>
      <c r="M299" s="35">
        <f t="shared" si="8"/>
        <v>0.98658683596527219</v>
      </c>
    </row>
    <row r="300" spans="1:13">
      <c r="A300" s="5">
        <v>299</v>
      </c>
      <c r="B300" s="5" t="s">
        <v>4296</v>
      </c>
      <c r="C300" s="6">
        <v>1591</v>
      </c>
      <c r="D300" s="6">
        <v>1941</v>
      </c>
      <c r="E300" s="6">
        <v>2426</v>
      </c>
      <c r="F300" s="7">
        <v>74535.44</v>
      </c>
      <c r="G300" s="7">
        <v>87940.32</v>
      </c>
      <c r="H300" s="7">
        <v>103320.29</v>
      </c>
      <c r="I300" s="7">
        <v>54280.959999999999</v>
      </c>
      <c r="J300" s="7">
        <v>64602.21</v>
      </c>
      <c r="K300" s="52">
        <v>78208.45</v>
      </c>
      <c r="L300" s="24">
        <f t="shared" si="9"/>
        <v>535173468.26000047</v>
      </c>
      <c r="M300" s="35">
        <f t="shared" si="8"/>
        <v>0.98673103351854263</v>
      </c>
    </row>
    <row r="301" spans="1:13">
      <c r="A301" s="5">
        <v>300</v>
      </c>
      <c r="B301" s="5" t="s">
        <v>4302</v>
      </c>
      <c r="C301" s="6">
        <v>12276</v>
      </c>
      <c r="D301" s="6">
        <v>12073</v>
      </c>
      <c r="E301" s="6">
        <v>11055</v>
      </c>
      <c r="F301" s="7">
        <v>123718.83</v>
      </c>
      <c r="G301" s="7">
        <v>98812.97</v>
      </c>
      <c r="H301" s="7">
        <v>85965.4</v>
      </c>
      <c r="I301" s="7">
        <v>114367.91</v>
      </c>
      <c r="J301" s="7">
        <v>90469.67</v>
      </c>
      <c r="K301" s="52">
        <v>78205.95</v>
      </c>
      <c r="L301" s="24">
        <f t="shared" si="9"/>
        <v>535251674.21000046</v>
      </c>
      <c r="M301" s="35">
        <f t="shared" si="8"/>
        <v>0.98687522646241499</v>
      </c>
    </row>
    <row r="302" spans="1:13">
      <c r="A302" s="5">
        <v>301</v>
      </c>
      <c r="B302" s="5" t="s">
        <v>11154</v>
      </c>
      <c r="C302" s="6">
        <v>2565</v>
      </c>
      <c r="D302" s="6">
        <v>2075</v>
      </c>
      <c r="E302" s="6">
        <v>2210</v>
      </c>
      <c r="F302" s="7">
        <v>83850.880000000005</v>
      </c>
      <c r="G302" s="7">
        <v>69078</v>
      </c>
      <c r="H302" s="7">
        <v>82461.61</v>
      </c>
      <c r="I302" s="7">
        <v>79589.490000000005</v>
      </c>
      <c r="J302" s="7">
        <v>63961.36</v>
      </c>
      <c r="K302" s="52">
        <v>75880.95</v>
      </c>
      <c r="L302" s="24">
        <f t="shared" si="9"/>
        <v>535327555.16000044</v>
      </c>
      <c r="M302" s="35">
        <f t="shared" si="8"/>
        <v>0.98701513266602658</v>
      </c>
    </row>
    <row r="303" spans="1:13">
      <c r="A303" s="5">
        <v>302</v>
      </c>
      <c r="B303" s="5" t="s">
        <v>8199</v>
      </c>
      <c r="C303" s="6">
        <v>4395</v>
      </c>
      <c r="D303" s="6">
        <v>4627</v>
      </c>
      <c r="E303" s="6">
        <v>5112</v>
      </c>
      <c r="F303" s="7">
        <v>114051.83</v>
      </c>
      <c r="G303" s="7">
        <v>114571.71</v>
      </c>
      <c r="H303" s="7">
        <v>108540.92</v>
      </c>
      <c r="I303" s="7">
        <v>80047.91</v>
      </c>
      <c r="J303" s="7">
        <v>79780.460000000006</v>
      </c>
      <c r="K303" s="52">
        <v>75123.13</v>
      </c>
      <c r="L303" s="24">
        <f t="shared" si="9"/>
        <v>535402678.29000044</v>
      </c>
      <c r="M303" s="35">
        <f t="shared" si="8"/>
        <v>0.9871536416320017</v>
      </c>
    </row>
    <row r="304" spans="1:13">
      <c r="A304" s="5">
        <v>303</v>
      </c>
      <c r="B304" s="5" t="s">
        <v>14143</v>
      </c>
      <c r="C304" s="6">
        <v>16030</v>
      </c>
      <c r="D304" s="6">
        <v>14623</v>
      </c>
      <c r="E304" s="6">
        <v>13985</v>
      </c>
      <c r="F304" s="7">
        <v>126884.7</v>
      </c>
      <c r="G304" s="7">
        <v>90154.96</v>
      </c>
      <c r="H304" s="7">
        <v>82318.59</v>
      </c>
      <c r="I304" s="7">
        <v>116340.95</v>
      </c>
      <c r="J304" s="7">
        <v>81996.2</v>
      </c>
      <c r="K304" s="52">
        <v>74704.13</v>
      </c>
      <c r="L304" s="24">
        <f t="shared" si="9"/>
        <v>535477382.42000043</v>
      </c>
      <c r="M304" s="35">
        <f t="shared" si="8"/>
        <v>0.98729137806285028</v>
      </c>
    </row>
    <row r="305" spans="1:13">
      <c r="A305" s="5">
        <v>304</v>
      </c>
      <c r="B305" s="5" t="s">
        <v>12951</v>
      </c>
      <c r="C305" s="6">
        <v>24093</v>
      </c>
      <c r="D305" s="6">
        <v>22814</v>
      </c>
      <c r="E305" s="6">
        <v>20397</v>
      </c>
      <c r="F305" s="7">
        <v>131406.69</v>
      </c>
      <c r="G305" s="7">
        <v>90608.28</v>
      </c>
      <c r="H305" s="7">
        <v>76617.55</v>
      </c>
      <c r="I305" s="7">
        <v>125565.49</v>
      </c>
      <c r="J305" s="7">
        <v>86314.67</v>
      </c>
      <c r="K305" s="52">
        <v>72760.41</v>
      </c>
      <c r="L305" s="24">
        <f t="shared" si="9"/>
        <v>535550142.83000046</v>
      </c>
      <c r="M305" s="35">
        <f t="shared" si="8"/>
        <v>0.98742553074196571</v>
      </c>
    </row>
    <row r="306" spans="1:13">
      <c r="A306" s="5">
        <v>305</v>
      </c>
      <c r="B306" s="5" t="s">
        <v>5174</v>
      </c>
      <c r="C306" s="6">
        <v>29962</v>
      </c>
      <c r="D306" s="6">
        <v>28490</v>
      </c>
      <c r="E306" s="6">
        <v>28546</v>
      </c>
      <c r="F306" s="7">
        <v>123085.38</v>
      </c>
      <c r="G306" s="7">
        <v>95430.87</v>
      </c>
      <c r="H306" s="7">
        <v>87888.4</v>
      </c>
      <c r="I306" s="7">
        <v>100870.86</v>
      </c>
      <c r="J306" s="7">
        <v>77770.679999999993</v>
      </c>
      <c r="K306" s="52">
        <v>71434.31</v>
      </c>
      <c r="L306" s="24">
        <f t="shared" si="9"/>
        <v>535621577.14000046</v>
      </c>
      <c r="M306" s="35">
        <f t="shared" si="8"/>
        <v>0.98755723841193699</v>
      </c>
    </row>
    <row r="307" spans="1:13">
      <c r="A307" s="5">
        <v>306</v>
      </c>
      <c r="B307" s="5" t="s">
        <v>13061</v>
      </c>
      <c r="C307" s="6">
        <v>22540</v>
      </c>
      <c r="D307" s="6">
        <v>18687</v>
      </c>
      <c r="E307" s="6">
        <v>16875</v>
      </c>
      <c r="F307" s="7">
        <v>146389.10999999999</v>
      </c>
      <c r="G307" s="7">
        <v>110516.7</v>
      </c>
      <c r="H307" s="7">
        <v>101216.36</v>
      </c>
      <c r="I307" s="7">
        <v>102824.14</v>
      </c>
      <c r="J307" s="7">
        <v>77719.5</v>
      </c>
      <c r="K307" s="52">
        <v>71263.820000000007</v>
      </c>
      <c r="L307" s="24">
        <f t="shared" si="9"/>
        <v>535692840.96000046</v>
      </c>
      <c r="M307" s="35">
        <f t="shared" si="8"/>
        <v>0.98768863173939347</v>
      </c>
    </row>
    <row r="308" spans="1:13">
      <c r="A308" s="5">
        <v>307</v>
      </c>
      <c r="B308" s="5" t="s">
        <v>4177</v>
      </c>
      <c r="C308" s="6">
        <v>2061</v>
      </c>
      <c r="D308" s="6">
        <v>1936</v>
      </c>
      <c r="E308" s="6">
        <v>2137</v>
      </c>
      <c r="F308" s="7">
        <v>72472.960000000006</v>
      </c>
      <c r="G308" s="7">
        <v>64746.67</v>
      </c>
      <c r="H308" s="7">
        <v>73120.259999999995</v>
      </c>
      <c r="I308" s="7">
        <v>70802.289999999994</v>
      </c>
      <c r="J308" s="7">
        <v>63084.82</v>
      </c>
      <c r="K308" s="52">
        <v>70641.149999999994</v>
      </c>
      <c r="L308" s="24">
        <f t="shared" si="9"/>
        <v>535763482.11000043</v>
      </c>
      <c r="M308" s="35">
        <f t="shared" si="8"/>
        <v>0.98781887701327642</v>
      </c>
    </row>
    <row r="309" spans="1:13">
      <c r="A309" s="5">
        <v>308</v>
      </c>
      <c r="B309" s="5" t="s">
        <v>4753</v>
      </c>
      <c r="C309" s="6">
        <v>71</v>
      </c>
      <c r="D309" s="6">
        <v>1535</v>
      </c>
      <c r="E309" s="6">
        <v>7968</v>
      </c>
      <c r="F309" s="7">
        <v>1241.79</v>
      </c>
      <c r="G309" s="7">
        <v>14304.03</v>
      </c>
      <c r="H309" s="7">
        <v>77444.05</v>
      </c>
      <c r="I309" s="7">
        <v>1149.97</v>
      </c>
      <c r="J309" s="7">
        <v>13944.45</v>
      </c>
      <c r="K309" s="52">
        <v>69920.06</v>
      </c>
      <c r="L309" s="24">
        <f t="shared" si="9"/>
        <v>535833402.17000043</v>
      </c>
      <c r="M309" s="35">
        <f t="shared" si="8"/>
        <v>0.98794779277080036</v>
      </c>
    </row>
    <row r="310" spans="1:13">
      <c r="A310" s="5">
        <v>309</v>
      </c>
      <c r="B310" s="5" t="s">
        <v>12099</v>
      </c>
      <c r="C310" s="6">
        <v>17001</v>
      </c>
      <c r="D310" s="6">
        <v>15651</v>
      </c>
      <c r="E310" s="6">
        <v>14438</v>
      </c>
      <c r="F310" s="7">
        <v>122619.74</v>
      </c>
      <c r="G310" s="7">
        <v>101436.46</v>
      </c>
      <c r="H310" s="7">
        <v>89011.28</v>
      </c>
      <c r="I310" s="7">
        <v>95544.82</v>
      </c>
      <c r="J310" s="7">
        <v>78160.61</v>
      </c>
      <c r="K310" s="52">
        <v>68206.11</v>
      </c>
      <c r="L310" s="24">
        <f t="shared" si="9"/>
        <v>535901608.28000045</v>
      </c>
      <c r="M310" s="35">
        <f t="shared" si="8"/>
        <v>0.98807354841715445</v>
      </c>
    </row>
    <row r="311" spans="1:13">
      <c r="A311" s="5">
        <v>310</v>
      </c>
      <c r="B311" s="5" t="s">
        <v>9651</v>
      </c>
      <c r="C311" s="6">
        <v>55261</v>
      </c>
      <c r="D311" s="6">
        <v>50624</v>
      </c>
      <c r="E311" s="6">
        <v>50693</v>
      </c>
      <c r="F311" s="7">
        <v>135353.41</v>
      </c>
      <c r="G311" s="7">
        <v>86186.91</v>
      </c>
      <c r="H311" s="7">
        <v>77352.7</v>
      </c>
      <c r="I311" s="7">
        <v>119086.81</v>
      </c>
      <c r="J311" s="7">
        <v>75447.38</v>
      </c>
      <c r="K311" s="52">
        <v>67384.649999999994</v>
      </c>
      <c r="L311" s="24">
        <f t="shared" si="9"/>
        <v>535968992.93000042</v>
      </c>
      <c r="M311" s="35">
        <f t="shared" si="8"/>
        <v>0.98819778948903336</v>
      </c>
    </row>
    <row r="312" spans="1:13">
      <c r="A312" s="5">
        <v>311</v>
      </c>
      <c r="B312" s="5" t="s">
        <v>11714</v>
      </c>
      <c r="C312" s="6">
        <v>21867</v>
      </c>
      <c r="D312" s="6">
        <v>19419</v>
      </c>
      <c r="E312" s="6">
        <v>18166</v>
      </c>
      <c r="F312" s="7">
        <v>106700.68</v>
      </c>
      <c r="G312" s="7">
        <v>79344.460000000006</v>
      </c>
      <c r="H312" s="7">
        <v>70127.28</v>
      </c>
      <c r="I312" s="7">
        <v>102201.76</v>
      </c>
      <c r="J312" s="7">
        <v>75688.73</v>
      </c>
      <c r="K312" s="52">
        <v>67214.11</v>
      </c>
      <c r="L312" s="24">
        <f t="shared" si="9"/>
        <v>536036207.04000044</v>
      </c>
      <c r="M312" s="35">
        <f t="shared" si="8"/>
        <v>0.98832171612620945</v>
      </c>
    </row>
    <row r="313" spans="1:13">
      <c r="A313" s="5">
        <v>312</v>
      </c>
      <c r="B313" s="5" t="s">
        <v>11462</v>
      </c>
      <c r="C313" s="6">
        <v>25161</v>
      </c>
      <c r="D313" s="6">
        <v>25935</v>
      </c>
      <c r="E313" s="6">
        <v>26018</v>
      </c>
      <c r="F313" s="7">
        <v>184090.59</v>
      </c>
      <c r="G313" s="7">
        <v>155034.93</v>
      </c>
      <c r="H313" s="7">
        <v>147524.76</v>
      </c>
      <c r="I313" s="7">
        <v>84090.58</v>
      </c>
      <c r="J313" s="7">
        <v>70644.83</v>
      </c>
      <c r="K313" s="52">
        <v>67148.06</v>
      </c>
      <c r="L313" s="24">
        <f t="shared" si="9"/>
        <v>536103355.10000044</v>
      </c>
      <c r="M313" s="35">
        <f t="shared" si="8"/>
        <v>0.98844552098308702</v>
      </c>
    </row>
    <row r="314" spans="1:13">
      <c r="A314" s="5">
        <v>313</v>
      </c>
      <c r="B314" s="5" t="s">
        <v>4962</v>
      </c>
      <c r="C314" s="6">
        <v>4084</v>
      </c>
      <c r="D314" s="6">
        <v>3858</v>
      </c>
      <c r="E314" s="6">
        <v>2943</v>
      </c>
      <c r="F314" s="7">
        <v>104540.51</v>
      </c>
      <c r="G314" s="7">
        <v>95651.8</v>
      </c>
      <c r="H314" s="7">
        <v>71015.39</v>
      </c>
      <c r="I314" s="7">
        <v>98440.85</v>
      </c>
      <c r="J314" s="7">
        <v>88990.75</v>
      </c>
      <c r="K314" s="52">
        <v>65649.95</v>
      </c>
      <c r="L314" s="24">
        <f t="shared" si="9"/>
        <v>536169005.05000043</v>
      </c>
      <c r="M314" s="35">
        <f t="shared" si="8"/>
        <v>0.98856656368579143</v>
      </c>
    </row>
    <row r="315" spans="1:13">
      <c r="A315" s="5">
        <v>314</v>
      </c>
      <c r="B315" s="5" t="s">
        <v>5439</v>
      </c>
      <c r="C315" s="6">
        <v>40417</v>
      </c>
      <c r="D315" s="6">
        <v>41718</v>
      </c>
      <c r="E315" s="6">
        <v>45110</v>
      </c>
      <c r="F315" s="7">
        <v>138472</v>
      </c>
      <c r="G315" s="7">
        <v>112714.96</v>
      </c>
      <c r="H315" s="7">
        <v>113801.3</v>
      </c>
      <c r="I315" s="7">
        <v>77660.31</v>
      </c>
      <c r="J315" s="7">
        <v>64277.21</v>
      </c>
      <c r="K315" s="52">
        <v>65541.58</v>
      </c>
      <c r="L315" s="24">
        <f t="shared" si="9"/>
        <v>536234546.63000041</v>
      </c>
      <c r="M315" s="35">
        <f t="shared" si="8"/>
        <v>0.98868740658030585</v>
      </c>
    </row>
    <row r="316" spans="1:13">
      <c r="A316" s="5">
        <v>315</v>
      </c>
      <c r="B316" s="5" t="s">
        <v>9773</v>
      </c>
      <c r="C316" s="6">
        <v>31164</v>
      </c>
      <c r="D316" s="6">
        <v>30004</v>
      </c>
      <c r="E316" s="6">
        <v>31315</v>
      </c>
      <c r="F316" s="7">
        <v>122329.19</v>
      </c>
      <c r="G316" s="7">
        <v>80746.09</v>
      </c>
      <c r="H316" s="7">
        <v>73301.490000000005</v>
      </c>
      <c r="I316" s="7">
        <v>108075.67</v>
      </c>
      <c r="J316" s="7">
        <v>71312.289999999994</v>
      </c>
      <c r="K316" s="52">
        <v>64525.38</v>
      </c>
      <c r="L316" s="24">
        <f t="shared" si="9"/>
        <v>536299072.01000041</v>
      </c>
      <c r="M316" s="35">
        <f t="shared" si="8"/>
        <v>0.98880637584666831</v>
      </c>
    </row>
    <row r="317" spans="1:13">
      <c r="A317" s="5">
        <v>316</v>
      </c>
      <c r="B317" s="5" t="s">
        <v>11109</v>
      </c>
      <c r="C317" s="6">
        <v>12875</v>
      </c>
      <c r="D317" s="6">
        <v>12559</v>
      </c>
      <c r="E317" s="6">
        <v>13041</v>
      </c>
      <c r="F317" s="7">
        <v>87700.83</v>
      </c>
      <c r="G317" s="7">
        <v>73036.83</v>
      </c>
      <c r="H317" s="7">
        <v>73225.52</v>
      </c>
      <c r="I317" s="7">
        <v>76798.27</v>
      </c>
      <c r="J317" s="7">
        <v>64142.02</v>
      </c>
      <c r="K317" s="52">
        <v>64203.5</v>
      </c>
      <c r="L317" s="24">
        <f t="shared" si="9"/>
        <v>536363275.51000041</v>
      </c>
      <c r="M317" s="35">
        <f t="shared" si="8"/>
        <v>0.98892475164380278</v>
      </c>
    </row>
    <row r="318" spans="1:13">
      <c r="A318" s="5">
        <v>317</v>
      </c>
      <c r="B318" s="5" t="s">
        <v>3661</v>
      </c>
      <c r="C318" s="6">
        <v>7633</v>
      </c>
      <c r="D318" s="6">
        <v>8654</v>
      </c>
      <c r="E318" s="6">
        <v>9012</v>
      </c>
      <c r="F318" s="7">
        <v>66922.61</v>
      </c>
      <c r="G318" s="7">
        <v>66822.429999999993</v>
      </c>
      <c r="H318" s="7">
        <v>75144.25</v>
      </c>
      <c r="I318" s="7">
        <v>55005.82</v>
      </c>
      <c r="J318" s="7">
        <v>55580.83</v>
      </c>
      <c r="K318" s="52">
        <v>63346.29</v>
      </c>
      <c r="L318" s="24">
        <f t="shared" si="9"/>
        <v>536426621.80000043</v>
      </c>
      <c r="M318" s="35">
        <f t="shared" si="8"/>
        <v>0.98904154695206892</v>
      </c>
    </row>
    <row r="319" spans="1:13">
      <c r="A319" s="5">
        <v>318</v>
      </c>
      <c r="B319" s="5" t="s">
        <v>5395</v>
      </c>
      <c r="C319" s="6">
        <v>41385</v>
      </c>
      <c r="D319" s="6">
        <v>40602</v>
      </c>
      <c r="E319" s="6">
        <v>37227</v>
      </c>
      <c r="F319" s="7">
        <v>123104.71</v>
      </c>
      <c r="G319" s="7">
        <v>91255.48</v>
      </c>
      <c r="H319" s="7">
        <v>77774.31</v>
      </c>
      <c r="I319" s="7">
        <v>100683.8</v>
      </c>
      <c r="J319" s="7">
        <v>74245.539999999994</v>
      </c>
      <c r="K319" s="52">
        <v>63066.53</v>
      </c>
      <c r="L319" s="24">
        <f t="shared" si="9"/>
        <v>536489688.3300004</v>
      </c>
      <c r="M319" s="35">
        <f t="shared" si="8"/>
        <v>0.98915782645024664</v>
      </c>
    </row>
    <row r="320" spans="1:13">
      <c r="A320" s="5">
        <v>319</v>
      </c>
      <c r="B320" s="5" t="s">
        <v>6285</v>
      </c>
      <c r="C320" s="6">
        <v>17416</v>
      </c>
      <c r="D320" s="6">
        <v>16795</v>
      </c>
      <c r="E320" s="6">
        <v>17059</v>
      </c>
      <c r="F320" s="7">
        <v>107839.99</v>
      </c>
      <c r="G320" s="7">
        <v>90260.86</v>
      </c>
      <c r="H320" s="7">
        <v>86548.46</v>
      </c>
      <c r="I320" s="7">
        <v>77005.16</v>
      </c>
      <c r="J320" s="7">
        <v>65106.2</v>
      </c>
      <c r="K320" s="52">
        <v>62267.42</v>
      </c>
      <c r="L320" s="24">
        <f t="shared" si="9"/>
        <v>536551955.75000042</v>
      </c>
      <c r="M320" s="35">
        <f t="shared" si="8"/>
        <v>0.98927263258196863</v>
      </c>
    </row>
    <row r="321" spans="1:13">
      <c r="A321" s="5">
        <v>320</v>
      </c>
      <c r="B321" s="5" t="s">
        <v>4974</v>
      </c>
      <c r="C321" s="6">
        <v>15068</v>
      </c>
      <c r="D321" s="6">
        <v>15945</v>
      </c>
      <c r="E321" s="6">
        <v>17761</v>
      </c>
      <c r="F321" s="7">
        <v>80602</v>
      </c>
      <c r="G321" s="7">
        <v>84322.61</v>
      </c>
      <c r="H321" s="7">
        <v>85618.73</v>
      </c>
      <c r="I321" s="7">
        <v>60478.87</v>
      </c>
      <c r="J321" s="7">
        <v>59313.38</v>
      </c>
      <c r="K321" s="52">
        <v>62119.74</v>
      </c>
      <c r="L321" s="24">
        <f t="shared" si="9"/>
        <v>536614075.49000043</v>
      </c>
      <c r="M321" s="35">
        <f t="shared" si="8"/>
        <v>0.98938716642732427</v>
      </c>
    </row>
    <row r="322" spans="1:13">
      <c r="A322" s="5">
        <v>321</v>
      </c>
      <c r="B322" s="5" t="s">
        <v>3915</v>
      </c>
      <c r="C322" s="6">
        <v>6807</v>
      </c>
      <c r="D322" s="6">
        <v>5932</v>
      </c>
      <c r="E322" s="6">
        <v>5447</v>
      </c>
      <c r="F322" s="7">
        <v>94234.12</v>
      </c>
      <c r="G322" s="7">
        <v>78382.429999999993</v>
      </c>
      <c r="H322" s="7">
        <v>67870.77</v>
      </c>
      <c r="I322" s="7">
        <v>86482.27</v>
      </c>
      <c r="J322" s="7">
        <v>72332.990000000005</v>
      </c>
      <c r="K322" s="52">
        <v>62057.88</v>
      </c>
      <c r="L322" s="24">
        <f t="shared" si="9"/>
        <v>536676133.37000042</v>
      </c>
      <c r="M322" s="35">
        <f t="shared" si="8"/>
        <v>0.98950158621773243</v>
      </c>
    </row>
    <row r="323" spans="1:13">
      <c r="A323" s="5">
        <v>322</v>
      </c>
      <c r="B323" s="5" t="s">
        <v>5432</v>
      </c>
      <c r="C323" s="6">
        <v>13226</v>
      </c>
      <c r="D323" s="6">
        <v>14314</v>
      </c>
      <c r="E323" s="6">
        <v>12865</v>
      </c>
      <c r="F323" s="7">
        <v>77074.14</v>
      </c>
      <c r="G323" s="7">
        <v>74174.37</v>
      </c>
      <c r="H323" s="7">
        <v>68791.28</v>
      </c>
      <c r="I323" s="7">
        <v>69802.34</v>
      </c>
      <c r="J323" s="7">
        <v>67088.86</v>
      </c>
      <c r="K323" s="52">
        <v>61755.41</v>
      </c>
      <c r="L323" s="24">
        <f t="shared" si="9"/>
        <v>536737888.78000045</v>
      </c>
      <c r="M323" s="35">
        <f t="shared" ref="M323:M386" si="10">L323/K$747</f>
        <v>0.98961544832627979</v>
      </c>
    </row>
    <row r="324" spans="1:13">
      <c r="A324" s="5">
        <v>323</v>
      </c>
      <c r="B324" s="5" t="s">
        <v>6424</v>
      </c>
      <c r="C324" s="6">
        <v>1267</v>
      </c>
      <c r="D324" s="6">
        <v>965</v>
      </c>
      <c r="E324" s="6">
        <v>364</v>
      </c>
      <c r="F324" s="7">
        <v>194157.1</v>
      </c>
      <c r="G324" s="7">
        <v>143230.91</v>
      </c>
      <c r="H324" s="7">
        <v>61769.13</v>
      </c>
      <c r="I324" s="7">
        <v>190983.95</v>
      </c>
      <c r="J324" s="7">
        <v>139560.39000000001</v>
      </c>
      <c r="K324" s="52">
        <v>61721.69</v>
      </c>
      <c r="L324" s="24">
        <f t="shared" ref="L324:L387" si="11">L323+K324</f>
        <v>536799610.47000045</v>
      </c>
      <c r="M324" s="35">
        <f t="shared" si="10"/>
        <v>0.98972924826326514</v>
      </c>
    </row>
    <row r="325" spans="1:13">
      <c r="A325" s="5">
        <v>324</v>
      </c>
      <c r="B325" s="5" t="s">
        <v>4341</v>
      </c>
      <c r="C325" s="6">
        <v>26806</v>
      </c>
      <c r="D325" s="6">
        <v>19089</v>
      </c>
      <c r="E325" s="6">
        <v>18714</v>
      </c>
      <c r="F325" s="7">
        <v>107059.63</v>
      </c>
      <c r="G325" s="7">
        <v>72149.05</v>
      </c>
      <c r="H325" s="7">
        <v>64646.49</v>
      </c>
      <c r="I325" s="7">
        <v>100252.53</v>
      </c>
      <c r="J325" s="7">
        <v>67433.16</v>
      </c>
      <c r="K325" s="52">
        <v>60700.05</v>
      </c>
      <c r="L325" s="24">
        <f t="shared" si="11"/>
        <v>536860310.52000046</v>
      </c>
      <c r="M325" s="35">
        <f t="shared" si="10"/>
        <v>0.98984116454204829</v>
      </c>
    </row>
    <row r="326" spans="1:13">
      <c r="A326" s="5">
        <v>325</v>
      </c>
      <c r="B326" s="5" t="s">
        <v>10145</v>
      </c>
      <c r="C326" s="6">
        <v>27352</v>
      </c>
      <c r="D326" s="6">
        <v>25363</v>
      </c>
      <c r="E326" s="6">
        <v>26776</v>
      </c>
      <c r="F326" s="7">
        <v>81756.990000000005</v>
      </c>
      <c r="G326" s="7">
        <v>61619.89</v>
      </c>
      <c r="H326" s="7">
        <v>64617.13</v>
      </c>
      <c r="I326" s="7">
        <v>74995.38</v>
      </c>
      <c r="J326" s="7">
        <v>56412.13</v>
      </c>
      <c r="K326" s="52">
        <v>59958.74</v>
      </c>
      <c r="L326" s="24">
        <f t="shared" si="11"/>
        <v>536920269.26000047</v>
      </c>
      <c r="M326" s="35">
        <f t="shared" si="10"/>
        <v>0.98995171402366045</v>
      </c>
    </row>
    <row r="327" spans="1:13">
      <c r="A327" s="5">
        <v>326</v>
      </c>
      <c r="B327" s="5" t="s">
        <v>3772</v>
      </c>
      <c r="C327" s="6">
        <v>1159</v>
      </c>
      <c r="D327" s="6">
        <v>949</v>
      </c>
      <c r="E327" s="6">
        <v>984</v>
      </c>
      <c r="F327" s="7">
        <v>73863.070000000007</v>
      </c>
      <c r="G327" s="7">
        <v>59243.9</v>
      </c>
      <c r="H327" s="7">
        <v>61478.16</v>
      </c>
      <c r="I327" s="7">
        <v>72123.19</v>
      </c>
      <c r="J327" s="7">
        <v>58194.32</v>
      </c>
      <c r="K327" s="52">
        <v>59862.87</v>
      </c>
      <c r="L327" s="24">
        <f t="shared" si="11"/>
        <v>536980132.13000047</v>
      </c>
      <c r="M327" s="35">
        <f t="shared" si="10"/>
        <v>0.99006208674407303</v>
      </c>
    </row>
    <row r="328" spans="1:13">
      <c r="A328" s="5">
        <v>327</v>
      </c>
      <c r="B328" s="5" t="s">
        <v>4333</v>
      </c>
      <c r="C328" s="6">
        <v>895</v>
      </c>
      <c r="D328" s="6">
        <v>1462</v>
      </c>
      <c r="E328" s="6">
        <v>2011</v>
      </c>
      <c r="F328" s="7">
        <v>44031.31</v>
      </c>
      <c r="G328" s="7">
        <v>65035.47</v>
      </c>
      <c r="H328" s="7">
        <v>78950.53</v>
      </c>
      <c r="I328" s="7">
        <v>35578.21</v>
      </c>
      <c r="J328" s="7">
        <v>50868.68</v>
      </c>
      <c r="K328" s="52">
        <v>59210.87</v>
      </c>
      <c r="L328" s="24">
        <f t="shared" si="11"/>
        <v>537039343.00000048</v>
      </c>
      <c r="M328" s="35">
        <f t="shared" si="10"/>
        <v>0.99017125733345324</v>
      </c>
    </row>
    <row r="329" spans="1:13">
      <c r="A329" s="5">
        <v>328</v>
      </c>
      <c r="B329" s="5" t="s">
        <v>3865</v>
      </c>
      <c r="C329" s="6">
        <v>0</v>
      </c>
      <c r="D329" s="6">
        <v>0</v>
      </c>
      <c r="E329" s="6">
        <v>1108</v>
      </c>
      <c r="F329" s="47"/>
      <c r="G329" s="47"/>
      <c r="H329" s="7">
        <v>61765.78</v>
      </c>
      <c r="I329" s="47"/>
      <c r="J329" s="47"/>
      <c r="K329" s="52">
        <v>58823.66</v>
      </c>
      <c r="L329" s="24">
        <f t="shared" si="11"/>
        <v>537098166.66000044</v>
      </c>
      <c r="M329" s="35">
        <f t="shared" si="10"/>
        <v>0.99027971400081349</v>
      </c>
    </row>
    <row r="330" spans="1:13">
      <c r="A330" s="5">
        <v>329</v>
      </c>
      <c r="B330" s="5" t="s">
        <v>6297</v>
      </c>
      <c r="C330" s="6">
        <v>55888</v>
      </c>
      <c r="D330" s="6">
        <v>50839</v>
      </c>
      <c r="E330" s="6">
        <v>50113</v>
      </c>
      <c r="F330" s="7">
        <v>143188.22</v>
      </c>
      <c r="G330" s="7">
        <v>91072.05</v>
      </c>
      <c r="H330" s="7">
        <v>81363.199999999997</v>
      </c>
      <c r="I330" s="7">
        <v>103922.9</v>
      </c>
      <c r="J330" s="7">
        <v>65636.820000000007</v>
      </c>
      <c r="K330" s="52">
        <v>58659.360000000001</v>
      </c>
      <c r="L330" s="24">
        <f t="shared" si="11"/>
        <v>537156826.02000046</v>
      </c>
      <c r="M330" s="35">
        <f t="shared" si="10"/>
        <v>0.99038786773852883</v>
      </c>
    </row>
    <row r="331" spans="1:13">
      <c r="A331" s="5">
        <v>330</v>
      </c>
      <c r="B331" s="5" t="s">
        <v>5123</v>
      </c>
      <c r="C331" s="6">
        <v>3863</v>
      </c>
      <c r="D331" s="6">
        <v>3387</v>
      </c>
      <c r="E331" s="6">
        <v>3677</v>
      </c>
      <c r="F331" s="7">
        <v>85288.48</v>
      </c>
      <c r="G331" s="7">
        <v>69979.8</v>
      </c>
      <c r="H331" s="7">
        <v>70231.679999999993</v>
      </c>
      <c r="I331" s="7">
        <v>70099.17</v>
      </c>
      <c r="J331" s="7">
        <v>57368.12</v>
      </c>
      <c r="K331" s="52">
        <v>58007.39</v>
      </c>
      <c r="L331" s="24">
        <f t="shared" si="11"/>
        <v>537214833.41000044</v>
      </c>
      <c r="M331" s="35">
        <f t="shared" si="10"/>
        <v>0.99049481940052442</v>
      </c>
    </row>
    <row r="332" spans="1:13">
      <c r="A332" s="5">
        <v>331</v>
      </c>
      <c r="B332" s="5" t="s">
        <v>12027</v>
      </c>
      <c r="C332" s="6">
        <v>13445</v>
      </c>
      <c r="D332" s="6">
        <v>5826</v>
      </c>
      <c r="E332" s="6">
        <v>4517</v>
      </c>
      <c r="F332" s="7">
        <v>204581.7</v>
      </c>
      <c r="G332" s="7">
        <v>86138.75</v>
      </c>
      <c r="H332" s="7">
        <v>59319.24</v>
      </c>
      <c r="I332" s="7">
        <v>197872.17</v>
      </c>
      <c r="J332" s="7">
        <v>83528.95</v>
      </c>
      <c r="K332" s="52">
        <v>57211.94</v>
      </c>
      <c r="L332" s="24">
        <f t="shared" si="11"/>
        <v>537272045.3500005</v>
      </c>
      <c r="M332" s="35">
        <f t="shared" si="10"/>
        <v>0.99060030444422331</v>
      </c>
    </row>
    <row r="333" spans="1:13">
      <c r="A333" s="5">
        <v>332</v>
      </c>
      <c r="B333" s="5" t="s">
        <v>7192</v>
      </c>
      <c r="C333" s="6">
        <v>37006</v>
      </c>
      <c r="D333" s="6">
        <v>39777</v>
      </c>
      <c r="E333" s="6">
        <v>37505</v>
      </c>
      <c r="F333" s="7">
        <v>121669.9</v>
      </c>
      <c r="G333" s="7">
        <v>101184.31</v>
      </c>
      <c r="H333" s="7">
        <v>84313.69</v>
      </c>
      <c r="I333" s="7">
        <v>83605.240000000005</v>
      </c>
      <c r="J333" s="7">
        <v>68206.240000000005</v>
      </c>
      <c r="K333" s="52">
        <v>56576.07</v>
      </c>
      <c r="L333" s="24">
        <f t="shared" si="11"/>
        <v>537328621.42000055</v>
      </c>
      <c r="M333" s="35">
        <f t="shared" si="10"/>
        <v>0.99070461709672653</v>
      </c>
    </row>
    <row r="334" spans="1:13">
      <c r="A334" s="5">
        <v>333</v>
      </c>
      <c r="B334" s="5" t="s">
        <v>3932</v>
      </c>
      <c r="C334" s="6">
        <v>206</v>
      </c>
      <c r="D334" s="6">
        <v>245</v>
      </c>
      <c r="E334" s="6">
        <v>702</v>
      </c>
      <c r="F334" s="7">
        <v>20522.28</v>
      </c>
      <c r="G334" s="7">
        <v>24581.1</v>
      </c>
      <c r="H334" s="7">
        <v>56794.59</v>
      </c>
      <c r="I334" s="7">
        <v>20522.28</v>
      </c>
      <c r="J334" s="7">
        <v>24581.1</v>
      </c>
      <c r="K334" s="52">
        <v>56285.37</v>
      </c>
      <c r="L334" s="24">
        <f t="shared" si="11"/>
        <v>537384906.79000056</v>
      </c>
      <c r="M334" s="35">
        <f t="shared" si="10"/>
        <v>0.99080839376841512</v>
      </c>
    </row>
    <row r="335" spans="1:13">
      <c r="A335" s="5">
        <v>334</v>
      </c>
      <c r="B335" s="5" t="s">
        <v>5400</v>
      </c>
      <c r="C335" s="6">
        <v>22623</v>
      </c>
      <c r="D335" s="6">
        <v>24620</v>
      </c>
      <c r="E335" s="6">
        <v>25981</v>
      </c>
      <c r="F335" s="7">
        <v>92605.82</v>
      </c>
      <c r="G335" s="7">
        <v>81470.91</v>
      </c>
      <c r="H335" s="7">
        <v>82369.210000000006</v>
      </c>
      <c r="I335" s="7">
        <v>62688.97</v>
      </c>
      <c r="J335" s="7">
        <v>54910.61</v>
      </c>
      <c r="K335" s="52">
        <v>55282.63</v>
      </c>
      <c r="L335" s="24">
        <f t="shared" si="11"/>
        <v>537440189.42000055</v>
      </c>
      <c r="M335" s="35">
        <f t="shared" si="10"/>
        <v>0.99091032162895143</v>
      </c>
    </row>
    <row r="336" spans="1:13">
      <c r="A336" s="5">
        <v>335</v>
      </c>
      <c r="B336" s="5" t="s">
        <v>6368</v>
      </c>
      <c r="C336" s="6">
        <v>41922</v>
      </c>
      <c r="D336" s="6">
        <v>39624</v>
      </c>
      <c r="E336" s="6">
        <v>37894</v>
      </c>
      <c r="F336" s="7">
        <v>127080.03</v>
      </c>
      <c r="G336" s="7">
        <v>89463.3</v>
      </c>
      <c r="H336" s="7">
        <v>76946.960000000006</v>
      </c>
      <c r="I336" s="7">
        <v>90114.37</v>
      </c>
      <c r="J336" s="7">
        <v>62779.6</v>
      </c>
      <c r="K336" s="52">
        <v>54789.79</v>
      </c>
      <c r="L336" s="24">
        <f t="shared" si="11"/>
        <v>537494979.21000051</v>
      </c>
      <c r="M336" s="35">
        <f t="shared" si="10"/>
        <v>0.99101134081117792</v>
      </c>
    </row>
    <row r="337" spans="1:13">
      <c r="A337" s="5">
        <v>336</v>
      </c>
      <c r="B337" s="5" t="s">
        <v>3837</v>
      </c>
      <c r="C337" s="6">
        <v>1272</v>
      </c>
      <c r="D337" s="6">
        <v>1569</v>
      </c>
      <c r="E337" s="6">
        <v>1717</v>
      </c>
      <c r="F337" s="7">
        <v>56443.25</v>
      </c>
      <c r="G337" s="7">
        <v>65778.39</v>
      </c>
      <c r="H337" s="7">
        <v>67466.740000000005</v>
      </c>
      <c r="I337" s="7">
        <v>46808.08</v>
      </c>
      <c r="J337" s="7">
        <v>54039.43</v>
      </c>
      <c r="K337" s="52">
        <v>54727.74</v>
      </c>
      <c r="L337" s="24">
        <f t="shared" si="11"/>
        <v>537549706.95000052</v>
      </c>
      <c r="M337" s="35">
        <f t="shared" si="10"/>
        <v>0.99111224558814282</v>
      </c>
    </row>
    <row r="338" spans="1:13">
      <c r="A338" s="5">
        <v>337</v>
      </c>
      <c r="B338" s="5" t="s">
        <v>11027</v>
      </c>
      <c r="C338" s="6">
        <v>10420</v>
      </c>
      <c r="D338" s="6">
        <v>10511</v>
      </c>
      <c r="E338" s="6">
        <v>10806</v>
      </c>
      <c r="F338" s="7">
        <v>89396.37</v>
      </c>
      <c r="G338" s="7">
        <v>76791.490000000005</v>
      </c>
      <c r="H338" s="7">
        <v>59909.62</v>
      </c>
      <c r="I338" s="7">
        <v>82343.86</v>
      </c>
      <c r="J338" s="7">
        <v>70409.08</v>
      </c>
      <c r="K338" s="52">
        <v>54523.7</v>
      </c>
      <c r="L338" s="24">
        <f t="shared" si="11"/>
        <v>537604230.65000057</v>
      </c>
      <c r="M338" s="35">
        <f t="shared" si="10"/>
        <v>0.99121277416447018</v>
      </c>
    </row>
    <row r="339" spans="1:13">
      <c r="A339" s="5">
        <v>338</v>
      </c>
      <c r="B339" s="5" t="s">
        <v>5697</v>
      </c>
      <c r="C339" s="6">
        <v>12582</v>
      </c>
      <c r="D339" s="6">
        <v>13987</v>
      </c>
      <c r="E339" s="6">
        <v>21436</v>
      </c>
      <c r="F339" s="7">
        <v>63557.26</v>
      </c>
      <c r="G339" s="7">
        <v>61067.88</v>
      </c>
      <c r="H339" s="7">
        <v>80212.03</v>
      </c>
      <c r="I339" s="7">
        <v>42898.35</v>
      </c>
      <c r="J339" s="7">
        <v>41144.559999999998</v>
      </c>
      <c r="K339" s="52">
        <v>54402.23</v>
      </c>
      <c r="L339" s="24">
        <f t="shared" si="11"/>
        <v>537658632.88000059</v>
      </c>
      <c r="M339" s="35">
        <f t="shared" si="10"/>
        <v>0.99131307877936103</v>
      </c>
    </row>
    <row r="340" spans="1:13">
      <c r="A340" s="5">
        <v>339</v>
      </c>
      <c r="B340" s="5" t="s">
        <v>11337</v>
      </c>
      <c r="C340" s="6">
        <v>6067</v>
      </c>
      <c r="D340" s="6">
        <v>8653</v>
      </c>
      <c r="E340" s="6">
        <v>9504</v>
      </c>
      <c r="F340" s="7">
        <v>67056.08</v>
      </c>
      <c r="G340" s="7">
        <v>58223.68</v>
      </c>
      <c r="H340" s="7">
        <v>59742.46</v>
      </c>
      <c r="I340" s="7">
        <v>61013.42</v>
      </c>
      <c r="J340" s="7">
        <v>53029.51</v>
      </c>
      <c r="K340" s="52">
        <v>54254.25</v>
      </c>
      <c r="L340" s="24">
        <f t="shared" si="11"/>
        <v>537712887.13000059</v>
      </c>
      <c r="M340" s="35">
        <f t="shared" si="10"/>
        <v>0.99141311055475778</v>
      </c>
    </row>
    <row r="341" spans="1:13">
      <c r="A341" s="5">
        <v>340</v>
      </c>
      <c r="B341" s="5" t="s">
        <v>5184</v>
      </c>
      <c r="C341" s="6">
        <v>1683</v>
      </c>
      <c r="D341" s="6">
        <v>2000</v>
      </c>
      <c r="E341" s="6">
        <v>2394</v>
      </c>
      <c r="F341" s="7">
        <v>51367.199999999997</v>
      </c>
      <c r="G341" s="7">
        <v>58199.89</v>
      </c>
      <c r="H341" s="7">
        <v>68669.08</v>
      </c>
      <c r="I341" s="7">
        <v>39257.71</v>
      </c>
      <c r="J341" s="7">
        <v>44190.07</v>
      </c>
      <c r="K341" s="52">
        <v>51904.62</v>
      </c>
      <c r="L341" s="24">
        <f t="shared" si="11"/>
        <v>537764791.7500006</v>
      </c>
      <c r="M341" s="35">
        <f t="shared" si="10"/>
        <v>0.99150881017810322</v>
      </c>
    </row>
    <row r="342" spans="1:13">
      <c r="A342" s="5">
        <v>341</v>
      </c>
      <c r="B342" s="5" t="s">
        <v>14043</v>
      </c>
      <c r="C342" s="6">
        <v>7570</v>
      </c>
      <c r="D342" s="6">
        <v>6793</v>
      </c>
      <c r="E342" s="6">
        <v>6306</v>
      </c>
      <c r="F342" s="7">
        <v>94302.41</v>
      </c>
      <c r="G342" s="7">
        <v>67952.83</v>
      </c>
      <c r="H342" s="7">
        <v>58578.720000000001</v>
      </c>
      <c r="I342" s="7">
        <v>84418.31</v>
      </c>
      <c r="J342" s="7">
        <v>60642.55</v>
      </c>
      <c r="K342" s="52">
        <v>51868.57</v>
      </c>
      <c r="L342" s="24">
        <f t="shared" si="11"/>
        <v>537816660.32000065</v>
      </c>
      <c r="M342" s="35">
        <f t="shared" si="10"/>
        <v>0.99160444333392783</v>
      </c>
    </row>
    <row r="343" spans="1:13">
      <c r="A343" s="5">
        <v>342</v>
      </c>
      <c r="B343" s="5" t="s">
        <v>4984</v>
      </c>
      <c r="C343" s="6">
        <v>9776</v>
      </c>
      <c r="D343" s="6">
        <v>10455</v>
      </c>
      <c r="E343" s="6">
        <v>8388</v>
      </c>
      <c r="F343" s="7">
        <v>79598.13</v>
      </c>
      <c r="G343" s="7">
        <v>79944.22</v>
      </c>
      <c r="H343" s="7">
        <v>62780.78</v>
      </c>
      <c r="I343" s="7">
        <v>67051.259999999995</v>
      </c>
      <c r="J343" s="7">
        <v>66538.55</v>
      </c>
      <c r="K343" s="52">
        <v>51868.39</v>
      </c>
      <c r="L343" s="24">
        <f t="shared" si="11"/>
        <v>537868528.71000063</v>
      </c>
      <c r="M343" s="35">
        <f t="shared" si="10"/>
        <v>0.99170007615787559</v>
      </c>
    </row>
    <row r="344" spans="1:13">
      <c r="A344" s="5">
        <v>343</v>
      </c>
      <c r="B344" s="5" t="s">
        <v>9182</v>
      </c>
      <c r="C344" s="6">
        <v>0</v>
      </c>
      <c r="D344" s="6">
        <v>0</v>
      </c>
      <c r="E344" s="6">
        <v>544</v>
      </c>
      <c r="F344" s="47"/>
      <c r="G344" s="47"/>
      <c r="H344" s="7">
        <v>52330.85</v>
      </c>
      <c r="I344" s="47"/>
      <c r="J344" s="47"/>
      <c r="K344" s="52">
        <v>51671.91</v>
      </c>
      <c r="L344" s="24">
        <f t="shared" si="11"/>
        <v>537920200.6200006</v>
      </c>
      <c r="M344" s="35">
        <f t="shared" si="10"/>
        <v>0.99179534672000547</v>
      </c>
    </row>
    <row r="345" spans="1:13">
      <c r="A345" s="5">
        <v>344</v>
      </c>
      <c r="B345" s="5" t="s">
        <v>7232</v>
      </c>
      <c r="C345" s="6">
        <v>41470</v>
      </c>
      <c r="D345" s="6">
        <v>42993</v>
      </c>
      <c r="E345" s="6">
        <v>42177</v>
      </c>
      <c r="F345" s="7">
        <v>126596.32</v>
      </c>
      <c r="G345" s="7">
        <v>82618.42</v>
      </c>
      <c r="H345" s="7">
        <v>74043.81</v>
      </c>
      <c r="I345" s="7">
        <v>86404.91</v>
      </c>
      <c r="J345" s="7">
        <v>56393.31</v>
      </c>
      <c r="K345" s="52">
        <v>50677.71</v>
      </c>
      <c r="L345" s="24">
        <f t="shared" si="11"/>
        <v>537970878.33000064</v>
      </c>
      <c r="M345" s="35">
        <f t="shared" si="10"/>
        <v>0.99188878421668725</v>
      </c>
    </row>
    <row r="346" spans="1:13">
      <c r="A346" s="5">
        <v>345</v>
      </c>
      <c r="B346" s="5" t="s">
        <v>11965</v>
      </c>
      <c r="C346" s="6">
        <v>1862</v>
      </c>
      <c r="D346" s="6">
        <v>1161</v>
      </c>
      <c r="E346" s="6">
        <v>258</v>
      </c>
      <c r="F346" s="7">
        <v>312923.06</v>
      </c>
      <c r="G346" s="7">
        <v>200588.95</v>
      </c>
      <c r="H346" s="7">
        <v>50947.5</v>
      </c>
      <c r="I346" s="7">
        <v>308966.25</v>
      </c>
      <c r="J346" s="7">
        <v>197025.58</v>
      </c>
      <c r="K346" s="52">
        <v>50591.839999999997</v>
      </c>
      <c r="L346" s="24">
        <f t="shared" si="11"/>
        <v>538021470.17000067</v>
      </c>
      <c r="M346" s="35">
        <f t="shared" si="10"/>
        <v>0.99198206338976191</v>
      </c>
    </row>
    <row r="347" spans="1:13">
      <c r="A347" s="5">
        <v>346</v>
      </c>
      <c r="B347" s="5" t="s">
        <v>5151</v>
      </c>
      <c r="C347" s="6">
        <v>5991</v>
      </c>
      <c r="D347" s="6">
        <v>6219</v>
      </c>
      <c r="E347" s="6">
        <v>7320</v>
      </c>
      <c r="F347" s="7">
        <v>88352.53</v>
      </c>
      <c r="G347" s="7">
        <v>86205.81</v>
      </c>
      <c r="H347" s="7">
        <v>99335.74</v>
      </c>
      <c r="I347" s="7">
        <v>41973.15</v>
      </c>
      <c r="J347" s="7">
        <v>43216.800000000003</v>
      </c>
      <c r="K347" s="52">
        <v>50280.04</v>
      </c>
      <c r="L347" s="24">
        <f t="shared" si="11"/>
        <v>538071750.21000063</v>
      </c>
      <c r="M347" s="35">
        <f t="shared" si="10"/>
        <v>0.99207476767870184</v>
      </c>
    </row>
    <row r="348" spans="1:13">
      <c r="A348" s="5">
        <v>347</v>
      </c>
      <c r="B348" s="5" t="s">
        <v>7855</v>
      </c>
      <c r="C348" s="6">
        <v>4179</v>
      </c>
      <c r="D348" s="6">
        <v>4435</v>
      </c>
      <c r="E348" s="6">
        <v>3671</v>
      </c>
      <c r="F348" s="7">
        <v>77392.740000000005</v>
      </c>
      <c r="G348" s="7">
        <v>78290.429999999993</v>
      </c>
      <c r="H348" s="7">
        <v>63001.23</v>
      </c>
      <c r="I348" s="7">
        <v>60742.080000000002</v>
      </c>
      <c r="J348" s="7">
        <v>58902.36</v>
      </c>
      <c r="K348" s="52">
        <v>49722.06</v>
      </c>
      <c r="L348" s="24">
        <f t="shared" si="11"/>
        <v>538121472.27000058</v>
      </c>
      <c r="M348" s="35">
        <f t="shared" si="10"/>
        <v>0.99216644318685421</v>
      </c>
    </row>
    <row r="349" spans="1:13">
      <c r="A349" s="5">
        <v>348</v>
      </c>
      <c r="B349" s="5" t="s">
        <v>15411</v>
      </c>
      <c r="C349" s="6">
        <v>8802</v>
      </c>
      <c r="D349" s="6">
        <v>8812</v>
      </c>
      <c r="E349" s="6">
        <v>8609</v>
      </c>
      <c r="F349" s="7">
        <v>79011.37</v>
      </c>
      <c r="G349" s="7">
        <v>61865.78</v>
      </c>
      <c r="H349" s="7">
        <v>53742.05</v>
      </c>
      <c r="I349" s="7">
        <v>72800.850000000006</v>
      </c>
      <c r="J349" s="7">
        <v>56577.04</v>
      </c>
      <c r="K349" s="52">
        <v>49235.44</v>
      </c>
      <c r="L349" s="24">
        <f t="shared" si="11"/>
        <v>538170707.71000063</v>
      </c>
      <c r="M349" s="35">
        <f t="shared" si="10"/>
        <v>0.9922572214848796</v>
      </c>
    </row>
    <row r="350" spans="1:13">
      <c r="A350" s="5">
        <v>349</v>
      </c>
      <c r="B350" s="5" t="s">
        <v>6535</v>
      </c>
      <c r="C350" s="6">
        <v>12585</v>
      </c>
      <c r="D350" s="6">
        <v>12451</v>
      </c>
      <c r="E350" s="6">
        <v>8249</v>
      </c>
      <c r="F350" s="7">
        <v>92258.27</v>
      </c>
      <c r="G350" s="7">
        <v>80648.570000000007</v>
      </c>
      <c r="H350" s="7">
        <v>50600.4</v>
      </c>
      <c r="I350" s="7">
        <v>88350.14</v>
      </c>
      <c r="J350" s="7">
        <v>77282.880000000005</v>
      </c>
      <c r="K350" s="52">
        <v>48681.25</v>
      </c>
      <c r="L350" s="24">
        <f t="shared" si="11"/>
        <v>538219388.96000063</v>
      </c>
      <c r="M350" s="35">
        <f t="shared" si="10"/>
        <v>0.99234697798996507</v>
      </c>
    </row>
    <row r="351" spans="1:13">
      <c r="A351" s="5">
        <v>350</v>
      </c>
      <c r="B351" s="5" t="s">
        <v>6265</v>
      </c>
      <c r="C351" s="6">
        <v>17</v>
      </c>
      <c r="D351" s="6">
        <v>92</v>
      </c>
      <c r="E351" s="6">
        <v>95</v>
      </c>
      <c r="F351" s="7">
        <v>8763.16</v>
      </c>
      <c r="G351" s="7">
        <v>47171.4</v>
      </c>
      <c r="H351" s="7">
        <v>48674.48</v>
      </c>
      <c r="I351" s="7">
        <v>8763.16</v>
      </c>
      <c r="J351" s="7">
        <v>47171.4</v>
      </c>
      <c r="K351" s="52">
        <v>48674.48</v>
      </c>
      <c r="L351" s="24">
        <f t="shared" si="11"/>
        <v>538268063.44000065</v>
      </c>
      <c r="M351" s="35">
        <f t="shared" si="10"/>
        <v>0.99243672201280042</v>
      </c>
    </row>
    <row r="352" spans="1:13">
      <c r="A352" s="5">
        <v>351</v>
      </c>
      <c r="B352" s="5" t="s">
        <v>9684</v>
      </c>
      <c r="C352" s="6">
        <v>991</v>
      </c>
      <c r="D352" s="6">
        <v>1369</v>
      </c>
      <c r="E352" s="6">
        <v>1965</v>
      </c>
      <c r="F352" s="7">
        <v>35351.75</v>
      </c>
      <c r="G352" s="7">
        <v>45290.25</v>
      </c>
      <c r="H352" s="7">
        <v>56986.03</v>
      </c>
      <c r="I352" s="7">
        <v>30583.59</v>
      </c>
      <c r="J352" s="7">
        <v>39386.25</v>
      </c>
      <c r="K352" s="52">
        <v>48408.58</v>
      </c>
      <c r="L352" s="24">
        <f t="shared" si="11"/>
        <v>538316472.0200007</v>
      </c>
      <c r="M352" s="35">
        <f t="shared" si="10"/>
        <v>0.99252597578005064</v>
      </c>
    </row>
    <row r="353" spans="1:13">
      <c r="A353" s="5">
        <v>352</v>
      </c>
      <c r="B353" s="5" t="s">
        <v>4471</v>
      </c>
      <c r="C353" s="6">
        <v>0</v>
      </c>
      <c r="D353" s="6">
        <v>154</v>
      </c>
      <c r="E353" s="6">
        <v>555</v>
      </c>
      <c r="F353" s="47"/>
      <c r="G353" s="7">
        <v>15494.32</v>
      </c>
      <c r="H353" s="7">
        <v>51995.13</v>
      </c>
      <c r="I353" s="47"/>
      <c r="J353" s="7">
        <v>14120.24</v>
      </c>
      <c r="K353" s="52">
        <v>48285.21</v>
      </c>
      <c r="L353" s="24">
        <f t="shared" si="11"/>
        <v>538364757.23000073</v>
      </c>
      <c r="M353" s="35">
        <f t="shared" si="10"/>
        <v>0.99261500208272202</v>
      </c>
    </row>
    <row r="354" spans="1:13">
      <c r="A354" s="5">
        <v>353</v>
      </c>
      <c r="B354" s="5" t="s">
        <v>11420</v>
      </c>
      <c r="C354" s="6">
        <v>3483</v>
      </c>
      <c r="D354" s="6">
        <v>3610</v>
      </c>
      <c r="E354" s="6">
        <v>3248</v>
      </c>
      <c r="F354" s="7">
        <v>99006.58</v>
      </c>
      <c r="G354" s="7">
        <v>80448.3</v>
      </c>
      <c r="H354" s="7">
        <v>66445.3</v>
      </c>
      <c r="I354" s="7">
        <v>71496.960000000006</v>
      </c>
      <c r="J354" s="7">
        <v>58721.07</v>
      </c>
      <c r="K354" s="52">
        <v>47003.93</v>
      </c>
      <c r="L354" s="24">
        <f t="shared" si="11"/>
        <v>538411761.16000068</v>
      </c>
      <c r="M354" s="35">
        <f t="shared" si="10"/>
        <v>0.99270166601353882</v>
      </c>
    </row>
    <row r="355" spans="1:13">
      <c r="A355" s="5">
        <v>354</v>
      </c>
      <c r="B355" s="5" t="s">
        <v>5197</v>
      </c>
      <c r="C355" s="6">
        <v>27358</v>
      </c>
      <c r="D355" s="6">
        <v>23787</v>
      </c>
      <c r="E355" s="6">
        <v>27062</v>
      </c>
      <c r="F355" s="7">
        <v>76006.63</v>
      </c>
      <c r="G355" s="7">
        <v>48673.46</v>
      </c>
      <c r="H355" s="7">
        <v>49207.4</v>
      </c>
      <c r="I355" s="7">
        <v>72037.2</v>
      </c>
      <c r="J355" s="7">
        <v>46026.84</v>
      </c>
      <c r="K355" s="52">
        <v>46693.34</v>
      </c>
      <c r="L355" s="24">
        <f t="shared" si="11"/>
        <v>538458454.50000072</v>
      </c>
      <c r="M355" s="35">
        <f t="shared" si="10"/>
        <v>0.99278775729116975</v>
      </c>
    </row>
    <row r="356" spans="1:13">
      <c r="A356" s="5">
        <v>355</v>
      </c>
      <c r="B356" s="5" t="s">
        <v>8262</v>
      </c>
      <c r="C356" s="6">
        <v>11068</v>
      </c>
      <c r="D356" s="6">
        <v>10774</v>
      </c>
      <c r="E356" s="6">
        <v>11275</v>
      </c>
      <c r="F356" s="7">
        <v>81827.66</v>
      </c>
      <c r="G356" s="7">
        <v>69885.45</v>
      </c>
      <c r="H356" s="7">
        <v>69175.95</v>
      </c>
      <c r="I356" s="7">
        <v>55557.42</v>
      </c>
      <c r="J356" s="7">
        <v>47164.65</v>
      </c>
      <c r="K356" s="52">
        <v>46632.1</v>
      </c>
      <c r="L356" s="24">
        <f t="shared" si="11"/>
        <v>538505086.60000074</v>
      </c>
      <c r="M356" s="35">
        <f t="shared" si="10"/>
        <v>0.99287373565698411</v>
      </c>
    </row>
    <row r="357" spans="1:13">
      <c r="A357" s="5">
        <v>356</v>
      </c>
      <c r="B357" s="5" t="s">
        <v>6988</v>
      </c>
      <c r="C357" s="6">
        <v>11683</v>
      </c>
      <c r="D357" s="6">
        <v>11425</v>
      </c>
      <c r="E357" s="6">
        <v>10703</v>
      </c>
      <c r="F357" s="7">
        <v>83180.22</v>
      </c>
      <c r="G357" s="7">
        <v>73191.53</v>
      </c>
      <c r="H357" s="7">
        <v>65142.29</v>
      </c>
      <c r="I357" s="7">
        <v>60033.34</v>
      </c>
      <c r="J357" s="7">
        <v>52480.53</v>
      </c>
      <c r="K357" s="52">
        <v>46538.25</v>
      </c>
      <c r="L357" s="24">
        <f t="shared" si="11"/>
        <v>538551624.85000074</v>
      </c>
      <c r="M357" s="35">
        <f t="shared" si="10"/>
        <v>0.99295954098599248</v>
      </c>
    </row>
    <row r="358" spans="1:13">
      <c r="A358" s="5">
        <v>357</v>
      </c>
      <c r="B358" s="5" t="s">
        <v>13009</v>
      </c>
      <c r="C358" s="6">
        <v>12902</v>
      </c>
      <c r="D358" s="6">
        <v>13342</v>
      </c>
      <c r="E358" s="6">
        <v>12808</v>
      </c>
      <c r="F358" s="7">
        <v>78161.7</v>
      </c>
      <c r="G358" s="7">
        <v>63563.79</v>
      </c>
      <c r="H358" s="7">
        <v>55419.76</v>
      </c>
      <c r="I358" s="7">
        <v>65469.23</v>
      </c>
      <c r="J358" s="7">
        <v>52762.5</v>
      </c>
      <c r="K358" s="52">
        <v>46141.75</v>
      </c>
      <c r="L358" s="24">
        <f t="shared" si="11"/>
        <v>538597766.60000074</v>
      </c>
      <c r="M358" s="35">
        <f t="shared" si="10"/>
        <v>0.99304461526445753</v>
      </c>
    </row>
    <row r="359" spans="1:13">
      <c r="A359" s="5">
        <v>358</v>
      </c>
      <c r="B359" s="5" t="s">
        <v>16171</v>
      </c>
      <c r="C359" s="6">
        <v>24807</v>
      </c>
      <c r="D359" s="6">
        <v>23416</v>
      </c>
      <c r="E359" s="6">
        <v>22290</v>
      </c>
      <c r="F359" s="7">
        <v>110164.46</v>
      </c>
      <c r="G359" s="7">
        <v>67498.2</v>
      </c>
      <c r="H359" s="7">
        <v>54719.71</v>
      </c>
      <c r="I359" s="7">
        <v>92352.62</v>
      </c>
      <c r="J359" s="7">
        <v>57008.66</v>
      </c>
      <c r="K359" s="52">
        <v>46056.07</v>
      </c>
      <c r="L359" s="24">
        <f t="shared" si="11"/>
        <v>538643822.67000079</v>
      </c>
      <c r="M359" s="35">
        <f t="shared" si="10"/>
        <v>0.99312953156963002</v>
      </c>
    </row>
    <row r="360" spans="1:13">
      <c r="A360" s="5">
        <v>359</v>
      </c>
      <c r="B360" s="5" t="s">
        <v>4492</v>
      </c>
      <c r="C360" s="6">
        <v>8706</v>
      </c>
      <c r="D360" s="6">
        <v>7441</v>
      </c>
      <c r="E360" s="6">
        <v>6919</v>
      </c>
      <c r="F360" s="7">
        <v>71157.789999999994</v>
      </c>
      <c r="G360" s="7">
        <v>55460.57</v>
      </c>
      <c r="H360" s="7">
        <v>51670.22</v>
      </c>
      <c r="I360" s="7">
        <v>62375.96</v>
      </c>
      <c r="J360" s="7">
        <v>50196.73</v>
      </c>
      <c r="K360" s="52">
        <v>46047.48</v>
      </c>
      <c r="L360" s="24">
        <f t="shared" si="11"/>
        <v>538689870.15000081</v>
      </c>
      <c r="M360" s="35">
        <f t="shared" si="10"/>
        <v>0.9932144320369104</v>
      </c>
    </row>
    <row r="361" spans="1:13">
      <c r="A361" s="5">
        <v>360</v>
      </c>
      <c r="B361" s="5" t="s">
        <v>5292</v>
      </c>
      <c r="C361" s="6">
        <v>32093</v>
      </c>
      <c r="D361" s="6">
        <v>25918</v>
      </c>
      <c r="E361" s="6">
        <v>23299</v>
      </c>
      <c r="F361" s="7">
        <v>134107.29999999999</v>
      </c>
      <c r="G361" s="7">
        <v>84518.92</v>
      </c>
      <c r="H361" s="7">
        <v>68226.09</v>
      </c>
      <c r="I361" s="7">
        <v>87302.18</v>
      </c>
      <c r="J361" s="7">
        <v>56159.29</v>
      </c>
      <c r="K361" s="52">
        <v>45413.06</v>
      </c>
      <c r="L361" s="24">
        <f t="shared" si="11"/>
        <v>538735283.21000075</v>
      </c>
      <c r="M361" s="35">
        <f t="shared" si="10"/>
        <v>0.993298162786446</v>
      </c>
    </row>
    <row r="362" spans="1:13">
      <c r="A362" s="5">
        <v>361</v>
      </c>
      <c r="B362" s="5" t="s">
        <v>5748</v>
      </c>
      <c r="C362" s="6">
        <v>41500</v>
      </c>
      <c r="D362" s="6">
        <v>40080</v>
      </c>
      <c r="E362" s="6">
        <v>43493</v>
      </c>
      <c r="F362" s="7">
        <v>115204.78</v>
      </c>
      <c r="G362" s="7">
        <v>80956.23</v>
      </c>
      <c r="H362" s="7">
        <v>77557.52</v>
      </c>
      <c r="I362" s="7">
        <v>92939.8</v>
      </c>
      <c r="J362" s="7">
        <v>43972.77</v>
      </c>
      <c r="K362" s="52">
        <v>44376.23</v>
      </c>
      <c r="L362" s="24">
        <f t="shared" si="11"/>
        <v>538779659.44000077</v>
      </c>
      <c r="M362" s="35">
        <f t="shared" si="10"/>
        <v>0.99337998187107657</v>
      </c>
    </row>
    <row r="363" spans="1:13">
      <c r="A363" s="5">
        <v>362</v>
      </c>
      <c r="B363" s="5" t="s">
        <v>10121</v>
      </c>
      <c r="C363" s="6">
        <v>48208</v>
      </c>
      <c r="D363" s="6">
        <v>44357</v>
      </c>
      <c r="E363" s="6">
        <v>41973</v>
      </c>
      <c r="F363" s="7">
        <v>162444.45000000001</v>
      </c>
      <c r="G363" s="7">
        <v>98667.05</v>
      </c>
      <c r="H363" s="7">
        <v>83191.100000000006</v>
      </c>
      <c r="I363" s="7">
        <v>86329.25</v>
      </c>
      <c r="J363" s="7">
        <v>51659.21</v>
      </c>
      <c r="K363" s="52">
        <v>43800.81</v>
      </c>
      <c r="L363" s="24">
        <f t="shared" si="11"/>
        <v>538823460.25000072</v>
      </c>
      <c r="M363" s="35">
        <f t="shared" si="10"/>
        <v>0.99346074001975815</v>
      </c>
    </row>
    <row r="364" spans="1:13">
      <c r="A364" s="5">
        <v>363</v>
      </c>
      <c r="B364" s="5" t="s">
        <v>5665</v>
      </c>
      <c r="C364" s="6">
        <v>102</v>
      </c>
      <c r="D364" s="6">
        <v>219</v>
      </c>
      <c r="E364" s="6">
        <v>127</v>
      </c>
      <c r="F364" s="7">
        <v>49645.440000000002</v>
      </c>
      <c r="G364" s="7">
        <v>105972.56</v>
      </c>
      <c r="H364" s="7">
        <v>61417.2</v>
      </c>
      <c r="I364" s="7">
        <v>40154.400000000001</v>
      </c>
      <c r="J364" s="7">
        <v>69196.69</v>
      </c>
      <c r="K364" s="52">
        <v>43306.38</v>
      </c>
      <c r="L364" s="24">
        <f t="shared" si="11"/>
        <v>538866766.63000071</v>
      </c>
      <c r="M364" s="35">
        <f t="shared" si="10"/>
        <v>0.99354058655855293</v>
      </c>
    </row>
    <row r="365" spans="1:13">
      <c r="A365" s="5">
        <v>364</v>
      </c>
      <c r="B365" s="5" t="s">
        <v>11298</v>
      </c>
      <c r="C365" s="6">
        <v>7913</v>
      </c>
      <c r="D365" s="6">
        <v>7575</v>
      </c>
      <c r="E365" s="6">
        <v>7245</v>
      </c>
      <c r="F365" s="7">
        <v>58985.599999999999</v>
      </c>
      <c r="G365" s="7">
        <v>50984.22</v>
      </c>
      <c r="H365" s="7">
        <v>45986</v>
      </c>
      <c r="I365" s="7">
        <v>55121.59</v>
      </c>
      <c r="J365" s="7">
        <v>47668.73</v>
      </c>
      <c r="K365" s="52">
        <v>42813.09</v>
      </c>
      <c r="L365" s="24">
        <f t="shared" si="11"/>
        <v>538909579.72000074</v>
      </c>
      <c r="M365" s="35">
        <f t="shared" si="10"/>
        <v>0.99361952358934624</v>
      </c>
    </row>
    <row r="366" spans="1:13">
      <c r="A366" s="5">
        <v>365</v>
      </c>
      <c r="B366" s="5" t="s">
        <v>11825</v>
      </c>
      <c r="C366" s="6">
        <v>1525</v>
      </c>
      <c r="D366" s="6">
        <v>1726</v>
      </c>
      <c r="E366" s="6">
        <v>1818</v>
      </c>
      <c r="F366" s="7">
        <v>46171.99</v>
      </c>
      <c r="G366" s="7">
        <v>47257.95</v>
      </c>
      <c r="H366" s="7">
        <v>45863.040000000001</v>
      </c>
      <c r="I366" s="7">
        <v>42922.26</v>
      </c>
      <c r="J366" s="7">
        <v>44036.160000000003</v>
      </c>
      <c r="K366" s="52">
        <v>42807.64</v>
      </c>
      <c r="L366" s="24">
        <f t="shared" si="11"/>
        <v>538952387.36000073</v>
      </c>
      <c r="M366" s="35">
        <f t="shared" si="10"/>
        <v>0.99369845057165174</v>
      </c>
    </row>
    <row r="367" spans="1:13">
      <c r="A367" s="5">
        <v>366</v>
      </c>
      <c r="B367" s="5" t="s">
        <v>16910</v>
      </c>
      <c r="C367" s="6">
        <v>8335</v>
      </c>
      <c r="D367" s="6">
        <v>8149</v>
      </c>
      <c r="E367" s="6">
        <v>7272</v>
      </c>
      <c r="F367" s="7">
        <v>72764.960000000006</v>
      </c>
      <c r="G367" s="7">
        <v>57355.17</v>
      </c>
      <c r="H367" s="7">
        <v>46557.57</v>
      </c>
      <c r="I367" s="7">
        <v>67135.45</v>
      </c>
      <c r="J367" s="7">
        <v>52652.71</v>
      </c>
      <c r="K367" s="52">
        <v>42655.27</v>
      </c>
      <c r="L367" s="24">
        <f t="shared" si="11"/>
        <v>538995042.63000071</v>
      </c>
      <c r="M367" s="35">
        <f t="shared" si="10"/>
        <v>0.99377709662035985</v>
      </c>
    </row>
    <row r="368" spans="1:13">
      <c r="A368" s="5">
        <v>367</v>
      </c>
      <c r="B368" s="5" t="s">
        <v>4384</v>
      </c>
      <c r="C368" s="6">
        <v>42333</v>
      </c>
      <c r="D368" s="6">
        <v>41626</v>
      </c>
      <c r="E368" s="6">
        <v>41683</v>
      </c>
      <c r="F368" s="7">
        <v>107392.61</v>
      </c>
      <c r="G368" s="7">
        <v>71030.8</v>
      </c>
      <c r="H368" s="7">
        <v>66900.42</v>
      </c>
      <c r="I368" s="7">
        <v>62881.71</v>
      </c>
      <c r="J368" s="7">
        <v>42993.77</v>
      </c>
      <c r="K368" s="52">
        <v>41296.44</v>
      </c>
      <c r="L368" s="24">
        <f t="shared" si="11"/>
        <v>539036339.07000077</v>
      </c>
      <c r="M368" s="35">
        <f t="shared" si="10"/>
        <v>0.9938532373136838</v>
      </c>
    </row>
    <row r="369" spans="1:13">
      <c r="A369" s="5">
        <v>368</v>
      </c>
      <c r="B369" s="5" t="s">
        <v>9031</v>
      </c>
      <c r="C369" s="6">
        <v>60283</v>
      </c>
      <c r="D369" s="6">
        <v>34780</v>
      </c>
      <c r="E369" s="6">
        <v>30472</v>
      </c>
      <c r="F369" s="7">
        <v>201285.09</v>
      </c>
      <c r="G369" s="7">
        <v>79835.69</v>
      </c>
      <c r="H369" s="7">
        <v>62031.76</v>
      </c>
      <c r="I369" s="7">
        <v>123707.13</v>
      </c>
      <c r="J369" s="7">
        <v>51314.65</v>
      </c>
      <c r="K369" s="52">
        <v>39949.22</v>
      </c>
      <c r="L369" s="24">
        <f t="shared" si="11"/>
        <v>539076288.2900008</v>
      </c>
      <c r="M369" s="35">
        <f t="shared" si="10"/>
        <v>0.99392689405766821</v>
      </c>
    </row>
    <row r="370" spans="1:13">
      <c r="A370" s="5">
        <v>369</v>
      </c>
      <c r="B370" s="5" t="s">
        <v>3749</v>
      </c>
      <c r="C370" s="6">
        <v>1292</v>
      </c>
      <c r="D370" s="6">
        <v>887</v>
      </c>
      <c r="E370" s="6">
        <v>722</v>
      </c>
      <c r="F370" s="7">
        <v>74817.48</v>
      </c>
      <c r="G370" s="7">
        <v>46888.89</v>
      </c>
      <c r="H370" s="7">
        <v>46637.05</v>
      </c>
      <c r="I370" s="7">
        <v>63259.37</v>
      </c>
      <c r="J370" s="7">
        <v>39488.980000000003</v>
      </c>
      <c r="K370" s="52">
        <v>39263</v>
      </c>
      <c r="L370" s="24">
        <f t="shared" si="11"/>
        <v>539115551.2900008</v>
      </c>
      <c r="M370" s="35">
        <f t="shared" si="10"/>
        <v>0.99399928557717876</v>
      </c>
    </row>
    <row r="371" spans="1:13">
      <c r="A371" s="5">
        <v>370</v>
      </c>
      <c r="B371" s="5" t="s">
        <v>10409</v>
      </c>
      <c r="C371" s="6">
        <v>2030</v>
      </c>
      <c r="D371" s="6">
        <v>2512</v>
      </c>
      <c r="E371" s="6">
        <v>2731</v>
      </c>
      <c r="F371" s="7">
        <v>35765.17</v>
      </c>
      <c r="G371" s="7">
        <v>42694.26</v>
      </c>
      <c r="H371" s="7">
        <v>46474.46</v>
      </c>
      <c r="I371" s="7">
        <v>30424.400000000001</v>
      </c>
      <c r="J371" s="7">
        <v>36595.64</v>
      </c>
      <c r="K371" s="52">
        <v>39065.769999999997</v>
      </c>
      <c r="L371" s="24">
        <f t="shared" si="11"/>
        <v>539154617.06000078</v>
      </c>
      <c r="M371" s="35">
        <f t="shared" si="10"/>
        <v>0.99407131345205191</v>
      </c>
    </row>
    <row r="372" spans="1:13">
      <c r="A372" s="5">
        <v>371</v>
      </c>
      <c r="B372" s="5" t="s">
        <v>5059</v>
      </c>
      <c r="C372" s="6">
        <v>1516</v>
      </c>
      <c r="D372" s="6">
        <v>1446</v>
      </c>
      <c r="E372" s="6">
        <v>1457</v>
      </c>
      <c r="F372" s="7">
        <v>52416.99</v>
      </c>
      <c r="G372" s="7">
        <v>47635.4</v>
      </c>
      <c r="H372" s="7">
        <v>46756.27</v>
      </c>
      <c r="I372" s="7">
        <v>42139.75</v>
      </c>
      <c r="J372" s="7">
        <v>39079.26</v>
      </c>
      <c r="K372" s="52">
        <v>38883.620000000003</v>
      </c>
      <c r="L372" s="24">
        <f t="shared" si="11"/>
        <v>539193500.68000078</v>
      </c>
      <c r="M372" s="35">
        <f t="shared" si="10"/>
        <v>0.9941430054861774</v>
      </c>
    </row>
    <row r="373" spans="1:13">
      <c r="A373" s="5">
        <v>372</v>
      </c>
      <c r="B373" s="5" t="s">
        <v>3540</v>
      </c>
      <c r="C373" s="6">
        <v>155</v>
      </c>
      <c r="D373" s="6">
        <v>87</v>
      </c>
      <c r="E373" s="6">
        <v>215</v>
      </c>
      <c r="F373" s="7">
        <v>41210.15</v>
      </c>
      <c r="G373" s="7">
        <v>19801.68</v>
      </c>
      <c r="H373" s="7">
        <v>45117.86</v>
      </c>
      <c r="I373" s="7">
        <v>37584.86</v>
      </c>
      <c r="J373" s="7">
        <v>17139.419999999998</v>
      </c>
      <c r="K373" s="52">
        <v>38800.43</v>
      </c>
      <c r="L373" s="24">
        <f t="shared" si="11"/>
        <v>539232301.11000073</v>
      </c>
      <c r="M373" s="35">
        <f t="shared" si="10"/>
        <v>0.99421454413797061</v>
      </c>
    </row>
    <row r="374" spans="1:13">
      <c r="A374" s="5">
        <v>373</v>
      </c>
      <c r="B374" s="5" t="s">
        <v>9516</v>
      </c>
      <c r="C374" s="6">
        <v>1297</v>
      </c>
      <c r="D374" s="6">
        <v>1872</v>
      </c>
      <c r="E374" s="6">
        <v>2919</v>
      </c>
      <c r="F374" s="7">
        <v>28651.18</v>
      </c>
      <c r="G374" s="7">
        <v>36199.14</v>
      </c>
      <c r="H374" s="7">
        <v>46054.73</v>
      </c>
      <c r="I374" s="7">
        <v>23455.79</v>
      </c>
      <c r="J374" s="7">
        <v>30240.63</v>
      </c>
      <c r="K374" s="52">
        <v>38395.279999999999</v>
      </c>
      <c r="L374" s="24">
        <f t="shared" si="11"/>
        <v>539270696.3900007</v>
      </c>
      <c r="M374" s="35">
        <f t="shared" si="10"/>
        <v>0.99428533579070288</v>
      </c>
    </row>
    <row r="375" spans="1:13">
      <c r="A375" s="5">
        <v>374</v>
      </c>
      <c r="B375" s="5" t="s">
        <v>4409</v>
      </c>
      <c r="C375" s="6">
        <v>13216</v>
      </c>
      <c r="D375" s="6">
        <v>13140</v>
      </c>
      <c r="E375" s="6">
        <v>13611</v>
      </c>
      <c r="F375" s="7">
        <v>74225.100000000006</v>
      </c>
      <c r="G375" s="7">
        <v>61290.36</v>
      </c>
      <c r="H375" s="7">
        <v>56345.25</v>
      </c>
      <c r="I375" s="7">
        <v>48795.25</v>
      </c>
      <c r="J375" s="7">
        <v>40708.18</v>
      </c>
      <c r="K375" s="52">
        <v>38181.99</v>
      </c>
      <c r="L375" s="24">
        <f t="shared" si="11"/>
        <v>539308878.38000071</v>
      </c>
      <c r="M375" s="35">
        <f t="shared" si="10"/>
        <v>0.99435573418802436</v>
      </c>
    </row>
    <row r="376" spans="1:13">
      <c r="A376" s="5">
        <v>375</v>
      </c>
      <c r="B376" s="5" t="s">
        <v>4692</v>
      </c>
      <c r="C376" s="6">
        <v>2619</v>
      </c>
      <c r="D376" s="6">
        <v>2611</v>
      </c>
      <c r="E376" s="6">
        <v>2834</v>
      </c>
      <c r="F376" s="7">
        <v>38986.97</v>
      </c>
      <c r="G376" s="7">
        <v>38982.97</v>
      </c>
      <c r="H376" s="7">
        <v>41206.980000000003</v>
      </c>
      <c r="I376" s="7">
        <v>36612.550000000003</v>
      </c>
      <c r="J376" s="7">
        <v>36094.410000000003</v>
      </c>
      <c r="K376" s="52">
        <v>38058.54</v>
      </c>
      <c r="L376" s="24">
        <f t="shared" si="11"/>
        <v>539346936.92000067</v>
      </c>
      <c r="M376" s="35">
        <f t="shared" si="10"/>
        <v>0.99442590497326622</v>
      </c>
    </row>
    <row r="377" spans="1:13">
      <c r="A377" s="5">
        <v>376</v>
      </c>
      <c r="B377" s="5" t="s">
        <v>3998</v>
      </c>
      <c r="C377" s="6">
        <v>594</v>
      </c>
      <c r="D377" s="6">
        <v>1266</v>
      </c>
      <c r="E377" s="6">
        <v>1224</v>
      </c>
      <c r="F377" s="7">
        <v>21295.16</v>
      </c>
      <c r="G377" s="7">
        <v>55227.64</v>
      </c>
      <c r="H377" s="7">
        <v>49373.9</v>
      </c>
      <c r="I377" s="7">
        <v>16281.53</v>
      </c>
      <c r="J377" s="7">
        <v>43044.51</v>
      </c>
      <c r="K377" s="52">
        <v>37821.03</v>
      </c>
      <c r="L377" s="24">
        <f t="shared" si="11"/>
        <v>539384757.95000064</v>
      </c>
      <c r="M377" s="35">
        <f t="shared" si="10"/>
        <v>0.99449563784724804</v>
      </c>
    </row>
    <row r="378" spans="1:13">
      <c r="A378" s="5">
        <v>377</v>
      </c>
      <c r="B378" s="5" t="s">
        <v>9022</v>
      </c>
      <c r="C378" s="6">
        <v>10391</v>
      </c>
      <c r="D378" s="6">
        <v>9293</v>
      </c>
      <c r="E378" s="6">
        <v>9902</v>
      </c>
      <c r="F378" s="7">
        <v>50933.49</v>
      </c>
      <c r="G378" s="7">
        <v>39123.14</v>
      </c>
      <c r="H378" s="7">
        <v>39322.57</v>
      </c>
      <c r="I378" s="7">
        <v>48123.65</v>
      </c>
      <c r="J378" s="7">
        <v>36249.410000000003</v>
      </c>
      <c r="K378" s="52">
        <v>37019.019999999997</v>
      </c>
      <c r="L378" s="24">
        <f t="shared" si="11"/>
        <v>539421776.97000062</v>
      </c>
      <c r="M378" s="35">
        <f t="shared" si="10"/>
        <v>0.99456389200787221</v>
      </c>
    </row>
    <row r="379" spans="1:13">
      <c r="A379" s="5">
        <v>378</v>
      </c>
      <c r="B379" s="5" t="s">
        <v>4095</v>
      </c>
      <c r="C379" s="6">
        <v>315</v>
      </c>
      <c r="D379" s="6">
        <v>78</v>
      </c>
      <c r="E379" s="6">
        <v>196</v>
      </c>
      <c r="F379" s="7">
        <v>79703.100000000006</v>
      </c>
      <c r="G379" s="7">
        <v>20180.189999999999</v>
      </c>
      <c r="H379" s="7">
        <v>38951.550000000003</v>
      </c>
      <c r="I379" s="7">
        <v>79703.100000000006</v>
      </c>
      <c r="J379" s="7">
        <v>20180.189999999999</v>
      </c>
      <c r="K379" s="52">
        <v>36689.71</v>
      </c>
      <c r="L379" s="24">
        <f t="shared" si="11"/>
        <v>539458466.68000066</v>
      </c>
      <c r="M379" s="35">
        <f t="shared" si="10"/>
        <v>0.99463153900013723</v>
      </c>
    </row>
    <row r="380" spans="1:13">
      <c r="A380" s="5">
        <v>379</v>
      </c>
      <c r="B380" s="5" t="s">
        <v>6403</v>
      </c>
      <c r="C380" s="6">
        <v>190</v>
      </c>
      <c r="D380" s="6">
        <v>164</v>
      </c>
      <c r="E380" s="6">
        <v>167</v>
      </c>
      <c r="F380" s="7">
        <v>39416.519999999997</v>
      </c>
      <c r="G380" s="7">
        <v>32839.279999999999</v>
      </c>
      <c r="H380" s="7">
        <v>35573.9</v>
      </c>
      <c r="I380" s="7">
        <v>39416.519999999997</v>
      </c>
      <c r="J380" s="7">
        <v>32839.279999999999</v>
      </c>
      <c r="K380" s="52">
        <v>35573.9</v>
      </c>
      <c r="L380" s="24">
        <f t="shared" si="11"/>
        <v>539494040.58000064</v>
      </c>
      <c r="M380" s="35">
        <f t="shared" si="10"/>
        <v>0.99469712870739124</v>
      </c>
    </row>
    <row r="381" spans="1:13">
      <c r="A381" s="5">
        <v>380</v>
      </c>
      <c r="B381" s="5" t="s">
        <v>7118</v>
      </c>
      <c r="C381" s="6">
        <v>2828</v>
      </c>
      <c r="D381" s="6">
        <v>2957</v>
      </c>
      <c r="E381" s="6">
        <v>2725</v>
      </c>
      <c r="F381" s="7">
        <v>56164.99</v>
      </c>
      <c r="G381" s="7">
        <v>57725.47</v>
      </c>
      <c r="H381" s="7">
        <v>53292.81</v>
      </c>
      <c r="I381" s="7">
        <v>37106.32</v>
      </c>
      <c r="J381" s="7">
        <v>38608.269999999997</v>
      </c>
      <c r="K381" s="52">
        <v>35531.93</v>
      </c>
      <c r="L381" s="24">
        <f t="shared" si="11"/>
        <v>539529572.51000059</v>
      </c>
      <c r="M381" s="35">
        <f t="shared" si="10"/>
        <v>0.99476264103206935</v>
      </c>
    </row>
    <row r="382" spans="1:13">
      <c r="A382" s="5">
        <v>381</v>
      </c>
      <c r="B382" s="5" t="s">
        <v>10728</v>
      </c>
      <c r="C382" s="6">
        <v>1140</v>
      </c>
      <c r="D382" s="6">
        <v>1222</v>
      </c>
      <c r="E382" s="6">
        <v>1123</v>
      </c>
      <c r="F382" s="7">
        <v>60795.62</v>
      </c>
      <c r="G382" s="7">
        <v>52003.39</v>
      </c>
      <c r="H382" s="7">
        <v>36421.61</v>
      </c>
      <c r="I382" s="7">
        <v>60404.44</v>
      </c>
      <c r="J382" s="7">
        <v>51283.23</v>
      </c>
      <c r="K382" s="52">
        <v>35255.81</v>
      </c>
      <c r="L382" s="24">
        <f t="shared" si="11"/>
        <v>539564828.32000053</v>
      </c>
      <c r="M382" s="35">
        <f t="shared" si="10"/>
        <v>0.99482764425794279</v>
      </c>
    </row>
    <row r="383" spans="1:13">
      <c r="A383" s="5">
        <v>382</v>
      </c>
      <c r="B383" s="5" t="s">
        <v>4887</v>
      </c>
      <c r="C383" s="6">
        <v>33823</v>
      </c>
      <c r="D383" s="6">
        <v>27688</v>
      </c>
      <c r="E383" s="6">
        <v>23241</v>
      </c>
      <c r="F383" s="7">
        <v>80489.899999999994</v>
      </c>
      <c r="G383" s="7">
        <v>45764.53</v>
      </c>
      <c r="H383" s="7">
        <v>36919.78</v>
      </c>
      <c r="I383" s="7">
        <v>75911.850000000006</v>
      </c>
      <c r="J383" s="7">
        <v>43378.93</v>
      </c>
      <c r="K383" s="52">
        <v>34714.92</v>
      </c>
      <c r="L383" s="24">
        <f t="shared" si="11"/>
        <v>539599543.24000049</v>
      </c>
      <c r="M383" s="35">
        <f t="shared" si="10"/>
        <v>0.9948916502128744</v>
      </c>
    </row>
    <row r="384" spans="1:13">
      <c r="A384" s="5">
        <v>383</v>
      </c>
      <c r="B384" s="5" t="s">
        <v>17146</v>
      </c>
      <c r="C384" s="6">
        <v>5317</v>
      </c>
      <c r="D384" s="6">
        <v>4886</v>
      </c>
      <c r="E384" s="6">
        <v>4442</v>
      </c>
      <c r="F384" s="7">
        <v>58584.03</v>
      </c>
      <c r="G384" s="7">
        <v>43417.51</v>
      </c>
      <c r="H384" s="7">
        <v>38903.72</v>
      </c>
      <c r="I384" s="7">
        <v>52430.86</v>
      </c>
      <c r="J384" s="7">
        <v>38504.76</v>
      </c>
      <c r="K384" s="52">
        <v>34694.839999999997</v>
      </c>
      <c r="L384" s="24">
        <f t="shared" si="11"/>
        <v>539634238.08000052</v>
      </c>
      <c r="M384" s="35">
        <f t="shared" si="10"/>
        <v>0.99495561914512043</v>
      </c>
    </row>
    <row r="385" spans="1:13">
      <c r="A385" s="5">
        <v>384</v>
      </c>
      <c r="B385" s="5" t="s">
        <v>13764</v>
      </c>
      <c r="C385" s="6">
        <v>3843</v>
      </c>
      <c r="D385" s="6">
        <v>4858</v>
      </c>
      <c r="E385" s="6">
        <v>4232</v>
      </c>
      <c r="F385" s="7">
        <v>45339.82</v>
      </c>
      <c r="G385" s="7">
        <v>48448.04</v>
      </c>
      <c r="H385" s="7">
        <v>37850.68</v>
      </c>
      <c r="I385" s="7">
        <v>40188.67</v>
      </c>
      <c r="J385" s="7">
        <v>43265.66</v>
      </c>
      <c r="K385" s="52">
        <v>34113.120000000003</v>
      </c>
      <c r="L385" s="24">
        <f t="shared" si="11"/>
        <v>539668351.20000052</v>
      </c>
      <c r="M385" s="35">
        <f t="shared" si="10"/>
        <v>0.99501851552573439</v>
      </c>
    </row>
    <row r="386" spans="1:13">
      <c r="A386" s="5">
        <v>385</v>
      </c>
      <c r="B386" s="5" t="s">
        <v>6730</v>
      </c>
      <c r="C386" s="6">
        <v>17980</v>
      </c>
      <c r="D386" s="6">
        <v>15450</v>
      </c>
      <c r="E386" s="6">
        <v>21293</v>
      </c>
      <c r="F386" s="7">
        <v>81948.600000000006</v>
      </c>
      <c r="G386" s="7">
        <v>58930.82</v>
      </c>
      <c r="H386" s="7">
        <v>75390.75</v>
      </c>
      <c r="I386" s="7">
        <v>35511.64</v>
      </c>
      <c r="J386" s="7">
        <v>25505.360000000001</v>
      </c>
      <c r="K386" s="52">
        <v>33069.440000000002</v>
      </c>
      <c r="L386" s="24">
        <f t="shared" si="11"/>
        <v>539701420.64000058</v>
      </c>
      <c r="M386" s="35">
        <f t="shared" si="10"/>
        <v>0.99507948761169229</v>
      </c>
    </row>
    <row r="387" spans="1:13">
      <c r="A387" s="5">
        <v>386</v>
      </c>
      <c r="B387" s="5" t="s">
        <v>5411</v>
      </c>
      <c r="C387" s="6">
        <v>2283</v>
      </c>
      <c r="D387" s="6">
        <v>2425</v>
      </c>
      <c r="E387" s="6">
        <v>2556</v>
      </c>
      <c r="F387" s="7">
        <v>32690.080000000002</v>
      </c>
      <c r="G387" s="7">
        <v>33146.67</v>
      </c>
      <c r="H387" s="7">
        <v>33547.68</v>
      </c>
      <c r="I387" s="7">
        <v>32057.13</v>
      </c>
      <c r="J387" s="7">
        <v>32307.51</v>
      </c>
      <c r="K387" s="52">
        <v>32853.74</v>
      </c>
      <c r="L387" s="24">
        <f t="shared" si="11"/>
        <v>539734274.38000059</v>
      </c>
      <c r="M387" s="35">
        <f t="shared" ref="M387:M450" si="12">L387/K$747</f>
        <v>0.99514006199877947</v>
      </c>
    </row>
    <row r="388" spans="1:13">
      <c r="A388" s="5">
        <v>387</v>
      </c>
      <c r="B388" s="5" t="s">
        <v>6549</v>
      </c>
      <c r="C388" s="6">
        <v>45370</v>
      </c>
      <c r="D388" s="6">
        <v>42199</v>
      </c>
      <c r="E388" s="6">
        <v>40762</v>
      </c>
      <c r="F388" s="7">
        <v>117039.1</v>
      </c>
      <c r="G388" s="7">
        <v>77660.33</v>
      </c>
      <c r="H388" s="7">
        <v>62831.58</v>
      </c>
      <c r="I388" s="7">
        <v>92173.56</v>
      </c>
      <c r="J388" s="7">
        <v>39677.769999999997</v>
      </c>
      <c r="K388" s="52">
        <v>32586.9</v>
      </c>
      <c r="L388" s="24">
        <f t="shared" ref="L388:L451" si="13">L387+K388</f>
        <v>539766861.28000057</v>
      </c>
      <c r="M388" s="35">
        <f t="shared" si="12"/>
        <v>0.99520014439714777</v>
      </c>
    </row>
    <row r="389" spans="1:13">
      <c r="A389" s="5">
        <v>388</v>
      </c>
      <c r="B389" s="5" t="s">
        <v>4705</v>
      </c>
      <c r="C389" s="6">
        <v>20129</v>
      </c>
      <c r="D389" s="6">
        <v>21829</v>
      </c>
      <c r="E389" s="6">
        <v>22332</v>
      </c>
      <c r="F389" s="7">
        <v>56382.82</v>
      </c>
      <c r="G389" s="7">
        <v>43047.34</v>
      </c>
      <c r="H389" s="7">
        <v>39800.74</v>
      </c>
      <c r="I389" s="7">
        <v>43976.25</v>
      </c>
      <c r="J389" s="7">
        <v>33794.82</v>
      </c>
      <c r="K389" s="52">
        <v>31734.99</v>
      </c>
      <c r="L389" s="24">
        <f t="shared" si="13"/>
        <v>539798596.27000058</v>
      </c>
      <c r="M389" s="35">
        <f t="shared" si="12"/>
        <v>0.99525865607857178</v>
      </c>
    </row>
    <row r="390" spans="1:13">
      <c r="A390" s="5">
        <v>389</v>
      </c>
      <c r="B390" s="5" t="s">
        <v>4599</v>
      </c>
      <c r="C390" s="6">
        <v>2986</v>
      </c>
      <c r="D390" s="6">
        <v>1219</v>
      </c>
      <c r="E390" s="6">
        <v>1052</v>
      </c>
      <c r="F390" s="7">
        <v>103599.67999999999</v>
      </c>
      <c r="G390" s="7">
        <v>41164.5</v>
      </c>
      <c r="H390" s="7">
        <v>35226.019999999997</v>
      </c>
      <c r="I390" s="7">
        <v>90908.04</v>
      </c>
      <c r="J390" s="7">
        <v>35694.239999999998</v>
      </c>
      <c r="K390" s="52">
        <v>31526.97</v>
      </c>
      <c r="L390" s="24">
        <f t="shared" si="13"/>
        <v>539830123.24000061</v>
      </c>
      <c r="M390" s="35">
        <f t="shared" si="12"/>
        <v>0.99531678422119618</v>
      </c>
    </row>
    <row r="391" spans="1:13">
      <c r="A391" s="5">
        <v>390</v>
      </c>
      <c r="B391" s="5" t="s">
        <v>9006</v>
      </c>
      <c r="C391" s="6">
        <v>1454</v>
      </c>
      <c r="D391" s="6">
        <v>1461</v>
      </c>
      <c r="E391" s="6">
        <v>1429</v>
      </c>
      <c r="F391" s="7">
        <v>51980.47</v>
      </c>
      <c r="G391" s="7">
        <v>47775.39</v>
      </c>
      <c r="H391" s="7">
        <v>44111.27</v>
      </c>
      <c r="I391" s="7">
        <v>35608.080000000002</v>
      </c>
      <c r="J391" s="7">
        <v>32738.34</v>
      </c>
      <c r="K391" s="52">
        <v>31472.07</v>
      </c>
      <c r="L391" s="24">
        <f t="shared" si="13"/>
        <v>539861595.31000066</v>
      </c>
      <c r="M391" s="35">
        <f t="shared" si="12"/>
        <v>0.99537481114143778</v>
      </c>
    </row>
    <row r="392" spans="1:13">
      <c r="A392" s="5">
        <v>391</v>
      </c>
      <c r="B392" s="5" t="s">
        <v>7901</v>
      </c>
      <c r="C392" s="6">
        <v>14172</v>
      </c>
      <c r="D392" s="6">
        <v>12075</v>
      </c>
      <c r="E392" s="6">
        <v>12408</v>
      </c>
      <c r="F392" s="7">
        <v>66499.87</v>
      </c>
      <c r="G392" s="7">
        <v>39250.879999999997</v>
      </c>
      <c r="H392" s="7">
        <v>39792.35</v>
      </c>
      <c r="I392" s="7">
        <v>49963.3</v>
      </c>
      <c r="J392" s="7">
        <v>29555.74</v>
      </c>
      <c r="K392" s="52">
        <v>31162.94</v>
      </c>
      <c r="L392" s="24">
        <f t="shared" si="13"/>
        <v>539892758.25000072</v>
      </c>
      <c r="M392" s="35">
        <f t="shared" si="12"/>
        <v>0.99543226810038177</v>
      </c>
    </row>
    <row r="393" spans="1:13">
      <c r="A393" s="5">
        <v>392</v>
      </c>
      <c r="B393" s="5" t="s">
        <v>7517</v>
      </c>
      <c r="C393" s="6">
        <v>1817</v>
      </c>
      <c r="D393" s="6">
        <v>1605</v>
      </c>
      <c r="E393" s="6">
        <v>1578</v>
      </c>
      <c r="F393" s="7">
        <v>38065.81</v>
      </c>
      <c r="G393" s="7">
        <v>35288.519999999997</v>
      </c>
      <c r="H393" s="7">
        <v>32696.13</v>
      </c>
      <c r="I393" s="7">
        <v>36134.67</v>
      </c>
      <c r="J393" s="7">
        <v>33102.870000000003</v>
      </c>
      <c r="K393" s="52">
        <v>30755.4</v>
      </c>
      <c r="L393" s="24">
        <f t="shared" si="13"/>
        <v>539923513.65000069</v>
      </c>
      <c r="M393" s="35">
        <f t="shared" si="12"/>
        <v>0.99548897365368005</v>
      </c>
    </row>
    <row r="394" spans="1:13">
      <c r="A394" s="5">
        <v>393</v>
      </c>
      <c r="B394" s="5" t="s">
        <v>10222</v>
      </c>
      <c r="C394" s="6">
        <v>9573</v>
      </c>
      <c r="D394" s="6">
        <v>10005</v>
      </c>
      <c r="E394" s="6">
        <v>10617</v>
      </c>
      <c r="F394" s="7">
        <v>45262.95</v>
      </c>
      <c r="G394" s="7">
        <v>39551.629999999997</v>
      </c>
      <c r="H394" s="7">
        <v>39162.629999999997</v>
      </c>
      <c r="I394" s="7">
        <v>34874.79</v>
      </c>
      <c r="J394" s="7">
        <v>30468.54</v>
      </c>
      <c r="K394" s="52">
        <v>30361.75</v>
      </c>
      <c r="L394" s="24">
        <f t="shared" si="13"/>
        <v>539953875.40000069</v>
      </c>
      <c r="M394" s="35">
        <f t="shared" si="12"/>
        <v>0.99554495341114879</v>
      </c>
    </row>
    <row r="395" spans="1:13">
      <c r="A395" s="5">
        <v>394</v>
      </c>
      <c r="B395" s="5" t="s">
        <v>15703</v>
      </c>
      <c r="C395" s="6">
        <v>5053</v>
      </c>
      <c r="D395" s="6">
        <v>4643</v>
      </c>
      <c r="E395" s="6">
        <v>4454</v>
      </c>
      <c r="F395" s="7">
        <v>49794.64</v>
      </c>
      <c r="G395" s="7">
        <v>35070.94</v>
      </c>
      <c r="H395" s="7">
        <v>32124.98</v>
      </c>
      <c r="I395" s="7">
        <v>46970.75</v>
      </c>
      <c r="J395" s="7">
        <v>33143.440000000002</v>
      </c>
      <c r="K395" s="52">
        <v>30316.86</v>
      </c>
      <c r="L395" s="24">
        <f t="shared" si="13"/>
        <v>539984192.26000071</v>
      </c>
      <c r="M395" s="35">
        <f t="shared" si="12"/>
        <v>0.99560085040226487</v>
      </c>
    </row>
    <row r="396" spans="1:13">
      <c r="A396" s="5">
        <v>395</v>
      </c>
      <c r="B396" s="5" t="s">
        <v>8444</v>
      </c>
      <c r="C396" s="6">
        <v>32391</v>
      </c>
      <c r="D396" s="6">
        <v>29428</v>
      </c>
      <c r="E396" s="6">
        <v>26370</v>
      </c>
      <c r="F396" s="7">
        <v>114542.3</v>
      </c>
      <c r="G396" s="7">
        <v>74658.039999999994</v>
      </c>
      <c r="H396" s="7">
        <v>58500.41</v>
      </c>
      <c r="I396" s="7">
        <v>57004.15</v>
      </c>
      <c r="J396" s="7">
        <v>37374.1</v>
      </c>
      <c r="K396" s="52">
        <v>30268.55</v>
      </c>
      <c r="L396" s="24">
        <f t="shared" si="13"/>
        <v>540014460.81000066</v>
      </c>
      <c r="M396" s="35">
        <f t="shared" si="12"/>
        <v>0.99565665832137129</v>
      </c>
    </row>
    <row r="397" spans="1:13">
      <c r="A397" s="5">
        <v>396</v>
      </c>
      <c r="B397" s="5" t="s">
        <v>8894</v>
      </c>
      <c r="C397" s="6">
        <v>212</v>
      </c>
      <c r="D397" s="6">
        <v>853</v>
      </c>
      <c r="E397" s="6">
        <v>7436</v>
      </c>
      <c r="F397" s="7">
        <v>1833.74</v>
      </c>
      <c r="G397" s="7">
        <v>3031.95</v>
      </c>
      <c r="H397" s="7">
        <v>35450.410000000003</v>
      </c>
      <c r="I397" s="7">
        <v>1600.77</v>
      </c>
      <c r="J397" s="7">
        <v>2487.39</v>
      </c>
      <c r="K397" s="52">
        <v>30229.33</v>
      </c>
      <c r="L397" s="24">
        <f t="shared" si="13"/>
        <v>540044690.1400007</v>
      </c>
      <c r="M397" s="35">
        <f t="shared" si="12"/>
        <v>0.99571239392823996</v>
      </c>
    </row>
    <row r="398" spans="1:13">
      <c r="A398" s="5">
        <v>397</v>
      </c>
      <c r="B398" s="5" t="s">
        <v>3546</v>
      </c>
      <c r="C398" s="6">
        <v>0</v>
      </c>
      <c r="D398" s="6">
        <v>99</v>
      </c>
      <c r="E398" s="6">
        <v>147</v>
      </c>
      <c r="F398" s="47"/>
      <c r="G398" s="7">
        <v>23660.84</v>
      </c>
      <c r="H398" s="7">
        <v>29758.89</v>
      </c>
      <c r="I398" s="47"/>
      <c r="J398" s="7">
        <v>23660.84</v>
      </c>
      <c r="K398" s="52">
        <v>29758.89</v>
      </c>
      <c r="L398" s="24">
        <f t="shared" si="13"/>
        <v>540074449.03000069</v>
      </c>
      <c r="M398" s="35">
        <f t="shared" si="12"/>
        <v>0.99576726215700617</v>
      </c>
    </row>
    <row r="399" spans="1:13">
      <c r="A399" s="5">
        <v>398</v>
      </c>
      <c r="B399" s="5" t="s">
        <v>8093</v>
      </c>
      <c r="C399" s="6">
        <v>19742</v>
      </c>
      <c r="D399" s="6">
        <v>19994</v>
      </c>
      <c r="E399" s="6">
        <v>18809</v>
      </c>
      <c r="F399" s="7">
        <v>77083.53</v>
      </c>
      <c r="G399" s="7">
        <v>63413.78</v>
      </c>
      <c r="H399" s="7">
        <v>54428.77</v>
      </c>
      <c r="I399" s="7">
        <v>41532.32</v>
      </c>
      <c r="J399" s="7">
        <v>34504.5</v>
      </c>
      <c r="K399" s="52">
        <v>29610.39</v>
      </c>
      <c r="L399" s="24">
        <f t="shared" si="13"/>
        <v>540104059.42000067</v>
      </c>
      <c r="M399" s="35">
        <f t="shared" si="12"/>
        <v>0.99582185658752331</v>
      </c>
    </row>
    <row r="400" spans="1:13">
      <c r="A400" s="5">
        <v>399</v>
      </c>
      <c r="B400" s="5" t="s">
        <v>5265</v>
      </c>
      <c r="C400" s="6">
        <v>676</v>
      </c>
      <c r="D400" s="6">
        <v>774</v>
      </c>
      <c r="E400" s="6">
        <v>681</v>
      </c>
      <c r="F400" s="7">
        <v>32467.24</v>
      </c>
      <c r="G400" s="7">
        <v>36760.18</v>
      </c>
      <c r="H400" s="7">
        <v>31950.15</v>
      </c>
      <c r="I400" s="7">
        <v>31142.15</v>
      </c>
      <c r="J400" s="7">
        <v>34927.599999999999</v>
      </c>
      <c r="K400" s="52">
        <v>29317.65</v>
      </c>
      <c r="L400" s="24">
        <f t="shared" si="13"/>
        <v>540133377.07000065</v>
      </c>
      <c r="M400" s="35">
        <f t="shared" si="12"/>
        <v>0.99587591127595709</v>
      </c>
    </row>
    <row r="401" spans="1:13">
      <c r="A401" s="5">
        <v>400</v>
      </c>
      <c r="B401" s="5" t="s">
        <v>4162</v>
      </c>
      <c r="C401" s="6">
        <v>2326</v>
      </c>
      <c r="D401" s="6">
        <v>2842</v>
      </c>
      <c r="E401" s="6">
        <v>362</v>
      </c>
      <c r="F401" s="7">
        <v>187509.19</v>
      </c>
      <c r="G401" s="7">
        <v>221851</v>
      </c>
      <c r="H401" s="7">
        <v>28893.119999999999</v>
      </c>
      <c r="I401" s="7">
        <v>187509.19</v>
      </c>
      <c r="J401" s="7">
        <v>220132.36</v>
      </c>
      <c r="K401" s="52">
        <v>28893.119999999999</v>
      </c>
      <c r="L401" s="24">
        <f t="shared" si="13"/>
        <v>540162270.19000065</v>
      </c>
      <c r="M401" s="35">
        <f t="shared" si="12"/>
        <v>0.99592918323327562</v>
      </c>
    </row>
    <row r="402" spans="1:13">
      <c r="A402" s="5">
        <v>401</v>
      </c>
      <c r="B402" s="5" t="s">
        <v>4557</v>
      </c>
      <c r="C402" s="6">
        <v>219</v>
      </c>
      <c r="D402" s="6">
        <v>484</v>
      </c>
      <c r="E402" s="6">
        <v>4600</v>
      </c>
      <c r="F402" s="7">
        <v>2691.51</v>
      </c>
      <c r="G402" s="7">
        <v>5563.56</v>
      </c>
      <c r="H402" s="7">
        <v>38909.82</v>
      </c>
      <c r="I402" s="7">
        <v>1977.47</v>
      </c>
      <c r="J402" s="7">
        <v>4027.08</v>
      </c>
      <c r="K402" s="52">
        <v>27948.52</v>
      </c>
      <c r="L402" s="24">
        <f t="shared" si="13"/>
        <v>540190218.71000063</v>
      </c>
      <c r="M402" s="35">
        <f t="shared" si="12"/>
        <v>0.9959807135756048</v>
      </c>
    </row>
    <row r="403" spans="1:13">
      <c r="A403" s="5">
        <v>402</v>
      </c>
      <c r="B403" s="5" t="s">
        <v>3780</v>
      </c>
      <c r="C403" s="6">
        <v>178</v>
      </c>
      <c r="D403" s="6">
        <v>461</v>
      </c>
      <c r="E403" s="6">
        <v>579</v>
      </c>
      <c r="F403" s="7">
        <v>11732.67</v>
      </c>
      <c r="G403" s="7">
        <v>30766.13</v>
      </c>
      <c r="H403" s="7">
        <v>38858.730000000003</v>
      </c>
      <c r="I403" s="7">
        <v>8341.74</v>
      </c>
      <c r="J403" s="7">
        <v>22285.71</v>
      </c>
      <c r="K403" s="52">
        <v>27800.86</v>
      </c>
      <c r="L403" s="24">
        <f t="shared" si="13"/>
        <v>540218019.57000065</v>
      </c>
      <c r="M403" s="35">
        <f t="shared" si="12"/>
        <v>0.99603197166844282</v>
      </c>
    </row>
    <row r="404" spans="1:13">
      <c r="A404" s="5">
        <v>403</v>
      </c>
      <c r="B404" s="5" t="s">
        <v>4076</v>
      </c>
      <c r="C404" s="6">
        <v>317</v>
      </c>
      <c r="D404" s="6">
        <v>400</v>
      </c>
      <c r="E404" s="6">
        <v>479</v>
      </c>
      <c r="F404" s="7">
        <v>23483.22</v>
      </c>
      <c r="G404" s="7">
        <v>29134.38</v>
      </c>
      <c r="H404" s="7">
        <v>30251.16</v>
      </c>
      <c r="I404" s="7">
        <v>20706</v>
      </c>
      <c r="J404" s="7">
        <v>25712.54</v>
      </c>
      <c r="K404" s="52">
        <v>26998.5</v>
      </c>
      <c r="L404" s="24">
        <f t="shared" si="13"/>
        <v>540245018.07000065</v>
      </c>
      <c r="M404" s="35">
        <f t="shared" si="12"/>
        <v>0.99608175040260738</v>
      </c>
    </row>
    <row r="405" spans="1:13">
      <c r="A405" s="5">
        <v>404</v>
      </c>
      <c r="B405" s="5" t="s">
        <v>7534</v>
      </c>
      <c r="C405" s="6">
        <v>7972</v>
      </c>
      <c r="D405" s="6">
        <v>8839</v>
      </c>
      <c r="E405" s="6">
        <v>9472</v>
      </c>
      <c r="F405" s="7">
        <v>75130.100000000006</v>
      </c>
      <c r="G405" s="7">
        <v>66049.23</v>
      </c>
      <c r="H405" s="7">
        <v>63681.33</v>
      </c>
      <c r="I405" s="7">
        <v>33906.04</v>
      </c>
      <c r="J405" s="7">
        <v>28498.22</v>
      </c>
      <c r="K405" s="52">
        <v>26858.46</v>
      </c>
      <c r="L405" s="24">
        <f t="shared" si="13"/>
        <v>540271876.53000069</v>
      </c>
      <c r="M405" s="35">
        <f t="shared" si="12"/>
        <v>0.99613127093672638</v>
      </c>
    </row>
    <row r="406" spans="1:13">
      <c r="A406" s="5">
        <v>405</v>
      </c>
      <c r="B406" s="5" t="s">
        <v>7696</v>
      </c>
      <c r="C406" s="6">
        <v>7752</v>
      </c>
      <c r="D406" s="6">
        <v>7528</v>
      </c>
      <c r="E406" s="6">
        <v>8595</v>
      </c>
      <c r="F406" s="7">
        <v>48617.06</v>
      </c>
      <c r="G406" s="7">
        <v>34041.800000000003</v>
      </c>
      <c r="H406" s="7">
        <v>36256.92</v>
      </c>
      <c r="I406" s="7">
        <v>35927.040000000001</v>
      </c>
      <c r="J406" s="7">
        <v>25205.37</v>
      </c>
      <c r="K406" s="52">
        <v>26835.360000000001</v>
      </c>
      <c r="L406" s="24">
        <f t="shared" si="13"/>
        <v>540298711.8900007</v>
      </c>
      <c r="M406" s="35">
        <f t="shared" si="12"/>
        <v>0.99618074888000663</v>
      </c>
    </row>
    <row r="407" spans="1:13">
      <c r="A407" s="5">
        <v>406</v>
      </c>
      <c r="B407" s="5" t="s">
        <v>6971</v>
      </c>
      <c r="C407" s="6">
        <v>8950</v>
      </c>
      <c r="D407" s="6">
        <v>9334</v>
      </c>
      <c r="E407" s="6">
        <v>8462</v>
      </c>
      <c r="F407" s="7">
        <v>55781.51</v>
      </c>
      <c r="G407" s="7">
        <v>39425.699999999997</v>
      </c>
      <c r="H407" s="7">
        <v>30774.46</v>
      </c>
      <c r="I407" s="7">
        <v>48684.12</v>
      </c>
      <c r="J407" s="7">
        <v>34224.870000000003</v>
      </c>
      <c r="K407" s="52">
        <v>26667.88</v>
      </c>
      <c r="L407" s="24">
        <f t="shared" si="13"/>
        <v>540325379.7700007</v>
      </c>
      <c r="M407" s="35">
        <f t="shared" si="12"/>
        <v>0.99622991803048733</v>
      </c>
    </row>
    <row r="408" spans="1:13">
      <c r="A408" s="5">
        <v>407</v>
      </c>
      <c r="B408" s="5" t="s">
        <v>19473</v>
      </c>
      <c r="C408" s="6">
        <v>4683</v>
      </c>
      <c r="D408" s="6">
        <v>4471</v>
      </c>
      <c r="E408" s="6">
        <v>3787</v>
      </c>
      <c r="F408" s="7">
        <v>44441.55</v>
      </c>
      <c r="G408" s="7">
        <v>36332.65</v>
      </c>
      <c r="H408" s="7">
        <v>29013.56</v>
      </c>
      <c r="I408" s="7">
        <v>41147.32</v>
      </c>
      <c r="J408" s="7">
        <v>33394.6</v>
      </c>
      <c r="K408" s="52">
        <v>26582.32</v>
      </c>
      <c r="L408" s="24">
        <f t="shared" si="13"/>
        <v>540351962.09000075</v>
      </c>
      <c r="M408" s="35">
        <f t="shared" si="12"/>
        <v>0.99627892942892649</v>
      </c>
    </row>
    <row r="409" spans="1:13">
      <c r="A409" s="5">
        <v>408</v>
      </c>
      <c r="B409" s="5" t="s">
        <v>7280</v>
      </c>
      <c r="C409" s="6">
        <v>4046</v>
      </c>
      <c r="D409" s="6">
        <v>3913</v>
      </c>
      <c r="E409" s="6">
        <v>1293</v>
      </c>
      <c r="F409" s="7">
        <v>65397.57</v>
      </c>
      <c r="G409" s="7">
        <v>63332.71</v>
      </c>
      <c r="H409" s="7">
        <v>27810.65</v>
      </c>
      <c r="I409" s="7">
        <v>62881.14</v>
      </c>
      <c r="J409" s="7">
        <v>59681.17</v>
      </c>
      <c r="K409" s="52">
        <v>26562.22</v>
      </c>
      <c r="L409" s="24">
        <f t="shared" si="13"/>
        <v>540378524.31000078</v>
      </c>
      <c r="M409" s="35">
        <f t="shared" si="12"/>
        <v>0.99632790376780467</v>
      </c>
    </row>
    <row r="410" spans="1:13">
      <c r="A410" s="5">
        <v>409</v>
      </c>
      <c r="B410" s="5" t="s">
        <v>8460</v>
      </c>
      <c r="C410" s="6">
        <v>15021</v>
      </c>
      <c r="D410" s="6">
        <v>15255</v>
      </c>
      <c r="E410" s="6">
        <v>15488</v>
      </c>
      <c r="F410" s="7">
        <v>73821.02</v>
      </c>
      <c r="G410" s="7">
        <v>62906.63</v>
      </c>
      <c r="H410" s="7">
        <v>59048.52</v>
      </c>
      <c r="I410" s="7">
        <v>32677.71</v>
      </c>
      <c r="J410" s="7">
        <v>27685.599999999999</v>
      </c>
      <c r="K410" s="52">
        <v>26516.15</v>
      </c>
      <c r="L410" s="24">
        <f t="shared" si="13"/>
        <v>540405040.46000075</v>
      </c>
      <c r="M410" s="35">
        <f t="shared" si="12"/>
        <v>0.99637679316469396</v>
      </c>
    </row>
    <row r="411" spans="1:13">
      <c r="A411" s="5">
        <v>410</v>
      </c>
      <c r="B411" s="5" t="s">
        <v>10197</v>
      </c>
      <c r="C411" s="6">
        <v>4811</v>
      </c>
      <c r="D411" s="6">
        <v>4783</v>
      </c>
      <c r="E411" s="6">
        <v>3587</v>
      </c>
      <c r="F411" s="7">
        <v>73553.289999999994</v>
      </c>
      <c r="G411" s="7">
        <v>68813.09</v>
      </c>
      <c r="H411" s="7">
        <v>49131.08</v>
      </c>
      <c r="I411" s="7">
        <v>37915.589999999997</v>
      </c>
      <c r="J411" s="7">
        <v>36746.92</v>
      </c>
      <c r="K411" s="52">
        <v>26314.720000000001</v>
      </c>
      <c r="L411" s="24">
        <f t="shared" si="13"/>
        <v>540431355.18000078</v>
      </c>
      <c r="M411" s="35">
        <f t="shared" si="12"/>
        <v>0.99642531117315736</v>
      </c>
    </row>
    <row r="412" spans="1:13">
      <c r="A412" s="5">
        <v>411</v>
      </c>
      <c r="B412" s="5" t="s">
        <v>4138</v>
      </c>
      <c r="C412" s="6">
        <v>13978</v>
      </c>
      <c r="D412" s="6">
        <v>15019</v>
      </c>
      <c r="E412" s="6">
        <v>15232</v>
      </c>
      <c r="F412" s="7">
        <v>40009.519999999997</v>
      </c>
      <c r="G412" s="7">
        <v>32798.5</v>
      </c>
      <c r="H412" s="7">
        <v>31955.01</v>
      </c>
      <c r="I412" s="7">
        <v>32032.17</v>
      </c>
      <c r="J412" s="7">
        <v>26764.3</v>
      </c>
      <c r="K412" s="52">
        <v>26052.18</v>
      </c>
      <c r="L412" s="24">
        <f t="shared" si="13"/>
        <v>540457407.36000073</v>
      </c>
      <c r="M412" s="35">
        <f t="shared" si="12"/>
        <v>0.99647334512106644</v>
      </c>
    </row>
    <row r="413" spans="1:13">
      <c r="A413" s="5">
        <v>412</v>
      </c>
      <c r="B413" s="5" t="s">
        <v>6443</v>
      </c>
      <c r="C413" s="6">
        <v>5975</v>
      </c>
      <c r="D413" s="6">
        <v>7751</v>
      </c>
      <c r="E413" s="6">
        <v>4706</v>
      </c>
      <c r="F413" s="7">
        <v>45993.46</v>
      </c>
      <c r="G413" s="7">
        <v>48802.21</v>
      </c>
      <c r="H413" s="7">
        <v>35305.730000000003</v>
      </c>
      <c r="I413" s="7">
        <v>34605.050000000003</v>
      </c>
      <c r="J413" s="7">
        <v>35038.57</v>
      </c>
      <c r="K413" s="52">
        <v>25941.42</v>
      </c>
      <c r="L413" s="24">
        <f t="shared" si="13"/>
        <v>540483348.78000069</v>
      </c>
      <c r="M413" s="35">
        <f t="shared" si="12"/>
        <v>0.99652117485420089</v>
      </c>
    </row>
    <row r="414" spans="1:13">
      <c r="A414" s="5">
        <v>413</v>
      </c>
      <c r="B414" s="5" t="s">
        <v>4321</v>
      </c>
      <c r="C414" s="6">
        <v>696</v>
      </c>
      <c r="D414" s="6">
        <v>424</v>
      </c>
      <c r="E414" s="6">
        <v>2121</v>
      </c>
      <c r="F414" s="7">
        <v>12054.27</v>
      </c>
      <c r="G414" s="7">
        <v>6599.42</v>
      </c>
      <c r="H414" s="7">
        <v>35954.26</v>
      </c>
      <c r="I414" s="7">
        <v>8681.44</v>
      </c>
      <c r="J414" s="7">
        <v>4881.88</v>
      </c>
      <c r="K414" s="52">
        <v>25937.26</v>
      </c>
      <c r="L414" s="24">
        <f t="shared" si="13"/>
        <v>540509286.04000068</v>
      </c>
      <c r="M414" s="35">
        <f t="shared" si="12"/>
        <v>0.99656899691729683</v>
      </c>
    </row>
    <row r="415" spans="1:13">
      <c r="A415" s="5">
        <v>414</v>
      </c>
      <c r="B415" s="5" t="s">
        <v>8190</v>
      </c>
      <c r="C415" s="6">
        <v>7985</v>
      </c>
      <c r="D415" s="6">
        <v>7928</v>
      </c>
      <c r="E415" s="6">
        <v>6539</v>
      </c>
      <c r="F415" s="7">
        <v>52305.11</v>
      </c>
      <c r="G415" s="7">
        <v>45095.51</v>
      </c>
      <c r="H415" s="7">
        <v>35355.519999999997</v>
      </c>
      <c r="I415" s="7">
        <v>38462.32</v>
      </c>
      <c r="J415" s="7">
        <v>32636.93</v>
      </c>
      <c r="K415" s="52">
        <v>25896.5</v>
      </c>
      <c r="L415" s="24">
        <f t="shared" si="13"/>
        <v>540535182.54000068</v>
      </c>
      <c r="M415" s="35">
        <f t="shared" si="12"/>
        <v>0.99661674382876575</v>
      </c>
    </row>
    <row r="416" spans="1:13">
      <c r="A416" s="5">
        <v>415</v>
      </c>
      <c r="B416" s="5" t="s">
        <v>5937</v>
      </c>
      <c r="C416" s="6">
        <v>990</v>
      </c>
      <c r="D416" s="6">
        <v>13378</v>
      </c>
      <c r="E416" s="6">
        <v>18451</v>
      </c>
      <c r="F416" s="7">
        <v>2698.2</v>
      </c>
      <c r="G416" s="7">
        <v>25386.2</v>
      </c>
      <c r="H416" s="7">
        <v>30225.34</v>
      </c>
      <c r="I416" s="7">
        <v>2080.83</v>
      </c>
      <c r="J416" s="7">
        <v>21563.83</v>
      </c>
      <c r="K416" s="52">
        <v>25664</v>
      </c>
      <c r="L416" s="24">
        <f t="shared" si="13"/>
        <v>540560846.54000068</v>
      </c>
      <c r="M416" s="35">
        <f t="shared" si="12"/>
        <v>0.99666406206620861</v>
      </c>
    </row>
    <row r="417" spans="1:13">
      <c r="A417" s="5">
        <v>416</v>
      </c>
      <c r="B417" s="5" t="s">
        <v>7753</v>
      </c>
      <c r="C417" s="6">
        <v>18135</v>
      </c>
      <c r="D417" s="6">
        <v>16912</v>
      </c>
      <c r="E417" s="6">
        <v>15887</v>
      </c>
      <c r="F417" s="7">
        <v>94217.91</v>
      </c>
      <c r="G417" s="7">
        <v>67265.649999999994</v>
      </c>
      <c r="H417" s="7">
        <v>56929.05</v>
      </c>
      <c r="I417" s="7">
        <v>43503.199999999997</v>
      </c>
      <c r="J417" s="7">
        <v>30730.63</v>
      </c>
      <c r="K417" s="52">
        <v>25334.45</v>
      </c>
      <c r="L417" s="24">
        <f t="shared" si="13"/>
        <v>540586180.99000072</v>
      </c>
      <c r="M417" s="35">
        <f t="shared" si="12"/>
        <v>0.99671077269278996</v>
      </c>
    </row>
    <row r="418" spans="1:13">
      <c r="A418" s="5">
        <v>417</v>
      </c>
      <c r="B418" s="5" t="s">
        <v>14990</v>
      </c>
      <c r="C418" s="6">
        <v>8567</v>
      </c>
      <c r="D418" s="6">
        <v>9624</v>
      </c>
      <c r="E418" s="6">
        <v>9527</v>
      </c>
      <c r="F418" s="7">
        <v>43030.32</v>
      </c>
      <c r="G418" s="7">
        <v>33629.01</v>
      </c>
      <c r="H418" s="7">
        <v>30192.080000000002</v>
      </c>
      <c r="I418" s="7">
        <v>35977.949999999997</v>
      </c>
      <c r="J418" s="7">
        <v>28107.19</v>
      </c>
      <c r="K418" s="52">
        <v>25185.69</v>
      </c>
      <c r="L418" s="24">
        <f t="shared" si="13"/>
        <v>540611366.68000078</v>
      </c>
      <c r="M418" s="35">
        <f t="shared" si="12"/>
        <v>0.99675720904174514</v>
      </c>
    </row>
    <row r="419" spans="1:13">
      <c r="A419" s="5">
        <v>418</v>
      </c>
      <c r="B419" s="5" t="s">
        <v>4044</v>
      </c>
      <c r="C419" s="6">
        <v>467</v>
      </c>
      <c r="D419" s="6">
        <v>354</v>
      </c>
      <c r="E419" s="6">
        <v>160</v>
      </c>
      <c r="F419" s="7">
        <v>78231.56</v>
      </c>
      <c r="G419" s="7">
        <v>58905.53</v>
      </c>
      <c r="H419" s="7">
        <v>25129.360000000001</v>
      </c>
      <c r="I419" s="7">
        <v>78231.56</v>
      </c>
      <c r="J419" s="7">
        <v>58905.53</v>
      </c>
      <c r="K419" s="52">
        <v>25129.360000000001</v>
      </c>
      <c r="L419" s="24">
        <f t="shared" si="13"/>
        <v>540636496.0400008</v>
      </c>
      <c r="M419" s="35">
        <f t="shared" si="12"/>
        <v>0.99680354153174144</v>
      </c>
    </row>
    <row r="420" spans="1:13">
      <c r="A420" s="5">
        <v>419</v>
      </c>
      <c r="B420" s="5" t="s">
        <v>7492</v>
      </c>
      <c r="C420" s="6">
        <v>14060</v>
      </c>
      <c r="D420" s="6">
        <v>11311</v>
      </c>
      <c r="E420" s="6">
        <v>11947</v>
      </c>
      <c r="F420" s="7">
        <v>53129.21</v>
      </c>
      <c r="G420" s="7">
        <v>31541.25</v>
      </c>
      <c r="H420" s="7">
        <v>30637.57</v>
      </c>
      <c r="I420" s="7">
        <v>41672.6</v>
      </c>
      <c r="J420" s="7">
        <v>24699.84</v>
      </c>
      <c r="K420" s="52">
        <v>24394.92</v>
      </c>
      <c r="L420" s="24">
        <f t="shared" si="13"/>
        <v>540660890.96000075</v>
      </c>
      <c r="M420" s="35">
        <f t="shared" si="12"/>
        <v>0.99684851989119272</v>
      </c>
    </row>
    <row r="421" spans="1:13">
      <c r="A421" s="5">
        <v>420</v>
      </c>
      <c r="B421" s="5" t="s">
        <v>6343</v>
      </c>
      <c r="C421" s="6">
        <v>16035</v>
      </c>
      <c r="D421" s="6">
        <v>15780</v>
      </c>
      <c r="E421" s="6">
        <v>17837</v>
      </c>
      <c r="F421" s="7">
        <v>44745.82</v>
      </c>
      <c r="G421" s="7">
        <v>29405.46</v>
      </c>
      <c r="H421" s="7">
        <v>28818.42</v>
      </c>
      <c r="I421" s="7">
        <v>37594.54</v>
      </c>
      <c r="J421" s="7">
        <v>24748.38</v>
      </c>
      <c r="K421" s="52">
        <v>24360.93</v>
      </c>
      <c r="L421" s="24">
        <f t="shared" si="13"/>
        <v>540685251.8900007</v>
      </c>
      <c r="M421" s="35">
        <f t="shared" si="12"/>
        <v>0.99689343558126697</v>
      </c>
    </row>
    <row r="422" spans="1:13">
      <c r="A422" s="5">
        <v>421</v>
      </c>
      <c r="B422" s="5" t="s">
        <v>4854</v>
      </c>
      <c r="C422" s="6">
        <v>83</v>
      </c>
      <c r="D422" s="6">
        <v>151</v>
      </c>
      <c r="E422" s="6">
        <v>246</v>
      </c>
      <c r="F422" s="7">
        <v>6830.87</v>
      </c>
      <c r="G422" s="7">
        <v>15281.64</v>
      </c>
      <c r="H422" s="7">
        <v>24345.06</v>
      </c>
      <c r="I422" s="7">
        <v>6830.87</v>
      </c>
      <c r="J422" s="7">
        <v>15281.64</v>
      </c>
      <c r="K422" s="52">
        <v>24345.06</v>
      </c>
      <c r="L422" s="24">
        <f t="shared" si="13"/>
        <v>540709596.95000064</v>
      </c>
      <c r="M422" s="35">
        <f t="shared" si="12"/>
        <v>0.99693832201088184</v>
      </c>
    </row>
    <row r="423" spans="1:13">
      <c r="A423" s="5">
        <v>422</v>
      </c>
      <c r="B423" s="5" t="s">
        <v>8830</v>
      </c>
      <c r="C423" s="6">
        <v>2106</v>
      </c>
      <c r="D423" s="6">
        <v>1966</v>
      </c>
      <c r="E423" s="6">
        <v>2306</v>
      </c>
      <c r="F423" s="7">
        <v>26547.4</v>
      </c>
      <c r="G423" s="7">
        <v>23674.05</v>
      </c>
      <c r="H423" s="7">
        <v>25604.1</v>
      </c>
      <c r="I423" s="7">
        <v>25814.22</v>
      </c>
      <c r="J423" s="7">
        <v>22751.32</v>
      </c>
      <c r="K423" s="52">
        <v>24200.25</v>
      </c>
      <c r="L423" s="24">
        <f t="shared" si="13"/>
        <v>540733797.20000064</v>
      </c>
      <c r="M423" s="35">
        <f t="shared" si="12"/>
        <v>0.99698294144571953</v>
      </c>
    </row>
    <row r="424" spans="1:13">
      <c r="A424" s="5">
        <v>423</v>
      </c>
      <c r="B424" s="5" t="s">
        <v>8608</v>
      </c>
      <c r="C424" s="6">
        <v>14870</v>
      </c>
      <c r="D424" s="6">
        <v>11312</v>
      </c>
      <c r="E424" s="6">
        <v>11704</v>
      </c>
      <c r="F424" s="7">
        <v>48843.27</v>
      </c>
      <c r="G424" s="7">
        <v>28909.05</v>
      </c>
      <c r="H424" s="7">
        <v>25348.37</v>
      </c>
      <c r="I424" s="7">
        <v>45807.4</v>
      </c>
      <c r="J424" s="7">
        <v>27052.62</v>
      </c>
      <c r="K424" s="52">
        <v>23985.99</v>
      </c>
      <c r="L424" s="24">
        <f t="shared" si="13"/>
        <v>540757783.19000065</v>
      </c>
      <c r="M424" s="35">
        <f t="shared" si="12"/>
        <v>0.99702716583669992</v>
      </c>
    </row>
    <row r="425" spans="1:13">
      <c r="A425" s="5">
        <v>424</v>
      </c>
      <c r="B425" s="5" t="s">
        <v>8136</v>
      </c>
      <c r="C425" s="6">
        <v>2456</v>
      </c>
      <c r="D425" s="6">
        <v>2105</v>
      </c>
      <c r="E425" s="6">
        <v>1989</v>
      </c>
      <c r="F425" s="7">
        <v>37309.480000000003</v>
      </c>
      <c r="G425" s="7">
        <v>30833.17</v>
      </c>
      <c r="H425" s="7">
        <v>29962.25</v>
      </c>
      <c r="I425" s="7">
        <v>27233.21</v>
      </c>
      <c r="J425" s="7">
        <v>22802.16</v>
      </c>
      <c r="K425" s="52">
        <v>23862.31</v>
      </c>
      <c r="L425" s="24">
        <f t="shared" si="13"/>
        <v>540781645.5000006</v>
      </c>
      <c r="M425" s="35">
        <f t="shared" si="12"/>
        <v>0.99707116219153602</v>
      </c>
    </row>
    <row r="426" spans="1:13">
      <c r="A426" s="5">
        <v>425</v>
      </c>
      <c r="B426" s="5" t="s">
        <v>8664</v>
      </c>
      <c r="C426" s="6">
        <v>26477</v>
      </c>
      <c r="D426" s="6">
        <v>20370</v>
      </c>
      <c r="E426" s="6">
        <v>18527</v>
      </c>
      <c r="F426" s="7">
        <v>127117.24</v>
      </c>
      <c r="G426" s="7">
        <v>82848.679999999993</v>
      </c>
      <c r="H426" s="7">
        <v>70329.03</v>
      </c>
      <c r="I426" s="7">
        <v>42732.44</v>
      </c>
      <c r="J426" s="7">
        <v>28011.09</v>
      </c>
      <c r="K426" s="52">
        <v>23809.99</v>
      </c>
      <c r="L426" s="24">
        <f t="shared" si="13"/>
        <v>540805455.49000061</v>
      </c>
      <c r="M426" s="35">
        <f t="shared" si="12"/>
        <v>0.99711506208088807</v>
      </c>
    </row>
    <row r="427" spans="1:13">
      <c r="A427" s="5">
        <v>426</v>
      </c>
      <c r="B427" s="5" t="s">
        <v>4399</v>
      </c>
      <c r="C427" s="6">
        <v>736</v>
      </c>
      <c r="D427" s="6">
        <v>482</v>
      </c>
      <c r="E427" s="6">
        <v>906</v>
      </c>
      <c r="F427" s="7">
        <v>25169.88</v>
      </c>
      <c r="G427" s="7">
        <v>16702.16</v>
      </c>
      <c r="H427" s="7">
        <v>31301.78</v>
      </c>
      <c r="I427" s="7">
        <v>18939.89</v>
      </c>
      <c r="J427" s="7">
        <v>12704.81</v>
      </c>
      <c r="K427" s="52">
        <v>23229.85</v>
      </c>
      <c r="L427" s="24">
        <f t="shared" si="13"/>
        <v>540828685.34000063</v>
      </c>
      <c r="M427" s="35">
        <f t="shared" si="12"/>
        <v>0.99715789233174768</v>
      </c>
    </row>
    <row r="428" spans="1:13">
      <c r="A428" s="5">
        <v>427</v>
      </c>
      <c r="B428" s="5" t="s">
        <v>5230</v>
      </c>
      <c r="C428" s="6">
        <v>8569</v>
      </c>
      <c r="D428" s="6">
        <v>8267</v>
      </c>
      <c r="E428" s="6">
        <v>8262</v>
      </c>
      <c r="F428" s="7">
        <v>33790.85</v>
      </c>
      <c r="G428" s="7">
        <v>27111.29</v>
      </c>
      <c r="H428" s="7">
        <v>25341.7</v>
      </c>
      <c r="I428" s="7">
        <v>29845.82</v>
      </c>
      <c r="J428" s="7">
        <v>24011.22</v>
      </c>
      <c r="K428" s="52">
        <v>22470.3</v>
      </c>
      <c r="L428" s="24">
        <f t="shared" si="13"/>
        <v>540851155.64000058</v>
      </c>
      <c r="M428" s="35">
        <f t="shared" si="12"/>
        <v>0.99719932215526741</v>
      </c>
    </row>
    <row r="429" spans="1:13">
      <c r="A429" s="5">
        <v>428</v>
      </c>
      <c r="B429" s="5" t="s">
        <v>4052</v>
      </c>
      <c r="C429" s="6">
        <v>37</v>
      </c>
      <c r="D429" s="6">
        <v>122</v>
      </c>
      <c r="E429" s="6">
        <v>110</v>
      </c>
      <c r="F429" s="7">
        <v>11707.32</v>
      </c>
      <c r="G429" s="7">
        <v>29888.57</v>
      </c>
      <c r="H429" s="7">
        <v>23247.84</v>
      </c>
      <c r="I429" s="7">
        <v>11707.32</v>
      </c>
      <c r="J429" s="7">
        <v>29888.57</v>
      </c>
      <c r="K429" s="52">
        <v>22238.82</v>
      </c>
      <c r="L429" s="24">
        <f t="shared" si="13"/>
        <v>540873394.46000063</v>
      </c>
      <c r="M429" s="35">
        <f t="shared" si="12"/>
        <v>0.99724032518539563</v>
      </c>
    </row>
    <row r="430" spans="1:13">
      <c r="A430" s="5">
        <v>429</v>
      </c>
      <c r="B430" s="5" t="s">
        <v>5823</v>
      </c>
      <c r="C430" s="6">
        <v>14932</v>
      </c>
      <c r="D430" s="6">
        <v>18472</v>
      </c>
      <c r="E430" s="6">
        <v>23472</v>
      </c>
      <c r="F430" s="7">
        <v>39006.65</v>
      </c>
      <c r="G430" s="7">
        <v>34832.379999999997</v>
      </c>
      <c r="H430" s="7">
        <v>41389.89</v>
      </c>
      <c r="I430" s="7">
        <v>21111.35</v>
      </c>
      <c r="J430" s="7">
        <v>18067.47</v>
      </c>
      <c r="K430" s="52">
        <v>21505.05</v>
      </c>
      <c r="L430" s="24">
        <f t="shared" si="13"/>
        <v>540894899.51000059</v>
      </c>
      <c r="M430" s="35">
        <f t="shared" si="12"/>
        <v>0.99727997532029733</v>
      </c>
    </row>
    <row r="431" spans="1:13">
      <c r="A431" s="5">
        <v>430</v>
      </c>
      <c r="B431" s="5" t="s">
        <v>13116</v>
      </c>
      <c r="C431" s="6">
        <v>12816</v>
      </c>
      <c r="D431" s="6">
        <v>11615</v>
      </c>
      <c r="E431" s="6">
        <v>11293</v>
      </c>
      <c r="F431" s="7">
        <v>77257.7</v>
      </c>
      <c r="G431" s="7">
        <v>57703.519999999997</v>
      </c>
      <c r="H431" s="7">
        <v>51688.61</v>
      </c>
      <c r="I431" s="7">
        <v>30536.81</v>
      </c>
      <c r="J431" s="7">
        <v>21625.88</v>
      </c>
      <c r="K431" s="52">
        <v>21198.080000000002</v>
      </c>
      <c r="L431" s="24">
        <f t="shared" si="13"/>
        <v>540916097.59000063</v>
      </c>
      <c r="M431" s="35">
        <f t="shared" si="12"/>
        <v>0.99731905947642152</v>
      </c>
    </row>
    <row r="432" spans="1:13">
      <c r="A432" s="5">
        <v>431</v>
      </c>
      <c r="B432" s="5" t="s">
        <v>5828</v>
      </c>
      <c r="C432" s="6">
        <v>752</v>
      </c>
      <c r="D432" s="6">
        <v>876</v>
      </c>
      <c r="E432" s="6">
        <v>1355</v>
      </c>
      <c r="F432" s="7">
        <v>17341.47</v>
      </c>
      <c r="G432" s="7">
        <v>15992.19</v>
      </c>
      <c r="H432" s="7">
        <v>28556.69</v>
      </c>
      <c r="I432" s="7">
        <v>12848.55</v>
      </c>
      <c r="J432" s="7">
        <v>11327.52</v>
      </c>
      <c r="K432" s="52">
        <v>20929.46</v>
      </c>
      <c r="L432" s="24">
        <f t="shared" si="13"/>
        <v>540937027.05000067</v>
      </c>
      <c r="M432" s="35">
        <f t="shared" si="12"/>
        <v>0.99735764836193563</v>
      </c>
    </row>
    <row r="433" spans="1:13">
      <c r="A433" s="5">
        <v>432</v>
      </c>
      <c r="B433" s="5" t="s">
        <v>6146</v>
      </c>
      <c r="C433" s="6">
        <v>19501</v>
      </c>
      <c r="D433" s="6">
        <v>19349</v>
      </c>
      <c r="E433" s="6">
        <v>19330</v>
      </c>
      <c r="F433" s="7">
        <v>40382.79</v>
      </c>
      <c r="G433" s="7">
        <v>25445.64</v>
      </c>
      <c r="H433" s="7">
        <v>24163.45</v>
      </c>
      <c r="I433" s="7">
        <v>34496.25</v>
      </c>
      <c r="J433" s="7">
        <v>21599.38</v>
      </c>
      <c r="K433" s="52">
        <v>20641.71</v>
      </c>
      <c r="L433" s="24">
        <f t="shared" si="13"/>
        <v>540957668.76000071</v>
      </c>
      <c r="M433" s="35">
        <f t="shared" si="12"/>
        <v>0.99739570670572486</v>
      </c>
    </row>
    <row r="434" spans="1:13">
      <c r="A434" s="5">
        <v>433</v>
      </c>
      <c r="B434" s="5" t="s">
        <v>6130</v>
      </c>
      <c r="C434" s="6">
        <v>20094</v>
      </c>
      <c r="D434" s="6">
        <v>15796</v>
      </c>
      <c r="E434" s="6">
        <v>14118</v>
      </c>
      <c r="F434" s="7">
        <v>51396.56</v>
      </c>
      <c r="G434" s="7">
        <v>29006.2</v>
      </c>
      <c r="H434" s="7">
        <v>23425.58</v>
      </c>
      <c r="I434" s="7">
        <v>45224.5</v>
      </c>
      <c r="J434" s="7">
        <v>25384.41</v>
      </c>
      <c r="K434" s="52">
        <v>20505.96</v>
      </c>
      <c r="L434" s="24">
        <f t="shared" si="13"/>
        <v>540978174.72000074</v>
      </c>
      <c r="M434" s="35">
        <f t="shared" si="12"/>
        <v>0.99743351475919562</v>
      </c>
    </row>
    <row r="435" spans="1:13">
      <c r="A435" s="5">
        <v>434</v>
      </c>
      <c r="B435" s="5" t="s">
        <v>11984</v>
      </c>
      <c r="C435" s="6">
        <v>1337</v>
      </c>
      <c r="D435" s="6">
        <v>1225</v>
      </c>
      <c r="E435" s="6">
        <v>1443</v>
      </c>
      <c r="F435" s="7">
        <v>28601.98</v>
      </c>
      <c r="G435" s="7">
        <v>23188.23</v>
      </c>
      <c r="H435" s="7">
        <v>26142.959999999999</v>
      </c>
      <c r="I435" s="7">
        <v>21732.27</v>
      </c>
      <c r="J435" s="7">
        <v>17304.72</v>
      </c>
      <c r="K435" s="52">
        <v>20321.310000000001</v>
      </c>
      <c r="L435" s="24">
        <f t="shared" si="13"/>
        <v>540998496.03000069</v>
      </c>
      <c r="M435" s="35">
        <f t="shared" si="12"/>
        <v>0.99747098236252041</v>
      </c>
    </row>
    <row r="436" spans="1:13">
      <c r="A436" s="5">
        <v>435</v>
      </c>
      <c r="B436" s="5" t="s">
        <v>9322</v>
      </c>
      <c r="C436" s="6">
        <v>13725</v>
      </c>
      <c r="D436" s="6">
        <v>13412</v>
      </c>
      <c r="E436" s="6">
        <v>14016</v>
      </c>
      <c r="F436" s="7">
        <v>56871.58</v>
      </c>
      <c r="G436" s="7">
        <v>39728.379999999997</v>
      </c>
      <c r="H436" s="7">
        <v>38094.53</v>
      </c>
      <c r="I436" s="7">
        <v>30157.38</v>
      </c>
      <c r="J436" s="7">
        <v>20375.310000000001</v>
      </c>
      <c r="K436" s="52">
        <v>19978.14</v>
      </c>
      <c r="L436" s="24">
        <f t="shared" si="13"/>
        <v>541018474.17000067</v>
      </c>
      <c r="M436" s="35">
        <f t="shared" si="12"/>
        <v>0.99750781724298265</v>
      </c>
    </row>
    <row r="437" spans="1:13">
      <c r="A437" s="5">
        <v>436</v>
      </c>
      <c r="B437" s="5" t="s">
        <v>11867</v>
      </c>
      <c r="C437" s="6">
        <v>3296</v>
      </c>
      <c r="D437" s="6">
        <v>3513</v>
      </c>
      <c r="E437" s="6">
        <v>3310</v>
      </c>
      <c r="F437" s="7">
        <v>34323.730000000003</v>
      </c>
      <c r="G437" s="7">
        <v>33491.94</v>
      </c>
      <c r="H437" s="7">
        <v>21315.51</v>
      </c>
      <c r="I437" s="7">
        <v>32077.55</v>
      </c>
      <c r="J437" s="7">
        <v>31075.8</v>
      </c>
      <c r="K437" s="52">
        <v>19720.97</v>
      </c>
      <c r="L437" s="24">
        <f t="shared" si="13"/>
        <v>541038195.1400007</v>
      </c>
      <c r="M437" s="35">
        <f t="shared" si="12"/>
        <v>0.99754417796387829</v>
      </c>
    </row>
    <row r="438" spans="1:13">
      <c r="A438" s="5">
        <v>437</v>
      </c>
      <c r="B438" s="5" t="s">
        <v>5130</v>
      </c>
      <c r="C438" s="6">
        <v>624</v>
      </c>
      <c r="D438" s="6">
        <v>599</v>
      </c>
      <c r="E438" s="6">
        <v>757</v>
      </c>
      <c r="F438" s="7">
        <v>23028.43</v>
      </c>
      <c r="G438" s="7">
        <v>21106.49</v>
      </c>
      <c r="H438" s="7">
        <v>25216.36</v>
      </c>
      <c r="I438" s="7">
        <v>18303.78</v>
      </c>
      <c r="J438" s="7">
        <v>17155.580000000002</v>
      </c>
      <c r="K438" s="52">
        <v>19482.72</v>
      </c>
      <c r="L438" s="24">
        <f t="shared" si="13"/>
        <v>541057677.86000073</v>
      </c>
      <c r="M438" s="35">
        <f t="shared" si="12"/>
        <v>0.99758009940913206</v>
      </c>
    </row>
    <row r="439" spans="1:13">
      <c r="A439" s="5">
        <v>438</v>
      </c>
      <c r="B439" s="5" t="s">
        <v>5420</v>
      </c>
      <c r="C439" s="6">
        <v>246</v>
      </c>
      <c r="D439" s="6">
        <v>289</v>
      </c>
      <c r="E439" s="6">
        <v>293</v>
      </c>
      <c r="F439" s="7">
        <v>21441.39</v>
      </c>
      <c r="G439" s="7">
        <v>23737.34</v>
      </c>
      <c r="H439" s="7">
        <v>24682.92</v>
      </c>
      <c r="I439" s="7">
        <v>16666.59</v>
      </c>
      <c r="J439" s="7">
        <v>18101.79</v>
      </c>
      <c r="K439" s="52">
        <v>19214.64</v>
      </c>
      <c r="L439" s="24">
        <f t="shared" si="13"/>
        <v>541076892.50000072</v>
      </c>
      <c r="M439" s="35">
        <f t="shared" si="12"/>
        <v>0.99761552657940544</v>
      </c>
    </row>
    <row r="440" spans="1:13">
      <c r="A440" s="5">
        <v>439</v>
      </c>
      <c r="B440" s="5" t="s">
        <v>4837</v>
      </c>
      <c r="C440" s="6">
        <v>735</v>
      </c>
      <c r="D440" s="6">
        <v>508</v>
      </c>
      <c r="E440" s="6">
        <v>705</v>
      </c>
      <c r="F440" s="7">
        <v>24796.98</v>
      </c>
      <c r="G440" s="7">
        <v>15947.23</v>
      </c>
      <c r="H440" s="7">
        <v>20004.66</v>
      </c>
      <c r="I440" s="7">
        <v>24021.85</v>
      </c>
      <c r="J440" s="7">
        <v>14867.31</v>
      </c>
      <c r="K440" s="52">
        <v>19192.689999999999</v>
      </c>
      <c r="L440" s="24">
        <f t="shared" si="13"/>
        <v>541096085.19000077</v>
      </c>
      <c r="M440" s="35">
        <f t="shared" si="12"/>
        <v>0.99765091327916344</v>
      </c>
    </row>
    <row r="441" spans="1:13">
      <c r="A441" s="5">
        <v>440</v>
      </c>
      <c r="B441" s="5" t="s">
        <v>11365</v>
      </c>
      <c r="C441" s="6">
        <v>9735</v>
      </c>
      <c r="D441" s="6">
        <v>9069</v>
      </c>
      <c r="E441" s="6">
        <v>9290</v>
      </c>
      <c r="F441" s="7">
        <v>47327.37</v>
      </c>
      <c r="G441" s="7">
        <v>28978.25</v>
      </c>
      <c r="H441" s="7">
        <v>27066.54</v>
      </c>
      <c r="I441" s="7">
        <v>34119.25</v>
      </c>
      <c r="J441" s="7">
        <v>20622.849999999999</v>
      </c>
      <c r="K441" s="52">
        <v>18986</v>
      </c>
      <c r="L441" s="24">
        <f t="shared" si="13"/>
        <v>541115071.19000077</v>
      </c>
      <c r="M441" s="35">
        <f t="shared" si="12"/>
        <v>0.99768591889232161</v>
      </c>
    </row>
    <row r="442" spans="1:13">
      <c r="A442" s="5">
        <v>441</v>
      </c>
      <c r="B442" s="5" t="s">
        <v>5569</v>
      </c>
      <c r="C442" s="6">
        <v>7879</v>
      </c>
      <c r="D442" s="6">
        <v>8289</v>
      </c>
      <c r="E442" s="6">
        <v>5691</v>
      </c>
      <c r="F442" s="7">
        <v>31560.26</v>
      </c>
      <c r="G442" s="7">
        <v>30104.66</v>
      </c>
      <c r="H442" s="7">
        <v>25037.360000000001</v>
      </c>
      <c r="I442" s="7">
        <v>23717.22</v>
      </c>
      <c r="J442" s="7">
        <v>22526.97</v>
      </c>
      <c r="K442" s="52">
        <v>18840.03</v>
      </c>
      <c r="L442" s="24">
        <f t="shared" si="13"/>
        <v>541133911.22000074</v>
      </c>
      <c r="M442" s="35">
        <f t="shared" si="12"/>
        <v>0.99772065537194166</v>
      </c>
    </row>
    <row r="443" spans="1:13">
      <c r="A443" s="5">
        <v>442</v>
      </c>
      <c r="B443" s="5" t="s">
        <v>10237</v>
      </c>
      <c r="C443" s="6">
        <v>709</v>
      </c>
      <c r="D443" s="6">
        <v>668</v>
      </c>
      <c r="E443" s="6">
        <v>769</v>
      </c>
      <c r="F443" s="7">
        <v>21278.07</v>
      </c>
      <c r="G443" s="7">
        <v>16130.82</v>
      </c>
      <c r="H443" s="7">
        <v>22177.43</v>
      </c>
      <c r="I443" s="7">
        <v>18057.38</v>
      </c>
      <c r="J443" s="7">
        <v>14110.17</v>
      </c>
      <c r="K443" s="52">
        <v>18777.82</v>
      </c>
      <c r="L443" s="24">
        <f t="shared" si="13"/>
        <v>541152689.0400008</v>
      </c>
      <c r="M443" s="35">
        <f t="shared" si="12"/>
        <v>0.99775527715129875</v>
      </c>
    </row>
    <row r="444" spans="1:13">
      <c r="A444" s="5">
        <v>443</v>
      </c>
      <c r="B444" s="5" t="s">
        <v>12859</v>
      </c>
      <c r="C444" s="6">
        <v>16188</v>
      </c>
      <c r="D444" s="6">
        <v>15613</v>
      </c>
      <c r="E444" s="6">
        <v>15667</v>
      </c>
      <c r="F444" s="7">
        <v>59711.199999999997</v>
      </c>
      <c r="G444" s="7">
        <v>43402.26</v>
      </c>
      <c r="H444" s="7">
        <v>37855.24</v>
      </c>
      <c r="I444" s="7">
        <v>28288.959999999999</v>
      </c>
      <c r="J444" s="7">
        <v>20326.53</v>
      </c>
      <c r="K444" s="52">
        <v>18739.73</v>
      </c>
      <c r="L444" s="24">
        <f t="shared" si="13"/>
        <v>541171428.77000082</v>
      </c>
      <c r="M444" s="35">
        <f t="shared" si="12"/>
        <v>0.99778982870186583</v>
      </c>
    </row>
    <row r="445" spans="1:13">
      <c r="A445" s="5">
        <v>444</v>
      </c>
      <c r="B445" s="5" t="s">
        <v>5533</v>
      </c>
      <c r="C445" s="6">
        <v>9928</v>
      </c>
      <c r="D445" s="6">
        <v>11614</v>
      </c>
      <c r="E445" s="6">
        <v>11108</v>
      </c>
      <c r="F445" s="7">
        <v>29506.51</v>
      </c>
      <c r="G445" s="7">
        <v>25648.45</v>
      </c>
      <c r="H445" s="7">
        <v>21896.41</v>
      </c>
      <c r="I445" s="7">
        <v>24987.17</v>
      </c>
      <c r="J445" s="7">
        <v>21988.13</v>
      </c>
      <c r="K445" s="52">
        <v>18712.63</v>
      </c>
      <c r="L445" s="24">
        <f t="shared" si="13"/>
        <v>541190141.40000081</v>
      </c>
      <c r="M445" s="35">
        <f t="shared" si="12"/>
        <v>0.99782433028655726</v>
      </c>
    </row>
    <row r="446" spans="1:13">
      <c r="A446" s="5">
        <v>445</v>
      </c>
      <c r="B446" s="5" t="s">
        <v>9042</v>
      </c>
      <c r="C446" s="6">
        <v>362</v>
      </c>
      <c r="D446" s="6">
        <v>893</v>
      </c>
      <c r="E446" s="6">
        <v>1118</v>
      </c>
      <c r="F446" s="7">
        <v>9016.65</v>
      </c>
      <c r="G446" s="7">
        <v>15459.58</v>
      </c>
      <c r="H446" s="7">
        <v>21659.9</v>
      </c>
      <c r="I446" s="7">
        <v>7728.1</v>
      </c>
      <c r="J446" s="7">
        <v>13440.64</v>
      </c>
      <c r="K446" s="52">
        <v>18621.88</v>
      </c>
      <c r="L446" s="24">
        <f t="shared" si="13"/>
        <v>541208763.28000081</v>
      </c>
      <c r="M446" s="35">
        <f t="shared" si="12"/>
        <v>0.99785866455009642</v>
      </c>
    </row>
    <row r="447" spans="1:13">
      <c r="A447" s="5">
        <v>446</v>
      </c>
      <c r="B447" s="5" t="s">
        <v>5353</v>
      </c>
      <c r="C447" s="6">
        <v>11112</v>
      </c>
      <c r="D447" s="6">
        <v>9938</v>
      </c>
      <c r="E447" s="6">
        <v>10624</v>
      </c>
      <c r="F447" s="7">
        <v>39921.4</v>
      </c>
      <c r="G447" s="7">
        <v>28156.42</v>
      </c>
      <c r="H447" s="7">
        <v>27090.38</v>
      </c>
      <c r="I447" s="7">
        <v>26241.31</v>
      </c>
      <c r="J447" s="7">
        <v>19261.509999999998</v>
      </c>
      <c r="K447" s="52">
        <v>18412.150000000001</v>
      </c>
      <c r="L447" s="24">
        <f t="shared" si="13"/>
        <v>541227175.43000078</v>
      </c>
      <c r="M447" s="35">
        <f t="shared" si="12"/>
        <v>0.99789261212200775</v>
      </c>
    </row>
    <row r="448" spans="1:13">
      <c r="A448" s="5">
        <v>447</v>
      </c>
      <c r="B448" s="5" t="s">
        <v>4208</v>
      </c>
      <c r="C448" s="6">
        <v>49</v>
      </c>
      <c r="D448" s="6">
        <v>335</v>
      </c>
      <c r="E448" s="6">
        <v>583</v>
      </c>
      <c r="F448" s="7">
        <v>1998.32</v>
      </c>
      <c r="G448" s="7">
        <v>13073.82</v>
      </c>
      <c r="H448" s="7">
        <v>22611.09</v>
      </c>
      <c r="I448" s="7">
        <v>1627.05</v>
      </c>
      <c r="J448" s="7">
        <v>9843.77</v>
      </c>
      <c r="K448" s="52">
        <v>18390.310000000001</v>
      </c>
      <c r="L448" s="24">
        <f t="shared" si="13"/>
        <v>541245565.74000072</v>
      </c>
      <c r="M448" s="35">
        <f t="shared" si="12"/>
        <v>0.99792651942621691</v>
      </c>
    </row>
    <row r="449" spans="1:13">
      <c r="A449" s="5">
        <v>448</v>
      </c>
      <c r="B449" s="5" t="s">
        <v>7716</v>
      </c>
      <c r="C449" s="6">
        <v>987</v>
      </c>
      <c r="D449" s="6">
        <v>1084</v>
      </c>
      <c r="E449" s="6">
        <v>984</v>
      </c>
      <c r="F449" s="7">
        <v>21527.54</v>
      </c>
      <c r="G449" s="7">
        <v>22645.119999999999</v>
      </c>
      <c r="H449" s="7">
        <v>20573.98</v>
      </c>
      <c r="I449" s="7">
        <v>19504.91</v>
      </c>
      <c r="J449" s="7">
        <v>19953.22</v>
      </c>
      <c r="K449" s="52">
        <v>18161.22</v>
      </c>
      <c r="L449" s="24">
        <f t="shared" si="13"/>
        <v>541263726.96000075</v>
      </c>
      <c r="M449" s="35">
        <f t="shared" si="12"/>
        <v>0.9979600043436192</v>
      </c>
    </row>
    <row r="450" spans="1:13">
      <c r="A450" s="5">
        <v>449</v>
      </c>
      <c r="B450" s="5" t="s">
        <v>12589</v>
      </c>
      <c r="C450" s="6">
        <v>621</v>
      </c>
      <c r="D450" s="6">
        <v>697</v>
      </c>
      <c r="E450" s="6">
        <v>854</v>
      </c>
      <c r="F450" s="7">
        <v>16643.5</v>
      </c>
      <c r="G450" s="7">
        <v>16553.95</v>
      </c>
      <c r="H450" s="7">
        <v>19452.96</v>
      </c>
      <c r="I450" s="7">
        <v>14884.32</v>
      </c>
      <c r="J450" s="7">
        <v>14812.7</v>
      </c>
      <c r="K450" s="52">
        <v>17531.650000000001</v>
      </c>
      <c r="L450" s="24">
        <f t="shared" si="13"/>
        <v>541281258.61000073</v>
      </c>
      <c r="M450" s="35">
        <f t="shared" si="12"/>
        <v>0.99799232848550912</v>
      </c>
    </row>
    <row r="451" spans="1:13">
      <c r="A451" s="5">
        <v>450</v>
      </c>
      <c r="B451" s="5" t="s">
        <v>9779</v>
      </c>
      <c r="C451" s="6">
        <v>557</v>
      </c>
      <c r="D451" s="6">
        <v>394</v>
      </c>
      <c r="E451" s="6">
        <v>306</v>
      </c>
      <c r="F451" s="7">
        <v>32776.65</v>
      </c>
      <c r="G451" s="7">
        <v>24539.65</v>
      </c>
      <c r="H451" s="7">
        <v>17613.060000000001</v>
      </c>
      <c r="I451" s="7">
        <v>30724.32</v>
      </c>
      <c r="J451" s="7">
        <v>22528.75</v>
      </c>
      <c r="K451" s="52">
        <v>16892.830000000002</v>
      </c>
      <c r="L451" s="24">
        <f t="shared" si="13"/>
        <v>541298151.44000077</v>
      </c>
      <c r="M451" s="35">
        <f t="shared" ref="M451:M514" si="14">L451/K$747</f>
        <v>0.99802347479711384</v>
      </c>
    </row>
    <row r="452" spans="1:13">
      <c r="A452" s="5">
        <v>451</v>
      </c>
      <c r="B452" s="5" t="s">
        <v>3473</v>
      </c>
      <c r="C452" s="6">
        <v>0</v>
      </c>
      <c r="D452" s="6">
        <v>11</v>
      </c>
      <c r="E452" s="6">
        <v>13</v>
      </c>
      <c r="F452" s="7">
        <v>0</v>
      </c>
      <c r="G452" s="7">
        <v>10772.96</v>
      </c>
      <c r="H452" s="7">
        <v>16088.28</v>
      </c>
      <c r="I452" s="7">
        <v>0</v>
      </c>
      <c r="J452" s="7">
        <v>10772.96</v>
      </c>
      <c r="K452" s="52">
        <v>16088.28</v>
      </c>
      <c r="L452" s="24">
        <f t="shared" ref="L452:L515" si="15">L451+K452</f>
        <v>541314239.72000074</v>
      </c>
      <c r="M452" s="35">
        <f t="shared" si="14"/>
        <v>0.99805313771221227</v>
      </c>
    </row>
    <row r="453" spans="1:13">
      <c r="A453" s="5">
        <v>452</v>
      </c>
      <c r="B453" s="5" t="s">
        <v>7431</v>
      </c>
      <c r="C453" s="6">
        <v>3303</v>
      </c>
      <c r="D453" s="6">
        <v>2916</v>
      </c>
      <c r="E453" s="6">
        <v>2719</v>
      </c>
      <c r="F453" s="7">
        <v>29990.86</v>
      </c>
      <c r="G453" s="7">
        <v>24960.04</v>
      </c>
      <c r="H453" s="7">
        <v>23421.81</v>
      </c>
      <c r="I453" s="7">
        <v>20123.78</v>
      </c>
      <c r="J453" s="7">
        <v>16926.07</v>
      </c>
      <c r="K453" s="52">
        <v>16026.16</v>
      </c>
      <c r="L453" s="24">
        <f t="shared" si="15"/>
        <v>541330265.88000071</v>
      </c>
      <c r="M453" s="35">
        <f t="shared" si="14"/>
        <v>0.99808268609298589</v>
      </c>
    </row>
    <row r="454" spans="1:13">
      <c r="A454" s="5">
        <v>453</v>
      </c>
      <c r="B454" s="5" t="s">
        <v>4391</v>
      </c>
      <c r="C454" s="6">
        <v>1053</v>
      </c>
      <c r="D454" s="6">
        <v>364</v>
      </c>
      <c r="E454" s="6">
        <v>390</v>
      </c>
      <c r="F454" s="7">
        <v>54383.13</v>
      </c>
      <c r="G454" s="7">
        <v>17018.41</v>
      </c>
      <c r="H454" s="7">
        <v>16790.62</v>
      </c>
      <c r="I454" s="7">
        <v>52264.639999999999</v>
      </c>
      <c r="J454" s="7">
        <v>16046.74</v>
      </c>
      <c r="K454" s="52">
        <v>15796.06</v>
      </c>
      <c r="L454" s="24">
        <f t="shared" si="15"/>
        <v>541346061.94000065</v>
      </c>
      <c r="M454" s="35">
        <f t="shared" si="14"/>
        <v>0.99811181022475559</v>
      </c>
    </row>
    <row r="455" spans="1:13">
      <c r="A455" s="5">
        <v>454</v>
      </c>
      <c r="B455" s="5" t="s">
        <v>3593</v>
      </c>
      <c r="C455" s="6">
        <v>111</v>
      </c>
      <c r="D455" s="6">
        <v>210</v>
      </c>
      <c r="E455" s="6">
        <v>277</v>
      </c>
      <c r="F455" s="7">
        <v>6239.07</v>
      </c>
      <c r="G455" s="7">
        <v>12412.02</v>
      </c>
      <c r="H455" s="7">
        <v>16055.68</v>
      </c>
      <c r="I455" s="7">
        <v>6046.87</v>
      </c>
      <c r="J455" s="7">
        <v>12309.13</v>
      </c>
      <c r="K455" s="52">
        <v>15706.99</v>
      </c>
      <c r="L455" s="24">
        <f t="shared" si="15"/>
        <v>541361768.93000066</v>
      </c>
      <c r="M455" s="35">
        <f t="shared" si="14"/>
        <v>0.99814077013288893</v>
      </c>
    </row>
    <row r="456" spans="1:13">
      <c r="A456" s="5">
        <v>455</v>
      </c>
      <c r="B456" s="5" t="s">
        <v>4188</v>
      </c>
      <c r="C456" s="6">
        <v>144</v>
      </c>
      <c r="D456" s="6">
        <v>133</v>
      </c>
      <c r="E456" s="6">
        <v>199</v>
      </c>
      <c r="F456" s="7">
        <v>10744.95</v>
      </c>
      <c r="G456" s="7">
        <v>9826.4699999999993</v>
      </c>
      <c r="H456" s="7">
        <v>14957.47</v>
      </c>
      <c r="I456" s="7">
        <v>10744.95</v>
      </c>
      <c r="J456" s="7">
        <v>9743.42</v>
      </c>
      <c r="K456" s="52">
        <v>14713.15</v>
      </c>
      <c r="L456" s="24">
        <f t="shared" si="15"/>
        <v>541376482.08000064</v>
      </c>
      <c r="M456" s="35">
        <f t="shared" si="14"/>
        <v>0.99816789763932712</v>
      </c>
    </row>
    <row r="457" spans="1:13">
      <c r="A457" s="5">
        <v>456</v>
      </c>
      <c r="B457" s="5" t="s">
        <v>4318</v>
      </c>
      <c r="C457" s="6">
        <v>547</v>
      </c>
      <c r="D457" s="6">
        <v>729</v>
      </c>
      <c r="E457" s="6">
        <v>832</v>
      </c>
      <c r="F457" s="7">
        <v>18865.28</v>
      </c>
      <c r="G457" s="7">
        <v>22253</v>
      </c>
      <c r="H457" s="7">
        <v>24502.01</v>
      </c>
      <c r="I457" s="7">
        <v>10122.43</v>
      </c>
      <c r="J457" s="7">
        <v>14293.11</v>
      </c>
      <c r="K457" s="52">
        <v>14356.81</v>
      </c>
      <c r="L457" s="24">
        <f t="shared" si="15"/>
        <v>541390838.89000058</v>
      </c>
      <c r="M457" s="35">
        <f t="shared" si="14"/>
        <v>0.99819436814059348</v>
      </c>
    </row>
    <row r="458" spans="1:13">
      <c r="A458" s="5">
        <v>457</v>
      </c>
      <c r="B458" s="5" t="s">
        <v>11668</v>
      </c>
      <c r="C458" s="6">
        <v>9444</v>
      </c>
      <c r="D458" s="6">
        <v>9796</v>
      </c>
      <c r="E458" s="6">
        <v>9546</v>
      </c>
      <c r="F458" s="7">
        <v>46031.54</v>
      </c>
      <c r="G458" s="7">
        <v>40023.06</v>
      </c>
      <c r="H458" s="7">
        <v>35012.67</v>
      </c>
      <c r="I458" s="7">
        <v>18123.080000000002</v>
      </c>
      <c r="J458" s="7">
        <v>16408.599999999999</v>
      </c>
      <c r="K458" s="52">
        <v>14130.32</v>
      </c>
      <c r="L458" s="24">
        <f t="shared" si="15"/>
        <v>541404969.21000063</v>
      </c>
      <c r="M458" s="35">
        <f t="shared" si="14"/>
        <v>0.99822042104882702</v>
      </c>
    </row>
    <row r="459" spans="1:13">
      <c r="A459" s="5">
        <v>458</v>
      </c>
      <c r="B459" s="5" t="s">
        <v>4487</v>
      </c>
      <c r="C459" s="6">
        <v>1951</v>
      </c>
      <c r="D459" s="6">
        <v>1818</v>
      </c>
      <c r="E459" s="6">
        <v>1994</v>
      </c>
      <c r="F459" s="7">
        <v>23798</v>
      </c>
      <c r="G459" s="7">
        <v>16403.759999999998</v>
      </c>
      <c r="H459" s="7">
        <v>15775.05</v>
      </c>
      <c r="I459" s="7">
        <v>21208.05</v>
      </c>
      <c r="J459" s="7">
        <v>14104.02</v>
      </c>
      <c r="K459" s="52">
        <v>13891.56</v>
      </c>
      <c r="L459" s="24">
        <f t="shared" si="15"/>
        <v>541418860.77000058</v>
      </c>
      <c r="M459" s="35">
        <f t="shared" si="14"/>
        <v>0.99824603374110132</v>
      </c>
    </row>
    <row r="460" spans="1:13">
      <c r="A460" s="5">
        <v>459</v>
      </c>
      <c r="B460" s="5" t="s">
        <v>5603</v>
      </c>
      <c r="C460" s="6">
        <v>324</v>
      </c>
      <c r="D460" s="6">
        <v>377</v>
      </c>
      <c r="E460" s="6">
        <v>574</v>
      </c>
      <c r="F460" s="7">
        <v>11291.59</v>
      </c>
      <c r="G460" s="7">
        <v>11736.61</v>
      </c>
      <c r="H460" s="7">
        <v>18024.97</v>
      </c>
      <c r="I460" s="7">
        <v>8345.15</v>
      </c>
      <c r="J460" s="7">
        <v>9030.6299999999992</v>
      </c>
      <c r="K460" s="52">
        <v>13839.61</v>
      </c>
      <c r="L460" s="24">
        <f t="shared" si="15"/>
        <v>541432700.38000059</v>
      </c>
      <c r="M460" s="35">
        <f t="shared" si="14"/>
        <v>0.99827155065008266</v>
      </c>
    </row>
    <row r="461" spans="1:13">
      <c r="A461" s="5">
        <v>460</v>
      </c>
      <c r="B461" s="5" t="s">
        <v>10965</v>
      </c>
      <c r="C461" s="6">
        <v>2705</v>
      </c>
      <c r="D461" s="6">
        <v>3011</v>
      </c>
      <c r="E461" s="6">
        <v>2880</v>
      </c>
      <c r="F461" s="7">
        <v>17091.37</v>
      </c>
      <c r="G461" s="7">
        <v>16704.03</v>
      </c>
      <c r="H461" s="7">
        <v>15227.98</v>
      </c>
      <c r="I461" s="7">
        <v>14757.59</v>
      </c>
      <c r="J461" s="7">
        <v>14744.37</v>
      </c>
      <c r="K461" s="52">
        <v>13814.77</v>
      </c>
      <c r="L461" s="24">
        <f t="shared" si="15"/>
        <v>541446515.15000057</v>
      </c>
      <c r="M461" s="35">
        <f t="shared" si="14"/>
        <v>0.99829702176008406</v>
      </c>
    </row>
    <row r="462" spans="1:13">
      <c r="A462" s="5">
        <v>461</v>
      </c>
      <c r="B462" s="5" t="s">
        <v>3912</v>
      </c>
      <c r="C462" s="6">
        <v>0</v>
      </c>
      <c r="D462" s="6">
        <v>1677</v>
      </c>
      <c r="E462" s="6">
        <v>60</v>
      </c>
      <c r="F462" s="47"/>
      <c r="G462" s="7">
        <v>440540.98</v>
      </c>
      <c r="H462" s="7">
        <v>14451.08</v>
      </c>
      <c r="I462" s="47"/>
      <c r="J462" s="7">
        <v>406661.26</v>
      </c>
      <c r="K462" s="52">
        <v>13700.26</v>
      </c>
      <c r="L462" s="24">
        <f t="shared" si="15"/>
        <v>541460215.41000056</v>
      </c>
      <c r="M462" s="35">
        <f t="shared" si="14"/>
        <v>0.99832228174121362</v>
      </c>
    </row>
    <row r="463" spans="1:13">
      <c r="A463" s="5">
        <v>462</v>
      </c>
      <c r="B463" s="5" t="s">
        <v>13157</v>
      </c>
      <c r="C463" s="6">
        <v>17211</v>
      </c>
      <c r="D463" s="6">
        <v>12374</v>
      </c>
      <c r="E463" s="6">
        <v>10110</v>
      </c>
      <c r="F463" s="7">
        <v>43424.9</v>
      </c>
      <c r="G463" s="7">
        <v>19370.669999999998</v>
      </c>
      <c r="H463" s="7">
        <v>14860.3</v>
      </c>
      <c r="I463" s="7">
        <v>38845.89</v>
      </c>
      <c r="J463" s="7">
        <v>16424.38</v>
      </c>
      <c r="K463" s="52">
        <v>13591.55</v>
      </c>
      <c r="L463" s="24">
        <f t="shared" si="15"/>
        <v>541473806.96000051</v>
      </c>
      <c r="M463" s="35">
        <f t="shared" si="14"/>
        <v>0.99834734128727476</v>
      </c>
    </row>
    <row r="464" spans="1:13">
      <c r="A464" s="5">
        <v>463</v>
      </c>
      <c r="B464" s="5" t="s">
        <v>13344</v>
      </c>
      <c r="C464" s="6">
        <v>7809</v>
      </c>
      <c r="D464" s="6">
        <v>6446</v>
      </c>
      <c r="E464" s="6">
        <v>4900</v>
      </c>
      <c r="F464" s="7">
        <v>40074.79</v>
      </c>
      <c r="G464" s="7">
        <v>21695.13</v>
      </c>
      <c r="H464" s="7">
        <v>15078.76</v>
      </c>
      <c r="I464" s="7">
        <v>36024.49</v>
      </c>
      <c r="J464" s="7">
        <v>19410.77</v>
      </c>
      <c r="K464" s="52">
        <v>13305.48</v>
      </c>
      <c r="L464" s="24">
        <f t="shared" si="15"/>
        <v>541487112.44000053</v>
      </c>
      <c r="M464" s="35">
        <f t="shared" si="14"/>
        <v>0.99837187338912681</v>
      </c>
    </row>
    <row r="465" spans="1:13">
      <c r="A465" s="5">
        <v>464</v>
      </c>
      <c r="B465" s="5" t="s">
        <v>3950</v>
      </c>
      <c r="C465" s="6">
        <v>208</v>
      </c>
      <c r="D465" s="6">
        <v>139</v>
      </c>
      <c r="E465" s="6">
        <v>381</v>
      </c>
      <c r="F465" s="7">
        <v>8724.25</v>
      </c>
      <c r="G465" s="7">
        <v>6024.93</v>
      </c>
      <c r="H465" s="7">
        <v>16422.86</v>
      </c>
      <c r="I465" s="7">
        <v>6558.47</v>
      </c>
      <c r="J465" s="7">
        <v>4529.4399999999996</v>
      </c>
      <c r="K465" s="52">
        <v>12923.97</v>
      </c>
      <c r="L465" s="24">
        <f t="shared" si="15"/>
        <v>541500036.41000056</v>
      </c>
      <c r="M465" s="35">
        <f t="shared" si="14"/>
        <v>0.99839570207838668</v>
      </c>
    </row>
    <row r="466" spans="1:13">
      <c r="A466" s="5">
        <v>465</v>
      </c>
      <c r="B466" s="5" t="s">
        <v>7580</v>
      </c>
      <c r="C466" s="6">
        <v>793</v>
      </c>
      <c r="D466" s="6">
        <v>1041</v>
      </c>
      <c r="E466" s="6">
        <v>969</v>
      </c>
      <c r="F466" s="7">
        <v>54431.51</v>
      </c>
      <c r="G466" s="7">
        <v>70035.600000000006</v>
      </c>
      <c r="H466" s="7">
        <v>64910.62</v>
      </c>
      <c r="I466" s="7">
        <v>9300.7099999999991</v>
      </c>
      <c r="J466" s="7">
        <v>12291.14</v>
      </c>
      <c r="K466" s="52">
        <v>12911.97</v>
      </c>
      <c r="L466" s="24">
        <f t="shared" si="15"/>
        <v>541512948.38000059</v>
      </c>
      <c r="M466" s="35">
        <f t="shared" si="14"/>
        <v>0.99841950864253548</v>
      </c>
    </row>
    <row r="467" spans="1:13">
      <c r="A467" s="5">
        <v>466</v>
      </c>
      <c r="B467" s="5" t="s">
        <v>14138</v>
      </c>
      <c r="C467" s="6">
        <v>1305</v>
      </c>
      <c r="D467" s="6">
        <v>1086</v>
      </c>
      <c r="E467" s="6">
        <v>972</v>
      </c>
      <c r="F467" s="7">
        <v>28881.89</v>
      </c>
      <c r="G467" s="7">
        <v>21570.81</v>
      </c>
      <c r="H467" s="7">
        <v>18227.080000000002</v>
      </c>
      <c r="I467" s="7">
        <v>24277.64</v>
      </c>
      <c r="J467" s="7">
        <v>16503.939999999999</v>
      </c>
      <c r="K467" s="52">
        <v>12872.05</v>
      </c>
      <c r="L467" s="24">
        <f t="shared" si="15"/>
        <v>541525820.43000054</v>
      </c>
      <c r="M467" s="35">
        <f t="shared" si="14"/>
        <v>0.99844324160381481</v>
      </c>
    </row>
    <row r="468" spans="1:13">
      <c r="A468" s="5">
        <v>467</v>
      </c>
      <c r="B468" s="5" t="s">
        <v>16852</v>
      </c>
      <c r="C468" s="6">
        <v>10267</v>
      </c>
      <c r="D468" s="6">
        <v>8729</v>
      </c>
      <c r="E468" s="6">
        <v>8082</v>
      </c>
      <c r="F468" s="7">
        <v>28801.07</v>
      </c>
      <c r="G468" s="7">
        <v>17836.189999999999</v>
      </c>
      <c r="H468" s="7">
        <v>15218.84</v>
      </c>
      <c r="I468" s="7">
        <v>24382.95</v>
      </c>
      <c r="J468" s="7">
        <v>14957.02</v>
      </c>
      <c r="K468" s="52">
        <v>12851.65</v>
      </c>
      <c r="L468" s="24">
        <f t="shared" si="15"/>
        <v>541538672.08000052</v>
      </c>
      <c r="M468" s="35">
        <f t="shared" si="14"/>
        <v>0.99846693695240551</v>
      </c>
    </row>
    <row r="469" spans="1:13">
      <c r="A469" s="5">
        <v>468</v>
      </c>
      <c r="B469" s="5" t="s">
        <v>7422</v>
      </c>
      <c r="C469" s="6">
        <v>6776</v>
      </c>
      <c r="D469" s="6">
        <v>7387</v>
      </c>
      <c r="E469" s="6">
        <v>6459</v>
      </c>
      <c r="F469" s="7">
        <v>24794.04</v>
      </c>
      <c r="G469" s="7">
        <v>22689.69</v>
      </c>
      <c r="H469" s="7">
        <v>18590.47</v>
      </c>
      <c r="I469" s="7">
        <v>15576.53</v>
      </c>
      <c r="J469" s="7">
        <v>14246.79</v>
      </c>
      <c r="K469" s="52">
        <v>12548.61</v>
      </c>
      <c r="L469" s="24">
        <f t="shared" si="15"/>
        <v>541551220.69000053</v>
      </c>
      <c r="M469" s="35">
        <f t="shared" si="14"/>
        <v>0.99849007356819253</v>
      </c>
    </row>
    <row r="470" spans="1:13">
      <c r="A470" s="5">
        <v>469</v>
      </c>
      <c r="B470" s="5" t="s">
        <v>12154</v>
      </c>
      <c r="C470" s="6">
        <v>3607</v>
      </c>
      <c r="D470" s="6">
        <v>3530</v>
      </c>
      <c r="E470" s="6">
        <v>3448</v>
      </c>
      <c r="F470" s="7">
        <v>42635.94</v>
      </c>
      <c r="G470" s="7">
        <v>31142.3</v>
      </c>
      <c r="H470" s="7">
        <v>21055.09</v>
      </c>
      <c r="I470" s="7">
        <v>23842.46</v>
      </c>
      <c r="J470" s="7">
        <v>17641.599999999999</v>
      </c>
      <c r="K470" s="52">
        <v>12523.67</v>
      </c>
      <c r="L470" s="24">
        <f t="shared" si="15"/>
        <v>541563744.36000049</v>
      </c>
      <c r="M470" s="35">
        <f t="shared" si="14"/>
        <v>0.99851316420062375</v>
      </c>
    </row>
    <row r="471" spans="1:13">
      <c r="A471" s="5">
        <v>470</v>
      </c>
      <c r="B471" s="5" t="s">
        <v>3923</v>
      </c>
      <c r="C471" s="6">
        <v>0</v>
      </c>
      <c r="D471" s="6">
        <v>0</v>
      </c>
      <c r="E471" s="6">
        <v>137</v>
      </c>
      <c r="F471" s="47"/>
      <c r="G471" s="47"/>
      <c r="H471" s="7">
        <v>12431.38</v>
      </c>
      <c r="I471" s="47"/>
      <c r="J471" s="47"/>
      <c r="K471" s="52">
        <v>12399.62</v>
      </c>
      <c r="L471" s="24">
        <f t="shared" si="15"/>
        <v>541576143.9800005</v>
      </c>
      <c r="M471" s="35">
        <f t="shared" si="14"/>
        <v>0.9985360261147197</v>
      </c>
    </row>
    <row r="472" spans="1:13">
      <c r="A472" s="5">
        <v>471</v>
      </c>
      <c r="B472" s="5" t="s">
        <v>8537</v>
      </c>
      <c r="C472" s="6">
        <v>3576</v>
      </c>
      <c r="D472" s="6">
        <v>3349</v>
      </c>
      <c r="E472" s="6">
        <v>6131</v>
      </c>
      <c r="F472" s="7">
        <v>28211.79</v>
      </c>
      <c r="G472" s="7">
        <v>21487.31</v>
      </c>
      <c r="H472" s="7">
        <v>30883.93</v>
      </c>
      <c r="I472" s="7">
        <v>11879.16</v>
      </c>
      <c r="J472" s="7">
        <v>8461.06</v>
      </c>
      <c r="K472" s="52">
        <v>12386.76</v>
      </c>
      <c r="L472" s="24">
        <f t="shared" si="15"/>
        <v>541588530.74000049</v>
      </c>
      <c r="M472" s="35">
        <f t="shared" si="14"/>
        <v>0.99855886431807184</v>
      </c>
    </row>
    <row r="473" spans="1:13">
      <c r="A473" s="5">
        <v>472</v>
      </c>
      <c r="B473" s="5" t="s">
        <v>4912</v>
      </c>
      <c r="C473" s="6">
        <v>0</v>
      </c>
      <c r="D473" s="6">
        <v>5562</v>
      </c>
      <c r="E473" s="6">
        <v>7189</v>
      </c>
      <c r="F473" s="47"/>
      <c r="G473" s="7">
        <v>12716.26</v>
      </c>
      <c r="H473" s="7">
        <v>16596.189999999999</v>
      </c>
      <c r="I473" s="47"/>
      <c r="J473" s="7">
        <v>9433.81</v>
      </c>
      <c r="K473" s="52">
        <v>12300.43</v>
      </c>
      <c r="L473" s="24">
        <f t="shared" si="15"/>
        <v>541600831.17000043</v>
      </c>
      <c r="M473" s="35">
        <f t="shared" si="14"/>
        <v>0.99858154334968752</v>
      </c>
    </row>
    <row r="474" spans="1:13">
      <c r="A474" s="5">
        <v>473</v>
      </c>
      <c r="B474" s="5" t="s">
        <v>6225</v>
      </c>
      <c r="C474" s="6">
        <v>863</v>
      </c>
      <c r="D474" s="6">
        <v>763</v>
      </c>
      <c r="E474" s="6">
        <v>1221</v>
      </c>
      <c r="F474" s="7">
        <v>17682.98</v>
      </c>
      <c r="G474" s="7">
        <v>12591.68</v>
      </c>
      <c r="H474" s="7">
        <v>16991.22</v>
      </c>
      <c r="I474" s="7">
        <v>13026.94</v>
      </c>
      <c r="J474" s="7">
        <v>8965.25</v>
      </c>
      <c r="K474" s="52">
        <v>11667.71</v>
      </c>
      <c r="L474" s="24">
        <f t="shared" si="15"/>
        <v>541612498.88000047</v>
      </c>
      <c r="M474" s="35">
        <f t="shared" si="14"/>
        <v>0.9986030557979495</v>
      </c>
    </row>
    <row r="475" spans="1:13">
      <c r="A475" s="5">
        <v>474</v>
      </c>
      <c r="B475" s="5" t="s">
        <v>3885</v>
      </c>
      <c r="C475" s="6">
        <v>71</v>
      </c>
      <c r="D475" s="6">
        <v>234</v>
      </c>
      <c r="E475" s="6">
        <v>393</v>
      </c>
      <c r="F475" s="7">
        <v>2589.37</v>
      </c>
      <c r="G475" s="7">
        <v>8602.86</v>
      </c>
      <c r="H475" s="7">
        <v>14097.25</v>
      </c>
      <c r="I475" s="7">
        <v>2219.21</v>
      </c>
      <c r="J475" s="7">
        <v>7162.56</v>
      </c>
      <c r="K475" s="52">
        <v>11622.04</v>
      </c>
      <c r="L475" s="24">
        <f t="shared" si="15"/>
        <v>541624120.92000043</v>
      </c>
      <c r="M475" s="35">
        <f t="shared" si="14"/>
        <v>0.99862448404172632</v>
      </c>
    </row>
    <row r="476" spans="1:13">
      <c r="A476" s="5">
        <v>475</v>
      </c>
      <c r="B476" s="5" t="s">
        <v>4092</v>
      </c>
      <c r="C476" s="6">
        <v>1088</v>
      </c>
      <c r="D476" s="6">
        <v>1443</v>
      </c>
      <c r="E476" s="6">
        <v>1716</v>
      </c>
      <c r="F476" s="7">
        <v>9113.98</v>
      </c>
      <c r="G476" s="7">
        <v>11053.85</v>
      </c>
      <c r="H476" s="7">
        <v>12569.84</v>
      </c>
      <c r="I476" s="7">
        <v>8852.0300000000007</v>
      </c>
      <c r="J476" s="7">
        <v>10496.86</v>
      </c>
      <c r="K476" s="52">
        <v>11576.59</v>
      </c>
      <c r="L476" s="24">
        <f t="shared" si="15"/>
        <v>541635697.51000047</v>
      </c>
      <c r="M476" s="35">
        <f t="shared" si="14"/>
        <v>0.99864582848664529</v>
      </c>
    </row>
    <row r="477" spans="1:13">
      <c r="A477" s="5">
        <v>476</v>
      </c>
      <c r="B477" s="5" t="s">
        <v>3975</v>
      </c>
      <c r="C477" s="6">
        <v>527</v>
      </c>
      <c r="D477" s="6">
        <v>557</v>
      </c>
      <c r="E477" s="6">
        <v>338</v>
      </c>
      <c r="F477" s="7">
        <v>23188</v>
      </c>
      <c r="G477" s="7">
        <v>23160.3</v>
      </c>
      <c r="H477" s="7">
        <v>11974.34</v>
      </c>
      <c r="I477" s="7">
        <v>22048.400000000001</v>
      </c>
      <c r="J477" s="7">
        <v>21891.19</v>
      </c>
      <c r="K477" s="52">
        <v>11557.65</v>
      </c>
      <c r="L477" s="24">
        <f t="shared" si="15"/>
        <v>541647255.16000044</v>
      </c>
      <c r="M477" s="35">
        <f t="shared" si="14"/>
        <v>0.9986671380107639</v>
      </c>
    </row>
    <row r="478" spans="1:13">
      <c r="A478" s="5">
        <v>477</v>
      </c>
      <c r="B478" s="5" t="s">
        <v>6384</v>
      </c>
      <c r="C478" s="6">
        <v>5085</v>
      </c>
      <c r="D478" s="6">
        <v>4635</v>
      </c>
      <c r="E478" s="6">
        <v>5108</v>
      </c>
      <c r="F478" s="7">
        <v>16789.939999999999</v>
      </c>
      <c r="G478" s="7">
        <v>11759.84</v>
      </c>
      <c r="H478" s="7">
        <v>12087.6</v>
      </c>
      <c r="I478" s="7">
        <v>15276.14</v>
      </c>
      <c r="J478" s="7">
        <v>10821.7</v>
      </c>
      <c r="K478" s="52">
        <v>11354.66</v>
      </c>
      <c r="L478" s="24">
        <f t="shared" si="15"/>
        <v>541658609.82000041</v>
      </c>
      <c r="M478" s="35">
        <f t="shared" si="14"/>
        <v>0.99868807327019193</v>
      </c>
    </row>
    <row r="479" spans="1:13">
      <c r="A479" s="5">
        <v>478</v>
      </c>
      <c r="B479" s="5" t="s">
        <v>6615</v>
      </c>
      <c r="C479" s="6">
        <v>3484</v>
      </c>
      <c r="D479" s="6">
        <v>4659</v>
      </c>
      <c r="E479" s="6">
        <v>3384</v>
      </c>
      <c r="F479" s="7">
        <v>16361.88</v>
      </c>
      <c r="G479" s="7">
        <v>17888.71</v>
      </c>
      <c r="H479" s="7">
        <v>13201.5</v>
      </c>
      <c r="I479" s="7">
        <v>13456.63</v>
      </c>
      <c r="J479" s="7">
        <v>14604.75</v>
      </c>
      <c r="K479" s="52">
        <v>11218.49</v>
      </c>
      <c r="L479" s="24">
        <f t="shared" si="15"/>
        <v>541669828.31000042</v>
      </c>
      <c r="M479" s="35">
        <f t="shared" si="14"/>
        <v>0.9987087574649226</v>
      </c>
    </row>
    <row r="480" spans="1:13">
      <c r="A480" s="5">
        <v>479</v>
      </c>
      <c r="B480" s="5" t="s">
        <v>8593</v>
      </c>
      <c r="C480" s="6">
        <v>413</v>
      </c>
      <c r="D480" s="6">
        <v>437</v>
      </c>
      <c r="E480" s="6">
        <v>480</v>
      </c>
      <c r="F480" s="7">
        <v>10321.08</v>
      </c>
      <c r="G480" s="7">
        <v>10649.44</v>
      </c>
      <c r="H480" s="7">
        <v>12446.21</v>
      </c>
      <c r="I480" s="7">
        <v>9256.44</v>
      </c>
      <c r="J480" s="7">
        <v>9171.02</v>
      </c>
      <c r="K480" s="52">
        <v>11016.06</v>
      </c>
      <c r="L480" s="24">
        <f t="shared" si="15"/>
        <v>541680844.37000036</v>
      </c>
      <c r="M480" s="35">
        <f t="shared" si="14"/>
        <v>0.99872906842746789</v>
      </c>
    </row>
    <row r="481" spans="1:13">
      <c r="A481" s="5">
        <v>480</v>
      </c>
      <c r="B481" s="5" t="s">
        <v>15777</v>
      </c>
      <c r="C481" s="6">
        <v>11534</v>
      </c>
      <c r="D481" s="6">
        <v>9839</v>
      </c>
      <c r="E481" s="6">
        <v>10713</v>
      </c>
      <c r="F481" s="7">
        <v>44473.46</v>
      </c>
      <c r="G481" s="7">
        <v>24938.13</v>
      </c>
      <c r="H481" s="7">
        <v>24151.87</v>
      </c>
      <c r="I481" s="7">
        <v>19876.330000000002</v>
      </c>
      <c r="J481" s="7">
        <v>11759.4</v>
      </c>
      <c r="K481" s="52">
        <v>10884.87</v>
      </c>
      <c r="L481" s="24">
        <f t="shared" si="15"/>
        <v>541691729.24000037</v>
      </c>
      <c r="M481" s="35">
        <f t="shared" si="14"/>
        <v>0.99874913750723704</v>
      </c>
    </row>
    <row r="482" spans="1:13">
      <c r="A482" s="5">
        <v>481</v>
      </c>
      <c r="B482" s="5" t="s">
        <v>12259</v>
      </c>
      <c r="C482" s="6">
        <v>1612</v>
      </c>
      <c r="D482" s="6">
        <v>1176</v>
      </c>
      <c r="E482" s="6">
        <v>1196</v>
      </c>
      <c r="F482" s="7">
        <v>17856.75</v>
      </c>
      <c r="G482" s="7">
        <v>11520.01</v>
      </c>
      <c r="H482" s="7">
        <v>11876.27</v>
      </c>
      <c r="I482" s="7">
        <v>16056.25</v>
      </c>
      <c r="J482" s="7">
        <v>10688.67</v>
      </c>
      <c r="K482" s="52">
        <v>10832.69</v>
      </c>
      <c r="L482" s="24">
        <f t="shared" si="15"/>
        <v>541702561.93000042</v>
      </c>
      <c r="M482" s="35">
        <f t="shared" si="14"/>
        <v>0.99876911037964844</v>
      </c>
    </row>
    <row r="483" spans="1:13">
      <c r="A483" s="5">
        <v>482</v>
      </c>
      <c r="B483" s="5" t="s">
        <v>5113</v>
      </c>
      <c r="C483" s="6">
        <v>3256</v>
      </c>
      <c r="D483" s="6">
        <v>3949</v>
      </c>
      <c r="E483" s="6">
        <v>3390</v>
      </c>
      <c r="F483" s="7">
        <v>17434.87</v>
      </c>
      <c r="G483" s="7">
        <v>17830.900000000001</v>
      </c>
      <c r="H483" s="7">
        <v>13874.48</v>
      </c>
      <c r="I483" s="7">
        <v>13673.68</v>
      </c>
      <c r="J483" s="7">
        <v>13718.37</v>
      </c>
      <c r="K483" s="52">
        <v>10831.88</v>
      </c>
      <c r="L483" s="24">
        <f t="shared" si="15"/>
        <v>541713393.81000042</v>
      </c>
      <c r="M483" s="35">
        <f t="shared" si="14"/>
        <v>0.99878908175861481</v>
      </c>
    </row>
    <row r="484" spans="1:13">
      <c r="A484" s="5">
        <v>483</v>
      </c>
      <c r="B484" s="5" t="s">
        <v>23614</v>
      </c>
      <c r="C484" s="6">
        <v>0</v>
      </c>
      <c r="D484" s="6">
        <v>0</v>
      </c>
      <c r="E484" s="6">
        <v>217</v>
      </c>
      <c r="F484" s="47"/>
      <c r="G484" s="47"/>
      <c r="H484" s="7">
        <v>12115.66</v>
      </c>
      <c r="I484" s="47"/>
      <c r="J484" s="47"/>
      <c r="K484" s="52">
        <v>10414.370000000001</v>
      </c>
      <c r="L484" s="24">
        <f t="shared" si="15"/>
        <v>541723808.18000042</v>
      </c>
      <c r="M484" s="35">
        <f t="shared" si="14"/>
        <v>0.99880828334965588</v>
      </c>
    </row>
    <row r="485" spans="1:13">
      <c r="A485" s="5">
        <v>484</v>
      </c>
      <c r="B485" s="5" t="s">
        <v>3857</v>
      </c>
      <c r="C485" s="6">
        <v>0</v>
      </c>
      <c r="D485" s="6">
        <v>241</v>
      </c>
      <c r="E485" s="6">
        <v>167</v>
      </c>
      <c r="F485" s="47"/>
      <c r="G485" s="7">
        <v>23968.14</v>
      </c>
      <c r="H485" s="7">
        <v>10326.44</v>
      </c>
      <c r="I485" s="47"/>
      <c r="J485" s="7">
        <v>23968.14</v>
      </c>
      <c r="K485" s="52">
        <v>10326.44</v>
      </c>
      <c r="L485" s="24">
        <f t="shared" si="15"/>
        <v>541734134.62000048</v>
      </c>
      <c r="M485" s="35">
        <f t="shared" si="14"/>
        <v>0.99882732281894593</v>
      </c>
    </row>
    <row r="486" spans="1:13">
      <c r="A486" s="5">
        <v>485</v>
      </c>
      <c r="B486" s="5" t="s">
        <v>19485</v>
      </c>
      <c r="C486" s="6">
        <v>1174</v>
      </c>
      <c r="D486" s="6">
        <v>1376</v>
      </c>
      <c r="E486" s="6">
        <v>1131</v>
      </c>
      <c r="F486" s="7">
        <v>15297.52</v>
      </c>
      <c r="G486" s="7">
        <v>13934.88</v>
      </c>
      <c r="H486" s="7">
        <v>11451.16</v>
      </c>
      <c r="I486" s="7">
        <v>13433.44</v>
      </c>
      <c r="J486" s="7">
        <v>12236.19</v>
      </c>
      <c r="K486" s="52">
        <v>10030.44</v>
      </c>
      <c r="L486" s="24">
        <f t="shared" si="15"/>
        <v>541744165.06000054</v>
      </c>
      <c r="M486" s="35">
        <f t="shared" si="14"/>
        <v>0.99884581653549753</v>
      </c>
    </row>
    <row r="487" spans="1:13">
      <c r="A487" s="5">
        <v>486</v>
      </c>
      <c r="B487" s="5" t="s">
        <v>11496</v>
      </c>
      <c r="C487" s="6">
        <v>8438</v>
      </c>
      <c r="D487" s="6">
        <v>7547</v>
      </c>
      <c r="E487" s="6">
        <v>4554</v>
      </c>
      <c r="F487" s="7">
        <v>38208.879999999997</v>
      </c>
      <c r="G487" s="7">
        <v>28185.62</v>
      </c>
      <c r="H487" s="7">
        <v>12850.42</v>
      </c>
      <c r="I487" s="7">
        <v>28913.47</v>
      </c>
      <c r="J487" s="7">
        <v>21708.94</v>
      </c>
      <c r="K487" s="52">
        <v>10006.39</v>
      </c>
      <c r="L487" s="24">
        <f t="shared" si="15"/>
        <v>541754171.45000052</v>
      </c>
      <c r="M487" s="35">
        <f t="shared" si="14"/>
        <v>0.99886426590963884</v>
      </c>
    </row>
    <row r="488" spans="1:13">
      <c r="A488" s="5">
        <v>487</v>
      </c>
      <c r="B488" s="5" t="s">
        <v>23615</v>
      </c>
      <c r="C488" s="6">
        <v>0</v>
      </c>
      <c r="D488" s="6">
        <v>0</v>
      </c>
      <c r="E488" s="6">
        <v>19</v>
      </c>
      <c r="F488" s="47"/>
      <c r="G488" s="47"/>
      <c r="H488" s="7">
        <v>9901.1</v>
      </c>
      <c r="I488" s="47"/>
      <c r="J488" s="47"/>
      <c r="K488" s="52">
        <v>9901.1</v>
      </c>
      <c r="L488" s="24">
        <f t="shared" si="15"/>
        <v>541764072.55000055</v>
      </c>
      <c r="M488" s="35">
        <f t="shared" si="14"/>
        <v>0.99888252115436871</v>
      </c>
    </row>
    <row r="489" spans="1:13">
      <c r="A489" s="5">
        <v>488</v>
      </c>
      <c r="B489" s="5" t="s">
        <v>5611</v>
      </c>
      <c r="C489" s="6">
        <v>746</v>
      </c>
      <c r="D489" s="6">
        <v>786</v>
      </c>
      <c r="E489" s="6">
        <v>996</v>
      </c>
      <c r="F489" s="7">
        <v>8877.15</v>
      </c>
      <c r="G489" s="7">
        <v>9007.5499999999993</v>
      </c>
      <c r="H489" s="7">
        <v>11518.67</v>
      </c>
      <c r="I489" s="7">
        <v>7426.63</v>
      </c>
      <c r="J489" s="7">
        <v>7742.11</v>
      </c>
      <c r="K489" s="52">
        <v>9787.24</v>
      </c>
      <c r="L489" s="24">
        <f t="shared" si="15"/>
        <v>541773859.79000056</v>
      </c>
      <c r="M489" s="35">
        <f t="shared" si="14"/>
        <v>0.99890056646867009</v>
      </c>
    </row>
    <row r="490" spans="1:13">
      <c r="A490" s="5">
        <v>489</v>
      </c>
      <c r="B490" s="5" t="s">
        <v>7595</v>
      </c>
      <c r="C490" s="6">
        <v>6439</v>
      </c>
      <c r="D490" s="6">
        <v>7812</v>
      </c>
      <c r="E490" s="6">
        <v>6189</v>
      </c>
      <c r="F490" s="7">
        <v>27509.119999999999</v>
      </c>
      <c r="G490" s="7">
        <v>23521.01</v>
      </c>
      <c r="H490" s="7">
        <v>17486.900000000001</v>
      </c>
      <c r="I490" s="7">
        <v>14828.33</v>
      </c>
      <c r="J490" s="7">
        <v>12576.69</v>
      </c>
      <c r="K490" s="52">
        <v>9757.76</v>
      </c>
      <c r="L490" s="24">
        <f t="shared" si="15"/>
        <v>541783617.55000055</v>
      </c>
      <c r="M490" s="35">
        <f t="shared" si="14"/>
        <v>0.99891855742894864</v>
      </c>
    </row>
    <row r="491" spans="1:13">
      <c r="A491" s="5">
        <v>490</v>
      </c>
      <c r="B491" s="5" t="s">
        <v>4936</v>
      </c>
      <c r="C491" s="6">
        <v>3642</v>
      </c>
      <c r="D491" s="6">
        <v>3728</v>
      </c>
      <c r="E491" s="6">
        <v>3862</v>
      </c>
      <c r="F491" s="7">
        <v>17503.25</v>
      </c>
      <c r="G491" s="7">
        <v>15621.86</v>
      </c>
      <c r="H491" s="7">
        <v>15131.94</v>
      </c>
      <c r="I491" s="7">
        <v>11056.29</v>
      </c>
      <c r="J491" s="7">
        <v>9450.64</v>
      </c>
      <c r="K491" s="52">
        <v>9223.35</v>
      </c>
      <c r="L491" s="24">
        <f t="shared" si="15"/>
        <v>541792840.90000057</v>
      </c>
      <c r="M491" s="35">
        <f t="shared" si="14"/>
        <v>0.99893556306584541</v>
      </c>
    </row>
    <row r="492" spans="1:13">
      <c r="A492" s="5">
        <v>491</v>
      </c>
      <c r="B492" s="5" t="s">
        <v>4748</v>
      </c>
      <c r="C492" s="6">
        <v>4646</v>
      </c>
      <c r="D492" s="6">
        <v>6808</v>
      </c>
      <c r="E492" s="6">
        <v>6941</v>
      </c>
      <c r="F492" s="7">
        <v>12708.77</v>
      </c>
      <c r="G492" s="7">
        <v>12624.5</v>
      </c>
      <c r="H492" s="7">
        <v>11539.21</v>
      </c>
      <c r="I492" s="7">
        <v>10057.200000000001</v>
      </c>
      <c r="J492" s="7">
        <v>9998.84</v>
      </c>
      <c r="K492" s="52">
        <v>9214.85</v>
      </c>
      <c r="L492" s="24">
        <f t="shared" si="15"/>
        <v>541802055.7500006</v>
      </c>
      <c r="M492" s="35">
        <f t="shared" si="14"/>
        <v>0.99895255303078856</v>
      </c>
    </row>
    <row r="493" spans="1:13">
      <c r="A493" s="5">
        <v>492</v>
      </c>
      <c r="B493" s="5" t="s">
        <v>8455</v>
      </c>
      <c r="C493" s="6">
        <v>5425</v>
      </c>
      <c r="D493" s="6">
        <v>6100</v>
      </c>
      <c r="E493" s="6">
        <v>1446</v>
      </c>
      <c r="F493" s="7">
        <v>47771.97</v>
      </c>
      <c r="G493" s="7">
        <v>48544.47</v>
      </c>
      <c r="H493" s="7">
        <v>9451.15</v>
      </c>
      <c r="I493" s="7">
        <v>46364.34</v>
      </c>
      <c r="J493" s="7">
        <v>47211.22</v>
      </c>
      <c r="K493" s="52">
        <v>9134.06</v>
      </c>
      <c r="L493" s="24">
        <f t="shared" si="15"/>
        <v>541811189.81000054</v>
      </c>
      <c r="M493" s="35">
        <f t="shared" si="14"/>
        <v>0.99896939403842167</v>
      </c>
    </row>
    <row r="494" spans="1:13">
      <c r="A494" s="5">
        <v>493</v>
      </c>
      <c r="B494" s="5" t="s">
        <v>6393</v>
      </c>
      <c r="C494" s="6">
        <v>0</v>
      </c>
      <c r="D494" s="6">
        <v>411</v>
      </c>
      <c r="E494" s="6">
        <v>2305</v>
      </c>
      <c r="F494" s="47"/>
      <c r="G494" s="7">
        <v>1754.97</v>
      </c>
      <c r="H494" s="7">
        <v>11320.73</v>
      </c>
      <c r="I494" s="47"/>
      <c r="J494" s="7">
        <v>1459.06</v>
      </c>
      <c r="K494" s="52">
        <v>9010.99</v>
      </c>
      <c r="L494" s="24">
        <f t="shared" si="15"/>
        <v>541820200.80000055</v>
      </c>
      <c r="M494" s="35">
        <f t="shared" si="14"/>
        <v>0.99898600813460359</v>
      </c>
    </row>
    <row r="495" spans="1:13">
      <c r="A495" s="5">
        <v>494</v>
      </c>
      <c r="B495" s="5" t="s">
        <v>6490</v>
      </c>
      <c r="C495" s="6">
        <v>17114</v>
      </c>
      <c r="D495" s="6">
        <v>16134</v>
      </c>
      <c r="E495" s="6">
        <v>14258</v>
      </c>
      <c r="F495" s="7">
        <v>39944.99</v>
      </c>
      <c r="G495" s="7">
        <v>25337.8</v>
      </c>
      <c r="H495" s="7">
        <v>21275.42</v>
      </c>
      <c r="I495" s="7">
        <v>15743.61</v>
      </c>
      <c r="J495" s="7">
        <v>10072.84</v>
      </c>
      <c r="K495" s="52">
        <v>8760.2099999999991</v>
      </c>
      <c r="L495" s="24">
        <f t="shared" si="15"/>
        <v>541828961.01000059</v>
      </c>
      <c r="M495" s="35">
        <f t="shared" si="14"/>
        <v>0.99900215985284047</v>
      </c>
    </row>
    <row r="496" spans="1:13" ht="22.5">
      <c r="A496" s="5">
        <v>495</v>
      </c>
      <c r="B496" s="5" t="s">
        <v>16646</v>
      </c>
      <c r="C496" s="6">
        <v>298</v>
      </c>
      <c r="D496" s="6">
        <v>323</v>
      </c>
      <c r="E496" s="6">
        <v>295</v>
      </c>
      <c r="F496" s="7">
        <v>10322.82</v>
      </c>
      <c r="G496" s="7">
        <v>11136.21</v>
      </c>
      <c r="H496" s="7">
        <v>9639.93</v>
      </c>
      <c r="I496" s="7">
        <v>9554.4699999999993</v>
      </c>
      <c r="J496" s="7">
        <v>10110.73</v>
      </c>
      <c r="K496" s="52">
        <v>8726.7199999999993</v>
      </c>
      <c r="L496" s="24">
        <f t="shared" si="15"/>
        <v>541837687.73000062</v>
      </c>
      <c r="M496" s="35">
        <f t="shared" si="14"/>
        <v>0.99901824982358001</v>
      </c>
    </row>
    <row r="497" spans="1:13">
      <c r="A497" s="5">
        <v>496</v>
      </c>
      <c r="B497" s="5" t="s">
        <v>17113</v>
      </c>
      <c r="C497" s="6">
        <v>1896</v>
      </c>
      <c r="D497" s="6">
        <v>1840</v>
      </c>
      <c r="E497" s="6">
        <v>2101</v>
      </c>
      <c r="F497" s="7">
        <v>10951.46</v>
      </c>
      <c r="G497" s="7">
        <v>9104.09</v>
      </c>
      <c r="H497" s="7">
        <v>9185.09</v>
      </c>
      <c r="I497" s="7">
        <v>10279.780000000001</v>
      </c>
      <c r="J497" s="7">
        <v>8567.32</v>
      </c>
      <c r="K497" s="52">
        <v>8697.52</v>
      </c>
      <c r="L497" s="24">
        <f t="shared" si="15"/>
        <v>541846385.2500006</v>
      </c>
      <c r="M497" s="35">
        <f t="shared" si="14"/>
        <v>0.9990342859565492</v>
      </c>
    </row>
    <row r="498" spans="1:13">
      <c r="A498" s="5">
        <v>497</v>
      </c>
      <c r="B498" s="5" t="s">
        <v>14876</v>
      </c>
      <c r="C498" s="6">
        <v>1299</v>
      </c>
      <c r="D498" s="6">
        <v>1118</v>
      </c>
      <c r="E498" s="6">
        <v>915</v>
      </c>
      <c r="F498" s="7">
        <v>15190.03</v>
      </c>
      <c r="G498" s="7">
        <v>12190.74</v>
      </c>
      <c r="H498" s="7">
        <v>9276.06</v>
      </c>
      <c r="I498" s="7">
        <v>14300.97</v>
      </c>
      <c r="J498" s="7">
        <v>11507.63</v>
      </c>
      <c r="K498" s="52">
        <v>8680.26</v>
      </c>
      <c r="L498" s="24">
        <f t="shared" si="15"/>
        <v>541855065.51000059</v>
      </c>
      <c r="M498" s="35">
        <f t="shared" si="14"/>
        <v>0.99905029026623382</v>
      </c>
    </row>
    <row r="499" spans="1:13">
      <c r="A499" s="5">
        <v>498</v>
      </c>
      <c r="B499" s="5" t="s">
        <v>14607</v>
      </c>
      <c r="C499" s="6">
        <v>0</v>
      </c>
      <c r="D499" s="6">
        <v>363</v>
      </c>
      <c r="E499" s="6">
        <v>807</v>
      </c>
      <c r="F499" s="47"/>
      <c r="G499" s="7">
        <v>4012.57</v>
      </c>
      <c r="H499" s="7">
        <v>10117.219999999999</v>
      </c>
      <c r="I499" s="47"/>
      <c r="J499" s="7">
        <v>3542.93</v>
      </c>
      <c r="K499" s="52">
        <v>8430.0300000000007</v>
      </c>
      <c r="L499" s="24">
        <f t="shared" si="15"/>
        <v>541863495.54000056</v>
      </c>
      <c r="M499" s="35">
        <f t="shared" si="14"/>
        <v>0.99906583321204068</v>
      </c>
    </row>
    <row r="500" spans="1:13">
      <c r="A500" s="5">
        <v>499</v>
      </c>
      <c r="B500" s="5" t="s">
        <v>10253</v>
      </c>
      <c r="C500" s="6">
        <v>511</v>
      </c>
      <c r="D500" s="6">
        <v>403</v>
      </c>
      <c r="E500" s="6">
        <v>405</v>
      </c>
      <c r="F500" s="7">
        <v>11395.84</v>
      </c>
      <c r="G500" s="7">
        <v>8728.15</v>
      </c>
      <c r="H500" s="7">
        <v>9556.5400000000009</v>
      </c>
      <c r="I500" s="7">
        <v>9910.7800000000007</v>
      </c>
      <c r="J500" s="7">
        <v>7461.76</v>
      </c>
      <c r="K500" s="52">
        <v>8284.56</v>
      </c>
      <c r="L500" s="24">
        <f t="shared" si="15"/>
        <v>541871780.1000005</v>
      </c>
      <c r="M500" s="35">
        <f t="shared" si="14"/>
        <v>0.99908110794618921</v>
      </c>
    </row>
    <row r="501" spans="1:13">
      <c r="A501" s="5">
        <v>500</v>
      </c>
      <c r="B501" s="5" t="s">
        <v>8319</v>
      </c>
      <c r="C501" s="6">
        <v>3911</v>
      </c>
      <c r="D501" s="6">
        <v>3451</v>
      </c>
      <c r="E501" s="6">
        <v>3324</v>
      </c>
      <c r="F501" s="7">
        <v>24826.13</v>
      </c>
      <c r="G501" s="7">
        <v>19328.86</v>
      </c>
      <c r="H501" s="7">
        <v>16779.29</v>
      </c>
      <c r="I501" s="7">
        <v>11703.89</v>
      </c>
      <c r="J501" s="7">
        <v>9316.82</v>
      </c>
      <c r="K501" s="52">
        <v>8260.1200000000008</v>
      </c>
      <c r="L501" s="24">
        <f t="shared" si="15"/>
        <v>541880040.22000051</v>
      </c>
      <c r="M501" s="35">
        <f t="shared" si="14"/>
        <v>0.99909633761886163</v>
      </c>
    </row>
    <row r="502" spans="1:13">
      <c r="A502" s="5">
        <v>501</v>
      </c>
      <c r="B502" s="5" t="s">
        <v>8858</v>
      </c>
      <c r="C502" s="6">
        <v>2032</v>
      </c>
      <c r="D502" s="6">
        <v>1460</v>
      </c>
      <c r="E502" s="6">
        <v>1815</v>
      </c>
      <c r="F502" s="7">
        <v>9853</v>
      </c>
      <c r="G502" s="7">
        <v>7211.63</v>
      </c>
      <c r="H502" s="7">
        <v>8507.56</v>
      </c>
      <c r="I502" s="7">
        <v>9415.89</v>
      </c>
      <c r="J502" s="7">
        <v>7142.18</v>
      </c>
      <c r="K502" s="52">
        <v>8217.7199999999993</v>
      </c>
      <c r="L502" s="24">
        <f t="shared" si="15"/>
        <v>541888257.94000053</v>
      </c>
      <c r="M502" s="35">
        <f t="shared" si="14"/>
        <v>0.99911148911614189</v>
      </c>
    </row>
    <row r="503" spans="1:13">
      <c r="A503" s="5">
        <v>502</v>
      </c>
      <c r="B503" s="5" t="s">
        <v>4016</v>
      </c>
      <c r="C503" s="6">
        <v>103</v>
      </c>
      <c r="D503" s="6">
        <v>74</v>
      </c>
      <c r="E503" s="6">
        <v>170</v>
      </c>
      <c r="F503" s="7">
        <v>6130.37</v>
      </c>
      <c r="G503" s="7">
        <v>4749.97</v>
      </c>
      <c r="H503" s="7">
        <v>8073.98</v>
      </c>
      <c r="I503" s="7">
        <v>6130.37</v>
      </c>
      <c r="J503" s="7">
        <v>4749.97</v>
      </c>
      <c r="K503" s="52">
        <v>8073.98</v>
      </c>
      <c r="L503" s="24">
        <f t="shared" si="15"/>
        <v>541896331.92000055</v>
      </c>
      <c r="M503" s="35">
        <f t="shared" si="14"/>
        <v>0.99912637559146722</v>
      </c>
    </row>
    <row r="504" spans="1:13">
      <c r="A504" s="5">
        <v>503</v>
      </c>
      <c r="B504" s="5" t="s">
        <v>9391</v>
      </c>
      <c r="C504" s="6">
        <v>3767</v>
      </c>
      <c r="D504" s="6">
        <v>3194</v>
      </c>
      <c r="E504" s="6">
        <v>6040</v>
      </c>
      <c r="F504" s="7">
        <v>8518.18</v>
      </c>
      <c r="G504" s="7">
        <v>4914.57</v>
      </c>
      <c r="H504" s="7">
        <v>8527.81</v>
      </c>
      <c r="I504" s="7">
        <v>7896.48</v>
      </c>
      <c r="J504" s="7">
        <v>4557.29</v>
      </c>
      <c r="K504" s="52">
        <v>7924.17</v>
      </c>
      <c r="L504" s="24">
        <f t="shared" si="15"/>
        <v>541904256.09000051</v>
      </c>
      <c r="M504" s="35">
        <f t="shared" si="14"/>
        <v>0.99914098585321887</v>
      </c>
    </row>
    <row r="505" spans="1:13">
      <c r="A505" s="5">
        <v>504</v>
      </c>
      <c r="B505" s="5" t="s">
        <v>16101</v>
      </c>
      <c r="C505" s="6">
        <v>6786</v>
      </c>
      <c r="D505" s="6">
        <v>5442</v>
      </c>
      <c r="E505" s="6">
        <v>3292</v>
      </c>
      <c r="F505" s="7">
        <v>49360.84</v>
      </c>
      <c r="G505" s="7">
        <v>29115.68</v>
      </c>
      <c r="H505" s="7">
        <v>17200.25</v>
      </c>
      <c r="I505" s="7">
        <v>19878.7</v>
      </c>
      <c r="J505" s="7">
        <v>15643.24</v>
      </c>
      <c r="K505" s="52">
        <v>7809.13</v>
      </c>
      <c r="L505" s="24">
        <f t="shared" si="15"/>
        <v>541912065.22000051</v>
      </c>
      <c r="M505" s="35">
        <f t="shared" si="14"/>
        <v>0.99915538400890636</v>
      </c>
    </row>
    <row r="506" spans="1:13">
      <c r="A506" s="5">
        <v>505</v>
      </c>
      <c r="B506" s="5" t="s">
        <v>6493</v>
      </c>
      <c r="C506" s="6">
        <v>0</v>
      </c>
      <c r="D506" s="6">
        <v>0</v>
      </c>
      <c r="E506" s="6">
        <v>39</v>
      </c>
      <c r="F506" s="47"/>
      <c r="G506" s="47"/>
      <c r="H506" s="7">
        <v>7777.02</v>
      </c>
      <c r="I506" s="47"/>
      <c r="J506" s="47"/>
      <c r="K506" s="52">
        <v>7777.02</v>
      </c>
      <c r="L506" s="24">
        <f t="shared" si="15"/>
        <v>541919842.24000049</v>
      </c>
      <c r="M506" s="35">
        <f t="shared" si="14"/>
        <v>0.9991697229614841</v>
      </c>
    </row>
    <row r="507" spans="1:13">
      <c r="A507" s="5">
        <v>506</v>
      </c>
      <c r="B507" s="5" t="s">
        <v>3511</v>
      </c>
      <c r="C507" s="6">
        <v>38</v>
      </c>
      <c r="D507" s="6">
        <v>34</v>
      </c>
      <c r="E507" s="6">
        <v>48</v>
      </c>
      <c r="F507" s="7">
        <v>25276.880000000001</v>
      </c>
      <c r="G507" s="7">
        <v>10807.3</v>
      </c>
      <c r="H507" s="7">
        <v>7612.8</v>
      </c>
      <c r="I507" s="7">
        <v>24577.119999999999</v>
      </c>
      <c r="J507" s="7">
        <v>10807.3</v>
      </c>
      <c r="K507" s="52">
        <v>7612.8</v>
      </c>
      <c r="L507" s="24">
        <f t="shared" si="15"/>
        <v>541927455.04000044</v>
      </c>
      <c r="M507" s="35">
        <f t="shared" si="14"/>
        <v>0.99918375913191748</v>
      </c>
    </row>
    <row r="508" spans="1:13">
      <c r="A508" s="5">
        <v>507</v>
      </c>
      <c r="B508" s="5" t="s">
        <v>5720</v>
      </c>
      <c r="C508" s="6">
        <v>11235</v>
      </c>
      <c r="D508" s="6">
        <v>6357</v>
      </c>
      <c r="E508" s="6">
        <v>5658</v>
      </c>
      <c r="F508" s="7">
        <v>30894.11</v>
      </c>
      <c r="G508" s="7">
        <v>13849.13</v>
      </c>
      <c r="H508" s="7">
        <v>11396.11</v>
      </c>
      <c r="I508" s="7">
        <v>21524.84</v>
      </c>
      <c r="J508" s="7">
        <v>9332.61</v>
      </c>
      <c r="K508" s="52">
        <v>7388.47</v>
      </c>
      <c r="L508" s="24">
        <f t="shared" si="15"/>
        <v>541934843.51000047</v>
      </c>
      <c r="M508" s="35">
        <f t="shared" si="14"/>
        <v>0.99919738169183803</v>
      </c>
    </row>
    <row r="509" spans="1:13">
      <c r="A509" s="5">
        <v>508</v>
      </c>
      <c r="B509" s="5" t="s">
        <v>8361</v>
      </c>
      <c r="C509" s="6">
        <v>2130</v>
      </c>
      <c r="D509" s="6">
        <v>2029</v>
      </c>
      <c r="E509" s="6">
        <v>2482</v>
      </c>
      <c r="F509" s="7">
        <v>12379.25</v>
      </c>
      <c r="G509" s="7">
        <v>10300.82</v>
      </c>
      <c r="H509" s="7">
        <v>11933.72</v>
      </c>
      <c r="I509" s="7">
        <v>8176.16</v>
      </c>
      <c r="J509" s="7">
        <v>6614.05</v>
      </c>
      <c r="K509" s="52">
        <v>7172.09</v>
      </c>
      <c r="L509" s="24">
        <f t="shared" si="15"/>
        <v>541942015.6000005</v>
      </c>
      <c r="M509" s="35">
        <f t="shared" si="14"/>
        <v>0.99921060529913164</v>
      </c>
    </row>
    <row r="510" spans="1:13">
      <c r="A510" s="5">
        <v>509</v>
      </c>
      <c r="B510" s="5" t="s">
        <v>5043</v>
      </c>
      <c r="C510" s="6">
        <v>799</v>
      </c>
      <c r="D510" s="6">
        <v>1373</v>
      </c>
      <c r="E510" s="6">
        <v>648</v>
      </c>
      <c r="F510" s="7">
        <v>11183.11</v>
      </c>
      <c r="G510" s="7">
        <v>15969.61</v>
      </c>
      <c r="H510" s="7">
        <v>8508.6</v>
      </c>
      <c r="I510" s="7">
        <v>9451.5499999999993</v>
      </c>
      <c r="J510" s="7">
        <v>13183.37</v>
      </c>
      <c r="K510" s="52">
        <v>7171.66</v>
      </c>
      <c r="L510" s="24">
        <f t="shared" si="15"/>
        <v>541949187.26000047</v>
      </c>
      <c r="M510" s="35">
        <f t="shared" si="14"/>
        <v>0.99922382811360866</v>
      </c>
    </row>
    <row r="511" spans="1:13">
      <c r="A511" s="5">
        <v>510</v>
      </c>
      <c r="B511" s="5" t="s">
        <v>5408</v>
      </c>
      <c r="C511" s="6">
        <v>3675</v>
      </c>
      <c r="D511" s="6">
        <v>4828</v>
      </c>
      <c r="E511" s="6">
        <v>4310</v>
      </c>
      <c r="F511" s="7">
        <v>10183.280000000001</v>
      </c>
      <c r="G511" s="7">
        <v>9770.56</v>
      </c>
      <c r="H511" s="7">
        <v>7954.09</v>
      </c>
      <c r="I511" s="7">
        <v>8689.98</v>
      </c>
      <c r="J511" s="7">
        <v>8558.26</v>
      </c>
      <c r="K511" s="52">
        <v>6854.09</v>
      </c>
      <c r="L511" s="24">
        <f t="shared" si="15"/>
        <v>541956041.3500005</v>
      </c>
      <c r="M511" s="35">
        <f t="shared" si="14"/>
        <v>0.99923646540546007</v>
      </c>
    </row>
    <row r="512" spans="1:13">
      <c r="A512" s="5">
        <v>511</v>
      </c>
      <c r="B512" s="5" t="s">
        <v>9076</v>
      </c>
      <c r="C512" s="6">
        <v>1705</v>
      </c>
      <c r="D512" s="6">
        <v>1456</v>
      </c>
      <c r="E512" s="6">
        <v>1485</v>
      </c>
      <c r="F512" s="7">
        <v>12617.17</v>
      </c>
      <c r="G512" s="7">
        <v>9668.36</v>
      </c>
      <c r="H512" s="7">
        <v>9511.75</v>
      </c>
      <c r="I512" s="7">
        <v>8985.56</v>
      </c>
      <c r="J512" s="7">
        <v>7247.29</v>
      </c>
      <c r="K512" s="52">
        <v>6818.72</v>
      </c>
      <c r="L512" s="24">
        <f t="shared" si="15"/>
        <v>541962860.07000053</v>
      </c>
      <c r="M512" s="35">
        <f t="shared" si="14"/>
        <v>0.99924903748354676</v>
      </c>
    </row>
    <row r="513" spans="1:13">
      <c r="A513" s="5">
        <v>512</v>
      </c>
      <c r="B513" s="5" t="s">
        <v>6111</v>
      </c>
      <c r="C513" s="6">
        <v>5985</v>
      </c>
      <c r="D513" s="6">
        <v>7262</v>
      </c>
      <c r="E513" s="6">
        <v>8211</v>
      </c>
      <c r="F513" s="7">
        <v>12455.21</v>
      </c>
      <c r="G513" s="7">
        <v>9214.08</v>
      </c>
      <c r="H513" s="7">
        <v>10776.46</v>
      </c>
      <c r="I513" s="7">
        <v>10265.77</v>
      </c>
      <c r="J513" s="7">
        <v>5056.7</v>
      </c>
      <c r="K513" s="52">
        <v>6779.41</v>
      </c>
      <c r="L513" s="24">
        <f t="shared" si="15"/>
        <v>541969639.4800005</v>
      </c>
      <c r="M513" s="35">
        <f t="shared" si="14"/>
        <v>0.99926153708345722</v>
      </c>
    </row>
    <row r="514" spans="1:13">
      <c r="A514" s="5">
        <v>513</v>
      </c>
      <c r="B514" s="5" t="s">
        <v>9352</v>
      </c>
      <c r="C514" s="6">
        <v>2126</v>
      </c>
      <c r="D514" s="6">
        <v>2013</v>
      </c>
      <c r="E514" s="6">
        <v>2484</v>
      </c>
      <c r="F514" s="7">
        <v>10677.83</v>
      </c>
      <c r="G514" s="7">
        <v>8335.23</v>
      </c>
      <c r="H514" s="7">
        <v>9737.16</v>
      </c>
      <c r="I514" s="7">
        <v>7398.19</v>
      </c>
      <c r="J514" s="7">
        <v>5877.99</v>
      </c>
      <c r="K514" s="52">
        <v>6706.98</v>
      </c>
      <c r="L514" s="24">
        <f t="shared" si="15"/>
        <v>541976346.46000051</v>
      </c>
      <c r="M514" s="35">
        <f t="shared" si="14"/>
        <v>0.99927390313988507</v>
      </c>
    </row>
    <row r="515" spans="1:13">
      <c r="A515" s="5">
        <v>514</v>
      </c>
      <c r="B515" s="5" t="s">
        <v>13275</v>
      </c>
      <c r="C515" s="6">
        <v>219</v>
      </c>
      <c r="D515" s="6">
        <v>574</v>
      </c>
      <c r="E515" s="6">
        <v>1002</v>
      </c>
      <c r="F515" s="7">
        <v>1749.29</v>
      </c>
      <c r="G515" s="7">
        <v>4129.7</v>
      </c>
      <c r="H515" s="7">
        <v>6767.29</v>
      </c>
      <c r="I515" s="7">
        <v>1566.69</v>
      </c>
      <c r="J515" s="7">
        <v>3802.04</v>
      </c>
      <c r="K515" s="52">
        <v>6255.04</v>
      </c>
      <c r="L515" s="24">
        <f t="shared" si="15"/>
        <v>541982601.50000048</v>
      </c>
      <c r="M515" s="35">
        <f t="shared" ref="M515:M578" si="16">L515/K$747</f>
        <v>0.99928543592775654</v>
      </c>
    </row>
    <row r="516" spans="1:13">
      <c r="A516" s="5">
        <v>515</v>
      </c>
      <c r="B516" s="5" t="s">
        <v>10998</v>
      </c>
      <c r="C516" s="6">
        <v>46</v>
      </c>
      <c r="D516" s="6">
        <v>0</v>
      </c>
      <c r="E516" s="6">
        <v>700</v>
      </c>
      <c r="F516" s="7">
        <v>201.48</v>
      </c>
      <c r="G516" s="47"/>
      <c r="H516" s="7">
        <v>7330.5</v>
      </c>
      <c r="I516" s="7">
        <v>201.48</v>
      </c>
      <c r="J516" s="47"/>
      <c r="K516" s="52">
        <v>6169.6</v>
      </c>
      <c r="L516" s="24">
        <f t="shared" ref="L516:L579" si="17">L515+K516</f>
        <v>541988771.1000005</v>
      </c>
      <c r="M516" s="35">
        <f t="shared" si="16"/>
        <v>0.9992968111848376</v>
      </c>
    </row>
    <row r="517" spans="1:13">
      <c r="A517" s="5">
        <v>516</v>
      </c>
      <c r="B517" s="5" t="s">
        <v>6096</v>
      </c>
      <c r="C517" s="6">
        <v>7615</v>
      </c>
      <c r="D517" s="6">
        <v>7665</v>
      </c>
      <c r="E517" s="6">
        <v>1876</v>
      </c>
      <c r="F517" s="7">
        <v>30920.31</v>
      </c>
      <c r="G517" s="7">
        <v>24825.82</v>
      </c>
      <c r="H517" s="7">
        <v>6657.93</v>
      </c>
      <c r="I517" s="7">
        <v>27214.94</v>
      </c>
      <c r="J517" s="7">
        <v>22107.65</v>
      </c>
      <c r="K517" s="52">
        <v>6128.47</v>
      </c>
      <c r="L517" s="24">
        <f t="shared" si="17"/>
        <v>541994899.57000053</v>
      </c>
      <c r="M517" s="35">
        <f t="shared" si="16"/>
        <v>0.99930811060810065</v>
      </c>
    </row>
    <row r="518" spans="1:13">
      <c r="A518" s="5">
        <v>517</v>
      </c>
      <c r="B518" s="5" t="s">
        <v>20433</v>
      </c>
      <c r="C518" s="6">
        <v>980</v>
      </c>
      <c r="D518" s="6">
        <v>804</v>
      </c>
      <c r="E518" s="6">
        <v>884</v>
      </c>
      <c r="F518" s="7">
        <v>11880.98</v>
      </c>
      <c r="G518" s="7">
        <v>7497.06</v>
      </c>
      <c r="H518" s="7">
        <v>7380.51</v>
      </c>
      <c r="I518" s="7">
        <v>10152.129999999999</v>
      </c>
      <c r="J518" s="7">
        <v>6308.84</v>
      </c>
      <c r="K518" s="52">
        <v>6093.32</v>
      </c>
      <c r="L518" s="24">
        <f t="shared" si="17"/>
        <v>542000992.89000058</v>
      </c>
      <c r="M518" s="35">
        <f t="shared" si="16"/>
        <v>0.99931934522322596</v>
      </c>
    </row>
    <row r="519" spans="1:13">
      <c r="A519" s="5">
        <v>518</v>
      </c>
      <c r="B519" s="5" t="s">
        <v>13388</v>
      </c>
      <c r="C519" s="6">
        <v>2421</v>
      </c>
      <c r="D519" s="6">
        <v>2586</v>
      </c>
      <c r="E519" s="6">
        <v>1493</v>
      </c>
      <c r="F519" s="7">
        <v>14481.81</v>
      </c>
      <c r="G519" s="7">
        <v>13916.22</v>
      </c>
      <c r="H519" s="7">
        <v>7486.14</v>
      </c>
      <c r="I519" s="7">
        <v>10947.4</v>
      </c>
      <c r="J519" s="7">
        <v>10457.25</v>
      </c>
      <c r="K519" s="52">
        <v>5885.46</v>
      </c>
      <c r="L519" s="24">
        <f t="shared" si="17"/>
        <v>542006878.35000062</v>
      </c>
      <c r="M519" s="35">
        <f t="shared" si="16"/>
        <v>0.99933019659455324</v>
      </c>
    </row>
    <row r="520" spans="1:13">
      <c r="A520" s="5">
        <v>519</v>
      </c>
      <c r="B520" s="5" t="s">
        <v>13450</v>
      </c>
      <c r="C520" s="6">
        <v>2243</v>
      </c>
      <c r="D520" s="6">
        <v>2128</v>
      </c>
      <c r="E520" s="6">
        <v>2191</v>
      </c>
      <c r="F520" s="7">
        <v>10630.06</v>
      </c>
      <c r="G520" s="7">
        <v>7255.01</v>
      </c>
      <c r="H520" s="7">
        <v>7059.03</v>
      </c>
      <c r="I520" s="7">
        <v>8694.48</v>
      </c>
      <c r="J520" s="7">
        <v>5998.55</v>
      </c>
      <c r="K520" s="52">
        <v>5875.47</v>
      </c>
      <c r="L520" s="24">
        <f t="shared" si="17"/>
        <v>542012753.82000065</v>
      </c>
      <c r="M520" s="35">
        <f t="shared" si="16"/>
        <v>0.99934102954672543</v>
      </c>
    </row>
    <row r="521" spans="1:13">
      <c r="A521" s="5">
        <v>520</v>
      </c>
      <c r="B521" s="5" t="s">
        <v>8542</v>
      </c>
      <c r="C521" s="6">
        <v>5495</v>
      </c>
      <c r="D521" s="6">
        <v>5123</v>
      </c>
      <c r="E521" s="6">
        <v>4736</v>
      </c>
      <c r="F521" s="7">
        <v>12487.08</v>
      </c>
      <c r="G521" s="7">
        <v>8077.84</v>
      </c>
      <c r="H521" s="7">
        <v>6754.28</v>
      </c>
      <c r="I521" s="7">
        <v>10918.09</v>
      </c>
      <c r="J521" s="7">
        <v>7001.93</v>
      </c>
      <c r="K521" s="52">
        <v>5815.05</v>
      </c>
      <c r="L521" s="24">
        <f t="shared" si="17"/>
        <v>542018568.8700006</v>
      </c>
      <c r="M521" s="35">
        <f t="shared" si="16"/>
        <v>0.99935175109896368</v>
      </c>
    </row>
    <row r="522" spans="1:13">
      <c r="A522" s="5">
        <v>521</v>
      </c>
      <c r="B522" s="5" t="s">
        <v>17594</v>
      </c>
      <c r="C522" s="6">
        <v>1848</v>
      </c>
      <c r="D522" s="6">
        <v>1962</v>
      </c>
      <c r="E522" s="6">
        <v>1782</v>
      </c>
      <c r="F522" s="7">
        <v>9807.01</v>
      </c>
      <c r="G522" s="7">
        <v>8731.57</v>
      </c>
      <c r="H522" s="7">
        <v>7705.78</v>
      </c>
      <c r="I522" s="7">
        <v>7033.99</v>
      </c>
      <c r="J522" s="7">
        <v>6208.9</v>
      </c>
      <c r="K522" s="52">
        <v>5771.87</v>
      </c>
      <c r="L522" s="24">
        <f t="shared" si="17"/>
        <v>542024340.74000061</v>
      </c>
      <c r="M522" s="35">
        <f t="shared" si="16"/>
        <v>0.99936239303767738</v>
      </c>
    </row>
    <row r="523" spans="1:13">
      <c r="A523" s="5">
        <v>522</v>
      </c>
      <c r="B523" s="5" t="s">
        <v>15802</v>
      </c>
      <c r="C523" s="6">
        <v>10742</v>
      </c>
      <c r="D523" s="6">
        <v>9111</v>
      </c>
      <c r="E523" s="6">
        <v>9205</v>
      </c>
      <c r="F523" s="7">
        <v>30425.06</v>
      </c>
      <c r="G523" s="7">
        <v>18537.62</v>
      </c>
      <c r="H523" s="7">
        <v>16990.740000000002</v>
      </c>
      <c r="I523" s="7">
        <v>11004.77</v>
      </c>
      <c r="J523" s="7">
        <v>6469.62</v>
      </c>
      <c r="K523" s="52">
        <v>5744.45</v>
      </c>
      <c r="L523" s="24">
        <f t="shared" si="17"/>
        <v>542030085.19000065</v>
      </c>
      <c r="M523" s="35">
        <f t="shared" si="16"/>
        <v>0.99937298442051248</v>
      </c>
    </row>
    <row r="524" spans="1:13">
      <c r="A524" s="5">
        <v>523</v>
      </c>
      <c r="B524" s="5" t="s">
        <v>4481</v>
      </c>
      <c r="C524" s="6">
        <v>3861</v>
      </c>
      <c r="D524" s="6">
        <v>4384</v>
      </c>
      <c r="E524" s="6">
        <v>3896</v>
      </c>
      <c r="F524" s="7">
        <v>9771.07</v>
      </c>
      <c r="G524" s="7">
        <v>7825.43</v>
      </c>
      <c r="H524" s="7">
        <v>6367.16</v>
      </c>
      <c r="I524" s="7">
        <v>8618.7900000000009</v>
      </c>
      <c r="J524" s="7">
        <v>6981.16</v>
      </c>
      <c r="K524" s="52">
        <v>5687.9</v>
      </c>
      <c r="L524" s="24">
        <f t="shared" si="17"/>
        <v>542035773.09000063</v>
      </c>
      <c r="M524" s="35">
        <f t="shared" si="16"/>
        <v>0.99938347153876173</v>
      </c>
    </row>
    <row r="525" spans="1:13">
      <c r="A525" s="5">
        <v>524</v>
      </c>
      <c r="B525" s="5" t="s">
        <v>19039</v>
      </c>
      <c r="C525" s="6">
        <v>1597</v>
      </c>
      <c r="D525" s="6">
        <v>1302</v>
      </c>
      <c r="E525" s="6">
        <v>928</v>
      </c>
      <c r="F525" s="7">
        <v>13079.66</v>
      </c>
      <c r="G525" s="7">
        <v>9216.93</v>
      </c>
      <c r="H525" s="7">
        <v>5960.9</v>
      </c>
      <c r="I525" s="7">
        <v>12061.23</v>
      </c>
      <c r="J525" s="7">
        <v>8547.69</v>
      </c>
      <c r="K525" s="52">
        <v>5606.89</v>
      </c>
      <c r="L525" s="24">
        <f t="shared" si="17"/>
        <v>542041379.98000062</v>
      </c>
      <c r="M525" s="35">
        <f t="shared" si="16"/>
        <v>0.99939380929407406</v>
      </c>
    </row>
    <row r="526" spans="1:13">
      <c r="A526" s="5">
        <v>525</v>
      </c>
      <c r="B526" s="5" t="s">
        <v>11707</v>
      </c>
      <c r="C526" s="6">
        <v>2761</v>
      </c>
      <c r="D526" s="6">
        <v>2939</v>
      </c>
      <c r="E526" s="6">
        <v>2815</v>
      </c>
      <c r="F526" s="7">
        <v>10686.34</v>
      </c>
      <c r="G526" s="7">
        <v>9271.5300000000007</v>
      </c>
      <c r="H526" s="7">
        <v>8028.61</v>
      </c>
      <c r="I526" s="7">
        <v>7480.23</v>
      </c>
      <c r="J526" s="7">
        <v>6386.45</v>
      </c>
      <c r="K526" s="52">
        <v>5598.31</v>
      </c>
      <c r="L526" s="24">
        <f t="shared" si="17"/>
        <v>542046978.29000056</v>
      </c>
      <c r="M526" s="35">
        <f t="shared" si="16"/>
        <v>0.99940413122993188</v>
      </c>
    </row>
    <row r="527" spans="1:13">
      <c r="A527" s="5">
        <v>526</v>
      </c>
      <c r="B527" s="5" t="s">
        <v>5734</v>
      </c>
      <c r="C527" s="6">
        <v>0</v>
      </c>
      <c r="D527" s="6">
        <v>163</v>
      </c>
      <c r="E527" s="6">
        <v>3988</v>
      </c>
      <c r="F527" s="47"/>
      <c r="G527" s="7">
        <v>451.51</v>
      </c>
      <c r="H527" s="7">
        <v>10172.299999999999</v>
      </c>
      <c r="I527" s="47"/>
      <c r="J527" s="7">
        <v>354.99</v>
      </c>
      <c r="K527" s="52">
        <v>5528.49</v>
      </c>
      <c r="L527" s="24">
        <f t="shared" si="17"/>
        <v>542052506.78000057</v>
      </c>
      <c r="M527" s="35">
        <f t="shared" si="16"/>
        <v>0.99941432443451894</v>
      </c>
    </row>
    <row r="528" spans="1:13">
      <c r="A528" s="5">
        <v>527</v>
      </c>
      <c r="B528" s="5" t="s">
        <v>22443</v>
      </c>
      <c r="C528" s="6">
        <v>102</v>
      </c>
      <c r="D528" s="6">
        <v>0</v>
      </c>
      <c r="E528" s="6">
        <v>53</v>
      </c>
      <c r="F528" s="7">
        <v>11799.12</v>
      </c>
      <c r="G528" s="47"/>
      <c r="H528" s="7">
        <v>5458.38</v>
      </c>
      <c r="I528" s="7">
        <v>11799.12</v>
      </c>
      <c r="J528" s="47"/>
      <c r="K528" s="52">
        <v>5458.38</v>
      </c>
      <c r="L528" s="24">
        <f t="shared" si="17"/>
        <v>542057965.16000056</v>
      </c>
      <c r="M528" s="35">
        <f t="shared" si="16"/>
        <v>0.99942438837314473</v>
      </c>
    </row>
    <row r="529" spans="1:13">
      <c r="A529" s="5">
        <v>528</v>
      </c>
      <c r="B529" s="5" t="s">
        <v>6510</v>
      </c>
      <c r="C529" s="6">
        <v>616</v>
      </c>
      <c r="D529" s="6">
        <v>564</v>
      </c>
      <c r="E529" s="6">
        <v>839</v>
      </c>
      <c r="F529" s="7">
        <v>4502.96</v>
      </c>
      <c r="G529" s="7">
        <v>4680.3900000000003</v>
      </c>
      <c r="H529" s="7">
        <v>5917.96</v>
      </c>
      <c r="I529" s="7">
        <v>4151.5200000000004</v>
      </c>
      <c r="J529" s="7">
        <v>4380.99</v>
      </c>
      <c r="K529" s="52">
        <v>5351.1</v>
      </c>
      <c r="L529" s="24">
        <f t="shared" si="17"/>
        <v>542063316.26000059</v>
      </c>
      <c r="M529" s="35">
        <f t="shared" si="16"/>
        <v>0.99943425451327805</v>
      </c>
    </row>
    <row r="530" spans="1:13">
      <c r="A530" s="5">
        <v>529</v>
      </c>
      <c r="B530" s="5" t="s">
        <v>4919</v>
      </c>
      <c r="C530" s="6">
        <v>1810</v>
      </c>
      <c r="D530" s="6">
        <v>4182</v>
      </c>
      <c r="E530" s="6">
        <v>5865</v>
      </c>
      <c r="F530" s="7">
        <v>3920.11</v>
      </c>
      <c r="G530" s="7">
        <v>5146</v>
      </c>
      <c r="H530" s="7">
        <v>6879.03</v>
      </c>
      <c r="I530" s="7">
        <v>2997.74</v>
      </c>
      <c r="J530" s="7">
        <v>3964.54</v>
      </c>
      <c r="K530" s="52">
        <v>5308.61</v>
      </c>
      <c r="L530" s="24">
        <f t="shared" si="17"/>
        <v>542068624.8700006</v>
      </c>
      <c r="M530" s="35">
        <f t="shared" si="16"/>
        <v>0.99944404231208073</v>
      </c>
    </row>
    <row r="531" spans="1:13">
      <c r="A531" s="5">
        <v>530</v>
      </c>
      <c r="B531" s="5" t="s">
        <v>9689</v>
      </c>
      <c r="C531" s="6">
        <v>3083</v>
      </c>
      <c r="D531" s="6">
        <v>3234</v>
      </c>
      <c r="E531" s="6">
        <v>2655</v>
      </c>
      <c r="F531" s="7">
        <v>9996.1</v>
      </c>
      <c r="G531" s="7">
        <v>7769.69</v>
      </c>
      <c r="H531" s="7">
        <v>5979.76</v>
      </c>
      <c r="I531" s="7">
        <v>8766.25</v>
      </c>
      <c r="J531" s="7">
        <v>6820.66</v>
      </c>
      <c r="K531" s="52">
        <v>5268.79</v>
      </c>
      <c r="L531" s="24">
        <f t="shared" si="17"/>
        <v>542073893.66000056</v>
      </c>
      <c r="M531" s="35">
        <f t="shared" si="16"/>
        <v>0.99945375669238989</v>
      </c>
    </row>
    <row r="532" spans="1:13">
      <c r="A532" s="5">
        <v>531</v>
      </c>
      <c r="B532" s="5" t="s">
        <v>15095</v>
      </c>
      <c r="C532" s="6">
        <v>1640</v>
      </c>
      <c r="D532" s="6">
        <v>712</v>
      </c>
      <c r="E532" s="6">
        <v>2086</v>
      </c>
      <c r="F532" s="7">
        <v>6088.72</v>
      </c>
      <c r="G532" s="7">
        <v>2060.48</v>
      </c>
      <c r="H532" s="7">
        <v>5425.63</v>
      </c>
      <c r="I532" s="7">
        <v>5814.07</v>
      </c>
      <c r="J532" s="7">
        <v>1696.92</v>
      </c>
      <c r="K532" s="52">
        <v>5246.62</v>
      </c>
      <c r="L532" s="24">
        <f t="shared" si="17"/>
        <v>542079140.28000057</v>
      </c>
      <c r="M532" s="35">
        <f t="shared" si="16"/>
        <v>0.99946343019655648</v>
      </c>
    </row>
    <row r="533" spans="1:13" ht="22.5">
      <c r="A533" s="5">
        <v>532</v>
      </c>
      <c r="B533" s="5" t="s">
        <v>7979</v>
      </c>
      <c r="C533" s="6">
        <v>72</v>
      </c>
      <c r="D533" s="6">
        <v>127</v>
      </c>
      <c r="E533" s="6">
        <v>299</v>
      </c>
      <c r="F533" s="7">
        <v>1959.12</v>
      </c>
      <c r="G533" s="7">
        <v>3348.31</v>
      </c>
      <c r="H533" s="7">
        <v>7838.55</v>
      </c>
      <c r="I533" s="7">
        <v>1278.92</v>
      </c>
      <c r="J533" s="7">
        <v>2193.46</v>
      </c>
      <c r="K533" s="52">
        <v>5108.4399999999996</v>
      </c>
      <c r="L533" s="24">
        <f t="shared" si="17"/>
        <v>542084248.72000062</v>
      </c>
      <c r="M533" s="35">
        <f t="shared" si="16"/>
        <v>0.99947284893006982</v>
      </c>
    </row>
    <row r="534" spans="1:13">
      <c r="A534" s="5">
        <v>533</v>
      </c>
      <c r="B534" s="5" t="s">
        <v>4725</v>
      </c>
      <c r="C534" s="6">
        <v>1086</v>
      </c>
      <c r="D534" s="6">
        <v>1348</v>
      </c>
      <c r="E534" s="6">
        <v>2158</v>
      </c>
      <c r="F534" s="7">
        <v>5096.47</v>
      </c>
      <c r="G534" s="7">
        <v>4742.9799999999996</v>
      </c>
      <c r="H534" s="7">
        <v>6159.55</v>
      </c>
      <c r="I534" s="7">
        <v>4300.3100000000004</v>
      </c>
      <c r="J534" s="7">
        <v>3638.15</v>
      </c>
      <c r="K534" s="52">
        <v>5059.22</v>
      </c>
      <c r="L534" s="24">
        <f t="shared" si="17"/>
        <v>542089307.94000065</v>
      </c>
      <c r="M534" s="35">
        <f t="shared" si="16"/>
        <v>0.99948217691375263</v>
      </c>
    </row>
    <row r="535" spans="1:13">
      <c r="A535" s="5">
        <v>534</v>
      </c>
      <c r="B535" s="5" t="s">
        <v>6870</v>
      </c>
      <c r="C535" s="6">
        <v>1950</v>
      </c>
      <c r="D535" s="6">
        <v>1933</v>
      </c>
      <c r="E535" s="6">
        <v>586</v>
      </c>
      <c r="F535" s="7">
        <v>37982.92</v>
      </c>
      <c r="G535" s="7">
        <v>31065.68</v>
      </c>
      <c r="H535" s="7">
        <v>9483.84</v>
      </c>
      <c r="I535" s="7">
        <v>21144.76</v>
      </c>
      <c r="J535" s="7">
        <v>17124.43</v>
      </c>
      <c r="K535" s="52">
        <v>4996.1899999999996</v>
      </c>
      <c r="L535" s="24">
        <f t="shared" si="17"/>
        <v>542094304.13000071</v>
      </c>
      <c r="M535" s="35">
        <f t="shared" si="16"/>
        <v>0.99949138868528997</v>
      </c>
    </row>
    <row r="536" spans="1:13">
      <c r="A536" s="5">
        <v>535</v>
      </c>
      <c r="B536" s="5" t="s">
        <v>9797</v>
      </c>
      <c r="C536" s="6">
        <v>1435</v>
      </c>
      <c r="D536" s="6">
        <v>1512</v>
      </c>
      <c r="E536" s="6">
        <v>2405</v>
      </c>
      <c r="F536" s="7">
        <v>5724.39</v>
      </c>
      <c r="G536" s="7">
        <v>4540.5200000000004</v>
      </c>
      <c r="H536" s="7">
        <v>6729.53</v>
      </c>
      <c r="I536" s="7">
        <v>3958.23</v>
      </c>
      <c r="J536" s="7">
        <v>2505.41</v>
      </c>
      <c r="K536" s="52">
        <v>4908.28</v>
      </c>
      <c r="L536" s="24">
        <f t="shared" si="17"/>
        <v>542099212.41000068</v>
      </c>
      <c r="M536" s="35">
        <f t="shared" si="16"/>
        <v>0.99950043837195124</v>
      </c>
    </row>
    <row r="537" spans="1:13">
      <c r="A537" s="5">
        <v>536</v>
      </c>
      <c r="B537" s="5" t="s">
        <v>4766</v>
      </c>
      <c r="C537" s="6">
        <v>2945</v>
      </c>
      <c r="D537" s="6">
        <v>2406</v>
      </c>
      <c r="E537" s="6">
        <v>2698</v>
      </c>
      <c r="F537" s="7">
        <v>8317.86</v>
      </c>
      <c r="G537" s="7">
        <v>5021.62</v>
      </c>
      <c r="H537" s="7">
        <v>5204.43</v>
      </c>
      <c r="I537" s="7">
        <v>7804.57</v>
      </c>
      <c r="J537" s="7">
        <v>4768.2299999999996</v>
      </c>
      <c r="K537" s="52">
        <v>4860.28</v>
      </c>
      <c r="L537" s="24">
        <f t="shared" si="17"/>
        <v>542104072.69000065</v>
      </c>
      <c r="M537" s="35">
        <f t="shared" si="16"/>
        <v>0.99950939955816831</v>
      </c>
    </row>
    <row r="538" spans="1:13">
      <c r="A538" s="5">
        <v>537</v>
      </c>
      <c r="B538" s="5" t="s">
        <v>7140</v>
      </c>
      <c r="C538" s="6">
        <v>94</v>
      </c>
      <c r="D538" s="6">
        <v>110</v>
      </c>
      <c r="E538" s="6">
        <v>146</v>
      </c>
      <c r="F538" s="7">
        <v>4434.41</v>
      </c>
      <c r="G538" s="7">
        <v>5078.21</v>
      </c>
      <c r="H538" s="7">
        <v>6710.72</v>
      </c>
      <c r="I538" s="7">
        <v>3021.89</v>
      </c>
      <c r="J538" s="7">
        <v>4285.8</v>
      </c>
      <c r="K538" s="52">
        <v>4806.42</v>
      </c>
      <c r="L538" s="24">
        <f t="shared" si="17"/>
        <v>542108879.11000061</v>
      </c>
      <c r="M538" s="35">
        <f t="shared" si="16"/>
        <v>0.99951826143951217</v>
      </c>
    </row>
    <row r="539" spans="1:13">
      <c r="A539" s="5">
        <v>538</v>
      </c>
      <c r="B539" s="5" t="s">
        <v>13710</v>
      </c>
      <c r="C539" s="6">
        <v>1638</v>
      </c>
      <c r="D539" s="6">
        <v>1721</v>
      </c>
      <c r="E539" s="6">
        <v>1894</v>
      </c>
      <c r="F539" s="7">
        <v>5822.6</v>
      </c>
      <c r="G539" s="7">
        <v>5547.82</v>
      </c>
      <c r="H539" s="7">
        <v>5113.37</v>
      </c>
      <c r="I539" s="7">
        <v>5345.46</v>
      </c>
      <c r="J539" s="7">
        <v>5074.1899999999996</v>
      </c>
      <c r="K539" s="52">
        <v>4726.96</v>
      </c>
      <c r="L539" s="24">
        <f t="shared" si="17"/>
        <v>542113606.07000065</v>
      </c>
      <c r="M539" s="35">
        <f t="shared" si="16"/>
        <v>0.99952697681574598</v>
      </c>
    </row>
    <row r="540" spans="1:13">
      <c r="A540" s="5">
        <v>539</v>
      </c>
      <c r="B540" s="5" t="s">
        <v>5392</v>
      </c>
      <c r="C540" s="6">
        <v>252</v>
      </c>
      <c r="D540" s="6">
        <v>444</v>
      </c>
      <c r="E540" s="6">
        <v>348</v>
      </c>
      <c r="F540" s="7">
        <v>3696.11</v>
      </c>
      <c r="G540" s="7">
        <v>6916.82</v>
      </c>
      <c r="H540" s="7">
        <v>5410.67</v>
      </c>
      <c r="I540" s="7">
        <v>2920.24</v>
      </c>
      <c r="J540" s="7">
        <v>5725.18</v>
      </c>
      <c r="K540" s="52">
        <v>4706.25</v>
      </c>
      <c r="L540" s="24">
        <f t="shared" si="17"/>
        <v>542118312.32000065</v>
      </c>
      <c r="M540" s="35">
        <f t="shared" si="16"/>
        <v>0.99953565400772559</v>
      </c>
    </row>
    <row r="541" spans="1:13">
      <c r="A541" s="5">
        <v>540</v>
      </c>
      <c r="B541" s="5" t="s">
        <v>9884</v>
      </c>
      <c r="C541" s="6">
        <v>667</v>
      </c>
      <c r="D541" s="6">
        <v>766</v>
      </c>
      <c r="E541" s="6">
        <v>774</v>
      </c>
      <c r="F541" s="7">
        <v>7597.49</v>
      </c>
      <c r="G541" s="7">
        <v>7450.11</v>
      </c>
      <c r="H541" s="7">
        <v>6661.48</v>
      </c>
      <c r="I541" s="7">
        <v>5431.76</v>
      </c>
      <c r="J541" s="7">
        <v>5231.55</v>
      </c>
      <c r="K541" s="52">
        <v>4599.92</v>
      </c>
      <c r="L541" s="24">
        <f t="shared" si="17"/>
        <v>542122912.24000061</v>
      </c>
      <c r="M541" s="35">
        <f t="shared" si="16"/>
        <v>0.99954413515278384</v>
      </c>
    </row>
    <row r="542" spans="1:13">
      <c r="A542" s="5">
        <v>541</v>
      </c>
      <c r="B542" s="5" t="s">
        <v>11024</v>
      </c>
      <c r="C542" s="6">
        <v>1336</v>
      </c>
      <c r="D542" s="6">
        <v>1085</v>
      </c>
      <c r="E542" s="6">
        <v>1279</v>
      </c>
      <c r="F542" s="7">
        <v>6425.72</v>
      </c>
      <c r="G542" s="7">
        <v>4873.38</v>
      </c>
      <c r="H542" s="7">
        <v>5069.99</v>
      </c>
      <c r="I542" s="7">
        <v>5484.72</v>
      </c>
      <c r="J542" s="7">
        <v>4287.46</v>
      </c>
      <c r="K542" s="52">
        <v>4507.41</v>
      </c>
      <c r="L542" s="24">
        <f t="shared" si="17"/>
        <v>542127419.65000057</v>
      </c>
      <c r="M542" s="35">
        <f t="shared" si="16"/>
        <v>0.99955244573167379</v>
      </c>
    </row>
    <row r="543" spans="1:13">
      <c r="A543" s="5">
        <v>542</v>
      </c>
      <c r="B543" s="5" t="s">
        <v>19240</v>
      </c>
      <c r="C543" s="6">
        <v>1992</v>
      </c>
      <c r="D543" s="6">
        <v>1769</v>
      </c>
      <c r="E543" s="6">
        <v>1454</v>
      </c>
      <c r="F543" s="7">
        <v>11591.02</v>
      </c>
      <c r="G543" s="7">
        <v>7009.87</v>
      </c>
      <c r="H543" s="7">
        <v>5330.13</v>
      </c>
      <c r="I543" s="7">
        <v>9822.8700000000008</v>
      </c>
      <c r="J543" s="7">
        <v>6045.74</v>
      </c>
      <c r="K543" s="52">
        <v>4490.16</v>
      </c>
      <c r="L543" s="24">
        <f t="shared" si="17"/>
        <v>542131909.81000054</v>
      </c>
      <c r="M543" s="35">
        <f t="shared" si="16"/>
        <v>0.99956072450571665</v>
      </c>
    </row>
    <row r="544" spans="1:13">
      <c r="A544" s="5">
        <v>543</v>
      </c>
      <c r="B544" s="5" t="s">
        <v>14770</v>
      </c>
      <c r="C544" s="6">
        <v>195</v>
      </c>
      <c r="D544" s="6">
        <v>269</v>
      </c>
      <c r="E544" s="6">
        <v>217</v>
      </c>
      <c r="F544" s="7">
        <v>5810.85</v>
      </c>
      <c r="G544" s="7">
        <v>7188.08</v>
      </c>
      <c r="H544" s="7">
        <v>5307.09</v>
      </c>
      <c r="I544" s="7">
        <v>5001.16</v>
      </c>
      <c r="J544" s="7">
        <v>5601.92</v>
      </c>
      <c r="K544" s="52">
        <v>4440.7700000000004</v>
      </c>
      <c r="L544" s="24">
        <f t="shared" si="17"/>
        <v>542136350.58000052</v>
      </c>
      <c r="M544" s="35">
        <f t="shared" si="16"/>
        <v>0.99956891221649002</v>
      </c>
    </row>
    <row r="545" spans="1:13">
      <c r="A545" s="5">
        <v>544</v>
      </c>
      <c r="B545" s="5" t="s">
        <v>9269</v>
      </c>
      <c r="C545" s="6">
        <v>102</v>
      </c>
      <c r="D545" s="6">
        <v>43</v>
      </c>
      <c r="E545" s="6">
        <v>260</v>
      </c>
      <c r="F545" s="7">
        <v>3972.96</v>
      </c>
      <c r="G545" s="7">
        <v>1583.45</v>
      </c>
      <c r="H545" s="7">
        <v>5375.9</v>
      </c>
      <c r="I545" s="7">
        <v>3102.74</v>
      </c>
      <c r="J545" s="7">
        <v>1355.85</v>
      </c>
      <c r="K545" s="52">
        <v>4369.01</v>
      </c>
      <c r="L545" s="24">
        <f t="shared" si="17"/>
        <v>542140719.59000051</v>
      </c>
      <c r="M545" s="35">
        <f t="shared" si="16"/>
        <v>0.99957696761909942</v>
      </c>
    </row>
    <row r="546" spans="1:13">
      <c r="A546" s="5">
        <v>545</v>
      </c>
      <c r="B546" s="5" t="s">
        <v>13729</v>
      </c>
      <c r="C546" s="6">
        <v>455</v>
      </c>
      <c r="D546" s="6">
        <v>515</v>
      </c>
      <c r="E546" s="6">
        <v>555</v>
      </c>
      <c r="F546" s="7">
        <v>4873.7299999999996</v>
      </c>
      <c r="G546" s="7">
        <v>5092.72</v>
      </c>
      <c r="H546" s="7">
        <v>5005.99</v>
      </c>
      <c r="I546" s="7">
        <v>4156.21</v>
      </c>
      <c r="J546" s="7">
        <v>4293.08</v>
      </c>
      <c r="K546" s="52">
        <v>4358.88</v>
      </c>
      <c r="L546" s="24">
        <f t="shared" si="17"/>
        <v>542145078.47000051</v>
      </c>
      <c r="M546" s="35">
        <f t="shared" si="16"/>
        <v>0.99958500434442776</v>
      </c>
    </row>
    <row r="547" spans="1:13">
      <c r="A547" s="5">
        <v>546</v>
      </c>
      <c r="B547" s="5" t="s">
        <v>4277</v>
      </c>
      <c r="C547" s="6">
        <v>180</v>
      </c>
      <c r="D547" s="6">
        <v>139</v>
      </c>
      <c r="E547" s="6">
        <v>97</v>
      </c>
      <c r="F547" s="7">
        <v>11071.31</v>
      </c>
      <c r="G547" s="7">
        <v>8743.43</v>
      </c>
      <c r="H547" s="7">
        <v>5866.8</v>
      </c>
      <c r="I547" s="7">
        <v>8087.9</v>
      </c>
      <c r="J547" s="7">
        <v>6779.68</v>
      </c>
      <c r="K547" s="52">
        <v>4281.74</v>
      </c>
      <c r="L547" s="24">
        <f t="shared" si="17"/>
        <v>542149360.21000051</v>
      </c>
      <c r="M547" s="35">
        <f t="shared" si="16"/>
        <v>0.99959289884216729</v>
      </c>
    </row>
    <row r="548" spans="1:13">
      <c r="A548" s="5">
        <v>547</v>
      </c>
      <c r="B548" s="5" t="s">
        <v>5503</v>
      </c>
      <c r="C548" s="6">
        <v>625</v>
      </c>
      <c r="D548" s="6">
        <v>1177</v>
      </c>
      <c r="E548" s="6">
        <v>1276</v>
      </c>
      <c r="F548" s="7">
        <v>5328.96</v>
      </c>
      <c r="G548" s="7">
        <v>7781.91</v>
      </c>
      <c r="H548" s="7">
        <v>7520.16</v>
      </c>
      <c r="I548" s="7">
        <v>2421.7399999999998</v>
      </c>
      <c r="J548" s="7">
        <v>4168.26</v>
      </c>
      <c r="K548" s="52">
        <v>4197.12</v>
      </c>
      <c r="L548" s="24">
        <f t="shared" si="17"/>
        <v>542153557.33000052</v>
      </c>
      <c r="M548" s="35">
        <f t="shared" si="16"/>
        <v>0.99960063732099902</v>
      </c>
    </row>
    <row r="549" spans="1:13">
      <c r="A549" s="5">
        <v>548</v>
      </c>
      <c r="B549" s="5" t="s">
        <v>5655</v>
      </c>
      <c r="C549" s="6">
        <v>198</v>
      </c>
      <c r="D549" s="6">
        <v>223</v>
      </c>
      <c r="E549" s="6">
        <v>471</v>
      </c>
      <c r="F549" s="7">
        <v>2890.77</v>
      </c>
      <c r="G549" s="7">
        <v>2916.93</v>
      </c>
      <c r="H549" s="7">
        <v>6025.74</v>
      </c>
      <c r="I549" s="7">
        <v>2193.2600000000002</v>
      </c>
      <c r="J549" s="7">
        <v>2173.79</v>
      </c>
      <c r="K549" s="52">
        <v>4170.37</v>
      </c>
      <c r="L549" s="24">
        <f t="shared" si="17"/>
        <v>542157727.70000052</v>
      </c>
      <c r="M549" s="35">
        <f t="shared" si="16"/>
        <v>0.99960832647927067</v>
      </c>
    </row>
    <row r="550" spans="1:13">
      <c r="A550" s="5">
        <v>549</v>
      </c>
      <c r="B550" s="5" t="s">
        <v>5508</v>
      </c>
      <c r="C550" s="6">
        <v>76</v>
      </c>
      <c r="D550" s="6">
        <v>240</v>
      </c>
      <c r="E550" s="6">
        <v>287</v>
      </c>
      <c r="F550" s="7">
        <v>2566.2399999999998</v>
      </c>
      <c r="G550" s="7">
        <v>7123.05</v>
      </c>
      <c r="H550" s="7">
        <v>8134.16</v>
      </c>
      <c r="I550" s="7">
        <v>1452.93</v>
      </c>
      <c r="J550" s="7">
        <v>4193.96</v>
      </c>
      <c r="K550" s="52">
        <v>4112.51</v>
      </c>
      <c r="L550" s="24">
        <f t="shared" si="17"/>
        <v>542161840.21000051</v>
      </c>
      <c r="M550" s="35">
        <f t="shared" si="16"/>
        <v>0.99961590895763197</v>
      </c>
    </row>
    <row r="551" spans="1:13">
      <c r="A551" s="5">
        <v>550</v>
      </c>
      <c r="B551" s="5" t="s">
        <v>21553</v>
      </c>
      <c r="C551" s="6">
        <v>879</v>
      </c>
      <c r="D551" s="6">
        <v>102</v>
      </c>
      <c r="E551" s="6">
        <v>73</v>
      </c>
      <c r="F551" s="7">
        <v>38717.440000000002</v>
      </c>
      <c r="G551" s="7">
        <v>6023.16</v>
      </c>
      <c r="H551" s="7">
        <v>4139.49</v>
      </c>
      <c r="I551" s="7">
        <v>38320.660000000003</v>
      </c>
      <c r="J551" s="7">
        <v>5953.07</v>
      </c>
      <c r="K551" s="52">
        <v>4071.01</v>
      </c>
      <c r="L551" s="24">
        <f t="shared" si="17"/>
        <v>542165911.22000051</v>
      </c>
      <c r="M551" s="35">
        <f t="shared" si="16"/>
        <v>0.99962341491998441</v>
      </c>
    </row>
    <row r="552" spans="1:13">
      <c r="A552" s="5">
        <v>551</v>
      </c>
      <c r="B552" s="5" t="s">
        <v>4463</v>
      </c>
      <c r="C552" s="6">
        <v>2341</v>
      </c>
      <c r="D552" s="6">
        <v>2165</v>
      </c>
      <c r="E552" s="6">
        <v>2117</v>
      </c>
      <c r="F552" s="7">
        <v>7652.51</v>
      </c>
      <c r="G552" s="7">
        <v>5363.54</v>
      </c>
      <c r="H552" s="7">
        <v>4861.2700000000004</v>
      </c>
      <c r="I552" s="7">
        <v>6282.5</v>
      </c>
      <c r="J552" s="7">
        <v>4411.71</v>
      </c>
      <c r="K552" s="52">
        <v>4053.72</v>
      </c>
      <c r="L552" s="24">
        <f t="shared" si="17"/>
        <v>542169964.94000053</v>
      </c>
      <c r="M552" s="35">
        <f t="shared" si="16"/>
        <v>0.99963088900373942</v>
      </c>
    </row>
    <row r="553" spans="1:13">
      <c r="A553" s="5">
        <v>552</v>
      </c>
      <c r="B553" s="5" t="s">
        <v>10849</v>
      </c>
      <c r="C553" s="6">
        <v>488</v>
      </c>
      <c r="D553" s="6">
        <v>900</v>
      </c>
      <c r="E553" s="6">
        <v>504</v>
      </c>
      <c r="F553" s="7">
        <v>3913.6</v>
      </c>
      <c r="G553" s="7">
        <v>7150.3</v>
      </c>
      <c r="H553" s="7">
        <v>4327.17</v>
      </c>
      <c r="I553" s="7">
        <v>3748.71</v>
      </c>
      <c r="J553" s="7">
        <v>6536.28</v>
      </c>
      <c r="K553" s="52">
        <v>3965.03</v>
      </c>
      <c r="L553" s="24">
        <f t="shared" si="17"/>
        <v>542173929.97000051</v>
      </c>
      <c r="M553" s="35">
        <f t="shared" si="16"/>
        <v>0.99963819956448619</v>
      </c>
    </row>
    <row r="554" spans="1:13">
      <c r="A554" s="5">
        <v>553</v>
      </c>
      <c r="B554" s="5" t="s">
        <v>11260</v>
      </c>
      <c r="C554" s="6">
        <v>2763</v>
      </c>
      <c r="D554" s="6">
        <v>884</v>
      </c>
      <c r="E554" s="6">
        <v>811</v>
      </c>
      <c r="F554" s="7">
        <v>21561.91</v>
      </c>
      <c r="G554" s="7">
        <v>5339.4</v>
      </c>
      <c r="H554" s="7">
        <v>4437.83</v>
      </c>
      <c r="I554" s="7">
        <v>18569.45</v>
      </c>
      <c r="J554" s="7">
        <v>4590.1400000000003</v>
      </c>
      <c r="K554" s="52">
        <v>3876.04</v>
      </c>
      <c r="L554" s="24">
        <f t="shared" si="17"/>
        <v>542177806.01000047</v>
      </c>
      <c r="M554" s="35">
        <f t="shared" si="16"/>
        <v>0.99964534604909716</v>
      </c>
    </row>
    <row r="555" spans="1:13">
      <c r="A555" s="5">
        <v>554</v>
      </c>
      <c r="B555" s="5" t="s">
        <v>11838</v>
      </c>
      <c r="C555" s="6">
        <v>529</v>
      </c>
      <c r="D555" s="6">
        <v>484</v>
      </c>
      <c r="E555" s="6">
        <v>451</v>
      </c>
      <c r="F555" s="7">
        <v>5351.34</v>
      </c>
      <c r="G555" s="7">
        <v>4359.72</v>
      </c>
      <c r="H555" s="7">
        <v>4013.81</v>
      </c>
      <c r="I555" s="7">
        <v>4772.58</v>
      </c>
      <c r="J555" s="7">
        <v>3976.86</v>
      </c>
      <c r="K555" s="52">
        <v>3791.42</v>
      </c>
      <c r="L555" s="24">
        <f t="shared" si="17"/>
        <v>542181597.43000042</v>
      </c>
      <c r="M555" s="35">
        <f t="shared" si="16"/>
        <v>0.99965233651480023</v>
      </c>
    </row>
    <row r="556" spans="1:13">
      <c r="A556" s="5">
        <v>555</v>
      </c>
      <c r="B556" s="5" t="s">
        <v>12143</v>
      </c>
      <c r="C556" s="6">
        <v>635</v>
      </c>
      <c r="D556" s="6">
        <v>873</v>
      </c>
      <c r="E556" s="6">
        <v>739</v>
      </c>
      <c r="F556" s="7">
        <v>4726.24</v>
      </c>
      <c r="G556" s="7">
        <v>5734.51</v>
      </c>
      <c r="H556" s="7">
        <v>4798.53</v>
      </c>
      <c r="I556" s="7">
        <v>3659.66</v>
      </c>
      <c r="J556" s="7">
        <v>4517.1000000000004</v>
      </c>
      <c r="K556" s="52">
        <v>3782.95</v>
      </c>
      <c r="L556" s="24">
        <f t="shared" si="17"/>
        <v>542185380.38000047</v>
      </c>
      <c r="M556" s="35">
        <f t="shared" si="16"/>
        <v>0.99965931136386266</v>
      </c>
    </row>
    <row r="557" spans="1:13">
      <c r="A557" s="5">
        <v>556</v>
      </c>
      <c r="B557" s="5" t="s">
        <v>18434</v>
      </c>
      <c r="C557" s="6">
        <v>497</v>
      </c>
      <c r="D557" s="6">
        <v>481</v>
      </c>
      <c r="E557" s="6">
        <v>347</v>
      </c>
      <c r="F557" s="7">
        <v>10499.19</v>
      </c>
      <c r="G557" s="7">
        <v>7572.44</v>
      </c>
      <c r="H557" s="7">
        <v>4198.09</v>
      </c>
      <c r="I557" s="7">
        <v>9213.58</v>
      </c>
      <c r="J557" s="7">
        <v>6706.58</v>
      </c>
      <c r="K557" s="52">
        <v>3775.9</v>
      </c>
      <c r="L557" s="24">
        <f t="shared" si="17"/>
        <v>542189156.28000045</v>
      </c>
      <c r="M557" s="35">
        <f t="shared" si="16"/>
        <v>0.99966627321442214</v>
      </c>
    </row>
    <row r="558" spans="1:13">
      <c r="A558" s="5">
        <v>557</v>
      </c>
      <c r="B558" s="5" t="s">
        <v>14048</v>
      </c>
      <c r="C558" s="6">
        <v>3720</v>
      </c>
      <c r="D558" s="6">
        <v>3599</v>
      </c>
      <c r="E558" s="6">
        <v>3712</v>
      </c>
      <c r="F558" s="7">
        <v>10779.92</v>
      </c>
      <c r="G558" s="7">
        <v>8467.74</v>
      </c>
      <c r="H558" s="7">
        <v>7713.36</v>
      </c>
      <c r="I558" s="7">
        <v>5751.03</v>
      </c>
      <c r="J558" s="7">
        <v>3625.86</v>
      </c>
      <c r="K558" s="52">
        <v>3632.95</v>
      </c>
      <c r="L558" s="24">
        <f t="shared" si="17"/>
        <v>542192789.2300005</v>
      </c>
      <c r="M558" s="35">
        <f t="shared" si="16"/>
        <v>0.99967297149959666</v>
      </c>
    </row>
    <row r="559" spans="1:13">
      <c r="A559" s="5">
        <v>558</v>
      </c>
      <c r="B559" s="5" t="s">
        <v>18585</v>
      </c>
      <c r="C559" s="6">
        <v>600</v>
      </c>
      <c r="D559" s="6">
        <v>629</v>
      </c>
      <c r="E559" s="6">
        <v>450</v>
      </c>
      <c r="F559" s="7">
        <v>6628.15</v>
      </c>
      <c r="G559" s="7">
        <v>5776.15</v>
      </c>
      <c r="H559" s="7">
        <v>3797.81</v>
      </c>
      <c r="I559" s="7">
        <v>6224.35</v>
      </c>
      <c r="J559" s="7">
        <v>5214.0600000000004</v>
      </c>
      <c r="K559" s="52">
        <v>3572.12</v>
      </c>
      <c r="L559" s="24">
        <f t="shared" si="17"/>
        <v>542196361.3500005</v>
      </c>
      <c r="M559" s="35">
        <f t="shared" si="16"/>
        <v>0.99967955762889593</v>
      </c>
    </row>
    <row r="560" spans="1:13">
      <c r="A560" s="5">
        <v>559</v>
      </c>
      <c r="B560" s="5" t="s">
        <v>6005</v>
      </c>
      <c r="C560" s="6">
        <v>3250</v>
      </c>
      <c r="D560" s="6">
        <v>3605</v>
      </c>
      <c r="E560" s="6">
        <v>3683</v>
      </c>
      <c r="F560" s="7">
        <v>9566.69</v>
      </c>
      <c r="G560" s="7">
        <v>7936.68</v>
      </c>
      <c r="H560" s="7">
        <v>7330.67</v>
      </c>
      <c r="I560" s="7">
        <v>4517.24</v>
      </c>
      <c r="J560" s="7">
        <v>3751.67</v>
      </c>
      <c r="K560" s="52">
        <v>3568.97</v>
      </c>
      <c r="L560" s="24">
        <f t="shared" si="17"/>
        <v>542199930.32000053</v>
      </c>
      <c r="M560" s="35">
        <f t="shared" si="16"/>
        <v>0.99968613795035344</v>
      </c>
    </row>
    <row r="561" spans="1:13">
      <c r="A561" s="5">
        <v>560</v>
      </c>
      <c r="B561" s="5" t="s">
        <v>8051</v>
      </c>
      <c r="C561" s="6">
        <v>1055</v>
      </c>
      <c r="D561" s="6">
        <v>2067</v>
      </c>
      <c r="E561" s="6">
        <v>1456</v>
      </c>
      <c r="F561" s="7">
        <v>4362.4799999999996</v>
      </c>
      <c r="G561" s="7">
        <v>7405.06</v>
      </c>
      <c r="H561" s="7">
        <v>4762.9799999999996</v>
      </c>
      <c r="I561" s="7">
        <v>3200.6</v>
      </c>
      <c r="J561" s="7">
        <v>5432.64</v>
      </c>
      <c r="K561" s="52">
        <v>3524.37</v>
      </c>
      <c r="L561" s="24">
        <f t="shared" si="17"/>
        <v>542203454.69000053</v>
      </c>
      <c r="M561" s="35">
        <f t="shared" si="16"/>
        <v>0.99969263604014835</v>
      </c>
    </row>
    <row r="562" spans="1:13">
      <c r="A562" s="5">
        <v>561</v>
      </c>
      <c r="B562" s="5" t="s">
        <v>4648</v>
      </c>
      <c r="C562" s="6">
        <v>654</v>
      </c>
      <c r="D562" s="6">
        <v>716</v>
      </c>
      <c r="E562" s="6">
        <v>502</v>
      </c>
      <c r="F562" s="7">
        <v>5579.31</v>
      </c>
      <c r="G562" s="7">
        <v>5685.47</v>
      </c>
      <c r="H562" s="7">
        <v>3763.86</v>
      </c>
      <c r="I562" s="7">
        <v>5169.4799999999996</v>
      </c>
      <c r="J562" s="7">
        <v>5158.26</v>
      </c>
      <c r="K562" s="52">
        <v>3507.26</v>
      </c>
      <c r="L562" s="24">
        <f t="shared" si="17"/>
        <v>542206961.95000052</v>
      </c>
      <c r="M562" s="35">
        <f t="shared" si="16"/>
        <v>0.99969910258322248</v>
      </c>
    </row>
    <row r="563" spans="1:13">
      <c r="A563" s="5">
        <v>562</v>
      </c>
      <c r="B563" s="5" t="s">
        <v>10202</v>
      </c>
      <c r="C563" s="6">
        <v>5233</v>
      </c>
      <c r="D563" s="6">
        <v>4173</v>
      </c>
      <c r="E563" s="6">
        <v>2991</v>
      </c>
      <c r="F563" s="7">
        <v>25279.46</v>
      </c>
      <c r="G563" s="7">
        <v>17037.36</v>
      </c>
      <c r="H563" s="7">
        <v>10923.51</v>
      </c>
      <c r="I563" s="7">
        <v>8115.69</v>
      </c>
      <c r="J563" s="7">
        <v>5365.33</v>
      </c>
      <c r="K563" s="52">
        <v>3471.83</v>
      </c>
      <c r="L563" s="24">
        <f t="shared" si="17"/>
        <v>542210433.78000057</v>
      </c>
      <c r="M563" s="35">
        <f t="shared" si="16"/>
        <v>0.99970550380190637</v>
      </c>
    </row>
    <row r="564" spans="1:13">
      <c r="A564" s="5">
        <v>563</v>
      </c>
      <c r="B564" s="5" t="s">
        <v>15025</v>
      </c>
      <c r="C564" s="6">
        <v>4975</v>
      </c>
      <c r="D564" s="6">
        <v>3498</v>
      </c>
      <c r="E564" s="6">
        <v>984</v>
      </c>
      <c r="F564" s="7">
        <v>33934.15</v>
      </c>
      <c r="G564" s="7">
        <v>16787.099999999999</v>
      </c>
      <c r="H564" s="7">
        <v>3942.81</v>
      </c>
      <c r="I564" s="7">
        <v>30412.49</v>
      </c>
      <c r="J564" s="7">
        <v>15089.33</v>
      </c>
      <c r="K564" s="52">
        <v>3427.64</v>
      </c>
      <c r="L564" s="24">
        <f t="shared" si="17"/>
        <v>542213861.42000055</v>
      </c>
      <c r="M564" s="35">
        <f t="shared" si="16"/>
        <v>0.99971182354486876</v>
      </c>
    </row>
    <row r="565" spans="1:13">
      <c r="A565" s="5">
        <v>564</v>
      </c>
      <c r="B565" s="5" t="s">
        <v>10086</v>
      </c>
      <c r="C565" s="6">
        <v>791</v>
      </c>
      <c r="D565" s="6">
        <v>408</v>
      </c>
      <c r="E565" s="6">
        <v>532</v>
      </c>
      <c r="F565" s="7">
        <v>6403.85</v>
      </c>
      <c r="G565" s="7">
        <v>2018.64</v>
      </c>
      <c r="H565" s="7">
        <v>3963.96</v>
      </c>
      <c r="I565" s="7">
        <v>5315.6</v>
      </c>
      <c r="J565" s="7">
        <v>1547.27</v>
      </c>
      <c r="K565" s="52">
        <v>3412.3</v>
      </c>
      <c r="L565" s="24">
        <f t="shared" si="17"/>
        <v>542217273.72000051</v>
      </c>
      <c r="M565" s="35">
        <f t="shared" si="16"/>
        <v>0.9997181150045642</v>
      </c>
    </row>
    <row r="566" spans="1:13">
      <c r="A566" s="5">
        <v>565</v>
      </c>
      <c r="B566" s="5" t="s">
        <v>11551</v>
      </c>
      <c r="C566" s="6">
        <v>3330</v>
      </c>
      <c r="D566" s="6">
        <v>4077</v>
      </c>
      <c r="E566" s="6">
        <v>3740</v>
      </c>
      <c r="F566" s="7">
        <v>9290.1</v>
      </c>
      <c r="G566" s="7">
        <v>8196.19</v>
      </c>
      <c r="H566" s="7">
        <v>7317.65</v>
      </c>
      <c r="I566" s="7">
        <v>3750.92</v>
      </c>
      <c r="J566" s="7">
        <v>3282.1</v>
      </c>
      <c r="K566" s="52">
        <v>3317.93</v>
      </c>
      <c r="L566" s="24">
        <f t="shared" si="17"/>
        <v>542220591.65000045</v>
      </c>
      <c r="M566" s="35">
        <f t="shared" si="16"/>
        <v>0.99972423246869901</v>
      </c>
    </row>
    <row r="567" spans="1:13">
      <c r="A567" s="5">
        <v>566</v>
      </c>
      <c r="B567" s="5" t="s">
        <v>13769</v>
      </c>
      <c r="C567" s="6">
        <v>1289</v>
      </c>
      <c r="D567" s="6">
        <v>1482</v>
      </c>
      <c r="E567" s="6">
        <v>1441</v>
      </c>
      <c r="F567" s="7">
        <v>4875.4799999999996</v>
      </c>
      <c r="G567" s="7">
        <v>4080.69</v>
      </c>
      <c r="H567" s="7">
        <v>3655.88</v>
      </c>
      <c r="I567" s="7">
        <v>4347.71</v>
      </c>
      <c r="J567" s="7">
        <v>3672.52</v>
      </c>
      <c r="K567" s="52">
        <v>3225.75</v>
      </c>
      <c r="L567" s="24">
        <f t="shared" si="17"/>
        <v>542223817.40000045</v>
      </c>
      <c r="M567" s="35">
        <f t="shared" si="16"/>
        <v>0.99973017997510616</v>
      </c>
    </row>
    <row r="568" spans="1:13">
      <c r="A568" s="5">
        <v>567</v>
      </c>
      <c r="B568" s="5" t="s">
        <v>15082</v>
      </c>
      <c r="C568" s="6">
        <v>62</v>
      </c>
      <c r="D568" s="6">
        <v>50</v>
      </c>
      <c r="E568" s="6">
        <v>261</v>
      </c>
      <c r="F568" s="7">
        <v>973.56</v>
      </c>
      <c r="G568" s="7">
        <v>741.76</v>
      </c>
      <c r="H568" s="7">
        <v>3637.04</v>
      </c>
      <c r="I568" s="7">
        <v>809.81</v>
      </c>
      <c r="J568" s="7">
        <v>683.7</v>
      </c>
      <c r="K568" s="52">
        <v>3063.06</v>
      </c>
      <c r="L568" s="24">
        <f t="shared" si="17"/>
        <v>542226880.4600004</v>
      </c>
      <c r="M568" s="35">
        <f t="shared" si="16"/>
        <v>0.99973582752032042</v>
      </c>
    </row>
    <row r="569" spans="1:13">
      <c r="A569" s="5">
        <v>568</v>
      </c>
      <c r="B569" s="5" t="s">
        <v>6655</v>
      </c>
      <c r="C569" s="6">
        <v>0</v>
      </c>
      <c r="D569" s="6">
        <v>223</v>
      </c>
      <c r="E569" s="6">
        <v>1067</v>
      </c>
      <c r="F569" s="47"/>
      <c r="G569" s="7">
        <v>1361.25</v>
      </c>
      <c r="H569" s="7">
        <v>5681.88</v>
      </c>
      <c r="I569" s="47"/>
      <c r="J569" s="7">
        <v>732.36</v>
      </c>
      <c r="K569" s="52">
        <v>3015.14</v>
      </c>
      <c r="L569" s="24">
        <f t="shared" si="17"/>
        <v>542229895.60000038</v>
      </c>
      <c r="M569" s="35">
        <f t="shared" si="16"/>
        <v>0.99974138671259138</v>
      </c>
    </row>
    <row r="570" spans="1:13">
      <c r="A570" s="5">
        <v>569</v>
      </c>
      <c r="B570" s="5" t="s">
        <v>19658</v>
      </c>
      <c r="C570" s="6">
        <v>980</v>
      </c>
      <c r="D570" s="6">
        <v>735</v>
      </c>
      <c r="E570" s="6">
        <v>500</v>
      </c>
      <c r="F570" s="7">
        <v>9417.6299999999992</v>
      </c>
      <c r="G570" s="7">
        <v>5624.54</v>
      </c>
      <c r="H570" s="7">
        <v>3219.83</v>
      </c>
      <c r="I570" s="7">
        <v>8588.4</v>
      </c>
      <c r="J570" s="7">
        <v>5176.9399999999996</v>
      </c>
      <c r="K570" s="52">
        <v>2985.47</v>
      </c>
      <c r="L570" s="24">
        <f t="shared" si="17"/>
        <v>542232881.07000041</v>
      </c>
      <c r="M570" s="35">
        <f t="shared" si="16"/>
        <v>0.9997468912005254</v>
      </c>
    </row>
    <row r="571" spans="1:13">
      <c r="A571" s="5">
        <v>570</v>
      </c>
      <c r="B571" s="5" t="s">
        <v>16292</v>
      </c>
      <c r="C571" s="6">
        <v>753</v>
      </c>
      <c r="D571" s="6">
        <v>636</v>
      </c>
      <c r="E571" s="6">
        <v>698</v>
      </c>
      <c r="F571" s="7">
        <v>3918.08</v>
      </c>
      <c r="G571" s="7">
        <v>2876.03</v>
      </c>
      <c r="H571" s="7">
        <v>2792.88</v>
      </c>
      <c r="I571" s="7">
        <v>3806.27</v>
      </c>
      <c r="J571" s="7">
        <v>2763.04</v>
      </c>
      <c r="K571" s="52">
        <v>2713.89</v>
      </c>
      <c r="L571" s="24">
        <f t="shared" si="17"/>
        <v>542235594.9600004</v>
      </c>
      <c r="M571" s="35">
        <f t="shared" si="16"/>
        <v>0.9997518949603218</v>
      </c>
    </row>
    <row r="572" spans="1:13">
      <c r="A572" s="5">
        <v>571</v>
      </c>
      <c r="B572" s="5" t="s">
        <v>8730</v>
      </c>
      <c r="C572" s="6">
        <v>1003</v>
      </c>
      <c r="D572" s="6">
        <v>1253</v>
      </c>
      <c r="E572" s="6">
        <v>1100</v>
      </c>
      <c r="F572" s="7">
        <v>7153.05</v>
      </c>
      <c r="G572" s="7">
        <v>7689.45</v>
      </c>
      <c r="H572" s="7">
        <v>6632.97</v>
      </c>
      <c r="I572" s="7">
        <v>2748.05</v>
      </c>
      <c r="J572" s="7">
        <v>3290.29</v>
      </c>
      <c r="K572" s="52">
        <v>2669.72</v>
      </c>
      <c r="L572" s="24">
        <f t="shared" si="17"/>
        <v>542238264.68000042</v>
      </c>
      <c r="M572" s="35">
        <f t="shared" si="16"/>
        <v>0.99975681728127197</v>
      </c>
    </row>
    <row r="573" spans="1:13">
      <c r="A573" s="5">
        <v>572</v>
      </c>
      <c r="B573" s="5" t="s">
        <v>9284</v>
      </c>
      <c r="C573" s="6">
        <v>30</v>
      </c>
      <c r="D573" s="6">
        <v>87</v>
      </c>
      <c r="E573" s="6">
        <v>21</v>
      </c>
      <c r="F573" s="7">
        <v>3874.74</v>
      </c>
      <c r="G573" s="7">
        <v>11047.53</v>
      </c>
      <c r="H573" s="7">
        <v>2669.59</v>
      </c>
      <c r="I573" s="7">
        <v>3874.74</v>
      </c>
      <c r="J573" s="7">
        <v>11047.53</v>
      </c>
      <c r="K573" s="52">
        <v>2669.59</v>
      </c>
      <c r="L573" s="24">
        <f t="shared" si="17"/>
        <v>542240934.27000046</v>
      </c>
      <c r="M573" s="35">
        <f t="shared" si="16"/>
        <v>0.99976173936253354</v>
      </c>
    </row>
    <row r="574" spans="1:13">
      <c r="A574" s="5">
        <v>573</v>
      </c>
      <c r="B574" s="5" t="s">
        <v>9258</v>
      </c>
      <c r="C574" s="6">
        <v>1873</v>
      </c>
      <c r="D574" s="6">
        <v>2092</v>
      </c>
      <c r="E574" s="6">
        <v>1466</v>
      </c>
      <c r="F574" s="7">
        <v>6572.33</v>
      </c>
      <c r="G574" s="7">
        <v>5751.44</v>
      </c>
      <c r="H574" s="7">
        <v>3629.99</v>
      </c>
      <c r="I574" s="7">
        <v>5080.88</v>
      </c>
      <c r="J574" s="7">
        <v>4359.0200000000004</v>
      </c>
      <c r="K574" s="52">
        <v>2657.1</v>
      </c>
      <c r="L574" s="24">
        <f t="shared" si="17"/>
        <v>542243591.37000048</v>
      </c>
      <c r="M574" s="35">
        <f t="shared" si="16"/>
        <v>0.99976663841524205</v>
      </c>
    </row>
    <row r="575" spans="1:13">
      <c r="A575" s="5">
        <v>574</v>
      </c>
      <c r="B575" s="5" t="s">
        <v>9528</v>
      </c>
      <c r="C575" s="6">
        <v>290</v>
      </c>
      <c r="D575" s="6">
        <v>419</v>
      </c>
      <c r="E575" s="6">
        <v>296</v>
      </c>
      <c r="F575" s="7">
        <v>5384.26</v>
      </c>
      <c r="G575" s="7">
        <v>6923.88</v>
      </c>
      <c r="H575" s="7">
        <v>4776.2</v>
      </c>
      <c r="I575" s="7">
        <v>3693.94</v>
      </c>
      <c r="J575" s="7">
        <v>4384.5600000000004</v>
      </c>
      <c r="K575" s="52">
        <v>2636.07</v>
      </c>
      <c r="L575" s="24">
        <f t="shared" si="17"/>
        <v>542246227.44000053</v>
      </c>
      <c r="M575" s="35">
        <f t="shared" si="16"/>
        <v>0.99977149869369353</v>
      </c>
    </row>
    <row r="576" spans="1:13">
      <c r="A576" s="5">
        <v>575</v>
      </c>
      <c r="B576" s="5" t="s">
        <v>3851</v>
      </c>
      <c r="C576" s="6">
        <v>0</v>
      </c>
      <c r="D576" s="6">
        <v>56</v>
      </c>
      <c r="E576" s="6">
        <v>34</v>
      </c>
      <c r="F576" s="47"/>
      <c r="G576" s="7">
        <v>6083.66</v>
      </c>
      <c r="H576" s="7">
        <v>3725.94</v>
      </c>
      <c r="I576" s="47"/>
      <c r="J576" s="7">
        <v>3989.52</v>
      </c>
      <c r="K576" s="52">
        <v>2543.79</v>
      </c>
      <c r="L576" s="24">
        <f t="shared" si="17"/>
        <v>542248771.2300005</v>
      </c>
      <c r="M576" s="35">
        <f t="shared" si="16"/>
        <v>0.99977618883004105</v>
      </c>
    </row>
    <row r="577" spans="1:13">
      <c r="A577" s="5">
        <v>576</v>
      </c>
      <c r="B577" s="5" t="s">
        <v>12104</v>
      </c>
      <c r="C577" s="6">
        <v>1126</v>
      </c>
      <c r="D577" s="6">
        <v>1834</v>
      </c>
      <c r="E577" s="6">
        <v>1694</v>
      </c>
      <c r="F577" s="7">
        <v>5199.2700000000004</v>
      </c>
      <c r="G577" s="7">
        <v>6865.4</v>
      </c>
      <c r="H577" s="7">
        <v>6074.57</v>
      </c>
      <c r="I577" s="7">
        <v>2233.58</v>
      </c>
      <c r="J577" s="7">
        <v>2937.48</v>
      </c>
      <c r="K577" s="52">
        <v>2531.58</v>
      </c>
      <c r="L577" s="24">
        <f t="shared" si="17"/>
        <v>542251302.81000054</v>
      </c>
      <c r="M577" s="35">
        <f t="shared" si="16"/>
        <v>0.99978085645408821</v>
      </c>
    </row>
    <row r="578" spans="1:13">
      <c r="A578" s="5">
        <v>577</v>
      </c>
      <c r="B578" s="5" t="s">
        <v>15223</v>
      </c>
      <c r="C578" s="6">
        <v>1099</v>
      </c>
      <c r="D578" s="6">
        <v>1074</v>
      </c>
      <c r="E578" s="6">
        <v>913</v>
      </c>
      <c r="F578" s="7">
        <v>5108.9799999999996</v>
      </c>
      <c r="G578" s="7">
        <v>4099.76</v>
      </c>
      <c r="H578" s="7">
        <v>3223</v>
      </c>
      <c r="I578" s="7">
        <v>4001.16</v>
      </c>
      <c r="J578" s="7">
        <v>3222.19</v>
      </c>
      <c r="K578" s="52">
        <v>2531.19</v>
      </c>
      <c r="L578" s="24">
        <f t="shared" si="17"/>
        <v>542253834.0000006</v>
      </c>
      <c r="M578" s="35">
        <f t="shared" si="16"/>
        <v>0.99978552335906934</v>
      </c>
    </row>
    <row r="579" spans="1:13">
      <c r="A579" s="5">
        <v>578</v>
      </c>
      <c r="B579" s="5" t="s">
        <v>15452</v>
      </c>
      <c r="C579" s="6">
        <v>378</v>
      </c>
      <c r="D579" s="6">
        <v>419</v>
      </c>
      <c r="E579" s="6">
        <v>537</v>
      </c>
      <c r="F579" s="7">
        <v>2790.19</v>
      </c>
      <c r="G579" s="7">
        <v>2924.33</v>
      </c>
      <c r="H579" s="7">
        <v>3490.61</v>
      </c>
      <c r="I579" s="7">
        <v>2036.2</v>
      </c>
      <c r="J579" s="7">
        <v>2189.2399999999998</v>
      </c>
      <c r="K579" s="52">
        <v>2474.7399999999998</v>
      </c>
      <c r="L579" s="24">
        <f t="shared" si="17"/>
        <v>542256308.74000061</v>
      </c>
      <c r="M579" s="35">
        <f t="shared" ref="M579:M642" si="18">L579/K$747</f>
        <v>0.99979008618384069</v>
      </c>
    </row>
    <row r="580" spans="1:13">
      <c r="A580" s="5">
        <v>579</v>
      </c>
      <c r="B580" s="5" t="s">
        <v>5133</v>
      </c>
      <c r="C580" s="6">
        <v>1610</v>
      </c>
      <c r="D580" s="6">
        <v>1329</v>
      </c>
      <c r="E580" s="6">
        <v>842</v>
      </c>
      <c r="F580" s="7">
        <v>6811.82</v>
      </c>
      <c r="G580" s="7">
        <v>4658.9799999999996</v>
      </c>
      <c r="H580" s="7">
        <v>2691.16</v>
      </c>
      <c r="I580" s="7">
        <v>5835.22</v>
      </c>
      <c r="J580" s="7">
        <v>4128.96</v>
      </c>
      <c r="K580" s="52">
        <v>2424.98</v>
      </c>
      <c r="L580" s="24">
        <f t="shared" ref="L580:L643" si="19">L579+K580</f>
        <v>542258733.72000062</v>
      </c>
      <c r="M580" s="35">
        <f t="shared" si="18"/>
        <v>0.99979455726315158</v>
      </c>
    </row>
    <row r="581" spans="1:13">
      <c r="A581" s="5">
        <v>580</v>
      </c>
      <c r="B581" s="5" t="s">
        <v>14749</v>
      </c>
      <c r="C581" s="6">
        <v>95</v>
      </c>
      <c r="D581" s="6">
        <v>176</v>
      </c>
      <c r="E581" s="6">
        <v>316</v>
      </c>
      <c r="F581" s="7">
        <v>1049.33</v>
      </c>
      <c r="G581" s="7">
        <v>1891.16</v>
      </c>
      <c r="H581" s="7">
        <v>2456.98</v>
      </c>
      <c r="I581" s="7">
        <v>1046.51</v>
      </c>
      <c r="J581" s="7">
        <v>1879.76</v>
      </c>
      <c r="K581" s="52">
        <v>2379.31</v>
      </c>
      <c r="L581" s="24">
        <f t="shared" si="19"/>
        <v>542261113.03000057</v>
      </c>
      <c r="M581" s="35">
        <f t="shared" si="18"/>
        <v>0.99979894413797721</v>
      </c>
    </row>
    <row r="582" spans="1:13">
      <c r="A582" s="5">
        <v>581</v>
      </c>
      <c r="B582" s="5" t="s">
        <v>14183</v>
      </c>
      <c r="C582" s="6">
        <v>1519</v>
      </c>
      <c r="D582" s="6">
        <v>1598</v>
      </c>
      <c r="E582" s="6">
        <v>1826</v>
      </c>
      <c r="F582" s="7">
        <v>3968.53</v>
      </c>
      <c r="G582" s="7">
        <v>2920.53</v>
      </c>
      <c r="H582" s="7">
        <v>2977.82</v>
      </c>
      <c r="I582" s="7">
        <v>3178.43</v>
      </c>
      <c r="J582" s="7">
        <v>2394.67</v>
      </c>
      <c r="K582" s="52">
        <v>2374.89</v>
      </c>
      <c r="L582" s="24">
        <f t="shared" si="19"/>
        <v>542263487.92000055</v>
      </c>
      <c r="M582" s="35">
        <f t="shared" si="18"/>
        <v>0.99980332286338713</v>
      </c>
    </row>
    <row r="583" spans="1:13">
      <c r="A583" s="5">
        <v>582</v>
      </c>
      <c r="B583" s="5" t="s">
        <v>11659</v>
      </c>
      <c r="C583" s="6">
        <v>3266</v>
      </c>
      <c r="D583" s="6">
        <v>2185</v>
      </c>
      <c r="E583" s="6">
        <v>1053</v>
      </c>
      <c r="F583" s="7">
        <v>14071.01</v>
      </c>
      <c r="G583" s="7">
        <v>8511.93</v>
      </c>
      <c r="H583" s="7">
        <v>4607.09</v>
      </c>
      <c r="I583" s="7">
        <v>7373.37</v>
      </c>
      <c r="J583" s="7">
        <v>4209.03</v>
      </c>
      <c r="K583" s="52">
        <v>2333.58</v>
      </c>
      <c r="L583" s="24">
        <f t="shared" si="19"/>
        <v>542265821.5000006</v>
      </c>
      <c r="M583" s="35">
        <f t="shared" si="18"/>
        <v>0.99980762542310253</v>
      </c>
    </row>
    <row r="584" spans="1:13">
      <c r="A584" s="5">
        <v>583</v>
      </c>
      <c r="B584" s="5" t="s">
        <v>4455</v>
      </c>
      <c r="C584" s="6">
        <v>131</v>
      </c>
      <c r="D584" s="6">
        <v>151</v>
      </c>
      <c r="E584" s="6">
        <v>106</v>
      </c>
      <c r="F584" s="7">
        <v>4520.3999999999996</v>
      </c>
      <c r="G584" s="7">
        <v>4829.16</v>
      </c>
      <c r="H584" s="7">
        <v>2910.63</v>
      </c>
      <c r="I584" s="7">
        <v>3503.53</v>
      </c>
      <c r="J584" s="7">
        <v>4060.55</v>
      </c>
      <c r="K584" s="52">
        <v>2276.02</v>
      </c>
      <c r="L584" s="24">
        <f t="shared" si="19"/>
        <v>542268097.52000058</v>
      </c>
      <c r="M584" s="35">
        <f t="shared" si="18"/>
        <v>0.99981182185603512</v>
      </c>
    </row>
    <row r="585" spans="1:13">
      <c r="A585" s="5">
        <v>584</v>
      </c>
      <c r="B585" s="5" t="s">
        <v>20047</v>
      </c>
      <c r="C585" s="6">
        <v>518</v>
      </c>
      <c r="D585" s="6">
        <v>549</v>
      </c>
      <c r="E585" s="6">
        <v>380</v>
      </c>
      <c r="F585" s="7">
        <v>6581.47</v>
      </c>
      <c r="G585" s="7">
        <v>6534.63</v>
      </c>
      <c r="H585" s="7">
        <v>4553.9799999999996</v>
      </c>
      <c r="I585" s="7">
        <v>3111.39</v>
      </c>
      <c r="J585" s="7">
        <v>3630.61</v>
      </c>
      <c r="K585" s="52">
        <v>2244.44</v>
      </c>
      <c r="L585" s="24">
        <f t="shared" si="19"/>
        <v>542270341.96000063</v>
      </c>
      <c r="M585" s="35">
        <f t="shared" si="18"/>
        <v>0.99981596006305073</v>
      </c>
    </row>
    <row r="586" spans="1:13">
      <c r="A586" s="5">
        <v>585</v>
      </c>
      <c r="B586" s="5" t="s">
        <v>6334</v>
      </c>
      <c r="C586" s="6">
        <v>1706</v>
      </c>
      <c r="D586" s="6">
        <v>1787</v>
      </c>
      <c r="E586" s="6">
        <v>2610</v>
      </c>
      <c r="F586" s="7">
        <v>5121.2700000000004</v>
      </c>
      <c r="G586" s="7">
        <v>3935.69</v>
      </c>
      <c r="H586" s="7">
        <v>5153.5</v>
      </c>
      <c r="I586" s="7">
        <v>2121.65</v>
      </c>
      <c r="J586" s="7">
        <v>1606.81</v>
      </c>
      <c r="K586" s="52">
        <v>2234.35</v>
      </c>
      <c r="L586" s="24">
        <f t="shared" si="19"/>
        <v>542272576.31000066</v>
      </c>
      <c r="M586" s="35">
        <f t="shared" si="18"/>
        <v>0.99982007966653541</v>
      </c>
    </row>
    <row r="587" spans="1:13">
      <c r="A587" s="5">
        <v>586</v>
      </c>
      <c r="B587" s="5" t="s">
        <v>6906</v>
      </c>
      <c r="C587" s="6">
        <v>1831</v>
      </c>
      <c r="D587" s="6">
        <v>1694</v>
      </c>
      <c r="E587" s="6">
        <v>1524</v>
      </c>
      <c r="F587" s="7">
        <v>5255.55</v>
      </c>
      <c r="G587" s="7">
        <v>3345.37</v>
      </c>
      <c r="H587" s="7">
        <v>2751.81</v>
      </c>
      <c r="I587" s="7">
        <v>4437.47</v>
      </c>
      <c r="J587" s="7">
        <v>2849.96</v>
      </c>
      <c r="K587" s="52">
        <v>2227.11</v>
      </c>
      <c r="L587" s="24">
        <f t="shared" si="19"/>
        <v>542274803.42000067</v>
      </c>
      <c r="M587" s="35">
        <f t="shared" si="18"/>
        <v>0.99982418592120315</v>
      </c>
    </row>
    <row r="588" spans="1:13">
      <c r="A588" s="5">
        <v>587</v>
      </c>
      <c r="B588" s="5" t="s">
        <v>8580</v>
      </c>
      <c r="C588" s="6">
        <v>217</v>
      </c>
      <c r="D588" s="6">
        <v>265</v>
      </c>
      <c r="E588" s="6">
        <v>334</v>
      </c>
      <c r="F588" s="7">
        <v>2308.2399999999998</v>
      </c>
      <c r="G588" s="7">
        <v>2642.69</v>
      </c>
      <c r="H588" s="7">
        <v>3082.66</v>
      </c>
      <c r="I588" s="7">
        <v>1729.41</v>
      </c>
      <c r="J588" s="7">
        <v>2155.4299999999998</v>
      </c>
      <c r="K588" s="52">
        <v>2213.4</v>
      </c>
      <c r="L588" s="24">
        <f t="shared" si="19"/>
        <v>542277016.82000065</v>
      </c>
      <c r="M588" s="35">
        <f t="shared" si="18"/>
        <v>0.99982826689793147</v>
      </c>
    </row>
    <row r="589" spans="1:13">
      <c r="A589" s="5">
        <v>588</v>
      </c>
      <c r="B589" s="5" t="s">
        <v>6429</v>
      </c>
      <c r="C589" s="6">
        <v>1091</v>
      </c>
      <c r="D589" s="6">
        <v>940</v>
      </c>
      <c r="E589" s="6">
        <v>912</v>
      </c>
      <c r="F589" s="7">
        <v>4337.51</v>
      </c>
      <c r="G589" s="7">
        <v>3058.58</v>
      </c>
      <c r="H589" s="7">
        <v>2718.83</v>
      </c>
      <c r="I589" s="7">
        <v>3474.4</v>
      </c>
      <c r="J589" s="7">
        <v>2583.31</v>
      </c>
      <c r="K589" s="52">
        <v>2208.14</v>
      </c>
      <c r="L589" s="24">
        <f t="shared" si="19"/>
        <v>542279224.96000063</v>
      </c>
      <c r="M589" s="35">
        <f t="shared" si="18"/>
        <v>0.99983233817648609</v>
      </c>
    </row>
    <row r="590" spans="1:13">
      <c r="A590" s="5">
        <v>589</v>
      </c>
      <c r="B590" s="5" t="s">
        <v>16273</v>
      </c>
      <c r="C590" s="6">
        <v>675</v>
      </c>
      <c r="D590" s="6">
        <v>556</v>
      </c>
      <c r="E590" s="6">
        <v>645</v>
      </c>
      <c r="F590" s="7">
        <v>3950.43</v>
      </c>
      <c r="G590" s="7">
        <v>2579.1999999999998</v>
      </c>
      <c r="H590" s="7">
        <v>2736.63</v>
      </c>
      <c r="I590" s="7">
        <v>3168.63</v>
      </c>
      <c r="J590" s="7">
        <v>2000.58</v>
      </c>
      <c r="K590" s="52">
        <v>2123.81</v>
      </c>
      <c r="L590" s="24">
        <f t="shared" si="19"/>
        <v>542281348.77000058</v>
      </c>
      <c r="M590" s="35">
        <f t="shared" si="18"/>
        <v>0.99983625397082299</v>
      </c>
    </row>
    <row r="591" spans="1:13" ht="22.5">
      <c r="A591" s="5">
        <v>590</v>
      </c>
      <c r="B591" s="5" t="s">
        <v>9175</v>
      </c>
      <c r="C591" s="6">
        <v>362</v>
      </c>
      <c r="D591" s="6">
        <v>798</v>
      </c>
      <c r="E591" s="6">
        <v>677</v>
      </c>
      <c r="F591" s="7">
        <v>1686.66</v>
      </c>
      <c r="G591" s="7">
        <v>3144.6</v>
      </c>
      <c r="H591" s="7">
        <v>2455.25</v>
      </c>
      <c r="I591" s="7">
        <v>1449.7</v>
      </c>
      <c r="J591" s="7">
        <v>2540.0700000000002</v>
      </c>
      <c r="K591" s="52">
        <v>2121.92</v>
      </c>
      <c r="L591" s="24">
        <f t="shared" si="19"/>
        <v>542283470.69000053</v>
      </c>
      <c r="M591" s="35">
        <f t="shared" si="18"/>
        <v>0.9998401662804548</v>
      </c>
    </row>
    <row r="592" spans="1:13">
      <c r="A592" s="5">
        <v>591</v>
      </c>
      <c r="B592" s="5" t="s">
        <v>12181</v>
      </c>
      <c r="C592" s="6">
        <v>993</v>
      </c>
      <c r="D592" s="6">
        <v>458</v>
      </c>
      <c r="E592" s="6">
        <v>765</v>
      </c>
      <c r="F592" s="7">
        <v>3756.89</v>
      </c>
      <c r="G592" s="7">
        <v>1459.48</v>
      </c>
      <c r="H592" s="7">
        <v>2127.4499999999998</v>
      </c>
      <c r="I592" s="7">
        <v>3629.95</v>
      </c>
      <c r="J592" s="7">
        <v>1383.78</v>
      </c>
      <c r="K592" s="52">
        <v>2081.9499999999998</v>
      </c>
      <c r="L592" s="24">
        <f t="shared" si="19"/>
        <v>542285552.64000058</v>
      </c>
      <c r="M592" s="35">
        <f t="shared" si="18"/>
        <v>0.99984400489502956</v>
      </c>
    </row>
    <row r="593" spans="1:13">
      <c r="A593" s="5">
        <v>592</v>
      </c>
      <c r="B593" s="5" t="s">
        <v>7239</v>
      </c>
      <c r="C593" s="6">
        <v>725</v>
      </c>
      <c r="D593" s="6">
        <v>591</v>
      </c>
      <c r="E593" s="6">
        <v>908</v>
      </c>
      <c r="F593" s="7">
        <v>4842.54</v>
      </c>
      <c r="G593" s="7">
        <v>3536.3</v>
      </c>
      <c r="H593" s="7">
        <v>5354.52</v>
      </c>
      <c r="I593" s="7">
        <v>1900.44</v>
      </c>
      <c r="J593" s="7">
        <v>1430.51</v>
      </c>
      <c r="K593" s="52">
        <v>2051.4699999999998</v>
      </c>
      <c r="L593" s="24">
        <f t="shared" si="19"/>
        <v>542287604.11000061</v>
      </c>
      <c r="M593" s="35">
        <f t="shared" si="18"/>
        <v>0.99984778731182222</v>
      </c>
    </row>
    <row r="594" spans="1:13">
      <c r="A594" s="5">
        <v>593</v>
      </c>
      <c r="B594" s="5" t="s">
        <v>9585</v>
      </c>
      <c r="C594" s="6">
        <v>33</v>
      </c>
      <c r="D594" s="6">
        <v>23</v>
      </c>
      <c r="E594" s="6">
        <v>94</v>
      </c>
      <c r="F594" s="7">
        <v>371.36</v>
      </c>
      <c r="G594" s="7">
        <v>108.72</v>
      </c>
      <c r="H594" s="7">
        <v>2071.38</v>
      </c>
      <c r="I594" s="7">
        <v>301.82</v>
      </c>
      <c r="J594" s="7">
        <v>92.82</v>
      </c>
      <c r="K594" s="52">
        <v>1995.08</v>
      </c>
      <c r="L594" s="24">
        <f t="shared" si="19"/>
        <v>542289599.19000065</v>
      </c>
      <c r="M594" s="35">
        <f t="shared" si="18"/>
        <v>0.99985146575903083</v>
      </c>
    </row>
    <row r="595" spans="1:13">
      <c r="A595" s="5">
        <v>594</v>
      </c>
      <c r="B595" s="5" t="s">
        <v>18300</v>
      </c>
      <c r="C595" s="6">
        <v>946</v>
      </c>
      <c r="D595" s="6">
        <v>924</v>
      </c>
      <c r="E595" s="6">
        <v>619</v>
      </c>
      <c r="F595" s="7">
        <v>9454.92</v>
      </c>
      <c r="G595" s="7">
        <v>5663.48</v>
      </c>
      <c r="H595" s="7">
        <v>3563.17</v>
      </c>
      <c r="I595" s="7">
        <v>5438.61</v>
      </c>
      <c r="J595" s="7">
        <v>2701.73</v>
      </c>
      <c r="K595" s="52">
        <v>1939.87</v>
      </c>
      <c r="L595" s="24">
        <f t="shared" si="19"/>
        <v>542291539.06000066</v>
      </c>
      <c r="M595" s="35">
        <f t="shared" si="18"/>
        <v>0.99985504241229095</v>
      </c>
    </row>
    <row r="596" spans="1:13">
      <c r="A596" s="5">
        <v>595</v>
      </c>
      <c r="B596" s="5" t="s">
        <v>8997</v>
      </c>
      <c r="C596" s="6">
        <v>884</v>
      </c>
      <c r="D596" s="6">
        <v>1081</v>
      </c>
      <c r="E596" s="6">
        <v>1180</v>
      </c>
      <c r="F596" s="7">
        <v>2403.94</v>
      </c>
      <c r="G596" s="7">
        <v>2200.35</v>
      </c>
      <c r="H596" s="7">
        <v>2156.9</v>
      </c>
      <c r="I596" s="7">
        <v>2199.8000000000002</v>
      </c>
      <c r="J596" s="7">
        <v>2004.94</v>
      </c>
      <c r="K596" s="52">
        <v>1939.46</v>
      </c>
      <c r="L596" s="24">
        <f t="shared" si="19"/>
        <v>542293478.5200007</v>
      </c>
      <c r="M596" s="35">
        <f t="shared" si="18"/>
        <v>0.99985861830960987</v>
      </c>
    </row>
    <row r="597" spans="1:13">
      <c r="A597" s="5">
        <v>596</v>
      </c>
      <c r="B597" s="5" t="s">
        <v>12086</v>
      </c>
      <c r="C597" s="6">
        <v>681</v>
      </c>
      <c r="D597" s="6">
        <v>782</v>
      </c>
      <c r="E597" s="6">
        <v>616</v>
      </c>
      <c r="F597" s="7">
        <v>3393.69</v>
      </c>
      <c r="G597" s="7">
        <v>3328.66</v>
      </c>
      <c r="H597" s="7">
        <v>2261.25</v>
      </c>
      <c r="I597" s="7">
        <v>2941.66</v>
      </c>
      <c r="J597" s="7">
        <v>2809.37</v>
      </c>
      <c r="K597" s="52">
        <v>1910.63</v>
      </c>
      <c r="L597" s="24">
        <f t="shared" si="19"/>
        <v>542295389.15000069</v>
      </c>
      <c r="M597" s="35">
        <f t="shared" si="18"/>
        <v>0.99986214105134941</v>
      </c>
    </row>
    <row r="598" spans="1:13">
      <c r="A598" s="5">
        <v>597</v>
      </c>
      <c r="B598" s="5" t="s">
        <v>10027</v>
      </c>
      <c r="C598" s="6">
        <v>2043</v>
      </c>
      <c r="D598" s="6">
        <v>1735</v>
      </c>
      <c r="E598" s="6">
        <v>1463</v>
      </c>
      <c r="F598" s="7">
        <v>7079.74</v>
      </c>
      <c r="G598" s="7">
        <v>3713.41</v>
      </c>
      <c r="H598" s="7">
        <v>2755.85</v>
      </c>
      <c r="I598" s="7">
        <v>4767.05</v>
      </c>
      <c r="J598" s="7">
        <v>2520.67</v>
      </c>
      <c r="K598" s="52">
        <v>1902.91</v>
      </c>
      <c r="L598" s="24">
        <f t="shared" si="19"/>
        <v>542297292.06000066</v>
      </c>
      <c r="M598" s="35">
        <f t="shared" si="18"/>
        <v>0.9998656495592676</v>
      </c>
    </row>
    <row r="599" spans="1:13">
      <c r="A599" s="5">
        <v>598</v>
      </c>
      <c r="B599" s="5" t="s">
        <v>12801</v>
      </c>
      <c r="C599" s="6">
        <v>3050</v>
      </c>
      <c r="D599" s="6">
        <v>2069</v>
      </c>
      <c r="E599" s="6">
        <v>2104</v>
      </c>
      <c r="F599" s="7">
        <v>10687.1</v>
      </c>
      <c r="G599" s="7">
        <v>4393.63</v>
      </c>
      <c r="H599" s="7">
        <v>4098.8</v>
      </c>
      <c r="I599" s="7">
        <v>4650.76</v>
      </c>
      <c r="J599" s="7">
        <v>2006.44</v>
      </c>
      <c r="K599" s="52">
        <v>1888.11</v>
      </c>
      <c r="L599" s="24">
        <f t="shared" si="19"/>
        <v>542299180.17000067</v>
      </c>
      <c r="M599" s="35">
        <f t="shared" si="18"/>
        <v>0.99986913077954886</v>
      </c>
    </row>
    <row r="600" spans="1:13">
      <c r="A600" s="5">
        <v>599</v>
      </c>
      <c r="B600" s="5" t="s">
        <v>12827</v>
      </c>
      <c r="C600" s="6">
        <v>1722</v>
      </c>
      <c r="D600" s="6">
        <v>1696</v>
      </c>
      <c r="E600" s="6">
        <v>1572</v>
      </c>
      <c r="F600" s="7">
        <v>4686.6000000000004</v>
      </c>
      <c r="G600" s="7">
        <v>3307.28</v>
      </c>
      <c r="H600" s="7">
        <v>2749.67</v>
      </c>
      <c r="I600" s="7">
        <v>2876.32</v>
      </c>
      <c r="J600" s="7">
        <v>2231.7600000000002</v>
      </c>
      <c r="K600" s="52">
        <v>1855.71</v>
      </c>
      <c r="L600" s="24">
        <f t="shared" si="19"/>
        <v>542301035.88000071</v>
      </c>
      <c r="M600" s="35">
        <f t="shared" si="18"/>
        <v>0.99987255226203042</v>
      </c>
    </row>
    <row r="601" spans="1:13">
      <c r="A601" s="5">
        <v>600</v>
      </c>
      <c r="B601" s="5" t="s">
        <v>6718</v>
      </c>
      <c r="C601" s="6">
        <v>998</v>
      </c>
      <c r="D601" s="6">
        <v>812</v>
      </c>
      <c r="E601" s="6">
        <v>1042</v>
      </c>
      <c r="F601" s="7">
        <v>3441.29</v>
      </c>
      <c r="G601" s="7">
        <v>2181.0300000000002</v>
      </c>
      <c r="H601" s="7">
        <v>2483.15</v>
      </c>
      <c r="I601" s="7">
        <v>2587.89</v>
      </c>
      <c r="J601" s="7">
        <v>1622.91</v>
      </c>
      <c r="K601" s="52">
        <v>1853.58</v>
      </c>
      <c r="L601" s="24">
        <f t="shared" si="19"/>
        <v>542302889.46000075</v>
      </c>
      <c r="M601" s="35">
        <f t="shared" si="18"/>
        <v>0.99987596981730475</v>
      </c>
    </row>
    <row r="602" spans="1:13">
      <c r="A602" s="5">
        <v>601</v>
      </c>
      <c r="B602" s="5" t="s">
        <v>19273</v>
      </c>
      <c r="C602" s="6">
        <v>294</v>
      </c>
      <c r="D602" s="6">
        <v>320</v>
      </c>
      <c r="E602" s="6">
        <v>242</v>
      </c>
      <c r="F602" s="7">
        <v>3308.34</v>
      </c>
      <c r="G602" s="7">
        <v>2909.13</v>
      </c>
      <c r="H602" s="7">
        <v>2008.89</v>
      </c>
      <c r="I602" s="7">
        <v>2950.47</v>
      </c>
      <c r="J602" s="7">
        <v>2594.83</v>
      </c>
      <c r="K602" s="52">
        <v>1780.8</v>
      </c>
      <c r="L602" s="24">
        <f t="shared" si="19"/>
        <v>542304670.26000071</v>
      </c>
      <c r="M602" s="35">
        <f t="shared" si="18"/>
        <v>0.99987925318378068</v>
      </c>
    </row>
    <row r="603" spans="1:13">
      <c r="A603" s="5">
        <v>602</v>
      </c>
      <c r="B603" s="5" t="s">
        <v>7277</v>
      </c>
      <c r="C603" s="6">
        <v>747</v>
      </c>
      <c r="D603" s="6">
        <v>707</v>
      </c>
      <c r="E603" s="6">
        <v>659</v>
      </c>
      <c r="F603" s="7">
        <v>3557</v>
      </c>
      <c r="G603" s="7">
        <v>2368.19</v>
      </c>
      <c r="H603" s="7">
        <v>2312</v>
      </c>
      <c r="I603" s="7">
        <v>2787.95</v>
      </c>
      <c r="J603" s="7">
        <v>1823.49</v>
      </c>
      <c r="K603" s="52">
        <v>1718.35</v>
      </c>
      <c r="L603" s="24">
        <f t="shared" si="19"/>
        <v>542306388.61000073</v>
      </c>
      <c r="M603" s="35">
        <f t="shared" si="18"/>
        <v>0.99988242140749128</v>
      </c>
    </row>
    <row r="604" spans="1:13">
      <c r="A604" s="5">
        <v>603</v>
      </c>
      <c r="B604" s="5" t="s">
        <v>16672</v>
      </c>
      <c r="C604" s="6">
        <v>986</v>
      </c>
      <c r="D604" s="6">
        <v>1113</v>
      </c>
      <c r="E604" s="6">
        <v>1682</v>
      </c>
      <c r="F604" s="7">
        <v>2750.74</v>
      </c>
      <c r="G604" s="7">
        <v>2167.33</v>
      </c>
      <c r="H604" s="7">
        <v>2928.54</v>
      </c>
      <c r="I604" s="7">
        <v>1341.55</v>
      </c>
      <c r="J604" s="7">
        <v>1205.22</v>
      </c>
      <c r="K604" s="52">
        <v>1699.27</v>
      </c>
      <c r="L604" s="24">
        <f t="shared" si="19"/>
        <v>542308087.88000071</v>
      </c>
      <c r="M604" s="35">
        <f t="shared" si="18"/>
        <v>0.99988555445227534</v>
      </c>
    </row>
    <row r="605" spans="1:13">
      <c r="A605" s="5">
        <v>604</v>
      </c>
      <c r="B605" s="5" t="s">
        <v>8534</v>
      </c>
      <c r="C605" s="6">
        <v>36</v>
      </c>
      <c r="D605" s="6">
        <v>40</v>
      </c>
      <c r="E605" s="6">
        <v>72</v>
      </c>
      <c r="F605" s="7">
        <v>1226.04</v>
      </c>
      <c r="G605" s="7">
        <v>1339.48</v>
      </c>
      <c r="H605" s="7">
        <v>2156.1</v>
      </c>
      <c r="I605" s="7">
        <v>954.14</v>
      </c>
      <c r="J605" s="7">
        <v>921.54</v>
      </c>
      <c r="K605" s="52">
        <v>1674.72</v>
      </c>
      <c r="L605" s="24">
        <f t="shared" si="19"/>
        <v>542309762.60000074</v>
      </c>
      <c r="M605" s="35">
        <f t="shared" si="18"/>
        <v>0.99988864223276996</v>
      </c>
    </row>
    <row r="606" spans="1:13">
      <c r="A606" s="5">
        <v>605</v>
      </c>
      <c r="B606" s="5" t="s">
        <v>14810</v>
      </c>
      <c r="C606" s="6">
        <v>1423</v>
      </c>
      <c r="D606" s="6">
        <v>1305</v>
      </c>
      <c r="E606" s="6">
        <v>1387</v>
      </c>
      <c r="F606" s="7">
        <v>4256.96</v>
      </c>
      <c r="G606" s="7">
        <v>2802.25</v>
      </c>
      <c r="H606" s="7">
        <v>2666.55</v>
      </c>
      <c r="I606" s="7">
        <v>2888.25</v>
      </c>
      <c r="J606" s="7">
        <v>1714.03</v>
      </c>
      <c r="K606" s="52">
        <v>1616.24</v>
      </c>
      <c r="L606" s="24">
        <f t="shared" si="19"/>
        <v>542311378.84000075</v>
      </c>
      <c r="M606" s="35">
        <f t="shared" si="18"/>
        <v>0.99989162219022332</v>
      </c>
    </row>
    <row r="607" spans="1:13">
      <c r="A607" s="5">
        <v>606</v>
      </c>
      <c r="B607" s="5" t="s">
        <v>4269</v>
      </c>
      <c r="C607" s="6">
        <v>61</v>
      </c>
      <c r="D607" s="6">
        <v>249</v>
      </c>
      <c r="E607" s="6">
        <v>438</v>
      </c>
      <c r="F607" s="7">
        <v>344.65</v>
      </c>
      <c r="G607" s="7">
        <v>1297.4100000000001</v>
      </c>
      <c r="H607" s="7">
        <v>2010.42</v>
      </c>
      <c r="I607" s="7">
        <v>297.2</v>
      </c>
      <c r="J607" s="7">
        <v>1005.93</v>
      </c>
      <c r="K607" s="52">
        <v>1598.24</v>
      </c>
      <c r="L607" s="24">
        <f t="shared" si="19"/>
        <v>542312977.08000076</v>
      </c>
      <c r="M607" s="35">
        <f t="shared" si="18"/>
        <v>0.99989456896001028</v>
      </c>
    </row>
    <row r="608" spans="1:13">
      <c r="A608" s="5">
        <v>607</v>
      </c>
      <c r="B608" s="5" t="s">
        <v>10918</v>
      </c>
      <c r="C608" s="6">
        <v>1100</v>
      </c>
      <c r="D608" s="6">
        <v>877</v>
      </c>
      <c r="E608" s="6">
        <v>1180</v>
      </c>
      <c r="F608" s="7">
        <v>2575.87</v>
      </c>
      <c r="G608" s="7">
        <v>1383.3</v>
      </c>
      <c r="H608" s="7">
        <v>1712.18</v>
      </c>
      <c r="I608" s="7">
        <v>2412.94</v>
      </c>
      <c r="J608" s="7">
        <v>1296.8599999999999</v>
      </c>
      <c r="K608" s="52">
        <v>1591.82</v>
      </c>
      <c r="L608" s="24">
        <f t="shared" si="19"/>
        <v>542314568.90000081</v>
      </c>
      <c r="M608" s="35">
        <f t="shared" si="18"/>
        <v>0.9998975038928628</v>
      </c>
    </row>
    <row r="609" spans="1:13">
      <c r="A609" s="5">
        <v>608</v>
      </c>
      <c r="B609" s="5" t="s">
        <v>4299</v>
      </c>
      <c r="C609" s="6">
        <v>1846</v>
      </c>
      <c r="D609" s="6">
        <v>1111</v>
      </c>
      <c r="E609" s="6">
        <v>1014</v>
      </c>
      <c r="F609" s="7">
        <v>4559.0200000000004</v>
      </c>
      <c r="G609" s="7">
        <v>1937.15</v>
      </c>
      <c r="H609" s="7">
        <v>1811.83</v>
      </c>
      <c r="I609" s="7">
        <v>3946.79</v>
      </c>
      <c r="J609" s="7">
        <v>1725.68</v>
      </c>
      <c r="K609" s="52">
        <v>1583.37</v>
      </c>
      <c r="L609" s="24">
        <f t="shared" si="19"/>
        <v>542316152.27000082</v>
      </c>
      <c r="M609" s="35">
        <f t="shared" si="18"/>
        <v>0.99990042324594963</v>
      </c>
    </row>
    <row r="610" spans="1:13">
      <c r="A610" s="5">
        <v>609</v>
      </c>
      <c r="B610" s="5" t="s">
        <v>21560</v>
      </c>
      <c r="C610" s="6">
        <v>282</v>
      </c>
      <c r="D610" s="6">
        <v>307</v>
      </c>
      <c r="E610" s="6">
        <v>195</v>
      </c>
      <c r="F610" s="7">
        <v>3389.31</v>
      </c>
      <c r="G610" s="7">
        <v>2721.15</v>
      </c>
      <c r="H610" s="7">
        <v>1840.9</v>
      </c>
      <c r="I610" s="7">
        <v>2925.65</v>
      </c>
      <c r="J610" s="7">
        <v>2326.6</v>
      </c>
      <c r="K610" s="52">
        <v>1558.88</v>
      </c>
      <c r="L610" s="24">
        <f t="shared" si="19"/>
        <v>542317711.15000081</v>
      </c>
      <c r="M610" s="35">
        <f t="shared" si="18"/>
        <v>0.99990329744537232</v>
      </c>
    </row>
    <row r="611" spans="1:13">
      <c r="A611" s="5">
        <v>610</v>
      </c>
      <c r="B611" s="5" t="s">
        <v>8740</v>
      </c>
      <c r="C611" s="6">
        <v>753</v>
      </c>
      <c r="D611" s="6">
        <v>921</v>
      </c>
      <c r="E611" s="6">
        <v>882</v>
      </c>
      <c r="F611" s="7">
        <v>4345.38</v>
      </c>
      <c r="G611" s="7">
        <v>4781.51</v>
      </c>
      <c r="H611" s="7">
        <v>4030.98</v>
      </c>
      <c r="I611" s="7">
        <v>1812.98</v>
      </c>
      <c r="J611" s="7">
        <v>2010.64</v>
      </c>
      <c r="K611" s="52">
        <v>1492.66</v>
      </c>
      <c r="L611" s="24">
        <f t="shared" si="19"/>
        <v>542319203.81000078</v>
      </c>
      <c r="M611" s="35">
        <f t="shared" si="18"/>
        <v>0.99990604955105733</v>
      </c>
    </row>
    <row r="612" spans="1:13">
      <c r="A612" s="5">
        <v>611</v>
      </c>
      <c r="B612" s="5" t="s">
        <v>5683</v>
      </c>
      <c r="C612" s="6">
        <v>916</v>
      </c>
      <c r="D612" s="6">
        <v>589</v>
      </c>
      <c r="E612" s="6">
        <v>590</v>
      </c>
      <c r="F612" s="7">
        <v>3327.41</v>
      </c>
      <c r="G612" s="7">
        <v>1456.53</v>
      </c>
      <c r="H612" s="7">
        <v>1593.6</v>
      </c>
      <c r="I612" s="7">
        <v>3005.86</v>
      </c>
      <c r="J612" s="7">
        <v>1300.71</v>
      </c>
      <c r="K612" s="52">
        <v>1491.68</v>
      </c>
      <c r="L612" s="24">
        <f t="shared" si="19"/>
        <v>542320695.49000072</v>
      </c>
      <c r="M612" s="35">
        <f t="shared" si="18"/>
        <v>0.99990879984985825</v>
      </c>
    </row>
    <row r="613" spans="1:13">
      <c r="A613" s="5">
        <v>612</v>
      </c>
      <c r="B613" s="5" t="s">
        <v>16198</v>
      </c>
      <c r="C613" s="6">
        <v>953</v>
      </c>
      <c r="D613" s="6">
        <v>779</v>
      </c>
      <c r="E613" s="6">
        <v>561</v>
      </c>
      <c r="F613" s="7">
        <v>3594.21</v>
      </c>
      <c r="G613" s="7">
        <v>2356.83</v>
      </c>
      <c r="H613" s="7">
        <v>1615.52</v>
      </c>
      <c r="I613" s="7">
        <v>2987.58</v>
      </c>
      <c r="J613" s="7">
        <v>2092.0700000000002</v>
      </c>
      <c r="K613" s="52">
        <v>1404.36</v>
      </c>
      <c r="L613" s="24">
        <f t="shared" si="19"/>
        <v>542322099.85000074</v>
      </c>
      <c r="M613" s="35">
        <f t="shared" si="18"/>
        <v>0.99991138915160138</v>
      </c>
    </row>
    <row r="614" spans="1:13">
      <c r="A614" s="5">
        <v>613</v>
      </c>
      <c r="B614" s="5" t="s">
        <v>5950</v>
      </c>
      <c r="C614" s="6">
        <v>1231</v>
      </c>
      <c r="D614" s="6">
        <v>369</v>
      </c>
      <c r="E614" s="6">
        <v>798</v>
      </c>
      <c r="F614" s="7">
        <v>4722.45</v>
      </c>
      <c r="G614" s="7">
        <v>874.54</v>
      </c>
      <c r="H614" s="7">
        <v>2141.13</v>
      </c>
      <c r="I614" s="7">
        <v>3068.29</v>
      </c>
      <c r="J614" s="7">
        <v>667.24</v>
      </c>
      <c r="K614" s="52">
        <v>1401.37</v>
      </c>
      <c r="L614" s="24">
        <f t="shared" si="19"/>
        <v>542323501.22000074</v>
      </c>
      <c r="M614" s="35">
        <f t="shared" si="18"/>
        <v>0.99991397294050433</v>
      </c>
    </row>
    <row r="615" spans="1:13">
      <c r="A615" s="5">
        <v>614</v>
      </c>
      <c r="B615" s="5" t="s">
        <v>14578</v>
      </c>
      <c r="C615" s="6">
        <v>1048</v>
      </c>
      <c r="D615" s="6">
        <v>1225</v>
      </c>
      <c r="E615" s="6">
        <v>1097</v>
      </c>
      <c r="F615" s="7">
        <v>5371.13</v>
      </c>
      <c r="G615" s="7">
        <v>5322.95</v>
      </c>
      <c r="H615" s="7">
        <v>4327.38</v>
      </c>
      <c r="I615" s="7">
        <v>1675.03</v>
      </c>
      <c r="J615" s="7">
        <v>1784.87</v>
      </c>
      <c r="K615" s="52">
        <v>1381.11</v>
      </c>
      <c r="L615" s="24">
        <f t="shared" si="19"/>
        <v>542324882.33000076</v>
      </c>
      <c r="M615" s="35">
        <f t="shared" si="18"/>
        <v>0.99991651937484494</v>
      </c>
    </row>
    <row r="616" spans="1:13">
      <c r="A616" s="5">
        <v>615</v>
      </c>
      <c r="B616" s="5" t="s">
        <v>11780</v>
      </c>
      <c r="C616" s="6">
        <v>1067</v>
      </c>
      <c r="D616" s="6">
        <v>1370</v>
      </c>
      <c r="E616" s="6">
        <v>1523</v>
      </c>
      <c r="F616" s="7">
        <v>2977.6</v>
      </c>
      <c r="G616" s="7">
        <v>2895.6</v>
      </c>
      <c r="H616" s="7">
        <v>2822.04</v>
      </c>
      <c r="I616" s="7">
        <v>1381.31</v>
      </c>
      <c r="J616" s="7">
        <v>1478.55</v>
      </c>
      <c r="K616" s="52">
        <v>1341.47</v>
      </c>
      <c r="L616" s="24">
        <f t="shared" si="19"/>
        <v>542326223.80000079</v>
      </c>
      <c r="M616" s="35">
        <f t="shared" si="18"/>
        <v>0.99991899272256868</v>
      </c>
    </row>
    <row r="617" spans="1:13">
      <c r="A617" s="5">
        <v>616</v>
      </c>
      <c r="B617" s="5" t="s">
        <v>14491</v>
      </c>
      <c r="C617" s="6">
        <v>187</v>
      </c>
      <c r="D617" s="6">
        <v>381</v>
      </c>
      <c r="E617" s="6">
        <v>364</v>
      </c>
      <c r="F617" s="7">
        <v>981.88</v>
      </c>
      <c r="G617" s="7">
        <v>1777.42</v>
      </c>
      <c r="H617" s="7">
        <v>1548.68</v>
      </c>
      <c r="I617" s="7">
        <v>841.69</v>
      </c>
      <c r="J617" s="7">
        <v>1471.8</v>
      </c>
      <c r="K617" s="52">
        <v>1296.08</v>
      </c>
      <c r="L617" s="24">
        <f t="shared" si="19"/>
        <v>542327519.88000083</v>
      </c>
      <c r="M617" s="35">
        <f t="shared" si="18"/>
        <v>0.99992138238206008</v>
      </c>
    </row>
    <row r="618" spans="1:13">
      <c r="A618" s="5">
        <v>617</v>
      </c>
      <c r="B618" s="5" t="s">
        <v>4656</v>
      </c>
      <c r="C618" s="6">
        <v>1120</v>
      </c>
      <c r="D618" s="6">
        <v>1567</v>
      </c>
      <c r="E618" s="6">
        <v>799</v>
      </c>
      <c r="F618" s="7">
        <v>4242.1899999999996</v>
      </c>
      <c r="G618" s="7">
        <v>4785.62</v>
      </c>
      <c r="H618" s="7">
        <v>2371.86</v>
      </c>
      <c r="I618" s="7">
        <v>3285.92</v>
      </c>
      <c r="J618" s="7">
        <v>3994.92</v>
      </c>
      <c r="K618" s="52">
        <v>1275.1500000000001</v>
      </c>
      <c r="L618" s="24">
        <f t="shared" si="19"/>
        <v>542328795.03000081</v>
      </c>
      <c r="M618" s="35">
        <f t="shared" si="18"/>
        <v>0.99992373345167018</v>
      </c>
    </row>
    <row r="619" spans="1:13">
      <c r="A619" s="5">
        <v>618</v>
      </c>
      <c r="B619" s="5" t="s">
        <v>6998</v>
      </c>
      <c r="C619" s="6">
        <v>76</v>
      </c>
      <c r="D619" s="6">
        <v>87</v>
      </c>
      <c r="E619" s="6">
        <v>74</v>
      </c>
      <c r="F619" s="7">
        <v>2046.18</v>
      </c>
      <c r="G619" s="7">
        <v>2082.81</v>
      </c>
      <c r="H619" s="7">
        <v>1816.89</v>
      </c>
      <c r="I619" s="7">
        <v>1554.21</v>
      </c>
      <c r="J619" s="7">
        <v>1537.44</v>
      </c>
      <c r="K619" s="52">
        <v>1242.93</v>
      </c>
      <c r="L619" s="24">
        <f t="shared" si="19"/>
        <v>542330037.96000075</v>
      </c>
      <c r="M619" s="35">
        <f t="shared" si="18"/>
        <v>0.99992602511535722</v>
      </c>
    </row>
    <row r="620" spans="1:13">
      <c r="A620" s="5">
        <v>619</v>
      </c>
      <c r="B620" s="5" t="s">
        <v>16729</v>
      </c>
      <c r="C620" s="6">
        <v>15</v>
      </c>
      <c r="D620" s="6">
        <v>37</v>
      </c>
      <c r="E620" s="6">
        <v>57</v>
      </c>
      <c r="F620" s="7">
        <v>458.55</v>
      </c>
      <c r="G620" s="7">
        <v>1146.48</v>
      </c>
      <c r="H620" s="7">
        <v>1746.3</v>
      </c>
      <c r="I620" s="7">
        <v>458.55</v>
      </c>
      <c r="J620" s="7">
        <v>996.82</v>
      </c>
      <c r="K620" s="52">
        <v>1192.32</v>
      </c>
      <c r="L620" s="24">
        <f t="shared" si="19"/>
        <v>542331230.28000081</v>
      </c>
      <c r="M620" s="35">
        <f t="shared" si="18"/>
        <v>0.99992822346638854</v>
      </c>
    </row>
    <row r="621" spans="1:13">
      <c r="A621" s="5">
        <v>620</v>
      </c>
      <c r="B621" s="5" t="s">
        <v>4062</v>
      </c>
      <c r="C621" s="6">
        <v>0</v>
      </c>
      <c r="D621" s="6">
        <v>330</v>
      </c>
      <c r="E621" s="6">
        <v>55</v>
      </c>
      <c r="F621" s="47"/>
      <c r="G621" s="7">
        <v>16607.740000000002</v>
      </c>
      <c r="H621" s="7">
        <v>3204.55</v>
      </c>
      <c r="I621" s="47"/>
      <c r="J621" s="7">
        <v>8684.82</v>
      </c>
      <c r="K621" s="52">
        <v>1178.29</v>
      </c>
      <c r="L621" s="24">
        <f t="shared" si="19"/>
        <v>542332408.57000077</v>
      </c>
      <c r="M621" s="35">
        <f t="shared" si="18"/>
        <v>0.99993039594947752</v>
      </c>
    </row>
    <row r="622" spans="1:13">
      <c r="A622" s="5">
        <v>621</v>
      </c>
      <c r="B622" s="5" t="s">
        <v>3777</v>
      </c>
      <c r="C622" s="6">
        <v>0</v>
      </c>
      <c r="D622" s="6">
        <v>0</v>
      </c>
      <c r="E622" s="6">
        <v>69</v>
      </c>
      <c r="F622" s="47"/>
      <c r="G622" s="47"/>
      <c r="H622" s="7">
        <v>1551.45</v>
      </c>
      <c r="I622" s="47"/>
      <c r="J622" s="47"/>
      <c r="K622" s="52">
        <v>1162.52</v>
      </c>
      <c r="L622" s="24">
        <f t="shared" si="19"/>
        <v>542333571.09000075</v>
      </c>
      <c r="M622" s="35">
        <f t="shared" si="18"/>
        <v>0.99993253935648307</v>
      </c>
    </row>
    <row r="623" spans="1:13">
      <c r="A623" s="5">
        <v>622</v>
      </c>
      <c r="B623" s="5" t="s">
        <v>6995</v>
      </c>
      <c r="C623" s="6">
        <v>30</v>
      </c>
      <c r="D623" s="6">
        <v>11</v>
      </c>
      <c r="E623" s="6">
        <v>25</v>
      </c>
      <c r="F623" s="7">
        <v>1763.78</v>
      </c>
      <c r="G623" s="7">
        <v>703.74</v>
      </c>
      <c r="H623" s="7">
        <v>1475.34</v>
      </c>
      <c r="I623" s="7">
        <v>1177.1300000000001</v>
      </c>
      <c r="J623" s="7">
        <v>590.41999999999996</v>
      </c>
      <c r="K623" s="52">
        <v>1156.32</v>
      </c>
      <c r="L623" s="24">
        <f t="shared" si="19"/>
        <v>542334727.4100008</v>
      </c>
      <c r="M623" s="35">
        <f t="shared" si="18"/>
        <v>0.9999346713321815</v>
      </c>
    </row>
    <row r="624" spans="1:13">
      <c r="A624" s="5">
        <v>623</v>
      </c>
      <c r="B624" s="5" t="s">
        <v>14631</v>
      </c>
      <c r="C624" s="6">
        <v>1748</v>
      </c>
      <c r="D624" s="6">
        <v>2208</v>
      </c>
      <c r="E624" s="6">
        <v>1545</v>
      </c>
      <c r="F624" s="7">
        <v>5222.32</v>
      </c>
      <c r="G624" s="7">
        <v>4912.6099999999997</v>
      </c>
      <c r="H624" s="7">
        <v>3101.63</v>
      </c>
      <c r="I624" s="7">
        <v>1918.29</v>
      </c>
      <c r="J624" s="7">
        <v>1813.09</v>
      </c>
      <c r="K624" s="52">
        <v>1140.45</v>
      </c>
      <c r="L624" s="24">
        <f t="shared" si="19"/>
        <v>542335867.86000085</v>
      </c>
      <c r="M624" s="35">
        <f t="shared" si="18"/>
        <v>0.99993677404742043</v>
      </c>
    </row>
    <row r="625" spans="1:13">
      <c r="A625" s="5">
        <v>624</v>
      </c>
      <c r="B625" s="5" t="s">
        <v>14831</v>
      </c>
      <c r="C625" s="6">
        <v>530</v>
      </c>
      <c r="D625" s="6">
        <v>527</v>
      </c>
      <c r="E625" s="6">
        <v>327</v>
      </c>
      <c r="F625" s="7">
        <v>4572.4799999999996</v>
      </c>
      <c r="G625" s="7">
        <v>4060.85</v>
      </c>
      <c r="H625" s="7">
        <v>2337.02</v>
      </c>
      <c r="I625" s="7">
        <v>2052.9699999999998</v>
      </c>
      <c r="J625" s="7">
        <v>1872.34</v>
      </c>
      <c r="K625" s="52">
        <v>1129.1199999999999</v>
      </c>
      <c r="L625" s="24">
        <f t="shared" si="19"/>
        <v>542336996.98000085</v>
      </c>
      <c r="M625" s="35">
        <f t="shared" si="18"/>
        <v>0.99993885587286702</v>
      </c>
    </row>
    <row r="626" spans="1:13">
      <c r="A626" s="5">
        <v>625</v>
      </c>
      <c r="B626" s="5" t="s">
        <v>15595</v>
      </c>
      <c r="C626" s="6">
        <v>160</v>
      </c>
      <c r="D626" s="6">
        <v>156</v>
      </c>
      <c r="E626" s="6">
        <v>178</v>
      </c>
      <c r="F626" s="7">
        <v>1607.71</v>
      </c>
      <c r="G626" s="7">
        <v>1300.82</v>
      </c>
      <c r="H626" s="7">
        <v>1341.05</v>
      </c>
      <c r="I626" s="7">
        <v>1325.99</v>
      </c>
      <c r="J626" s="7">
        <v>1124.45</v>
      </c>
      <c r="K626" s="52">
        <v>1128.5899999999999</v>
      </c>
      <c r="L626" s="24">
        <f t="shared" si="19"/>
        <v>542338125.57000089</v>
      </c>
      <c r="M626" s="35">
        <f t="shared" si="18"/>
        <v>0.99994093672112128</v>
      </c>
    </row>
    <row r="627" spans="1:13">
      <c r="A627" s="5">
        <v>626</v>
      </c>
      <c r="B627" s="5" t="s">
        <v>6592</v>
      </c>
      <c r="C627" s="6">
        <v>1879</v>
      </c>
      <c r="D627" s="6">
        <v>1710</v>
      </c>
      <c r="E627" s="6">
        <v>829</v>
      </c>
      <c r="F627" s="7">
        <v>6027.15</v>
      </c>
      <c r="G627" s="7">
        <v>4318.16</v>
      </c>
      <c r="H627" s="7">
        <v>1898.56</v>
      </c>
      <c r="I627" s="7">
        <v>4126.83</v>
      </c>
      <c r="J627" s="7">
        <v>2964.47</v>
      </c>
      <c r="K627" s="52">
        <v>1128.07</v>
      </c>
      <c r="L627" s="24">
        <f t="shared" si="19"/>
        <v>542339253.64000094</v>
      </c>
      <c r="M627" s="35">
        <f t="shared" si="18"/>
        <v>0.99994301661062079</v>
      </c>
    </row>
    <row r="628" spans="1:13">
      <c r="A628" s="5">
        <v>627</v>
      </c>
      <c r="B628" s="5" t="s">
        <v>10508</v>
      </c>
      <c r="C628" s="6">
        <v>666</v>
      </c>
      <c r="D628" s="6">
        <v>529</v>
      </c>
      <c r="E628" s="6">
        <v>690</v>
      </c>
      <c r="F628" s="7">
        <v>2323.6999999999998</v>
      </c>
      <c r="G628" s="7">
        <v>1442.31</v>
      </c>
      <c r="H628" s="7">
        <v>1659.4</v>
      </c>
      <c r="I628" s="7">
        <v>1532.01</v>
      </c>
      <c r="J628" s="7">
        <v>953.96</v>
      </c>
      <c r="K628" s="52">
        <v>1100.56</v>
      </c>
      <c r="L628" s="24">
        <f t="shared" si="19"/>
        <v>542340354.20000088</v>
      </c>
      <c r="M628" s="35">
        <f t="shared" si="18"/>
        <v>0.99994504577830301</v>
      </c>
    </row>
    <row r="629" spans="1:13">
      <c r="A629" s="5">
        <v>628</v>
      </c>
      <c r="B629" s="5" t="s">
        <v>5997</v>
      </c>
      <c r="C629" s="6">
        <v>60</v>
      </c>
      <c r="D629" s="6">
        <v>128</v>
      </c>
      <c r="E629" s="6">
        <v>46</v>
      </c>
      <c r="F629" s="7">
        <v>2112.27</v>
      </c>
      <c r="G629" s="7">
        <v>4575.1899999999996</v>
      </c>
      <c r="H629" s="7">
        <v>1584.96</v>
      </c>
      <c r="I629" s="7">
        <v>1767.72</v>
      </c>
      <c r="J629" s="7">
        <v>3705.87</v>
      </c>
      <c r="K629" s="52">
        <v>1081.92</v>
      </c>
      <c r="L629" s="24">
        <f t="shared" si="19"/>
        <v>542341436.12000084</v>
      </c>
      <c r="M629" s="35">
        <f t="shared" si="18"/>
        <v>0.99994704057831285</v>
      </c>
    </row>
    <row r="630" spans="1:13">
      <c r="A630" s="5">
        <v>629</v>
      </c>
      <c r="B630" s="5" t="s">
        <v>10453</v>
      </c>
      <c r="C630" s="6">
        <v>35</v>
      </c>
      <c r="D630" s="6">
        <v>32</v>
      </c>
      <c r="E630" s="6">
        <v>132</v>
      </c>
      <c r="F630" s="7">
        <v>329.13</v>
      </c>
      <c r="G630" s="7">
        <v>264.86</v>
      </c>
      <c r="H630" s="7">
        <v>1558.89</v>
      </c>
      <c r="I630" s="7">
        <v>216.21</v>
      </c>
      <c r="J630" s="7">
        <v>172.16</v>
      </c>
      <c r="K630" s="52">
        <v>1029.1400000000001</v>
      </c>
      <c r="L630" s="24">
        <f t="shared" si="19"/>
        <v>542342465.26000082</v>
      </c>
      <c r="M630" s="35">
        <f t="shared" si="18"/>
        <v>0.99994893806470941</v>
      </c>
    </row>
    <row r="631" spans="1:13">
      <c r="A631" s="5">
        <v>630</v>
      </c>
      <c r="B631" s="5" t="s">
        <v>13373</v>
      </c>
      <c r="C631" s="6">
        <v>25</v>
      </c>
      <c r="D631" s="6">
        <v>34</v>
      </c>
      <c r="E631" s="6">
        <v>34</v>
      </c>
      <c r="F631" s="7">
        <v>1031</v>
      </c>
      <c r="G631" s="7">
        <v>1483.48</v>
      </c>
      <c r="H631" s="7">
        <v>1514.15</v>
      </c>
      <c r="I631" s="7">
        <v>670.16</v>
      </c>
      <c r="J631" s="7">
        <v>1194.5</v>
      </c>
      <c r="K631" s="52">
        <v>1012.15</v>
      </c>
      <c r="L631" s="24">
        <f t="shared" si="19"/>
        <v>542343477.4100008</v>
      </c>
      <c r="M631" s="35">
        <f t="shared" si="18"/>
        <v>0.99995080422563631</v>
      </c>
    </row>
    <row r="632" spans="1:13">
      <c r="A632" s="5">
        <v>631</v>
      </c>
      <c r="B632" s="5" t="s">
        <v>14248</v>
      </c>
      <c r="C632" s="6">
        <v>1322</v>
      </c>
      <c r="D632" s="6">
        <v>1107</v>
      </c>
      <c r="E632" s="6">
        <v>890</v>
      </c>
      <c r="F632" s="7">
        <v>3250.43</v>
      </c>
      <c r="G632" s="7">
        <v>1908.54</v>
      </c>
      <c r="H632" s="7">
        <v>1425.11</v>
      </c>
      <c r="I632" s="7">
        <v>2375.91</v>
      </c>
      <c r="J632" s="7">
        <v>1347.15</v>
      </c>
      <c r="K632" s="52">
        <v>1010.56</v>
      </c>
      <c r="L632" s="24">
        <f t="shared" si="19"/>
        <v>542344487.97000074</v>
      </c>
      <c r="M632" s="35">
        <f t="shared" si="18"/>
        <v>0.9999526674549859</v>
      </c>
    </row>
    <row r="633" spans="1:13">
      <c r="A633" s="5">
        <v>632</v>
      </c>
      <c r="B633" s="5" t="s">
        <v>15309</v>
      </c>
      <c r="C633" s="6">
        <v>90</v>
      </c>
      <c r="D633" s="6">
        <v>172</v>
      </c>
      <c r="E633" s="6">
        <v>371</v>
      </c>
      <c r="F633" s="7">
        <v>590.4</v>
      </c>
      <c r="G633" s="7">
        <v>748.24</v>
      </c>
      <c r="H633" s="7">
        <v>1582.94</v>
      </c>
      <c r="I633" s="7">
        <v>452.63</v>
      </c>
      <c r="J633" s="7">
        <v>486.36</v>
      </c>
      <c r="K633" s="52">
        <v>996.41</v>
      </c>
      <c r="L633" s="24">
        <f t="shared" si="19"/>
        <v>542345484.38000071</v>
      </c>
      <c r="M633" s="35">
        <f t="shared" si="18"/>
        <v>0.99995450459514201</v>
      </c>
    </row>
    <row r="634" spans="1:13">
      <c r="A634" s="5">
        <v>633</v>
      </c>
      <c r="B634" s="5" t="s">
        <v>5553</v>
      </c>
      <c r="C634" s="6">
        <v>214</v>
      </c>
      <c r="D634" s="6">
        <v>111</v>
      </c>
      <c r="E634" s="6">
        <v>26</v>
      </c>
      <c r="F634" s="7">
        <v>14047.92</v>
      </c>
      <c r="G634" s="7">
        <v>6879.17</v>
      </c>
      <c r="H634" s="7">
        <v>1530.6</v>
      </c>
      <c r="I634" s="7">
        <v>9862.3799999999992</v>
      </c>
      <c r="J634" s="7">
        <v>5035.2700000000004</v>
      </c>
      <c r="K634" s="52">
        <v>977.08</v>
      </c>
      <c r="L634" s="24">
        <f t="shared" si="19"/>
        <v>542346461.46000075</v>
      </c>
      <c r="M634" s="35">
        <f t="shared" si="18"/>
        <v>0.99995630609543207</v>
      </c>
    </row>
    <row r="635" spans="1:13">
      <c r="A635" s="5">
        <v>634</v>
      </c>
      <c r="B635" s="5" t="s">
        <v>13378</v>
      </c>
      <c r="C635" s="6">
        <v>96</v>
      </c>
      <c r="D635" s="6">
        <v>60</v>
      </c>
      <c r="E635" s="6">
        <v>154</v>
      </c>
      <c r="F635" s="7">
        <v>759.2</v>
      </c>
      <c r="G635" s="7">
        <v>370.32</v>
      </c>
      <c r="H635" s="7">
        <v>957.56</v>
      </c>
      <c r="I635" s="7">
        <v>759.2</v>
      </c>
      <c r="J635" s="7">
        <v>370.32</v>
      </c>
      <c r="K635" s="52">
        <v>957.56</v>
      </c>
      <c r="L635" s="24">
        <f t="shared" si="19"/>
        <v>542347419.0200007</v>
      </c>
      <c r="M635" s="35">
        <f t="shared" si="18"/>
        <v>0.99995807160554129</v>
      </c>
    </row>
    <row r="636" spans="1:13">
      <c r="A636" s="5">
        <v>635</v>
      </c>
      <c r="B636" s="5" t="s">
        <v>8131</v>
      </c>
      <c r="C636" s="6">
        <v>618</v>
      </c>
      <c r="D636" s="6">
        <v>427</v>
      </c>
      <c r="E636" s="6">
        <v>424</v>
      </c>
      <c r="F636" s="7">
        <v>2906.4</v>
      </c>
      <c r="G636" s="7">
        <v>1713.5</v>
      </c>
      <c r="H636" s="7">
        <v>1560</v>
      </c>
      <c r="I636" s="7">
        <v>1728.49</v>
      </c>
      <c r="J636" s="7">
        <v>837.62</v>
      </c>
      <c r="K636" s="52">
        <v>848.31</v>
      </c>
      <c r="L636" s="24">
        <f t="shared" si="19"/>
        <v>542348267.33000064</v>
      </c>
      <c r="M636" s="35">
        <f t="shared" si="18"/>
        <v>0.99995963568495216</v>
      </c>
    </row>
    <row r="637" spans="1:13">
      <c r="A637" s="5">
        <v>636</v>
      </c>
      <c r="B637" s="5" t="s">
        <v>16329</v>
      </c>
      <c r="C637" s="6">
        <v>21</v>
      </c>
      <c r="D637" s="6">
        <v>187</v>
      </c>
      <c r="E637" s="6">
        <v>240</v>
      </c>
      <c r="F637" s="7">
        <v>104.37</v>
      </c>
      <c r="G637" s="7">
        <v>742.7</v>
      </c>
      <c r="H637" s="7">
        <v>906.54</v>
      </c>
      <c r="I637" s="7">
        <v>70.27</v>
      </c>
      <c r="J637" s="7">
        <v>700.17</v>
      </c>
      <c r="K637" s="52">
        <v>836.76</v>
      </c>
      <c r="L637" s="24">
        <f t="shared" si="19"/>
        <v>542349104.09000063</v>
      </c>
      <c r="M637" s="35">
        <f t="shared" si="18"/>
        <v>0.99996117846894383</v>
      </c>
    </row>
    <row r="638" spans="1:13">
      <c r="A638" s="5">
        <v>637</v>
      </c>
      <c r="B638" s="5" t="s">
        <v>4036</v>
      </c>
      <c r="C638" s="6">
        <v>3</v>
      </c>
      <c r="D638" s="6">
        <v>13</v>
      </c>
      <c r="E638" s="6">
        <v>15</v>
      </c>
      <c r="F638" s="7">
        <v>377.19</v>
      </c>
      <c r="G638" s="7">
        <v>1036.3499999999999</v>
      </c>
      <c r="H638" s="7">
        <v>1150.0999999999999</v>
      </c>
      <c r="I638" s="7">
        <v>245.17</v>
      </c>
      <c r="J638" s="7">
        <v>773.05</v>
      </c>
      <c r="K638" s="52">
        <v>807.29</v>
      </c>
      <c r="L638" s="24">
        <f t="shared" si="19"/>
        <v>542349911.38000059</v>
      </c>
      <c r="M638" s="35">
        <f t="shared" si="18"/>
        <v>0.99996266691735036</v>
      </c>
    </row>
    <row r="639" spans="1:13">
      <c r="A639" s="5">
        <v>638</v>
      </c>
      <c r="B639" s="5" t="s">
        <v>12165</v>
      </c>
      <c r="C639" s="6">
        <v>125</v>
      </c>
      <c r="D639" s="6">
        <v>115</v>
      </c>
      <c r="E639" s="6">
        <v>236</v>
      </c>
      <c r="F639" s="7">
        <v>1069.54</v>
      </c>
      <c r="G639" s="7">
        <v>728.84</v>
      </c>
      <c r="H639" s="7">
        <v>1596.12</v>
      </c>
      <c r="I639" s="7">
        <v>420.25</v>
      </c>
      <c r="J639" s="7">
        <v>327.94</v>
      </c>
      <c r="K639" s="52">
        <v>748.94</v>
      </c>
      <c r="L639" s="24">
        <f t="shared" si="19"/>
        <v>542350660.32000065</v>
      </c>
      <c r="M639" s="35">
        <f t="shared" si="18"/>
        <v>0.99996404778240466</v>
      </c>
    </row>
    <row r="640" spans="1:13">
      <c r="A640" s="5">
        <v>639</v>
      </c>
      <c r="B640" s="5" t="s">
        <v>19460</v>
      </c>
      <c r="C640" s="6">
        <v>52</v>
      </c>
      <c r="D640" s="6">
        <v>15</v>
      </c>
      <c r="E640" s="6">
        <v>35</v>
      </c>
      <c r="F640" s="7">
        <v>1789.32</v>
      </c>
      <c r="G640" s="7">
        <v>383.36</v>
      </c>
      <c r="H640" s="7">
        <v>777.36</v>
      </c>
      <c r="I640" s="7">
        <v>1259.4100000000001</v>
      </c>
      <c r="J640" s="7">
        <v>336.27</v>
      </c>
      <c r="K640" s="52">
        <v>741.75</v>
      </c>
      <c r="L640" s="24">
        <f t="shared" si="19"/>
        <v>542351402.07000065</v>
      </c>
      <c r="M640" s="35">
        <f t="shared" si="18"/>
        <v>0.99996541539082984</v>
      </c>
    </row>
    <row r="641" spans="1:13">
      <c r="A641" s="5">
        <v>640</v>
      </c>
      <c r="B641" s="5" t="s">
        <v>8761</v>
      </c>
      <c r="C641" s="6">
        <v>405</v>
      </c>
      <c r="D641" s="6">
        <v>384</v>
      </c>
      <c r="E641" s="6">
        <v>474</v>
      </c>
      <c r="F641" s="7">
        <v>996.3</v>
      </c>
      <c r="G641" s="7">
        <v>864.27</v>
      </c>
      <c r="H641" s="7">
        <v>884.31</v>
      </c>
      <c r="I641" s="7">
        <v>756.1</v>
      </c>
      <c r="J641" s="7">
        <v>701.93</v>
      </c>
      <c r="K641" s="52">
        <v>739.16</v>
      </c>
      <c r="L641" s="24">
        <f t="shared" si="19"/>
        <v>542352141.23000062</v>
      </c>
      <c r="M641" s="35">
        <f t="shared" si="18"/>
        <v>0.99996677822391844</v>
      </c>
    </row>
    <row r="642" spans="1:13">
      <c r="A642" s="5">
        <v>641</v>
      </c>
      <c r="B642" s="5" t="s">
        <v>6354</v>
      </c>
      <c r="C642" s="6">
        <v>399</v>
      </c>
      <c r="D642" s="6">
        <v>837</v>
      </c>
      <c r="E642" s="6">
        <v>876</v>
      </c>
      <c r="F642" s="7">
        <v>826.15</v>
      </c>
      <c r="G642" s="7">
        <v>1117.95</v>
      </c>
      <c r="H642" s="7">
        <v>1123.83</v>
      </c>
      <c r="I642" s="7">
        <v>519.09</v>
      </c>
      <c r="J642" s="7">
        <v>740.57</v>
      </c>
      <c r="K642" s="52">
        <v>733.39</v>
      </c>
      <c r="L642" s="24">
        <f t="shared" si="19"/>
        <v>542352874.6200006</v>
      </c>
      <c r="M642" s="35">
        <f t="shared" si="18"/>
        <v>0.99996813041851618</v>
      </c>
    </row>
    <row r="643" spans="1:13">
      <c r="A643" s="5">
        <v>642</v>
      </c>
      <c r="B643" s="5" t="s">
        <v>15159</v>
      </c>
      <c r="C643" s="6">
        <v>0</v>
      </c>
      <c r="D643" s="6">
        <v>0</v>
      </c>
      <c r="E643" s="6">
        <v>144</v>
      </c>
      <c r="F643" s="47"/>
      <c r="G643" s="47"/>
      <c r="H643" s="7">
        <v>795.75</v>
      </c>
      <c r="I643" s="47"/>
      <c r="J643" s="47"/>
      <c r="K643" s="52">
        <v>718.46</v>
      </c>
      <c r="L643" s="24">
        <f t="shared" si="19"/>
        <v>542353593.08000064</v>
      </c>
      <c r="M643" s="35">
        <f t="shared" ref="M643:M706" si="20">L643/K$747</f>
        <v>0.99996945508578849</v>
      </c>
    </row>
    <row r="644" spans="1:13">
      <c r="A644" s="5">
        <v>643</v>
      </c>
      <c r="B644" s="5" t="s">
        <v>6853</v>
      </c>
      <c r="C644" s="6">
        <v>620</v>
      </c>
      <c r="D644" s="6">
        <v>551</v>
      </c>
      <c r="E644" s="6">
        <v>631</v>
      </c>
      <c r="F644" s="7">
        <v>1380.87</v>
      </c>
      <c r="G644" s="7">
        <v>850.29</v>
      </c>
      <c r="H644" s="7">
        <v>908.95</v>
      </c>
      <c r="I644" s="7">
        <v>1121.95</v>
      </c>
      <c r="J644" s="7">
        <v>634.32000000000005</v>
      </c>
      <c r="K644" s="52">
        <v>706.01</v>
      </c>
      <c r="L644" s="24">
        <f t="shared" ref="L644:L707" si="21">L643+K644</f>
        <v>542354299.09000063</v>
      </c>
      <c r="M644" s="35">
        <f t="shared" si="20"/>
        <v>0.99997075679825798</v>
      </c>
    </row>
    <row r="645" spans="1:13">
      <c r="A645" s="5">
        <v>644</v>
      </c>
      <c r="B645" s="5" t="s">
        <v>8236</v>
      </c>
      <c r="C645" s="6">
        <v>74</v>
      </c>
      <c r="D645" s="6">
        <v>183</v>
      </c>
      <c r="E645" s="6">
        <v>104</v>
      </c>
      <c r="F645" s="7">
        <v>572.67999999999995</v>
      </c>
      <c r="G645" s="7">
        <v>1092.81</v>
      </c>
      <c r="H645" s="7">
        <v>783.32</v>
      </c>
      <c r="I645" s="7">
        <v>570.48</v>
      </c>
      <c r="J645" s="7">
        <v>946.07</v>
      </c>
      <c r="K645" s="52">
        <v>661.38</v>
      </c>
      <c r="L645" s="24">
        <f t="shared" si="21"/>
        <v>542354960.47000062</v>
      </c>
      <c r="M645" s="35">
        <f t="shared" si="20"/>
        <v>0.999971976223752</v>
      </c>
    </row>
    <row r="646" spans="1:13">
      <c r="A646" s="5">
        <v>645</v>
      </c>
      <c r="B646" s="5" t="s">
        <v>12876</v>
      </c>
      <c r="C646" s="6">
        <v>662</v>
      </c>
      <c r="D646" s="6">
        <v>434</v>
      </c>
      <c r="E646" s="6">
        <v>380</v>
      </c>
      <c r="F646" s="7">
        <v>2576.27</v>
      </c>
      <c r="G646" s="7">
        <v>1361.25</v>
      </c>
      <c r="H646" s="7">
        <v>1075.69</v>
      </c>
      <c r="I646" s="7">
        <v>1285.19</v>
      </c>
      <c r="J646" s="7">
        <v>764.87</v>
      </c>
      <c r="K646" s="52">
        <v>653.54</v>
      </c>
      <c r="L646" s="24">
        <f t="shared" si="21"/>
        <v>542355614.01000059</v>
      </c>
      <c r="M646" s="35">
        <f t="shared" si="20"/>
        <v>0.99997318119417344</v>
      </c>
    </row>
    <row r="647" spans="1:13">
      <c r="A647" s="5">
        <v>646</v>
      </c>
      <c r="B647" s="5" t="s">
        <v>9122</v>
      </c>
      <c r="C647" s="6">
        <v>220</v>
      </c>
      <c r="D647" s="6">
        <v>426</v>
      </c>
      <c r="E647" s="6">
        <v>442</v>
      </c>
      <c r="F647" s="7">
        <v>627.12</v>
      </c>
      <c r="G647" s="7">
        <v>879.74</v>
      </c>
      <c r="H647" s="7">
        <v>843.7</v>
      </c>
      <c r="I647" s="7">
        <v>438.5</v>
      </c>
      <c r="J647" s="7">
        <v>672.34</v>
      </c>
      <c r="K647" s="52">
        <v>651.61</v>
      </c>
      <c r="L647" s="24">
        <f t="shared" si="21"/>
        <v>542356265.6200006</v>
      </c>
      <c r="M647" s="35">
        <f t="shared" si="20"/>
        <v>0.99997438260613969</v>
      </c>
    </row>
    <row r="648" spans="1:13">
      <c r="A648" s="5">
        <v>647</v>
      </c>
      <c r="B648" s="5" t="s">
        <v>18887</v>
      </c>
      <c r="C648" s="6">
        <v>0</v>
      </c>
      <c r="D648" s="6">
        <v>166</v>
      </c>
      <c r="E648" s="6">
        <v>263</v>
      </c>
      <c r="F648" s="47"/>
      <c r="G648" s="7">
        <v>386.14</v>
      </c>
      <c r="H648" s="7">
        <v>742.45</v>
      </c>
      <c r="I648" s="47"/>
      <c r="J648" s="7">
        <v>325.07</v>
      </c>
      <c r="K648" s="52">
        <v>637.89</v>
      </c>
      <c r="L648" s="24">
        <f t="shared" si="21"/>
        <v>542356903.51000059</v>
      </c>
      <c r="M648" s="35">
        <f t="shared" si="20"/>
        <v>0.99997555872172894</v>
      </c>
    </row>
    <row r="649" spans="1:13">
      <c r="A649" s="5">
        <v>648</v>
      </c>
      <c r="B649" s="5" t="s">
        <v>10761</v>
      </c>
      <c r="C649" s="6">
        <v>0</v>
      </c>
      <c r="D649" s="6">
        <v>15</v>
      </c>
      <c r="E649" s="6">
        <v>72</v>
      </c>
      <c r="F649" s="47"/>
      <c r="G649" s="7">
        <v>157.19999999999999</v>
      </c>
      <c r="H649" s="7">
        <v>722.2</v>
      </c>
      <c r="I649" s="47"/>
      <c r="J649" s="7">
        <v>157.19999999999999</v>
      </c>
      <c r="K649" s="52">
        <v>556.59</v>
      </c>
      <c r="L649" s="24">
        <f t="shared" si="21"/>
        <v>542357460.10000062</v>
      </c>
      <c r="M649" s="35">
        <f t="shared" si="20"/>
        <v>0.99997658493969099</v>
      </c>
    </row>
    <row r="650" spans="1:13">
      <c r="A650" s="5">
        <v>649</v>
      </c>
      <c r="B650" s="5" t="s">
        <v>4998</v>
      </c>
      <c r="C650" s="6">
        <v>664</v>
      </c>
      <c r="D650" s="6">
        <v>607</v>
      </c>
      <c r="E650" s="6">
        <v>371</v>
      </c>
      <c r="F650" s="7">
        <v>2510.9299999999998</v>
      </c>
      <c r="G650" s="7">
        <v>1729.51</v>
      </c>
      <c r="H650" s="7">
        <v>940.42</v>
      </c>
      <c r="I650" s="7">
        <v>1337.26</v>
      </c>
      <c r="J650" s="7">
        <v>1067.22</v>
      </c>
      <c r="K650" s="52">
        <v>539.5</v>
      </c>
      <c r="L650" s="24">
        <f t="shared" si="21"/>
        <v>542357999.60000062</v>
      </c>
      <c r="M650" s="35">
        <f t="shared" si="20"/>
        <v>0.99997757964780742</v>
      </c>
    </row>
    <row r="651" spans="1:13">
      <c r="A651" s="5">
        <v>650</v>
      </c>
      <c r="B651" s="5" t="s">
        <v>20118</v>
      </c>
      <c r="C651" s="6">
        <v>43</v>
      </c>
      <c r="D651" s="48"/>
      <c r="E651" s="6">
        <v>35</v>
      </c>
      <c r="F651" s="7">
        <v>708.88</v>
      </c>
      <c r="G651" s="47"/>
      <c r="H651" s="7">
        <v>488.77</v>
      </c>
      <c r="I651" s="7">
        <v>665.31</v>
      </c>
      <c r="J651" s="47"/>
      <c r="K651" s="52">
        <v>488.77</v>
      </c>
      <c r="L651" s="24">
        <f t="shared" si="21"/>
        <v>542358488.3700006</v>
      </c>
      <c r="M651" s="35">
        <f t="shared" si="20"/>
        <v>0.99997848082201701</v>
      </c>
    </row>
    <row r="652" spans="1:13">
      <c r="A652" s="5">
        <v>651</v>
      </c>
      <c r="B652" s="5" t="s">
        <v>3724</v>
      </c>
      <c r="C652" s="6">
        <v>68</v>
      </c>
      <c r="D652" s="6">
        <v>88</v>
      </c>
      <c r="E652" s="6">
        <v>20</v>
      </c>
      <c r="F652" s="7">
        <v>127152.64</v>
      </c>
      <c r="G652" s="7">
        <v>178215.2</v>
      </c>
      <c r="H652" s="7">
        <v>529.79999999999995</v>
      </c>
      <c r="I652" s="7">
        <v>123067.34</v>
      </c>
      <c r="J652" s="7">
        <v>178215.2</v>
      </c>
      <c r="K652" s="52">
        <v>455.63</v>
      </c>
      <c r="L652" s="24">
        <f t="shared" si="21"/>
        <v>542358944.0000006</v>
      </c>
      <c r="M652" s="35">
        <f t="shared" si="20"/>
        <v>0.99997932089404495</v>
      </c>
    </row>
    <row r="653" spans="1:13">
      <c r="A653" s="5">
        <v>652</v>
      </c>
      <c r="B653" s="5" t="s">
        <v>14528</v>
      </c>
      <c r="C653" s="6">
        <v>156</v>
      </c>
      <c r="D653" s="6">
        <v>142</v>
      </c>
      <c r="E653" s="6">
        <v>265</v>
      </c>
      <c r="F653" s="7">
        <v>513.08000000000004</v>
      </c>
      <c r="G653" s="7">
        <v>357.29</v>
      </c>
      <c r="H653" s="7">
        <v>600.87</v>
      </c>
      <c r="I653" s="7">
        <v>368.7</v>
      </c>
      <c r="J653" s="7">
        <v>270.79000000000002</v>
      </c>
      <c r="K653" s="52">
        <v>448.82</v>
      </c>
      <c r="L653" s="24">
        <f t="shared" si="21"/>
        <v>542359392.82000065</v>
      </c>
      <c r="M653" s="35">
        <f t="shared" si="20"/>
        <v>0.99998014841007254</v>
      </c>
    </row>
    <row r="654" spans="1:13">
      <c r="A654" s="5">
        <v>653</v>
      </c>
      <c r="B654" s="5" t="s">
        <v>18471</v>
      </c>
      <c r="C654" s="6">
        <v>194</v>
      </c>
      <c r="D654" s="6">
        <v>232</v>
      </c>
      <c r="E654" s="6">
        <v>45</v>
      </c>
      <c r="F654" s="7">
        <v>1992.8</v>
      </c>
      <c r="G654" s="7">
        <v>2434.5</v>
      </c>
      <c r="H654" s="7">
        <v>470.72</v>
      </c>
      <c r="I654" s="7">
        <v>1734.8</v>
      </c>
      <c r="J654" s="7">
        <v>2216.02</v>
      </c>
      <c r="K654" s="52">
        <v>442.26</v>
      </c>
      <c r="L654" s="24">
        <f t="shared" si="21"/>
        <v>542359835.08000064</v>
      </c>
      <c r="M654" s="35">
        <f t="shared" si="20"/>
        <v>0.99998096383103929</v>
      </c>
    </row>
    <row r="655" spans="1:13">
      <c r="A655" s="5">
        <v>654</v>
      </c>
      <c r="B655" s="5" t="s">
        <v>4826</v>
      </c>
      <c r="C655" s="6">
        <v>427</v>
      </c>
      <c r="D655" s="6">
        <v>408</v>
      </c>
      <c r="E655" s="6">
        <v>468</v>
      </c>
      <c r="F655" s="7">
        <v>1044.8</v>
      </c>
      <c r="G655" s="7">
        <v>661.44</v>
      </c>
      <c r="H655" s="7">
        <v>710.6</v>
      </c>
      <c r="I655" s="7">
        <v>676.15</v>
      </c>
      <c r="J655" s="7">
        <v>361.12</v>
      </c>
      <c r="K655" s="52">
        <v>433.19</v>
      </c>
      <c r="L655" s="24">
        <f t="shared" si="21"/>
        <v>542360268.2700007</v>
      </c>
      <c r="M655" s="35">
        <f t="shared" si="20"/>
        <v>0.99998176252910975</v>
      </c>
    </row>
    <row r="656" spans="1:13">
      <c r="A656" s="5">
        <v>655</v>
      </c>
      <c r="B656" s="5" t="s">
        <v>18227</v>
      </c>
      <c r="C656" s="6">
        <v>52</v>
      </c>
      <c r="D656" s="6">
        <v>111</v>
      </c>
      <c r="E656" s="6">
        <v>53</v>
      </c>
      <c r="F656" s="7">
        <v>498.62</v>
      </c>
      <c r="G656" s="7">
        <v>975.69</v>
      </c>
      <c r="H656" s="7">
        <v>450.5</v>
      </c>
      <c r="I656" s="7">
        <v>457.51</v>
      </c>
      <c r="J656" s="7">
        <v>930.86</v>
      </c>
      <c r="K656" s="52">
        <v>421.6</v>
      </c>
      <c r="L656" s="24">
        <f t="shared" si="21"/>
        <v>542360689.87000072</v>
      </c>
      <c r="M656" s="35">
        <f t="shared" si="20"/>
        <v>0.99998253985801044</v>
      </c>
    </row>
    <row r="657" spans="1:13">
      <c r="A657" s="5">
        <v>656</v>
      </c>
      <c r="B657" s="5" t="s">
        <v>15558</v>
      </c>
      <c r="C657" s="6">
        <v>205</v>
      </c>
      <c r="D657" s="6">
        <v>155</v>
      </c>
      <c r="E657" s="6">
        <v>105</v>
      </c>
      <c r="F657" s="7">
        <v>929.24</v>
      </c>
      <c r="G657" s="7">
        <v>627.27</v>
      </c>
      <c r="H657" s="7">
        <v>403.21</v>
      </c>
      <c r="I657" s="7">
        <v>910.14</v>
      </c>
      <c r="J657" s="7">
        <v>614.03</v>
      </c>
      <c r="K657" s="52">
        <v>396.45</v>
      </c>
      <c r="L657" s="24">
        <f t="shared" si="21"/>
        <v>542361086.32000077</v>
      </c>
      <c r="M657" s="35">
        <f t="shared" si="20"/>
        <v>0.99998327081636595</v>
      </c>
    </row>
    <row r="658" spans="1:13">
      <c r="A658" s="5">
        <v>657</v>
      </c>
      <c r="B658" s="5" t="s">
        <v>4437</v>
      </c>
      <c r="C658" s="6">
        <v>0</v>
      </c>
      <c r="D658" s="6">
        <v>562</v>
      </c>
      <c r="E658" s="6">
        <v>11</v>
      </c>
      <c r="F658" s="47"/>
      <c r="G658" s="7">
        <v>23912.89</v>
      </c>
      <c r="H658" s="7">
        <v>405.18</v>
      </c>
      <c r="I658" s="47"/>
      <c r="J658" s="7">
        <v>22175.83</v>
      </c>
      <c r="K658" s="52">
        <v>391.61</v>
      </c>
      <c r="L658" s="24">
        <f t="shared" si="21"/>
        <v>542361477.93000078</v>
      </c>
      <c r="M658" s="35">
        <f t="shared" si="20"/>
        <v>0.99998399285092665</v>
      </c>
    </row>
    <row r="659" spans="1:13">
      <c r="A659" s="5">
        <v>658</v>
      </c>
      <c r="B659" s="5" t="s">
        <v>8465</v>
      </c>
      <c r="C659" s="6">
        <v>405</v>
      </c>
      <c r="D659" s="6">
        <v>446</v>
      </c>
      <c r="E659" s="6">
        <v>327</v>
      </c>
      <c r="F659" s="7">
        <v>1820.14</v>
      </c>
      <c r="G659" s="7">
        <v>1661.79</v>
      </c>
      <c r="H659" s="7">
        <v>1120.74</v>
      </c>
      <c r="I659" s="7">
        <v>664.72</v>
      </c>
      <c r="J659" s="7">
        <v>545.87</v>
      </c>
      <c r="K659" s="52">
        <v>384.89</v>
      </c>
      <c r="L659" s="24">
        <f t="shared" si="21"/>
        <v>542361862.82000077</v>
      </c>
      <c r="M659" s="35">
        <f t="shared" si="20"/>
        <v>0.99998470249542515</v>
      </c>
    </row>
    <row r="660" spans="1:13">
      <c r="A660" s="5">
        <v>659</v>
      </c>
      <c r="B660" s="5" t="s">
        <v>15604</v>
      </c>
      <c r="C660" s="6">
        <v>41</v>
      </c>
      <c r="D660" s="6">
        <v>28</v>
      </c>
      <c r="E660" s="6">
        <v>73</v>
      </c>
      <c r="F660" s="7">
        <v>278.88</v>
      </c>
      <c r="G660" s="7">
        <v>166.64</v>
      </c>
      <c r="H660" s="7">
        <v>417.54</v>
      </c>
      <c r="I660" s="7">
        <v>183.63</v>
      </c>
      <c r="J660" s="7">
        <v>123.46</v>
      </c>
      <c r="K660" s="52">
        <v>360.56</v>
      </c>
      <c r="L660" s="24">
        <f t="shared" si="21"/>
        <v>542362223.38000071</v>
      </c>
      <c r="M660" s="35">
        <f t="shared" si="20"/>
        <v>0.99998536728126097</v>
      </c>
    </row>
    <row r="661" spans="1:13">
      <c r="A661" s="5">
        <v>660</v>
      </c>
      <c r="B661" s="5" t="s">
        <v>7393</v>
      </c>
      <c r="C661" s="6">
        <v>89</v>
      </c>
      <c r="D661" s="6">
        <v>119</v>
      </c>
      <c r="E661" s="6">
        <v>130</v>
      </c>
      <c r="F661" s="7">
        <v>380.62</v>
      </c>
      <c r="G661" s="7">
        <v>374.21</v>
      </c>
      <c r="H661" s="7">
        <v>435.67</v>
      </c>
      <c r="I661" s="7">
        <v>320.89999999999998</v>
      </c>
      <c r="J661" s="7">
        <v>334.04</v>
      </c>
      <c r="K661" s="52">
        <v>359.77</v>
      </c>
      <c r="L661" s="24">
        <f t="shared" si="21"/>
        <v>542362583.15000069</v>
      </c>
      <c r="M661" s="35">
        <f t="shared" si="20"/>
        <v>0.99998603061052704</v>
      </c>
    </row>
    <row r="662" spans="1:13">
      <c r="A662" s="5">
        <v>661</v>
      </c>
      <c r="B662" s="5" t="s">
        <v>19455</v>
      </c>
      <c r="C662" s="6">
        <v>0</v>
      </c>
      <c r="D662" s="6">
        <v>0</v>
      </c>
      <c r="E662" s="6">
        <v>73</v>
      </c>
      <c r="F662" s="47"/>
      <c r="G662" s="47"/>
      <c r="H662" s="7">
        <v>352.59</v>
      </c>
      <c r="I662" s="47"/>
      <c r="J662" s="47"/>
      <c r="K662" s="52">
        <v>349.21</v>
      </c>
      <c r="L662" s="24">
        <f t="shared" si="21"/>
        <v>542362932.36000073</v>
      </c>
      <c r="M662" s="35">
        <f t="shared" si="20"/>
        <v>0.99998667446969547</v>
      </c>
    </row>
    <row r="663" spans="1:13">
      <c r="A663" s="5">
        <v>662</v>
      </c>
      <c r="B663" s="5" t="s">
        <v>12633</v>
      </c>
      <c r="C663" s="6">
        <v>450</v>
      </c>
      <c r="D663" s="6">
        <v>473</v>
      </c>
      <c r="E663" s="6">
        <v>166</v>
      </c>
      <c r="F663" s="7">
        <v>3465.98</v>
      </c>
      <c r="G663" s="7">
        <v>3129.71</v>
      </c>
      <c r="H663" s="7">
        <v>1039.8599999999999</v>
      </c>
      <c r="I663" s="7">
        <v>1158.05</v>
      </c>
      <c r="J663" s="7">
        <v>1519.11</v>
      </c>
      <c r="K663" s="52">
        <v>342.92</v>
      </c>
      <c r="L663" s="24">
        <f t="shared" si="21"/>
        <v>542363275.28000069</v>
      </c>
      <c r="M663" s="35">
        <f t="shared" si="20"/>
        <v>0.99998730673161806</v>
      </c>
    </row>
    <row r="664" spans="1:13">
      <c r="A664" s="5">
        <v>663</v>
      </c>
      <c r="B664" s="5" t="s">
        <v>12723</v>
      </c>
      <c r="C664" s="6">
        <v>0</v>
      </c>
      <c r="D664" s="6">
        <v>55</v>
      </c>
      <c r="E664" s="6">
        <v>134</v>
      </c>
      <c r="F664" s="47"/>
      <c r="G664" s="7">
        <v>184.25</v>
      </c>
      <c r="H664" s="7">
        <v>389.54</v>
      </c>
      <c r="I664" s="47"/>
      <c r="J664" s="7">
        <v>184.25</v>
      </c>
      <c r="K664" s="52">
        <v>339.9</v>
      </c>
      <c r="L664" s="24">
        <f t="shared" si="21"/>
        <v>542363615.18000066</v>
      </c>
      <c r="M664" s="35">
        <f t="shared" si="20"/>
        <v>0.99998793342538772</v>
      </c>
    </row>
    <row r="665" spans="1:13">
      <c r="A665" s="5">
        <v>664</v>
      </c>
      <c r="B665" s="5" t="s">
        <v>7470</v>
      </c>
      <c r="C665" s="6">
        <v>15</v>
      </c>
      <c r="D665" s="6">
        <v>34</v>
      </c>
      <c r="E665" s="6">
        <v>48</v>
      </c>
      <c r="F665" s="7">
        <v>147</v>
      </c>
      <c r="G665" s="7">
        <v>309.33</v>
      </c>
      <c r="H665" s="7">
        <v>423.62</v>
      </c>
      <c r="I665" s="7">
        <v>126.42</v>
      </c>
      <c r="J665" s="7">
        <v>254.7</v>
      </c>
      <c r="K665" s="52">
        <v>339.52</v>
      </c>
      <c r="L665" s="24">
        <f t="shared" si="21"/>
        <v>542363954.70000064</v>
      </c>
      <c r="M665" s="35">
        <f t="shared" si="20"/>
        <v>0.99998855941852893</v>
      </c>
    </row>
    <row r="666" spans="1:13">
      <c r="A666" s="5">
        <v>665</v>
      </c>
      <c r="B666" s="5" t="s">
        <v>16543</v>
      </c>
      <c r="C666" s="6">
        <v>580</v>
      </c>
      <c r="D666" s="6">
        <v>595</v>
      </c>
      <c r="E666" s="6">
        <v>296</v>
      </c>
      <c r="F666" s="7">
        <v>1901.41</v>
      </c>
      <c r="G666" s="7">
        <v>1565.19</v>
      </c>
      <c r="H666" s="7">
        <v>772.16</v>
      </c>
      <c r="I666" s="7">
        <v>762.19</v>
      </c>
      <c r="J666" s="7">
        <v>612.35</v>
      </c>
      <c r="K666" s="52">
        <v>325.75</v>
      </c>
      <c r="L666" s="24">
        <f t="shared" si="21"/>
        <v>542364280.45000064</v>
      </c>
      <c r="M666" s="35">
        <f t="shared" si="20"/>
        <v>0.99998916002310534</v>
      </c>
    </row>
    <row r="667" spans="1:13">
      <c r="A667" s="5">
        <v>666</v>
      </c>
      <c r="B667" s="5" t="s">
        <v>4990</v>
      </c>
      <c r="C667" s="6">
        <v>41</v>
      </c>
      <c r="D667" s="6">
        <v>15</v>
      </c>
      <c r="E667" s="6">
        <v>16</v>
      </c>
      <c r="F667" s="7">
        <v>1227.58</v>
      </c>
      <c r="G667" s="7">
        <v>432.1</v>
      </c>
      <c r="H667" s="7">
        <v>483.34</v>
      </c>
      <c r="I667" s="7">
        <v>803.38</v>
      </c>
      <c r="J667" s="7">
        <v>280.87</v>
      </c>
      <c r="K667" s="52">
        <v>323.3</v>
      </c>
      <c r="L667" s="24">
        <f t="shared" si="21"/>
        <v>542364603.7500006</v>
      </c>
      <c r="M667" s="35">
        <f t="shared" si="20"/>
        <v>0.99998975611047136</v>
      </c>
    </row>
    <row r="668" spans="1:13">
      <c r="A668" s="5">
        <v>667</v>
      </c>
      <c r="B668" s="5" t="s">
        <v>13028</v>
      </c>
      <c r="C668" s="6">
        <v>525</v>
      </c>
      <c r="D668" s="6">
        <v>530</v>
      </c>
      <c r="E668" s="6">
        <v>324</v>
      </c>
      <c r="F668" s="7">
        <v>1672.27</v>
      </c>
      <c r="G668" s="7">
        <v>1277.23</v>
      </c>
      <c r="H668" s="7">
        <v>704.38</v>
      </c>
      <c r="I668" s="7">
        <v>750.56</v>
      </c>
      <c r="J668" s="7">
        <v>509.55</v>
      </c>
      <c r="K668" s="52">
        <v>321.08</v>
      </c>
      <c r="L668" s="24">
        <f t="shared" si="21"/>
        <v>542364924.83000064</v>
      </c>
      <c r="M668" s="35">
        <f t="shared" si="20"/>
        <v>0.99999034810469212</v>
      </c>
    </row>
    <row r="669" spans="1:13">
      <c r="A669" s="5">
        <v>668</v>
      </c>
      <c r="B669" s="5" t="s">
        <v>12972</v>
      </c>
      <c r="C669" s="6">
        <v>515</v>
      </c>
      <c r="D669" s="6">
        <v>243</v>
      </c>
      <c r="E669" s="6">
        <v>91</v>
      </c>
      <c r="F669" s="7">
        <v>2626.36</v>
      </c>
      <c r="G669" s="7">
        <v>1085.74</v>
      </c>
      <c r="H669" s="7">
        <v>473.29</v>
      </c>
      <c r="I669" s="7">
        <v>1388.44</v>
      </c>
      <c r="J669" s="7">
        <v>515.64</v>
      </c>
      <c r="K669" s="52">
        <v>317.91000000000003</v>
      </c>
      <c r="L669" s="24">
        <f t="shared" si="21"/>
        <v>542365242.74000061</v>
      </c>
      <c r="M669" s="35">
        <f t="shared" si="20"/>
        <v>0.99999093425419583</v>
      </c>
    </row>
    <row r="670" spans="1:13">
      <c r="A670" s="5">
        <v>669</v>
      </c>
      <c r="B670" s="5" t="s">
        <v>13955</v>
      </c>
      <c r="C670" s="6">
        <v>169</v>
      </c>
      <c r="D670" s="6">
        <v>97</v>
      </c>
      <c r="E670" s="6">
        <v>180</v>
      </c>
      <c r="F670" s="7">
        <v>762.7</v>
      </c>
      <c r="G670" s="7">
        <v>360.68</v>
      </c>
      <c r="H670" s="7">
        <v>665.4</v>
      </c>
      <c r="I670" s="7">
        <v>389.15</v>
      </c>
      <c r="J670" s="7">
        <v>239.05</v>
      </c>
      <c r="K670" s="52">
        <v>313.35000000000002</v>
      </c>
      <c r="L670" s="24">
        <f t="shared" si="21"/>
        <v>542365556.09000063</v>
      </c>
      <c r="M670" s="35">
        <f t="shared" si="20"/>
        <v>0.99999151199615743</v>
      </c>
    </row>
    <row r="671" spans="1:13">
      <c r="A671" s="5">
        <v>670</v>
      </c>
      <c r="B671" s="5" t="s">
        <v>4228</v>
      </c>
      <c r="C671" s="6">
        <v>0</v>
      </c>
      <c r="D671" s="6">
        <v>11</v>
      </c>
      <c r="E671" s="6">
        <v>14</v>
      </c>
      <c r="F671" s="47"/>
      <c r="G671" s="7">
        <v>229.77</v>
      </c>
      <c r="H671" s="7">
        <v>300.52</v>
      </c>
      <c r="I671" s="47"/>
      <c r="J671" s="7">
        <v>180.22</v>
      </c>
      <c r="K671" s="52">
        <v>279.14999999999998</v>
      </c>
      <c r="L671" s="24">
        <f t="shared" si="21"/>
        <v>542365835.24000061</v>
      </c>
      <c r="M671" s="35">
        <f t="shared" si="20"/>
        <v>0.99999202668155263</v>
      </c>
    </row>
    <row r="672" spans="1:13">
      <c r="A672" s="5">
        <v>671</v>
      </c>
      <c r="B672" s="5" t="s">
        <v>11524</v>
      </c>
      <c r="C672" s="6">
        <v>330</v>
      </c>
      <c r="D672" s="6">
        <v>487</v>
      </c>
      <c r="E672" s="6">
        <v>314</v>
      </c>
      <c r="F672" s="7">
        <v>1153.97</v>
      </c>
      <c r="G672" s="7">
        <v>1339.38</v>
      </c>
      <c r="H672" s="7">
        <v>767.36</v>
      </c>
      <c r="I672" s="7">
        <v>360.34</v>
      </c>
      <c r="J672" s="7">
        <v>418.4</v>
      </c>
      <c r="K672" s="52">
        <v>275.41000000000003</v>
      </c>
      <c r="L672" s="24">
        <f t="shared" si="21"/>
        <v>542366110.65000057</v>
      </c>
      <c r="M672" s="35">
        <f t="shared" si="20"/>
        <v>0.99999253447128811</v>
      </c>
    </row>
    <row r="673" spans="1:13">
      <c r="A673" s="5">
        <v>672</v>
      </c>
      <c r="B673" s="5" t="s">
        <v>18896</v>
      </c>
      <c r="C673" s="6">
        <v>14</v>
      </c>
      <c r="D673" s="6">
        <v>21</v>
      </c>
      <c r="E673" s="6">
        <v>14</v>
      </c>
      <c r="F673" s="7">
        <v>291.2</v>
      </c>
      <c r="G673" s="7">
        <v>319.44</v>
      </c>
      <c r="H673" s="7">
        <v>270.48</v>
      </c>
      <c r="I673" s="7">
        <v>269.36</v>
      </c>
      <c r="J673" s="7">
        <v>314.3</v>
      </c>
      <c r="K673" s="52">
        <v>270.48</v>
      </c>
      <c r="L673" s="24">
        <f t="shared" si="21"/>
        <v>542366381.13000059</v>
      </c>
      <c r="M673" s="35">
        <f t="shared" si="20"/>
        <v>0.99999303317129062</v>
      </c>
    </row>
    <row r="674" spans="1:13">
      <c r="A674" s="5">
        <v>673</v>
      </c>
      <c r="B674" s="5" t="s">
        <v>8330</v>
      </c>
      <c r="C674" s="6">
        <v>176</v>
      </c>
      <c r="D674" s="6">
        <v>238</v>
      </c>
      <c r="E674" s="6">
        <v>120</v>
      </c>
      <c r="F674" s="7">
        <v>956.86</v>
      </c>
      <c r="G674" s="7">
        <v>1085.6199999999999</v>
      </c>
      <c r="H674" s="7">
        <v>535.63</v>
      </c>
      <c r="I674" s="7">
        <v>403.67</v>
      </c>
      <c r="J674" s="7">
        <v>431.63</v>
      </c>
      <c r="K674" s="52">
        <v>259</v>
      </c>
      <c r="L674" s="24">
        <f t="shared" si="21"/>
        <v>542366640.13000059</v>
      </c>
      <c r="M674" s="35">
        <f t="shared" si="20"/>
        <v>0.99999351070493692</v>
      </c>
    </row>
    <row r="675" spans="1:13">
      <c r="A675" s="5">
        <v>674</v>
      </c>
      <c r="B675" s="5" t="s">
        <v>8843</v>
      </c>
      <c r="C675" s="6">
        <v>37</v>
      </c>
      <c r="D675" s="6">
        <v>80</v>
      </c>
      <c r="E675" s="6">
        <v>22</v>
      </c>
      <c r="F675" s="7">
        <v>802.91</v>
      </c>
      <c r="G675" s="7">
        <v>1207.1500000000001</v>
      </c>
      <c r="H675" s="7">
        <v>337.4</v>
      </c>
      <c r="I675" s="7">
        <v>438.18</v>
      </c>
      <c r="J675" s="7">
        <v>488.79</v>
      </c>
      <c r="K675" s="52">
        <v>245.83</v>
      </c>
      <c r="L675" s="24">
        <f t="shared" si="21"/>
        <v>542366885.96000063</v>
      </c>
      <c r="M675" s="35">
        <f t="shared" si="20"/>
        <v>0.99999396395627393</v>
      </c>
    </row>
    <row r="676" spans="1:13">
      <c r="A676" s="5">
        <v>675</v>
      </c>
      <c r="B676" s="5" t="s">
        <v>5773</v>
      </c>
      <c r="C676" s="6">
        <v>167</v>
      </c>
      <c r="D676" s="6">
        <v>50</v>
      </c>
      <c r="E676" s="6">
        <v>90</v>
      </c>
      <c r="F676" s="7">
        <v>1196.98</v>
      </c>
      <c r="G676" s="7">
        <v>243.56</v>
      </c>
      <c r="H676" s="7">
        <v>395.69</v>
      </c>
      <c r="I676" s="7">
        <v>698.01</v>
      </c>
      <c r="J676" s="7">
        <v>138.69999999999999</v>
      </c>
      <c r="K676" s="52">
        <v>238.23</v>
      </c>
      <c r="L676" s="24">
        <f t="shared" si="21"/>
        <v>542367124.19000065</v>
      </c>
      <c r="M676" s="35">
        <f t="shared" si="20"/>
        <v>0.99999440319504052</v>
      </c>
    </row>
    <row r="677" spans="1:13">
      <c r="A677" s="5">
        <v>676</v>
      </c>
      <c r="B677" s="5" t="s">
        <v>7462</v>
      </c>
      <c r="C677" s="6">
        <v>586</v>
      </c>
      <c r="D677" s="6">
        <v>622</v>
      </c>
      <c r="E677" s="6">
        <v>154</v>
      </c>
      <c r="F677" s="7">
        <v>3257</v>
      </c>
      <c r="G677" s="7">
        <v>2986.83</v>
      </c>
      <c r="H677" s="7">
        <v>674.21</v>
      </c>
      <c r="I677" s="7">
        <v>1188.04</v>
      </c>
      <c r="J677" s="7">
        <v>1228.56</v>
      </c>
      <c r="K677" s="52">
        <v>230.17</v>
      </c>
      <c r="L677" s="24">
        <f t="shared" si="21"/>
        <v>542367354.36000061</v>
      </c>
      <c r="M677" s="35">
        <f t="shared" si="20"/>
        <v>0.99999482757310754</v>
      </c>
    </row>
    <row r="678" spans="1:13">
      <c r="A678" s="5">
        <v>677</v>
      </c>
      <c r="B678" s="5" t="s">
        <v>15712</v>
      </c>
      <c r="C678" s="6">
        <v>47</v>
      </c>
      <c r="D678" s="6">
        <v>24</v>
      </c>
      <c r="E678" s="6">
        <v>34</v>
      </c>
      <c r="F678" s="7">
        <v>523.11</v>
      </c>
      <c r="G678" s="7">
        <v>247.92</v>
      </c>
      <c r="H678" s="7">
        <v>341.36</v>
      </c>
      <c r="I678" s="7">
        <v>367.29</v>
      </c>
      <c r="J678" s="7">
        <v>171.99</v>
      </c>
      <c r="K678" s="52">
        <v>221.88</v>
      </c>
      <c r="L678" s="24">
        <f t="shared" si="21"/>
        <v>542367576.24000061</v>
      </c>
      <c r="M678" s="35">
        <f t="shared" si="20"/>
        <v>0.99999523666641033</v>
      </c>
    </row>
    <row r="679" spans="1:13">
      <c r="A679" s="5">
        <v>678</v>
      </c>
      <c r="B679" s="5" t="s">
        <v>9049</v>
      </c>
      <c r="C679" s="6">
        <v>230</v>
      </c>
      <c r="D679" s="6">
        <v>310</v>
      </c>
      <c r="E679" s="6">
        <v>23</v>
      </c>
      <c r="F679" s="7">
        <v>3118.62</v>
      </c>
      <c r="G679" s="7">
        <v>3949.51</v>
      </c>
      <c r="H679" s="7">
        <v>284.06</v>
      </c>
      <c r="I679" s="7">
        <v>2094.58</v>
      </c>
      <c r="J679" s="7">
        <v>2923.62</v>
      </c>
      <c r="K679" s="52">
        <v>203.63</v>
      </c>
      <c r="L679" s="24">
        <f t="shared" si="21"/>
        <v>542367779.8700006</v>
      </c>
      <c r="M679" s="35">
        <f t="shared" si="20"/>
        <v>0.99999561211110677</v>
      </c>
    </row>
    <row r="680" spans="1:13">
      <c r="A680" s="5">
        <v>679</v>
      </c>
      <c r="B680" s="5" t="s">
        <v>4293</v>
      </c>
      <c r="C680" s="6">
        <v>65</v>
      </c>
      <c r="D680" s="6">
        <v>81</v>
      </c>
      <c r="E680" s="6">
        <v>13</v>
      </c>
      <c r="F680" s="7">
        <v>1068.4000000000001</v>
      </c>
      <c r="G680" s="7">
        <v>1326.58</v>
      </c>
      <c r="H680" s="7">
        <v>310.05</v>
      </c>
      <c r="I680" s="7">
        <v>695.93</v>
      </c>
      <c r="J680" s="7">
        <v>880.45</v>
      </c>
      <c r="K680" s="52">
        <v>201.53</v>
      </c>
      <c r="L680" s="24">
        <f t="shared" si="21"/>
        <v>542367981.40000057</v>
      </c>
      <c r="M680" s="35">
        <f t="shared" si="20"/>
        <v>0.99999598368390874</v>
      </c>
    </row>
    <row r="681" spans="1:13">
      <c r="A681" s="5">
        <v>680</v>
      </c>
      <c r="B681" s="5" t="s">
        <v>17840</v>
      </c>
      <c r="C681" s="6">
        <v>146</v>
      </c>
      <c r="D681" s="6">
        <v>141</v>
      </c>
      <c r="E681" s="6">
        <v>21</v>
      </c>
      <c r="F681" s="7">
        <v>2450.27</v>
      </c>
      <c r="G681" s="7">
        <v>2919.26</v>
      </c>
      <c r="H681" s="7">
        <v>223.65</v>
      </c>
      <c r="I681" s="7">
        <v>2318.7800000000002</v>
      </c>
      <c r="J681" s="7">
        <v>2823.62</v>
      </c>
      <c r="K681" s="52">
        <v>197.56</v>
      </c>
      <c r="L681" s="24">
        <f t="shared" si="21"/>
        <v>542368178.96000051</v>
      </c>
      <c r="M681" s="35">
        <f t="shared" si="20"/>
        <v>0.99999634793698644</v>
      </c>
    </row>
    <row r="682" spans="1:13">
      <c r="A682" s="5">
        <v>681</v>
      </c>
      <c r="B682" s="5" t="s">
        <v>5526</v>
      </c>
      <c r="C682" s="6">
        <v>144</v>
      </c>
      <c r="D682" s="6">
        <v>225</v>
      </c>
      <c r="E682" s="6">
        <v>141</v>
      </c>
      <c r="F682" s="7">
        <v>398.76</v>
      </c>
      <c r="G682" s="7">
        <v>471.01</v>
      </c>
      <c r="H682" s="7">
        <v>261.62</v>
      </c>
      <c r="I682" s="7">
        <v>310.69</v>
      </c>
      <c r="J682" s="7">
        <v>386.87</v>
      </c>
      <c r="K682" s="52">
        <v>197.17</v>
      </c>
      <c r="L682" s="24">
        <f t="shared" si="21"/>
        <v>542368376.13000047</v>
      </c>
      <c r="M682" s="35">
        <f t="shared" si="20"/>
        <v>0.99999671147099811</v>
      </c>
    </row>
    <row r="683" spans="1:13">
      <c r="A683" s="5">
        <v>682</v>
      </c>
      <c r="B683" s="5" t="s">
        <v>18102</v>
      </c>
      <c r="C683" s="6">
        <v>0</v>
      </c>
      <c r="D683" s="6">
        <v>0</v>
      </c>
      <c r="E683" s="6">
        <v>11</v>
      </c>
      <c r="F683" s="47"/>
      <c r="G683" s="47"/>
      <c r="H683" s="7">
        <v>275.98</v>
      </c>
      <c r="I683" s="47"/>
      <c r="J683" s="47"/>
      <c r="K683" s="52">
        <v>189.53</v>
      </c>
      <c r="L683" s="24">
        <f t="shared" si="21"/>
        <v>542368565.66000044</v>
      </c>
      <c r="M683" s="35">
        <f t="shared" si="20"/>
        <v>0.99999706091868912</v>
      </c>
    </row>
    <row r="684" spans="1:13">
      <c r="A684" s="5">
        <v>683</v>
      </c>
      <c r="B684" s="5" t="s">
        <v>10089</v>
      </c>
      <c r="C684" s="6">
        <v>15</v>
      </c>
      <c r="D684" s="6">
        <v>80</v>
      </c>
      <c r="E684" s="6">
        <v>13</v>
      </c>
      <c r="F684" s="7">
        <v>344.97</v>
      </c>
      <c r="G684" s="7">
        <v>1773.28</v>
      </c>
      <c r="H684" s="7">
        <v>256.01</v>
      </c>
      <c r="I684" s="7">
        <v>293.29000000000002</v>
      </c>
      <c r="J684" s="7">
        <v>1324.31</v>
      </c>
      <c r="K684" s="52">
        <v>161.79</v>
      </c>
      <c r="L684" s="24">
        <f t="shared" si="21"/>
        <v>542368727.45000041</v>
      </c>
      <c r="M684" s="35">
        <f t="shared" si="20"/>
        <v>0.99999735922049837</v>
      </c>
    </row>
    <row r="685" spans="1:13">
      <c r="A685" s="5">
        <v>684</v>
      </c>
      <c r="B685" s="5" t="s">
        <v>14101</v>
      </c>
      <c r="C685" s="6">
        <v>61</v>
      </c>
      <c r="D685" s="48"/>
      <c r="E685" s="6">
        <v>22</v>
      </c>
      <c r="F685" s="7">
        <v>362</v>
      </c>
      <c r="G685" s="47"/>
      <c r="H685" s="7">
        <v>154</v>
      </c>
      <c r="I685" s="7">
        <v>362</v>
      </c>
      <c r="J685" s="47"/>
      <c r="K685" s="52">
        <v>154</v>
      </c>
      <c r="L685" s="24">
        <f t="shared" si="21"/>
        <v>542368881.45000041</v>
      </c>
      <c r="M685" s="35">
        <f t="shared" si="20"/>
        <v>0.99999764315942319</v>
      </c>
    </row>
    <row r="686" spans="1:13">
      <c r="A686" s="5">
        <v>685</v>
      </c>
      <c r="B686" s="5" t="s">
        <v>14200</v>
      </c>
      <c r="C686" s="6">
        <v>112</v>
      </c>
      <c r="D686" s="6">
        <v>114</v>
      </c>
      <c r="E686" s="6">
        <v>81</v>
      </c>
      <c r="F686" s="7">
        <v>379.81</v>
      </c>
      <c r="G686" s="7">
        <v>355.93</v>
      </c>
      <c r="H686" s="7">
        <v>191.2</v>
      </c>
      <c r="I686" s="7">
        <v>170.42</v>
      </c>
      <c r="J686" s="7">
        <v>218.7</v>
      </c>
      <c r="K686" s="52">
        <v>153.29</v>
      </c>
      <c r="L686" s="24">
        <f t="shared" si="21"/>
        <v>542369034.74000037</v>
      </c>
      <c r="M686" s="35">
        <f t="shared" si="20"/>
        <v>0.99999792578927893</v>
      </c>
    </row>
    <row r="687" spans="1:13">
      <c r="A687" s="5">
        <v>686</v>
      </c>
      <c r="B687" s="5" t="s">
        <v>4022</v>
      </c>
      <c r="C687" s="6">
        <v>0</v>
      </c>
      <c r="D687" s="6">
        <v>105</v>
      </c>
      <c r="E687" s="6">
        <v>56</v>
      </c>
      <c r="F687" s="47"/>
      <c r="G687" s="7">
        <v>355.92</v>
      </c>
      <c r="H687" s="7">
        <v>175.84</v>
      </c>
      <c r="I687" s="47"/>
      <c r="J687" s="7">
        <v>282.82</v>
      </c>
      <c r="K687" s="52">
        <v>147.27000000000001</v>
      </c>
      <c r="L687" s="24">
        <f t="shared" si="21"/>
        <v>542369182.01000035</v>
      </c>
      <c r="M687" s="35">
        <f t="shared" si="20"/>
        <v>0.99999819731970385</v>
      </c>
    </row>
    <row r="688" spans="1:13">
      <c r="A688" s="5">
        <v>687</v>
      </c>
      <c r="B688" s="5" t="s">
        <v>8719</v>
      </c>
      <c r="C688" s="6">
        <v>155</v>
      </c>
      <c r="D688" s="6">
        <v>69</v>
      </c>
      <c r="E688" s="6">
        <v>136</v>
      </c>
      <c r="F688" s="7">
        <v>556.91999999999996</v>
      </c>
      <c r="G688" s="7">
        <v>195.91</v>
      </c>
      <c r="H688" s="7">
        <v>364.24</v>
      </c>
      <c r="I688" s="7">
        <v>185.88</v>
      </c>
      <c r="J688" s="7">
        <v>76.52</v>
      </c>
      <c r="K688" s="52">
        <v>119.84</v>
      </c>
      <c r="L688" s="24">
        <f t="shared" si="21"/>
        <v>542369301.85000038</v>
      </c>
      <c r="M688" s="35">
        <f t="shared" si="20"/>
        <v>0.99999841827581271</v>
      </c>
    </row>
    <row r="689" spans="1:13">
      <c r="A689" s="5">
        <v>688</v>
      </c>
      <c r="B689" s="5" t="s">
        <v>19476</v>
      </c>
      <c r="C689" s="6">
        <v>479</v>
      </c>
      <c r="D689" s="6">
        <v>199</v>
      </c>
      <c r="E689" s="6">
        <v>180</v>
      </c>
      <c r="F689" s="7">
        <v>1101.81</v>
      </c>
      <c r="G689" s="7">
        <v>297.52</v>
      </c>
      <c r="H689" s="7">
        <v>235.94</v>
      </c>
      <c r="I689" s="7">
        <v>494.41</v>
      </c>
      <c r="J689" s="7">
        <v>155.97999999999999</v>
      </c>
      <c r="K689" s="52">
        <v>118.36</v>
      </c>
      <c r="L689" s="24">
        <f t="shared" si="21"/>
        <v>542369420.2100004</v>
      </c>
      <c r="M689" s="35">
        <f t="shared" si="20"/>
        <v>0.99999863650315779</v>
      </c>
    </row>
    <row r="690" spans="1:13">
      <c r="A690" s="5">
        <v>689</v>
      </c>
      <c r="B690" s="5" t="s">
        <v>15261</v>
      </c>
      <c r="C690" s="6">
        <v>87</v>
      </c>
      <c r="D690" s="6">
        <v>253</v>
      </c>
      <c r="E690" s="6">
        <v>301</v>
      </c>
      <c r="F690" s="7">
        <v>183.41</v>
      </c>
      <c r="G690" s="7">
        <v>354.26</v>
      </c>
      <c r="H690" s="7">
        <v>395.04</v>
      </c>
      <c r="I690" s="7">
        <v>34.5</v>
      </c>
      <c r="J690" s="7">
        <v>69.98</v>
      </c>
      <c r="K690" s="52">
        <v>108.16</v>
      </c>
      <c r="L690" s="24">
        <f t="shared" si="21"/>
        <v>542369528.37000036</v>
      </c>
      <c r="M690" s="35">
        <f t="shared" si="20"/>
        <v>0.99999883592415839</v>
      </c>
    </row>
    <row r="691" spans="1:13">
      <c r="A691" s="5">
        <v>690</v>
      </c>
      <c r="B691" s="5" t="s">
        <v>6078</v>
      </c>
      <c r="C691" s="6">
        <v>29</v>
      </c>
      <c r="D691" s="6">
        <v>0</v>
      </c>
      <c r="E691" s="6">
        <v>16</v>
      </c>
      <c r="F691" s="7">
        <v>293.52</v>
      </c>
      <c r="G691" s="47"/>
      <c r="H691" s="7">
        <v>143.19999999999999</v>
      </c>
      <c r="I691" s="7">
        <v>236.42</v>
      </c>
      <c r="J691" s="47"/>
      <c r="K691" s="52">
        <v>93.08</v>
      </c>
      <c r="L691" s="24">
        <f t="shared" si="21"/>
        <v>542369621.45000041</v>
      </c>
      <c r="M691" s="35">
        <f t="shared" si="20"/>
        <v>0.99999900754126969</v>
      </c>
    </row>
    <row r="692" spans="1:13">
      <c r="A692" s="5">
        <v>691</v>
      </c>
      <c r="B692" s="5" t="s">
        <v>13457</v>
      </c>
      <c r="C692" s="6">
        <v>29</v>
      </c>
      <c r="D692" s="6">
        <v>27</v>
      </c>
      <c r="E692" s="6">
        <v>72</v>
      </c>
      <c r="F692" s="7">
        <v>76.42</v>
      </c>
      <c r="G692" s="7">
        <v>46.71</v>
      </c>
      <c r="H692" s="7">
        <v>127.59</v>
      </c>
      <c r="I692" s="7">
        <v>22.92</v>
      </c>
      <c r="J692" s="7">
        <v>14.8</v>
      </c>
      <c r="K692" s="52">
        <v>72.2</v>
      </c>
      <c r="L692" s="24">
        <f t="shared" si="21"/>
        <v>542369693.65000045</v>
      </c>
      <c r="M692" s="35">
        <f t="shared" si="20"/>
        <v>0.99999914066068774</v>
      </c>
    </row>
    <row r="693" spans="1:13">
      <c r="A693" s="5">
        <v>692</v>
      </c>
      <c r="B693" s="5" t="s">
        <v>9891</v>
      </c>
      <c r="C693" s="6">
        <v>47</v>
      </c>
      <c r="D693" s="6">
        <v>25</v>
      </c>
      <c r="E693" s="6">
        <v>64</v>
      </c>
      <c r="F693" s="7">
        <v>343.05</v>
      </c>
      <c r="G693" s="7">
        <v>153.85</v>
      </c>
      <c r="H693" s="7">
        <v>192.22</v>
      </c>
      <c r="I693" s="7">
        <v>104.9</v>
      </c>
      <c r="J693" s="7">
        <v>46.93</v>
      </c>
      <c r="K693" s="52">
        <v>60.89</v>
      </c>
      <c r="L693" s="24">
        <f t="shared" si="21"/>
        <v>542369754.54000044</v>
      </c>
      <c r="M693" s="35">
        <f t="shared" si="20"/>
        <v>0.99999925292718861</v>
      </c>
    </row>
    <row r="694" spans="1:13">
      <c r="A694" s="5">
        <v>693</v>
      </c>
      <c r="B694" s="5" t="s">
        <v>10266</v>
      </c>
      <c r="C694" s="6">
        <v>92</v>
      </c>
      <c r="D694" s="6">
        <v>242</v>
      </c>
      <c r="E694" s="6">
        <v>46</v>
      </c>
      <c r="F694" s="7">
        <v>345.32</v>
      </c>
      <c r="G694" s="7">
        <v>717.12</v>
      </c>
      <c r="H694" s="7">
        <v>136.81</v>
      </c>
      <c r="I694" s="7">
        <v>220.16</v>
      </c>
      <c r="J694" s="7">
        <v>262.85000000000002</v>
      </c>
      <c r="K694" s="52">
        <v>60.72</v>
      </c>
      <c r="L694" s="24">
        <f t="shared" si="21"/>
        <v>542369815.26000047</v>
      </c>
      <c r="M694" s="35">
        <f t="shared" si="20"/>
        <v>0.99999936488025043</v>
      </c>
    </row>
    <row r="695" spans="1:13">
      <c r="A695" s="5">
        <v>694</v>
      </c>
      <c r="B695" s="5" t="s">
        <v>19184</v>
      </c>
      <c r="C695" s="6">
        <v>134</v>
      </c>
      <c r="D695" s="6">
        <v>118</v>
      </c>
      <c r="E695" s="6">
        <v>41</v>
      </c>
      <c r="F695" s="7">
        <v>453.38</v>
      </c>
      <c r="G695" s="7">
        <v>305.61</v>
      </c>
      <c r="H695" s="7">
        <v>85.61</v>
      </c>
      <c r="I695" s="7">
        <v>294.52</v>
      </c>
      <c r="J695" s="7">
        <v>196.63</v>
      </c>
      <c r="K695" s="52">
        <v>58.43</v>
      </c>
      <c r="L695" s="24">
        <f t="shared" si="21"/>
        <v>542369873.69000041</v>
      </c>
      <c r="M695" s="35">
        <f t="shared" si="20"/>
        <v>0.99999947261110345</v>
      </c>
    </row>
    <row r="696" spans="1:13">
      <c r="A696" s="5">
        <v>695</v>
      </c>
      <c r="B696" s="5" t="s">
        <v>20467</v>
      </c>
      <c r="C696" s="6">
        <v>123</v>
      </c>
      <c r="D696" s="6">
        <v>43</v>
      </c>
      <c r="E696" s="6">
        <v>46</v>
      </c>
      <c r="F696" s="7">
        <v>395.15</v>
      </c>
      <c r="G696" s="7">
        <v>105.6</v>
      </c>
      <c r="H696" s="7">
        <v>89.72</v>
      </c>
      <c r="I696" s="7">
        <v>248.56</v>
      </c>
      <c r="J696" s="7">
        <v>60.29</v>
      </c>
      <c r="K696" s="52">
        <v>56</v>
      </c>
      <c r="L696" s="24">
        <f t="shared" si="21"/>
        <v>542369929.69000041</v>
      </c>
      <c r="M696" s="35">
        <f t="shared" si="20"/>
        <v>0.99999957586162147</v>
      </c>
    </row>
    <row r="697" spans="1:13">
      <c r="A697" s="5">
        <v>696</v>
      </c>
      <c r="B697" s="5" t="s">
        <v>16605</v>
      </c>
      <c r="C697" s="6">
        <v>11</v>
      </c>
      <c r="D697" s="6">
        <v>57</v>
      </c>
      <c r="E697" s="6">
        <v>49</v>
      </c>
      <c r="F697" s="7">
        <v>41.36</v>
      </c>
      <c r="G697" s="7">
        <v>206.94</v>
      </c>
      <c r="H697" s="7">
        <v>138.19999999999999</v>
      </c>
      <c r="I697" s="7">
        <v>33.46</v>
      </c>
      <c r="J697" s="7">
        <v>55.47</v>
      </c>
      <c r="K697" s="52">
        <v>53.46</v>
      </c>
      <c r="L697" s="24">
        <f t="shared" si="21"/>
        <v>542369983.15000045</v>
      </c>
      <c r="M697" s="35">
        <f t="shared" si="20"/>
        <v>0.99999967442899118</v>
      </c>
    </row>
    <row r="698" spans="1:13">
      <c r="A698" s="5">
        <v>697</v>
      </c>
      <c r="B698" s="5" t="s">
        <v>5235</v>
      </c>
      <c r="C698" s="6">
        <v>26</v>
      </c>
      <c r="D698" s="6">
        <v>35</v>
      </c>
      <c r="E698" s="6">
        <v>26</v>
      </c>
      <c r="F698" s="7">
        <v>119.17</v>
      </c>
      <c r="G698" s="7">
        <v>95.13</v>
      </c>
      <c r="H698" s="7">
        <v>102.6</v>
      </c>
      <c r="I698" s="7">
        <v>67.94</v>
      </c>
      <c r="J698" s="7">
        <v>59.18</v>
      </c>
      <c r="K698" s="52">
        <v>46.25</v>
      </c>
      <c r="L698" s="24">
        <f t="shared" si="21"/>
        <v>542370029.40000045</v>
      </c>
      <c r="M698" s="35">
        <f t="shared" si="20"/>
        <v>0.99999975970285659</v>
      </c>
    </row>
    <row r="699" spans="1:13">
      <c r="A699" s="5">
        <v>698</v>
      </c>
      <c r="B699" s="5" t="s">
        <v>7352</v>
      </c>
      <c r="C699" s="6">
        <v>96</v>
      </c>
      <c r="D699" s="6">
        <v>217</v>
      </c>
      <c r="E699" s="6">
        <v>74</v>
      </c>
      <c r="F699" s="7">
        <v>223.65</v>
      </c>
      <c r="G699" s="7">
        <v>377.55</v>
      </c>
      <c r="H699" s="7">
        <v>120.33</v>
      </c>
      <c r="I699" s="7">
        <v>148.96</v>
      </c>
      <c r="J699" s="7">
        <v>291.19</v>
      </c>
      <c r="K699" s="52">
        <v>44.18</v>
      </c>
      <c r="L699" s="24">
        <f t="shared" si="21"/>
        <v>542370073.5800004</v>
      </c>
      <c r="M699" s="35">
        <f t="shared" si="20"/>
        <v>0.99999984116014029</v>
      </c>
    </row>
    <row r="700" spans="1:13">
      <c r="A700" s="5">
        <v>699</v>
      </c>
      <c r="B700" s="5" t="s">
        <v>8306</v>
      </c>
      <c r="C700" s="6">
        <v>90</v>
      </c>
      <c r="D700" s="6">
        <v>34</v>
      </c>
      <c r="E700" s="6">
        <v>30</v>
      </c>
      <c r="F700" s="7">
        <v>488.6</v>
      </c>
      <c r="G700" s="7">
        <v>131.5</v>
      </c>
      <c r="H700" s="7">
        <v>98.42</v>
      </c>
      <c r="I700" s="7">
        <v>202.08</v>
      </c>
      <c r="J700" s="7">
        <v>52.52</v>
      </c>
      <c r="K700" s="52">
        <v>31.83</v>
      </c>
      <c r="L700" s="24">
        <f t="shared" si="21"/>
        <v>542370105.41000044</v>
      </c>
      <c r="M700" s="35">
        <f t="shared" si="20"/>
        <v>0.99999989984699733</v>
      </c>
    </row>
    <row r="701" spans="1:13">
      <c r="A701" s="5">
        <v>700</v>
      </c>
      <c r="B701" s="5" t="s">
        <v>14279</v>
      </c>
      <c r="C701" s="6">
        <v>1648</v>
      </c>
      <c r="D701" s="6">
        <v>1269</v>
      </c>
      <c r="E701" s="6">
        <v>18</v>
      </c>
      <c r="F701" s="7">
        <v>4959.8900000000003</v>
      </c>
      <c r="G701" s="7">
        <v>2754.21</v>
      </c>
      <c r="H701" s="7">
        <v>35.4</v>
      </c>
      <c r="I701" s="7">
        <v>4634.54</v>
      </c>
      <c r="J701" s="7">
        <v>2362.02</v>
      </c>
      <c r="K701" s="52">
        <v>24.32</v>
      </c>
      <c r="L701" s="24">
        <f t="shared" si="21"/>
        <v>542370129.7300005</v>
      </c>
      <c r="M701" s="35">
        <f t="shared" si="20"/>
        <v>0.99999994468722242</v>
      </c>
    </row>
    <row r="702" spans="1:13">
      <c r="A702" s="5">
        <v>701</v>
      </c>
      <c r="B702" s="5" t="s">
        <v>8287</v>
      </c>
      <c r="C702" s="6">
        <v>0</v>
      </c>
      <c r="D702" s="6">
        <v>0</v>
      </c>
      <c r="E702" s="6">
        <v>17</v>
      </c>
      <c r="F702" s="47"/>
      <c r="G702" s="47"/>
      <c r="H702" s="7">
        <v>32.51</v>
      </c>
      <c r="I702" s="47"/>
      <c r="J702" s="47"/>
      <c r="K702" s="52">
        <v>21.13</v>
      </c>
      <c r="L702" s="24">
        <f t="shared" si="21"/>
        <v>542370150.86000049</v>
      </c>
      <c r="M702" s="35">
        <f t="shared" si="20"/>
        <v>0.99999998364585541</v>
      </c>
    </row>
    <row r="703" spans="1:13" ht="22.5">
      <c r="A703" s="5">
        <v>702</v>
      </c>
      <c r="B703" s="5" t="s">
        <v>5109</v>
      </c>
      <c r="C703" s="6">
        <v>13</v>
      </c>
      <c r="D703" s="6">
        <v>1</v>
      </c>
      <c r="E703" s="6">
        <v>1</v>
      </c>
      <c r="F703" s="7">
        <v>248.87</v>
      </c>
      <c r="G703" s="7">
        <v>13.93</v>
      </c>
      <c r="H703" s="7">
        <v>13.65</v>
      </c>
      <c r="I703" s="7">
        <v>166.93</v>
      </c>
      <c r="J703" s="7">
        <v>13.93</v>
      </c>
      <c r="K703" s="52">
        <v>8.8699999999999992</v>
      </c>
      <c r="L703" s="24">
        <f t="shared" si="21"/>
        <v>542370159.7300005</v>
      </c>
      <c r="M703" s="35">
        <f t="shared" si="20"/>
        <v>1</v>
      </c>
    </row>
    <row r="704" spans="1:13">
      <c r="A704" s="5">
        <v>703</v>
      </c>
      <c r="B704" s="5" t="s">
        <v>8629</v>
      </c>
      <c r="C704" s="6">
        <v>169</v>
      </c>
      <c r="D704" s="48"/>
      <c r="E704" s="48"/>
      <c r="F704" s="7">
        <v>726.14</v>
      </c>
      <c r="G704" s="47"/>
      <c r="H704" s="47"/>
      <c r="I704" s="7">
        <v>473.58</v>
      </c>
      <c r="J704" s="47"/>
      <c r="K704" s="53"/>
      <c r="L704" s="24">
        <f t="shared" si="21"/>
        <v>542370159.7300005</v>
      </c>
      <c r="M704" s="35">
        <f t="shared" si="20"/>
        <v>1</v>
      </c>
    </row>
    <row r="705" spans="1:13">
      <c r="A705" s="5">
        <v>704</v>
      </c>
      <c r="B705" s="5" t="s">
        <v>12168</v>
      </c>
      <c r="C705" s="48"/>
      <c r="D705" s="6">
        <v>55</v>
      </c>
      <c r="E705" s="48"/>
      <c r="F705" s="47"/>
      <c r="G705" s="7">
        <v>2397.56</v>
      </c>
      <c r="H705" s="47"/>
      <c r="I705" s="47"/>
      <c r="J705" s="7">
        <v>2383.8000000000002</v>
      </c>
      <c r="K705" s="53"/>
      <c r="L705" s="24">
        <f t="shared" si="21"/>
        <v>542370159.7300005</v>
      </c>
      <c r="M705" s="35">
        <f t="shared" si="20"/>
        <v>1</v>
      </c>
    </row>
    <row r="706" spans="1:13">
      <c r="A706" s="5">
        <v>705</v>
      </c>
      <c r="B706" s="5" t="s">
        <v>15104</v>
      </c>
      <c r="C706" s="6">
        <v>1</v>
      </c>
      <c r="D706" s="6">
        <v>2</v>
      </c>
      <c r="E706" s="48"/>
      <c r="F706" s="7">
        <v>10.29</v>
      </c>
      <c r="G706" s="7">
        <v>20.079999999999998</v>
      </c>
      <c r="H706" s="47"/>
      <c r="I706" s="7">
        <v>6.69</v>
      </c>
      <c r="J706" s="7">
        <v>13.06</v>
      </c>
      <c r="K706" s="53"/>
      <c r="L706" s="24">
        <f t="shared" si="21"/>
        <v>542370159.7300005</v>
      </c>
      <c r="M706" s="35">
        <f t="shared" si="20"/>
        <v>1</v>
      </c>
    </row>
    <row r="707" spans="1:13">
      <c r="A707" s="5">
        <v>706</v>
      </c>
      <c r="B707" s="5" t="s">
        <v>10496</v>
      </c>
      <c r="C707" s="6">
        <v>12</v>
      </c>
      <c r="D707" s="6">
        <v>12</v>
      </c>
      <c r="E707" s="48"/>
      <c r="F707" s="7">
        <v>162.72</v>
      </c>
      <c r="G707" s="7">
        <v>159.72</v>
      </c>
      <c r="H707" s="47"/>
      <c r="I707" s="7">
        <v>105.77</v>
      </c>
      <c r="J707" s="7">
        <v>103.82</v>
      </c>
      <c r="K707" s="53"/>
      <c r="L707" s="24">
        <f t="shared" si="21"/>
        <v>542370159.7300005</v>
      </c>
      <c r="M707" s="35">
        <f t="shared" ref="M707:M745" si="22">L707/K$747</f>
        <v>1</v>
      </c>
    </row>
    <row r="708" spans="1:13">
      <c r="A708" s="5">
        <v>707</v>
      </c>
      <c r="B708" s="5" t="s">
        <v>4987</v>
      </c>
      <c r="C708" s="48"/>
      <c r="D708" s="6">
        <v>62</v>
      </c>
      <c r="E708" s="48"/>
      <c r="F708" s="47"/>
      <c r="G708" s="7">
        <v>8612.36</v>
      </c>
      <c r="H708" s="47"/>
      <c r="I708" s="47"/>
      <c r="J708" s="7">
        <v>8612.36</v>
      </c>
      <c r="K708" s="53"/>
      <c r="L708" s="24">
        <f t="shared" ref="L708:L746" si="23">L707+K708</f>
        <v>542370159.7300005</v>
      </c>
      <c r="M708" s="35">
        <f t="shared" si="22"/>
        <v>1</v>
      </c>
    </row>
    <row r="709" spans="1:13">
      <c r="A709" s="5">
        <v>708</v>
      </c>
      <c r="B709" s="5" t="s">
        <v>21770</v>
      </c>
      <c r="C709" s="6">
        <v>1230</v>
      </c>
      <c r="D709" s="6">
        <v>132</v>
      </c>
      <c r="E709" s="48"/>
      <c r="F709" s="7">
        <v>31251.8</v>
      </c>
      <c r="G709" s="7">
        <v>3261.1</v>
      </c>
      <c r="H709" s="47"/>
      <c r="I709" s="7">
        <v>29327.27</v>
      </c>
      <c r="J709" s="7">
        <v>3038.16</v>
      </c>
      <c r="K709" s="53"/>
      <c r="L709" s="24">
        <f t="shared" si="23"/>
        <v>542370159.7300005</v>
      </c>
      <c r="M709" s="35">
        <f t="shared" si="22"/>
        <v>1</v>
      </c>
    </row>
    <row r="710" spans="1:13">
      <c r="A710" s="5">
        <v>709</v>
      </c>
      <c r="B710" s="5" t="s">
        <v>7904</v>
      </c>
      <c r="C710" s="6">
        <v>20</v>
      </c>
      <c r="D710" s="48"/>
      <c r="E710" s="48"/>
      <c r="F710" s="7">
        <v>61</v>
      </c>
      <c r="G710" s="47"/>
      <c r="H710" s="47"/>
      <c r="I710" s="7">
        <v>61</v>
      </c>
      <c r="J710" s="47"/>
      <c r="K710" s="53"/>
      <c r="L710" s="24">
        <f t="shared" si="23"/>
        <v>542370159.7300005</v>
      </c>
      <c r="M710" s="35">
        <f t="shared" si="22"/>
        <v>1</v>
      </c>
    </row>
    <row r="711" spans="1:13">
      <c r="A711" s="5">
        <v>710</v>
      </c>
      <c r="B711" s="5" t="s">
        <v>4244</v>
      </c>
      <c r="C711" s="6">
        <v>2556</v>
      </c>
      <c r="D711" s="6">
        <v>3016</v>
      </c>
      <c r="E711" s="48"/>
      <c r="F711" s="7">
        <v>11915.78</v>
      </c>
      <c r="G711" s="7">
        <v>11869.16</v>
      </c>
      <c r="H711" s="47"/>
      <c r="I711" s="7">
        <v>11305.41</v>
      </c>
      <c r="J711" s="7">
        <v>11352.37</v>
      </c>
      <c r="K711" s="53"/>
      <c r="L711" s="24">
        <f t="shared" si="23"/>
        <v>542370159.7300005</v>
      </c>
      <c r="M711" s="35">
        <f t="shared" si="22"/>
        <v>1</v>
      </c>
    </row>
    <row r="712" spans="1:13">
      <c r="A712" s="5">
        <v>711</v>
      </c>
      <c r="B712" s="5" t="s">
        <v>7621</v>
      </c>
      <c r="C712" s="6">
        <v>32</v>
      </c>
      <c r="D712" s="6">
        <v>42</v>
      </c>
      <c r="E712" s="48"/>
      <c r="F712" s="7">
        <v>61.63</v>
      </c>
      <c r="G712" s="7">
        <v>50.34</v>
      </c>
      <c r="H712" s="47"/>
      <c r="I712" s="7">
        <v>41.39</v>
      </c>
      <c r="J712" s="7">
        <v>34.770000000000003</v>
      </c>
      <c r="K712" s="53"/>
      <c r="L712" s="24">
        <f t="shared" si="23"/>
        <v>542370159.7300005</v>
      </c>
      <c r="M712" s="35">
        <f t="shared" si="22"/>
        <v>1</v>
      </c>
    </row>
    <row r="713" spans="1:13">
      <c r="A713" s="5">
        <v>712</v>
      </c>
      <c r="B713" s="5" t="s">
        <v>21129</v>
      </c>
      <c r="C713" s="6">
        <v>3821</v>
      </c>
      <c r="D713" s="6">
        <v>645</v>
      </c>
      <c r="E713" s="48"/>
      <c r="F713" s="7">
        <v>48755.66</v>
      </c>
      <c r="G713" s="7">
        <v>7844.3</v>
      </c>
      <c r="H713" s="47"/>
      <c r="I713" s="7">
        <v>12363.23</v>
      </c>
      <c r="J713" s="7">
        <v>2315.91</v>
      </c>
      <c r="K713" s="53"/>
      <c r="L713" s="24">
        <f t="shared" si="23"/>
        <v>542370159.7300005</v>
      </c>
      <c r="M713" s="35">
        <f t="shared" si="22"/>
        <v>1</v>
      </c>
    </row>
    <row r="714" spans="1:13">
      <c r="A714" s="5">
        <v>713</v>
      </c>
      <c r="B714" s="5" t="s">
        <v>15058</v>
      </c>
      <c r="C714" s="6">
        <v>26</v>
      </c>
      <c r="D714" s="6">
        <v>13</v>
      </c>
      <c r="E714" s="48"/>
      <c r="F714" s="7">
        <v>1728.2</v>
      </c>
      <c r="G714" s="7">
        <v>759.3</v>
      </c>
      <c r="H714" s="47"/>
      <c r="I714" s="7">
        <v>1162.7</v>
      </c>
      <c r="J714" s="7">
        <v>508.51</v>
      </c>
      <c r="K714" s="53"/>
      <c r="L714" s="24">
        <f t="shared" si="23"/>
        <v>542370159.7300005</v>
      </c>
      <c r="M714" s="35">
        <f t="shared" si="22"/>
        <v>1</v>
      </c>
    </row>
    <row r="715" spans="1:13">
      <c r="A715" s="5">
        <v>714</v>
      </c>
      <c r="B715" s="5" t="s">
        <v>5158</v>
      </c>
      <c r="C715" s="6">
        <v>19</v>
      </c>
      <c r="D715" s="48"/>
      <c r="E715" s="48"/>
      <c r="F715" s="7">
        <v>2254.73</v>
      </c>
      <c r="G715" s="47"/>
      <c r="H715" s="47"/>
      <c r="I715" s="7">
        <v>2254.73</v>
      </c>
      <c r="J715" s="47"/>
      <c r="K715" s="53"/>
      <c r="L715" s="24">
        <f t="shared" si="23"/>
        <v>542370159.7300005</v>
      </c>
      <c r="M715" s="35">
        <f t="shared" si="22"/>
        <v>1</v>
      </c>
    </row>
    <row r="716" spans="1:13">
      <c r="A716" s="5">
        <v>715</v>
      </c>
      <c r="B716" s="5" t="s">
        <v>5332</v>
      </c>
      <c r="C716" s="6">
        <v>38</v>
      </c>
      <c r="D716" s="6">
        <v>38</v>
      </c>
      <c r="E716" s="48"/>
      <c r="F716" s="7">
        <v>896.42</v>
      </c>
      <c r="G716" s="7">
        <v>866.32</v>
      </c>
      <c r="H716" s="47"/>
      <c r="I716" s="7">
        <v>582.66999999999996</v>
      </c>
      <c r="J716" s="7">
        <v>572.49</v>
      </c>
      <c r="K716" s="53"/>
      <c r="L716" s="24">
        <f t="shared" si="23"/>
        <v>542370159.7300005</v>
      </c>
      <c r="M716" s="35">
        <f t="shared" si="22"/>
        <v>1</v>
      </c>
    </row>
    <row r="717" spans="1:13">
      <c r="A717" s="5">
        <v>716</v>
      </c>
      <c r="B717" s="5" t="s">
        <v>5476</v>
      </c>
      <c r="C717" s="6">
        <v>8035</v>
      </c>
      <c r="D717" s="6">
        <v>4831</v>
      </c>
      <c r="E717" s="48"/>
      <c r="F717" s="7">
        <v>93991.85</v>
      </c>
      <c r="G717" s="7">
        <v>42052.38</v>
      </c>
      <c r="H717" s="47"/>
      <c r="I717" s="7">
        <v>93991.85</v>
      </c>
      <c r="J717" s="7">
        <v>40765.379999999997</v>
      </c>
      <c r="K717" s="53"/>
      <c r="L717" s="24">
        <f t="shared" si="23"/>
        <v>542370159.7300005</v>
      </c>
      <c r="M717" s="35">
        <f t="shared" si="22"/>
        <v>1</v>
      </c>
    </row>
    <row r="718" spans="1:13">
      <c r="A718" s="5">
        <v>717</v>
      </c>
      <c r="B718" s="5" t="s">
        <v>20881</v>
      </c>
      <c r="C718" s="6">
        <v>34</v>
      </c>
      <c r="D718" s="48"/>
      <c r="E718" s="48"/>
      <c r="F718" s="7">
        <v>100.79</v>
      </c>
      <c r="G718" s="47"/>
      <c r="H718" s="47"/>
      <c r="I718" s="7">
        <v>46.45</v>
      </c>
      <c r="J718" s="47"/>
      <c r="K718" s="53"/>
      <c r="L718" s="24">
        <f t="shared" si="23"/>
        <v>542370159.7300005</v>
      </c>
      <c r="M718" s="35">
        <f t="shared" si="22"/>
        <v>1</v>
      </c>
    </row>
    <row r="719" spans="1:13">
      <c r="A719" s="5">
        <v>718</v>
      </c>
      <c r="B719" s="5" t="s">
        <v>15063</v>
      </c>
      <c r="C719" s="6">
        <v>48</v>
      </c>
      <c r="D719" s="48"/>
      <c r="E719" s="48"/>
      <c r="F719" s="7">
        <v>372</v>
      </c>
      <c r="G719" s="47"/>
      <c r="H719" s="47"/>
      <c r="I719" s="7">
        <v>252.65</v>
      </c>
      <c r="J719" s="47"/>
      <c r="K719" s="53"/>
      <c r="L719" s="24">
        <f t="shared" si="23"/>
        <v>542370159.7300005</v>
      </c>
      <c r="M719" s="35">
        <f t="shared" si="22"/>
        <v>1</v>
      </c>
    </row>
    <row r="720" spans="1:13" ht="22.5">
      <c r="A720" s="5">
        <v>719</v>
      </c>
      <c r="B720" s="5" t="s">
        <v>14080</v>
      </c>
      <c r="C720" s="6">
        <v>13</v>
      </c>
      <c r="D720" s="48"/>
      <c r="E720" s="48"/>
      <c r="F720" s="7">
        <v>48.65</v>
      </c>
      <c r="G720" s="47"/>
      <c r="H720" s="47"/>
      <c r="I720" s="7">
        <v>35.6</v>
      </c>
      <c r="J720" s="47"/>
      <c r="K720" s="53"/>
      <c r="L720" s="24">
        <f t="shared" si="23"/>
        <v>542370159.7300005</v>
      </c>
      <c r="M720" s="35">
        <f t="shared" si="22"/>
        <v>1</v>
      </c>
    </row>
    <row r="721" spans="1:13">
      <c r="A721" s="5">
        <v>720</v>
      </c>
      <c r="B721" s="5" t="s">
        <v>15795</v>
      </c>
      <c r="C721" s="48"/>
      <c r="D721" s="6">
        <v>112</v>
      </c>
      <c r="E721" s="48"/>
      <c r="F721" s="47"/>
      <c r="G721" s="7">
        <v>1733.19</v>
      </c>
      <c r="H721" s="47"/>
      <c r="I721" s="47"/>
      <c r="J721" s="7">
        <v>1247.27</v>
      </c>
      <c r="K721" s="53"/>
      <c r="L721" s="24">
        <f t="shared" si="23"/>
        <v>542370159.7300005</v>
      </c>
      <c r="M721" s="35">
        <f t="shared" si="22"/>
        <v>1</v>
      </c>
    </row>
    <row r="722" spans="1:13">
      <c r="A722" s="5">
        <v>721</v>
      </c>
      <c r="B722" s="5" t="s">
        <v>21063</v>
      </c>
      <c r="C722" s="6">
        <v>35</v>
      </c>
      <c r="D722" s="6">
        <v>49</v>
      </c>
      <c r="E722" s="48"/>
      <c r="F722" s="7">
        <v>94.28</v>
      </c>
      <c r="G722" s="7">
        <v>92.47</v>
      </c>
      <c r="H722" s="47"/>
      <c r="I722" s="7">
        <v>61.28</v>
      </c>
      <c r="J722" s="7">
        <v>63.33</v>
      </c>
      <c r="K722" s="53"/>
      <c r="L722" s="24">
        <f t="shared" si="23"/>
        <v>542370159.7300005</v>
      </c>
      <c r="M722" s="35">
        <f t="shared" si="22"/>
        <v>1</v>
      </c>
    </row>
    <row r="723" spans="1:13">
      <c r="A723" s="5">
        <v>722</v>
      </c>
      <c r="B723" s="5" t="s">
        <v>22872</v>
      </c>
      <c r="C723" s="6">
        <v>59</v>
      </c>
      <c r="D723" s="48"/>
      <c r="E723" s="48"/>
      <c r="F723" s="7">
        <v>23156.14</v>
      </c>
      <c r="G723" s="47"/>
      <c r="H723" s="47"/>
      <c r="I723" s="7">
        <v>23156.14</v>
      </c>
      <c r="J723" s="47"/>
      <c r="K723" s="53"/>
      <c r="L723" s="24">
        <f t="shared" si="23"/>
        <v>542370159.7300005</v>
      </c>
      <c r="M723" s="35">
        <f t="shared" si="22"/>
        <v>1</v>
      </c>
    </row>
    <row r="724" spans="1:13">
      <c r="A724" s="5">
        <v>723</v>
      </c>
      <c r="B724" s="5" t="s">
        <v>4632</v>
      </c>
      <c r="C724" s="48"/>
      <c r="D724" s="6">
        <v>11</v>
      </c>
      <c r="E724" s="48"/>
      <c r="F724" s="47"/>
      <c r="G724" s="7">
        <v>653.78</v>
      </c>
      <c r="H724" s="47"/>
      <c r="I724" s="47"/>
      <c r="J724" s="7">
        <v>424.96</v>
      </c>
      <c r="K724" s="53"/>
      <c r="L724" s="24">
        <f t="shared" si="23"/>
        <v>542370159.7300005</v>
      </c>
      <c r="M724" s="35">
        <f t="shared" si="22"/>
        <v>1</v>
      </c>
    </row>
    <row r="725" spans="1:13">
      <c r="A725" s="5">
        <v>724</v>
      </c>
      <c r="B725" s="5" t="s">
        <v>7638</v>
      </c>
      <c r="C725" s="6">
        <v>1</v>
      </c>
      <c r="D725" s="48"/>
      <c r="E725" s="48"/>
      <c r="F725" s="7">
        <v>8.5</v>
      </c>
      <c r="G725" s="47"/>
      <c r="H725" s="47"/>
      <c r="I725" s="7">
        <v>5.53</v>
      </c>
      <c r="J725" s="47"/>
      <c r="K725" s="53"/>
      <c r="L725" s="24">
        <f t="shared" si="23"/>
        <v>542370159.7300005</v>
      </c>
      <c r="M725" s="35">
        <f t="shared" si="22"/>
        <v>1</v>
      </c>
    </row>
    <row r="726" spans="1:13">
      <c r="A726" s="5">
        <v>725</v>
      </c>
      <c r="B726" s="5" t="s">
        <v>22867</v>
      </c>
      <c r="C726" s="6">
        <v>1137</v>
      </c>
      <c r="D726" s="6">
        <v>635</v>
      </c>
      <c r="E726" s="48"/>
      <c r="F726" s="7">
        <v>570248.82999999996</v>
      </c>
      <c r="G726" s="7">
        <v>259085.33</v>
      </c>
      <c r="H726" s="47"/>
      <c r="I726" s="7">
        <v>531669.48</v>
      </c>
      <c r="J726" s="7">
        <v>244648.64</v>
      </c>
      <c r="K726" s="53"/>
      <c r="L726" s="24">
        <f t="shared" si="23"/>
        <v>542370159.7300005</v>
      </c>
      <c r="M726" s="35">
        <f t="shared" si="22"/>
        <v>1</v>
      </c>
    </row>
    <row r="727" spans="1:13">
      <c r="A727" s="5">
        <v>726</v>
      </c>
      <c r="B727" s="5" t="s">
        <v>22380</v>
      </c>
      <c r="C727" s="6">
        <v>200</v>
      </c>
      <c r="D727" s="6">
        <v>1165</v>
      </c>
      <c r="E727" s="48"/>
      <c r="F727" s="7">
        <v>5006.28</v>
      </c>
      <c r="G727" s="7">
        <v>28224.27</v>
      </c>
      <c r="H727" s="47"/>
      <c r="I727" s="7">
        <v>3251.35</v>
      </c>
      <c r="J727" s="7">
        <v>18749.95</v>
      </c>
      <c r="K727" s="53"/>
      <c r="L727" s="24">
        <f t="shared" si="23"/>
        <v>542370159.7300005</v>
      </c>
      <c r="M727" s="35">
        <f t="shared" si="22"/>
        <v>1</v>
      </c>
    </row>
    <row r="728" spans="1:13">
      <c r="A728" s="5">
        <v>727</v>
      </c>
      <c r="B728" s="5" t="s">
        <v>22324</v>
      </c>
      <c r="C728" s="6">
        <v>72</v>
      </c>
      <c r="D728" s="48"/>
      <c r="E728" s="48"/>
      <c r="F728" s="7">
        <v>390.87</v>
      </c>
      <c r="G728" s="47"/>
      <c r="H728" s="47"/>
      <c r="I728" s="7">
        <v>373.16</v>
      </c>
      <c r="J728" s="47"/>
      <c r="K728" s="53"/>
      <c r="L728" s="24">
        <f t="shared" si="23"/>
        <v>542370159.7300005</v>
      </c>
      <c r="M728" s="35">
        <f t="shared" si="22"/>
        <v>1</v>
      </c>
    </row>
    <row r="729" spans="1:13">
      <c r="A729" s="5">
        <v>728</v>
      </c>
      <c r="B729" s="5" t="s">
        <v>3819</v>
      </c>
      <c r="C729" s="6">
        <v>30</v>
      </c>
      <c r="D729" s="48"/>
      <c r="E729" s="48"/>
      <c r="F729" s="7">
        <v>179189.7</v>
      </c>
      <c r="G729" s="47"/>
      <c r="H729" s="47"/>
      <c r="I729" s="7">
        <v>179189.7</v>
      </c>
      <c r="J729" s="47"/>
      <c r="K729" s="53"/>
      <c r="L729" s="24">
        <f t="shared" si="23"/>
        <v>542370159.7300005</v>
      </c>
      <c r="M729" s="35">
        <f t="shared" si="22"/>
        <v>1</v>
      </c>
    </row>
    <row r="730" spans="1:13">
      <c r="A730" s="5">
        <v>729</v>
      </c>
      <c r="B730" s="5" t="s">
        <v>9215</v>
      </c>
      <c r="C730" s="6">
        <v>1399</v>
      </c>
      <c r="D730" s="48"/>
      <c r="E730" s="48"/>
      <c r="F730" s="7">
        <v>7134.9</v>
      </c>
      <c r="G730" s="47"/>
      <c r="H730" s="47"/>
      <c r="I730" s="7">
        <v>3907.12</v>
      </c>
      <c r="J730" s="47"/>
      <c r="K730" s="53"/>
      <c r="L730" s="24">
        <f t="shared" si="23"/>
        <v>542370159.7300005</v>
      </c>
      <c r="M730" s="35">
        <f t="shared" si="22"/>
        <v>1</v>
      </c>
    </row>
    <row r="731" spans="1:13">
      <c r="A731" s="5">
        <v>730</v>
      </c>
      <c r="B731" s="5" t="s">
        <v>21191</v>
      </c>
      <c r="C731" s="6">
        <v>74</v>
      </c>
      <c r="D731" s="48"/>
      <c r="E731" s="48"/>
      <c r="F731" s="7">
        <v>2296.0700000000002</v>
      </c>
      <c r="G731" s="47"/>
      <c r="H731" s="47"/>
      <c r="I731" s="7">
        <v>2200.21</v>
      </c>
      <c r="J731" s="47"/>
      <c r="K731" s="53"/>
      <c r="L731" s="24">
        <f t="shared" si="23"/>
        <v>542370159.7300005</v>
      </c>
      <c r="M731" s="35">
        <f t="shared" si="22"/>
        <v>1</v>
      </c>
    </row>
    <row r="732" spans="1:13">
      <c r="A732" s="5">
        <v>731</v>
      </c>
      <c r="B732" s="5" t="s">
        <v>10398</v>
      </c>
      <c r="C732" s="48"/>
      <c r="D732" s="6">
        <v>188</v>
      </c>
      <c r="E732" s="48"/>
      <c r="F732" s="47"/>
      <c r="G732" s="7">
        <v>410.64</v>
      </c>
      <c r="H732" s="47"/>
      <c r="I732" s="47"/>
      <c r="J732" s="7">
        <v>399.22</v>
      </c>
      <c r="K732" s="53"/>
      <c r="L732" s="24">
        <f t="shared" si="23"/>
        <v>542370159.7300005</v>
      </c>
      <c r="M732" s="35">
        <f t="shared" si="22"/>
        <v>1</v>
      </c>
    </row>
    <row r="733" spans="1:13">
      <c r="A733" s="5">
        <v>732</v>
      </c>
      <c r="B733" s="5" t="s">
        <v>8974</v>
      </c>
      <c r="C733" s="6">
        <v>191</v>
      </c>
      <c r="D733" s="6">
        <v>312</v>
      </c>
      <c r="E733" s="48"/>
      <c r="F733" s="7">
        <v>6244.48</v>
      </c>
      <c r="G733" s="7">
        <v>9238.36</v>
      </c>
      <c r="H733" s="47"/>
      <c r="I733" s="7">
        <v>5058.12</v>
      </c>
      <c r="J733" s="7">
        <v>6833.69</v>
      </c>
      <c r="K733" s="53"/>
      <c r="L733" s="24">
        <f t="shared" si="23"/>
        <v>542370159.7300005</v>
      </c>
      <c r="M733" s="35">
        <f t="shared" si="22"/>
        <v>1</v>
      </c>
    </row>
    <row r="734" spans="1:13">
      <c r="A734" s="5">
        <v>733</v>
      </c>
      <c r="B734" s="5" t="s">
        <v>23616</v>
      </c>
      <c r="C734" s="6">
        <v>113</v>
      </c>
      <c r="D734" s="48"/>
      <c r="E734" s="48"/>
      <c r="F734" s="7">
        <v>1782.01</v>
      </c>
      <c r="G734" s="47"/>
      <c r="H734" s="47"/>
      <c r="I734" s="7">
        <v>1770.97</v>
      </c>
      <c r="J734" s="47"/>
      <c r="K734" s="53"/>
      <c r="L734" s="24">
        <f t="shared" si="23"/>
        <v>542370159.7300005</v>
      </c>
      <c r="M734" s="35">
        <f t="shared" si="22"/>
        <v>1</v>
      </c>
    </row>
    <row r="735" spans="1:13">
      <c r="A735" s="5">
        <v>734</v>
      </c>
      <c r="B735" s="5" t="s">
        <v>23336</v>
      </c>
      <c r="C735" s="48"/>
      <c r="D735" s="6">
        <v>86</v>
      </c>
      <c r="E735" s="48"/>
      <c r="F735" s="47"/>
      <c r="G735" s="7">
        <v>116.48</v>
      </c>
      <c r="H735" s="47"/>
      <c r="I735" s="47"/>
      <c r="J735" s="7">
        <v>108.45</v>
      </c>
      <c r="K735" s="53"/>
      <c r="L735" s="24">
        <f t="shared" si="23"/>
        <v>542370159.7300005</v>
      </c>
      <c r="M735" s="35">
        <f t="shared" si="22"/>
        <v>1</v>
      </c>
    </row>
    <row r="736" spans="1:13">
      <c r="A736" s="5">
        <v>735</v>
      </c>
      <c r="B736" s="5" t="s">
        <v>23617</v>
      </c>
      <c r="C736" s="48"/>
      <c r="D736" s="6">
        <v>27</v>
      </c>
      <c r="E736" s="48"/>
      <c r="F736" s="47"/>
      <c r="G736" s="7">
        <v>741.15</v>
      </c>
      <c r="H736" s="47"/>
      <c r="I736" s="47"/>
      <c r="J736" s="7">
        <v>741.15</v>
      </c>
      <c r="K736" s="53"/>
      <c r="L736" s="24">
        <f t="shared" si="23"/>
        <v>542370159.7300005</v>
      </c>
      <c r="M736" s="35">
        <f t="shared" si="22"/>
        <v>1</v>
      </c>
    </row>
    <row r="737" spans="1:13">
      <c r="A737" s="5">
        <v>736</v>
      </c>
      <c r="B737" s="5" t="s">
        <v>9776</v>
      </c>
      <c r="C737" s="6">
        <v>616</v>
      </c>
      <c r="D737" s="6">
        <v>117</v>
      </c>
      <c r="E737" s="48"/>
      <c r="F737" s="7">
        <v>3026.43</v>
      </c>
      <c r="G737" s="7">
        <v>522.73</v>
      </c>
      <c r="H737" s="47"/>
      <c r="I737" s="7">
        <v>2354.96</v>
      </c>
      <c r="J737" s="7">
        <v>397.49</v>
      </c>
      <c r="K737" s="53"/>
      <c r="L737" s="24">
        <f t="shared" si="23"/>
        <v>542370159.7300005</v>
      </c>
      <c r="M737" s="35">
        <f t="shared" si="22"/>
        <v>1</v>
      </c>
    </row>
    <row r="738" spans="1:13" ht="22.5">
      <c r="A738" s="5">
        <v>737</v>
      </c>
      <c r="B738" s="5" t="s">
        <v>3764</v>
      </c>
      <c r="C738" s="6">
        <v>1</v>
      </c>
      <c r="D738" s="6">
        <v>1</v>
      </c>
      <c r="E738" s="48"/>
      <c r="F738" s="7">
        <v>57.34</v>
      </c>
      <c r="G738" s="7">
        <v>55.5</v>
      </c>
      <c r="H738" s="47"/>
      <c r="I738" s="7">
        <v>37.270000000000003</v>
      </c>
      <c r="J738" s="7">
        <v>0</v>
      </c>
      <c r="K738" s="53"/>
      <c r="L738" s="24">
        <f t="shared" si="23"/>
        <v>542370159.7300005</v>
      </c>
      <c r="M738" s="35">
        <f t="shared" si="22"/>
        <v>1</v>
      </c>
    </row>
    <row r="739" spans="1:13">
      <c r="A739" s="5">
        <v>738</v>
      </c>
      <c r="B739" s="5" t="s">
        <v>22730</v>
      </c>
      <c r="C739" s="6">
        <v>18</v>
      </c>
      <c r="D739" s="6">
        <v>13</v>
      </c>
      <c r="E739" s="48"/>
      <c r="F739" s="7">
        <v>374.58</v>
      </c>
      <c r="G739" s="7">
        <v>260.33</v>
      </c>
      <c r="H739" s="47"/>
      <c r="I739" s="7">
        <v>73.88</v>
      </c>
      <c r="J739" s="7">
        <v>39.049999999999997</v>
      </c>
      <c r="K739" s="53"/>
      <c r="L739" s="24">
        <f t="shared" si="23"/>
        <v>542370159.7300005</v>
      </c>
      <c r="M739" s="35">
        <f t="shared" si="22"/>
        <v>1</v>
      </c>
    </row>
    <row r="740" spans="1:13">
      <c r="A740" s="5">
        <v>739</v>
      </c>
      <c r="B740" s="5" t="s">
        <v>9829</v>
      </c>
      <c r="C740" s="6">
        <v>12</v>
      </c>
      <c r="D740" s="6">
        <v>1</v>
      </c>
      <c r="E740" s="48"/>
      <c r="F740" s="7">
        <v>50.16</v>
      </c>
      <c r="G740" s="7">
        <v>4.18</v>
      </c>
      <c r="H740" s="47"/>
      <c r="I740" s="7">
        <v>7.53</v>
      </c>
      <c r="J740" s="7">
        <v>0.63</v>
      </c>
      <c r="K740" s="53"/>
      <c r="L740" s="24">
        <f t="shared" si="23"/>
        <v>542370159.7300005</v>
      </c>
      <c r="M740" s="35">
        <f t="shared" si="22"/>
        <v>1</v>
      </c>
    </row>
    <row r="741" spans="1:13">
      <c r="A741" s="5">
        <v>740</v>
      </c>
      <c r="B741" s="5" t="s">
        <v>10579</v>
      </c>
      <c r="C741" s="48"/>
      <c r="D741" s="6">
        <v>199</v>
      </c>
      <c r="E741" s="48"/>
      <c r="F741" s="47"/>
      <c r="G741" s="7">
        <v>19218.419999999998</v>
      </c>
      <c r="H741" s="47"/>
      <c r="I741" s="47"/>
      <c r="J741" s="7">
        <v>13595.61</v>
      </c>
      <c r="K741" s="53"/>
      <c r="L741" s="24">
        <f t="shared" si="23"/>
        <v>542370159.7300005</v>
      </c>
      <c r="M741" s="35">
        <f t="shared" si="22"/>
        <v>1</v>
      </c>
    </row>
    <row r="742" spans="1:13">
      <c r="A742" s="5">
        <v>741</v>
      </c>
      <c r="B742" s="5" t="s">
        <v>20080</v>
      </c>
      <c r="C742" s="6">
        <v>110</v>
      </c>
      <c r="D742" s="48"/>
      <c r="E742" s="48"/>
      <c r="F742" s="7">
        <v>548.20000000000005</v>
      </c>
      <c r="G742" s="47"/>
      <c r="H742" s="47"/>
      <c r="I742" s="7">
        <v>374.41</v>
      </c>
      <c r="J742" s="47"/>
      <c r="K742" s="53"/>
      <c r="L742" s="24">
        <f t="shared" si="23"/>
        <v>542370159.7300005</v>
      </c>
      <c r="M742" s="35">
        <f t="shared" si="22"/>
        <v>1</v>
      </c>
    </row>
    <row r="743" spans="1:13">
      <c r="A743" s="5">
        <v>742</v>
      </c>
      <c r="B743" s="5" t="s">
        <v>11584</v>
      </c>
      <c r="C743" s="6">
        <v>88</v>
      </c>
      <c r="D743" s="6">
        <v>66</v>
      </c>
      <c r="E743" s="48"/>
      <c r="F743" s="7">
        <v>16616.57</v>
      </c>
      <c r="G743" s="7">
        <v>5598.82</v>
      </c>
      <c r="H743" s="47"/>
      <c r="I743" s="7">
        <v>13839.31</v>
      </c>
      <c r="J743" s="7">
        <v>4389.08</v>
      </c>
      <c r="K743" s="53"/>
      <c r="L743" s="24">
        <f t="shared" si="23"/>
        <v>542370159.7300005</v>
      </c>
      <c r="M743" s="35">
        <f t="shared" si="22"/>
        <v>1</v>
      </c>
    </row>
    <row r="744" spans="1:13">
      <c r="A744" s="5">
        <v>743</v>
      </c>
      <c r="B744" s="5" t="s">
        <v>17289</v>
      </c>
      <c r="C744" s="6">
        <v>12</v>
      </c>
      <c r="D744" s="6">
        <v>23</v>
      </c>
      <c r="E744" s="48"/>
      <c r="F744" s="7">
        <v>43.08</v>
      </c>
      <c r="G744" s="7">
        <v>75.62</v>
      </c>
      <c r="H744" s="47"/>
      <c r="I744" s="7">
        <v>12.92</v>
      </c>
      <c r="J744" s="7">
        <v>28.61</v>
      </c>
      <c r="K744" s="53"/>
      <c r="L744" s="24">
        <f t="shared" si="23"/>
        <v>542370159.7300005</v>
      </c>
      <c r="M744" s="35">
        <f t="shared" si="22"/>
        <v>1</v>
      </c>
    </row>
    <row r="745" spans="1:13">
      <c r="A745" s="5">
        <v>744</v>
      </c>
      <c r="B745" s="5" t="s">
        <v>21702</v>
      </c>
      <c r="C745" s="6">
        <v>596</v>
      </c>
      <c r="D745" s="6">
        <v>235</v>
      </c>
      <c r="E745" s="48"/>
      <c r="F745" s="7">
        <v>9552.93</v>
      </c>
      <c r="G745" s="7">
        <v>5368.64</v>
      </c>
      <c r="H745" s="47"/>
      <c r="I745" s="7">
        <v>9228.75</v>
      </c>
      <c r="J745" s="7">
        <v>5208.88</v>
      </c>
      <c r="K745" s="53"/>
      <c r="L745" s="24">
        <f t="shared" si="23"/>
        <v>542370159.7300005</v>
      </c>
      <c r="M745" s="35">
        <f t="shared" si="22"/>
        <v>1</v>
      </c>
    </row>
    <row r="746" spans="1:13" ht="12" thickBot="1">
      <c r="A746" s="5">
        <v>745</v>
      </c>
      <c r="B746" s="18" t="s">
        <v>21487</v>
      </c>
      <c r="C746" s="19">
        <v>334</v>
      </c>
      <c r="D746" s="49"/>
      <c r="E746" s="49"/>
      <c r="F746" s="20">
        <v>21090.43</v>
      </c>
      <c r="G746" s="50"/>
      <c r="H746" s="50"/>
      <c r="I746" s="20">
        <v>20043.419999999998</v>
      </c>
      <c r="J746" s="50"/>
      <c r="K746" s="54"/>
      <c r="L746" s="24">
        <f t="shared" si="23"/>
        <v>542370159.7300005</v>
      </c>
      <c r="M746" s="35">
        <f>L746/K$747</f>
        <v>1</v>
      </c>
    </row>
    <row r="747" spans="1:13" ht="12" thickTop="1">
      <c r="A747" s="15"/>
      <c r="B747" s="15" t="s">
        <v>3454</v>
      </c>
      <c r="C747" s="16">
        <f>SUM(C2:C746)</f>
        <v>13938119</v>
      </c>
      <c r="D747" s="16">
        <f t="shared" ref="D747:E747" si="24">SUM(D2:D746)</f>
        <v>13868345</v>
      </c>
      <c r="E747" s="16">
        <f t="shared" si="24"/>
        <v>14175263</v>
      </c>
      <c r="F747" s="17">
        <f>SUM(F2:F746)</f>
        <v>536756618.82999992</v>
      </c>
      <c r="G747" s="17">
        <f t="shared" ref="G747:K747" si="25">SUM(G2:G746)</f>
        <v>543704174.68000031</v>
      </c>
      <c r="H747" s="17">
        <f t="shared" si="25"/>
        <v>568015094.2599988</v>
      </c>
      <c r="I747" s="17">
        <f t="shared" si="25"/>
        <v>509201258.23999923</v>
      </c>
      <c r="J747" s="17">
        <f t="shared" si="25"/>
        <v>518382871.74000013</v>
      </c>
      <c r="K747" s="17">
        <f t="shared" si="25"/>
        <v>542370159.7300005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6220EC1-340F-4453-987B-5B424CDCA5FC}"/>
</file>

<file path=customXml/itemProps2.xml><?xml version="1.0" encoding="utf-8"?>
<ds:datastoreItem xmlns:ds="http://schemas.openxmlformats.org/officeDocument/2006/customXml" ds:itemID="{E35C7B09-F5C0-403D-9C3B-8DF7177A276A}"/>
</file>

<file path=customXml/itemProps3.xml><?xml version="1.0" encoding="utf-8"?>
<ds:datastoreItem xmlns:ds="http://schemas.openxmlformats.org/officeDocument/2006/customXml" ds:itemID="{C2FB42AE-E5C3-4947-ADE6-7CE11561AA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Synthèse</vt:lpstr>
      <vt:lpstr>Classt hôpitaux CIP13 restitués</vt:lpstr>
      <vt:lpstr>Présentations CIP13 restituées</vt:lpstr>
      <vt:lpstr>DCI par montants remb 2016</vt:lpstr>
      <vt:lpstr>ATC4 par montants remb 2016</vt:lpstr>
      <vt:lpstr>Classement ETS PHMEV sans CIP13</vt:lpstr>
      <vt:lpstr>Classement DCI sans CIP13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fpesty</dc:creator>
  <cp:lastModifiedBy>fpesty</cp:lastModifiedBy>
  <dcterms:created xsi:type="dcterms:W3CDTF">2017-07-01T08:12:53Z</dcterms:created>
  <dcterms:modified xsi:type="dcterms:W3CDTF">2017-07-12T17:13:13Z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